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4\excel\"/>
    </mc:Choice>
  </mc:AlternateContent>
  <xr:revisionPtr revIDLastSave="0" documentId="13_ncr:9_{85D41192-F676-429B-BBA8-6595BA24BC97}" xr6:coauthVersionLast="47" xr6:coauthVersionMax="47" xr10:uidLastSave="{00000000-0000-0000-0000-000000000000}"/>
  <bookViews>
    <workbookView xWindow="-108" yWindow="-108" windowWidth="23256" windowHeight="12456" xr2:uid="{C087C793-45A3-480D-BA3D-4633496AB630}"/>
  </bookViews>
  <sheets>
    <sheet name="Executive_Summary" sheetId="3" r:id="rId1"/>
    <sheet name="ABC_Summary" sheetId="2" r:id="rId2"/>
    <sheet name="Vendor_Data" sheetId="1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B4" i="3" l="1"/>
  <c r="B5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2" i="1"/>
</calcChain>
</file>

<file path=xl/sharedStrings.xml><?xml version="1.0" encoding="utf-8"?>
<sst xmlns="http://schemas.openxmlformats.org/spreadsheetml/2006/main" count="35523" uniqueCount="24521">
  <si>
    <t>V03249</t>
  </si>
  <si>
    <t>DELL FEDERAL SYSTEMS L.P</t>
  </si>
  <si>
    <t>IT AND TELECOM - BUSINESS APPLICATION/APPLICATION DEVELOPMENT SUPPORT SERVICES (LABOR)</t>
  </si>
  <si>
    <t>V07733</t>
  </si>
  <si>
    <t>OPTUM PUBLIC SECTOR SOLUTIONS, INC.</t>
  </si>
  <si>
    <t>MEDICAL- MANAGED HEALTHCARE</t>
  </si>
  <si>
    <t>V06180</t>
  </si>
  <si>
    <t>LIBERTY IT SOLUTIONS LLC</t>
  </si>
  <si>
    <t>V01789</t>
  </si>
  <si>
    <t>BOOZ ALLEN HAMILTON INC</t>
  </si>
  <si>
    <t>V07739</t>
  </si>
  <si>
    <t>ORACLE HEALTH GOVERNMENT SERVICES, INC.</t>
  </si>
  <si>
    <t>V01149</t>
  </si>
  <si>
    <t>AT&amp;T ENTERPRISES, LLC</t>
  </si>
  <si>
    <t>IT AND TELECOM- TELECOMMUNICATIONS AND TRANSMISSION</t>
  </si>
  <si>
    <t>V08528</t>
  </si>
  <si>
    <t>QTC MEDICAL SERVICES INC</t>
  </si>
  <si>
    <t>MEDICAL- EVALUATION/SCREENING</t>
  </si>
  <si>
    <t>V10741</t>
  </si>
  <si>
    <t>TRIWEST HEALTHCARE ALLIANCE CORP</t>
  </si>
  <si>
    <t>MEDICAL- OTHER</t>
  </si>
  <si>
    <t>V06633</t>
  </si>
  <si>
    <t>MCKESSON CORPORATION</t>
  </si>
  <si>
    <t>DRUGS AND BIOLOGICALS</t>
  </si>
  <si>
    <t>V01325</t>
  </si>
  <si>
    <t>B 3 GROUP, LLC</t>
  </si>
  <si>
    <t>IT AND TELECOM- OTHER IT AND TELECOMMUNICATIONS</t>
  </si>
  <si>
    <t>V07736</t>
  </si>
  <si>
    <t>OPTUMSERVE HEALTH SERVICES, INC.</t>
  </si>
  <si>
    <t>V11407</t>
  </si>
  <si>
    <t>WALSH CONSTRUCTION COMPANY II, LLC</t>
  </si>
  <si>
    <t>CONSTRUCTION OF HOSPITALS AND INFIRMARIES</t>
  </si>
  <si>
    <t>V00246</t>
  </si>
  <si>
    <t>ACCENTURE FEDERAL SERVICES LLC</t>
  </si>
  <si>
    <t>SUPPORT- PROFESSIONAL: OTHER</t>
  </si>
  <si>
    <t>V04575</t>
  </si>
  <si>
    <t>GOVCIO, LLC</t>
  </si>
  <si>
    <t>V11209</t>
  </si>
  <si>
    <t>VETERANS EVALUATION SERVICES, INC</t>
  </si>
  <si>
    <t>V05447</t>
  </si>
  <si>
    <t>INTERNATIONAL BUSINESS MACHINES CORPORATION</t>
  </si>
  <si>
    <t>IT AND TELECOM - PLATFORM SUPPORT SERVICES: DATABASE, MAINFRAME, MIDDLEWARE (LABOR)</t>
  </si>
  <si>
    <t>V03416</t>
  </si>
  <si>
    <t>DLH SOLUTIONS INC</t>
  </si>
  <si>
    <t>SUPPORT- ADMINISTRATIVE: MAILING/DISTRIBUTION</t>
  </si>
  <si>
    <t>V09241</t>
  </si>
  <si>
    <t>SCIENCE APPLICATIONS INTERNATIONAL CORPORATION</t>
  </si>
  <si>
    <t>V11050</t>
  </si>
  <si>
    <t>V3GATE, LLC</t>
  </si>
  <si>
    <t>IT AND TELECOM - BUSINESS APPLICATION/APPLICATION DEVELOPMENT SOFTWARE AS A SERVICE</t>
  </si>
  <si>
    <t>V06981</t>
  </si>
  <si>
    <t>MINBURN TECHNOLOGY GROUP, LLC</t>
  </si>
  <si>
    <t>MEDICAL AND SURGICAL INSTRUMENTS, EQUIPMENT, AND SUPPLIES</t>
  </si>
  <si>
    <t>V03255</t>
  </si>
  <si>
    <t>DELOITTE CONSULTING LLP</t>
  </si>
  <si>
    <t>V02350</t>
  </si>
  <si>
    <t>CGI FEDERAL INC.</t>
  </si>
  <si>
    <t>V04698</t>
  </si>
  <si>
    <t>GUIDEHOUSE LLP</t>
  </si>
  <si>
    <t>SUPPORT- PROFESSIONAL: PROGRAM MANAGEMENT/SUPPORT</t>
  </si>
  <si>
    <t>V11409</t>
  </si>
  <si>
    <t>WALSH PUERTO RICO, LLC</t>
  </si>
  <si>
    <t>V06379</t>
  </si>
  <si>
    <t>LUMEN TECHNOLOGIES GOVERNMENT SOLUTIONS, INC.</t>
  </si>
  <si>
    <t>V04052</t>
  </si>
  <si>
    <t>FEDEX SUPPLY CHAIN DISTRIBUTION SYSTEM, INC.</t>
  </si>
  <si>
    <t>V04218</t>
  </si>
  <si>
    <t>FOUR POINTS TECHNOLOGY, L.L.C.</t>
  </si>
  <si>
    <t>V02628</t>
  </si>
  <si>
    <t>COGNOSANTE MVH LLC</t>
  </si>
  <si>
    <t>V04411</t>
  </si>
  <si>
    <t>GENERAL DYNAMICS INFORMATION TECHNOLOGY, INC.</t>
  </si>
  <si>
    <t>V06352</t>
  </si>
  <si>
    <t>LOYAL SOURCE GOVERNMENT SERVICES LLC</t>
  </si>
  <si>
    <t>MEDICAL- NURSING</t>
  </si>
  <si>
    <t>V04042</t>
  </si>
  <si>
    <t>FEDERAL EXPRESS CORPORATION</t>
  </si>
  <si>
    <t>TRANSPORTATION/TRAVEL/RELOCATION- TRANSPORTATION: AIR FREIGHT</t>
  </si>
  <si>
    <t>V08646</t>
  </si>
  <si>
    <t>RANDY KINDER EXCAVATING INC</t>
  </si>
  <si>
    <t>CONSTRUCTION OF UNIMPROVED REAL PROPERTY (LAND)</t>
  </si>
  <si>
    <t>V11211</t>
  </si>
  <si>
    <t>VETERANS EZ INFO INC.</t>
  </si>
  <si>
    <t>V10554</t>
  </si>
  <si>
    <t>TISTA SCIENCE AND TECHNOLOGY CORPORATION</t>
  </si>
  <si>
    <t>V04017</t>
  </si>
  <si>
    <t>FAVOR TECHCONSULTING, LLC</t>
  </si>
  <si>
    <t>V09132</t>
  </si>
  <si>
    <t>SALIENT CRGT, INC.</t>
  </si>
  <si>
    <t>IT AND TELECOM - NETWORK SUPPORT SERVICES (LABOR)</t>
  </si>
  <si>
    <t>V10874</t>
  </si>
  <si>
    <t>UNITED PARCEL SERVICE CO.</t>
  </si>
  <si>
    <t>V02509</t>
  </si>
  <si>
    <t>CIVITASDX LLC</t>
  </si>
  <si>
    <t>V11127</t>
  </si>
  <si>
    <t>VENDOR RESOURCE MANAGEMENT, INC.</t>
  </si>
  <si>
    <t>SUPPORT- PROFESSIONAL: REAL ESTATE BROKERAGE</t>
  </si>
  <si>
    <t>V02940</t>
  </si>
  <si>
    <t>COVENANT CONSTRUCTION SERVICES LLC</t>
  </si>
  <si>
    <t>V02664</t>
  </si>
  <si>
    <t>COLOSSAL CONTRACTING LLC</t>
  </si>
  <si>
    <t>IT AND TELECOM - END USER: HELP DESK;TIER 1-2,WORKSPACE,PRINT,OUTPUT,PRODUCTIVITY TOOLS (HW/PERP SW)</t>
  </si>
  <si>
    <t>V08022</t>
  </si>
  <si>
    <t>PERATON ENTERPRISE SOLUTIONS LLC</t>
  </si>
  <si>
    <t>MAINT/REPAIR/REBUILD OF EQUIPMENT- MEDICAL, DENTAL, AND VETERINARY EQUIPMENT AND SUPPLIES</t>
  </si>
  <si>
    <t>V08883</t>
  </si>
  <si>
    <t>RICHARD GROUP LLC</t>
  </si>
  <si>
    <t>MAINTENANCE OF HOSPITALS AND INFIRMARIES</t>
  </si>
  <si>
    <t>V06081</t>
  </si>
  <si>
    <t>LASA-PACIFICTECH JV 1</t>
  </si>
  <si>
    <t>V09441</t>
  </si>
  <si>
    <t>SIGNATURE CHOICE, LLC</t>
  </si>
  <si>
    <t>V02806</t>
  </si>
  <si>
    <t>CONSTRUCCIONES JOSE CARRO SE</t>
  </si>
  <si>
    <t>V09423</t>
  </si>
  <si>
    <t>SIEMENS MEDICAL SOLUTIONS USA, INC.</t>
  </si>
  <si>
    <t>IMAGING EQUIPMENT AND SUPPLIES: MEDICAL, DENTAL, VETERINARY</t>
  </si>
  <si>
    <t>V01986</t>
  </si>
  <si>
    <t>BY LIGHT PROFESSIONAL IT SERVICES LLC</t>
  </si>
  <si>
    <t>EDUCATION/TRAINING- INFORMATION TECHNOLOGY/TELECOMMUNICATIONS TRAINING</t>
  </si>
  <si>
    <t>V00178</t>
  </si>
  <si>
    <t>AATD LLC</t>
  </si>
  <si>
    <t>V08731</t>
  </si>
  <si>
    <t>RED RIVER TECHNOLOGY LLC</t>
  </si>
  <si>
    <t>IT AND TELECOM - NETWORK AS A SERVICE</t>
  </si>
  <si>
    <t>V03625</t>
  </si>
  <si>
    <t>ECRMJV LLC</t>
  </si>
  <si>
    <t>V00982</t>
  </si>
  <si>
    <t>APTIVE HTG LLC</t>
  </si>
  <si>
    <t>V06139</t>
  </si>
  <si>
    <t>LEIDOS, INC.</t>
  </si>
  <si>
    <t>CHEMICAL AND PHARMACEUTICAL PRODUCTS MANUFACTURING MACHINERY</t>
  </si>
  <si>
    <t>V08751</t>
  </si>
  <si>
    <t>REGAN TECHNOLOGIES CORP</t>
  </si>
  <si>
    <t>V05492</t>
  </si>
  <si>
    <t>IRON BOW TECHNOLOGIES, LLC</t>
  </si>
  <si>
    <t>V02022</t>
  </si>
  <si>
    <t>CACI NSS, LLC</t>
  </si>
  <si>
    <t>IT AND TELECOM- IT STRATEGY AND ARCHITECTURE</t>
  </si>
  <si>
    <t>V04389</t>
  </si>
  <si>
    <t>GE PRECISION HEALTHCARE LLC</t>
  </si>
  <si>
    <t>V11204</t>
  </si>
  <si>
    <t>VETERANS CONTRACTING, INC.</t>
  </si>
  <si>
    <t>V06146</t>
  </si>
  <si>
    <t>LEO A. DALY LLC</t>
  </si>
  <si>
    <t>ARCHITECT AND ENGINEERING- CONSTRUCTION: HOSPITALS AND INFIRMARIES</t>
  </si>
  <si>
    <t>V01991</t>
  </si>
  <si>
    <t>C &amp; C CONTRACTORS LLC</t>
  </si>
  <si>
    <t>V07659</t>
  </si>
  <si>
    <t>OLYMPUS AMERICA INC</t>
  </si>
  <si>
    <t>V11173</t>
  </si>
  <si>
    <t>VETERAN DESIGN &amp; CONSTRUCTION INC</t>
  </si>
  <si>
    <t>REPAIR OR ALTERATION OF HOSPITALS AND INFIRMARIES</t>
  </si>
  <si>
    <t>V08094</t>
  </si>
  <si>
    <t>PHILIPS NORTH AMERICA LLC</t>
  </si>
  <si>
    <t>V00231</t>
  </si>
  <si>
    <t>AC JV ONE LLC</t>
  </si>
  <si>
    <t>V00188</t>
  </si>
  <si>
    <t>ABBOTT LABORATORIES INC.</t>
  </si>
  <si>
    <t>LABORATORY EQUIPMENT AND SUPPLIES</t>
  </si>
  <si>
    <t>V00604</t>
  </si>
  <si>
    <t>ALL POINTS LOGISTICS, LLC</t>
  </si>
  <si>
    <t>V06825</t>
  </si>
  <si>
    <t>METGREEN SOLUTIONS INC</t>
  </si>
  <si>
    <t>V08194</t>
  </si>
  <si>
    <t>PLANNED SYSTEMS INTERNATIONAL INC</t>
  </si>
  <si>
    <t>V03879</t>
  </si>
  <si>
    <t>ESA SOUTH, INC.</t>
  </si>
  <si>
    <t>V09710</t>
  </si>
  <si>
    <t>SPEES-HERNANDEZ JV LLC</t>
  </si>
  <si>
    <t>CONSTRUCTION OF OTHER ADMINISTRATIVE FACILITIES AND SERVICE BUILDINGS</t>
  </si>
  <si>
    <t>V09059</t>
  </si>
  <si>
    <t>RWE CLEAN ENERGY SOLUTIONS, INC.</t>
  </si>
  <si>
    <t>V04877</t>
  </si>
  <si>
    <t>HDR ARCHITECTURE, INC.</t>
  </si>
  <si>
    <t>ARCHITECT AND ENGINEERING- GENERAL: LANDSCAPING, INTERIOR LAYOUT, AND DESIGNING</t>
  </si>
  <si>
    <t>V02037</t>
  </si>
  <si>
    <t>CALIBRE SYSTEMS INC</t>
  </si>
  <si>
    <t>SUPPORT- PROFESSIONAL: HUMAN RESOURCES</t>
  </si>
  <si>
    <t>V09487</t>
  </si>
  <si>
    <t>SKIDMORE, OWINGS &amp; MERRILL LLP</t>
  </si>
  <si>
    <t>V11076</t>
  </si>
  <si>
    <t>VALOR HEALTHCARE INC</t>
  </si>
  <si>
    <t>MEDICAL- GENERAL HEALTH CARE</t>
  </si>
  <si>
    <t>V00330</t>
  </si>
  <si>
    <t>ACUMEN SOLUTIONS, INC.</t>
  </si>
  <si>
    <t>V02335</t>
  </si>
  <si>
    <t>CEPHEID</t>
  </si>
  <si>
    <t>IN VITRO DIAGNOSTIC SUBSTANCES, REAGENTS, TEST KITS AND SETS</t>
  </si>
  <si>
    <t>V10532</t>
  </si>
  <si>
    <t>THUNDERCAT TECHNOLOGY, LLC</t>
  </si>
  <si>
    <t>V00709</t>
  </si>
  <si>
    <t>ALVAREZ LLC</t>
  </si>
  <si>
    <t>V10719</t>
  </si>
  <si>
    <t>TRILOGY FEDERAL, LLC</t>
  </si>
  <si>
    <t>V00983</t>
  </si>
  <si>
    <t>APTIVE RESOURCES LLC</t>
  </si>
  <si>
    <t>V11059</t>
  </si>
  <si>
    <t>VALIANT CONSTRUCTION LLC</t>
  </si>
  <si>
    <t>V10394</t>
  </si>
  <si>
    <t>THE MITRE CORPORATION</t>
  </si>
  <si>
    <t>SUPPORT- MANAGEMENT: OTHER</t>
  </si>
  <si>
    <t>V02340</t>
  </si>
  <si>
    <t>CERNER FEDERAL SOLUTIONS LLC</t>
  </si>
  <si>
    <t>V08568</t>
  </si>
  <si>
    <t>QUEST DIAGNOSTICS INCORPORATED</t>
  </si>
  <si>
    <t>MEDICAL- LABORATORY TESTING</t>
  </si>
  <si>
    <t>V01471</t>
  </si>
  <si>
    <t>BECKMAN COULTER, INC</t>
  </si>
  <si>
    <t>CHEMICAL ANALYSIS INSTRUMENTS</t>
  </si>
  <si>
    <t>V04380</t>
  </si>
  <si>
    <t>GCH CONSTRUCTION COMPANY</t>
  </si>
  <si>
    <t>V01875</t>
  </si>
  <si>
    <t>BRISTON CONSTRUCTION, LLC</t>
  </si>
  <si>
    <t>V08401</t>
  </si>
  <si>
    <t>PROFESSIONAL SOLUTIONS DELIVERED, LLC</t>
  </si>
  <si>
    <t>V10703</t>
  </si>
  <si>
    <t>TRIA FEDERAL, LLC</t>
  </si>
  <si>
    <t>V09442</t>
  </si>
  <si>
    <t>SIGNATURE CHOICE II, LLC</t>
  </si>
  <si>
    <t>V06849</t>
  </si>
  <si>
    <t>MGC SERVICES A JOINT VENTURE LLC</t>
  </si>
  <si>
    <t>V02161</t>
  </si>
  <si>
    <t>CARIBE TECNO CRL</t>
  </si>
  <si>
    <t>CONSTRUCTION OF OTHER NON-BUILDING FACILITIES</t>
  </si>
  <si>
    <t>V06742</t>
  </si>
  <si>
    <t>MEDLINE INDUSTRIES, LP</t>
  </si>
  <si>
    <t>V03434</t>
  </si>
  <si>
    <t>DOCUMENT STORAGE SYSTEMS, INC.</t>
  </si>
  <si>
    <t>V09349</t>
  </si>
  <si>
    <t>SGJV, LLC</t>
  </si>
  <si>
    <t>V09585</t>
  </si>
  <si>
    <t>SONOVA USA INC</t>
  </si>
  <si>
    <t>V02554</t>
  </si>
  <si>
    <t>CLEAR VANTAGE POINT SOLUTIONS LLC</t>
  </si>
  <si>
    <t>V04938</t>
  </si>
  <si>
    <t>HELLMUTH, OBATA &amp; KASSABAUM, INC.</t>
  </si>
  <si>
    <t>HOSPITAL BUILDINGS</t>
  </si>
  <si>
    <t>V07952</t>
  </si>
  <si>
    <t>PATRIOT CONSTRUCTION INC</t>
  </si>
  <si>
    <t>CONSTRUCTION OF MISCELLANEOUS BUILDINGS</t>
  </si>
  <si>
    <t>V07980</t>
  </si>
  <si>
    <t>PDS CONSULTANTS, INC</t>
  </si>
  <si>
    <t>OPHTHALMIC INSTRUMENTS, EQUIPMENT, AND SUPPLIES</t>
  </si>
  <si>
    <t>V03112</t>
  </si>
  <si>
    <t>D SQUARE CONSTRUCTION LLC</t>
  </si>
  <si>
    <t>V09269</t>
  </si>
  <si>
    <t>SDV OFFICE SYSTEMS LLC</t>
  </si>
  <si>
    <t>OFFICE FURNITURE</t>
  </si>
  <si>
    <t>V10555</t>
  </si>
  <si>
    <t>TITAN ALPHA LLC</t>
  </si>
  <si>
    <t>V11107</t>
  </si>
  <si>
    <t>VARIAN MEDICAL SYSTEMS, INC</t>
  </si>
  <si>
    <t>V05767</t>
  </si>
  <si>
    <t>J.R. REINGOLD &amp; ASSOCIATES, INC.</t>
  </si>
  <si>
    <t>V04651</t>
  </si>
  <si>
    <t>GREENLAND ENTERPRISES, INC.</t>
  </si>
  <si>
    <t>CONSTRUCTION OF HEATING AND COOLING PLANTS</t>
  </si>
  <si>
    <t>V02192</t>
  </si>
  <si>
    <t>CARRIGG COMMERCIAL BUILDERS LLC</t>
  </si>
  <si>
    <t>V05169</t>
  </si>
  <si>
    <t>HURLEY JV, LLP</t>
  </si>
  <si>
    <t>V11625</t>
  </si>
  <si>
    <t>WILLIAMS BUILDING COMPANY, INC.</t>
  </si>
  <si>
    <t>V11128</t>
  </si>
  <si>
    <t>VENERGY GROUP LLC</t>
  </si>
  <si>
    <t>V02228</t>
  </si>
  <si>
    <t>CATHEXIS, LLC</t>
  </si>
  <si>
    <t>V08980</t>
  </si>
  <si>
    <t>ROCHE DIAGNOSTICS CORPORATION</t>
  </si>
  <si>
    <t>V11262</t>
  </si>
  <si>
    <t>VICTOR 12, INC.</t>
  </si>
  <si>
    <t>EDUCATION/TRAINING- OTHER</t>
  </si>
  <si>
    <t>V09350</t>
  </si>
  <si>
    <t>SGJV2, LLC</t>
  </si>
  <si>
    <t>V02771</t>
  </si>
  <si>
    <t>CONCORDANCE HEALTHCARE SOLUTIONS LLC</t>
  </si>
  <si>
    <t>V09432</t>
  </si>
  <si>
    <t>SIERRA7, INC.</t>
  </si>
  <si>
    <t>MEDICAL CODING AND AUDITING</t>
  </si>
  <si>
    <t>V06587</t>
  </si>
  <si>
    <t>MAVERIS LLC</t>
  </si>
  <si>
    <t>IT AND TELECOM - SECURITY AND COMPLIANCE SUPPORT SERVICES (LABOR)</t>
  </si>
  <si>
    <t>V10105</t>
  </si>
  <si>
    <t>TALION CONSTRUCTION, LLC</t>
  </si>
  <si>
    <t>V03819</t>
  </si>
  <si>
    <t>ENTERPRISE RESOURCE PERFORMANCE, LLC</t>
  </si>
  <si>
    <t>SUPPORT- PROFESSIONAL: COMMUNICATIONS</t>
  </si>
  <si>
    <t>V10718</t>
  </si>
  <si>
    <t>TRILLAMED LLC</t>
  </si>
  <si>
    <t>V05762</t>
  </si>
  <si>
    <t>JP SYSTEMS, INC.</t>
  </si>
  <si>
    <t>V06023</t>
  </si>
  <si>
    <t>LABORATORY CORPORATION OF AMERICA</t>
  </si>
  <si>
    <t>V07620</t>
  </si>
  <si>
    <t>ODDBALL, INC.</t>
  </si>
  <si>
    <t>V01717</t>
  </si>
  <si>
    <t>BLUE CORD DESIGN AND CONSTRUCTION, LLC</t>
  </si>
  <si>
    <t>V05985</t>
  </si>
  <si>
    <t>KPMG LLP</t>
  </si>
  <si>
    <t>SUPPORT- MANAGEMENT: FINANCIAL</t>
  </si>
  <si>
    <t>V05918</t>
  </si>
  <si>
    <t>KING STREET TECHNOLOGY PARTNERS, LLC</t>
  </si>
  <si>
    <t>V10413</t>
  </si>
  <si>
    <t>THE POVOLNY GROUP INC</t>
  </si>
  <si>
    <t>V09888</t>
  </si>
  <si>
    <t>STG INTERNATIONAL, INC.</t>
  </si>
  <si>
    <t>V00453</t>
  </si>
  <si>
    <t>AFCI-CCI JV ONE LLC</t>
  </si>
  <si>
    <t>V05026</t>
  </si>
  <si>
    <t>HLINC CORP</t>
  </si>
  <si>
    <t>V03743</t>
  </si>
  <si>
    <t>EMERGENT, LLC</t>
  </si>
  <si>
    <t>V04131</t>
  </si>
  <si>
    <t>FIRST NATION GROUP LLC</t>
  </si>
  <si>
    <t>V11205</t>
  </si>
  <si>
    <t>VETERANS DEVELOPMENT CORPORATION, INC.</t>
  </si>
  <si>
    <t>V06651</t>
  </si>
  <si>
    <t>MDM CONSTRUCTION LLC</t>
  </si>
  <si>
    <t>V04642</t>
  </si>
  <si>
    <t>GREEN-VEG JV CONSTRUCTION SERVICES, LLC</t>
  </si>
  <si>
    <t>V01148</t>
  </si>
  <si>
    <t>AT&amp;T CORP.,</t>
  </si>
  <si>
    <t>IT AND TELECOM - NETWORK: SATELLITE COMMUNICATIONS AND TELECOM ACCESS SERVICES</t>
  </si>
  <si>
    <t>V02122</t>
  </si>
  <si>
    <t>CARDINAL HEALTH 200, LLC</t>
  </si>
  <si>
    <t>V08676</t>
  </si>
  <si>
    <t>RBVETCO, LLC</t>
  </si>
  <si>
    <t>V04976</t>
  </si>
  <si>
    <t>HERNANDEZ CONSULTING INC.</t>
  </si>
  <si>
    <t>V09348</t>
  </si>
  <si>
    <t>SGC SERVICES 2, LLC</t>
  </si>
  <si>
    <t>V05681</t>
  </si>
  <si>
    <t>JJR SOLUTIONS LLC</t>
  </si>
  <si>
    <t>V10088</t>
  </si>
  <si>
    <t>T-MOBILE USA, INC.</t>
  </si>
  <si>
    <t>V03695</t>
  </si>
  <si>
    <t>ELEVATED TECHNOLOGIES SERVICES, LLC</t>
  </si>
  <si>
    <t>MAINT/REPAIR/REBUILD OF EQUIPMENT- ELECTRICAL AND ELECTRONIC EQUIPMENT COMPONENTS</t>
  </si>
  <si>
    <t>V06950</t>
  </si>
  <si>
    <t>MILLBROOK SUPPORT SERVICES INC</t>
  </si>
  <si>
    <t>V06720</t>
  </si>
  <si>
    <t>MEDICAL PLACE INC</t>
  </si>
  <si>
    <t>V01150</t>
  </si>
  <si>
    <t>AT&amp;T MOBILITY NATIONAL ACCOUNTS LLC</t>
  </si>
  <si>
    <t>V00919</t>
  </si>
  <si>
    <t>ANSIBLE GOVERNMENT SOLUTIONS LLC</t>
  </si>
  <si>
    <t>MEDICAL- PATHOLOGY</t>
  </si>
  <si>
    <t>V01584</t>
  </si>
  <si>
    <t>BILLY W. JARRETT CONSTRUCTION COMPANY, INC.</t>
  </si>
  <si>
    <t>CONSTRUCTION OF OTHER HOSPITAL BUILDINGS</t>
  </si>
  <si>
    <t>V05300</t>
  </si>
  <si>
    <t>INDUSTRIAL MAINTENANCE SERVICES INC</t>
  </si>
  <si>
    <t>V05501</t>
  </si>
  <si>
    <t>IRONCLAD SERVICES INC</t>
  </si>
  <si>
    <t>V04683</t>
  </si>
  <si>
    <t>GUARANTEE INTERIORS, INC.</t>
  </si>
  <si>
    <t>V07735</t>
  </si>
  <si>
    <t>OPTUMRX ADMINISTRATIVE SERVICES, LLC</t>
  </si>
  <si>
    <t>V04465</t>
  </si>
  <si>
    <t>GHOST RX INC.</t>
  </si>
  <si>
    <t>V07457</t>
  </si>
  <si>
    <t>NORESCO, LLC</t>
  </si>
  <si>
    <t>V06850</t>
  </si>
  <si>
    <t>MGC SERVICES A JOINT VENTURE 2 LLC</t>
  </si>
  <si>
    <t>V09331</t>
  </si>
  <si>
    <t>SERVIAM CONSTRUCTION LLC</t>
  </si>
  <si>
    <t>V04761</t>
  </si>
  <si>
    <t>HAMILTON PACIFIC CHAMBERLAIN LLC</t>
  </si>
  <si>
    <t>V02265</t>
  </si>
  <si>
    <t>CELLCO PARTNERSHIP</t>
  </si>
  <si>
    <t>V00726</t>
  </si>
  <si>
    <t>AMERESCO INC</t>
  </si>
  <si>
    <t>V04991</t>
  </si>
  <si>
    <t>HICAPS INC</t>
  </si>
  <si>
    <t>V05523</t>
  </si>
  <si>
    <t>IT CONCEPTS, INC.</t>
  </si>
  <si>
    <t>V09950</t>
  </si>
  <si>
    <t>STRUCTURAL BUILDERS, INC.</t>
  </si>
  <si>
    <t>V04354</t>
  </si>
  <si>
    <t>GARTNER, INC.</t>
  </si>
  <si>
    <t>V03990</t>
  </si>
  <si>
    <t>FAITH ENTERPRISES INCORPORATED</t>
  </si>
  <si>
    <t>V04645</t>
  </si>
  <si>
    <t>GREENBRIER GOVERNMENT SOLUTIONS INC</t>
  </si>
  <si>
    <t>IT AND TELECOM - STORAGE PRODUCTS (HARDWARE AND PERPETUAL LICENSE SOFTWARE)</t>
  </si>
  <si>
    <t>V00413</t>
  </si>
  <si>
    <t>ADVANCED TECHNOLOGY CONSTRUCTION CORPORATION</t>
  </si>
  <si>
    <t>V00157</t>
  </si>
  <si>
    <t>A-TEAM SOLUTIONS LLC</t>
  </si>
  <si>
    <t>V02363</t>
  </si>
  <si>
    <t>CHANGE HEALTHCARE HOLDINGS, INC.</t>
  </si>
  <si>
    <t>V00427</t>
  </si>
  <si>
    <t>ADVON CORPORATION</t>
  </si>
  <si>
    <t>V07871</t>
  </si>
  <si>
    <t>PALANTIR TECHNOLOGIES INC.</t>
  </si>
  <si>
    <t>V08561</t>
  </si>
  <si>
    <t>QUANTUM MANAGEMENT, LLC</t>
  </si>
  <si>
    <t>V03224</t>
  </si>
  <si>
    <t>DECATUR CONSTRUCTION, INC</t>
  </si>
  <si>
    <t>V08655</t>
  </si>
  <si>
    <t>RAPID TEMPS, LLC</t>
  </si>
  <si>
    <t>V07668</t>
  </si>
  <si>
    <t>OMNICELL, INC.</t>
  </si>
  <si>
    <t>V05371</t>
  </si>
  <si>
    <t>INSIGNIA TECHNOLOGY SERVICES, LLC</t>
  </si>
  <si>
    <t>V07253</t>
  </si>
  <si>
    <t>NATIONAL GRID USA SERVICE COMPANY, INC.</t>
  </si>
  <si>
    <t>UTILITIES- ELECTRIC</t>
  </si>
  <si>
    <t>V03651</t>
  </si>
  <si>
    <t>EGA ASSOCIATES, LLC</t>
  </si>
  <si>
    <t>V01655</t>
  </si>
  <si>
    <t>BIRMINGHAM INDUSTRIAL CONSTRUCTION, LLC</t>
  </si>
  <si>
    <t>V09420</t>
  </si>
  <si>
    <t>SIEMENS HEALTHCARE DIAGNOSTICS INC.</t>
  </si>
  <si>
    <t>V05666</t>
  </si>
  <si>
    <t>JETT'S SPECIALTY CONTRACTING, LLC</t>
  </si>
  <si>
    <t>V09262</t>
  </si>
  <si>
    <t>SCRIPTPRO USA INC</t>
  </si>
  <si>
    <t>V08220</t>
  </si>
  <si>
    <t>POINTER CONSTRUCTION GROUP LLC</t>
  </si>
  <si>
    <t>V01810</t>
  </si>
  <si>
    <t>BOWEN CONSULTING GROUP, INC., THE</t>
  </si>
  <si>
    <t>V11017</t>
  </si>
  <si>
    <t>US FOODS INC</t>
  </si>
  <si>
    <t>FOOD, OILS AND FATS</t>
  </si>
  <si>
    <t>V07847</t>
  </si>
  <si>
    <t>PACIFIC GAS AND ELECTRIC COMPANY</t>
  </si>
  <si>
    <t>UTILITIES- OTHER</t>
  </si>
  <si>
    <t>V05007</t>
  </si>
  <si>
    <t>HILL-ROM, INC.</t>
  </si>
  <si>
    <t>V07202</t>
  </si>
  <si>
    <t>MYREVELATIONS LLC</t>
  </si>
  <si>
    <t>SUPPORT- PROFESSIONAL: LEGAL</t>
  </si>
  <si>
    <t>V02081</t>
  </si>
  <si>
    <t>CANON MEDICAL SYSTEMS USA, INC</t>
  </si>
  <si>
    <t>V01728</t>
  </si>
  <si>
    <t>BLUE PACIFIC JV LLC</t>
  </si>
  <si>
    <t>REPAIR OR ALTERATION OF OTHER UTILITIES</t>
  </si>
  <si>
    <t>V04656</t>
  </si>
  <si>
    <t>GREENSTONE CONSTRUCTION, INC.</t>
  </si>
  <si>
    <t>V01738</t>
  </si>
  <si>
    <t>BLUE WATER THINKING,LLC</t>
  </si>
  <si>
    <t>SUPPORT- PROFESSIONAL: ENGINEERING/TECHNICAL</t>
  </si>
  <si>
    <t>V09948</t>
  </si>
  <si>
    <t>STRONGHOLD ENGINEERING INC</t>
  </si>
  <si>
    <t>V00723</t>
  </si>
  <si>
    <t>AMCOR JV ONE LLC</t>
  </si>
  <si>
    <t>V09872</t>
  </si>
  <si>
    <t>STERIS CORPORATION</t>
  </si>
  <si>
    <t>V10746</t>
  </si>
  <si>
    <t>TROOP CONTRACTING INC</t>
  </si>
  <si>
    <t>V01612</t>
  </si>
  <si>
    <t>BIOFIRE DIAGNOSTICS LLC</t>
  </si>
  <si>
    <t>V03093</t>
  </si>
  <si>
    <t>CYNERGY PROFESSIONAL SYSTEMS LLC</t>
  </si>
  <si>
    <t>MAINT/REPAIR/REBUILD OF EQUIPMENT- ALARM, SIGNAL, AND SECURITY DETECTION SYSTEMS</t>
  </si>
  <si>
    <t>V11028</t>
  </si>
  <si>
    <t>U.S. VET GENERAL CONTRACTING, LLC</t>
  </si>
  <si>
    <t>V01623</t>
  </si>
  <si>
    <t>BIOMERIEUX INC</t>
  </si>
  <si>
    <t>V11506</t>
  </si>
  <si>
    <t>WELCH CONSTRUCTION INC.</t>
  </si>
  <si>
    <t>V05465</t>
  </si>
  <si>
    <t>INTUITIVE SURGICAL INC</t>
  </si>
  <si>
    <t>V04519</t>
  </si>
  <si>
    <t>GLOBAL URBAN ENTERPRISES, L.L.C.</t>
  </si>
  <si>
    <t>V03586</t>
  </si>
  <si>
    <t>EASTERN CONSTRUCTION &amp; ELECTRIC INC</t>
  </si>
  <si>
    <t>V02056</t>
  </si>
  <si>
    <t>CALVARY CONTRACTING INC</t>
  </si>
  <si>
    <t>V06757</t>
  </si>
  <si>
    <t>MEDTRONIC CARE MANAGEMENT SERVICES, LLC</t>
  </si>
  <si>
    <t>V05954</t>
  </si>
  <si>
    <t>KNAPP INC</t>
  </si>
  <si>
    <t>V02797</t>
  </si>
  <si>
    <t>CONSOLIDATED EDISON COMPANY OF NEW YORK, INC.</t>
  </si>
  <si>
    <t>V07284</t>
  </si>
  <si>
    <t>NAVARRE CORPORATION</t>
  </si>
  <si>
    <t>TRANSPORTATION/TRAVEL/RELOCATION- TRAVEL/LODGING/RECRUITMENT: MOTOR PASSENGER</t>
  </si>
  <si>
    <t>V04580</t>
  </si>
  <si>
    <t>GOVERNMENT MARKETING AND PROCUREMENT, LLC</t>
  </si>
  <si>
    <t>V07699</t>
  </si>
  <si>
    <t>ONSITE CONSTRUCTION GROUP LLC</t>
  </si>
  <si>
    <t>V00288</t>
  </si>
  <si>
    <t>ACENTRA HEALTH LLC</t>
  </si>
  <si>
    <t>IT AND TELECOM - END USER AS A SERVICE: HELP DESK;TIER 1-2,WORKSPACE,PRINT,OUTPUT,PRODUCTIVITY TOOLS</t>
  </si>
  <si>
    <t>V07782</t>
  </si>
  <si>
    <t>OS-DB-JV-2 LLC</t>
  </si>
  <si>
    <t>HOUSEKEEPING- CUSTODIAL JANITORIAL</t>
  </si>
  <si>
    <t>V04056</t>
  </si>
  <si>
    <t>FEDSTORE CORPORATION</t>
  </si>
  <si>
    <t>V09505</t>
  </si>
  <si>
    <t>SKYTEK LLC</t>
  </si>
  <si>
    <t>V07793</t>
  </si>
  <si>
    <t>OTICON, INC</t>
  </si>
  <si>
    <t>V03198</t>
  </si>
  <si>
    <t>DAX/GBAB JV 3, LLC</t>
  </si>
  <si>
    <t>V02569</t>
  </si>
  <si>
    <t>CLIENT FIRST TECHNOLOGIES, INC</t>
  </si>
  <si>
    <t>V05883</t>
  </si>
  <si>
    <t>KEVADIYA INC.</t>
  </si>
  <si>
    <t>V06970</t>
  </si>
  <si>
    <t>MILLIMAN, INC.</t>
  </si>
  <si>
    <t>SUPPORT- MANAGEMENT: AUDITING</t>
  </si>
  <si>
    <t>V05357</t>
  </si>
  <si>
    <t>INNOVATIVE SUPPORT SOLUTIONS, INC.</t>
  </si>
  <si>
    <t>V10076</t>
  </si>
  <si>
    <t>SYSMEX AMERICA, INC</t>
  </si>
  <si>
    <t>V05735</t>
  </si>
  <si>
    <t>JOHNSONDANFORTH, INC</t>
  </si>
  <si>
    <t>OTHER ENVIRONMENTAL SERVICES</t>
  </si>
  <si>
    <t>V03946</t>
  </si>
  <si>
    <t>EXCELSIOR AMBULANCE SERVICE INC</t>
  </si>
  <si>
    <t>TRANSPORTATION/TRAVEL/RELOCATION- TRAVEL/LODGING/RECRUITMENT: AMBULANCE</t>
  </si>
  <si>
    <t>V09204</t>
  </si>
  <si>
    <t>SAW CONTRACTING, INC.</t>
  </si>
  <si>
    <t>V02751</t>
  </si>
  <si>
    <t>COMPREHENSIVE APPROACH LLC</t>
  </si>
  <si>
    <t>V00793</t>
  </si>
  <si>
    <t>AMERICAN NATIONAL RED CROSS, THE</t>
  </si>
  <si>
    <t>V05485</t>
  </si>
  <si>
    <t>IPSOS PUBLIC AFFAIRS, LLC</t>
  </si>
  <si>
    <t>V06945</t>
  </si>
  <si>
    <t>MILICON INC</t>
  </si>
  <si>
    <t>V04318</t>
  </si>
  <si>
    <t>G&amp;C FAB-CON, LLC</t>
  </si>
  <si>
    <t>V09307</t>
  </si>
  <si>
    <t>SENATE BUILDERS &amp; CONSTRUCTION MANAGERS, INC.</t>
  </si>
  <si>
    <t>V07745</t>
  </si>
  <si>
    <t>OREGON HEALTH &amp; SCIENCE UNIVERSITY</t>
  </si>
  <si>
    <t>GENERAL SCIENCE AND TECHNOLOGY R&amp;D SERVICES; GENERAL SCIENCE AND TECHNOLOGY; APPLIED RESEARCH</t>
  </si>
  <si>
    <t>V02627</t>
  </si>
  <si>
    <t>COGNOSANTE, LLC</t>
  </si>
  <si>
    <t>SUPPORT- PROFESSIONAL: PROGRAM EVALUATION/REVIEW/DEVELOPMENT</t>
  </si>
  <si>
    <t>V07318</t>
  </si>
  <si>
    <t>NES GOVERNMENT SERVICES, INC.</t>
  </si>
  <si>
    <t>MEDICAL- INTERNAL MEDICINE</t>
  </si>
  <si>
    <t>V04612</t>
  </si>
  <si>
    <t>GRANT THORNTON LLP</t>
  </si>
  <si>
    <t>V04755</t>
  </si>
  <si>
    <t>HAMHED LLC</t>
  </si>
  <si>
    <t>V11190</t>
  </si>
  <si>
    <t>VETERAN TECHNOLOGY PARTNERS LLC</t>
  </si>
  <si>
    <t>V03148</t>
  </si>
  <si>
    <t>DANIELS BUILDING CO INC</t>
  </si>
  <si>
    <t>V09978</t>
  </si>
  <si>
    <t>SUN EAGLE CORP</t>
  </si>
  <si>
    <t>V00471</t>
  </si>
  <si>
    <t>AGILE SIX APPLICATIONS, INC</t>
  </si>
  <si>
    <t>V06640</t>
  </si>
  <si>
    <t>MCKINSEY &amp; COMPANY, INC. WASHINGTON D.C.</t>
  </si>
  <si>
    <t>SUPPORT- PROFESSIONAL: OPERATIONS RESEARCH/QUANTITATIVE ANALYSIS</t>
  </si>
  <si>
    <t>V00957</t>
  </si>
  <si>
    <t>APOGEE CONSULTING GROUP, P.A.</t>
  </si>
  <si>
    <t>V08409</t>
  </si>
  <si>
    <t>PROGRESSIVE CONSTRUCTION SERVICES LLC</t>
  </si>
  <si>
    <t>V05726</t>
  </si>
  <si>
    <t>JOHNSON CONTROLS, INC</t>
  </si>
  <si>
    <t>MAINT/REPAIR/REBUILD OF EQUIPMENT- REFRIGERATION, AIR CONDITIONING, AND AIR CIRCULATING EQUIPMENT</t>
  </si>
  <si>
    <t>V11043</t>
  </si>
  <si>
    <t>UTILITY SYSTEMS SOLUTIONS, INC.</t>
  </si>
  <si>
    <t>V02774</t>
  </si>
  <si>
    <t>CONCOURSE FEDERAL GROUP LLC</t>
  </si>
  <si>
    <t>TECHNICAL MEDICAL SUPPORT</t>
  </si>
  <si>
    <t>V11602</t>
  </si>
  <si>
    <t>WICHITA FALLS TRI-TECH, LLC</t>
  </si>
  <si>
    <t>V03858</t>
  </si>
  <si>
    <t>EPOCH CONCEPTS LLC</t>
  </si>
  <si>
    <t>V06733</t>
  </si>
  <si>
    <t>MEDICUS HEALTHCARE SOLUTIONS, LLC</t>
  </si>
  <si>
    <t>FAMILY &amp; INTERNAL MEDICINE SERVICES</t>
  </si>
  <si>
    <t>V00849</t>
  </si>
  <si>
    <t>AMIDA TECHNOLOGY SOLUTIONS, INC.</t>
  </si>
  <si>
    <t>V04213</t>
  </si>
  <si>
    <t>FOUNDATION MEDICINE, INC.</t>
  </si>
  <si>
    <t>V03390</t>
  </si>
  <si>
    <t>DISTRIBUTED SOLUTIONS, INC</t>
  </si>
  <si>
    <t>IT AND TELECOM - BUSINESS APPLICATION SOFTWARE (PERPETUAL LICENSE SOFTWARE)</t>
  </si>
  <si>
    <t>V08377</t>
  </si>
  <si>
    <t>PRO-SPHERE TEK, INC.</t>
  </si>
  <si>
    <t>IT AND TELECOM - END USER: HELP DESK; TIER 1-2, WORKSPACE, PRINT, OUTPUT, PRODUCTIVITY TOOLS (LABOR)</t>
  </si>
  <si>
    <t>V07665</t>
  </si>
  <si>
    <t>OMNI CONSULTING SOLUTIONS, INC.</t>
  </si>
  <si>
    <t>SUPPORT- ADMINISTRATIVE: OTHER</t>
  </si>
  <si>
    <t>V02622</t>
  </si>
  <si>
    <t>COGAR GROUP, LTD., THE</t>
  </si>
  <si>
    <t>SUPPORT- PROFESSIONAL: PHYSICAL SECURITY AND BADGING</t>
  </si>
  <si>
    <t>V10775</t>
  </si>
  <si>
    <t>TST TACTICAL DEFENSE SOLUTIONS, INC.</t>
  </si>
  <si>
    <t>V08407</t>
  </si>
  <si>
    <t>PROGENICS PHARMACEUTICALS INC</t>
  </si>
  <si>
    <t>V00465</t>
  </si>
  <si>
    <t>AGFA HEALTHCARE CORPORATION</t>
  </si>
  <si>
    <t>V06965</t>
  </si>
  <si>
    <t>MILLER-REMICK, LLC</t>
  </si>
  <si>
    <t>V10390</t>
  </si>
  <si>
    <t>THE MENTAL HEALTH ASSOCIATION OF NEW YORK CITY, INC.</t>
  </si>
  <si>
    <t>V09708</t>
  </si>
  <si>
    <t>SPEES LLC</t>
  </si>
  <si>
    <t>V03025</t>
  </si>
  <si>
    <t>CROSSTOWN COURIER SERVICE INC</t>
  </si>
  <si>
    <t>SUPPORT- ADMINISTRATIVE: COURIER/MESSENGER</t>
  </si>
  <si>
    <t>V01302</t>
  </si>
  <si>
    <t>AXON ENTERPRISE, INC.</t>
  </si>
  <si>
    <t>IT AND TELECOM - STORAGE AS A SERVICE</t>
  </si>
  <si>
    <t>V10306</t>
  </si>
  <si>
    <t>THE CONSTRUCTION SERVICES GROUP INC</t>
  </si>
  <si>
    <t>CONSTRUCTION OF OFFICE BUILDINGS</t>
  </si>
  <si>
    <t>V01333</t>
  </si>
  <si>
    <t>B2 CONSTRUCTORS, LLC</t>
  </si>
  <si>
    <t>CONSTRUCTION OF OTHER UTILITIES</t>
  </si>
  <si>
    <t>V10581</t>
  </si>
  <si>
    <t>TOLAND MIZELL MOLNAR LLC</t>
  </si>
  <si>
    <t>V08189</t>
  </si>
  <si>
    <t>PLANATE MANAGEMENT GROUP LLC</t>
  </si>
  <si>
    <t>V01824</t>
  </si>
  <si>
    <t>BRADSHER, JAMES E</t>
  </si>
  <si>
    <t>TRANSPORTATION/TRAVEL/RELOCATION- OTHER: OTHER</t>
  </si>
  <si>
    <t>V00253</t>
  </si>
  <si>
    <t>ACCESS INFORMATION MANAGEMENT CORPORATION</t>
  </si>
  <si>
    <t>SUPPORT - ADMINISTRATIVE: PHYSICAL RECORDS MANAGEMENT SERVICES</t>
  </si>
  <si>
    <t>V00746</t>
  </si>
  <si>
    <t>AMERICAN COMMUNICATIONS SOLUTIONS, LLC</t>
  </si>
  <si>
    <t>V03802</t>
  </si>
  <si>
    <t>ENERGY SERVICES GROUP INC</t>
  </si>
  <si>
    <t>V03637</t>
  </si>
  <si>
    <t>EDGEWATER CONSTRUCTION SERVICES, LLC</t>
  </si>
  <si>
    <t>V09327</t>
  </si>
  <si>
    <t>SERGENTS MECHANICAL SYSTEMS INC</t>
  </si>
  <si>
    <t>V07163</t>
  </si>
  <si>
    <t>MSK CONSTRUCTION INC</t>
  </si>
  <si>
    <t>V02153</t>
  </si>
  <si>
    <t>CAREFUSION SOLUTIONS, LLC</t>
  </si>
  <si>
    <t>V08422</t>
  </si>
  <si>
    <t>PROJECT MANAGEMENT SOLUTIONS LLC</t>
  </si>
  <si>
    <t>V03438</t>
  </si>
  <si>
    <t>DOMA TECHNOLOGIES, LLC</t>
  </si>
  <si>
    <t>SUPPORT - ADMINISTRATIVE: ELECTRONIC RECORDS MANAGEMENT SERVICES</t>
  </si>
  <si>
    <t>V01076</t>
  </si>
  <si>
    <t>ARUP LABORATORIES INC</t>
  </si>
  <si>
    <t>V09273</t>
  </si>
  <si>
    <t>SEABEE CONSTRUCTION, INC.</t>
  </si>
  <si>
    <t>V09875</t>
  </si>
  <si>
    <t>STERLING MEDICAL ASSOCIATES, INC</t>
  </si>
  <si>
    <t>V11058</t>
  </si>
  <si>
    <t>VALI COOPER INTERNATIONAL LLC</t>
  </si>
  <si>
    <t>V11166</t>
  </si>
  <si>
    <t>VETCON, LLC</t>
  </si>
  <si>
    <t>REPAIR OR ALTERATION OF OTHER HOSPITAL BUILDINGS</t>
  </si>
  <si>
    <t>V09824</t>
  </si>
  <si>
    <t>STARKEY LABORATORIES INC</t>
  </si>
  <si>
    <t>V10132</t>
  </si>
  <si>
    <t>TAYLOR COMMUNICATIONS, INC.</t>
  </si>
  <si>
    <t>V07160</t>
  </si>
  <si>
    <t>MSC DESIGN BUILD LLC</t>
  </si>
  <si>
    <t>V00880</t>
  </si>
  <si>
    <t>ANDERSON ENGINEERING OF MINNESOTA, LLC</t>
  </si>
  <si>
    <t>V11060</t>
  </si>
  <si>
    <t>VALIANT GROUP LLC</t>
  </si>
  <si>
    <t>V02123</t>
  </si>
  <si>
    <t>CARDINAL HEALTH 414, LLC</t>
  </si>
  <si>
    <t>V09436</t>
  </si>
  <si>
    <t>SIGMA HEALTH CONSULTING, LLC</t>
  </si>
  <si>
    <t>V00430</t>
  </si>
  <si>
    <t>AE WORKS LTD</t>
  </si>
  <si>
    <t>V06000</t>
  </si>
  <si>
    <t>KTS SOLUTIONS, INC.</t>
  </si>
  <si>
    <t>V08549</t>
  </si>
  <si>
    <t>QUALITY MANUFACTURING SYSTEMS, INC.</t>
  </si>
  <si>
    <t>V04023</t>
  </si>
  <si>
    <t>FCN, INC.</t>
  </si>
  <si>
    <t>V07911</t>
  </si>
  <si>
    <t>PARAMOUNT CONSTRUCTION GROUP, LLC</t>
  </si>
  <si>
    <t>V06017</t>
  </si>
  <si>
    <t>L1 ENTERPRISES INCORPORATED</t>
  </si>
  <si>
    <t>V00372</t>
  </si>
  <si>
    <t>ADVANCED ACCELERATOR APPLICATIONS USA INC</t>
  </si>
  <si>
    <t>V02987</t>
  </si>
  <si>
    <t>CREATIVE BUSINESS SOLUTIONS, INC.</t>
  </si>
  <si>
    <t>V00166</t>
  </si>
  <si>
    <t>A4 SERVICES LLC</t>
  </si>
  <si>
    <t>MAINTENANCE OF HIGHWAYS/ROADS/STREETS/BRIDGES/RAILWAYS</t>
  </si>
  <si>
    <t>V00637</t>
  </si>
  <si>
    <t>ALLIANT ENTERPRISES, LLC</t>
  </si>
  <si>
    <t>V05764</t>
  </si>
  <si>
    <t>JPL &amp; ASSOCIATES, LLC</t>
  </si>
  <si>
    <t>V02944</t>
  </si>
  <si>
    <t>COVENTINA-GSE JV, LLC</t>
  </si>
  <si>
    <t>ARCHITECT AND ENGINEERING- CONSTRUCTION: OTHER UTILITIES</t>
  </si>
  <si>
    <t>V02273</t>
  </si>
  <si>
    <t>CENSIS TECHNOLOGIES, INC.</t>
  </si>
  <si>
    <t>V03571</t>
  </si>
  <si>
    <t>EARTH SMART ENVIRONMENTAL SOLUTIONS LLC</t>
  </si>
  <si>
    <t>HOUSEKEEPING- WASTE TREATMENT/STORAGE</t>
  </si>
  <si>
    <t>V07682</t>
  </si>
  <si>
    <t>ONE CORPS, INC.</t>
  </si>
  <si>
    <t>HOUSEKEEPING- GUARD</t>
  </si>
  <si>
    <t>V00190</t>
  </si>
  <si>
    <t>ABBOTT MOLECULAR INC.</t>
  </si>
  <si>
    <t>V01546</t>
  </si>
  <si>
    <t>BEST VALUE TECHNOLOGY, INC.</t>
  </si>
  <si>
    <t>V04503</t>
  </si>
  <si>
    <t>GLOBAL ENGINEERING SERVICES INC</t>
  </si>
  <si>
    <t>V09422</t>
  </si>
  <si>
    <t>SIEMENS INDUSTRY INC</t>
  </si>
  <si>
    <t>V00842</t>
  </si>
  <si>
    <t>AMERITECH CONTRACTING LLC</t>
  </si>
  <si>
    <t>MAINT/REPAIR/REBUILD OF EQUIPMENT- PLUMBING, HEATING, AND WASTE DISPOSAL EQUIPMENT</t>
  </si>
  <si>
    <t>V03319</t>
  </si>
  <si>
    <t>DEXTERITECH SOLUTIONS, LLC</t>
  </si>
  <si>
    <t>V09711</t>
  </si>
  <si>
    <t>SPEES-HERNANDEZ JV 2, LLC</t>
  </si>
  <si>
    <t>V08674</t>
  </si>
  <si>
    <t>RB MANAGEMENT CONSULTANTS LLC</t>
  </si>
  <si>
    <t>V07977</t>
  </si>
  <si>
    <t>PC&amp;C-OCEAN JV, LLC</t>
  </si>
  <si>
    <t>V06141</t>
  </si>
  <si>
    <t>LEIDOS SMS INC</t>
  </si>
  <si>
    <t>IT AND TELECOM- INTEGRATED HARDWARE/SOFTWARE/SERVICES SOLUTIONS, PREDOMINANTLY SERVICES</t>
  </si>
  <si>
    <t>V07381</t>
  </si>
  <si>
    <t>NEW YORK UNIVERSITY</t>
  </si>
  <si>
    <t>MEDICAL- SURGERY</t>
  </si>
  <si>
    <t>V09038</t>
  </si>
  <si>
    <t>R.T CONTRACTOR CORP.</t>
  </si>
  <si>
    <t>V05957</t>
  </si>
  <si>
    <t>KNIGHTO LLC</t>
  </si>
  <si>
    <t>HOUSEKEEPING- LANDSCAPING/GROUNDSKEEPING</t>
  </si>
  <si>
    <t>V02097</t>
  </si>
  <si>
    <t>CAPEX CONSTRUCTION LLC</t>
  </si>
  <si>
    <t>V09923</t>
  </si>
  <si>
    <t>STRATEGIC INDUSTRY INC</t>
  </si>
  <si>
    <t>V06746</t>
  </si>
  <si>
    <t>MEDPRO SYSTEMS LLC</t>
  </si>
  <si>
    <t>V08350</t>
  </si>
  <si>
    <t>PRIMARY CARE SOLUTIONS INC</t>
  </si>
  <si>
    <t>V10313</t>
  </si>
  <si>
    <t>THE CRUX FIRM LLC</t>
  </si>
  <si>
    <t>EDUCATION/TRAINING- GENERAL</t>
  </si>
  <si>
    <t>V11046</t>
  </si>
  <si>
    <t>V LINE SERVICES L.L.C.</t>
  </si>
  <si>
    <t>V01006</t>
  </si>
  <si>
    <t>ARCHITECHTURE SOLUTIONS LLC</t>
  </si>
  <si>
    <t>V03087</t>
  </si>
  <si>
    <t>CW-LTS LLC</t>
  </si>
  <si>
    <t>V03057</t>
  </si>
  <si>
    <t>CULPEPPER &amp; ASSOCIATES SECURITY SERVICES INC</t>
  </si>
  <si>
    <t>V04590</t>
  </si>
  <si>
    <t>GOVSOLUTIONS, INC.</t>
  </si>
  <si>
    <t>V04532</t>
  </si>
  <si>
    <t>GN HEARING CARE CORPORATION</t>
  </si>
  <si>
    <t>V10565</t>
  </si>
  <si>
    <t>TL SERVICES, INC.</t>
  </si>
  <si>
    <t>V04320</t>
  </si>
  <si>
    <t>G2 CONSTRUCTION INC</t>
  </si>
  <si>
    <t>V09733</t>
  </si>
  <si>
    <t>SPUR DESIGN, LLC</t>
  </si>
  <si>
    <t>V08656</t>
  </si>
  <si>
    <t>RAS ENTERPRISES LLC</t>
  </si>
  <si>
    <t>GASES: COMPRESSED AND LIQUEFIED</t>
  </si>
  <si>
    <t>V04803</t>
  </si>
  <si>
    <t>HARBOR SERVICES, INC</t>
  </si>
  <si>
    <t>V05835</t>
  </si>
  <si>
    <t>KARL STORZ ENDOSCOPY-AMERICA INC</t>
  </si>
  <si>
    <t>V11218</t>
  </si>
  <si>
    <t>VETERANS HEALTHCARE SUPPLY SOLUTIONS, INC</t>
  </si>
  <si>
    <t>V09484</t>
  </si>
  <si>
    <t>SIZEWISE RENTALS, L.L.C.</t>
  </si>
  <si>
    <t>V03197</t>
  </si>
  <si>
    <t>DAX/GBAB JV LLC</t>
  </si>
  <si>
    <t>V11222</t>
  </si>
  <si>
    <t>VETERANS MANAGEMENT SERVICES, INC.</t>
  </si>
  <si>
    <t>SUPPORT- MANAGEMENT: CONTRACT/PROCUREMENT/ACQUISITION SUPPORT</t>
  </si>
  <si>
    <t>V07867</t>
  </si>
  <si>
    <t>PAGE SOUTHERLAND PAGE, L.L.P.</t>
  </si>
  <si>
    <t>V10056</t>
  </si>
  <si>
    <t>SYGNOS INC</t>
  </si>
  <si>
    <t>V01295</t>
  </si>
  <si>
    <t>AWEN SOLUTIONS GROUP, LLC</t>
  </si>
  <si>
    <t>V09004</t>
  </si>
  <si>
    <t>ROMANYK CONSULTING CORPORATION</t>
  </si>
  <si>
    <t>V05952</t>
  </si>
  <si>
    <t>KMK CONSTRUCTION, INC.</t>
  </si>
  <si>
    <t>CONSTRUCTION OF LABORATORIES AND CLINICS</t>
  </si>
  <si>
    <t>V02621</t>
  </si>
  <si>
    <t>COFORMA LLC</t>
  </si>
  <si>
    <t>V01748</t>
  </si>
  <si>
    <t>BLUEWATER MANAGEMENT GROUP LLC</t>
  </si>
  <si>
    <t>TRANSPORTATION/TRAVEL/RELOCATION- TRAVEL/LODGING/RECRUITMENT: LODGING, HOTEL/MOTEL</t>
  </si>
  <si>
    <t>V03505</t>
  </si>
  <si>
    <t>DUKE UNIVERSITY HEALTH SYSTEM, INC.</t>
  </si>
  <si>
    <t>MEDICAL- NEUROLOGY</t>
  </si>
  <si>
    <t>V07304</t>
  </si>
  <si>
    <t>NEIE MEDICAL WASTE SERVICES, LLC</t>
  </si>
  <si>
    <t>V10182</t>
  </si>
  <si>
    <t>TECHWERKS LLC</t>
  </si>
  <si>
    <t>V10032</t>
  </si>
  <si>
    <t>SURVEILLANCE SECURITY, INC</t>
  </si>
  <si>
    <t>V03509</t>
  </si>
  <si>
    <t>DUNBAR MECHANICAL CONTRACTORS, LLC</t>
  </si>
  <si>
    <t>V08672</t>
  </si>
  <si>
    <t>RB CONSTRUCTION COMPANY</t>
  </si>
  <si>
    <t>V09405</t>
  </si>
  <si>
    <t>SHORE HERMAN JV</t>
  </si>
  <si>
    <t>V04854</t>
  </si>
  <si>
    <t>HAWK CONTRACTING GROUP LLC</t>
  </si>
  <si>
    <t>V07536</t>
  </si>
  <si>
    <t>NRG BUSINESS MARKETING LLC</t>
  </si>
  <si>
    <t>UTILITIES- GAS</t>
  </si>
  <si>
    <t>V08746</t>
  </si>
  <si>
    <t>REEFPOINT GROUP LLC</t>
  </si>
  <si>
    <t>V09306</t>
  </si>
  <si>
    <t>SEMPER TEK INC</t>
  </si>
  <si>
    <t>V10051</t>
  </si>
  <si>
    <t>SWISH DATA CORPORATION</t>
  </si>
  <si>
    <t>IT AND TELECOM - SECURITY AND COMPLIANCE AS A SERVICE</t>
  </si>
  <si>
    <t>V04583</t>
  </si>
  <si>
    <t>GOVERNMENT SCIENTIFIC SOURCE INC</t>
  </si>
  <si>
    <t>V00331</t>
  </si>
  <si>
    <t>ACUSTAF DEVELOPMENT CORP</t>
  </si>
  <si>
    <t>V04028</t>
  </si>
  <si>
    <t>FDCD JOINT VENTURE</t>
  </si>
  <si>
    <t>V01859</t>
  </si>
  <si>
    <t>BRIDGER NATIONAL CONSTRUCTION LLC</t>
  </si>
  <si>
    <t>V11245</t>
  </si>
  <si>
    <t>VETPRIDE SERVICES, INC.</t>
  </si>
  <si>
    <t>OPERATION OF PARKING FACILITIES</t>
  </si>
  <si>
    <t>V03927</t>
  </si>
  <si>
    <t>EVOKE RESEARCH AND CONSULTING, LLC</t>
  </si>
  <si>
    <t>V05495</t>
  </si>
  <si>
    <t>IRON MOUNTAIN INFORMATION MANAGEMENT LLC</t>
  </si>
  <si>
    <t>V11047</t>
  </si>
  <si>
    <t>V. LOPEZ JR. &amp; SONS GENERAL ENGINEERING CONTRACTORS, INC</t>
  </si>
  <si>
    <t>CONSTRUCTION OF HIGHWAYS, ROADS, STREETS, BRIDGES, AND RAILWAYS</t>
  </si>
  <si>
    <t>V08109</t>
  </si>
  <si>
    <t>PHRONESIS GLOBAL TRAINING SOLUTIONS LLC</t>
  </si>
  <si>
    <t>V08122</t>
  </si>
  <si>
    <t>PICIS CLINICAL SOLUTIONS, INC.</t>
  </si>
  <si>
    <t>V04697</t>
  </si>
  <si>
    <t>GUIDEHOUSE INC.</t>
  </si>
  <si>
    <t>SPECIAL STUDIES/ANALYSIS- ORGANIZATION/ADMINISTRATIVE/PERSONNEL</t>
  </si>
  <si>
    <t>V10163</t>
  </si>
  <si>
    <t>TECHANAX LLC</t>
  </si>
  <si>
    <t>V00143</t>
  </si>
  <si>
    <t>A VET COMMUNICATIONS, INC.</t>
  </si>
  <si>
    <t>V02250</t>
  </si>
  <si>
    <t>CDEEM CO</t>
  </si>
  <si>
    <t>V10166</t>
  </si>
  <si>
    <t>TECHNATOMY CORPORATION</t>
  </si>
  <si>
    <t>V04756</t>
  </si>
  <si>
    <t>HAMILTON ALLIANCE INC</t>
  </si>
  <si>
    <t>HOUSEKEEPING- TRASH/GARBAGE COLLECTION</t>
  </si>
  <si>
    <t>V05263</t>
  </si>
  <si>
    <t>IMPERIAL CONSTRUCTION &amp; ELECTRIC INC.</t>
  </si>
  <si>
    <t>V02572</t>
  </si>
  <si>
    <t>CLIFTONLARSONALLEN LLP</t>
  </si>
  <si>
    <t>SUPPORT- MANAGEMENT: ACCOUNTING</t>
  </si>
  <si>
    <t>V05050</t>
  </si>
  <si>
    <t>HOLOGIC SALES AND SERVICE, LLC</t>
  </si>
  <si>
    <t>V05289</t>
  </si>
  <si>
    <t>INDIANA UNIVERSITY HEALTH CARE ASSOCIATES, INC.</t>
  </si>
  <si>
    <t>V04436</t>
  </si>
  <si>
    <t>GEO BANCROFT ENGINEERING LLC</t>
  </si>
  <si>
    <t>V10374</t>
  </si>
  <si>
    <t>THE LELAND STANFORD JUNIOR UNIVERSITY</t>
  </si>
  <si>
    <t>MEDICAL- CARDIO-VASCULAR</t>
  </si>
  <si>
    <t>V09123</t>
  </si>
  <si>
    <t>SAINT GEORGE CONSULTING INC.</t>
  </si>
  <si>
    <t>V02599</t>
  </si>
  <si>
    <t>COACTINT LLC</t>
  </si>
  <si>
    <t>V06714</t>
  </si>
  <si>
    <t>MEDICAL FACULTY ASSOCIATES, INC.</t>
  </si>
  <si>
    <t>V09954</t>
  </si>
  <si>
    <t>STRYKER SALES, LLC</t>
  </si>
  <si>
    <t>V05175</t>
  </si>
  <si>
    <t>HURTVET SUBCONTRACTING, INC.</t>
  </si>
  <si>
    <t>MAINT/REPAIR/REBUILD OF EQUIPMENT- FIRE CONTROL EQUIPMENT</t>
  </si>
  <si>
    <t>V05269</t>
  </si>
  <si>
    <t>IN &amp; OUT VALET CO</t>
  </si>
  <si>
    <t>V03805</t>
  </si>
  <si>
    <t>ENGELBERTH CONSTRUCTION, INC.</t>
  </si>
  <si>
    <t>V03532</t>
  </si>
  <si>
    <t>DYNAMIC INTEGRATED SERVICES, LLC</t>
  </si>
  <si>
    <t>V08370</t>
  </si>
  <si>
    <t>PRIVATE DIAGNOSTIC CLINIC, PLLC</t>
  </si>
  <si>
    <t>MEDICAL- ORTHOPEDIC</t>
  </si>
  <si>
    <t>V01351</t>
  </si>
  <si>
    <t>BAKER JR WILSON</t>
  </si>
  <si>
    <t>MEDICAL- RADIOLOGY</t>
  </si>
  <si>
    <t>V10733</t>
  </si>
  <si>
    <t>TRIPLE C-THE A &amp; E GROUP LLC</t>
  </si>
  <si>
    <t>V10533</t>
  </si>
  <si>
    <t>THUNDERYARD LIBERTY JV LLC</t>
  </si>
  <si>
    <t>V03254</t>
  </si>
  <si>
    <t>DELOITTE &amp; TOUCHE LLP</t>
  </si>
  <si>
    <t>V09570</t>
  </si>
  <si>
    <t>SOLVENTUM HEALTH INFORMATION SYSTEMS, INC.</t>
  </si>
  <si>
    <t>V09107</t>
  </si>
  <si>
    <t>SAG CORPORATION</t>
  </si>
  <si>
    <t>V11208</t>
  </si>
  <si>
    <t>VETERANS ENGINEERING INCORPORATED</t>
  </si>
  <si>
    <t>IT AND TELECOM - IT MANAGEMENT SUPPORT SERVICES (LABOR)</t>
  </si>
  <si>
    <t>V09796</t>
  </si>
  <si>
    <t>STAFFORD CONSULTING COMPANY, INC.</t>
  </si>
  <si>
    <t>V00559</t>
  </si>
  <si>
    <t>ALCAZAR TRADES, INC</t>
  </si>
  <si>
    <t>V08673</t>
  </si>
  <si>
    <t>RB CONTINUUM, INC.</t>
  </si>
  <si>
    <t>V01035</t>
  </si>
  <si>
    <t>ARMCORP CONSTRUCTION INC</t>
  </si>
  <si>
    <t>V11665</t>
  </si>
  <si>
    <t>WINSPEAR CONSTRUCTION LLC.</t>
  </si>
  <si>
    <t>V10847</t>
  </si>
  <si>
    <t>UNIQUE CLEANING SERVICE, INC.</t>
  </si>
  <si>
    <t>V04986</t>
  </si>
  <si>
    <t>HGS ENGINEERING INC</t>
  </si>
  <si>
    <t>ENVIRONMENTAL SYSTEMS PROTECTION- WATER QUALITY SUPPORT</t>
  </si>
  <si>
    <t>V10934</t>
  </si>
  <si>
    <t>UNIVERSITY OF LOUISVILLE</t>
  </si>
  <si>
    <t>MEDICAL- ANESTHESIOLOGY</t>
  </si>
  <si>
    <t>V11057</t>
  </si>
  <si>
    <t>VALHALLA ENGINEERING GROUP, LLC</t>
  </si>
  <si>
    <t>V01749</t>
  </si>
  <si>
    <t>BLUEWAY ONE JV LLC</t>
  </si>
  <si>
    <t>V09850</t>
  </si>
  <si>
    <t>STEEL SECURITY, CORP.</t>
  </si>
  <si>
    <t>V07758</t>
  </si>
  <si>
    <t>ORTHO-CLINICAL DIAGNOSTICS, INC</t>
  </si>
  <si>
    <t>V06588</t>
  </si>
  <si>
    <t>MAXIM HEALTHCARE SERVICES, INC.</t>
  </si>
  <si>
    <t>V03947</t>
  </si>
  <si>
    <t>EXCELSIOR DEFENSE, INC</t>
  </si>
  <si>
    <t>V03499</t>
  </si>
  <si>
    <t>DUCAS CONSTRUCTION INC</t>
  </si>
  <si>
    <t>V08546</t>
  </si>
  <si>
    <t>QUALITY INSIGHTS, INC</t>
  </si>
  <si>
    <t>V00824</t>
  </si>
  <si>
    <t>AMERICAN VETERAN CONSTRUCTION CORP.</t>
  </si>
  <si>
    <t>V03009</t>
  </si>
  <si>
    <t>CRI FEDERAL SERVICES</t>
  </si>
  <si>
    <t>SUPPORT- PROFESSIONAL: PERSONAL CARE (NON-MEDICAL)</t>
  </si>
  <si>
    <t>V02977</t>
  </si>
  <si>
    <t>CRASSOCIATES, INC.</t>
  </si>
  <si>
    <t>V08687</t>
  </si>
  <si>
    <t>RDC JPA ARCHITECTURE, L.L.L.P.</t>
  </si>
  <si>
    <t>V00236</t>
  </si>
  <si>
    <t>ACADIAN AMBULANCE SERVICE INC</t>
  </si>
  <si>
    <t>V01249</t>
  </si>
  <si>
    <t>AVAILITY, L.L.C.</t>
  </si>
  <si>
    <t>V11808</t>
  </si>
  <si>
    <t>ZIMMER GUNSUL FRASCA ARCHITECTS LLP</t>
  </si>
  <si>
    <t>V09813</t>
  </si>
  <si>
    <t>STANTEC/AECOM LLC</t>
  </si>
  <si>
    <t>V09041</t>
  </si>
  <si>
    <t>RTW MANAGEMENT LLC</t>
  </si>
  <si>
    <t>V04384</t>
  </si>
  <si>
    <t>GDM-AE, INC.</t>
  </si>
  <si>
    <t>V07427</t>
  </si>
  <si>
    <t>NINETY FIVE SOUTH, INC</t>
  </si>
  <si>
    <t>V04388</t>
  </si>
  <si>
    <t>GE MEDICAL SYSTEMS INFORMATION TECHNOLOGIES, INC.</t>
  </si>
  <si>
    <t>V09527</t>
  </si>
  <si>
    <t>SMITH HAFELI INC</t>
  </si>
  <si>
    <t>V02063</t>
  </si>
  <si>
    <t>CAMEO CONSULTING GROUP LLC</t>
  </si>
  <si>
    <t>V10569</t>
  </si>
  <si>
    <t>TLS-CES SERVICES I, LLC</t>
  </si>
  <si>
    <t>V09318</t>
  </si>
  <si>
    <t>SENTINEL BUILDERS, LLC</t>
  </si>
  <si>
    <t>V05855</t>
  </si>
  <si>
    <t>KEE SOLUTIONS LLC</t>
  </si>
  <si>
    <t>V04699</t>
  </si>
  <si>
    <t>GUIDON DESIGN INC</t>
  </si>
  <si>
    <t>V05082</t>
  </si>
  <si>
    <t>HONEYWELL INTERNATIONAL INC.</t>
  </si>
  <si>
    <t>V10971</t>
  </si>
  <si>
    <t>UNIVERSITY OF UTAH</t>
  </si>
  <si>
    <t>HEALTH R&amp;D SERVICES; HEALTH CARE - OTHER; BASIC RESEARCH</t>
  </si>
  <si>
    <t>V03468</t>
  </si>
  <si>
    <t>DRAEGER INC</t>
  </si>
  <si>
    <t>V05297</t>
  </si>
  <si>
    <t>INDUSTRIA PACIFIC JV LLC</t>
  </si>
  <si>
    <t>V10432</t>
  </si>
  <si>
    <t>THE ROSS AGENCY, INC.</t>
  </si>
  <si>
    <t>V07885</t>
  </si>
  <si>
    <t>PANACEA CONSTRUCTION GROUP LLC</t>
  </si>
  <si>
    <t>V06294</t>
  </si>
  <si>
    <t>LOCUMTENENS.COM, LLC</t>
  </si>
  <si>
    <t>V09686</t>
  </si>
  <si>
    <t>SPECIALIZED ENGINEERING SOLUTIONS INC</t>
  </si>
  <si>
    <t>V05728</t>
  </si>
  <si>
    <t>JOHNSON CONTROLS FIRE PROTECTION LP</t>
  </si>
  <si>
    <t>V05800</t>
  </si>
  <si>
    <t>JXR CONSTRUCTORS INC</t>
  </si>
  <si>
    <t>V08738</t>
  </si>
  <si>
    <t>REDHAWK IT SOLUTIONS, LLC</t>
  </si>
  <si>
    <t>V08250</t>
  </si>
  <si>
    <t>POTOMAC VALOR HEALTHCARE 2, LLC</t>
  </si>
  <si>
    <t>V08108</t>
  </si>
  <si>
    <t>PHOTON PHYSICS SERVICES</t>
  </si>
  <si>
    <t>V02242</t>
  </si>
  <si>
    <t>CB DESIGN GROUP, INC.</t>
  </si>
  <si>
    <t>V03371</t>
  </si>
  <si>
    <t>DIRECT ENERGY BUSINESS LLC</t>
  </si>
  <si>
    <t>V11433</t>
  </si>
  <si>
    <t>WASHINGTON METROPOLITAN AREA TRANSIT AUTHORITY</t>
  </si>
  <si>
    <t>TRANSPORT/TRAVEL/RELOCATION- TRAVEL/LODGING/RECRUIT: PURCH OF TRANSIT/PUBLIC TRANSPORT FARE MEDIA</t>
  </si>
  <si>
    <t>V04321</t>
  </si>
  <si>
    <t>G2 INNOVATIVE SOLUTIONS INC</t>
  </si>
  <si>
    <t>V11767</t>
  </si>
  <si>
    <t>YALE UNIV</t>
  </si>
  <si>
    <t>HEALTH R&amp;D SERVICES; HEALTH CARE SERVICES; APPLIED RESEARCH</t>
  </si>
  <si>
    <t>V10909</t>
  </si>
  <si>
    <t>UNIVERSITY EMERGENCY MEDICAL SERVICES INC</t>
  </si>
  <si>
    <t>V08912</t>
  </si>
  <si>
    <t>RIOS PARTNERS, LLC</t>
  </si>
  <si>
    <t>V01740</t>
  </si>
  <si>
    <t>BLUE YONDER INC</t>
  </si>
  <si>
    <t>V11520</t>
  </si>
  <si>
    <t>WERFEN USA LLC</t>
  </si>
  <si>
    <t>V06562</t>
  </si>
  <si>
    <t>MASTER PACIFIC JV, LLC</t>
  </si>
  <si>
    <t>MAINTENANCE OF OTHER HOSPITAL BUILDINGS</t>
  </si>
  <si>
    <t>V06909</t>
  </si>
  <si>
    <t>MIDDLETON CONSTRUCTION CONSULTING, LLC</t>
  </si>
  <si>
    <t>V09166</t>
  </si>
  <si>
    <t>SANFORD FEDERAL, INC.</t>
  </si>
  <si>
    <t>V09417</t>
  </si>
  <si>
    <t>SI2 LLC</t>
  </si>
  <si>
    <t>V00391</t>
  </si>
  <si>
    <t>ADVANCED MANAGEMENT STRATEGIES GROUP, INC.</t>
  </si>
  <si>
    <t>V01800</t>
  </si>
  <si>
    <t>BOSTON SCIENTIFIC CORP</t>
  </si>
  <si>
    <t>V11505</t>
  </si>
  <si>
    <t>WELCH ALLYN, INC.</t>
  </si>
  <si>
    <t>V11738</t>
  </si>
  <si>
    <t>WS AUDIOLOGY USA, INC</t>
  </si>
  <si>
    <t>V07111</t>
  </si>
  <si>
    <t>MONUMENT CONSTRUCTION SERVICES, LLC</t>
  </si>
  <si>
    <t>V10525</t>
  </si>
  <si>
    <t>THREE WIRE SYSTEMS, LLC</t>
  </si>
  <si>
    <t>INFORMATION TECHNOLOGY SUPPORT EQUIPMENT</t>
  </si>
  <si>
    <t>V00701</t>
  </si>
  <si>
    <t>ALTERNATIVE TRANSPORTATION SYSTEMS, LLC</t>
  </si>
  <si>
    <t>V10459</t>
  </si>
  <si>
    <t>THE UNIVERSITY OF IOWA</t>
  </si>
  <si>
    <t>V07819</t>
  </si>
  <si>
    <t>OWL INC</t>
  </si>
  <si>
    <t>V01052</t>
  </si>
  <si>
    <t>ARROW ARC LLC</t>
  </si>
  <si>
    <t>V09549</t>
  </si>
  <si>
    <t>SOFIE CO.</t>
  </si>
  <si>
    <t>V07323</t>
  </si>
  <si>
    <t>NETSYNC NETWORK SOLUTIONS, INC.</t>
  </si>
  <si>
    <t>INFORMATION TECHNOLOGY SOFTWARE</t>
  </si>
  <si>
    <t>V09326</t>
  </si>
  <si>
    <t>SERGEANT CONSTRUCTION INC</t>
  </si>
  <si>
    <t>V08948</t>
  </si>
  <si>
    <t>RLS CONSTRUCTION GROUP, LLC</t>
  </si>
  <si>
    <t>V05167</t>
  </si>
  <si>
    <t>HUNTSVILLE REHABILITATION FOUNDATION</t>
  </si>
  <si>
    <t>FLAGS AND PENNANTS</t>
  </si>
  <si>
    <t>V05582</t>
  </si>
  <si>
    <t>JACKSON RYAN CONSTRUCTION SERVICES, INC.</t>
  </si>
  <si>
    <t>V00474</t>
  </si>
  <si>
    <t>AGILERANK LLC</t>
  </si>
  <si>
    <t>V08718</t>
  </si>
  <si>
    <t>R.E.D. CONSTRUCTION SERVICES, LLC</t>
  </si>
  <si>
    <t>V00522</t>
  </si>
  <si>
    <t>AKESOGEN, INC.</t>
  </si>
  <si>
    <t>REFERENCE LABORATORY TESTING</t>
  </si>
  <si>
    <t>V04057</t>
  </si>
  <si>
    <t>FEDVET CONSTRUCTION</t>
  </si>
  <si>
    <t>V04433</t>
  </si>
  <si>
    <t>GENTECH ASSOCIATES INC</t>
  </si>
  <si>
    <t>V08089</t>
  </si>
  <si>
    <t>PHI GROUP LLC</t>
  </si>
  <si>
    <t>V04482</t>
  </si>
  <si>
    <t>GKKWORKS CONSTRUCTION SERVICES</t>
  </si>
  <si>
    <t>V09135</t>
  </si>
  <si>
    <t>SALVADORINI CONSULTING LLC</t>
  </si>
  <si>
    <t>V09725</t>
  </si>
  <si>
    <t>SPREZZATURA MANAGEMENT CONSULTING, LLC</t>
  </si>
  <si>
    <t>V02035</t>
  </si>
  <si>
    <t>CALHOUN COUNTY COMMUNITY MENTAL HEALTH AUTHORITY</t>
  </si>
  <si>
    <t>HOUSEKEEPING- LAUNDRY/DRYCLEANING</t>
  </si>
  <si>
    <t>V05341</t>
  </si>
  <si>
    <t>INNOVATION ASSOCIATES, INC.</t>
  </si>
  <si>
    <t>MAINT/REPAIR/REBUILD OF EQUIPMENT- SERVICE AND TRADE EQUIPMENT</t>
  </si>
  <si>
    <t>V08876</t>
  </si>
  <si>
    <t>RHI LLC</t>
  </si>
  <si>
    <t>V11073</t>
  </si>
  <si>
    <t>VALOR CONSTRUCTION MANAGEMENT, LLC</t>
  </si>
  <si>
    <t>V08944</t>
  </si>
  <si>
    <t>RJY GROUP LLC</t>
  </si>
  <si>
    <t>V10923</t>
  </si>
  <si>
    <t>UNIVERSITY OF CHICAGO</t>
  </si>
  <si>
    <t>V05359</t>
  </si>
  <si>
    <t>INNOVET HEALTH LLC</t>
  </si>
  <si>
    <t>V03174</t>
  </si>
  <si>
    <t>DAV ENERGY SOLUTIONS, INC.</t>
  </si>
  <si>
    <t>V02871</t>
  </si>
  <si>
    <t>CORNERSTONE CONSTRUCTION SERVICES, LLC</t>
  </si>
  <si>
    <t>V08090</t>
  </si>
  <si>
    <t>PHIGENICS LLC</t>
  </si>
  <si>
    <t>QUALITY CONTROL- WATER PURIFICATION AND SEWAGE TREATMENT EQUIPMENT</t>
  </si>
  <si>
    <t>V03162</t>
  </si>
  <si>
    <t>DATA INNOVATIONS LLC</t>
  </si>
  <si>
    <t>IT AND TELECOM - PLATFORM PRODUCTS: DATABASE, MAINFRAME, MIDDLEWARE (HW, PERPETUAL LICENSE SOFTWARE)</t>
  </si>
  <si>
    <t>V03846</t>
  </si>
  <si>
    <t>ENVIROS LLC</t>
  </si>
  <si>
    <t>V09162</t>
  </si>
  <si>
    <t>SANDOW CONSTRUCTION INC</t>
  </si>
  <si>
    <t>ENVIRONMENTAL SYSTEMS PROTECTION- ENVIRONMENTAL REMEDIATION</t>
  </si>
  <si>
    <t>V03798</t>
  </si>
  <si>
    <t>ENERGY EPC SOLUTIONS, LLC</t>
  </si>
  <si>
    <t>REPAIR OR ALTERATION OF OTHER ADMINISTRATIVE FACILITIES AND SERVICE BUILDINGS</t>
  </si>
  <si>
    <t>V07648</t>
  </si>
  <si>
    <t>OKLAHOMA STATE UNIVERSITY</t>
  </si>
  <si>
    <t>V07692</t>
  </si>
  <si>
    <t>ONE STOP RECRUITING LLC</t>
  </si>
  <si>
    <t>V06982</t>
  </si>
  <si>
    <t>MIND COMPUTING, INC.</t>
  </si>
  <si>
    <t>V08340</t>
  </si>
  <si>
    <t>PRESS GANEY ASSOCIATES LLC</t>
  </si>
  <si>
    <t>V03626</t>
  </si>
  <si>
    <t>ECS FEDERAL, LLC</t>
  </si>
  <si>
    <t>V03609</t>
  </si>
  <si>
    <t>ECHO FIVE GROUP, LLC</t>
  </si>
  <si>
    <t>V01112</t>
  </si>
  <si>
    <t>ASSOCIATED HEALTH PROFESSIONALS, INC.</t>
  </si>
  <si>
    <t>V01567</t>
  </si>
  <si>
    <t>BGRS RELOCATION INC</t>
  </si>
  <si>
    <t>V02365</t>
  </si>
  <si>
    <t>CHANGE HEALTHCARE TECHNOLOGIES LLC</t>
  </si>
  <si>
    <t>V01476</t>
  </si>
  <si>
    <t>BECTON, DICKINSON AND COMPANY</t>
  </si>
  <si>
    <t>V11576</t>
  </si>
  <si>
    <t>WFV CONSTRUCTION, LLC</t>
  </si>
  <si>
    <t>V10321</t>
  </si>
  <si>
    <t>THE DISTRICT COMMUNICATIONS GROUP LLC</t>
  </si>
  <si>
    <t>V02238</t>
  </si>
  <si>
    <t>CAVU-RONCELLI CONSTRUCTION JV-10 LLC</t>
  </si>
  <si>
    <t>V06329</t>
  </si>
  <si>
    <t>LOPEZ CARLOS L</t>
  </si>
  <si>
    <t>SOCIAL- OTHER</t>
  </si>
  <si>
    <t>V08788</t>
  </si>
  <si>
    <t>RELIANCE MEDICAL TRANSPORT, LLC</t>
  </si>
  <si>
    <t>V02819</t>
  </si>
  <si>
    <t>CONTRACT AND PURCHASING SOLUTIONS, INC.</t>
  </si>
  <si>
    <t>V10009</t>
  </si>
  <si>
    <t>SUPERIOR OPTICAL LABS, INC</t>
  </si>
  <si>
    <t>V06810</t>
  </si>
  <si>
    <t>MERLIN INTERNATIONAL, INC.</t>
  </si>
  <si>
    <t>V06621</t>
  </si>
  <si>
    <t>MCGOLDRICK CONSTRUCTION SERVICES CORPORATION</t>
  </si>
  <si>
    <t>V08045</t>
  </si>
  <si>
    <t>PERMOBIL INC</t>
  </si>
  <si>
    <t>V05400</t>
  </si>
  <si>
    <t>INTEGRATED MAINTENANCE AND BUS SERVICES LLC</t>
  </si>
  <si>
    <t>V06646</t>
  </si>
  <si>
    <t>MCV ASSOCIATED PHYSICIANS</t>
  </si>
  <si>
    <t>V06578</t>
  </si>
  <si>
    <t>MATTHEWS INTERNATIONAL CORPORATION</t>
  </si>
  <si>
    <t>MEMORIALS; CEMETERIAL AND MORTUARY EQUIPMENT AND SUPPLIES</t>
  </si>
  <si>
    <t>V01263</t>
  </si>
  <si>
    <t>AVCOR CONSTRUCTION, LLC</t>
  </si>
  <si>
    <t>V02817</t>
  </si>
  <si>
    <t>CONTINUUM OF CARE INC</t>
  </si>
  <si>
    <t>MEDICAL- PHYSICAL MEDICINE/REHABILITATION</t>
  </si>
  <si>
    <t>V04222</t>
  </si>
  <si>
    <t>FOURFRONT DESIGN INC</t>
  </si>
  <si>
    <t>V02810</t>
  </si>
  <si>
    <t>CONTEGO ENVIRONMENTAL LLC</t>
  </si>
  <si>
    <t>V11150</t>
  </si>
  <si>
    <t>VEROS REAL ESTATE SOLUTIONS, LLC</t>
  </si>
  <si>
    <t>V10672</t>
  </si>
  <si>
    <t>TRANSOX INC</t>
  </si>
  <si>
    <t>LEASE OR RENTAL OF EQUIPMENT- MEDICAL, DENTAL, AND VETERINARY EQUIPMENT AND SUPPLIES</t>
  </si>
  <si>
    <t>V09803</t>
  </si>
  <si>
    <t>STANDARD COMMUNICATIONS INC</t>
  </si>
  <si>
    <t>V00269</t>
  </si>
  <si>
    <t>ACCORD FEDERAL SERVICES, LLC</t>
  </si>
  <si>
    <t>V10992</t>
  </si>
  <si>
    <t>UNMC PHYSICIANS</t>
  </si>
  <si>
    <t>MEDICAL- OTOLARYNGOLOGY</t>
  </si>
  <si>
    <t>V05832</t>
  </si>
  <si>
    <t>KAR CONTRACTING LLC</t>
  </si>
  <si>
    <t>V11719</t>
  </si>
  <si>
    <t>WORLDWIDE COUNTER THREAT SOLUTIONS, LLC</t>
  </si>
  <si>
    <t>V02616</t>
  </si>
  <si>
    <t>COCHLEAR AMERICAS CORPORATION</t>
  </si>
  <si>
    <t>V08958</t>
  </si>
  <si>
    <t>ROBBERT CONSTRUCTION, INC</t>
  </si>
  <si>
    <t>V10617</t>
  </si>
  <si>
    <t>TOTAL EMERGENCY AMBULATORY MEDICINE LLP</t>
  </si>
  <si>
    <t>V07215</t>
  </si>
  <si>
    <t>NACCI CONSTRUCTION SERVICES, INC</t>
  </si>
  <si>
    <t>V08380</t>
  </si>
  <si>
    <t>PROAIM AMERICAS, LLC.</t>
  </si>
  <si>
    <t>V02614</t>
  </si>
  <si>
    <t>COBURN CONTRACTORS, LLC</t>
  </si>
  <si>
    <t>V06889</t>
  </si>
  <si>
    <t>MICROTECHNOLOGIES LLC</t>
  </si>
  <si>
    <t>LEASE OR RENTAL OF EQUIPMENT- OFFICE MACHINES, TEXT PROCESSING SYSTEMS, AND VISIBLE RECORD EQUIPMENT</t>
  </si>
  <si>
    <t>V02132</t>
  </si>
  <si>
    <t>CARDIOPULMONARY SUPPORT SERVICES, LLC</t>
  </si>
  <si>
    <t>V05757</t>
  </si>
  <si>
    <t>JOURNEY VIA GURNEY, LLC</t>
  </si>
  <si>
    <t>V01258</t>
  </si>
  <si>
    <t>AVARTARA LLC</t>
  </si>
  <si>
    <t>V04138</t>
  </si>
  <si>
    <t>FISHER SCIENTIFIC COMPANY L.L.C.</t>
  </si>
  <si>
    <t>V10311</t>
  </si>
  <si>
    <t>THE CRADDOCK GROUP, LLC</t>
  </si>
  <si>
    <t>V09469</t>
  </si>
  <si>
    <t>SIRIUS COMPUTER SOLUTIONS, LLC</t>
  </si>
  <si>
    <t>IT AND TELECOM- CYBER SECURITY AND DATA BACKUP</t>
  </si>
  <si>
    <t>V01448</t>
  </si>
  <si>
    <t>BEACON POINT ASSOCIATES LLC</t>
  </si>
  <si>
    <t>V03511</t>
  </si>
  <si>
    <t>DUNLAP GOVERNMENT SOLUTIONS, LLC</t>
  </si>
  <si>
    <t>SUPPORT- ADMINISTRATIVE: PAPER SHREDDING</t>
  </si>
  <si>
    <t>V07207</t>
  </si>
  <si>
    <t>MYSTIC VENTURES GROUP LLC</t>
  </si>
  <si>
    <t>V09207</t>
  </si>
  <si>
    <t>SAWTOOTH CONSTRUCTION LLC</t>
  </si>
  <si>
    <t>V10571</t>
  </si>
  <si>
    <t>TMAX GOVERNMENT SOLUTIONS LLC</t>
  </si>
  <si>
    <t>V08155</t>
  </si>
  <si>
    <t>PINTER MEMORIALS INC</t>
  </si>
  <si>
    <t>V00031</t>
  </si>
  <si>
    <t>1ST AMERICAN MEDICAL DISTRIBUTORS, INC.</t>
  </si>
  <si>
    <t>V02958</t>
  </si>
  <si>
    <t>COX SUBSCRIPTIONS, INC.</t>
  </si>
  <si>
    <t>SUPPORT- ADMINISTRATIVE: LIBRARY</t>
  </si>
  <si>
    <t>V03931</t>
  </si>
  <si>
    <t>EVOQUA WATER TECHNOLOGIES LLC</t>
  </si>
  <si>
    <t>V00185</t>
  </si>
  <si>
    <t>ABBA PROJECT MANAGEMENT</t>
  </si>
  <si>
    <t>V08591</t>
  </si>
  <si>
    <t>R. A. GLANCY &amp; SONS, INC.</t>
  </si>
  <si>
    <t>V03395</t>
  </si>
  <si>
    <t>DISTRICT VETERANS CONTRACTING, INC.</t>
  </si>
  <si>
    <t>V05419</t>
  </si>
  <si>
    <t>INTEGRITY FEDERAL SERVICES, INC</t>
  </si>
  <si>
    <t>V11578</t>
  </si>
  <si>
    <t>WGL ENERGY SERVICES, INC.</t>
  </si>
  <si>
    <t>V04027</t>
  </si>
  <si>
    <t>FDCD II JOINT VENTURE, LLC</t>
  </si>
  <si>
    <t>V00578</t>
  </si>
  <si>
    <t>ALESIA ARCHITECTURE PC</t>
  </si>
  <si>
    <t>V01883</t>
  </si>
  <si>
    <t>BROADWAY ELECTRIC, INC</t>
  </si>
  <si>
    <t>REPAIR OR ALTERATION OF ELECTRONIC AND COMMUNICATIONS FACILITIES</t>
  </si>
  <si>
    <t>V08459</t>
  </si>
  <si>
    <t>PROVATION SOFTWARE, INC.</t>
  </si>
  <si>
    <t>V05442</t>
  </si>
  <si>
    <t>INTERIOR FUSION LLC</t>
  </si>
  <si>
    <t>V05586</t>
  </si>
  <si>
    <t>JADE WOLF OPERATIONS, LLC</t>
  </si>
  <si>
    <t>V01192</t>
  </si>
  <si>
    <t>ATRIAX, P.L.L.C.</t>
  </si>
  <si>
    <t>V05325</t>
  </si>
  <si>
    <t>INFORMATION SCIENCES CONSULTING, INCORPORATED</t>
  </si>
  <si>
    <t>V06830</t>
  </si>
  <si>
    <t>METRICS, LLC</t>
  </si>
  <si>
    <t>V09726</t>
  </si>
  <si>
    <t>SPREZZATURA-GOVERNMENTCIO JOINT VENTURE LLC</t>
  </si>
  <si>
    <t>V06649</t>
  </si>
  <si>
    <t>M.D. PAR, L.L.C.</t>
  </si>
  <si>
    <t>V09194</t>
  </si>
  <si>
    <t>SARAWORKS, LLC</t>
  </si>
  <si>
    <t>V01968</t>
  </si>
  <si>
    <t>BURTON CONSTRUCTION, INC.</t>
  </si>
  <si>
    <t>V05498</t>
  </si>
  <si>
    <t>IRON SWORD ENTERPRISES, LLC</t>
  </si>
  <si>
    <t>V02023</t>
  </si>
  <si>
    <t>CADUCEUS INC.</t>
  </si>
  <si>
    <t>V08354</t>
  </si>
  <si>
    <t>PRIME PHYSICIANS PLLC</t>
  </si>
  <si>
    <t>V10939</t>
  </si>
  <si>
    <t>UNIVERSITY OF MARYLAND DIAGNOSTIC IMAGING SPECIALISTS, P. A.</t>
  </si>
  <si>
    <t>V03347</t>
  </si>
  <si>
    <t>DICK MILLER INC</t>
  </si>
  <si>
    <t>CONSTRUCTION OF RESTORATION OF REAL PROPERTY (PUBLIC OR PRIVATE)</t>
  </si>
  <si>
    <t>V07277</t>
  </si>
  <si>
    <t>NATIVE CONTRACTORS, INC.</t>
  </si>
  <si>
    <t>V07110</t>
  </si>
  <si>
    <t>MONUMENT CONSTRUCTION LLC</t>
  </si>
  <si>
    <t>V08164</t>
  </si>
  <si>
    <t>PITNEY BOWES INC.</t>
  </si>
  <si>
    <t>LEASE OR RENTAL OF EQUIPMENT- OFFICE SUPPLIES AND DEVICES</t>
  </si>
  <si>
    <t>V04076</t>
  </si>
  <si>
    <t>FFE - HEAPY JV, LLC</t>
  </si>
  <si>
    <t>V07041</t>
  </si>
  <si>
    <t>MOBILE MEDICAL INTERNATIONAL CORPORATION</t>
  </si>
  <si>
    <t>V01862</t>
  </si>
  <si>
    <t>BRIGADIER CONSTRUCTION SERVICES LLC</t>
  </si>
  <si>
    <t>V10276</t>
  </si>
  <si>
    <t>THE ARCANUM GROUP, INC.</t>
  </si>
  <si>
    <t>V03560</t>
  </si>
  <si>
    <t>EAGLE CONTRACTORS, INC.</t>
  </si>
  <si>
    <t>V01442</t>
  </si>
  <si>
    <t>BDR SOLUTIONS, LLC</t>
  </si>
  <si>
    <t>V08756</t>
  </si>
  <si>
    <t>REGENTS OF THE UNIVERSITY OF MICHIGAN</t>
  </si>
  <si>
    <t>SUPPORT- PROFESSIONAL: VETERINARY/ANIMAL CARE</t>
  </si>
  <si>
    <t>V05138</t>
  </si>
  <si>
    <t>HRS CONSULTING, INC.</t>
  </si>
  <si>
    <t>V11094</t>
  </si>
  <si>
    <t>VANDERBILT UNIVERSITY MEDICAL CENTER</t>
  </si>
  <si>
    <t>V01669</t>
  </si>
  <si>
    <t>BKM CONSTRUCTION LLC</t>
  </si>
  <si>
    <t>V02157</t>
  </si>
  <si>
    <t>CARESTREAM HEALTH, INC</t>
  </si>
  <si>
    <t>V04317</t>
  </si>
  <si>
    <t>G. L. BRUNO ASSOCIATES, INC.</t>
  </si>
  <si>
    <t>CONSTRUCTION OF PARKING FACILITIES</t>
  </si>
  <si>
    <t>V11721</t>
  </si>
  <si>
    <t>WORRELL CONTRACTING CO INC</t>
  </si>
  <si>
    <t>V03646</t>
  </si>
  <si>
    <t>EDWARDS LIFESCIENCES LLC</t>
  </si>
  <si>
    <t>V03806</t>
  </si>
  <si>
    <t>ENGIE RESOURCES LLC</t>
  </si>
  <si>
    <t>V01857</t>
  </si>
  <si>
    <t>BRICAN, INC.</t>
  </si>
  <si>
    <t>V11716</t>
  </si>
  <si>
    <t>WORLD WIDE TECHNOLOGY LLC</t>
  </si>
  <si>
    <t>IT AND TELECOM - IT MANAGEMENT AS A SERVICE</t>
  </si>
  <si>
    <t>V02251</t>
  </si>
  <si>
    <t>CDS SERVICES INC</t>
  </si>
  <si>
    <t>HOUSEKEEPING- INSECT/RODENT CONTROL</t>
  </si>
  <si>
    <t>V04671</t>
  </si>
  <si>
    <t>GRITTER - FRANCONA, INC</t>
  </si>
  <si>
    <t>V04641</t>
  </si>
  <si>
    <t>GREEN-GATE TECHNOLOGY, INC.</t>
  </si>
  <si>
    <t>EDUCATION/TRAINING- TRAINING/CURRICULUM DEVELOPMENT</t>
  </si>
  <si>
    <t>V00837</t>
  </si>
  <si>
    <t>AMERIGUARD SECURITY SYSTEMS, INC.</t>
  </si>
  <si>
    <t>V11585</t>
  </si>
  <si>
    <t>WHEELCHAIR TRANSPORT SERVICE, INC.</t>
  </si>
  <si>
    <t>V11597</t>
  </si>
  <si>
    <t>WHITE STONE SPECTRUM HEALTHCARE RESOURCES LLC</t>
  </si>
  <si>
    <t>V04791</t>
  </si>
  <si>
    <t>HANGER PROSTHETICS &amp; ORTHOTICS, INC.</t>
  </si>
  <si>
    <t>V02994</t>
  </si>
  <si>
    <t>CREATIVE VETERAN PRODUCTIONS, LLC</t>
  </si>
  <si>
    <t>V00192</t>
  </si>
  <si>
    <t>ABBOTT RAPID DX NORTH AMERICA LLC</t>
  </si>
  <si>
    <t>V05972</t>
  </si>
  <si>
    <t>KONE INC</t>
  </si>
  <si>
    <t>V01736</t>
  </si>
  <si>
    <t>BLUE TECH INC.</t>
  </si>
  <si>
    <t>V06503</t>
  </si>
  <si>
    <t>MARE SOLUTIONS INC</t>
  </si>
  <si>
    <t>V09445</t>
  </si>
  <si>
    <t>SIGO VALIANT JV LLC</t>
  </si>
  <si>
    <t>V02596</t>
  </si>
  <si>
    <t>CMP COMMERCIAL CONSTRUCTION INC</t>
  </si>
  <si>
    <t>V02842</t>
  </si>
  <si>
    <t>COOPER THOMAS LLC</t>
  </si>
  <si>
    <t>V11224</t>
  </si>
  <si>
    <t>VETERANS MEDICAL SUPPLY INC</t>
  </si>
  <si>
    <t>V06502</t>
  </si>
  <si>
    <t>MARATHON MEDICAL CORPORATION</t>
  </si>
  <si>
    <t>V04081</t>
  </si>
  <si>
    <t>FG MANAGEMENT GROUP LLC</t>
  </si>
  <si>
    <t>V01084</t>
  </si>
  <si>
    <t>ASCELLON CORPORATION</t>
  </si>
  <si>
    <t>V11668</t>
  </si>
  <si>
    <t>WIREGRASS REHABILITATION CENTER INC</t>
  </si>
  <si>
    <t>V11356</t>
  </si>
  <si>
    <t>VOLUNTEERS OF AMERICA OF LOS ANGELES</t>
  </si>
  <si>
    <t>V03684</t>
  </si>
  <si>
    <t>ELEKTA INC</t>
  </si>
  <si>
    <t>V10464</t>
  </si>
  <si>
    <t>THE UNIVERSITY OF TEXAS SOUTHWESTERN MEDICAL CENTER</t>
  </si>
  <si>
    <t>V10375</t>
  </si>
  <si>
    <t>THE LEWIN GROUP, INC.</t>
  </si>
  <si>
    <t>V11202</t>
  </si>
  <si>
    <t>VETERANS CONSTRUCTION LLC</t>
  </si>
  <si>
    <t>V02297</t>
  </si>
  <si>
    <t>CENTERPOINT ENERGY RESOURCES CORP.</t>
  </si>
  <si>
    <t>V08303</t>
  </si>
  <si>
    <t>PREFERRED ELECTRIC, LLC</t>
  </si>
  <si>
    <t>V00753</t>
  </si>
  <si>
    <t>AMERICAN DIRECTIONS RESEARCH GROUP INC.</t>
  </si>
  <si>
    <t>V07673</t>
  </si>
  <si>
    <t>ON OUR OWN SERVICES INC</t>
  </si>
  <si>
    <t>V00051</t>
  </si>
  <si>
    <t>28 TRANS, LLC</t>
  </si>
  <si>
    <t>TRANSPORTATION/TRAVEL/RELOCATION- TRANSPORTATION: OTHER</t>
  </si>
  <si>
    <t>V01941</t>
  </si>
  <si>
    <t>BTL TECHNOLOGIES, INC</t>
  </si>
  <si>
    <t>V09187</t>
  </si>
  <si>
    <t>SAPPER WEST, INC.</t>
  </si>
  <si>
    <t>V08427</t>
  </si>
  <si>
    <t>PROMETHEUS FEDERAL SERVICES LLC</t>
  </si>
  <si>
    <t>V06320</t>
  </si>
  <si>
    <t>LONG TERM CARE INSTITUTE INC</t>
  </si>
  <si>
    <t>OPERATION OF OTHER HOSPITAL BUILDINGS</t>
  </si>
  <si>
    <t>V08905</t>
  </si>
  <si>
    <t>RILEY CONTRACTING GROUP, INC.</t>
  </si>
  <si>
    <t>MAINT/REPAIR/REBUILD OF EQUIPMENT- ELECTRIC WIRE AND POWER DISTRIBUTION EQUIPMENT</t>
  </si>
  <si>
    <t>V10765</t>
  </si>
  <si>
    <t>TRUSTEES OF BOSTON UNIVERSITY</t>
  </si>
  <si>
    <t>V06544</t>
  </si>
  <si>
    <t>MARY HITCHCOCK MEMORIAL HOSPITAL</t>
  </si>
  <si>
    <t>MEDICAL- UROLOGY</t>
  </si>
  <si>
    <t>V05199</t>
  </si>
  <si>
    <t>I3 FEDERAL LLC</t>
  </si>
  <si>
    <t>V10955</t>
  </si>
  <si>
    <t>UNIVERSITY OF MISSOURI SYSTEM</t>
  </si>
  <si>
    <t>GENERAL SCIENCE AND TECHNOLOGY R&amp;D SERVICES; GENERAL SCIENCE AND TECHNOLOGY; BASIC RESEARCH</t>
  </si>
  <si>
    <t>V09486</t>
  </si>
  <si>
    <t>SJS EXECUTIVES, LLC</t>
  </si>
  <si>
    <t>V00175</t>
  </si>
  <si>
    <t>AAECON GENERAL CONTRACTING LLC</t>
  </si>
  <si>
    <t>V02116</t>
  </si>
  <si>
    <t>CARAHSOFT TECHNOLOGY CORP</t>
  </si>
  <si>
    <t>IT AND TELECOM- ANNUAL SOFTWARE MAINTENANCE SERVICE PLANS</t>
  </si>
  <si>
    <t>V07732</t>
  </si>
  <si>
    <t>OPTUM PHARMACY 801, INC.</t>
  </si>
  <si>
    <t>V00543</t>
  </si>
  <si>
    <t>ALARES LLC</t>
  </si>
  <si>
    <t>V01734</t>
  </si>
  <si>
    <t>BLUE SPADER CONTRACTORS INC</t>
  </si>
  <si>
    <t>V07078</t>
  </si>
  <si>
    <t>MODERNO INC</t>
  </si>
  <si>
    <t>V10142</t>
  </si>
  <si>
    <t>T.C.I. CONSTRUCTION &amp; MANAGEMENT CO., INC.</t>
  </si>
  <si>
    <t>V02802</t>
  </si>
  <si>
    <t>CONSTELLATION NEWENERGY, INC.</t>
  </si>
  <si>
    <t>V08985</t>
  </si>
  <si>
    <t>ROCK JV, LLC</t>
  </si>
  <si>
    <t>V08625</t>
  </si>
  <si>
    <t>RADIOLOGY PROFESSIONAL MANAGEMENT, LLC</t>
  </si>
  <si>
    <t>V09319</t>
  </si>
  <si>
    <t>SENTINEL GROUP LLC</t>
  </si>
  <si>
    <t>V01987</t>
  </si>
  <si>
    <t>BYRD ENTERPRISES UNLIMITED INC</t>
  </si>
  <si>
    <t>V03407</t>
  </si>
  <si>
    <t>DIX-GRA, INC.</t>
  </si>
  <si>
    <t>SUPPORT- PROFESSIONAL: MARKET RESEARCH/PUBLIC OPINION</t>
  </si>
  <si>
    <t>V03523</t>
  </si>
  <si>
    <t>DUTY FIRST CONSULTING LLC</t>
  </si>
  <si>
    <t>V01849</t>
  </si>
  <si>
    <t>BREVARD ACHIEVEMENT CENTER, INC.</t>
  </si>
  <si>
    <t>V11705</t>
  </si>
  <si>
    <t>WOODSIDE QUALITY LLC</t>
  </si>
  <si>
    <t>V00475</t>
  </si>
  <si>
    <t>AGILITI HEALTH INC</t>
  </si>
  <si>
    <t>V10036</t>
  </si>
  <si>
    <t>SUSTAINMENT TECHNOLOGIES, LLC</t>
  </si>
  <si>
    <t>V05521</t>
  </si>
  <si>
    <t>ISUSA/CONCENTRIC JV LLC</t>
  </si>
  <si>
    <t>V00221</t>
  </si>
  <si>
    <t>ABOVE GROUP INC.</t>
  </si>
  <si>
    <t>V00287</t>
  </si>
  <si>
    <t>ACELA ARCHITECTS + ENGINEERS PC</t>
  </si>
  <si>
    <t>V04460</t>
  </si>
  <si>
    <t>GFS CRCC JV LLC</t>
  </si>
  <si>
    <t>V07731</t>
  </si>
  <si>
    <t>OPTUM PHARMACY 601, LLC</t>
  </si>
  <si>
    <t>MEDICAL- PHARMACOLOGY</t>
  </si>
  <si>
    <t>V01727</t>
  </si>
  <si>
    <t>BLUE NOSE IT SOLUTIONS, INC</t>
  </si>
  <si>
    <t>V11415</t>
  </si>
  <si>
    <t>WARD CIRCLE STRATEGIES INC.</t>
  </si>
  <si>
    <t>V07489</t>
  </si>
  <si>
    <t>NORTHEAST INFRASTRUCTURE LLC</t>
  </si>
  <si>
    <t>V04686</t>
  </si>
  <si>
    <t>GUARD FORCE INC</t>
  </si>
  <si>
    <t>V06756</t>
  </si>
  <si>
    <t>MEDTRONIC INC</t>
  </si>
  <si>
    <t>V07288</t>
  </si>
  <si>
    <t>NAVIGATOR INTERNATIONAL LLC</t>
  </si>
  <si>
    <t>V08328</t>
  </si>
  <si>
    <t>PRENAX INC</t>
  </si>
  <si>
    <t>NEWSPAPERS AND PERIODICALS</t>
  </si>
  <si>
    <t>V02580</t>
  </si>
  <si>
    <t>CLINICOMP INTERNATIONAL INC</t>
  </si>
  <si>
    <t>V00590</t>
  </si>
  <si>
    <t>ALL AMERICAN EXPRESS SOLUTIONS LLC</t>
  </si>
  <si>
    <t>V07456</t>
  </si>
  <si>
    <t>NORDSTROM CONTRACTING &amp; CONSULTING CORP</t>
  </si>
  <si>
    <t>V05066</t>
  </si>
  <si>
    <t>HOME MAINTENANCE GROUP LLC</t>
  </si>
  <si>
    <t>V04783</t>
  </si>
  <si>
    <t>HANDLE GOV, LLC</t>
  </si>
  <si>
    <t>V10981</t>
  </si>
  <si>
    <t>UNIVERSITY PHYSICIANS, INCORPORATED</t>
  </si>
  <si>
    <t>V04122</t>
  </si>
  <si>
    <t>FIRST CARE OHIO LLC</t>
  </si>
  <si>
    <t>V00571</t>
  </si>
  <si>
    <t>ALDEVRA LLC</t>
  </si>
  <si>
    <t>KITCHEN EQUIPMENT AND APPLIANCES</t>
  </si>
  <si>
    <t>V03402</t>
  </si>
  <si>
    <t>DIVERSIFIED SITE SERVICES LLC</t>
  </si>
  <si>
    <t>V06089</t>
  </si>
  <si>
    <t>LAUDAN LLC</t>
  </si>
  <si>
    <t>V07874</t>
  </si>
  <si>
    <t>PALISADE-HERITAGE JV LLC</t>
  </si>
  <si>
    <t>V02096</t>
  </si>
  <si>
    <t>CAPEX &amp; D SQUARE, A JOINT VENTURE LLC</t>
  </si>
  <si>
    <t>V00298</t>
  </si>
  <si>
    <t>ACIERTO LLC</t>
  </si>
  <si>
    <t>V06934</t>
  </si>
  <si>
    <t>MIDWESTERN CONSTRUCTION SERVICES, INC.</t>
  </si>
  <si>
    <t>V08619</t>
  </si>
  <si>
    <t>RADICE ENTERPRISES, LLC</t>
  </si>
  <si>
    <t>V11185</t>
  </si>
  <si>
    <t>VETERAN OFFICE DESIGN, LLC</t>
  </si>
  <si>
    <t>V06750</t>
  </si>
  <si>
    <t>MEDSTAR CABULANCE INC</t>
  </si>
  <si>
    <t>TRANSPORTATION/TRAVEL/RELOCATION- TRAVEL/LODGING/RECRUITMENT: TAXICAB</t>
  </si>
  <si>
    <t>V01063</t>
  </si>
  <si>
    <t>ARTEMIS ARC LLC</t>
  </si>
  <si>
    <t>V04078</t>
  </si>
  <si>
    <t>FFE ENVIRONMENTAL SERVICES INC</t>
  </si>
  <si>
    <t>V09205</t>
  </si>
  <si>
    <t>SAW-GREENLAND JV II LLC</t>
  </si>
  <si>
    <t>V11151</t>
  </si>
  <si>
    <t>VERSACON, INC.</t>
  </si>
  <si>
    <t>V09435</t>
  </si>
  <si>
    <t>SIGIL CONSULTING GROUP LLC</t>
  </si>
  <si>
    <t>V02702</t>
  </si>
  <si>
    <t>COMMONWEALTH STRATEGIC SOLUTIONS, LLC</t>
  </si>
  <si>
    <t>V00164</t>
  </si>
  <si>
    <t>A2Z MEDICAL &amp; SAFETY SUPPLY, LLC</t>
  </si>
  <si>
    <t>V02209</t>
  </si>
  <si>
    <t>CASEPOINT, LLC</t>
  </si>
  <si>
    <t>V04159</t>
  </si>
  <si>
    <t>FLOYD CONSTRUCTION CORP</t>
  </si>
  <si>
    <t>V05342</t>
  </si>
  <si>
    <t>INNOVATION AT WORK INC</t>
  </si>
  <si>
    <t>V00365</t>
  </si>
  <si>
    <t>ADMIRALS EXPERIENCE INC</t>
  </si>
  <si>
    <t>HOUSEKEEPING- FOOD</t>
  </si>
  <si>
    <t>V10953</t>
  </si>
  <si>
    <t>UNIVERSITY OF MINNESOTA PHYSICIANS</t>
  </si>
  <si>
    <t>V11036</t>
  </si>
  <si>
    <t>USVETSERV, LLC</t>
  </si>
  <si>
    <t>V10695</t>
  </si>
  <si>
    <t>TRI VET CONTRACTING CO, INC</t>
  </si>
  <si>
    <t>V11413</t>
  </si>
  <si>
    <t>WANDER STAFFING LLC</t>
  </si>
  <si>
    <t>V05783</t>
  </si>
  <si>
    <t>JUBILANT DRAXIMAGE RADIOPHARMACIES, INC.</t>
  </si>
  <si>
    <t>V08703</t>
  </si>
  <si>
    <t>RECEIVIA, INC.</t>
  </si>
  <si>
    <t>V00825</t>
  </si>
  <si>
    <t>AMERICAN VETERAN CONTRACTING SOLUTIONS LLC</t>
  </si>
  <si>
    <t>V09080</t>
  </si>
  <si>
    <t>SA3 CONSTRUCTION MANAGEMENT LLC</t>
  </si>
  <si>
    <t>V07923</t>
  </si>
  <si>
    <t>PARKING VETERANS INC</t>
  </si>
  <si>
    <t>V10482</t>
  </si>
  <si>
    <t>THE WHITESTONE GROUP, INC.</t>
  </si>
  <si>
    <t>V07467</t>
  </si>
  <si>
    <t>NORTH BAY REHABILITATION SERVICES, INC.</t>
  </si>
  <si>
    <t>V05651</t>
  </si>
  <si>
    <t>JEMNI INC</t>
  </si>
  <si>
    <t>OFFICE SUPPLIES</t>
  </si>
  <si>
    <t>V03475</t>
  </si>
  <si>
    <t>DRILLCO INC</t>
  </si>
  <si>
    <t>V00521</t>
  </si>
  <si>
    <t>AKEA DESIGN, INC.</t>
  </si>
  <si>
    <t>V03336</t>
  </si>
  <si>
    <t>DIAGNOSTICA STAGO INC</t>
  </si>
  <si>
    <t>V04469</t>
  </si>
  <si>
    <t>GIFT OF HOPE ORGAN &amp; TISSUE DONOR NETWORK</t>
  </si>
  <si>
    <t>V01499</t>
  </si>
  <si>
    <t>BEN ALLEGRETTI CONSULTING, INC</t>
  </si>
  <si>
    <t>V07218</t>
  </si>
  <si>
    <t>NAGEL SERVICES LLC</t>
  </si>
  <si>
    <t>V03507</t>
  </si>
  <si>
    <t>DUN &amp; BRADSTREET, INC</t>
  </si>
  <si>
    <t>SUPPORT- ADMINISTRATIVE: CREDIT REPORTING</t>
  </si>
  <si>
    <t>V06690</t>
  </si>
  <si>
    <t>MEDEX MEDICAL TRANSPORT SERVICE INC</t>
  </si>
  <si>
    <t>V03196</t>
  </si>
  <si>
    <t>DAX SAFETY &amp; STAFFING SOLUTIONS, LLC</t>
  </si>
  <si>
    <t>V09221</t>
  </si>
  <si>
    <t>SCDATACOM, LLC</t>
  </si>
  <si>
    <t>MISCELLANEOUS ALARM, SIGNAL, AND SECURITY DETECTION SYSTEMS</t>
  </si>
  <si>
    <t>V04086</t>
  </si>
  <si>
    <t>FIDELIS SUSTAINABILITY DISTRIBUTION LLC</t>
  </si>
  <si>
    <t>V02452</t>
  </si>
  <si>
    <t>CIRCULATORY SERVICES INC</t>
  </si>
  <si>
    <t>V03364</t>
  </si>
  <si>
    <t>DILLIGAS CORP</t>
  </si>
  <si>
    <t>V10960</t>
  </si>
  <si>
    <t>UNIVERSITY OF PITTSBURGH - OF THE COMMONWEALTH SYSTEM OF HIGHER EDUCATION</t>
  </si>
  <si>
    <t>V07535</t>
  </si>
  <si>
    <t>NPD ASSOCIATES, INC</t>
  </si>
  <si>
    <t>V07626</t>
  </si>
  <si>
    <t>OEC MEDICAL SYSTEMS, INC.</t>
  </si>
  <si>
    <t>V06138</t>
  </si>
  <si>
    <t>LEICA MICROSYSTEMS INC.</t>
  </si>
  <si>
    <t>V09924</t>
  </si>
  <si>
    <t>STRATEGIC MEDICAL EQUIPMENT SOLUTIONS, LLC</t>
  </si>
  <si>
    <t>V11243</t>
  </si>
  <si>
    <t>VETMED GROUP LLC</t>
  </si>
  <si>
    <t>V10097</t>
  </si>
  <si>
    <t>TADIRAN TELECOM, INC.</t>
  </si>
  <si>
    <t>V10362</t>
  </si>
  <si>
    <t>THE JANZ CORP</t>
  </si>
  <si>
    <t>V11213</t>
  </si>
  <si>
    <t>VETERANS FIRE AND LIFE SAFETY CORPORATION</t>
  </si>
  <si>
    <t>V10972</t>
  </si>
  <si>
    <t>UNIVERSITY OF WASHINGTON</t>
  </si>
  <si>
    <t>V05314</t>
  </si>
  <si>
    <t>INFINITY BIOLOGIX LLC</t>
  </si>
  <si>
    <t>V05041</t>
  </si>
  <si>
    <t>HOLITNA CONSTRUCTION, LLC</t>
  </si>
  <si>
    <t>V02723</t>
  </si>
  <si>
    <t>COMMUNITY PASTOR CARE LLC</t>
  </si>
  <si>
    <t>V09330</t>
  </si>
  <si>
    <t>SERVEXO</t>
  </si>
  <si>
    <t>V03139</t>
  </si>
  <si>
    <t>DALYWORKS, LLC</t>
  </si>
  <si>
    <t>V00948</t>
  </si>
  <si>
    <t>APHENA PHARMA SOLUTIONS-TENNESSEE, LLC</t>
  </si>
  <si>
    <t>V05494</t>
  </si>
  <si>
    <t>IRON MIKE CONSTRUCTION LLC</t>
  </si>
  <si>
    <t>V08376</t>
  </si>
  <si>
    <t>PRO-PROST JOINT VENTURE</t>
  </si>
  <si>
    <t>V04610</t>
  </si>
  <si>
    <t>GRANITE TELECOMMUNICATIONS, LLC</t>
  </si>
  <si>
    <t>V03517</t>
  </si>
  <si>
    <t>DURHAM EXCHANGE CLUB INDUSTRIES, INC</t>
  </si>
  <si>
    <t>V08895</t>
  </si>
  <si>
    <t>RICO AVIATION, LLC</t>
  </si>
  <si>
    <t>V05499</t>
  </si>
  <si>
    <t>IRONARCH TECHNOLOGY LLC</t>
  </si>
  <si>
    <t>V01676</t>
  </si>
  <si>
    <t>BLACK HILLS SERVICE COMPANY, LLC</t>
  </si>
  <si>
    <t>V11227</t>
  </si>
  <si>
    <t>VETERANS MONUMENT COMPANY, LLC</t>
  </si>
  <si>
    <t>V09444</t>
  </si>
  <si>
    <t>SIGNET TECHNOLOGIES, INC.</t>
  </si>
  <si>
    <t>INSTALLATION OF EQUIPMENT- ALARM, SIGNAL, AND SECURITY DETECTION SYSTEMS</t>
  </si>
  <si>
    <t>V05490</t>
  </si>
  <si>
    <t>IRIS SOLUTIONS, LLC</t>
  </si>
  <si>
    <t>V05309</t>
  </si>
  <si>
    <t>INDUSTRY STANDARD USA, LLC</t>
  </si>
  <si>
    <t>V02456</t>
  </si>
  <si>
    <t>CITADEL FEDERAL SOLUTIONS LLC</t>
  </si>
  <si>
    <t>CLERICAL MEDICAL SUPPORT</t>
  </si>
  <si>
    <t>V08092</t>
  </si>
  <si>
    <t>PHILIPS HEALTHCARE INFORMATICS INC.</t>
  </si>
  <si>
    <t>V10656</t>
  </si>
  <si>
    <t>TRANE U.S. INC.</t>
  </si>
  <si>
    <t>V08545</t>
  </si>
  <si>
    <t>QUALITY INNOVATION, INC</t>
  </si>
  <si>
    <t>V07942</t>
  </si>
  <si>
    <t>PATHFINDER CONSULTANTS, LLC</t>
  </si>
  <si>
    <t>V05151</t>
  </si>
  <si>
    <t>HUGHES GROUP LLC</t>
  </si>
  <si>
    <t>V00444</t>
  </si>
  <si>
    <t>AES GROUP INC</t>
  </si>
  <si>
    <t>V09023</t>
  </si>
  <si>
    <t>ROTECH HEALTHCARE INC.</t>
  </si>
  <si>
    <t>V02425</t>
  </si>
  <si>
    <t>CHOISYS TECHNOLOGY INC.</t>
  </si>
  <si>
    <t>V02884</t>
  </si>
  <si>
    <t>CORPS MEDICAL SUPPLY, LLC</t>
  </si>
  <si>
    <t>V00408</t>
  </si>
  <si>
    <t>ADVANCED STERILIZATION PRODUCTS SERVICES INC.</t>
  </si>
  <si>
    <t>V00305</t>
  </si>
  <si>
    <t>ACRO CONSTRUCTION, LLC</t>
  </si>
  <si>
    <t>V04299</t>
  </si>
  <si>
    <t>FULGENT THERAPEUTICS LLC</t>
  </si>
  <si>
    <t>V02765</t>
  </si>
  <si>
    <t>CONCENTRIC GROUP, LLC</t>
  </si>
  <si>
    <t>V04592</t>
  </si>
  <si>
    <t>GOVTRANZ, LLC</t>
  </si>
  <si>
    <t>V04120</t>
  </si>
  <si>
    <t>FIREWATCH CONTRACTING OF FLORIDA LLC</t>
  </si>
  <si>
    <t>V07452</t>
  </si>
  <si>
    <t>NORA CONTRACTING &amp; HAGERMAN LLC</t>
  </si>
  <si>
    <t>V07219</t>
  </si>
  <si>
    <t>NALCO COMPANY LLC</t>
  </si>
  <si>
    <t>MAINT/REPAIR/REBUILD OF EQUIPMENT- WATER PURIFICATION AND SEWAGE TREATMENT EQUIPMENT</t>
  </si>
  <si>
    <t>V05849</t>
  </si>
  <si>
    <t>KCI USA, INC.</t>
  </si>
  <si>
    <t>V10961</t>
  </si>
  <si>
    <t>UNIVERSITY OF PITTSBURGH PHYSICIANS</t>
  </si>
  <si>
    <t>V09266</t>
  </si>
  <si>
    <t>SDPM JFM CONSTRUCCIONES JOINT VENTURE</t>
  </si>
  <si>
    <t>V08021</t>
  </si>
  <si>
    <t>PERATON INC.</t>
  </si>
  <si>
    <t>V00191</t>
  </si>
  <si>
    <t>ABBOTT RAPID DIAGNOSTICS INFORMATICS, INC</t>
  </si>
  <si>
    <t>V04562</t>
  </si>
  <si>
    <t>GOODWILL INDUSTRIES OF SOUTH FLORIDA INC</t>
  </si>
  <si>
    <t>V11020</t>
  </si>
  <si>
    <t>U.S. INNOVATIVE CONSTRUCTION, LLC</t>
  </si>
  <si>
    <t>V10305</t>
  </si>
  <si>
    <t>THE CONSOLIDATED REHAB GROUP, INC.</t>
  </si>
  <si>
    <t>EDUCATION/TRAINING- VOCATIONAL/TECHNICAL</t>
  </si>
  <si>
    <t>V06748</t>
  </si>
  <si>
    <t>MEDSHORE AMBULANCE SERVICE, INC.</t>
  </si>
  <si>
    <t>V06759</t>
  </si>
  <si>
    <t>MEDTRONIC USA INC</t>
  </si>
  <si>
    <t>V04079</t>
  </si>
  <si>
    <t>FFF ENTERPRISES, INC.</t>
  </si>
  <si>
    <t>V06481</t>
  </si>
  <si>
    <t>MANAGEMENT SUPPORT TECHNOLOGY, INCORPORATED</t>
  </si>
  <si>
    <t>V06726</t>
  </si>
  <si>
    <t>MEDICAL UNIVERSITY OF SOUTH CAROLINA</t>
  </si>
  <si>
    <t>V06752</t>
  </si>
  <si>
    <t>MEDSTAR-GEORGETOWN MEDICAL CENTER, INC</t>
  </si>
  <si>
    <t>V10255</t>
  </si>
  <si>
    <t>TEXAS VELOCITY ENTERPRISES, LLC</t>
  </si>
  <si>
    <t>V07237</t>
  </si>
  <si>
    <t>NATIONAL ACADEMY OF SCIENCES</t>
  </si>
  <si>
    <t>EDUCATION/TRAINING- TUITION/REGISTRATION/MEMBERSHIP FEES</t>
  </si>
  <si>
    <t>V06522</t>
  </si>
  <si>
    <t>MARQUIS SOLUTIONS LLC</t>
  </si>
  <si>
    <t>V11657</t>
  </si>
  <si>
    <t>WINDSTREAM COMMUNICATIONS, LLC</t>
  </si>
  <si>
    <t>V05608</t>
  </si>
  <si>
    <t>JAMISON PROFESSIONAL SERVICES INC.</t>
  </si>
  <si>
    <t>SUPPORT- ADMINISTRATIVE: COURT REPORTING</t>
  </si>
  <si>
    <t>V05203</t>
  </si>
  <si>
    <t>IAW CONSTRUCTION, INC.</t>
  </si>
  <si>
    <t>V00817</t>
  </si>
  <si>
    <t>AMERICAN SURGICAL INSTRUMENT REPAIR LLC</t>
  </si>
  <si>
    <t>V04020</t>
  </si>
  <si>
    <t>FAYZA-LEAD CONSTRUCTION INC</t>
  </si>
  <si>
    <t>UTILITIES- WATER</t>
  </si>
  <si>
    <t>V05950</t>
  </si>
  <si>
    <t>KMC SOLUTIONS, LLC</t>
  </si>
  <si>
    <t>V02763</t>
  </si>
  <si>
    <t>COMPUTRITION, INC.</t>
  </si>
  <si>
    <t>V01836</t>
  </si>
  <si>
    <t>BRAVO, INC.</t>
  </si>
  <si>
    <t>TRACTORS, WHEELED</t>
  </si>
  <si>
    <t>V05567</t>
  </si>
  <si>
    <t>J&amp;B HARTIGAN, INC.</t>
  </si>
  <si>
    <t>V02642</t>
  </si>
  <si>
    <t>COLLEGE OF AMERICAN PATHOLOGISTS</t>
  </si>
  <si>
    <t>SUPPORT- PROFESSIONAL: CERTIFICATIONS AND ACCREDITATIONS (OTHER THAN EDUC OR INFO TECH C&amp;A)</t>
  </si>
  <si>
    <t>V05739</t>
  </si>
  <si>
    <t>JOINT COMMISSION ON ACCREDITATION OF HEALTHCARE ORGANIZATIONS</t>
  </si>
  <si>
    <t>V07614</t>
  </si>
  <si>
    <t>OCS INDUSTRIES INC</t>
  </si>
  <si>
    <t>V02131</t>
  </si>
  <si>
    <t>CARDIONET, LLC</t>
  </si>
  <si>
    <t>CARDIOLOGY</t>
  </si>
  <si>
    <t>V04822</t>
  </si>
  <si>
    <t>HARRELL DESIGN GROUP PC</t>
  </si>
  <si>
    <t>V09866</t>
  </si>
  <si>
    <t>STERICYCLE INC</t>
  </si>
  <si>
    <t>V02237</t>
  </si>
  <si>
    <t>CAVU-RONCELLI A JOINT VENTURE</t>
  </si>
  <si>
    <t>V11273</t>
  </si>
  <si>
    <t>VIGHTER LLC</t>
  </si>
  <si>
    <t>V10851</t>
  </si>
  <si>
    <t>UNISON VIRTUAL ACQUISITION OFFICE LLC</t>
  </si>
  <si>
    <t>IT AND TELECOM - APPLICATION DEVELOPMENT SOFTWARE (PERPETUAL LICENSE SOFTWARE)</t>
  </si>
  <si>
    <t>V09974</t>
  </si>
  <si>
    <t>SUMMIT TECHNOLOGIES LLC</t>
  </si>
  <si>
    <t>V05458</t>
  </si>
  <si>
    <t>INTERTECH SECURITY, LLC</t>
  </si>
  <si>
    <t>V00046</t>
  </si>
  <si>
    <t>24/7 ENTERPRISES, LLC</t>
  </si>
  <si>
    <t>V08054</t>
  </si>
  <si>
    <t>PERSONALIS, INC.</t>
  </si>
  <si>
    <t>V05701</t>
  </si>
  <si>
    <t>JOB OPTIONS, INCORPORATED</t>
  </si>
  <si>
    <t>V08780</t>
  </si>
  <si>
    <t>REINO LINEN SERVICE, INC.</t>
  </si>
  <si>
    <t>V04964</t>
  </si>
  <si>
    <t>HERITAGE HEALTH SOLUTIONS, INC.</t>
  </si>
  <si>
    <t>V09995</t>
  </si>
  <si>
    <t>SUNRISE MEDICAL (US) LLC</t>
  </si>
  <si>
    <t>V02436</t>
  </si>
  <si>
    <t>CHUDY GROUP LLC</t>
  </si>
  <si>
    <t>V04547</t>
  </si>
  <si>
    <t>GOLDEN STATE MEDICAL SUPPLY, INC.</t>
  </si>
  <si>
    <t>V01134</t>
  </si>
  <si>
    <t>ASSURGENT MEDICAL STAFFING LLC</t>
  </si>
  <si>
    <t>V01709</t>
  </si>
  <si>
    <t>BLISS PHARMACY SERVICES LLC</t>
  </si>
  <si>
    <t>V08734</t>
  </si>
  <si>
    <t>REDCON SOLUTIONS GROUP LLC</t>
  </si>
  <si>
    <t>V08023</t>
  </si>
  <si>
    <t>PEREGRINE DIGITAL SERVICES, LLC</t>
  </si>
  <si>
    <t>V08684</t>
  </si>
  <si>
    <t>RCG OF NORTH CAROLINA, LLC</t>
  </si>
  <si>
    <t>V07449</t>
  </si>
  <si>
    <t>NOMAD GLOBAL COMMUNICATION SOLUTIONS, INCORPORATED</t>
  </si>
  <si>
    <t>PASSENGER MOTOR VEHICLES</t>
  </si>
  <si>
    <t>V07939</t>
  </si>
  <si>
    <t>PATH</t>
  </si>
  <si>
    <t>SOCIAL- SOCIAL REHABILITATION</t>
  </si>
  <si>
    <t>V11679</t>
  </si>
  <si>
    <t>WJM PROFESSIONAL SERVICES LLC</t>
  </si>
  <si>
    <t>V07899</t>
  </si>
  <si>
    <t>PARADIGM ENGINEERS AND CONSTRUCTORS, PLLC</t>
  </si>
  <si>
    <t>V10419</t>
  </si>
  <si>
    <t>THE RAVENS GROUP, INC.</t>
  </si>
  <si>
    <t>V05049</t>
  </si>
  <si>
    <t>HOLOGIC, INC.</t>
  </si>
  <si>
    <t>V08553</t>
  </si>
  <si>
    <t>QUALITY SERVICES INTERNATIONAL, LLC</t>
  </si>
  <si>
    <t>V01847</t>
  </si>
  <si>
    <t>BRENNSYS TECHNOLOGY LLC</t>
  </si>
  <si>
    <t>V06432</t>
  </si>
  <si>
    <t>MABBETT &amp; ASSOCIATES, INC.</t>
  </si>
  <si>
    <t>SPECIAL STUDIES/ANALYSIS- WATER QUALITY</t>
  </si>
  <si>
    <t>V02248</t>
  </si>
  <si>
    <t>CC&amp;C MANAGEMENT SERVICES, LLC</t>
  </si>
  <si>
    <t>TRANSPORTATION/TRAVEL/RELOCATION- RELOCATION: RELOCATION</t>
  </si>
  <si>
    <t>V03760</t>
  </si>
  <si>
    <t>EMPLOYMENT SOURCE INC</t>
  </si>
  <si>
    <t>V02299</t>
  </si>
  <si>
    <t>CENTEVA LLC</t>
  </si>
  <si>
    <t>IT AND TELECOM- HELP DESK</t>
  </si>
  <si>
    <t>V04297</t>
  </si>
  <si>
    <t>FULCRUM VETS, LLC</t>
  </si>
  <si>
    <t>SUPPORT- MANAGEMENT: DATA COLLECTION</t>
  </si>
  <si>
    <t>V09283</t>
  </si>
  <si>
    <t>SECURE MEDICAL TRANSPORT LLC</t>
  </si>
  <si>
    <t>V09571</t>
  </si>
  <si>
    <t>SOLVET SERVICES, LLC</t>
  </si>
  <si>
    <t>V00772</t>
  </si>
  <si>
    <t>AMERICAN LADY VETS SERVICES, INC</t>
  </si>
  <si>
    <t>V00764</t>
  </si>
  <si>
    <t>AMERICAN HEART ASSOCIATION, INC.</t>
  </si>
  <si>
    <t>V11558</t>
  </si>
  <si>
    <t>WESTERN STATE DESIGN, INC.</t>
  </si>
  <si>
    <t>MISCELLANEOUS SPECIAL INDUSTRY MACHINERY</t>
  </si>
  <si>
    <t>V08719</t>
  </si>
  <si>
    <t>RED DUKE STRATEGIES LLC</t>
  </si>
  <si>
    <t>V10546</t>
  </si>
  <si>
    <t>TIME WARNER CABLE ENTERPRISES LLC</t>
  </si>
  <si>
    <t>V07455</t>
  </si>
  <si>
    <t>NORCO INC</t>
  </si>
  <si>
    <t>V09510</t>
  </si>
  <si>
    <t>SLM CONTRACT FURNITURE, INC.</t>
  </si>
  <si>
    <t>INSTALLATION OF EQUIPMENT- FURNITURE</t>
  </si>
  <si>
    <t>V03530</t>
  </si>
  <si>
    <t>DYNAMIC GOVERNMENT RESOURCES LLC</t>
  </si>
  <si>
    <t>V00179</t>
  </si>
  <si>
    <t>AB CEMETERY MANAGEMENT INC.</t>
  </si>
  <si>
    <t>V08870</t>
  </si>
  <si>
    <t>RGD CONSULTING ENGINEERS ORLANDO, LLC</t>
  </si>
  <si>
    <t>V00447</t>
  </si>
  <si>
    <t>AESUS DESIGN GROUP LLC</t>
  </si>
  <si>
    <t>V01029</t>
  </si>
  <si>
    <t>ARJO INC</t>
  </si>
  <si>
    <t>V00183</t>
  </si>
  <si>
    <t>AB STAFFING SOLUTIONS LLC</t>
  </si>
  <si>
    <t>V03299</t>
  </si>
  <si>
    <t>DERRAH MORRISON ENTERPRISES LLC</t>
  </si>
  <si>
    <t>V02777</t>
  </si>
  <si>
    <t>CONCUR TECHNOLOGIES, INC.</t>
  </si>
  <si>
    <t>TRANSPORTATION/TRAVEL/RELOCATION- TRAVEL/LODGING/RECRUITMENT: AIR PASSENGER</t>
  </si>
  <si>
    <t>V03247</t>
  </si>
  <si>
    <t>DELCO LLC</t>
  </si>
  <si>
    <t>V06728</t>
  </si>
  <si>
    <t>MEDICALODGES INC</t>
  </si>
  <si>
    <t>MEDICAL- NURSING HOME CARE CONTRACTS</t>
  </si>
  <si>
    <t>V03339</t>
  </si>
  <si>
    <t>DIAL GENERAL ENGINEERING</t>
  </si>
  <si>
    <t>V00944</t>
  </si>
  <si>
    <t>APEX TRANSIT SOLUTIONS LLC</t>
  </si>
  <si>
    <t>V06226</t>
  </si>
  <si>
    <t>LIGHTHOUSE FOR THE BLIND OF HOUSTON</t>
  </si>
  <si>
    <t>V01639</t>
  </si>
  <si>
    <t>BIOSENSE WEBSTER, INC.</t>
  </si>
  <si>
    <t>V03733</t>
  </si>
  <si>
    <t>EMERALD TEXTILES SERVICES, SAN DIEGO, LLC</t>
  </si>
  <si>
    <t>V11658</t>
  </si>
  <si>
    <t>WINERGY LLC</t>
  </si>
  <si>
    <t>OTHER QC/TEST/INSPECT- MEDICAL, DENTAL, AND VETERINARY EQUIPMENT AND SUPPLIES</t>
  </si>
  <si>
    <t>V09208</t>
  </si>
  <si>
    <t>SAWTST LLC</t>
  </si>
  <si>
    <t>SUPPORT- MANAGEMENT: LOGISTICS SUPPORT</t>
  </si>
  <si>
    <t>V08499</t>
  </si>
  <si>
    <t>PURCHINEX LLC</t>
  </si>
  <si>
    <t>V02766</t>
  </si>
  <si>
    <t>CONCIERGE BUSINESS SOLUTIONS INC</t>
  </si>
  <si>
    <t>V11755</t>
  </si>
  <si>
    <t>XEROX CORPORATION</t>
  </si>
  <si>
    <t>V02282</t>
  </si>
  <si>
    <t>CENTER FOR ORGAN RECOVERY &amp; EDUCATION</t>
  </si>
  <si>
    <t>V10168</t>
  </si>
  <si>
    <t>TECHNICAL ASSISTANCE COLLABORATIVE, INC.</t>
  </si>
  <si>
    <t>V08947</t>
  </si>
  <si>
    <t>RLS (USA) INC.</t>
  </si>
  <si>
    <t>V01817</t>
  </si>
  <si>
    <t>BOYER COMMERCIAL CONSTRUCTION INC</t>
  </si>
  <si>
    <t>V01411</t>
  </si>
  <si>
    <t>BAXTER HEALTHCARE CORPORATION</t>
  </si>
  <si>
    <t>V05665</t>
  </si>
  <si>
    <t>JETT'S MECHANICAL, LLC</t>
  </si>
  <si>
    <t>V11464</t>
  </si>
  <si>
    <t>WATER TREATMENT SERVICES INC.</t>
  </si>
  <si>
    <t>MAINTENANCE OF OTHER UTILITIES</t>
  </si>
  <si>
    <t>V02432</t>
  </si>
  <si>
    <t>CHRISTUS SANTA ROSA HEALTH CARE CORPORATION</t>
  </si>
  <si>
    <t>V09917</t>
  </si>
  <si>
    <t>STRATA DECISION TECHNOLOGY, L.L.C.</t>
  </si>
  <si>
    <t>V11207</t>
  </si>
  <si>
    <t>VETERANS ELITE INC</t>
  </si>
  <si>
    <t>V08680</t>
  </si>
  <si>
    <t>RC TECH INC</t>
  </si>
  <si>
    <t>V09073</t>
  </si>
  <si>
    <t>S. J. AMOROSO CONSTRUCTION CO., LLC</t>
  </si>
  <si>
    <t>V10540</t>
  </si>
  <si>
    <t>TIGER NATURAL GAS, INC.</t>
  </si>
  <si>
    <t>V00302</t>
  </si>
  <si>
    <t>ACME TECHNICAL GROUP LLC</t>
  </si>
  <si>
    <t>V06426</t>
  </si>
  <si>
    <t>M-PAK, INC.</t>
  </si>
  <si>
    <t>PACKAGING AND PACKING BULK MATERIALS</t>
  </si>
  <si>
    <t>V07842</t>
  </si>
  <si>
    <t>PACIFIC COAST CONTRACTING GROUP</t>
  </si>
  <si>
    <t>V01737</t>
  </si>
  <si>
    <t>BLUE TRIDENT, LLC</t>
  </si>
  <si>
    <t>V07079</t>
  </si>
  <si>
    <t>MODESTO MANAGEMENT LLC</t>
  </si>
  <si>
    <t>V06451</t>
  </si>
  <si>
    <t>MAGELLAN SOLUTIONS USA INC.</t>
  </si>
  <si>
    <t>V01423</t>
  </si>
  <si>
    <t>BAYAUD ENTERPRISES, INC.</t>
  </si>
  <si>
    <t>V03620</t>
  </si>
  <si>
    <t>ECONOMY LINEN &amp; TOWEL SERVICE OF ZANESVILLE, INC</t>
  </si>
  <si>
    <t>V04470</t>
  </si>
  <si>
    <t>GIG LINE MEDIA, INC.</t>
  </si>
  <si>
    <t>V01348</t>
  </si>
  <si>
    <t>BAILEY'S PREMIER SERVICES, LLC</t>
  </si>
  <si>
    <t>V08229</t>
  </si>
  <si>
    <t>POLYMEDCO LLC</t>
  </si>
  <si>
    <t>V04293</t>
  </si>
  <si>
    <t>FUJIFILM HEALTHCARE AMERICAS CORP</t>
  </si>
  <si>
    <t>V00223</t>
  </si>
  <si>
    <t>ABRAMS GROUP CONSTRUCTION LLC</t>
  </si>
  <si>
    <t>V01565</t>
  </si>
  <si>
    <t>BEXAR-ADVANCED SOLUTIONS GROUP, LLC</t>
  </si>
  <si>
    <t>V06370</t>
  </si>
  <si>
    <t>LRS FEDERAL LLC</t>
  </si>
  <si>
    <t>V08035</t>
  </si>
  <si>
    <t>PERFORMANCEEPC-GREENLAND JV LLC</t>
  </si>
  <si>
    <t>MAINTENANCE OF HEATING AND COOLING PLANTS</t>
  </si>
  <si>
    <t>V10712</t>
  </si>
  <si>
    <t>TRIBILITY LLC</t>
  </si>
  <si>
    <t>V09043</t>
  </si>
  <si>
    <t>RUBICON PROGRAMS INC</t>
  </si>
  <si>
    <t>V10112</t>
  </si>
  <si>
    <t>TALON VETERAN SERVICES INCORPORATED</t>
  </si>
  <si>
    <t>V00575</t>
  </si>
  <si>
    <t>ALERT AMBULANCE SERVICE, INC.</t>
  </si>
  <si>
    <t>V11480</t>
  </si>
  <si>
    <t>WAVEMARK, INC</t>
  </si>
  <si>
    <t>V05675</t>
  </si>
  <si>
    <t>JIVG ENTERPRISES LLC</t>
  </si>
  <si>
    <t>V05944</t>
  </si>
  <si>
    <t>KLK ELECTRIC, INC</t>
  </si>
  <si>
    <t>V08364</t>
  </si>
  <si>
    <t>PRIORITY ONE MEDICAL TRANSPORT INC</t>
  </si>
  <si>
    <t>V03844</t>
  </si>
  <si>
    <t>ENVIRONMENTAL SYSTEMS RESEARCH INSTITUTE, INC.</t>
  </si>
  <si>
    <t>V08287</t>
  </si>
  <si>
    <t>PRECISION CONSTRUCTION GROUP, LLC</t>
  </si>
  <si>
    <t>V00460</t>
  </si>
  <si>
    <t>AFTER ACTION MEDICAL AND DENTAL SUPPLY, LLC</t>
  </si>
  <si>
    <t>V00682</t>
  </si>
  <si>
    <t>ALPHAPOINTE</t>
  </si>
  <si>
    <t>V01358</t>
  </si>
  <si>
    <t>BALLARD SPAHR LLP</t>
  </si>
  <si>
    <t>SUPPORT- PROFESSIONAL: PATENT AND TRADEMARK</t>
  </si>
  <si>
    <t>V09945</t>
  </si>
  <si>
    <t>STRIPES GLOBAL, INC.</t>
  </si>
  <si>
    <t>V10167</t>
  </si>
  <si>
    <t>TECHNICAL ASSENT, LLC</t>
  </si>
  <si>
    <t>V10745</t>
  </si>
  <si>
    <t>TROFHOLZ TECHNOLOGIES, INC.</t>
  </si>
  <si>
    <t>V06456</t>
  </si>
  <si>
    <t>MAGNUM OPUS, LLC</t>
  </si>
  <si>
    <t>V03391</t>
  </si>
  <si>
    <t>DISTRIBUTED TECHNOLOGY GROUP LLC</t>
  </si>
  <si>
    <t>V02348</t>
  </si>
  <si>
    <t>CG MOVING COMPANY, INC</t>
  </si>
  <si>
    <t>V11219</t>
  </si>
  <si>
    <t>VETERANS HOPE ASSOCIATES INC</t>
  </si>
  <si>
    <t>V07637</t>
  </si>
  <si>
    <t>OHIO AMBULANCE SOLUTIONS, LLC</t>
  </si>
  <si>
    <t>V11329</t>
  </si>
  <si>
    <t>VITALANT</t>
  </si>
  <si>
    <t>V00210</t>
  </si>
  <si>
    <t>ABIOMED INC</t>
  </si>
  <si>
    <t>V05133</t>
  </si>
  <si>
    <t>HOWMEDICA OSTEONICS CORP</t>
  </si>
  <si>
    <t>V10213</t>
  </si>
  <si>
    <t>TEMPUS AI, INC</t>
  </si>
  <si>
    <t>V09760</t>
  </si>
  <si>
    <t>SSPC LLC</t>
  </si>
  <si>
    <t>V07162</t>
  </si>
  <si>
    <t>MSI SYSTEMS CORP</t>
  </si>
  <si>
    <t>V01406</t>
  </si>
  <si>
    <t>BATTLE'S TRANSPORTATION, INC.</t>
  </si>
  <si>
    <t>V07226</t>
  </si>
  <si>
    <t>NAPC &amp; HSCC JV LLC</t>
  </si>
  <si>
    <t>V10452</t>
  </si>
  <si>
    <t>THE TREVINO GROUP, INC.</t>
  </si>
  <si>
    <t>REPAIR OR ALTERATION OF OFFICE BUILDINGS</t>
  </si>
  <si>
    <t>V07975</t>
  </si>
  <si>
    <t>PAYTON MERGER SUB II LLC</t>
  </si>
  <si>
    <t>V04535</t>
  </si>
  <si>
    <t>GO ENERGISTICS, LLC</t>
  </si>
  <si>
    <t>V11005</t>
  </si>
  <si>
    <t>UPTODATE, INC</t>
  </si>
  <si>
    <t>V05173</t>
  </si>
  <si>
    <t>HURRICANE CONSULTING, INC.</t>
  </si>
  <si>
    <t>V09822</t>
  </si>
  <si>
    <t>STARBOARD INDUSTRIES LLC</t>
  </si>
  <si>
    <t>V05766</t>
  </si>
  <si>
    <t>JR ENTERPRISE, L.L.C</t>
  </si>
  <si>
    <t>MEDICAL- DENTISTRY</t>
  </si>
  <si>
    <t>V05256</t>
  </si>
  <si>
    <t>IMMUCOR INC</t>
  </si>
  <si>
    <t>V03252</t>
  </si>
  <si>
    <t>DELMAR GARDENS ON THE GREEN OPERATING, L.L.C.</t>
  </si>
  <si>
    <t>V08724</t>
  </si>
  <si>
    <t>RED ONE MEDICAL DEVICES LLC</t>
  </si>
  <si>
    <t>V08688</t>
  </si>
  <si>
    <t>RDC+EA, L.L.L.P.</t>
  </si>
  <si>
    <t>V08755</t>
  </si>
  <si>
    <t>REGENTS OF THE UNIVERSITY OF CALIFORNIA, SAN FRANCISCO, THE</t>
  </si>
  <si>
    <t>V03474</t>
  </si>
  <si>
    <t>DRIEKAST PIPING CORP</t>
  </si>
  <si>
    <t>V01091</t>
  </si>
  <si>
    <t>ASE DIRECT, INC.</t>
  </si>
  <si>
    <t>V02775</t>
  </si>
  <si>
    <t>CONCOURSE-MARKON JV, LLC</t>
  </si>
  <si>
    <t>SUPPORT- PROFESSIONAL: POLICY REVIEW/DEVELOPMENT</t>
  </si>
  <si>
    <t>V04127</t>
  </si>
  <si>
    <t>FIRST DATABANK INC</t>
  </si>
  <si>
    <t>V11014</t>
  </si>
  <si>
    <t>U.S. BANK NATIONAL ASSOCIATION</t>
  </si>
  <si>
    <t>V00901</t>
  </si>
  <si>
    <t>ANGEL DESIGN BUILD CONSTRUCTION LLC</t>
  </si>
  <si>
    <t>V03572</t>
  </si>
  <si>
    <t>EARTHTEK BUILDERS</t>
  </si>
  <si>
    <t>V10162</t>
  </si>
  <si>
    <t>TECH62 INC</t>
  </si>
  <si>
    <t>INSPECTION- MEDICAL, DENTAL, AND VETERINARY EQUIPMENT AND SUPPLIES</t>
  </si>
  <si>
    <t>V06898</t>
  </si>
  <si>
    <t>MID-CITIES HOME MEDICAL DELIVERY SERVICE, L.L.C.</t>
  </si>
  <si>
    <t>V09898</t>
  </si>
  <si>
    <t>STONE GROUP ARCHITECTS, INC.</t>
  </si>
  <si>
    <t>V04886</t>
  </si>
  <si>
    <t>HEALTH FACILITY SOLUTIONS COMPANY</t>
  </si>
  <si>
    <t>V03618</t>
  </si>
  <si>
    <t>ECONOMIC SYSTEMS INC</t>
  </si>
  <si>
    <t>V10434</t>
  </si>
  <si>
    <t>THE SALVATION ARMY</t>
  </si>
  <si>
    <t>V04565</t>
  </si>
  <si>
    <t>GOODWIN FACILITIES SOLUTIONS, LLC</t>
  </si>
  <si>
    <t>V02034</t>
  </si>
  <si>
    <t>CALDAIA CONTROLS LLC</t>
  </si>
  <si>
    <t>V01108</t>
  </si>
  <si>
    <t>ASSISTED TRANSPORTATION CORP</t>
  </si>
  <si>
    <t>TRANSPORTATION/TRAVEL/RELOCATION- TRAVEL/LODGING/RECRUITMENT: PASSENGER MOTOR CHARTER</t>
  </si>
  <si>
    <t>V01413</t>
  </si>
  <si>
    <t>BAY AREA ANESTHESIA LLC</t>
  </si>
  <si>
    <t>V04437</t>
  </si>
  <si>
    <t>GEO-MED, LLC</t>
  </si>
  <si>
    <t>V04452</t>
  </si>
  <si>
    <t>GERMFREE LABORATORIES, LLC</t>
  </si>
  <si>
    <t>V08962</t>
  </si>
  <si>
    <t>ROBERT F. HYLAND &amp; SONS, LLC</t>
  </si>
  <si>
    <t>V01278</t>
  </si>
  <si>
    <t>AVIA SOLUTIONS LLC</t>
  </si>
  <si>
    <t>V10433</t>
  </si>
  <si>
    <t>THE RUSSELL GROUP UNITED, LLC</t>
  </si>
  <si>
    <t>V00071</t>
  </si>
  <si>
    <t>3D SYSTEMS, INC.</t>
  </si>
  <si>
    <t>QUALITY CONTROL- OFFICE MACHINES, TEXT PROCESSING SYSTEMS, AND VISIBLE RECORD EQUIPMENT</t>
  </si>
  <si>
    <t>V03786</t>
  </si>
  <si>
    <t>ENCORUS GROUP ENGINEERING, P.C.</t>
  </si>
  <si>
    <t>V06495</t>
  </si>
  <si>
    <t>MANUS MEDICAL, LLC</t>
  </si>
  <si>
    <t>V04728</t>
  </si>
  <si>
    <t>H2 TECHNOLOGY GROUP, LLC</t>
  </si>
  <si>
    <t>V06342</t>
  </si>
  <si>
    <t>LOVELL GOVERNMENT SERVICES INC.</t>
  </si>
  <si>
    <t>V06697</t>
  </si>
  <si>
    <t>MEDIA PLUMBING &amp; HEATING INC</t>
  </si>
  <si>
    <t>V01972</t>
  </si>
  <si>
    <t>BUSINESS MANAGEMENT RESEARCH ASSOCIATES, INC.</t>
  </si>
  <si>
    <t>V06851</t>
  </si>
  <si>
    <t>MGI, INC.</t>
  </si>
  <si>
    <t>V01151</t>
  </si>
  <si>
    <t>ATC-ABSHER 1 JOINT VENTURE</t>
  </si>
  <si>
    <t>V00237</t>
  </si>
  <si>
    <t>ACADIAN AMBULANCE SERVICE OF TENNESSEE, LLC</t>
  </si>
  <si>
    <t>V11316</t>
  </si>
  <si>
    <t>VISIONARY CONSULTING PARTNERS, LLC</t>
  </si>
  <si>
    <t>V06598</t>
  </si>
  <si>
    <t>MAYO COLLABORATIVE SERVICES, INC.</t>
  </si>
  <si>
    <t>V10504</t>
  </si>
  <si>
    <t>THINKFORM DESIGN ARCHITECT LLC</t>
  </si>
  <si>
    <t>V01034</t>
  </si>
  <si>
    <t>ARLOS GROUP, LLC</t>
  </si>
  <si>
    <t>V03604</t>
  </si>
  <si>
    <t>EBSCO INDUSTRIES INC</t>
  </si>
  <si>
    <t>V03226</t>
  </si>
  <si>
    <t>DECISIVE POINT CONSULTING GROUP, LLC</t>
  </si>
  <si>
    <t>V09490</t>
  </si>
  <si>
    <t>SKILLSOFT (US) LLC</t>
  </si>
  <si>
    <t>V07211</t>
  </si>
  <si>
    <t>N-OVATION TECHNOLOGY GROUP LLC</t>
  </si>
  <si>
    <t>V03296</t>
  </si>
  <si>
    <t>DERBY ENTERPRISES LLC</t>
  </si>
  <si>
    <t>V11174</t>
  </si>
  <si>
    <t>VETERANS ELECTRIC LLC</t>
  </si>
  <si>
    <t>V05212</t>
  </si>
  <si>
    <t>ICENOGLE CONSTRUCTION MANAGEMENT, INC.</t>
  </si>
  <si>
    <t>V07872</t>
  </si>
  <si>
    <t>PALISADE STRATEGIES, LLC</t>
  </si>
  <si>
    <t>V00720</t>
  </si>
  <si>
    <t>AMBULANCE MANAGEMENT SERVICES LIMITED</t>
  </si>
  <si>
    <t>V00432</t>
  </si>
  <si>
    <t>AECOM TECHNICAL SERVICES, INC.</t>
  </si>
  <si>
    <t>V03064</t>
  </si>
  <si>
    <t>CUNA SUPPLY LLC</t>
  </si>
  <si>
    <t>V11095</t>
  </si>
  <si>
    <t>VANDERBILT UNIVERSITY</t>
  </si>
  <si>
    <t>V02347</t>
  </si>
  <si>
    <t>CFOL INTERNATIONAL INC</t>
  </si>
  <si>
    <t>V00978</t>
  </si>
  <si>
    <t>APPOINTED WORLDWIDE HOLDINGS LLC</t>
  </si>
  <si>
    <t>V06088</t>
  </si>
  <si>
    <t>LAUBACKER ENTERPRISES, INC.</t>
  </si>
  <si>
    <t>REPAIR OR ALTERATION OF OTHER NON-BUILDING FACILITIES</t>
  </si>
  <si>
    <t>V10959</t>
  </si>
  <si>
    <t>UNIVERSITY OF OKLAHOMA</t>
  </si>
  <si>
    <t>V07176</t>
  </si>
  <si>
    <t>MULE ENGINEERING, INC.</t>
  </si>
  <si>
    <t>V05637</t>
  </si>
  <si>
    <t>J.E. FEDERAL ENTERPRISES, LLC.</t>
  </si>
  <si>
    <t>V10902</t>
  </si>
  <si>
    <t>UNIVERSAL ROBOTICS, INC.</t>
  </si>
  <si>
    <t>V00879</t>
  </si>
  <si>
    <t>ANDERSON &amp; SONS CONTRACTING LLC</t>
  </si>
  <si>
    <t>V05999</t>
  </si>
  <si>
    <t>KSM A&amp;E FEDERAL GROUP, LLC</t>
  </si>
  <si>
    <t>ARCHITECT AND ENGINEERING- GENERAL: MECHANICAL SYSTEMS</t>
  </si>
  <si>
    <t>V04456</t>
  </si>
  <si>
    <t>GETINGE USA SALES, LLC</t>
  </si>
  <si>
    <t>V00056</t>
  </si>
  <si>
    <t>2H&amp;V CONSTRUCTION SERVICES, LLC</t>
  </si>
  <si>
    <t>V00238</t>
  </si>
  <si>
    <t>ACADIAN AMBULANCE SERVICE OF TEXAS, LLC</t>
  </si>
  <si>
    <t>V10763</t>
  </si>
  <si>
    <t>TRUSS CRANE INC</t>
  </si>
  <si>
    <t>V00656</t>
  </si>
  <si>
    <t>ALLPRO STAFFNET LIMITED-LIABILITY COMPANY</t>
  </si>
  <si>
    <t>V03640</t>
  </si>
  <si>
    <t>EDM ENTERPRISES, LLC</t>
  </si>
  <si>
    <t>V11491</t>
  </si>
  <si>
    <t>WC TECHNICAL SERVICES, LLC</t>
  </si>
  <si>
    <t>V05426</t>
  </si>
  <si>
    <t>INTELERAD MEDICAL SYSTEMS INC</t>
  </si>
  <si>
    <t>V00799</t>
  </si>
  <si>
    <t>AMERICAN PET INSURANCE COMPANY</t>
  </si>
  <si>
    <t>V00438</t>
  </si>
  <si>
    <t>AEONRG LLC</t>
  </si>
  <si>
    <t>V11189</t>
  </si>
  <si>
    <t>VETERAN TECHNOLOGY INTEGRATORS, LLC.</t>
  </si>
  <si>
    <t>V07334</t>
  </si>
  <si>
    <t>NEUROLOGICA CORP.</t>
  </si>
  <si>
    <t>V00101</t>
  </si>
  <si>
    <t>5366 LOGISTICS LEOPARDO MPA SDVOSB JV, LLC</t>
  </si>
  <si>
    <t>V07483</t>
  </si>
  <si>
    <t>NORTH TEXAS INVESTORS GROUP, INC.</t>
  </si>
  <si>
    <t>V08661</t>
  </si>
  <si>
    <t>RAVEN OPERATIONS LLC</t>
  </si>
  <si>
    <t>V04345</t>
  </si>
  <si>
    <t>GANT GLOBAL SERVICES (GGS), INC.</t>
  </si>
  <si>
    <t>V10609</t>
  </si>
  <si>
    <t>TOSOH BIOSCIENCE, INC.</t>
  </si>
  <si>
    <t>V00852</t>
  </si>
  <si>
    <t>AML-AMERICAN MADE LOGISTICS</t>
  </si>
  <si>
    <t>V02881</t>
  </si>
  <si>
    <t>CORPORATE SOURCE, INC THE</t>
  </si>
  <si>
    <t>V01246</t>
  </si>
  <si>
    <t>AUTUMN CORPORATION</t>
  </si>
  <si>
    <t>V06627</t>
  </si>
  <si>
    <t>MCI COMMUNICATIONS SERVICES LLC</t>
  </si>
  <si>
    <t>V08188</t>
  </si>
  <si>
    <t>PLAN 4 HEALTHCARE, LLC</t>
  </si>
  <si>
    <t>V02053</t>
  </si>
  <si>
    <t>CALLOWAY &amp; ASSOCIATES, INC</t>
  </si>
  <si>
    <t>SUPPORT- PROFESSIONAL: PERSONAL SERVICES CONTRACTS</t>
  </si>
  <si>
    <t>V08371</t>
  </si>
  <si>
    <t>PRO CARE EMERGENCY MEDICAL SERVICES, LLC</t>
  </si>
  <si>
    <t>V10937</t>
  </si>
  <si>
    <t>UNIVERSITY OF MARYLAND, BALTIMORE</t>
  </si>
  <si>
    <t>V02386</t>
  </si>
  <si>
    <t>CHARTER COMMUNICATIONS OPERATING LLC</t>
  </si>
  <si>
    <t>V04378</t>
  </si>
  <si>
    <t>GCC ENTERPRISES INC.</t>
  </si>
  <si>
    <t>V03251</t>
  </si>
  <si>
    <t>DELMAR GARDENS OF LENEXA OPERATING, L.L.C.</t>
  </si>
  <si>
    <t>V10964</t>
  </si>
  <si>
    <t>UNIVERSITY OF SOUTH FLORIDA</t>
  </si>
  <si>
    <t>R&amp;D- MEDICAL: OTHER (BASIC RESEARCH)</t>
  </si>
  <si>
    <t>V06596</t>
  </si>
  <si>
    <t>MAYO CLINIC AMBULANCE</t>
  </si>
  <si>
    <t>V04704</t>
  </si>
  <si>
    <t>GUIDON-SES JV LLC</t>
  </si>
  <si>
    <t>V00169</t>
  </si>
  <si>
    <t>AAA GENERAL CONTRACTORS LLC</t>
  </si>
  <si>
    <t>V08489</t>
  </si>
  <si>
    <t>PUENTE TECHNOLOGY LLC</t>
  </si>
  <si>
    <t>V06127</t>
  </si>
  <si>
    <t>LEFANT LLC</t>
  </si>
  <si>
    <t>V04653</t>
  </si>
  <si>
    <t>GREENLEAF SERVICES INC</t>
  </si>
  <si>
    <t>V00643</t>
  </si>
  <si>
    <t>ALLIED MATERIALS &amp; EQUIPMENT CO INC</t>
  </si>
  <si>
    <t>V09701</t>
  </si>
  <si>
    <t>SPECTRUM HEALTHCARE RESOURCES, INC</t>
  </si>
  <si>
    <t>V06484</t>
  </si>
  <si>
    <t>MANHATTAN TELECOMMUNICATIONS CORPORATION LLC</t>
  </si>
  <si>
    <t>V07693</t>
  </si>
  <si>
    <t>ONEBLOOD, INC</t>
  </si>
  <si>
    <t>V11055</t>
  </si>
  <si>
    <t>VALCORP ENTERPRISES LLC</t>
  </si>
  <si>
    <t>V08232</t>
  </si>
  <si>
    <t>POMERANTZ ACQUISITION CORP</t>
  </si>
  <si>
    <t>V10957</t>
  </si>
  <si>
    <t>UNIVERSITY OF NEW MEXICO</t>
  </si>
  <si>
    <t>V02863</t>
  </si>
  <si>
    <t>CORESIVITY INC.</t>
  </si>
  <si>
    <t>V00657</t>
  </si>
  <si>
    <t>ALLSERV INC</t>
  </si>
  <si>
    <t>V07625</t>
  </si>
  <si>
    <t>OE ENTERPRISES INC</t>
  </si>
  <si>
    <t>V04399</t>
  </si>
  <si>
    <t>GEMA CONTRACTOR SERVICE CORP.</t>
  </si>
  <si>
    <t>V10143</t>
  </si>
  <si>
    <t>TCS INTERPRETING, INC.</t>
  </si>
  <si>
    <t>SUPPORT- ADMINISTRATIVE: TRANSLATION AND INTERPRETING</t>
  </si>
  <si>
    <t>V06074</t>
  </si>
  <si>
    <t>LARC INDUSTRIES INC</t>
  </si>
  <si>
    <t>DAIRY FOODS AND EGGS</t>
  </si>
  <si>
    <t>V10918</t>
  </si>
  <si>
    <t>UNIVERSITY OF CALIFORNIA, DAVIS</t>
  </si>
  <si>
    <t>V06213</t>
  </si>
  <si>
    <t>LIFESOUTH COMMUNITY BLOOD CENTERS INC</t>
  </si>
  <si>
    <t>V11680</t>
  </si>
  <si>
    <t>WL CONCEPTS &amp; PRODUCTION, INC</t>
  </si>
  <si>
    <t>SIGNS, ADVERTISING DISPLAYS, AND IDENTIFICATION PLATES</t>
  </si>
  <si>
    <t>V06996</t>
  </si>
  <si>
    <t>MINUTEMAN TECHNOLOGY SERVICES LLC</t>
  </si>
  <si>
    <t>V11536</t>
  </si>
  <si>
    <t>WEST PUBLISHING CORPORATION</t>
  </si>
  <si>
    <t>BOOKS AND PAMPHLETS</t>
  </si>
  <si>
    <t>V03213</t>
  </si>
  <si>
    <t>DCS INFRASTRUCTURE, LLC</t>
  </si>
  <si>
    <t>V00131</t>
  </si>
  <si>
    <t>A &amp; T SYSTEMS, INC.</t>
  </si>
  <si>
    <t>V03092</t>
  </si>
  <si>
    <t>CYKOR LLC</t>
  </si>
  <si>
    <t>V06288</t>
  </si>
  <si>
    <t>LMH HAWTHORNE HEALTHCARE INC.</t>
  </si>
  <si>
    <t>V10940</t>
  </si>
  <si>
    <t>UNIVERSITY OF MARYLAND EMERGENCY MEDICINE ASSOCIATES, P.A.</t>
  </si>
  <si>
    <t>V09553</t>
  </si>
  <si>
    <t>SOL TRANSPORTATION INC.</t>
  </si>
  <si>
    <t>V04393</t>
  </si>
  <si>
    <t>GEC TRUCKING &amp; CONSTRUCTION, INC</t>
  </si>
  <si>
    <t>V11221</t>
  </si>
  <si>
    <t>VETERANS LIGHTING, INC.</t>
  </si>
  <si>
    <t>V10444</t>
  </si>
  <si>
    <t>THE SPANOS GROUP LLC</t>
  </si>
  <si>
    <t>INSTALLATION OF EQUIPMENT- MATERIALS HANDLING EQUIPMENT</t>
  </si>
  <si>
    <t>V05317</t>
  </si>
  <si>
    <t>INFIOS US, INC.</t>
  </si>
  <si>
    <t>V00374</t>
  </si>
  <si>
    <t>ADVANCED BIONICS, LLC</t>
  </si>
  <si>
    <t>V04125</t>
  </si>
  <si>
    <t>FIRST COMMUNITY CARE, L.L.C.</t>
  </si>
  <si>
    <t>V05711</t>
  </si>
  <si>
    <t>JOHN GALLUP &amp; ASSOCIATES LLC</t>
  </si>
  <si>
    <t>V07955</t>
  </si>
  <si>
    <t>PATRIOT FIRST PROFESSIONAL SERVICES INC.</t>
  </si>
  <si>
    <t>V07532</t>
  </si>
  <si>
    <t>NOVOCURE INC</t>
  </si>
  <si>
    <t>V04063</t>
  </si>
  <si>
    <t>FELLENZER ENGINEERING LLP</t>
  </si>
  <si>
    <t>V00120</t>
  </si>
  <si>
    <t>9W HALO OPCO L.P.</t>
  </si>
  <si>
    <t>V05853</t>
  </si>
  <si>
    <t>KEATING DENTAL ARTS, INC.</t>
  </si>
  <si>
    <t>V02239</t>
  </si>
  <si>
    <t>CAYLOR EQUIPMENT SERVICES LLC</t>
  </si>
  <si>
    <t>V00181</t>
  </si>
  <si>
    <t>AB MARTIN SERVICES INC</t>
  </si>
  <si>
    <t>V04054</t>
  </si>
  <si>
    <t>FEDHEALTH SYSTEMS ALLIANCE, LLC</t>
  </si>
  <si>
    <t>V08095</t>
  </si>
  <si>
    <t>PHILLIPS C&amp;C LLC</t>
  </si>
  <si>
    <t>V00625</t>
  </si>
  <si>
    <t>ALLIANCE CONSULTING GROUP SEVEN GENERATIONS AE JV LLC</t>
  </si>
  <si>
    <t>V00674</t>
  </si>
  <si>
    <t>ALPHA OMEGA GROUP LLC</t>
  </si>
  <si>
    <t>IT AND TELECOM- PROGRAMMING</t>
  </si>
  <si>
    <t>V03277</t>
  </si>
  <si>
    <t>DENTSPLY NORTH AMERICA LLC</t>
  </si>
  <si>
    <t>DENTAL INSTRUMENTS, EQUIPMENT, AND SUPPLIES</t>
  </si>
  <si>
    <t>V11212</t>
  </si>
  <si>
    <t>VETERANS FACILITY SERVICES, INC</t>
  </si>
  <si>
    <t>V00360</t>
  </si>
  <si>
    <t>ADJUVANT/CAPITAL LLC</t>
  </si>
  <si>
    <t>V08337</t>
  </si>
  <si>
    <t>PRESIDENT AND FELLOWS OF HARVARD COLLEGE</t>
  </si>
  <si>
    <t>HEALTH R&amp;D SERVICES; HEALTH CARE - OTHER; APPLIED RESEARCH</t>
  </si>
  <si>
    <t>V07245</t>
  </si>
  <si>
    <t>NATIONAL CONSULTING PARTNERS LLC</t>
  </si>
  <si>
    <t>V03850</t>
  </si>
  <si>
    <t>EOI INC</t>
  </si>
  <si>
    <t>V04373</t>
  </si>
  <si>
    <t>GC &amp; V CONSTRUCTION LLC</t>
  </si>
  <si>
    <t>CLAY AND CONCRETE PRODUCTS INDUSTRIES MACHINERY</t>
  </si>
  <si>
    <t>V04259</t>
  </si>
  <si>
    <t>FRESH START FOUNDATION</t>
  </si>
  <si>
    <t>V04646</t>
  </si>
  <si>
    <t>GREENE RESPIRATORY SERVICES, INC</t>
  </si>
  <si>
    <t>V01864</t>
  </si>
  <si>
    <t>BRIGHAM &amp; WOMENS HOSPITAL INC</t>
  </si>
  <si>
    <t>V05611</t>
  </si>
  <si>
    <t>JAN-CARE AMBULANCE OF NORTH CENTRAL W.VA., INC</t>
  </si>
  <si>
    <t>V11622</t>
  </si>
  <si>
    <t>WILLIAM PEVEAR ARCHITECTS, INC</t>
  </si>
  <si>
    <t>V01195</t>
  </si>
  <si>
    <t>ATS TRANS LLC</t>
  </si>
  <si>
    <t>V01057</t>
  </si>
  <si>
    <t>ARROWHEAD REALTY, LLC</t>
  </si>
  <si>
    <t>V07886</t>
  </si>
  <si>
    <t>PANAKEIA, LLC</t>
  </si>
  <si>
    <t>V01666</t>
  </si>
  <si>
    <t>BK MEDICAL HOLDING COMPANY, INC.</t>
  </si>
  <si>
    <t>V00870</t>
  </si>
  <si>
    <t>ANCHOR CONTRACTING, LLC</t>
  </si>
  <si>
    <t>V06447</t>
  </si>
  <si>
    <t>MADISON AVENUE SUPPORT SERVICES, INC</t>
  </si>
  <si>
    <t>V00065</t>
  </si>
  <si>
    <t>365 FACILITATORS INC</t>
  </si>
  <si>
    <t>V10268</t>
  </si>
  <si>
    <t>THE ADVERTISING COUNCIL INC</t>
  </si>
  <si>
    <t>SUPPORT- MANAGEMENT: ADVERTISING</t>
  </si>
  <si>
    <t>V01429</t>
  </si>
  <si>
    <t>BAYLOR COLLEGE OF MEDICINE</t>
  </si>
  <si>
    <t>V04466</t>
  </si>
  <si>
    <t>GI4, LLC</t>
  </si>
  <si>
    <t>V06557</t>
  </si>
  <si>
    <t>MASSACHUSETTS HOUSING AND SHELTER ALLIANCE, INC.</t>
  </si>
  <si>
    <t>V10020</t>
  </si>
  <si>
    <t>SUPRAVISTA MEDICAL DSS, LLC</t>
  </si>
  <si>
    <t>V10977</t>
  </si>
  <si>
    <t>UNIVERSITY ORTHOPEDICS INC</t>
  </si>
  <si>
    <t>ORTHOPEDIC SURGERY SERVICES</t>
  </si>
  <si>
    <t>V08984</t>
  </si>
  <si>
    <t>ROCK FERRY STATION, LLC</t>
  </si>
  <si>
    <t>V10970</t>
  </si>
  <si>
    <t>UNIVERSITY OF TEXAS HEALTH SCIENCE CENTER OF SAN ANTONIO</t>
  </si>
  <si>
    <t>V00958</t>
  </si>
  <si>
    <t>APOGEE-CEMS JV LLC</t>
  </si>
  <si>
    <t>V06768</t>
  </si>
  <si>
    <t>MELLING LLC</t>
  </si>
  <si>
    <t>V06615</t>
  </si>
  <si>
    <t>MCCASLIN &amp; ASSOCIATES, ARCHITECTS, INC</t>
  </si>
  <si>
    <t>V11393</t>
  </si>
  <si>
    <t>WAKE FOREST UNIVERSITY HEALTH SCIENCES</t>
  </si>
  <si>
    <t>V10345</t>
  </si>
  <si>
    <t>THE GREEN TECHNOLOGY GROUP, LLC</t>
  </si>
  <si>
    <t>V11478</t>
  </si>
  <si>
    <t>WATSON ENGINEERING, PC</t>
  </si>
  <si>
    <t>V03199</t>
  </si>
  <si>
    <t>DAX/GBAB JV 4, LLC</t>
  </si>
  <si>
    <t>V08316</t>
  </si>
  <si>
    <t>PREMIER MEDICAL DISTRIBUTORS, LLC</t>
  </si>
  <si>
    <t>V04160</t>
  </si>
  <si>
    <t>FLUHARTY ERIE, LLC</t>
  </si>
  <si>
    <t>V05374</t>
  </si>
  <si>
    <t>INSPECTION EXPERTS INC</t>
  </si>
  <si>
    <t>MAINTENANCE OF OTHER ADMINISTRATIVE FACILITIES AND SERVICE BUILDINGS</t>
  </si>
  <si>
    <t>V02701</t>
  </si>
  <si>
    <t>COMMONWEALTH HOME HEALTH CARE, INC.</t>
  </si>
  <si>
    <t>V11541</t>
  </si>
  <si>
    <t>WEST VIRGINIA UNIVERSITY</t>
  </si>
  <si>
    <t>V07825</t>
  </si>
  <si>
    <t>OXLEY ENTERPRISES, INC.</t>
  </si>
  <si>
    <t>V04572</t>
  </si>
  <si>
    <t>GOTHAM GOVERNMENT SERVICES LLC</t>
  </si>
  <si>
    <t>V04702</t>
  </si>
  <si>
    <t>GUIDON-CHARLOTTE ENGINEERS SDVOSB JV LLC</t>
  </si>
  <si>
    <t>V10351</t>
  </si>
  <si>
    <t>THE HEALTH AND HOSPITAL CORPORATION OF MARION COUNTY</t>
  </si>
  <si>
    <t>V08008</t>
  </si>
  <si>
    <t>PENN ENTERPRISES INC</t>
  </si>
  <si>
    <t>V11200</t>
  </si>
  <si>
    <t>VETERANS COMMAND, LLC</t>
  </si>
  <si>
    <t>SUPPORT- ADMINISTRATIVE: TRANSCRIPTION</t>
  </si>
  <si>
    <t>V09111</t>
  </si>
  <si>
    <t>SAGE ENERGY TRADING LLC</t>
  </si>
  <si>
    <t>V06364</t>
  </si>
  <si>
    <t>LPIT SOLUTIONS, INC</t>
  </si>
  <si>
    <t>V03420</t>
  </si>
  <si>
    <t>DME SERVICES LLC</t>
  </si>
  <si>
    <t>V05909</t>
  </si>
  <si>
    <t>KILDA GROUP, LLC</t>
  </si>
  <si>
    <t>V04887</t>
  </si>
  <si>
    <t>HEALTH LEVEL INC.</t>
  </si>
  <si>
    <t>V09927</t>
  </si>
  <si>
    <t>STRATEGIC RESOLUTION EXPERTS INC</t>
  </si>
  <si>
    <t>V09757</t>
  </si>
  <si>
    <t>SSI CLAIMSNET LLC</t>
  </si>
  <si>
    <t>IT AND TELECOM- DATA CONVERSION</t>
  </si>
  <si>
    <t>V11775</t>
  </si>
  <si>
    <t>YELLOWSTONE ENTERPRISES LLC</t>
  </si>
  <si>
    <t>V06586</t>
  </si>
  <si>
    <t>MAVERICK CONSTRUCTORS, LLC</t>
  </si>
  <si>
    <t>V08881</t>
  </si>
  <si>
    <t>RICE SOLUTIONS, LLC</t>
  </si>
  <si>
    <t>V01985</t>
  </si>
  <si>
    <t>BWHIT INFRASTRUCTURE SOLUTIONS LLC</t>
  </si>
  <si>
    <t>V08245</t>
  </si>
  <si>
    <t>POSTAL STRATEGY CONSULTING LLC</t>
  </si>
  <si>
    <t>V05876</t>
  </si>
  <si>
    <t>KENT CAMPA &amp; KATE INC</t>
  </si>
  <si>
    <t>V11232</t>
  </si>
  <si>
    <t>VETERANS PROFESSIONAL SERVICES, LLC</t>
  </si>
  <si>
    <t>V07961</t>
  </si>
  <si>
    <t>PATRIOT STRATEGIES, LLC</t>
  </si>
  <si>
    <t>V09279</t>
  </si>
  <si>
    <t>SEBIA, INC.</t>
  </si>
  <si>
    <t>V08932</t>
  </si>
  <si>
    <t>RIVERSIDE RADIOLOGY AND INTERVENTIONAL ASSOCIATES, INC.</t>
  </si>
  <si>
    <t>V07969</t>
  </si>
  <si>
    <t>PAULA F PRICE ENTERPRISES LLC</t>
  </si>
  <si>
    <t>V07022</t>
  </si>
  <si>
    <t>MJL ENTERPRISES, LLC</t>
  </si>
  <si>
    <t>MINERALS, NATURAL AND SYNTHETIC</t>
  </si>
  <si>
    <t>V01548</t>
  </si>
  <si>
    <t>BETANCE ENTERPRISES, INC.</t>
  </si>
  <si>
    <t>V06322</t>
  </si>
  <si>
    <t>LONGEVITY CONSULTING LLC</t>
  </si>
  <si>
    <t>V10169</t>
  </si>
  <si>
    <t>TECHNICAL ASSISTANCE PARTNERSHIP OF ARIZONA</t>
  </si>
  <si>
    <t>V01949</t>
  </si>
  <si>
    <t>BUFFALO SUPPLY INC.</t>
  </si>
  <si>
    <t>V10187</t>
  </si>
  <si>
    <t>TEG HOTELS, LLC</t>
  </si>
  <si>
    <t>V06837</t>
  </si>
  <si>
    <t>METRO WEST AMBULANCE SERVICE, INC.</t>
  </si>
  <si>
    <t>V08600</t>
  </si>
  <si>
    <t>R. W. MARTIN AND SONS INC</t>
  </si>
  <si>
    <t>MAINT/REPAIR/REBUILD OF EQUIPMENT- HOUSEHOLD AND COMMERCIAL FURNISHINGS AND APPLIANCES</t>
  </si>
  <si>
    <t>V11339</t>
  </si>
  <si>
    <t>VLOGIC SYSTEMS, INC</t>
  </si>
  <si>
    <t>V11181</t>
  </si>
  <si>
    <t>VETERAN INFORMATION TECHNOLOGIES, LLC</t>
  </si>
  <si>
    <t>V05345</t>
  </si>
  <si>
    <t>INNOVATIVE FACILITIES SOLUTIONS INC</t>
  </si>
  <si>
    <t>V09787</t>
  </si>
  <si>
    <t>ST ONGE CO</t>
  </si>
  <si>
    <t>V10952</t>
  </si>
  <si>
    <t>UNIVERSITY OF MIAMI</t>
  </si>
  <si>
    <t>V03938</t>
  </si>
  <si>
    <t>EXACT SCIENCES CORPORATION</t>
  </si>
  <si>
    <t>V02696</t>
  </si>
  <si>
    <t>COMMISSION ON ACCREDITATION OF REHABILITATION FACILITIES</t>
  </si>
  <si>
    <t>V00820</t>
  </si>
  <si>
    <t>AMERICAN VET INDUSTRIES, LLC</t>
  </si>
  <si>
    <t>V04746</t>
  </si>
  <si>
    <t>HALL BRIAN</t>
  </si>
  <si>
    <t>V03950</t>
  </si>
  <si>
    <t>EXECUTIVE INFORMATION SYSTEMS, L.L.C.</t>
  </si>
  <si>
    <t>V07587</t>
  </si>
  <si>
    <t>O R ELDER INC</t>
  </si>
  <si>
    <t>V10019</t>
  </si>
  <si>
    <t>SUPPORTIVE HOUSING AND INNOVATIVE PARTNERSHIPS INC</t>
  </si>
  <si>
    <t>V00833</t>
  </si>
  <si>
    <t>AMERI CON INC</t>
  </si>
  <si>
    <t>EQUIPMENT AND MATERIALS TESTING- ELECTRIC WIRE AND POWER DISTRIBUTION EQUIPMENT</t>
  </si>
  <si>
    <t>V10980</t>
  </si>
  <si>
    <t>UNIVERSITY PHYSICIANS &amp; SURGEONS, INC.</t>
  </si>
  <si>
    <t>V08598</t>
  </si>
  <si>
    <t>R KEITH ENTERPRISES INC</t>
  </si>
  <si>
    <t>MEDICAL- PULMONARY</t>
  </si>
  <si>
    <t>V05525</t>
  </si>
  <si>
    <t>ITAMAR MEDICAL, INC.</t>
  </si>
  <si>
    <t>V11302</t>
  </si>
  <si>
    <t>VIRGO MEDICAL SERVICES INC</t>
  </si>
  <si>
    <t>V09468</t>
  </si>
  <si>
    <t>SIRIS LLC</t>
  </si>
  <si>
    <t>V06695</t>
  </si>
  <si>
    <t>MEDI-PHYSICS, INC.</t>
  </si>
  <si>
    <t>V08577</t>
  </si>
  <si>
    <t>QUINTANILLA MEDICAL PHYSICS SERVICES, INC.</t>
  </si>
  <si>
    <t>V11252</t>
  </si>
  <si>
    <t>VF SERVICES LLC</t>
  </si>
  <si>
    <t>V05572</t>
  </si>
  <si>
    <t>J3 ENTERPRISE LLC</t>
  </si>
  <si>
    <t>MAINT/REPAIR/REBUILD OF EQUIPMENT- MATERIALS HANDLING EQUIPMENT</t>
  </si>
  <si>
    <t>V01039</t>
  </si>
  <si>
    <t>ARMSTRONG ELEVATOR COMPANY</t>
  </si>
  <si>
    <t>V02850</t>
  </si>
  <si>
    <t>COPPER CREEK, LLC</t>
  </si>
  <si>
    <t>V07006</t>
  </si>
  <si>
    <t>MISSION LINEN SUPPLY</t>
  </si>
  <si>
    <t>V08759</t>
  </si>
  <si>
    <t>REGIMENT CONSTRUCTION CORP</t>
  </si>
  <si>
    <t>V03803</t>
  </si>
  <si>
    <t>ENERGY SYSTEMS GROUP, LLC</t>
  </si>
  <si>
    <t>QUALITY CONTROL- PLUMBING, HEATING, AND WASTE DISPOSAL EQUIPMENT</t>
  </si>
  <si>
    <t>V03081</t>
  </si>
  <si>
    <t>CUSTOMER VALUE PARTNERS, LLC</t>
  </si>
  <si>
    <t>V09633</t>
  </si>
  <si>
    <t>SOUTHERN BUILDING CO LLC</t>
  </si>
  <si>
    <t>V07724</t>
  </si>
  <si>
    <t>OPTIMUM LOW VOLTAGE LLC</t>
  </si>
  <si>
    <t>OTHER QC/TEST/INSPECT- FIRE CONTROL EQUIPMENT</t>
  </si>
  <si>
    <t>V01320</t>
  </si>
  <si>
    <t>B &amp; H PW LLC</t>
  </si>
  <si>
    <t>V01823</t>
  </si>
  <si>
    <t>BRACCO DIAGNOSTICS INC.</t>
  </si>
  <si>
    <t>V04239</t>
  </si>
  <si>
    <t>FRANKLIN YOUNG INTERNATIONAL, INCORPORATED</t>
  </si>
  <si>
    <t>V05546</t>
  </si>
  <si>
    <t>J &amp; J MECHANICAL AND CONSTRUCTION GROUP LLC</t>
  </si>
  <si>
    <t>V09228</t>
  </si>
  <si>
    <t>SCHINDLER ELEVATOR CORPORATION</t>
  </si>
  <si>
    <t>V08348</t>
  </si>
  <si>
    <t>PRIDE MOBILITY PRODUCTS CORPORATION</t>
  </si>
  <si>
    <t>V03641</t>
  </si>
  <si>
    <t>EDMOND SCIENTIFIC COMPANY</t>
  </si>
  <si>
    <t>HEALTH R&amp;D SERVICES; HEALTH CARE SERVICES; EXPERIMENTAL DEVELOPMENT</t>
  </si>
  <si>
    <t>V02382</t>
  </si>
  <si>
    <t>CHARLOTTE ENGINEERS-GUIDON JV LLC</t>
  </si>
  <si>
    <t>V09153</t>
  </si>
  <si>
    <t>SAN-I-PAK PACIFIC, INC.</t>
  </si>
  <si>
    <t>V08419</t>
  </si>
  <si>
    <t>PROGRESSIVE ROOFING INC</t>
  </si>
  <si>
    <t>V07379</t>
  </si>
  <si>
    <t>NEW YORK BLOOD CENTER, INC</t>
  </si>
  <si>
    <t>MEDICAL- HEMATOLOGY</t>
  </si>
  <si>
    <t>V09808</t>
  </si>
  <si>
    <t>STANDARD-BLAZAR, LLC</t>
  </si>
  <si>
    <t>V08230</t>
  </si>
  <si>
    <t>POLYMEDCO CANCER DIAGNOSTIC PRODUCTS LLC</t>
  </si>
  <si>
    <t>V07795</t>
  </si>
  <si>
    <t>OTIS ELEVATOR COMPANY</t>
  </si>
  <si>
    <t>MAINT/REPAIR/REBUILD OF EQUIPMENT- MISCELLANEOUS</t>
  </si>
  <si>
    <t>V11375</t>
  </si>
  <si>
    <t>W. HARRIS, GOVERNMENT SERVICES CONTRACTOR, INC.</t>
  </si>
  <si>
    <t>V08015</t>
  </si>
  <si>
    <t>PENTAX OF AMERICA, INC.</t>
  </si>
  <si>
    <t>V05195</t>
  </si>
  <si>
    <t>HYPERION BIOTECHNOLOGY, INC.</t>
  </si>
  <si>
    <t>INSPECTION- WATER PURIFICATION AND SEWAGE TREATMENT EQUIPMENT</t>
  </si>
  <si>
    <t>V04451</t>
  </si>
  <si>
    <t>GERLING &amp; ASSOCIATES, INC.</t>
  </si>
  <si>
    <t>TRAILERS</t>
  </si>
  <si>
    <t>V09741</t>
  </si>
  <si>
    <t>SS MEDICAL, INC.</t>
  </si>
  <si>
    <t>V01659</t>
  </si>
  <si>
    <t>BITSCOPIC INC</t>
  </si>
  <si>
    <t>V09398</t>
  </si>
  <si>
    <t>SHIMADZU PRECISION INSTRUMENTS, INC.</t>
  </si>
  <si>
    <t>V01300</t>
  </si>
  <si>
    <t>AXIOM CORPORATION</t>
  </si>
  <si>
    <t>V08737</t>
  </si>
  <si>
    <t>REDHAWK GROUP INTERNATIONAL, LLC</t>
  </si>
  <si>
    <t>V03291</t>
  </si>
  <si>
    <t>DEPENDABLE ON-SITE SCAN &amp; SHRED, INC.</t>
  </si>
  <si>
    <t>V07894</t>
  </si>
  <si>
    <t>PAR EXCELLENCE SYSTEMS, INC</t>
  </si>
  <si>
    <t>V05797</t>
  </si>
  <si>
    <t>JV6 CONTRACTING LLC</t>
  </si>
  <si>
    <t>V02872</t>
  </si>
  <si>
    <t>CORNERSTONE CONTRACTING, INC.</t>
  </si>
  <si>
    <t>V04598</t>
  </si>
  <si>
    <t>GRAHAM ADVISORY NETWORK INC</t>
  </si>
  <si>
    <t>V05476</t>
  </si>
  <si>
    <t>IO ENVIRONMENTAL AND INFRASTRUCTURE INCORPORATED</t>
  </si>
  <si>
    <t>V01336</t>
  </si>
  <si>
    <t>B3 ENTERPRISES LLC</t>
  </si>
  <si>
    <t>V02504</t>
  </si>
  <si>
    <t>CITYWIDE MOBILE RESPONSE CORP</t>
  </si>
  <si>
    <t>V03456</t>
  </si>
  <si>
    <t>DOUBLE BRONZE STAR MARKETING AND CONSULTING, INC</t>
  </si>
  <si>
    <t>V08078</t>
  </si>
  <si>
    <t>PHARMACY BUYING ASSOCIATION, INC.</t>
  </si>
  <si>
    <t>V00351</t>
  </si>
  <si>
    <t>ADAPTIVEVETS SOLUTIONS, INC</t>
  </si>
  <si>
    <t>V08871</t>
  </si>
  <si>
    <t>RGH ENTERPRISES, LLC</t>
  </si>
  <si>
    <t>V01308</t>
  </si>
  <si>
    <t>AZENTA US INC</t>
  </si>
  <si>
    <t>MAINT/REPAIR/REBUILD OF EQUIPMENT- INSTRUMENTS AND LABORATORY EQUIPMENT</t>
  </si>
  <si>
    <t>V01851</t>
  </si>
  <si>
    <t>BREWSTER AMBULANCE SERVICE INC</t>
  </si>
  <si>
    <t>V10333</t>
  </si>
  <si>
    <t>THE EVANGELICAL LUTHERAN GOOD SAMARITAN SOCIETY</t>
  </si>
  <si>
    <t>V04007</t>
  </si>
  <si>
    <t>FARBER SPECIALTY VEHICLES, INC</t>
  </si>
  <si>
    <t>V05170</t>
  </si>
  <si>
    <t>HURON CONSULTING SERVICES LLC</t>
  </si>
  <si>
    <t>V07515</t>
  </si>
  <si>
    <t>NORTHSTAR ANESTHESIA OF MICHIGAN, PLLC</t>
  </si>
  <si>
    <t>V11196</t>
  </si>
  <si>
    <t>VETERANS AFFAIRS WASHINGTON STATE DEPARTMENT</t>
  </si>
  <si>
    <t>V00155</t>
  </si>
  <si>
    <t>A-DEC INC</t>
  </si>
  <si>
    <t>V04273</t>
  </si>
  <si>
    <t>FRONTIER ACQUISITIONS, LLC</t>
  </si>
  <si>
    <t>V08213</t>
  </si>
  <si>
    <t>PNT DATA CORP</t>
  </si>
  <si>
    <t>V02759</t>
  </si>
  <si>
    <t>COMPUTER EVIDENCE SPECIALISTS, LLC</t>
  </si>
  <si>
    <t>V03852</t>
  </si>
  <si>
    <t>EOS MECHANICAL INC.</t>
  </si>
  <si>
    <t>V09051</t>
  </si>
  <si>
    <t>RUTGERS, THE STATE UNIVERSITY</t>
  </si>
  <si>
    <t>V11091</t>
  </si>
  <si>
    <t>VANCRO</t>
  </si>
  <si>
    <t>V11153</t>
  </si>
  <si>
    <t>VERSITI BLOOD HEALTH, INC.</t>
  </si>
  <si>
    <t>V10386</t>
  </si>
  <si>
    <t>THE MEDICAL COLLEGE OF WISCONSIN, INC.</t>
  </si>
  <si>
    <t>GENERAL SCIENCE &amp; TECHNOLOGY R&amp;D SVCS; GENERAL SCIENCE &amp; TECHNOLOGY; EXPERIMENTAL DEVELOPMENT</t>
  </si>
  <si>
    <t>V05181</t>
  </si>
  <si>
    <t>HVM ASSOCIATES LLC</t>
  </si>
  <si>
    <t>V10944</t>
  </si>
  <si>
    <t>UNIVERSITY OF MARYLAND NEUROSURGERY ASSOCIATES PA</t>
  </si>
  <si>
    <t>V10974</t>
  </si>
  <si>
    <t>UNIVERSITY OF WISCONSIN HOSPITALS AND CLINICS AUTHORITY</t>
  </si>
  <si>
    <t>V09429</t>
  </si>
  <si>
    <t>SIERRA TAHOE INVESTIGATIONS</t>
  </si>
  <si>
    <t>V05509</t>
  </si>
  <si>
    <t>ISI-MARKON JV LLC</t>
  </si>
  <si>
    <t>V10563</t>
  </si>
  <si>
    <t>TK ELEVATOR CORPORATION</t>
  </si>
  <si>
    <t>V11304</t>
  </si>
  <si>
    <t>VIRIDIAN ARCHITECTURAL DESIGN INC</t>
  </si>
  <si>
    <t>V11251</t>
  </si>
  <si>
    <t>VETSUSA II INC.</t>
  </si>
  <si>
    <t>V00600</t>
  </si>
  <si>
    <t>ALL IN SOLUTIONS LLC</t>
  </si>
  <si>
    <t>V08277</t>
  </si>
  <si>
    <t>PRAIRIE SNF OPERATIONS, LLC</t>
  </si>
  <si>
    <t>NURSING HOME, LONG-TERM &amp; ADULT DAY CARE SERVICES</t>
  </si>
  <si>
    <t>V00325</t>
  </si>
  <si>
    <t>ACTS-MELTECH JV1, LLC</t>
  </si>
  <si>
    <t>V01279</t>
  </si>
  <si>
    <t>AVIATE ENTERPRISES, INC.</t>
  </si>
  <si>
    <t>FLOOR POLISHERS AND VACUUM CLEANING EQUIPMENT</t>
  </si>
  <si>
    <t>V11550</t>
  </si>
  <si>
    <t>WESTERN INTERSTATE COMMISSION FOR HIGHER EDUCATION</t>
  </si>
  <si>
    <t>V07294</t>
  </si>
  <si>
    <t>NCNS ENVIRONMENTAL, INC</t>
  </si>
  <si>
    <t>V02344</t>
  </si>
  <si>
    <t>CESAR CASTILLO LLC</t>
  </si>
  <si>
    <t>V03208</t>
  </si>
  <si>
    <t>DBI WASTE SYSTEMS INC</t>
  </si>
  <si>
    <t>V03668</t>
  </si>
  <si>
    <t>ELECTRI-COMM INC</t>
  </si>
  <si>
    <t>V03600</t>
  </si>
  <si>
    <t>EBA-KFDE JOINT VENTURE</t>
  </si>
  <si>
    <t>V02089</t>
  </si>
  <si>
    <t>CANYON PROPERTIES III LLC</t>
  </si>
  <si>
    <t>V03555</t>
  </si>
  <si>
    <t>E2 CONTRACTING, INC.</t>
  </si>
  <si>
    <t>V02715</t>
  </si>
  <si>
    <t>COMMUNITY CARE CENTER OF SHREVEPORT SOUTH LLC</t>
  </si>
  <si>
    <t>V04787</t>
  </si>
  <si>
    <t>HANGER, INC.</t>
  </si>
  <si>
    <t>V00509</t>
  </si>
  <si>
    <t>AIRGAS USA, LLC</t>
  </si>
  <si>
    <t>V00834</t>
  </si>
  <si>
    <t>AMERIFEN SOLUTIONS LLC</t>
  </si>
  <si>
    <t>V02372</t>
  </si>
  <si>
    <t>CHARIS SERVICES LLC</t>
  </si>
  <si>
    <t>V06282</t>
  </si>
  <si>
    <t>LJBCO GROUP LLC</t>
  </si>
  <si>
    <t>V07609</t>
  </si>
  <si>
    <t>OCCUPATIONAL SERVICES, INC.</t>
  </si>
  <si>
    <t>V05390</t>
  </si>
  <si>
    <t>INSYNC CONSULTING SERVICES, INC</t>
  </si>
  <si>
    <t>V06712</t>
  </si>
  <si>
    <t>MEDICAL EQUIPMENT &amp; SUPPLIES OF AMERICA LLC</t>
  </si>
  <si>
    <t>V11379</t>
  </si>
  <si>
    <t>W2 CONSULTING CORPORATION</t>
  </si>
  <si>
    <t>V05518</t>
  </si>
  <si>
    <t>ISONIC CORP</t>
  </si>
  <si>
    <t>V06606</t>
  </si>
  <si>
    <t>MC3 SOLUTIONS LLC</t>
  </si>
  <si>
    <t>V10274</t>
  </si>
  <si>
    <t>THE ARBINGER COMPANY</t>
  </si>
  <si>
    <t>V11111</t>
  </si>
  <si>
    <t>VASCULAR RADIOLOGY ASSOCIATES II</t>
  </si>
  <si>
    <t>V02582</t>
  </si>
  <si>
    <t>CLINOVATORS LLC</t>
  </si>
  <si>
    <t>V10817</t>
  </si>
  <si>
    <t>UGI ENERGY SERVICES, LLC</t>
  </si>
  <si>
    <t>V02381</t>
  </si>
  <si>
    <t>CHARLOTTE ENGINEERS, LLP</t>
  </si>
  <si>
    <t>V09025</t>
  </si>
  <si>
    <t>ROTHWELL CONSTRUCTION LLC</t>
  </si>
  <si>
    <t>V04647</t>
  </si>
  <si>
    <t>GREENEFFICIENT INC</t>
  </si>
  <si>
    <t>INSPECTION- FIRE CONTROL EQUIPMENT</t>
  </si>
  <si>
    <t>V03885</t>
  </si>
  <si>
    <t>ESKRIDGE ENTERPRISES, LLC</t>
  </si>
  <si>
    <t>V01788</t>
  </si>
  <si>
    <t>BOOK ZURMAN, INC.</t>
  </si>
  <si>
    <t>V06539</t>
  </si>
  <si>
    <t>MARTIN MISER CODY &amp; ASSOCIATES LLC</t>
  </si>
  <si>
    <t>V06190</t>
  </si>
  <si>
    <t>LIFE LINE AMBULANCE SERVICE, INC.</t>
  </si>
  <si>
    <t>V02864</t>
  </si>
  <si>
    <t>CORETECH GLOBAL LLC</t>
  </si>
  <si>
    <t>V06050</t>
  </si>
  <si>
    <t>LANCER INFORMATION SOLUTIONS, LLC</t>
  </si>
  <si>
    <t>SPECIAL STUDIES/ANALYSIS- DATA (OTHER THAN SCIENTIFIC)</t>
  </si>
  <si>
    <t>V09477</t>
  </si>
  <si>
    <t>SISTERS OF MARY OF THE PRESENTATION LONG TERM CARE</t>
  </si>
  <si>
    <t>V08888</t>
  </si>
  <si>
    <t>RICHLAND INDUSTRIES LLC</t>
  </si>
  <si>
    <t>REPAIR OR ALTERATION OF PRODUCTION BUILDINGS</t>
  </si>
  <si>
    <t>V02024</t>
  </si>
  <si>
    <t>CADUCEUS MEDICAL LOGISTICS LLC</t>
  </si>
  <si>
    <t>V08355</t>
  </si>
  <si>
    <t>PRIME PHYSICIANS TRI PROVIDERS LLC</t>
  </si>
  <si>
    <t>V02626</t>
  </si>
  <si>
    <t>COGNITIVE MEDICAL SYSTEMS, INC.</t>
  </si>
  <si>
    <t>V05407</t>
  </si>
  <si>
    <t>INTEGRATED SOLUTIONS AND SERVICES UNLIMITED, INC</t>
  </si>
  <si>
    <t>V07646</t>
  </si>
  <si>
    <t>OKLAHOMA BLOOD INSTITUTE</t>
  </si>
  <si>
    <t>V11323</t>
  </si>
  <si>
    <t>VISTRA COMMUNICATIONS, LLC</t>
  </si>
  <si>
    <t>V00780</t>
  </si>
  <si>
    <t>AMERICAN MEDICAL RESPONSE AMBULANCE SERVICE, INC.</t>
  </si>
  <si>
    <t>V06115</t>
  </si>
  <si>
    <t>L.D. ASTORINO &amp; ASSOCIATES, LTD.</t>
  </si>
  <si>
    <t>V11228</t>
  </si>
  <si>
    <t>VETERANS ON THE RISE</t>
  </si>
  <si>
    <t>V01831</t>
  </si>
  <si>
    <t>BRANCH MEDICAL LLC</t>
  </si>
  <si>
    <t>V11431</t>
  </si>
  <si>
    <t>WASHINGTON HOSPITAL CENTER CORPORATION</t>
  </si>
  <si>
    <t>V11766</t>
  </si>
  <si>
    <t>YALE NEW HAVEN HOSPITAL, INC.</t>
  </si>
  <si>
    <t>V10090</t>
  </si>
  <si>
    <t>T3 TECHNOLOGIES LLC</t>
  </si>
  <si>
    <t>V10446</t>
  </si>
  <si>
    <t>THE STAYWELL CO, LLC</t>
  </si>
  <si>
    <t>V06730</t>
  </si>
  <si>
    <t>MEDICOM TECHNOLOGIES INC</t>
  </si>
  <si>
    <t>V06966</t>
  </si>
  <si>
    <t>MILLER-REMICK - MICHAEL BAKER INTERNATIONAL JV</t>
  </si>
  <si>
    <t>V04581</t>
  </si>
  <si>
    <t>GOVERNMENT RETIREMENT &amp; BENEFITS, INC.</t>
  </si>
  <si>
    <t>V02150</t>
  </si>
  <si>
    <t>CAREER MANAGEMENT ASSOCIATES OF IOWA, LLC</t>
  </si>
  <si>
    <t>V04589</t>
  </si>
  <si>
    <t>GOVSMART, INC.</t>
  </si>
  <si>
    <t>V00418</t>
  </si>
  <si>
    <t>ADVANT-EDGE SOLUTIONS OF MIDDLE ATLANTIC INC</t>
  </si>
  <si>
    <t>V04077</t>
  </si>
  <si>
    <t>FFE - HEAPY JV-II, LLC</t>
  </si>
  <si>
    <t>V04025</t>
  </si>
  <si>
    <t>FCX, LLC</t>
  </si>
  <si>
    <t>V08249</t>
  </si>
  <si>
    <t>POTOMAC VALOR HEALTHCARE, LLC</t>
  </si>
  <si>
    <t>V01007</t>
  </si>
  <si>
    <t>ARCHITURA CORPORATION</t>
  </si>
  <si>
    <t>V07629</t>
  </si>
  <si>
    <t>OEI-AECOM JOINT VENTURE</t>
  </si>
  <si>
    <t>V03047</t>
  </si>
  <si>
    <t>CSP MGT LLC</t>
  </si>
  <si>
    <t>HOUSEKEEPING- OTHER</t>
  </si>
  <si>
    <t>V02334</t>
  </si>
  <si>
    <t>CENTURY LINEN &amp; UNIFORM, LLC</t>
  </si>
  <si>
    <t>LEASE OR RENTAL OF EQUIPMENT- CLOTHING, INDIVIDUAL EQUIPMENT, AND INSIGNIA</t>
  </si>
  <si>
    <t>V10945</t>
  </si>
  <si>
    <t>UNIVERSITY OF MARYLAND OBSTETRICAL AND GYNECOLOGICAL ASSOCIATES, P.A</t>
  </si>
  <si>
    <t>MEDICAL- GYNECOLOGY</t>
  </si>
  <si>
    <t>V04424</t>
  </si>
  <si>
    <t>GENESIS GOVERNMENT SOLUTIONS INC</t>
  </si>
  <si>
    <t>V08564</t>
  </si>
  <si>
    <t>QUASAR GLOBAL TECHNOLOGIES INC</t>
  </si>
  <si>
    <t>V01947</t>
  </si>
  <si>
    <t>BUDGET SERVICES &amp; SUPPLIES LLC</t>
  </si>
  <si>
    <t>V00785</t>
  </si>
  <si>
    <t>AMERICAN MEDICAL RESPONSE OF TENNESSEE INC</t>
  </si>
  <si>
    <t>V01440</t>
  </si>
  <si>
    <t>BDL STUDIO &amp; SUPPLY, LLC</t>
  </si>
  <si>
    <t>V00683</t>
  </si>
  <si>
    <t>ALPHAVETS, INC</t>
  </si>
  <si>
    <t>V04703</t>
  </si>
  <si>
    <t>GUIDON-CMTA SDVOSB JV, LLC</t>
  </si>
  <si>
    <t>V00008</t>
  </si>
  <si>
    <t>101 MOBILITY LLC</t>
  </si>
  <si>
    <t>V05908</t>
  </si>
  <si>
    <t>KIK TECHNOLOGIES LLC</t>
  </si>
  <si>
    <t>V03177</t>
  </si>
  <si>
    <t>DAVID JONES CPA PC</t>
  </si>
  <si>
    <t>V11776</t>
  </si>
  <si>
    <t>YERKES SOUTH INC.</t>
  </si>
  <si>
    <t>V02360</t>
  </si>
  <si>
    <t>CHAMPION MEDICAL TECHNOLOGIES, INC</t>
  </si>
  <si>
    <t>V08172</t>
  </si>
  <si>
    <t>PIVOTAL RETAIL GROUP, LLC</t>
  </si>
  <si>
    <t>V04013</t>
  </si>
  <si>
    <t>FATHER BILL'S &amp; MAINSPRING, INC.</t>
  </si>
  <si>
    <t>V05415</t>
  </si>
  <si>
    <t>INTEGRITY - THE LA GROUP JOINT VENTURE, LLC</t>
  </si>
  <si>
    <t>V11535</t>
  </si>
  <si>
    <t>WEST POINT ENGINEERS LLC</t>
  </si>
  <si>
    <t>V10279</t>
  </si>
  <si>
    <t>THE AULSON CO., INC</t>
  </si>
  <si>
    <t>V09594</t>
  </si>
  <si>
    <t>SOUND COM CORPORATION</t>
  </si>
  <si>
    <t>V04691</t>
  </si>
  <si>
    <t>GUARDIAN ENVIRONMENTAL SERVICES CO INC</t>
  </si>
  <si>
    <t>V11366</t>
  </si>
  <si>
    <t>VSS LOGISTICS LLC</t>
  </si>
  <si>
    <t>V09019</t>
  </si>
  <si>
    <t>ROSEWOOD MANOR OPERATING INVESTMENTS LLC</t>
  </si>
  <si>
    <t>V09206</t>
  </si>
  <si>
    <t>SAWDEY SOLUTION SERVICES INC</t>
  </si>
  <si>
    <t>V03778</t>
  </si>
  <si>
    <t>ENAPAY, LLC</t>
  </si>
  <si>
    <t>V02148</t>
  </si>
  <si>
    <t>CAREDX, INC.</t>
  </si>
  <si>
    <t>V02762</t>
  </si>
  <si>
    <t>COMPUTERIZED FACILITY INTEGRATION, LLC</t>
  </si>
  <si>
    <t>IT AND TELECOM - TELEPROCESSING, TIMESHARE, CLOUD COMPUTING, AND HIGH PERFORMANCE COMPUTING</t>
  </si>
  <si>
    <t>V11561</t>
  </si>
  <si>
    <t>WESTERN-STAR HOSPITAL AUTHORITY INC</t>
  </si>
  <si>
    <t>V03599</t>
  </si>
  <si>
    <t>EAU GALLIE ELECTRIC, INC.</t>
  </si>
  <si>
    <t>V03744</t>
  </si>
  <si>
    <t>EMERGING CONSULTANT SOLUTIONS LLC</t>
  </si>
  <si>
    <t>V06911</t>
  </si>
  <si>
    <t>MIDMARK CORPORATION</t>
  </si>
  <si>
    <t>V01441</t>
  </si>
  <si>
    <t>BDO PUBLIC SECTOR, LLC</t>
  </si>
  <si>
    <t>V07594</t>
  </si>
  <si>
    <t>OAK RIDGE ASSOCIATED UNIVERSITIES, INCORPORATED</t>
  </si>
  <si>
    <t>V03934</t>
  </si>
  <si>
    <t>EWA DIRECTION INC.</t>
  </si>
  <si>
    <t>V03427</t>
  </si>
  <si>
    <t>DN TANKS, LLC</t>
  </si>
  <si>
    <t>V11294</t>
  </si>
  <si>
    <t>VIRGINIA COMMONWEALTH UNIVERSITY HEALTH SYSTEM AUTHORITY</t>
  </si>
  <si>
    <t>V04040</t>
  </si>
  <si>
    <t>FEDERAL CONTRACTS LLC</t>
  </si>
  <si>
    <t>V11029</t>
  </si>
  <si>
    <t>US VETERAN CONSTRUCTION &amp; CONSULTING GROUP LLC</t>
  </si>
  <si>
    <t>MISCELLANEOUS ELECTRIC POWER AND DISTRIBUTION EQUIPMENT</t>
  </si>
  <si>
    <t>V02200</t>
  </si>
  <si>
    <t>CARVELL CONSULTING, LLC</t>
  </si>
  <si>
    <t>V02142</t>
  </si>
  <si>
    <t>CARE MERIDIAN</t>
  </si>
  <si>
    <t>V07753</t>
  </si>
  <si>
    <t>ORKIN, LLC</t>
  </si>
  <si>
    <t>V05361</t>
  </si>
  <si>
    <t>INO THERAPEUTICS LLC</t>
  </si>
  <si>
    <t>V11411</t>
  </si>
  <si>
    <t>WALTER MECHANICAL SERVICES INC</t>
  </si>
  <si>
    <t>V06915</t>
  </si>
  <si>
    <t>MIDWAY DEVELOPMENT INC</t>
  </si>
  <si>
    <t>MISCELLANEOUS CONSTRUCTION MATERIALS</t>
  </si>
  <si>
    <t>V10561</t>
  </si>
  <si>
    <t>TITAN-AUXO, LLC</t>
  </si>
  <si>
    <t>V01286</t>
  </si>
  <si>
    <t>AVMEDICAL LLC</t>
  </si>
  <si>
    <t>V03098</t>
  </si>
  <si>
    <t>CYTOPATH BIOPSY LAB INC</t>
  </si>
  <si>
    <t>V01190</t>
  </si>
  <si>
    <t>ATP2 LLC</t>
  </si>
  <si>
    <t>V05966</t>
  </si>
  <si>
    <t>KOFFEL MEDICAL SUPPLY INC</t>
  </si>
  <si>
    <t>V11398</t>
  </si>
  <si>
    <t>WALKER FEDERAL SERVICES, LLC.</t>
  </si>
  <si>
    <t>V02036</t>
  </si>
  <si>
    <t>CALIBRE ENGINEERING INC</t>
  </si>
  <si>
    <t>V07314</t>
  </si>
  <si>
    <t>NEOGENOMICS LABORATORIES, INC.</t>
  </si>
  <si>
    <t>V04819</t>
  </si>
  <si>
    <t>HAROLD A. BURDETTE DENTAL LABORATORIES, INC</t>
  </si>
  <si>
    <t>V05695</t>
  </si>
  <si>
    <t>JMG VETERAN CONTRACTING LLC</t>
  </si>
  <si>
    <t>V00278</t>
  </si>
  <si>
    <t>ACCURAY INCORPORATED</t>
  </si>
  <si>
    <t>V09302</t>
  </si>
  <si>
    <t>SEMMES-MURPHEY CLINIC, P.C.</t>
  </si>
  <si>
    <t>V00187</t>
  </si>
  <si>
    <t>ABBOTT AMBULANCE, INC.</t>
  </si>
  <si>
    <t>V03384</t>
  </si>
  <si>
    <t>DISORB SYSTEMS INC</t>
  </si>
  <si>
    <t>V09133</t>
  </si>
  <si>
    <t>SALMON GROUP INC</t>
  </si>
  <si>
    <t>V07898</t>
  </si>
  <si>
    <t>PARADIGM CONSTRUCTION, L.L.C</t>
  </si>
  <si>
    <t>V03193</t>
  </si>
  <si>
    <t>DAVY ARCHITECTURE, INC.</t>
  </si>
  <si>
    <t>V03225</t>
  </si>
  <si>
    <t>DECISIONPOINT CORPORATION</t>
  </si>
  <si>
    <t>V02727</t>
  </si>
  <si>
    <t>COMMUNITY SUPPORT SERVICES INC</t>
  </si>
  <si>
    <t>V04304</t>
  </si>
  <si>
    <t>FULL SPECTRUM OPERATIONS LLC</t>
  </si>
  <si>
    <t>V03745</t>
  </si>
  <si>
    <t>EMERGYCARE INC</t>
  </si>
  <si>
    <t>V10016</t>
  </si>
  <si>
    <t>SUPPLY CHAIN VISTAS INC</t>
  </si>
  <si>
    <t>V03712</t>
  </si>
  <si>
    <t>ELK CONSORTIUM LLC</t>
  </si>
  <si>
    <t>V06205</t>
  </si>
  <si>
    <t>LIFELINE MEDICAL SERVICES, INC.</t>
  </si>
  <si>
    <t>V04927</t>
  </si>
  <si>
    <t>HEI SECURITY LLC</t>
  </si>
  <si>
    <t>V01280</t>
  </si>
  <si>
    <t>AVICENNA MEDICAL SYSTEMS, INC.</t>
  </si>
  <si>
    <t>V08585</t>
  </si>
  <si>
    <t>R &amp; M GOVERNMENT SERVICES INC</t>
  </si>
  <si>
    <t>EQUIPMENT AND MATERIALS TESTING- WATER PURIFICATION AND SEWAGE TREATMENT EQUIPMENT</t>
  </si>
  <si>
    <t>V10412</t>
  </si>
  <si>
    <t>THE POTOMAC EDISON CO</t>
  </si>
  <si>
    <t>V04370</t>
  </si>
  <si>
    <t>GBD3 JV</t>
  </si>
  <si>
    <t>V11567</t>
  </si>
  <si>
    <t>WESTMORELAND PROTECTION AGENCY, INC</t>
  </si>
  <si>
    <t>V00316</t>
  </si>
  <si>
    <t>ACTION TECHNOLOGY SERVICES LLC</t>
  </si>
  <si>
    <t>INSTALLATION OF EQUIPMENT- MISCELLANEOUS</t>
  </si>
  <si>
    <t>V06513</t>
  </si>
  <si>
    <t>MARK-VII ENTERPRISES, INC.</t>
  </si>
  <si>
    <t>MAINT/REPAIR/REBUILD OF EQUIPMENT- FURNACE, STEAM PLANT, AND DRYING EQUIPMENT; NUCLEAR REACTORS</t>
  </si>
  <si>
    <t>V03573</t>
  </si>
  <si>
    <t>EASIER COMMUNICATIONS, LLC.</t>
  </si>
  <si>
    <t>V05346</t>
  </si>
  <si>
    <t>INNOVATIVE FEDERAL OPERATIONS GROUP, INCORPORATED</t>
  </si>
  <si>
    <t>HOUSEKEEPING- SNOW REMOVAL/SALT</t>
  </si>
  <si>
    <t>V08945</t>
  </si>
  <si>
    <t>RLM GOVERNMENT SERVICES LLC</t>
  </si>
  <si>
    <t>OTHER QC/TEST/INSPECT- WATER PURIFICATION AND SEWAGE TREATMENT EQUIPMENT</t>
  </si>
  <si>
    <t>V00981</t>
  </si>
  <si>
    <t>APRIA HEALTHCARE LLC</t>
  </si>
  <si>
    <t>V11120</t>
  </si>
  <si>
    <t>VECNA TECHNOLOGIES, INC</t>
  </si>
  <si>
    <t>V04413</t>
  </si>
  <si>
    <t>GENERAL ELECTRIC COMPANY</t>
  </si>
  <si>
    <t>V01606</t>
  </si>
  <si>
    <t>BIOCOMPATIBLES, INC.</t>
  </si>
  <si>
    <t>V02639</t>
  </si>
  <si>
    <t>COLEY &amp; ASSOCIATES, INC</t>
  </si>
  <si>
    <t>V03605</t>
  </si>
  <si>
    <t>EBSCO INFORMATION SERVICES, LLC</t>
  </si>
  <si>
    <t>SUPPORT- ADMINISTRATIVE: INFORMATION RETRIEVAL</t>
  </si>
  <si>
    <t>V04597</t>
  </si>
  <si>
    <t>GRACE REGISTRY SERVICES, LLC</t>
  </si>
  <si>
    <t>V07376</t>
  </si>
  <si>
    <t>NEW VISIONS HOMELESS SERVICES</t>
  </si>
  <si>
    <t>V00696</t>
  </si>
  <si>
    <t>ALTAMIRA LTD</t>
  </si>
  <si>
    <t>V10958</t>
  </si>
  <si>
    <t>UNIVERSITY OF NORTH CAROLINA AT CHAPEL HILL</t>
  </si>
  <si>
    <t>V09516</t>
  </si>
  <si>
    <t>SMA HEALTHCARE, INC</t>
  </si>
  <si>
    <t>V04128</t>
  </si>
  <si>
    <t>FIRST ENVIRONMENT INC</t>
  </si>
  <si>
    <t>SPECIAL STUDIES/ANALYSIS- ENVIRONMENTAL ASSESSMENTS</t>
  </si>
  <si>
    <t>V08059</t>
  </si>
  <si>
    <t>PESTMASTER SERVICES, L.P.</t>
  </si>
  <si>
    <t>V04294</t>
  </si>
  <si>
    <t>FUJIFILM SONOSITE INC</t>
  </si>
  <si>
    <t>V08906</t>
  </si>
  <si>
    <t>RILEY MCGUIRE PARTNERS LLC</t>
  </si>
  <si>
    <t>V11214</t>
  </si>
  <si>
    <t>VETERANS FIRST HEALTHCARE LLC</t>
  </si>
  <si>
    <t>V09899</t>
  </si>
  <si>
    <t>STONE HFG ARCHITECTURE, LLC</t>
  </si>
  <si>
    <t>V08420</t>
  </si>
  <si>
    <t>PROGRESSIVE X-RAY, INC</t>
  </si>
  <si>
    <t>V09337</t>
  </si>
  <si>
    <t>SET THE STANDARD, LLC</t>
  </si>
  <si>
    <t>V01590</t>
  </si>
  <si>
    <t>BINDING SITE, INC., THE</t>
  </si>
  <si>
    <t>V11165</t>
  </si>
  <si>
    <t>VET REPORTING LLC</t>
  </si>
  <si>
    <t>V04883</t>
  </si>
  <si>
    <t>HEALTH AND HOSPITAL CORPORATION OF MARION COUNTY, THE</t>
  </si>
  <si>
    <t>V07274</t>
  </si>
  <si>
    <t>NATIONWIDE PHARMACEUTICAL LLC</t>
  </si>
  <si>
    <t>V09720</t>
  </si>
  <si>
    <t>SPOK INC.</t>
  </si>
  <si>
    <t>V04361</t>
  </si>
  <si>
    <t>GATEWAY TO OUTDOOR SOLUTIONS, LLC</t>
  </si>
  <si>
    <t>V07630</t>
  </si>
  <si>
    <t>OFFICE DESIGN GROUP, INC.</t>
  </si>
  <si>
    <t>V00541</t>
  </si>
  <si>
    <t>ALAMO CITY ENGINEERING SERVICES, INC.</t>
  </si>
  <si>
    <t>V02309</t>
  </si>
  <si>
    <t>CENTRAL CALIFORNIA FACULTY MEDICAL GROUP INC</t>
  </si>
  <si>
    <t>V10441</t>
  </si>
  <si>
    <t>THE SEVERSON GROUP LLC</t>
  </si>
  <si>
    <t>V08667</t>
  </si>
  <si>
    <t>RAYMOND POND SDVOSB JV, LLC</t>
  </si>
  <si>
    <t>V11015</t>
  </si>
  <si>
    <t>US DIVERSIFIED CONTRACTING SERVICES INC.</t>
  </si>
  <si>
    <t>V01079</t>
  </si>
  <si>
    <t>ARXIUM, INC.</t>
  </si>
  <si>
    <t>V10842</t>
  </si>
  <si>
    <t>UNIFIRST CORPORATION</t>
  </si>
  <si>
    <t>V00487</t>
  </si>
  <si>
    <t>AINSWORTH SERVICES INC.</t>
  </si>
  <si>
    <t>V07133</t>
  </si>
  <si>
    <t>MOTHER DAUGHTER CONTRACTING SERVICES LLC</t>
  </si>
  <si>
    <t>V01208</t>
  </si>
  <si>
    <t>AUGUST HOLDING COMPANY</t>
  </si>
  <si>
    <t>V02947</t>
  </si>
  <si>
    <t>COVIDIEN SALES LLC</t>
  </si>
  <si>
    <t>V09929</t>
  </si>
  <si>
    <t>STRATEGIC SOLUTIONS INTERNATIONAL, INC.</t>
  </si>
  <si>
    <t>V02206</t>
  </si>
  <si>
    <t>CASE WESTERN RESERVE UNIVERSITY</t>
  </si>
  <si>
    <t>HEALTH R&amp;D SERVICES; HEALTH CARE SERVICES; BASIC RESEARCH</t>
  </si>
  <si>
    <t>V03598</t>
  </si>
  <si>
    <t>EATON CORPORATION</t>
  </si>
  <si>
    <t>V04815</t>
  </si>
  <si>
    <t>HARMAR MOBILITY, LLC</t>
  </si>
  <si>
    <t>V03345</t>
  </si>
  <si>
    <t>DIASORIN INC</t>
  </si>
  <si>
    <t>V05237</t>
  </si>
  <si>
    <t>ILLINOIS POWER MARKETING COMPANY, LLC</t>
  </si>
  <si>
    <t>V08666</t>
  </si>
  <si>
    <t>RAYMOND GLOBAL, INC</t>
  </si>
  <si>
    <t>V00353</t>
  </si>
  <si>
    <t>ADCO MEDICAL SUPPLIERS, LLC</t>
  </si>
  <si>
    <t>V04375</t>
  </si>
  <si>
    <t>GC LOGISTICS LLC</t>
  </si>
  <si>
    <t>V10099</t>
  </si>
  <si>
    <t>TAGENCE, INC.</t>
  </si>
  <si>
    <t>V08212</t>
  </si>
  <si>
    <t>PM SLEEP LAB II LLC</t>
  </si>
  <si>
    <t>V09179</t>
  </si>
  <si>
    <t>SANOFI VACCINES US INC.</t>
  </si>
  <si>
    <t>V09406</t>
  </si>
  <si>
    <t>SHOULDER 2 SHOULDER INC</t>
  </si>
  <si>
    <t>V10425</t>
  </si>
  <si>
    <t>THE REID GROUP LLC</t>
  </si>
  <si>
    <t>V07655</t>
  </si>
  <si>
    <t>OLLIE GREEN &amp; CO, CPA'S, LLC</t>
  </si>
  <si>
    <t>V06978</t>
  </si>
  <si>
    <t>MIM SOFTWARE INC</t>
  </si>
  <si>
    <t>V06676</t>
  </si>
  <si>
    <t>MED-CARE TRANSPORTATION LLC</t>
  </si>
  <si>
    <t>V01747</t>
  </si>
  <si>
    <t>BLUERIDGE TECHNOLOGY, INC.</t>
  </si>
  <si>
    <t>V09300</t>
  </si>
  <si>
    <t>SELIKOFF CENTER, INC</t>
  </si>
  <si>
    <t>V05432</t>
  </si>
  <si>
    <t>INTELLIGENT HEALTH SOLUTIONS, LLC</t>
  </si>
  <si>
    <t>V02728</t>
  </si>
  <si>
    <t>COMMUNITY SURGICAL SUPPLY OF TOMS RIVER, LLC</t>
  </si>
  <si>
    <t>V10388</t>
  </si>
  <si>
    <t>THE MEDICAL UNIVERSITY OF SOUTH CAROLINA</t>
  </si>
  <si>
    <t>V03562</t>
  </si>
  <si>
    <t>EAGLE HOME MEDICAL CORP</t>
  </si>
  <si>
    <t>V03734</t>
  </si>
  <si>
    <t>EMERGE SOLUTIONS GROUP LLC</t>
  </si>
  <si>
    <t>V00411</t>
  </si>
  <si>
    <t>ADVANCED SURVEY DESIGN, LLC</t>
  </si>
  <si>
    <t>V11754</t>
  </si>
  <si>
    <t>XENEX DISINFECTION SERVICES INC.</t>
  </si>
  <si>
    <t>V10576</t>
  </si>
  <si>
    <t>TOBII DYNAVOX LLC</t>
  </si>
  <si>
    <t>V04898</t>
  </si>
  <si>
    <t>HEALTHCARE CONTROL SYSTEMS INC</t>
  </si>
  <si>
    <t>V04369</t>
  </si>
  <si>
    <t>GBD2 JOINT VENTURE</t>
  </si>
  <si>
    <t>V03541</t>
  </si>
  <si>
    <t>DYNEGY ENERGY SERVICES (EAST), LLC</t>
  </si>
  <si>
    <t>V07621</t>
  </si>
  <si>
    <t>ODELL INTERNATIONAL, LLC</t>
  </si>
  <si>
    <t>V05445</t>
  </si>
  <si>
    <t>INTERIOR SYSTEMS, INC.</t>
  </si>
  <si>
    <t>V06471</t>
  </si>
  <si>
    <t>MAINTENANCE MANAGEMENT SERVICES LLC</t>
  </si>
  <si>
    <t>MAINT/REPAIR/REBUILD OF EQUIPMENT- TRAINING AIDS AND DEVICES</t>
  </si>
  <si>
    <t>V00270</t>
  </si>
  <si>
    <t>ACCOUNT-TECH SOLUTIONS L.L.C</t>
  </si>
  <si>
    <t>V05707</t>
  </si>
  <si>
    <t>JOERNS HEALTHCARE, LLC</t>
  </si>
  <si>
    <t>V09947</t>
  </si>
  <si>
    <t>STROLLO &amp; STROLLO LLC</t>
  </si>
  <si>
    <t>V11430</t>
  </si>
  <si>
    <t>WASHINGTON COUNTY - JOHNSON CITY EMERGENCY MEDICAL SERVICES, INC.</t>
  </si>
  <si>
    <t>V01373</t>
  </si>
  <si>
    <t>BANNING CONTRACTING SERVICES INC</t>
  </si>
  <si>
    <t>V06987</t>
  </si>
  <si>
    <t>MINHAS CONSTRUCTION CORP</t>
  </si>
  <si>
    <t>V08397</t>
  </si>
  <si>
    <t>PROFESSIONAL HEALTHCARE ASSOCIATES, INC.</t>
  </si>
  <si>
    <t>V03652</t>
  </si>
  <si>
    <t>EGA SOLUTIONS LLC</t>
  </si>
  <si>
    <t>V03815</t>
  </si>
  <si>
    <t>ENSPIRE ENERGY, LLC</t>
  </si>
  <si>
    <t>V03835</t>
  </si>
  <si>
    <t>ENVIRONMENTAL COMPLIANCE CONSULTANTS, INC.</t>
  </si>
  <si>
    <t>V03119</t>
  </si>
  <si>
    <t>D2X CONSTRUCTION LLC</t>
  </si>
  <si>
    <t>V01105</t>
  </si>
  <si>
    <t>ASPIRE THERAPY SERVICES AND CONSULTANTS, INC.</t>
  </si>
  <si>
    <t>V00778</t>
  </si>
  <si>
    <t>AMERICAN MEDICAL ASSOCIATION</t>
  </si>
  <si>
    <t>V05367</t>
  </si>
  <si>
    <t>INSIGHT HEALTH CORP</t>
  </si>
  <si>
    <t>V07522</t>
  </si>
  <si>
    <t>NORTHWEST RESPIRATORY SERVICES LLC</t>
  </si>
  <si>
    <t>V06171</t>
  </si>
  <si>
    <t>LG STRATEGIES LLC</t>
  </si>
  <si>
    <t>EQUIPMENT AND MATERIALS TESTING- MEDICAL, DENTAL, AND VETERINARY EQUIPMENT AND SUPPLIES</t>
  </si>
  <si>
    <t>V02669</t>
  </si>
  <si>
    <t>COLUMBIACARE SERVICES, INC.</t>
  </si>
  <si>
    <t>V02018</t>
  </si>
  <si>
    <t>CABELL COUNTY EMERGENCY SERVICES</t>
  </si>
  <si>
    <t>V10912</t>
  </si>
  <si>
    <t>UNIVERSITY OF ALABAMA AT BIRMINGHAM</t>
  </si>
  <si>
    <t>HEALTH R&amp;D SERVICES; HEALTH RESEARCH AND TRAINING; BASIC RESEARCH</t>
  </si>
  <si>
    <t>V08102</t>
  </si>
  <si>
    <t>PHOENIX MEDICAL CONSTRUCTION CO INC</t>
  </si>
  <si>
    <t>V10297</t>
  </si>
  <si>
    <t>THE CHEROKEE 8A GROUP, INC.</t>
  </si>
  <si>
    <t>V02103</t>
  </si>
  <si>
    <t>CAPITAL SOLUTION DESIGN LLC</t>
  </si>
  <si>
    <t>V02975</t>
  </si>
  <si>
    <t>CRAIG HOSPITAL</t>
  </si>
  <si>
    <t>V03537</t>
  </si>
  <si>
    <t>DYNAMIC SYSTEMS INC</t>
  </si>
  <si>
    <t>IT AND TELECOM - HIGH PERFORMANCE COMPUTING (HPC) SUPPORT SERVICES (LABOR)</t>
  </si>
  <si>
    <t>V09829</t>
  </si>
  <si>
    <t>STARR COUNTY MEMORIAL HOSPITAL</t>
  </si>
  <si>
    <t>V10975</t>
  </si>
  <si>
    <t>UNIVERSITY OF WISCONSIN MEDICAL FOUNDATION, INC</t>
  </si>
  <si>
    <t>V02241</t>
  </si>
  <si>
    <t>CB DESIGN &amp; HUITT ZOLLARS JOINT VENTURE, LLC</t>
  </si>
  <si>
    <t>V08462</t>
  </si>
  <si>
    <t>PROVISION CONTRACTING SERVICES LLC</t>
  </si>
  <si>
    <t>V09151</t>
  </si>
  <si>
    <t>SAN DIEGO PATHOLOGISTS MEDICAL GROUP, INC.</t>
  </si>
  <si>
    <t>V11640</t>
  </si>
  <si>
    <t>WILSON 5 SERVICE COMPANY, INC.</t>
  </si>
  <si>
    <t>V04313</t>
  </si>
  <si>
    <t>G &amp; M AUTOMOTIVE TRANSPORT, INC</t>
  </si>
  <si>
    <t>V00562</t>
  </si>
  <si>
    <t>ALCON VISION, LLC</t>
  </si>
  <si>
    <t>V08210</t>
  </si>
  <si>
    <t>PLUMA LLC</t>
  </si>
  <si>
    <t>V08066</t>
  </si>
  <si>
    <t>PETNET SOLUTIONS, INC.</t>
  </si>
  <si>
    <t>V04906</t>
  </si>
  <si>
    <t>HEALTHEQUITY, INC.</t>
  </si>
  <si>
    <t>SUPPORT- MANAGEMENT: BANKING</t>
  </si>
  <si>
    <t>V07159</t>
  </si>
  <si>
    <t>MR SOLUTIONS INC</t>
  </si>
  <si>
    <t>V10007</t>
  </si>
  <si>
    <t>SUPERIOR KEYSTONE LLC</t>
  </si>
  <si>
    <t>V11010</t>
  </si>
  <si>
    <t>URS GROUP, INC.</t>
  </si>
  <si>
    <t>ARCHITECT AND ENGINEERING- CONSTRUCTION: EPG FACILITIES - OTHER, INCLUDING TRANSMISSION</t>
  </si>
  <si>
    <t>V00338</t>
  </si>
  <si>
    <t>ADAMS COUNTY MEMORIAL HOSPITAL</t>
  </si>
  <si>
    <t>V01922</t>
  </si>
  <si>
    <t>BRUNO INDEPENDENT LIVING AIDS INC</t>
  </si>
  <si>
    <t>V01961</t>
  </si>
  <si>
    <t>BURBANK DENTAL LABORATORY, INC.</t>
  </si>
  <si>
    <t>V01832</t>
  </si>
  <si>
    <t>BRAND CONSTRUCTION LLC</t>
  </si>
  <si>
    <t>V06533</t>
  </si>
  <si>
    <t>MARTIN AIJS LLC</t>
  </si>
  <si>
    <t>V11093</t>
  </si>
  <si>
    <t>VANDAHL ENGINEERING &amp; SALES LTD</t>
  </si>
  <si>
    <t>V05868</t>
  </si>
  <si>
    <t>KENNELL &amp; ASSOCIATES INC</t>
  </si>
  <si>
    <t>V09861</t>
  </si>
  <si>
    <t>STEP UP ON SECOND STREET, INC.</t>
  </si>
  <si>
    <t>V04770</t>
  </si>
  <si>
    <t>HANCOCK REGIONAL HOSPITAL</t>
  </si>
  <si>
    <t>V10920</t>
  </si>
  <si>
    <t>UNIVERSITY OF CALIFORNIA, LOS ANGELES</t>
  </si>
  <si>
    <t>V03306</t>
  </si>
  <si>
    <t>DESKTOP METAL OPERATING, INC.</t>
  </si>
  <si>
    <t>V02840</t>
  </si>
  <si>
    <t>COOPER MECHANICAL INC</t>
  </si>
  <si>
    <t>V07113</t>
  </si>
  <si>
    <t>MONUMENT HEALTH RAPID CITY HOSPITAL, INC.</t>
  </si>
  <si>
    <t>V06797</t>
  </si>
  <si>
    <t>MERCY MEDICAL EQUIPMENT COMPANY</t>
  </si>
  <si>
    <t>V09074</t>
  </si>
  <si>
    <t>S. M. LAWRENCE COMPANY, INC.</t>
  </si>
  <si>
    <t>OTHER QC/TEST/INSPECT- MISCELLANEOUS</t>
  </si>
  <si>
    <t>V07492</t>
  </si>
  <si>
    <t>NORTHEAST MOBILE HEALTH SERVICES</t>
  </si>
  <si>
    <t>V10891</t>
  </si>
  <si>
    <t>UNITED STATES VETERANS INITIATIVE</t>
  </si>
  <si>
    <t>V02141</t>
  </si>
  <si>
    <t>CARE INITIATIVES</t>
  </si>
  <si>
    <t>V01542</t>
  </si>
  <si>
    <t>BEST PRACTICE PROFESSIONALS LLC</t>
  </si>
  <si>
    <t>IT AND TELECOM - DATA CENTER AS A SERVICE</t>
  </si>
  <si>
    <t>V00054</t>
  </si>
  <si>
    <t>2BG VENTURE LLC</t>
  </si>
  <si>
    <t>V10352</t>
  </si>
  <si>
    <t>THE HENRY M. JACKSON FOUNDATION FOR THE ADVANCEMENT OF MILITARY MEDICINE, INC.</t>
  </si>
  <si>
    <t>V05412</t>
  </si>
  <si>
    <t>INTEGRATION TECHNOLOGIES GROUP, INC.</t>
  </si>
  <si>
    <t>V03644</t>
  </si>
  <si>
    <t>EDUCATION MANAGEMENT SOLUTIONS, LLC</t>
  </si>
  <si>
    <t>V07529</t>
  </si>
  <si>
    <t>NOVAMED CORPORATION</t>
  </si>
  <si>
    <t>V07941</t>
  </si>
  <si>
    <t>PATHFINDER INC</t>
  </si>
  <si>
    <t>V07413</t>
  </si>
  <si>
    <t>NHC HEALTHCARE/DESLOGE, LLC</t>
  </si>
  <si>
    <t>V03685</t>
  </si>
  <si>
    <t>ELEMCO SERVICES, INC.</t>
  </si>
  <si>
    <t>V11198</t>
  </si>
  <si>
    <t>VETERANS CHOICE MEDICAL EQUIPMENT, LLC</t>
  </si>
  <si>
    <t>V03118</t>
  </si>
  <si>
    <t>D'VILLE OPCO, LLC</t>
  </si>
  <si>
    <t>V10840</t>
  </si>
  <si>
    <t>UNIFIED HEALTHCARE, LLC</t>
  </si>
  <si>
    <t>V09987</t>
  </si>
  <si>
    <t>SUNCOAST PHYSICS LLC</t>
  </si>
  <si>
    <t>V08896</t>
  </si>
  <si>
    <t>RICOH USA INC</t>
  </si>
  <si>
    <t>V06311</t>
  </si>
  <si>
    <t>LOMBART BROTHERS, INC.</t>
  </si>
  <si>
    <t>V07695</t>
  </si>
  <si>
    <t>ONEILL CONTRACTORS INC</t>
  </si>
  <si>
    <t>V07642</t>
  </si>
  <si>
    <t>OHIO STATE UNIVERSITY, THE</t>
  </si>
  <si>
    <t>EDUCATION, TRAINING, EMPLOYMENT, &amp; SOCIAL SVCS R&amp;D SVCS; EDUCATION SVCS R&amp;D; BASIC RESEARCH</t>
  </si>
  <si>
    <t>V01917</t>
  </si>
  <si>
    <t>BRUCE W. DENNIS, M.D., P.L.L.C.</t>
  </si>
  <si>
    <t>V00731</t>
  </si>
  <si>
    <t>AMERICAN ASSOCIATION FOR THE ADVANCEMENT OF SCIENCE</t>
  </si>
  <si>
    <t>SPECIAL STUDIES/ANALYSIS- SCIENTIFIC DATA</t>
  </si>
  <si>
    <t>V08809</t>
  </si>
  <si>
    <t>REPAUL TEXTILES, LLC</t>
  </si>
  <si>
    <t>V07178</t>
  </si>
  <si>
    <t>MULTI AIR SERVICES ENGINEERS, CORP</t>
  </si>
  <si>
    <t>V10055</t>
  </si>
  <si>
    <t>SYGNETICS, INC</t>
  </si>
  <si>
    <t>V02891</t>
  </si>
  <si>
    <t>CORTEK, INC.</t>
  </si>
  <si>
    <t>V11238</t>
  </si>
  <si>
    <t>VETERANS TRANSPORTATION MANAGEMENT LLC</t>
  </si>
  <si>
    <t>V00915</t>
  </si>
  <si>
    <t>ANNASHAE CORP</t>
  </si>
  <si>
    <t>MEDICAL- PSYCHIATRY</t>
  </si>
  <si>
    <t>V00626</t>
  </si>
  <si>
    <t>ALLIANCE DESIGN &amp; CONSTRUCTION, INC.</t>
  </si>
  <si>
    <t>ARCHITECT AND ENGINEERING- CONSTRUCTION: OTHER HOSPITAL BUILDINGS</t>
  </si>
  <si>
    <t>V00941</t>
  </si>
  <si>
    <t>APEX INTEGRATED DISTRIBUTION INC.</t>
  </si>
  <si>
    <t>V04379</t>
  </si>
  <si>
    <t>GCC TECHNOLOGIES, LLC</t>
  </si>
  <si>
    <t>V06208</t>
  </si>
  <si>
    <t>LIFEMOVES</t>
  </si>
  <si>
    <t>V07607</t>
  </si>
  <si>
    <t>OBRIEN ENGINEERING INC</t>
  </si>
  <si>
    <t>V03482</t>
  </si>
  <si>
    <t>DRUMMOND CARPENTER, PLLC</t>
  </si>
  <si>
    <t>V05804</t>
  </si>
  <si>
    <t>K &amp; K AUTO BODY, GARAGE, &amp; TRUCK SERVICE, INC</t>
  </si>
  <si>
    <t>V05288</t>
  </si>
  <si>
    <t>INDIANA UNIVERSITY HEALTH, INC.</t>
  </si>
  <si>
    <t>V04201</t>
  </si>
  <si>
    <t>FORTEC MEDICAL INC</t>
  </si>
  <si>
    <t>V03996</t>
  </si>
  <si>
    <t>FALCON JV, LLC</t>
  </si>
  <si>
    <t>V11269</t>
  </si>
  <si>
    <t>VIETNAM VETERANS WORKSHOP INC</t>
  </si>
  <si>
    <t>V09700</t>
  </si>
  <si>
    <t>SPECTRUM DYNAMICS MEDICAL, INC.</t>
  </si>
  <si>
    <t>V11457</t>
  </si>
  <si>
    <t>WATANABE ENTERPRISES LLC</t>
  </si>
  <si>
    <t>V07815</t>
  </si>
  <si>
    <t>OVERWATCH HOLDINGS, INC</t>
  </si>
  <si>
    <t>V10426</t>
  </si>
  <si>
    <t>THE REMI GROUP LLC</t>
  </si>
  <si>
    <t>V10053</t>
  </si>
  <si>
    <t>SWORDS TO PLOWSHARES VETERANS RIGHTS ORGANIZATION</t>
  </si>
  <si>
    <t>V04203</t>
  </si>
  <si>
    <t>FORUS CONTRACTING, INC.</t>
  </si>
  <si>
    <t>V06602</t>
  </si>
  <si>
    <t>MBM CONSTRUCTION CO</t>
  </si>
  <si>
    <t>V10315</t>
  </si>
  <si>
    <t>THE CURTIS HOME</t>
  </si>
  <si>
    <t>V01462</t>
  </si>
  <si>
    <t>BEAVER VALLEY HOSPITAL</t>
  </si>
  <si>
    <t>V08552</t>
  </si>
  <si>
    <t>QUALITY REGISTRY SERVICES LLC</t>
  </si>
  <si>
    <t>V07082</t>
  </si>
  <si>
    <t>MODULAR DEVICES, INC.</t>
  </si>
  <si>
    <t>LEASE OR RENTAL OF EQUIPMENT- GROUND EFFECT VEHICLES, MOTOR VEHICLES, TRAILERS, AND CYCLES</t>
  </si>
  <si>
    <t>V07083</t>
  </si>
  <si>
    <t>MODULAR MANAGEMENT GROUP INC</t>
  </si>
  <si>
    <t>PREFABRICATED AND PORTABLE BUILDINGS</t>
  </si>
  <si>
    <t>V00572</t>
  </si>
  <si>
    <t>ALEGENT CREIGHTON CLINIC</t>
  </si>
  <si>
    <t>V10667</t>
  </si>
  <si>
    <t>TRANSLOGIC CORP.</t>
  </si>
  <si>
    <t>V10465</t>
  </si>
  <si>
    <t>THE VENTURA GROUP INC</t>
  </si>
  <si>
    <t>V06308</t>
  </si>
  <si>
    <t>LOH TEXARKANA EDGEWOOD LLC</t>
  </si>
  <si>
    <t>V09060</t>
  </si>
  <si>
    <t>RWW RESIDENTIAL REHAB SERVICES, LLC</t>
  </si>
  <si>
    <t>V07694</t>
  </si>
  <si>
    <t>ONEIDA TOTAL INTEGRATED ENTERPRISES LLC</t>
  </si>
  <si>
    <t>ENVIRONMENTAL SYSTEMS PROTECTION- WETLANDS CONSERVATION AND SUPPORT</t>
  </si>
  <si>
    <t>V08921</t>
  </si>
  <si>
    <t>RIVER OAKS NURSING &amp; REHABILITATION CENTER, LLC</t>
  </si>
  <si>
    <t>V02772</t>
  </si>
  <si>
    <t>CONCORDANT LLC</t>
  </si>
  <si>
    <t>V02438</t>
  </si>
  <si>
    <t>CIDVER CORP.</t>
  </si>
  <si>
    <t>V04483</t>
  </si>
  <si>
    <t>GKY DENTAL ARTS INC</t>
  </si>
  <si>
    <t>V10146</t>
  </si>
  <si>
    <t>TDB COMMUNICATIONS INC</t>
  </si>
  <si>
    <t>V05576</t>
  </si>
  <si>
    <t>JAB GENERAL CONTRACTOR LLC</t>
  </si>
  <si>
    <t>V01219</t>
  </si>
  <si>
    <t>AURORA COMPREHENSIVE COMMUNITY MENTAL HEALTH CENTER, INC.</t>
  </si>
  <si>
    <t>MEDICAL- MEDICAL/PSYCHIATRIC CONSULTATION</t>
  </si>
  <si>
    <t>V03746</t>
  </si>
  <si>
    <t>EMERITUS CLINICAL SOLUTIONS INC</t>
  </si>
  <si>
    <t>V06076</t>
  </si>
  <si>
    <t>LAREDO TECHNICAL SERVICES, INC.</t>
  </si>
  <si>
    <t>MEDICAL- OPHTHALMOLOGY</t>
  </si>
  <si>
    <t>V02426</t>
  </si>
  <si>
    <t>CHP SOLUTIONS LLC</t>
  </si>
  <si>
    <t>V06016</t>
  </si>
  <si>
    <t>L-J-L TRUCKING, INC</t>
  </si>
  <si>
    <t>V03868</t>
  </si>
  <si>
    <t>ERA HEALTH LLC</t>
  </si>
  <si>
    <t>V08179</t>
  </si>
  <si>
    <t>PKD, INC.</t>
  </si>
  <si>
    <t>V02581</t>
  </si>
  <si>
    <t>CLINISYS, INC.</t>
  </si>
  <si>
    <t>V03792</t>
  </si>
  <si>
    <t>ENDOSCOPY REPAIR SPECIALIST INC</t>
  </si>
  <si>
    <t>V10999</t>
  </si>
  <si>
    <t>UPMC PRESBYTERIAN SHADYSIDE</t>
  </si>
  <si>
    <t>V08040</t>
  </si>
  <si>
    <t>PERIGEAN TECHNOLOGIES LLC</t>
  </si>
  <si>
    <t>V03297</t>
  </si>
  <si>
    <t>DERIDDER RETIREMENT &amp; REHABILITATION CENTER, L.L.C.</t>
  </si>
  <si>
    <t>V06202</t>
  </si>
  <si>
    <t>LIFEFLEET SOUTHEAST INC</t>
  </si>
  <si>
    <t>V04215</t>
  </si>
  <si>
    <t>FOUR LLC</t>
  </si>
  <si>
    <t>V03006</t>
  </si>
  <si>
    <t>CRESTWOOD BEHAVIORAL HEALTH, INC</t>
  </si>
  <si>
    <t>V06056</t>
  </si>
  <si>
    <t>LANDER GROUP LLC</t>
  </si>
  <si>
    <t>V08798</t>
  </si>
  <si>
    <t>RENAL TREATMENT CENTERS - WEST, INC</t>
  </si>
  <si>
    <t>V00473</t>
  </si>
  <si>
    <t>AGILENT TECHNOLOGIES INC</t>
  </si>
  <si>
    <t>V00520</t>
  </si>
  <si>
    <t>AKEA, INC.</t>
  </si>
  <si>
    <t>V01173</t>
  </si>
  <si>
    <t>ATLANTIC FIRST INDUSTRIES CORPORATION</t>
  </si>
  <si>
    <t>V01400</t>
  </si>
  <si>
    <t>BARRY DAVIS ARCHITECTS PC</t>
  </si>
  <si>
    <t>V05505</t>
  </si>
  <si>
    <t>IS HEALTHCARE LLC</t>
  </si>
  <si>
    <t>V06004</t>
  </si>
  <si>
    <t>KUNERT ELECTRIC, LLC</t>
  </si>
  <si>
    <t>V09237</t>
  </si>
  <si>
    <t>SCHWAB-KAL JV JOINT VENTURE</t>
  </si>
  <si>
    <t>V09782</t>
  </si>
  <si>
    <t>ST. LUKE'S REGIONAL MEDICAL CENTER, LTD.</t>
  </si>
  <si>
    <t>V01330</t>
  </si>
  <si>
    <t>B&amp;M CONSTRUCTION, INC.</t>
  </si>
  <si>
    <t>V09182</t>
  </si>
  <si>
    <t>SANTA FE POWER SOLUTIONS INC</t>
  </si>
  <si>
    <t>V07414</t>
  </si>
  <si>
    <t>NHC HEALTHCARE/JOPLIN, LLC</t>
  </si>
  <si>
    <t>V02541</t>
  </si>
  <si>
    <t>CLC SERVICES INC</t>
  </si>
  <si>
    <t>V08846</t>
  </si>
  <si>
    <t>RESULTS SALES &amp; SERVICE, L.L.C.</t>
  </si>
  <si>
    <t>AIR CONDITIONING EQUIPMENT</t>
  </si>
  <si>
    <t>V08532</t>
  </si>
  <si>
    <t>QUADIENT, INC.</t>
  </si>
  <si>
    <t>V09507</t>
  </si>
  <si>
    <t>SLAUGHTERS COMMERCIAL SERVICES CORP</t>
  </si>
  <si>
    <t>V02445</t>
  </si>
  <si>
    <t>CINTAS CORPORATION NO. 2</t>
  </si>
  <si>
    <t>MAINT/REPAIR/REBUILD OF EQUIPMENT- TOILETRIES</t>
  </si>
  <si>
    <t>V05198</t>
  </si>
  <si>
    <t>I-2-I SOLUTIONS, INC.</t>
  </si>
  <si>
    <t>V01159</t>
  </si>
  <si>
    <t>ATHENA TECHNOLOGY GROUP, INC.</t>
  </si>
  <si>
    <t>V03473</t>
  </si>
  <si>
    <t>DRI, INC.</t>
  </si>
  <si>
    <t>V06346</t>
  </si>
  <si>
    <t>LOWCOUNTRY SURGERY CENTER, LLC</t>
  </si>
  <si>
    <t>OPHTHALMOLOGY &amp; OPTOMETRY</t>
  </si>
  <si>
    <t>V03021</t>
  </si>
  <si>
    <t>CROSSPOINT INC</t>
  </si>
  <si>
    <t>V10675</t>
  </si>
  <si>
    <t>TRANSPORTATION SOLUTION SERVICES LLC</t>
  </si>
  <si>
    <t>V09172</t>
  </si>
  <si>
    <t>SANIGLAZE INTERNATIONAL, LLC</t>
  </si>
  <si>
    <t>V07465</t>
  </si>
  <si>
    <t>NORTH AMERICAN UNITED HEALTHCARE SERVICES JV LLC</t>
  </si>
  <si>
    <t>V00307</t>
  </si>
  <si>
    <t>ACTELION PHARMACEUTICALS US, INC.</t>
  </si>
  <si>
    <t>V00344</t>
  </si>
  <si>
    <t>ADAPTIVE DRIVING ALLIANCE, LLC</t>
  </si>
  <si>
    <t>V08241</t>
  </si>
  <si>
    <t>PORTSMOUTH MEDIC TRANSPORT LLC</t>
  </si>
  <si>
    <t>V10000</t>
  </si>
  <si>
    <t>SUNSET SCAVENGER CO</t>
  </si>
  <si>
    <t>V01764</t>
  </si>
  <si>
    <t>BOCO CONTRACTING &amp; CONSTRUCTION LLC</t>
  </si>
  <si>
    <t>V10696</t>
  </si>
  <si>
    <t>TRI-COUNTY RECYCLING INC</t>
  </si>
  <si>
    <t>V11359</t>
  </si>
  <si>
    <t>VORTEX LLC</t>
  </si>
  <si>
    <t>V03603</t>
  </si>
  <si>
    <t>EBS-4U INC.</t>
  </si>
  <si>
    <t>V04700</t>
  </si>
  <si>
    <t>GUIDON MES JV, LLC</t>
  </si>
  <si>
    <t>V00434</t>
  </si>
  <si>
    <t>AEG GROUP INC</t>
  </si>
  <si>
    <t>COMMUNICATIONS SECURITY EQUIPMENT AND COMPONENTS</t>
  </si>
  <si>
    <t>V11054</t>
  </si>
  <si>
    <t>VAL VERDE COUNTY HOSPITAL DISTRICT</t>
  </si>
  <si>
    <t>V02100</t>
  </si>
  <si>
    <t>CAPITAL I LLC</t>
  </si>
  <si>
    <t>V11066</t>
  </si>
  <si>
    <t>VALLEY MECHANICAL INC</t>
  </si>
  <si>
    <t>V01270</t>
  </si>
  <si>
    <t>AVERA MCKENNAN</t>
  </si>
  <si>
    <t>V02846</t>
  </si>
  <si>
    <t>COORDINATED TRANSPORTATION SOLUTIONS, INC</t>
  </si>
  <si>
    <t>V08867</t>
  </si>
  <si>
    <t>RG AMBULANCE SERVICE, INC.</t>
  </si>
  <si>
    <t>V06369</t>
  </si>
  <si>
    <t>LRP PUBLICATIONS, INC.</t>
  </si>
  <si>
    <t>V04552</t>
  </si>
  <si>
    <t>GOLDFISH LOCUMS, LLC</t>
  </si>
  <si>
    <t>V09831</t>
  </si>
  <si>
    <t>STAT COURIER SERVICE, INC.</t>
  </si>
  <si>
    <t>V03138</t>
  </si>
  <si>
    <t>DALMOR LLC</t>
  </si>
  <si>
    <t>V10085</t>
  </si>
  <si>
    <t>T F HERCEG, INC</t>
  </si>
  <si>
    <t>V10192</t>
  </si>
  <si>
    <t>TEKTON CC, LLC</t>
  </si>
  <si>
    <t>V08007</t>
  </si>
  <si>
    <t>PENN CONSTRUCTION GROUP, INCORPORATED</t>
  </si>
  <si>
    <t>V04713</t>
  </si>
  <si>
    <t>GULF GEOEXCHANGE AND CONSULTING SERVICES, INC.</t>
  </si>
  <si>
    <t>V01769</t>
  </si>
  <si>
    <t>BOILER EFFICIENCY INSTITUTE, LLC</t>
  </si>
  <si>
    <t>V03330</t>
  </si>
  <si>
    <t>DIAGNOSTIC EQUIPMENT SERVICE CORPORATION</t>
  </si>
  <si>
    <t>V03026</t>
  </si>
  <si>
    <t>CROTHALL LAUNDRY SERVICES INC</t>
  </si>
  <si>
    <t>V03292</t>
  </si>
  <si>
    <t>DEPLOYAHP LLC</t>
  </si>
  <si>
    <t>V01713</t>
  </si>
  <si>
    <t>BLOODWORKS</t>
  </si>
  <si>
    <t>V02405</t>
  </si>
  <si>
    <t>CHERMAT HOLDINGS LLC</t>
  </si>
  <si>
    <t>V00888</t>
  </si>
  <si>
    <t>ANDREW MORGAN, LLC</t>
  </si>
  <si>
    <t>V00729</t>
  </si>
  <si>
    <t>AMERICAN ACCESS, INC.</t>
  </si>
  <si>
    <t>V04564</t>
  </si>
  <si>
    <t>GOODWILL OF COLORADO</t>
  </si>
  <si>
    <t>V05782</t>
  </si>
  <si>
    <t>JUBILANT DRAXIMAGE INC</t>
  </si>
  <si>
    <t>V06559</t>
  </si>
  <si>
    <t>MASTER DESIGN BUILD LLC</t>
  </si>
  <si>
    <t>V02640</t>
  </si>
  <si>
    <t>COLIN CONSTRUCTION COMPANY, INC.</t>
  </si>
  <si>
    <t>V11248</t>
  </si>
  <si>
    <t>VETS ACCESS LLC</t>
  </si>
  <si>
    <t>V02027</t>
  </si>
  <si>
    <t>CAHOKIA NURSING &amp; REHABILITATION CENTER INC</t>
  </si>
  <si>
    <t>V01838</t>
  </si>
  <si>
    <t>BRAVO ZULU LLC</t>
  </si>
  <si>
    <t>V01424</t>
  </si>
  <si>
    <t>BAYER HEALTHCARE LLC</t>
  </si>
  <si>
    <t>V09979</t>
  </si>
  <si>
    <t>SUN NUCLEAR CORP.</t>
  </si>
  <si>
    <t>V09015</t>
  </si>
  <si>
    <t>ROSE VILLA INC</t>
  </si>
  <si>
    <t>V11429</t>
  </si>
  <si>
    <t>WASHINGTON BUSINESS DYNAMICS, LLC</t>
  </si>
  <si>
    <t>V09560</t>
  </si>
  <si>
    <t>SOLID BLEND TECHNOLOGIES, INC.</t>
  </si>
  <si>
    <t>V04403</t>
  </si>
  <si>
    <t>GEN-PROBE INCORPORATED</t>
  </si>
  <si>
    <t>V01560</t>
  </si>
  <si>
    <t>BETTER DIRECT, LLC</t>
  </si>
  <si>
    <t>V07953</t>
  </si>
  <si>
    <t>PATRIOT CONTRACTING GROUP, LLC</t>
  </si>
  <si>
    <t>MAINTENANCE OF PARKING FACILITIES</t>
  </si>
  <si>
    <t>V04782</t>
  </si>
  <si>
    <t>HANDICARE USA LLC</t>
  </si>
  <si>
    <t>V07561</t>
  </si>
  <si>
    <t>NUCLEAR DIAGNOSTIC PRODUCTS, INC</t>
  </si>
  <si>
    <t>V07351</t>
  </si>
  <si>
    <t>NEW DIRECTIONS, INC.</t>
  </si>
  <si>
    <t>V03490</t>
  </si>
  <si>
    <t>DSQ-API JV LLP</t>
  </si>
  <si>
    <t>V11042</t>
  </si>
  <si>
    <t>UTECH PRODUCTS INC</t>
  </si>
  <si>
    <t>V05344</t>
  </si>
  <si>
    <t>INNOVATIVE CONTROLS GROUP, LLC</t>
  </si>
  <si>
    <t>V09676</t>
  </si>
  <si>
    <t>SPARTAN CONSTRUCTION SERVICES INC</t>
  </si>
  <si>
    <t>V08914</t>
  </si>
  <si>
    <t>RISE8 INC</t>
  </si>
  <si>
    <t>V02304</t>
  </si>
  <si>
    <t>CENTRAL ADMIXTURE PHARMACY SERVICES, INC</t>
  </si>
  <si>
    <t>V06622</t>
  </si>
  <si>
    <t>MCGRAW HILL LLC</t>
  </si>
  <si>
    <t>V10987</t>
  </si>
  <si>
    <t>UNIVERSITY UROLOGICAL ASSOCIATES, INC</t>
  </si>
  <si>
    <t>V00240</t>
  </si>
  <si>
    <t>ACC3 INTERNATIONAL INCORPORATED</t>
  </si>
  <si>
    <t>V04356</t>
  </si>
  <si>
    <t>GAS SOUTH, LLC</t>
  </si>
  <si>
    <t>V09558</t>
  </si>
  <si>
    <t>SOLDIER ON, INC</t>
  </si>
  <si>
    <t>V11133</t>
  </si>
  <si>
    <t>VERACYTE, INC.</t>
  </si>
  <si>
    <t>V02988</t>
  </si>
  <si>
    <t>CREATIVE DENTAL IMAGES INC.</t>
  </si>
  <si>
    <t>V11773</t>
  </si>
  <si>
    <t>YARD CHIEF YARD CARE, INC.</t>
  </si>
  <si>
    <t>V04543</t>
  </si>
  <si>
    <t>GOLD WAVE INC</t>
  </si>
  <si>
    <t>MAINT/REPAIR/REBUILD OF EQUIPMENT- FUELS, LUBRICANTS, OILS, AND WAXES</t>
  </si>
  <si>
    <t>V05527</t>
  </si>
  <si>
    <t>ITC-DE, LLC</t>
  </si>
  <si>
    <t>V04037</t>
  </si>
  <si>
    <t>FEDCOMPLY LLC</t>
  </si>
  <si>
    <t>V03032</t>
  </si>
  <si>
    <t>C.R.W. MECHANICAL, INC.</t>
  </si>
  <si>
    <t>V01944</t>
  </si>
  <si>
    <t>BUCKEYE INDUSTRIAL PIPING LLC</t>
  </si>
  <si>
    <t>REPAIR OR ALTERATION OF TUNNELS AND SUBSURFACE STRUCTURES</t>
  </si>
  <si>
    <t>V07791</t>
  </si>
  <si>
    <t>OSU EYE PHYSICIANS AND SURGEONS, LLC</t>
  </si>
  <si>
    <t>V00989</t>
  </si>
  <si>
    <t>AQUILA, INC.</t>
  </si>
  <si>
    <t>V02577</t>
  </si>
  <si>
    <t>CLINICAL PHARMACY SERVICES, INC.</t>
  </si>
  <si>
    <t>V06197</t>
  </si>
  <si>
    <t>LIFE TECHNOLOGIES CORPORATION</t>
  </si>
  <si>
    <t>V03059</t>
  </si>
  <si>
    <t>CUMMINS INC.</t>
  </si>
  <si>
    <t>V04821</t>
  </si>
  <si>
    <t>HARP SERVICES LLC</t>
  </si>
  <si>
    <t>V08246</t>
  </si>
  <si>
    <t>POSTERITY GROUP LLC</t>
  </si>
  <si>
    <t>V04560</t>
  </si>
  <si>
    <t>GOODWILL INDUSTRIES OF NORTH LOUISIANA, INC.</t>
  </si>
  <si>
    <t>V10382</t>
  </si>
  <si>
    <t>THE MACLEAN GROUP LLC</t>
  </si>
  <si>
    <t>V11809</t>
  </si>
  <si>
    <t>ZIMMER US INC</t>
  </si>
  <si>
    <t>V05424</t>
  </si>
  <si>
    <t>INTEGRITY PROTECTION SYSTEMS LLC</t>
  </si>
  <si>
    <t>V00748</t>
  </si>
  <si>
    <t>AMERICAN CONVOI LLC</t>
  </si>
  <si>
    <t>V02789</t>
  </si>
  <si>
    <t>CONNECTICUT HANDIVAN, INC</t>
  </si>
  <si>
    <t>V00676</t>
  </si>
  <si>
    <t>ALPHA TECHNOLOGIES INC</t>
  </si>
  <si>
    <t>V00297</t>
  </si>
  <si>
    <t>ACI FEDERAL INC</t>
  </si>
  <si>
    <t>V10853</t>
  </si>
  <si>
    <t>UNITED ACCESS, L.L.C.</t>
  </si>
  <si>
    <t>V01367</t>
  </si>
  <si>
    <t>BANKABLE ENTERPRISES LLC</t>
  </si>
  <si>
    <t>V04526</t>
  </si>
  <si>
    <t>GLORY ENTERPRISE, INC.</t>
  </si>
  <si>
    <t>TRANSPORTATION/TRAVEL/RELOCATION- TRANSPORTATION: MOTOR FREIGHT</t>
  </si>
  <si>
    <t>V11357</t>
  </si>
  <si>
    <t>VOLUNTEERS OF AMERICA OF NORTH LOUISIANA</t>
  </si>
  <si>
    <t>V00364</t>
  </si>
  <si>
    <t>ADMIRAL ELEVATOR COMPANY, INC.</t>
  </si>
  <si>
    <t>V07283</t>
  </si>
  <si>
    <t>NATUS MEDICAL INCORPORATED</t>
  </si>
  <si>
    <t>V04238</t>
  </si>
  <si>
    <t>FRANKLIN IQ INC.</t>
  </si>
  <si>
    <t>V06348</t>
  </si>
  <si>
    <t>LOWDER ELECTRIC AND CONSTRUCTION CORP</t>
  </si>
  <si>
    <t>V00406</t>
  </si>
  <si>
    <t>ADVANCED SOLUTIONS, INC</t>
  </si>
  <si>
    <t>V11575</t>
  </si>
  <si>
    <t>WFV 4 CONSTRUCTION LLC</t>
  </si>
  <si>
    <t>V00841</t>
  </si>
  <si>
    <t>AMERISOURCEBERGEN DRUG CORP</t>
  </si>
  <si>
    <t>V11823</t>
  </si>
  <si>
    <t>ZOOM GROUP INC</t>
  </si>
  <si>
    <t>V11686</t>
  </si>
  <si>
    <t>WMK, LLC</t>
  </si>
  <si>
    <t>V09294</t>
  </si>
  <si>
    <t>SECURITY OPERATIONS GROUP INTERNATIONAL LLC</t>
  </si>
  <si>
    <t>V09853</t>
  </si>
  <si>
    <t>STEELCOBELIMED INC.</t>
  </si>
  <si>
    <t>V06609</t>
  </si>
  <si>
    <t>MCC INDUSTRIES INC</t>
  </si>
  <si>
    <t>HOUSEKEEPING- FACILITIES OPERATIONS SUPPORT</t>
  </si>
  <si>
    <t>V01253</t>
  </si>
  <si>
    <t>AVALON CONTRACTING INC</t>
  </si>
  <si>
    <t>V03756</t>
  </si>
  <si>
    <t>EMPIRE HOSPITALITY LLC</t>
  </si>
  <si>
    <t>V08079</t>
  </si>
  <si>
    <t>PHARMACY ONESOURCE, INC.</t>
  </si>
  <si>
    <t>V00895</t>
  </si>
  <si>
    <t>ANDY RAMOS ELECTRIC LLC</t>
  </si>
  <si>
    <t>V07235</t>
  </si>
  <si>
    <t>NATION'S FINEST</t>
  </si>
  <si>
    <t>V03323</t>
  </si>
  <si>
    <t>DGA MEDICAL LLC</t>
  </si>
  <si>
    <t>V05519</t>
  </si>
  <si>
    <t>ISONMASE, LLC</t>
  </si>
  <si>
    <t>V08696</t>
  </si>
  <si>
    <t>READY COMPUTING GOVERNMENT SOLUTIONS LLC</t>
  </si>
  <si>
    <t>V07859</t>
  </si>
  <si>
    <t>PACIFICA SL SCOTTSDALE LLC</t>
  </si>
  <si>
    <t>V03382</t>
  </si>
  <si>
    <t>DISABLED VETERANS HAWAII LLC</t>
  </si>
  <si>
    <t>V04705</t>
  </si>
  <si>
    <t>GULDMANN, INC.</t>
  </si>
  <si>
    <t>V07667</t>
  </si>
  <si>
    <t>OMNI2MAX, INC.</t>
  </si>
  <si>
    <t>V11037</t>
  </si>
  <si>
    <t>UT MEDICAL GROUP, INC.</t>
  </si>
  <si>
    <t>V10395</t>
  </si>
  <si>
    <t>THE MONTGOMERY COUNTY COALITION FOR THE HOMELESS, INC.</t>
  </si>
  <si>
    <t>V05843</t>
  </si>
  <si>
    <t>KB FEDERAL MAINTENANCE INC</t>
  </si>
  <si>
    <t>V00495</t>
  </si>
  <si>
    <t>AIR EMS INC</t>
  </si>
  <si>
    <t>V05228</t>
  </si>
  <si>
    <t>IDOC DENTAL LAB, INC.</t>
  </si>
  <si>
    <t>V11425</t>
  </si>
  <si>
    <t>WARRIOR SERVICE COMPANY LLC</t>
  </si>
  <si>
    <t>V06680</t>
  </si>
  <si>
    <t>MEDBLOC INC</t>
  </si>
  <si>
    <t>V08044</t>
  </si>
  <si>
    <t>PERMATECT FACILITY SOLUTIONS, INC.</t>
  </si>
  <si>
    <t>V01874</t>
  </si>
  <si>
    <t>BRISTOL-MYERS SQUIBB COMPANY</t>
  </si>
  <si>
    <t>V09394</t>
  </si>
  <si>
    <t>SHERMCO INDUSTRIES INC</t>
  </si>
  <si>
    <t>V02458</t>
  </si>
  <si>
    <t>CITIZEN CONTRACTING GROUP LLC</t>
  </si>
  <si>
    <t>V01357</t>
  </si>
  <si>
    <t>BALLARD CLC, INC.</t>
  </si>
  <si>
    <t>V06039</t>
  </si>
  <si>
    <t>LAKE PLEASANT HEALTHCARE, INC</t>
  </si>
  <si>
    <t>V11069</t>
  </si>
  <si>
    <t>VALLEY VIEW SENIOR LIFE, LLC</t>
  </si>
  <si>
    <t>V04533</t>
  </si>
  <si>
    <t>GNATHODONTICS, LIMITED</t>
  </si>
  <si>
    <t>V06716</t>
  </si>
  <si>
    <t>MEDICAL GRAPHICS CORPORATION</t>
  </si>
  <si>
    <t>V10338</t>
  </si>
  <si>
    <t>THE GARDENS AT ALDERSGATE LLC</t>
  </si>
  <si>
    <t>V05522</t>
  </si>
  <si>
    <t>IT CADRE LLC</t>
  </si>
  <si>
    <t>V00533</t>
  </si>
  <si>
    <t>ALACHUA COUNTY COALITION FOR THE HOMELESS &amp; HUNGRY INC</t>
  </si>
  <si>
    <t>V07263</t>
  </si>
  <si>
    <t>NATIONAL PROJECT MANAGEMENT LLC</t>
  </si>
  <si>
    <t>V08576</t>
  </si>
  <si>
    <t>QUINCY ONE LLC</t>
  </si>
  <si>
    <t>V00211</t>
  </si>
  <si>
    <t>ABK VENTURES INC</t>
  </si>
  <si>
    <t>V08114</t>
  </si>
  <si>
    <t>PHYSICIANS LABORATORY, P.C.</t>
  </si>
  <si>
    <t>V03381</t>
  </si>
  <si>
    <t>DISABLED VETERANS CONSTRUCTION INC</t>
  </si>
  <si>
    <t>V09052</t>
  </si>
  <si>
    <t>RUTGERS THE STATE UNIVERSITY OF NEW JERSEY</t>
  </si>
  <si>
    <t>V03735</t>
  </si>
  <si>
    <t>EMERGENCY CARE RESEARCH INSTITUTE</t>
  </si>
  <si>
    <t>V02271</t>
  </si>
  <si>
    <t>CENIKOR FOUNDATION</t>
  </si>
  <si>
    <t>V03346</t>
  </si>
  <si>
    <t>DIASORIN MOLECULAR, LLC</t>
  </si>
  <si>
    <t>V07590</t>
  </si>
  <si>
    <t>O'NEILL, CLARK, NARVARTE &amp; VICKS A PROFESSIONAL CORPORATION</t>
  </si>
  <si>
    <t>V04576</t>
  </si>
  <si>
    <t>GOVCONNECTION INC</t>
  </si>
  <si>
    <t>V03219</t>
  </si>
  <si>
    <t>DEAN MCGEE EYE INSTITUTE</t>
  </si>
  <si>
    <t>V07491</t>
  </si>
  <si>
    <t>NORTHEAST MISSOURI HEALTH COUNCIL, INC.</t>
  </si>
  <si>
    <t>V04571</t>
  </si>
  <si>
    <t>GOSS SERVICE ASSOCIATES LLC</t>
  </si>
  <si>
    <t>EQUIPMENT AND MATERIALS TESTING- MISCELLANEOUS</t>
  </si>
  <si>
    <t>V10422</t>
  </si>
  <si>
    <t>THE REGENTS OF THE UNIVERSITY OF COLORADO</t>
  </si>
  <si>
    <t>HEALTH R&amp;D SERVICES; HEALTH RESEARCH AND TRAINING; EXPERIMENTAL DEVELOPMENT</t>
  </si>
  <si>
    <t>V09501</t>
  </si>
  <si>
    <t>SKYLINE ELEVATOR WORKS, INC</t>
  </si>
  <si>
    <t>MAINT/REPAIR/REBUILD OF EQUIPMENT- MAINTENANCE AND REPAIR SHOP EQUIPMENT</t>
  </si>
  <si>
    <t>V04792</t>
  </si>
  <si>
    <t>HANGER PROSTHETICS &amp; ORTHOTICS EAST, INC.</t>
  </si>
  <si>
    <t>V07412</t>
  </si>
  <si>
    <t>NHC HEALTHCARE-OSAGE BEACH, LLC</t>
  </si>
  <si>
    <t>V04243</t>
  </si>
  <si>
    <t>FREEDOM CONTRACTING GROUP, LLC</t>
  </si>
  <si>
    <t>V11225</t>
  </si>
  <si>
    <t>VETERANS MEDICAL TRANSCRIPTION SERVICES INC</t>
  </si>
  <si>
    <t>V03106</t>
  </si>
  <si>
    <t>D &amp; R WILLIAMS, LLC</t>
  </si>
  <si>
    <t>V04912</t>
  </si>
  <si>
    <t>HEALTHTRONICS STONE SOLUTIONS, LLC</t>
  </si>
  <si>
    <t>V06589</t>
  </si>
  <si>
    <t>MAXIMUS FEDERAL SERVICES, INC.</t>
  </si>
  <si>
    <t>V07740</t>
  </si>
  <si>
    <t>ORAL ARTS LABORATORY, INC.</t>
  </si>
  <si>
    <t>V07011</t>
  </si>
  <si>
    <t>MISSISSIPPI POWER CO</t>
  </si>
  <si>
    <t>V02556</t>
  </si>
  <si>
    <t>CLEAR VIEW SANITARIUM, INC</t>
  </si>
  <si>
    <t>V07240</t>
  </si>
  <si>
    <t>NATIONAL ASSOCIATION FOR HEALTHCARE QUALITY</t>
  </si>
  <si>
    <t>V01554</t>
  </si>
  <si>
    <t>BETHANY HOME ASSOCIATION OF LINDSBORG, KANSAS</t>
  </si>
  <si>
    <t>V10963</t>
  </si>
  <si>
    <t>UNIVERSITY OF SOUTH CAROLINA</t>
  </si>
  <si>
    <t>V05969</t>
  </si>
  <si>
    <t>KOLPACOFF STEPHEN MD</t>
  </si>
  <si>
    <t>V04937</t>
  </si>
  <si>
    <t>HELIOS HEALTHCARE, LLC</t>
  </si>
  <si>
    <t>V05780</t>
  </si>
  <si>
    <t>JTM ENTERPRISE LLC</t>
  </si>
  <si>
    <t>V10124</t>
  </si>
  <si>
    <t>TARDAN GROUP LLC</t>
  </si>
  <si>
    <t>V06655</t>
  </si>
  <si>
    <t>MEAK SOLUTIONS LLC.</t>
  </si>
  <si>
    <t>V10102</t>
  </si>
  <si>
    <t>TAKEDA PHARMACEUTICALS AMERICA, INC.</t>
  </si>
  <si>
    <t>V10040</t>
  </si>
  <si>
    <t>SW GENERAL INC</t>
  </si>
  <si>
    <t>V06292</t>
  </si>
  <si>
    <t>LOCATOR SERVICES INC</t>
  </si>
  <si>
    <t>V06585</t>
  </si>
  <si>
    <t>MAVAGI ENTERPRISES, INC.</t>
  </si>
  <si>
    <t>V10948</t>
  </si>
  <si>
    <t>UNIVERSITY OF MARYLAND PHYSICIANS PA</t>
  </si>
  <si>
    <t>V11199</t>
  </si>
  <si>
    <t>VETERANS CHOICE SERVICES LLC</t>
  </si>
  <si>
    <t>V10941</t>
  </si>
  <si>
    <t>UNIVERSITY OF MARYLAND EYE ASSOCIATES PA</t>
  </si>
  <si>
    <t>V05612</t>
  </si>
  <si>
    <t>JAN-CARE AMBULANCE SERVICE TRI-STATE DIVISION INC</t>
  </si>
  <si>
    <t>V00873</t>
  </si>
  <si>
    <t>ANCHOR-41 CONSTRUCTION LLC</t>
  </si>
  <si>
    <t>V04015</t>
  </si>
  <si>
    <t>FAULKNER SNF OPERATIONS, LLC</t>
  </si>
  <si>
    <t>V03914</t>
  </si>
  <si>
    <t>EVERAS COMMUNITY SERVICES, INC.</t>
  </si>
  <si>
    <t>V06948</t>
  </si>
  <si>
    <t>MILITARY SERVICE ALLIANCE INCORPORATED</t>
  </si>
  <si>
    <t>V10079</t>
  </si>
  <si>
    <t>SYSTEC LTD OF WISCONSIN INC</t>
  </si>
  <si>
    <t>V03028</t>
  </si>
  <si>
    <t>CROWN BASED SERVICES LLC</t>
  </si>
  <si>
    <t>V00457</t>
  </si>
  <si>
    <t>AFFIRMATIVE SOLUTIONS LLC</t>
  </si>
  <si>
    <t>V04157</t>
  </si>
  <si>
    <t>FLOWSENSE, LLC</t>
  </si>
  <si>
    <t>QUALITY CONTROL- FIRE CONTROL EQUIPMENT</t>
  </si>
  <si>
    <t>V04905</t>
  </si>
  <si>
    <t>HEALTHCARE QUALITY ASSISTANCE GROUP, LLC</t>
  </si>
  <si>
    <t>V09203</t>
  </si>
  <si>
    <t>SAVVEE INC.</t>
  </si>
  <si>
    <t>V08372</t>
  </si>
  <si>
    <t>PRO CONSTRUCTION SERVICES INC</t>
  </si>
  <si>
    <t>V09873</t>
  </si>
  <si>
    <t>STERIS INSTRUMENT MANAGEMENT SERVICES, INC</t>
  </si>
  <si>
    <t>V10175</t>
  </si>
  <si>
    <t>TECHNICAL SAFETY SERVICES, LLC</t>
  </si>
  <si>
    <t>V01125</t>
  </si>
  <si>
    <t>ASSOCIATION FOR VISION REHABILITATION AND EMPLOYMENT, INC</t>
  </si>
  <si>
    <t>V06109</t>
  </si>
  <si>
    <t>LBT DIAGNOSTIC RADIATION PHYSICS CONSULTING LTD</t>
  </si>
  <si>
    <t>QUALITY CONTROL- MEDICAL, DENTAL, AND VETERINARY EQUIPMENT AND SUPPLIES</t>
  </si>
  <si>
    <t>V10793</t>
  </si>
  <si>
    <t>TURNING POINT GLOBAL SOLUTIONS LLC</t>
  </si>
  <si>
    <t>V02085</t>
  </si>
  <si>
    <t>CANTERBURY OPERATOR LLC</t>
  </si>
  <si>
    <t>V07612</t>
  </si>
  <si>
    <t>OCMI INC</t>
  </si>
  <si>
    <t>ARCHITECT AND ENGINEERING- GENERAL: OTHER</t>
  </si>
  <si>
    <t>V09649</t>
  </si>
  <si>
    <t>SOUTHGATE HEALTH CARE INC</t>
  </si>
  <si>
    <t>V08258</t>
  </si>
  <si>
    <t>POWELL STRATEGIES, LLC</t>
  </si>
  <si>
    <t>V00387</t>
  </si>
  <si>
    <t>ADVANCED IMAGING MANAGEMENT, LLC</t>
  </si>
  <si>
    <t>V00822</t>
  </si>
  <si>
    <t>AMERICAN VET WORKS, INC.</t>
  </si>
  <si>
    <t>SALVAGE- OTHER</t>
  </si>
  <si>
    <t>V06951</t>
  </si>
  <si>
    <t>MILLBURN HARBOR INC</t>
  </si>
  <si>
    <t>V10149</t>
  </si>
  <si>
    <t>TDY MEDICAL STAFFING INC</t>
  </si>
  <si>
    <t>V08852</t>
  </si>
  <si>
    <t>RETURNS 'R' US, LLC</t>
  </si>
  <si>
    <t>V07869</t>
  </si>
  <si>
    <t>PAIN MANAGEMENT TECHNOLOGIES, INC.</t>
  </si>
  <si>
    <t>V03212</t>
  </si>
  <si>
    <t>DCB ELEVATOR CO INC</t>
  </si>
  <si>
    <t>V07741</t>
  </si>
  <si>
    <t>ORANGE PARK NURSING LLC</t>
  </si>
  <si>
    <t>V10701</t>
  </si>
  <si>
    <t>TRI-STATE HOME MEDICAL, LLC</t>
  </si>
  <si>
    <t>V04786</t>
  </si>
  <si>
    <t>HANGAR 4 SERVICES, LLC.</t>
  </si>
  <si>
    <t>V10954</t>
  </si>
  <si>
    <t>UNIVERSITY OF MISSISSIPPI MEDICAL CENTER</t>
  </si>
  <si>
    <t>V11692</t>
  </si>
  <si>
    <t>WOLVERTON PROPERTY MANAGEMENT, INC</t>
  </si>
  <si>
    <t>V10355</t>
  </si>
  <si>
    <t>THE H.O.U.S.E., INC.</t>
  </si>
  <si>
    <t>V05511</t>
  </si>
  <si>
    <t>ISLAND HEALTH CARE LIMITED PARTNERSHIP</t>
  </si>
  <si>
    <t>V06805</t>
  </si>
  <si>
    <t>M.E.R.I.T., INC.</t>
  </si>
  <si>
    <t>V00153</t>
  </si>
  <si>
    <t>A-BEAR CONSULT LLC</t>
  </si>
  <si>
    <t>V01229</t>
  </si>
  <si>
    <t>AUSTIN-TRAVIS COUNTY MENTAL HEALTH AND MENTAL RETARDATION CENTER</t>
  </si>
  <si>
    <t>V05600</t>
  </si>
  <si>
    <t>JAMES L WEST PRESBYTERIAN SPECIAL CARE CENTER</t>
  </si>
  <si>
    <t>V05860</t>
  </si>
  <si>
    <t>KELLY COVE, INC.</t>
  </si>
  <si>
    <t>V08915</t>
  </si>
  <si>
    <t>RISEN VIDEO PRODUCTION, LLC</t>
  </si>
  <si>
    <t>V05900</t>
  </si>
  <si>
    <t>KF COMMUNITY CARE, LLC</t>
  </si>
  <si>
    <t>V10221</t>
  </si>
  <si>
    <t>TERARECON INC</t>
  </si>
  <si>
    <t>V01419</t>
  </si>
  <si>
    <t>BAY MEDIC TRANSPORTATION INC.</t>
  </si>
  <si>
    <t>V08461</t>
  </si>
  <si>
    <t>PROVIDER RESOURCES, LLC</t>
  </si>
  <si>
    <t>V11604</t>
  </si>
  <si>
    <t>WICHITA RADIOLOGICAL GROUP PA</t>
  </si>
  <si>
    <t>V11465</t>
  </si>
  <si>
    <t>WATER TREATMENT SPECIALISTS INC.</t>
  </si>
  <si>
    <t>V05079</t>
  </si>
  <si>
    <t>HOMETOWN VETERANS MEDICAL, LLC</t>
  </si>
  <si>
    <t>V06307</t>
  </si>
  <si>
    <t>LOH TEXARKANA, LLC</t>
  </si>
  <si>
    <t>V09366</t>
  </si>
  <si>
    <t>SHARED MEDICAL SERVICES INC</t>
  </si>
  <si>
    <t>MEDICAL- NUCLEAR MEDICINE</t>
  </si>
  <si>
    <t>V11156</t>
  </si>
  <si>
    <t>VERTICAL DESIGN INC.</t>
  </si>
  <si>
    <t>V06738</t>
  </si>
  <si>
    <t>MEDIVATORS INC.</t>
  </si>
  <si>
    <t>V08557</t>
  </si>
  <si>
    <t>QUALX, LLC</t>
  </si>
  <si>
    <t>V08019</t>
  </si>
  <si>
    <t>PEORIA HEALTHCARE LLC</t>
  </si>
  <si>
    <t>V03556</t>
  </si>
  <si>
    <t>E3 DIAGNOSTICS, INC.</t>
  </si>
  <si>
    <t>V07600</t>
  </si>
  <si>
    <t>OASYS INTERNATIONAL CORPORATION</t>
  </si>
  <si>
    <t>IT AND TELECOM- SYSTEMS ANALYSIS</t>
  </si>
  <si>
    <t>V07261</t>
  </si>
  <si>
    <t>NATIONAL OPINION RESEARCH CENTER</t>
  </si>
  <si>
    <t>V00233</t>
  </si>
  <si>
    <t>ACADEMY MEDICAL INC.</t>
  </si>
  <si>
    <t>V08362</t>
  </si>
  <si>
    <t>PRIORITY HEALTHCARE DISTRIBUTION INC</t>
  </si>
  <si>
    <t>V00885</t>
  </si>
  <si>
    <t>ANDERSON-IMEG JV LLC</t>
  </si>
  <si>
    <t>V10130</t>
  </si>
  <si>
    <t>TAURIAN CONSULTING, LLC</t>
  </si>
  <si>
    <t>V11768</t>
  </si>
  <si>
    <t>YALE UNIVERSITY</t>
  </si>
  <si>
    <t>V09032</t>
  </si>
  <si>
    <t>ROYCE CONSTRUCTION SERVICES, LLC</t>
  </si>
  <si>
    <t>V10060</t>
  </si>
  <si>
    <t>SYMMETRY ENERGY SOLUTIONS LLC</t>
  </si>
  <si>
    <t>V06775</t>
  </si>
  <si>
    <t>MEMPHIS GOODWILL INDUSTRIES INC</t>
  </si>
  <si>
    <t>V02326</t>
  </si>
  <si>
    <t>CENTRAL TOX LLC</t>
  </si>
  <si>
    <t>V04893</t>
  </si>
  <si>
    <t>HEALTH SYSTEMS SCIENCES, LLC</t>
  </si>
  <si>
    <t>V06531</t>
  </si>
  <si>
    <t>MARTEK-PS&amp;S GLOBAL JV, LLC</t>
  </si>
  <si>
    <t>V10356</t>
  </si>
  <si>
    <t>THE HP GROUP LLC</t>
  </si>
  <si>
    <t>V06176</t>
  </si>
  <si>
    <t>LIBBY CLINIC</t>
  </si>
  <si>
    <t>V10892</t>
  </si>
  <si>
    <t>UNITED THERAPEUTICS CORP</t>
  </si>
  <si>
    <t>V02099</t>
  </si>
  <si>
    <t>CAPITAL COURIER SERVICES, LLC</t>
  </si>
  <si>
    <t>V01065</t>
  </si>
  <si>
    <t>ARTHREX INC</t>
  </si>
  <si>
    <t>V05249</t>
  </si>
  <si>
    <t>IMED BIOMEDICAL INC</t>
  </si>
  <si>
    <t>V02006</t>
  </si>
  <si>
    <t>C&amp;I USA JV, LLC</t>
  </si>
  <si>
    <t>V08327</t>
  </si>
  <si>
    <t>PREMIERE INSTALL MOVERS, LLC</t>
  </si>
  <si>
    <t>LEASE OR RENTAL OF EQUIPMENT- MISCELLANEOUS</t>
  </si>
  <si>
    <t>V00139</t>
  </si>
  <si>
    <t>A SAFE HAVEN L.L.C.</t>
  </si>
  <si>
    <t>V04257</t>
  </si>
  <si>
    <t>FRESENIUS USA, INC</t>
  </si>
  <si>
    <t>V08385</t>
  </si>
  <si>
    <t>PROCARE HOME MEDICAL INC</t>
  </si>
  <si>
    <t>V01370</t>
  </si>
  <si>
    <t>BANNER PHOENIX SURGERY CENTER, LLC</t>
  </si>
  <si>
    <t>V09770</t>
  </si>
  <si>
    <t>ST ENGINEERING AETHON INC</t>
  </si>
  <si>
    <t>V11178</t>
  </si>
  <si>
    <t>VETERAN ENTERPRISE TECHNOLOGY SERVICES LLC</t>
  </si>
  <si>
    <t>V11522</t>
  </si>
  <si>
    <t>WESLEY HEALTH SYSTEM LLC</t>
  </si>
  <si>
    <t>V05009</t>
  </si>
  <si>
    <t>HILLCREST GRANITE CO</t>
  </si>
  <si>
    <t>V04563</t>
  </si>
  <si>
    <t>GOODWILL INDUSTRIES OF SOUTHEASTERN WISCONSIN, INC.</t>
  </si>
  <si>
    <t>V04432</t>
  </si>
  <si>
    <t>GENSERVE LLC</t>
  </si>
  <si>
    <t>MAINT/REPAIR/REBUILD OF EQUIPMENT- ENGINES, TURBINES, AND COMPONENTS</t>
  </si>
  <si>
    <t>V07143</t>
  </si>
  <si>
    <t>MOUNTAIN STATES BIOMEDICAL SERVICES INC</t>
  </si>
  <si>
    <t>V08520</t>
  </si>
  <si>
    <t>QIAGEN, LLC</t>
  </si>
  <si>
    <t>V11011</t>
  </si>
  <si>
    <t>URSO BUS LLC</t>
  </si>
  <si>
    <t>V06203</t>
  </si>
  <si>
    <t>LIFEGIFT ORGAN DONATION CENTER</t>
  </si>
  <si>
    <t>SPECIALIZED MEDICAL SUPPORT</t>
  </si>
  <si>
    <t>V10872</t>
  </si>
  <si>
    <t>UNITED NETWORK FOR ORGAN SHARING</t>
  </si>
  <si>
    <t>V08252</t>
  </si>
  <si>
    <t>POTOMACWAVE, INC.</t>
  </si>
  <si>
    <t>V04919</t>
  </si>
  <si>
    <t>HEARTBEAT HEALTH, INC.</t>
  </si>
  <si>
    <t>V03303</t>
  </si>
  <si>
    <t>DESIGN INTERACTIVE, LLC</t>
  </si>
  <si>
    <t>V10708</t>
  </si>
  <si>
    <t>TRIANGLE MANIFOLD SERVICES, INC.</t>
  </si>
  <si>
    <t>V02459</t>
  </si>
  <si>
    <t>CITRINE LLC</t>
  </si>
  <si>
    <t>V03304</t>
  </si>
  <si>
    <t>DESIGN-AIRE ENGINEERING, INC.</t>
  </si>
  <si>
    <t>V11177</t>
  </si>
  <si>
    <t>VETERAN ENGINEERING &amp; TECHNOLOGY LLC</t>
  </si>
  <si>
    <t>V04381</t>
  </si>
  <si>
    <t>GCI COMMUNICATION CORP.</t>
  </si>
  <si>
    <t>V05375</t>
  </si>
  <si>
    <t>INSPIRE MEDICAL SYSTEMS, INC.</t>
  </si>
  <si>
    <t>V11070</t>
  </si>
  <si>
    <t>VALLEY VILLAGE CARE CENTER, LLC</t>
  </si>
  <si>
    <t>V01425</t>
  </si>
  <si>
    <t>BAYER HEALTHCARE PHARMACEUTICALS INC</t>
  </si>
  <si>
    <t>V01732</t>
  </si>
  <si>
    <t>BLUE RIDGE SNF OPERATIONS LLC</t>
  </si>
  <si>
    <t>V10921</t>
  </si>
  <si>
    <t>UNIVERSITY OF CALIFORNIA, SAN DIEGO</t>
  </si>
  <si>
    <t>V02713</t>
  </si>
  <si>
    <t>COMMUNITY CARE CENTER OF DESTREHAN LLC</t>
  </si>
  <si>
    <t>V09518</t>
  </si>
  <si>
    <t>SMARTCARE GOVERNMENT SERVICES LLC</t>
  </si>
  <si>
    <t>V03155</t>
  </si>
  <si>
    <t>DAP CONSTRUCTION MANAGEMENT LLC</t>
  </si>
  <si>
    <t>V03444</t>
  </si>
  <si>
    <t>DONALD L. MOONEY ENTERPRISES, LLC</t>
  </si>
  <si>
    <t>V09181</t>
  </si>
  <si>
    <t>SANTA FE CONVALESCENT HOSPITAL, INC.</t>
  </si>
  <si>
    <t>V11194</t>
  </si>
  <si>
    <t>VETERANS ADVANTAGE MEDICAL EQUIPMENT, LLC</t>
  </si>
  <si>
    <t>HOSPITAL AND SURGICAL CLOTHING AND RELATED SPECIAL PURPOSE ITEMS</t>
  </si>
  <si>
    <t>V02120</t>
  </si>
  <si>
    <t>CARDINAL HEALTH, INC.</t>
  </si>
  <si>
    <t>V10832</t>
  </si>
  <si>
    <t>UMASS MEMORIAL MEDICAL GROUP</t>
  </si>
  <si>
    <t>V10408</t>
  </si>
  <si>
    <t>THE PETTIT GROUP, LLC</t>
  </si>
  <si>
    <t>V06727</t>
  </si>
  <si>
    <t>MEDICAL X-RAY STAFFING SOLUTIONS INC</t>
  </si>
  <si>
    <t>V08318</t>
  </si>
  <si>
    <t>PREMIER MEDICAL TRANSPORTATION, INC.</t>
  </si>
  <si>
    <t>V07276</t>
  </si>
  <si>
    <t>NATIVE AMERICAN PRIDE CONSTRUCTORS, LLC</t>
  </si>
  <si>
    <t>V03906</t>
  </si>
  <si>
    <t>EVANGELICAL LUTHERAN GOOD SAMARITAN SOCIETY, THE</t>
  </si>
  <si>
    <t>V05240</t>
  </si>
  <si>
    <t>ILLUMINA, INC.</t>
  </si>
  <si>
    <t>V07279</t>
  </si>
  <si>
    <t>NATIVE LANDSCAPE SOLUTIONS, INC.</t>
  </si>
  <si>
    <t>V08702</t>
  </si>
  <si>
    <t>REC SOLAR COMMERCIAL CORPORATION</t>
  </si>
  <si>
    <t>V07837</t>
  </si>
  <si>
    <t>PACE BUILDING CORPORATION</t>
  </si>
  <si>
    <t>V08791</t>
  </si>
  <si>
    <t>RELX INC.</t>
  </si>
  <si>
    <t>V10462</t>
  </si>
  <si>
    <t>THE UNIVERSITY OF TEXAS HEALTH SCIENCE CENTER AT SAN ANTONIO</t>
  </si>
  <si>
    <t>V03949</t>
  </si>
  <si>
    <t>EXECUTIVE BROADBAND COMMUNICATIONS, LLC</t>
  </si>
  <si>
    <t>V01212</t>
  </si>
  <si>
    <t>AUGUSTA UNIVERSITY</t>
  </si>
  <si>
    <t>EDUCATION/TRAINING- CERTIFICATIONS/ACCREDITATIONS FOR EDUCATIONAL INSTITUTIONS</t>
  </si>
  <si>
    <t>V05628</t>
  </si>
  <si>
    <t>JAZZ PHARMACEUTICALS, INC</t>
  </si>
  <si>
    <t>V00034</t>
  </si>
  <si>
    <t>1ST CLASS SECURITY, INC.</t>
  </si>
  <si>
    <t>V06130</t>
  </si>
  <si>
    <t>LEGACY ON 10TH OPCO, LLC</t>
  </si>
  <si>
    <t>V01804</t>
  </si>
  <si>
    <t>BOTETOURT HEALTH CARE, LLC</t>
  </si>
  <si>
    <t>V07797</t>
  </si>
  <si>
    <t>OTSUKA AMERICA PHARMACEUTICAL INC</t>
  </si>
  <si>
    <t>V09343</t>
  </si>
  <si>
    <t>SEVENTH DIMENSION, LLC</t>
  </si>
  <si>
    <t>V05901</t>
  </si>
  <si>
    <t>K.F. DAVIS ENGINEERING, INC</t>
  </si>
  <si>
    <t>ARCHITECT AND ENGINEERING- GENERAL: MANAGEMENT ENGINEERING</t>
  </si>
  <si>
    <t>V06795</t>
  </si>
  <si>
    <t>MERCY AMBULANCE OF EVANSVILLE, INC.</t>
  </si>
  <si>
    <t>V04793</t>
  </si>
  <si>
    <t>HANGER PROSTHETICS &amp; ORTHOTICS WEST, INC.</t>
  </si>
  <si>
    <t>V08627</t>
  </si>
  <si>
    <t>RADIOLOGY SPECIALISTS OF DENVER, P.C.</t>
  </si>
  <si>
    <t>V04853</t>
  </si>
  <si>
    <t>HAWAIIAN TELCOM, INC.</t>
  </si>
  <si>
    <t>V07297</t>
  </si>
  <si>
    <t>NCS TECHNOLOGIES INC</t>
  </si>
  <si>
    <t>MISCELLANEOUS OFFICE MACHINES</t>
  </si>
  <si>
    <t>V09097</t>
  </si>
  <si>
    <t>SAFEGUARD SECURITY SOLUTIONS, LLC</t>
  </si>
  <si>
    <t>V11038</t>
  </si>
  <si>
    <t>UTAH DEPARTMENT OF VETERANS &amp; MILITARY AFFAIRS</t>
  </si>
  <si>
    <t>V09333</t>
  </si>
  <si>
    <t>SERVICE DISABLED CONTRACTING GROUP, INC.</t>
  </si>
  <si>
    <t>V07651</t>
  </si>
  <si>
    <t>OLD PUEBLO COMMUNITY SERVICES</t>
  </si>
  <si>
    <t>V05466</t>
  </si>
  <si>
    <t>INVACARE CORP</t>
  </si>
  <si>
    <t>V09443</t>
  </si>
  <si>
    <t>SIGNET ELECTRONIC SYSTEMS, LLC</t>
  </si>
  <si>
    <t>V10894</t>
  </si>
  <si>
    <t>UNITED VETERANS BEACON HOUSE INC</t>
  </si>
  <si>
    <t>V07373</t>
  </si>
  <si>
    <t>NEW SOUTH ASSOCIATES, INC.</t>
  </si>
  <si>
    <t>V06641</t>
  </si>
  <si>
    <t>MCLAREN PORT HURON</t>
  </si>
  <si>
    <t>V02408</t>
  </si>
  <si>
    <t>CHESAPEAKE MEDICAL TRANSPORT SERVICES, L.L.C.</t>
  </si>
  <si>
    <t>V01918</t>
  </si>
  <si>
    <t>BRUCKEDWARDS, INC.</t>
  </si>
  <si>
    <t>V10235</t>
  </si>
  <si>
    <t>TESLA LABORATORIES INC.</t>
  </si>
  <si>
    <t>V05112</t>
  </si>
  <si>
    <t>HOSPITAL HOSPITALITY HOUSE OF RICHMOND, INC.</t>
  </si>
  <si>
    <t>V05401</t>
  </si>
  <si>
    <t>INTEGRATED MANAGEMENT STRATEGIES LLC</t>
  </si>
  <si>
    <t>V10135</t>
  </si>
  <si>
    <t>TAYLOR MADE TRANSPORTATION SERVICES, INC.</t>
  </si>
  <si>
    <t>V03286</t>
  </si>
  <si>
    <t>DEPARTMENT OF MEDICINE MEDICAL SERVICE GROUP AT THE SUNY HEALTH SCIENCE CENTER AT SYRACUSE INC.</t>
  </si>
  <si>
    <t>V03751</t>
  </si>
  <si>
    <t>EMORY UNIVERSITY</t>
  </si>
  <si>
    <t>V07027</t>
  </si>
  <si>
    <t>ML BUILDERS, LLC</t>
  </si>
  <si>
    <t>V02292</t>
  </si>
  <si>
    <t>CENTER POINTE INC</t>
  </si>
  <si>
    <t>V10919</t>
  </si>
  <si>
    <t>UNIVERSITY OF CALIFORNIA IRVINE</t>
  </si>
  <si>
    <t>V06270</t>
  </si>
  <si>
    <t>LIVANOVA USA INC</t>
  </si>
  <si>
    <t>V03629</t>
  </si>
  <si>
    <t>ED RIKE PLUMBING, INC.</t>
  </si>
  <si>
    <t>V02064</t>
  </si>
  <si>
    <t>CAMERON STRATEGIC MANAGEMENT LLC</t>
  </si>
  <si>
    <t>MAINT/REPAIR/REBUILD OF EQUIP- FIRE FIGHTING/RESCUE/SAFETY EQUIP; ENVIRON PROTECT EQUIP/MATLS</t>
  </si>
  <si>
    <t>V03926</t>
  </si>
  <si>
    <t>EVIDEON, INC</t>
  </si>
  <si>
    <t>V11693</t>
  </si>
  <si>
    <t>WONDER STATE SOLUTIONS LLC</t>
  </si>
  <si>
    <t>V02647</t>
  </si>
  <si>
    <t>COLONIAL FEDERAL HEALTHCARE, LLC</t>
  </si>
  <si>
    <t>V07296</t>
  </si>
  <si>
    <t>NCS PEARSON, INC.</t>
  </si>
  <si>
    <t>BEHAVIORAL AND MENTAL HEALTH</t>
  </si>
  <si>
    <t>V11508</t>
  </si>
  <si>
    <t>WELCOME HOME, INC.</t>
  </si>
  <si>
    <t>V10184</t>
  </si>
  <si>
    <t>TECNIPLAST USA, INC.</t>
  </si>
  <si>
    <t>V11388</t>
  </si>
  <si>
    <t>WAGGL INC</t>
  </si>
  <si>
    <t>V08240</t>
  </si>
  <si>
    <t>PORTSMOUTH EMERGENCY AMBULANCE SERVICE INC</t>
  </si>
  <si>
    <t>V03772</t>
  </si>
  <si>
    <t>EMT HOLDINGS LLC</t>
  </si>
  <si>
    <t>V10717</t>
  </si>
  <si>
    <t>TRIDENT TRANSPORTATION LLC</t>
  </si>
  <si>
    <t>V02195</t>
  </si>
  <si>
    <t>CARTER BLOODCARE</t>
  </si>
  <si>
    <t>V11703</t>
  </si>
  <si>
    <t>WOODS INTERNATIONAL LLC</t>
  </si>
  <si>
    <t>V06018</t>
  </si>
  <si>
    <t>L2E-OCULUS JV</t>
  </si>
  <si>
    <t>V01417</t>
  </si>
  <si>
    <t>BAY CITIES AMBULANCE</t>
  </si>
  <si>
    <t>V05093</t>
  </si>
  <si>
    <t>HOPE THE MISSION</t>
  </si>
  <si>
    <t>V09064</t>
  </si>
  <si>
    <t>RYDER TRUCK RENTAL, INC.</t>
  </si>
  <si>
    <t>V05073</t>
  </si>
  <si>
    <t>HOMEFRONT SECURITY LLC</t>
  </si>
  <si>
    <t>V04039</t>
  </si>
  <si>
    <t>FEDERAL CONSULTING ALLIANCE LLC</t>
  </si>
  <si>
    <t>V10207</t>
  </si>
  <si>
    <t>TELIX PHARMACEUTICALS US INC</t>
  </si>
  <si>
    <t>V01711</t>
  </si>
  <si>
    <t>BLOOD CONNECTION INC</t>
  </si>
  <si>
    <t>V10984</t>
  </si>
  <si>
    <t>UNIVERSITY SURGICAL ASSOCIATES INC</t>
  </si>
  <si>
    <t>V10978</t>
  </si>
  <si>
    <t>UNIVERSITY OTOLARYNGOLOGY ASSOCIATES OF CENTRAL NEW YORK LLP</t>
  </si>
  <si>
    <t>V10917</t>
  </si>
  <si>
    <t>UNIVERSITY OF ARKANSAS FOR MEDICAL SCIENCES</t>
  </si>
  <si>
    <t>V06823</t>
  </si>
  <si>
    <t>METABOLON, INC.</t>
  </si>
  <si>
    <t>V02546</t>
  </si>
  <si>
    <t>CLEAN HARBORS ENVIRONMENTAL SERVICES INC</t>
  </si>
  <si>
    <t>V10179</t>
  </si>
  <si>
    <t>TECHOP SOLUTIONS INTERNATIONAL, INC.</t>
  </si>
  <si>
    <t>V10769</t>
  </si>
  <si>
    <t>TRUSTEES OF THE UNIVERSITY OF PENNSYLVANIA, THE</t>
  </si>
  <si>
    <t>R&amp;D- OTHER RESEARCH AND DEVELOPMENT (BASIC RESEARCH)</t>
  </si>
  <si>
    <t>V08136</t>
  </si>
  <si>
    <t>PINCKNEYVILLE NURSING &amp; REHABILITATION CENTER LLC</t>
  </si>
  <si>
    <t>V01781</t>
  </si>
  <si>
    <t>BOLT QUALITY CONTROL ASSURANCE &amp; RESTORATION SERVICES LLC</t>
  </si>
  <si>
    <t>V04712</t>
  </si>
  <si>
    <t>GULF COAST WILBERT INC</t>
  </si>
  <si>
    <t>V01807</t>
  </si>
  <si>
    <t>BOUNDS ASSOCIATES LLC</t>
  </si>
  <si>
    <t>V06335</t>
  </si>
  <si>
    <t>LOUISIANA MACHINERY COMPANY, L.L.C.</t>
  </si>
  <si>
    <t>V00013</t>
  </si>
  <si>
    <t>11 SERIES ENERGY, INC.</t>
  </si>
  <si>
    <t>SOLAR ELECTRIC POWER SYSTEMS</t>
  </si>
  <si>
    <t>V11220</t>
  </si>
  <si>
    <t>VETERANS LANDSCAPE</t>
  </si>
  <si>
    <t>V08460</t>
  </si>
  <si>
    <t>PROVIDENCE HEALTH &amp; SERVICES-WASHINGTON</t>
  </si>
  <si>
    <t>V03516</t>
  </si>
  <si>
    <t>DURABANTE, LLC</t>
  </si>
  <si>
    <t>V10681</t>
  </si>
  <si>
    <t>TRAUNER CONSULTING SERVICES, INC.</t>
  </si>
  <si>
    <t>SUPPORT- PROFESSIONAL: EXPERT WITNESS</t>
  </si>
  <si>
    <t>V10237</t>
  </si>
  <si>
    <t>TESTUDO LOGISTICS LLC</t>
  </si>
  <si>
    <t>V03105</t>
  </si>
  <si>
    <t>D &amp; R PHARMACEUTICAL SERVICES, LLC</t>
  </si>
  <si>
    <t>PHARMACY SERVICES</t>
  </si>
  <si>
    <t>V03020</t>
  </si>
  <si>
    <t>CROSS LINK MEDIA LLC</t>
  </si>
  <si>
    <t>IT AND TELECOM - PLATFORM AS A SERVICE: DATABASE, MAINFRAME, MIDDLEWARE</t>
  </si>
  <si>
    <t>V06710</t>
  </si>
  <si>
    <t>MEDICAL EDUCATION ASSISTANCE CORPORATION</t>
  </si>
  <si>
    <t>V08635</t>
  </si>
  <si>
    <t>RAILROAD CLEANERS</t>
  </si>
  <si>
    <t>V10317</t>
  </si>
  <si>
    <t>THE DALTON GANG, INC.</t>
  </si>
  <si>
    <t>V03164</t>
  </si>
  <si>
    <t>DATA2DESIGN TECHNOLOGIES LLC</t>
  </si>
  <si>
    <t>V04276</t>
  </si>
  <si>
    <t>FRONTIER COMMUNICATIONS HOLDINGS, LLC</t>
  </si>
  <si>
    <t>V02767</t>
  </si>
  <si>
    <t>CONCIERGE TRANSIT LLC</t>
  </si>
  <si>
    <t>V05667</t>
  </si>
  <si>
    <t>JEWISH CHILD AND FAMILY SERVICES</t>
  </si>
  <si>
    <t>V01222</t>
  </si>
  <si>
    <t>AURORA OF CENTRAL NEW YORK, INC.</t>
  </si>
  <si>
    <t>V00955</t>
  </si>
  <si>
    <t>APNEA CARE INC</t>
  </si>
  <si>
    <t>V01157</t>
  </si>
  <si>
    <t>ATHENA ORCHARD VIEW LLC</t>
  </si>
  <si>
    <t>V06885</t>
  </si>
  <si>
    <t>MICROHEALTH LLC</t>
  </si>
  <si>
    <t>V03758</t>
  </si>
  <si>
    <t>EMPIRE NATURAL GAS CORPORATION</t>
  </si>
  <si>
    <t>V10567</t>
  </si>
  <si>
    <t>TLCM LLC</t>
  </si>
  <si>
    <t>V05643</t>
  </si>
  <si>
    <t>JEFFERSON OPERATOR LLC</t>
  </si>
  <si>
    <t>V09036</t>
  </si>
  <si>
    <t>R.S. MEANS COMPANY LLC</t>
  </si>
  <si>
    <t>V04227</t>
  </si>
  <si>
    <t>FOX RIVER GRAPHICS LLC</t>
  </si>
  <si>
    <t>LEASE/RENTAL OF MISCELLANEOUS BUILDINGS</t>
  </si>
  <si>
    <t>V11136</t>
  </si>
  <si>
    <t>VERATHON INC</t>
  </si>
  <si>
    <t>V09759</t>
  </si>
  <si>
    <t>SSM HEALTH CARE GROUP</t>
  </si>
  <si>
    <t>V05532</t>
  </si>
  <si>
    <t>ITW FOOD EQUIPMENT GROUP LLC</t>
  </si>
  <si>
    <t>V09012</t>
  </si>
  <si>
    <t>ROSATO ASSOCIATES, INC.</t>
  </si>
  <si>
    <t>V06073</t>
  </si>
  <si>
    <t>LAPAROSCOPIC TECHNOLOGIES INC</t>
  </si>
  <si>
    <t>V07574</t>
  </si>
  <si>
    <t>NUVASIVE CLINICAL SERVICES MONITORING, INC.</t>
  </si>
  <si>
    <t>V02147</t>
  </si>
  <si>
    <t>CARE TRANSPORTATION MN, LLC</t>
  </si>
  <si>
    <t>V05830</t>
  </si>
  <si>
    <t>KANSAS UNIVERSITY PHYSICIANS, INC.</t>
  </si>
  <si>
    <t>V02007</t>
  </si>
  <si>
    <t>C&amp;J GENERAL CONTRACTORS GROUP INC.</t>
  </si>
  <si>
    <t>V02764</t>
  </si>
  <si>
    <t>CON-NECT SUPPLIES, LLC</t>
  </si>
  <si>
    <t>CARDIOTHORACIC SURGERY</t>
  </si>
  <si>
    <t>V08197</t>
  </si>
  <si>
    <t>PLANTATION MANAGEMENT COMPANY, L.L.C</t>
  </si>
  <si>
    <t>V07562</t>
  </si>
  <si>
    <t>NUCLEAR DIAGNOSTIC PRODUCTS OF PHILADELPHIA, INC</t>
  </si>
  <si>
    <t>V01827</t>
  </si>
  <si>
    <t>BRAINLAB INC</t>
  </si>
  <si>
    <t>V09047</t>
  </si>
  <si>
    <t>RURAL/METRO CORPORATION</t>
  </si>
  <si>
    <t>V06677</t>
  </si>
  <si>
    <t>MED-EL CORPORATION</t>
  </si>
  <si>
    <t>V09287</t>
  </si>
  <si>
    <t>SECURITAS TECHNOLOGY CORPORATION</t>
  </si>
  <si>
    <t>V09110</t>
  </si>
  <si>
    <t>SAGE CONSTRUCTION GROUP LLC</t>
  </si>
  <si>
    <t>INSTALLATION OF EQUIPMENT- ELECTRICAL AND ELECTRONIC EQUIPMENT COMPONENTS</t>
  </si>
  <si>
    <t>V05688</t>
  </si>
  <si>
    <t>JLS MEDICAL PRODUCTS GROUP, LLC</t>
  </si>
  <si>
    <t>V04823</t>
  </si>
  <si>
    <t>HARRIMAN ASSOCIATES</t>
  </si>
  <si>
    <t>V02293</t>
  </si>
  <si>
    <t>CENTER SPAN LLC</t>
  </si>
  <si>
    <t>V03429</t>
  </si>
  <si>
    <t>DOCKSIDE IMAGING LLC</t>
  </si>
  <si>
    <t>V08384</t>
  </si>
  <si>
    <t>PROCARE AMBULANCE OF MARYLAND, INC</t>
  </si>
  <si>
    <t>V11543</t>
  </si>
  <si>
    <t>WESTAT, INC.</t>
  </si>
  <si>
    <t>V03796</t>
  </si>
  <si>
    <t>ENERGIZER, LLC</t>
  </si>
  <si>
    <t>BATTERIES, NONRECHARGEABLE</t>
  </si>
  <si>
    <t>V03117</t>
  </si>
  <si>
    <t>D'S VENTURES, LLC</t>
  </si>
  <si>
    <t>V00451</t>
  </si>
  <si>
    <t>AFA PROTECTIVE SYSTEMS INC</t>
  </si>
  <si>
    <t>V11045</t>
  </si>
  <si>
    <t>UVALDE COUNTY HOSPITAL AUTHORITY</t>
  </si>
  <si>
    <t>V10301</t>
  </si>
  <si>
    <t>THE CLEVELAND CLINIC FOUNDATION</t>
  </si>
  <si>
    <t>V11315</t>
  </si>
  <si>
    <t>VISION RT INC</t>
  </si>
  <si>
    <t>V05410</t>
  </si>
  <si>
    <t>INTEGRATED TRANS JOINT VENTURE LLC</t>
  </si>
  <si>
    <t>V08775</t>
  </si>
  <si>
    <t>REI SYSTEMS, INC.</t>
  </si>
  <si>
    <t>V09696</t>
  </si>
  <si>
    <t>SPECOPS MEDICAL SUPPLY, LLC</t>
  </si>
  <si>
    <t>V04352</t>
  </si>
  <si>
    <t>GARRATT-CALLAHAN COMPANY</t>
  </si>
  <si>
    <t>V05245</t>
  </si>
  <si>
    <t>IMAGE FIRST HOLDINGS LLC</t>
  </si>
  <si>
    <t>V10180</t>
  </si>
  <si>
    <t>TECHS INC</t>
  </si>
  <si>
    <t>V03295</t>
  </si>
  <si>
    <t>DEPUY SYNTHES SALES INC</t>
  </si>
  <si>
    <t>V02778</t>
  </si>
  <si>
    <t>CONEXSYS, LLC</t>
  </si>
  <si>
    <t>V00168</t>
  </si>
  <si>
    <t>AAA COURIER EXPRESS, LLC</t>
  </si>
  <si>
    <t>V02165</t>
  </si>
  <si>
    <t>CARINGWORKS, INC.</t>
  </si>
  <si>
    <t>V09812</t>
  </si>
  <si>
    <t>STANFORD HOSPITAL &amp; CLINICS</t>
  </si>
  <si>
    <t>V09576</t>
  </si>
  <si>
    <t>SOMERSET SENIOR LIVING AT PREMIER</t>
  </si>
  <si>
    <t>V11803</t>
  </si>
  <si>
    <t>ZEVA INCORPORATED</t>
  </si>
  <si>
    <t>V00260</t>
  </si>
  <si>
    <t>ACCESSIBILITY SERVICES INC</t>
  </si>
  <si>
    <t>V07197</t>
  </si>
  <si>
    <t>MY BUSINESS MATCHES INC.</t>
  </si>
  <si>
    <t>V06789</t>
  </si>
  <si>
    <t>MEPVET LLC</t>
  </si>
  <si>
    <t>V07239</t>
  </si>
  <si>
    <t>NATIONAL AIR DUCT MAINTENANCE CORP</t>
  </si>
  <si>
    <t>V05765</t>
  </si>
  <si>
    <t>JQ MEDICAL SUPPLY, LLC</t>
  </si>
  <si>
    <t>V04261</t>
  </si>
  <si>
    <t>FRESH START NOW INC</t>
  </si>
  <si>
    <t>V09579</t>
  </si>
  <si>
    <t>SONIAT &amp; WILLOW INC</t>
  </si>
  <si>
    <t>LEASE/RENTAL OF PARKING FACILITIES</t>
  </si>
  <si>
    <t>V11179</t>
  </si>
  <si>
    <t>VETERAN FIRST ENTERPRISES LLC</t>
  </si>
  <si>
    <t>TECHNICAL REPRESENTATIVE- MISCELLANEOUS</t>
  </si>
  <si>
    <t>V04998</t>
  </si>
  <si>
    <t>HIGHLAND CARE AND REHABILITATION CENTER LLC</t>
  </si>
  <si>
    <t>V06802</t>
  </si>
  <si>
    <t>MERIDEN CARE CENTER, LLC</t>
  </si>
  <si>
    <t>V03524</t>
  </si>
  <si>
    <t>DV SOLUTIONS LLC</t>
  </si>
  <si>
    <t>V09197</t>
  </si>
  <si>
    <t>SATISLOH NORTH AMERICA INC</t>
  </si>
  <si>
    <t>V09157</t>
  </si>
  <si>
    <t>SAND SPRINGS DEVELOPMENT CORPORATION</t>
  </si>
  <si>
    <t>V08304</t>
  </si>
  <si>
    <t>PREFERRED GOVERNMENT STAFFING, INC.</t>
  </si>
  <si>
    <t>V03997</t>
  </si>
  <si>
    <t>FALETTI CONSTRUCTION LLC</t>
  </si>
  <si>
    <t>V03457</t>
  </si>
  <si>
    <t>DOUGLAS COUNTY HEALTH CENTER</t>
  </si>
  <si>
    <t>V09109</t>
  </si>
  <si>
    <t>SAGE, LLC</t>
  </si>
  <si>
    <t>V09270</t>
  </si>
  <si>
    <t>SDV SERVICES, INC.</t>
  </si>
  <si>
    <t>EQUIPMENT AND MATERIALS TESTING- ELECTRICAL AND ELECTRONIC EQUIPMENT COMPONENTS</t>
  </si>
  <si>
    <t>V00093</t>
  </si>
  <si>
    <t>4GKB, LLC</t>
  </si>
  <si>
    <t>V08814</t>
  </si>
  <si>
    <t>REPUBLIC SILVER STATE DISPOSAL INC</t>
  </si>
  <si>
    <t>V11518</t>
  </si>
  <si>
    <t>WELLSPRING WORLDWIDE INC</t>
  </si>
  <si>
    <t>V05081</t>
  </si>
  <si>
    <t>HONEYWELL BUILDING SOLUTIONS SES CORP</t>
  </si>
  <si>
    <t>V00724</t>
  </si>
  <si>
    <t>AMELIA MANOR, INC.</t>
  </si>
  <si>
    <t>V05650</t>
  </si>
  <si>
    <t>J.E.M. PROPERTIES, LTD</t>
  </si>
  <si>
    <t>V07880</t>
  </si>
  <si>
    <t>PALO ALTO PERFUSION SERVICES INC</t>
  </si>
  <si>
    <t>V10988</t>
  </si>
  <si>
    <t>UNKS CONSTRUCTION, INC.</t>
  </si>
  <si>
    <t>V08200</t>
  </si>
  <si>
    <t>PLATINUM BUSINESS SERVICES LLC</t>
  </si>
  <si>
    <t>V04729</t>
  </si>
  <si>
    <t>H2B INC</t>
  </si>
  <si>
    <t>V10927</t>
  </si>
  <si>
    <t>UNIVERSITY OF FLORIDA</t>
  </si>
  <si>
    <t>V11034</t>
  </si>
  <si>
    <t>USFIN DEVELOPMENT LLC</t>
  </si>
  <si>
    <t>V09641</t>
  </si>
  <si>
    <t>SOUTHERN OREGON SANITATION INC</t>
  </si>
  <si>
    <t>V06910</t>
  </si>
  <si>
    <t>MIDLAND SURVEYING &amp; MAPPING JV</t>
  </si>
  <si>
    <t>V07800</t>
  </si>
  <si>
    <t>OTTO BOCK PATIENT CARE LLC</t>
  </si>
  <si>
    <t>V02152</t>
  </si>
  <si>
    <t>CAREFUSION 2200 INC</t>
  </si>
  <si>
    <t>V04660</t>
  </si>
  <si>
    <t>GREGORY POOLE EQUIPMENT COMPANY</t>
  </si>
  <si>
    <t>V03497</t>
  </si>
  <si>
    <t>DUBOIS &amp; KING INC</t>
  </si>
  <si>
    <t>V03737</t>
  </si>
  <si>
    <t>EMERGENCY PLANNING MANAGEMENT INC</t>
  </si>
  <si>
    <t>V00212</t>
  </si>
  <si>
    <t>ABLE AMBULANCE, INC</t>
  </si>
  <si>
    <t>V03191</t>
  </si>
  <si>
    <t>DAVITA INC.</t>
  </si>
  <si>
    <t>V04377</t>
  </si>
  <si>
    <t>GCC &amp; ASSOCIATES LLC</t>
  </si>
  <si>
    <t>V06113</t>
  </si>
  <si>
    <t>LC3 SOLUTIONS, LIMITED LIABILITY COMPANY</t>
  </si>
  <si>
    <t>V06421</t>
  </si>
  <si>
    <t>M PLUS HFG LLC</t>
  </si>
  <si>
    <t>V10949</t>
  </si>
  <si>
    <t>UNIVERSITY OF MARYLAND RADIATION ONCOLOGY ASSOCIATES, P.A.</t>
  </si>
  <si>
    <t>V07595</t>
  </si>
  <si>
    <t>OAKBEND MEDICAL CENTER</t>
  </si>
  <si>
    <t>V08153</t>
  </si>
  <si>
    <t>PINNACLE HEALTH FACILITIES XXI, LP</t>
  </si>
  <si>
    <t>V10523</t>
  </si>
  <si>
    <t>THREE HOTS &amp; A COT</t>
  </si>
  <si>
    <t>V00516</t>
  </si>
  <si>
    <t>AITHERAS LLC</t>
  </si>
  <si>
    <t>EQUIPMENT AND MATERIALS TESTING- ADP EQUIPMENT/SOFTWARE/SUPPLIES/SUPPORT EQUIPMENT</t>
  </si>
  <si>
    <t>V07259</t>
  </si>
  <si>
    <t>NATIONAL MARROW DONOR PROGRAM</t>
  </si>
  <si>
    <t>V04089</t>
  </si>
  <si>
    <t>FIDELITY PARTNERS SERVICES LLC</t>
  </si>
  <si>
    <t>V01475</t>
  </si>
  <si>
    <t>BECTON, DICKINSON AND CO</t>
  </si>
  <si>
    <t>V08850</t>
  </si>
  <si>
    <t>RETIREMENTHOMETV CORPORATION</t>
  </si>
  <si>
    <t>V00310</t>
  </si>
  <si>
    <t>ACTION CARE AMBULANCE, INC.</t>
  </si>
  <si>
    <t>V05013</t>
  </si>
  <si>
    <t>HILLTOP NURSING &amp; REHABILITATION CENTER, L.L.C</t>
  </si>
  <si>
    <t>V04549</t>
  </si>
  <si>
    <t>GOLDEN WOLF, LLC</t>
  </si>
  <si>
    <t>V08036</t>
  </si>
  <si>
    <t>PERFORMAX 3, INC.</t>
  </si>
  <si>
    <t>V05733</t>
  </si>
  <si>
    <t>JOHNSON TRUCKING, LLC</t>
  </si>
  <si>
    <t>V01564</t>
  </si>
  <si>
    <t>BEXAR COUNTY HOSPITAL DISTRICT</t>
  </si>
  <si>
    <t>V01109</t>
  </si>
  <si>
    <t>ASSISTED TRANSPORTATION SERVICES INC</t>
  </si>
  <si>
    <t>V11134</t>
  </si>
  <si>
    <t>VERACYTE LABS SD CORPORATION</t>
  </si>
  <si>
    <t>V02038</t>
  </si>
  <si>
    <t>CALIBRE-FOURFRONT JOINT VENTURE LLP</t>
  </si>
  <si>
    <t>V06704</t>
  </si>
  <si>
    <t>MEDICAL CENTER ORTHOTICS AND PROSTHETICS, LLC</t>
  </si>
  <si>
    <t>V11260</t>
  </si>
  <si>
    <t>VICINITY ENERGY INC.</t>
  </si>
  <si>
    <t>V07530</t>
  </si>
  <si>
    <t>NOVO HEALTH SERVICES, LLC</t>
  </si>
  <si>
    <t>V03861</t>
  </si>
  <si>
    <t>EQUINIX, INC.</t>
  </si>
  <si>
    <t>V09762</t>
  </si>
  <si>
    <t>ST ANDREWS AT FRANCIS PLACE</t>
  </si>
  <si>
    <t>V01387</t>
  </si>
  <si>
    <t>BARCLAY WATER MANAGEMENT, INC.</t>
  </si>
  <si>
    <t>V03412</t>
  </si>
  <si>
    <t>DK &amp; R CORP</t>
  </si>
  <si>
    <t>CABINETS, LOCKERS, BINS, AND SHELVING</t>
  </si>
  <si>
    <t>V02421</t>
  </si>
  <si>
    <t>CHIMBORAZO JV</t>
  </si>
  <si>
    <t>V08920</t>
  </si>
  <si>
    <t>RIVER NORTH HOTEL INDIANA OWNER, LLC</t>
  </si>
  <si>
    <t>V05427</t>
  </si>
  <si>
    <t>INTELLI-HEART SERVICES, INC</t>
  </si>
  <si>
    <t>V05994</t>
  </si>
  <si>
    <t>KRUEGER-GILBERT HEALTH PHYSICS, LLC</t>
  </si>
  <si>
    <t>V08175</t>
  </si>
  <si>
    <t>P.J. MCNAMARA, INC.</t>
  </si>
  <si>
    <t>V03955</t>
  </si>
  <si>
    <t>EXPEDITION COMMUNICATIONS, LLC</t>
  </si>
  <si>
    <t>V04024</t>
  </si>
  <si>
    <t>FCS, INC.</t>
  </si>
  <si>
    <t>V06584</t>
  </si>
  <si>
    <t>MAUNALANI NURSING &amp; REHABILITATION CENTER</t>
  </si>
  <si>
    <t>V07137</t>
  </si>
  <si>
    <t>MOTOROLA SOLUTIONS, INC.</t>
  </si>
  <si>
    <t>V04952</t>
  </si>
  <si>
    <t>HENDRICKS COUNTY HOSPITAL</t>
  </si>
  <si>
    <t>V00439</t>
  </si>
  <si>
    <t>AEP ENERGY INC</t>
  </si>
  <si>
    <t>V09357</t>
  </si>
  <si>
    <t>SHADPOUR CONSULTING ENGINEERS</t>
  </si>
  <si>
    <t>V11296</t>
  </si>
  <si>
    <t>VIRGINIA HEALTH SERVICES INC</t>
  </si>
  <si>
    <t>V03565</t>
  </si>
  <si>
    <t>EAGLE STAR HOUSING, INC.</t>
  </si>
  <si>
    <t>V06327</t>
  </si>
  <si>
    <t>LOOMIS ARMORED US LLC</t>
  </si>
  <si>
    <t>TRANSPORTATION/TRAVEL/RELOCATION- TRANSPORTATION: SECURITY VEHICLE</t>
  </si>
  <si>
    <t>V02824</t>
  </si>
  <si>
    <t>CONTROL SERVICES INC</t>
  </si>
  <si>
    <t>V10574</t>
  </si>
  <si>
    <t>TNARA OPERATIONS GROUP INC</t>
  </si>
  <si>
    <t>V09897</t>
  </si>
  <si>
    <t>STONE COUNTY REHABILITATION AND NURSING CENTER, INC</t>
  </si>
  <si>
    <t>V04175</t>
  </si>
  <si>
    <t>FOCUS RECOVERY, INC.</t>
  </si>
  <si>
    <t>V07076</t>
  </si>
  <si>
    <t>MODERN PSYCHOLOGIST NETWORK LLC</t>
  </si>
  <si>
    <t>V11235</t>
  </si>
  <si>
    <t>VETERANS TACTICAL SOLUTIONS L.L.C</t>
  </si>
  <si>
    <t>V10594</t>
  </si>
  <si>
    <t>TOP DOCS, INC.</t>
  </si>
  <si>
    <t>V03102</t>
  </si>
  <si>
    <t>D &amp; D LABORATORY LLC</t>
  </si>
  <si>
    <t>V02409</t>
  </si>
  <si>
    <t>CHESAPEAKE PLANNING AND CONSULTING LLC</t>
  </si>
  <si>
    <t>V02645</t>
  </si>
  <si>
    <t>COLONIAL ENERGY INC</t>
  </si>
  <si>
    <t>V08217</t>
  </si>
  <si>
    <t>POINT BREEZE COMMUNICATIONS, INC.</t>
  </si>
  <si>
    <t>PHOTO/MAP/PRINT/PUBLICATION- FILM/VIDEO TAPE PRODUCTION</t>
  </si>
  <si>
    <t>V07832</t>
  </si>
  <si>
    <t>P&amp;G MEMORIALS LLC</t>
  </si>
  <si>
    <t>TECHNICAL REPRESENTATIVE- HARDWARE AND ABRASIVES</t>
  </si>
  <si>
    <t>V06725</t>
  </si>
  <si>
    <t>MEDICAL UNIVERSITY HOSPITAL AUTHORITY</t>
  </si>
  <si>
    <t>V00765</t>
  </si>
  <si>
    <t>AMERICAN HOSPITAL ASSOCIATION</t>
  </si>
  <si>
    <t>V03127</t>
  </si>
  <si>
    <t>DAIKIN APPLIED AMERICAS INC</t>
  </si>
  <si>
    <t>V09868</t>
  </si>
  <si>
    <t>STERILECO LLC</t>
  </si>
  <si>
    <t>V06185</t>
  </si>
  <si>
    <t>LIFE COMMUNITY DEVELOPMENT</t>
  </si>
  <si>
    <t>V11648</t>
  </si>
  <si>
    <t>WINDSOR GROUP LLC</t>
  </si>
  <si>
    <t>V01566</t>
  </si>
  <si>
    <t>BG CONSULTING SERVICES LLC</t>
  </si>
  <si>
    <t>V10001</t>
  </si>
  <si>
    <t>SUNSHINE VILLAGE LIVING CENTER</t>
  </si>
  <si>
    <t>V06483</t>
  </si>
  <si>
    <t>MANHATTAN RETIREMENT FOUNDATION INC</t>
  </si>
  <si>
    <t>V07423</t>
  </si>
  <si>
    <t>NIHON KOHDEN AMERICA, LLC</t>
  </si>
  <si>
    <t>V05997</t>
  </si>
  <si>
    <t>KSA INTEGRATION LLC</t>
  </si>
  <si>
    <t>V07397</t>
  </si>
  <si>
    <t>NEXT MEDICAL STAFFING LLC</t>
  </si>
  <si>
    <t>V06623</t>
  </si>
  <si>
    <t>MCGUFFEY HEALTH LLC</t>
  </si>
  <si>
    <t>V03544</t>
  </si>
  <si>
    <t>E &amp; L CONSTRUCTION GROUP LLC</t>
  </si>
  <si>
    <t>V05806</t>
  </si>
  <si>
    <t>K &amp; W MEDICAL SERVICES INC</t>
  </si>
  <si>
    <t>V00581</t>
  </si>
  <si>
    <t>ALEXION PHARMACEUTICALS INC</t>
  </si>
  <si>
    <t>V06479</t>
  </si>
  <si>
    <t>MANAGEMENT CONCEPTS, INC</t>
  </si>
  <si>
    <t>V07271</t>
  </si>
  <si>
    <t>NATIONS ADVANCED COMMUNICATION &amp; CABLING, INC.</t>
  </si>
  <si>
    <t>V09235</t>
  </si>
  <si>
    <t>SCHWAB ENGINEERING, INC.</t>
  </si>
  <si>
    <t>V02272</t>
  </si>
  <si>
    <t>CENMED ENTERPRISES INC</t>
  </si>
  <si>
    <t>V02532</t>
  </si>
  <si>
    <t>CLARKSBURG MISSION, INC.</t>
  </si>
  <si>
    <t>R&amp;D- HOUSING: HOUSING (MANAGEMENT/SUPPORT)</t>
  </si>
  <si>
    <t>V03388</t>
  </si>
  <si>
    <t>DISTINCTIVE HOME CARE, INC.</t>
  </si>
  <si>
    <t>V03172</t>
  </si>
  <si>
    <t>DATEX-OHMEDA, INC.</t>
  </si>
  <si>
    <t>V05792</t>
  </si>
  <si>
    <t>JUNOT GROUP, LLC</t>
  </si>
  <si>
    <t>V03426</t>
  </si>
  <si>
    <t>DMYLES INC.</t>
  </si>
  <si>
    <t>V02673</t>
  </si>
  <si>
    <t>COLUMBUS MARBLE WORKS, INC.</t>
  </si>
  <si>
    <t>V01535</t>
  </si>
  <si>
    <t>BES DESIGN/BUILD, LLC</t>
  </si>
  <si>
    <t>V03443</t>
  </si>
  <si>
    <t>DONALD C. MILLER &amp; ASSOCIATES, INC.</t>
  </si>
  <si>
    <t>INSTALLATION OF EQUIPMENT- FOOD PREPARATION AND SERVING EQUIPMENT</t>
  </si>
  <si>
    <t>V03922</t>
  </si>
  <si>
    <t>EVERON, LLC</t>
  </si>
  <si>
    <t>V04925</t>
  </si>
  <si>
    <t>HEBREW HOME FOR AGED DISABLED</t>
  </si>
  <si>
    <t>V01055</t>
  </si>
  <si>
    <t>ARROWHEAD DENTAL, INC.</t>
  </si>
  <si>
    <t>V10976</t>
  </si>
  <si>
    <t>UNIVERSITY OF WISCONSIN SYSTEM</t>
  </si>
  <si>
    <t>V04501</t>
  </si>
  <si>
    <t>GLOBAL DIMENSIONS, LLC</t>
  </si>
  <si>
    <t>V06670</t>
  </si>
  <si>
    <t>MECX, INC.</t>
  </si>
  <si>
    <t>V04741</t>
  </si>
  <si>
    <t>HAKA, INC.</t>
  </si>
  <si>
    <t>V01921</t>
  </si>
  <si>
    <t>BRUKER SCIENTIFIC LLC</t>
  </si>
  <si>
    <t>V02882</t>
  </si>
  <si>
    <t>CORPORATE WASTE SOLUTIONS LLC</t>
  </si>
  <si>
    <t>V06631</t>
  </si>
  <si>
    <t>MCKENNEY'S, INC.</t>
  </si>
  <si>
    <t>MISCELLANEOUS MAINTENANCE AND REPAIR SHOP SPECIALIZED EQUIPMENT</t>
  </si>
  <si>
    <t>V02079</t>
  </si>
  <si>
    <t>CANON FINANCIAL SERVICES, INC.</t>
  </si>
  <si>
    <t>OFFICE DEVICES AND ACCESSORIES</t>
  </si>
  <si>
    <t>V02134</t>
  </si>
  <si>
    <t>CARDIOTHORACIC &amp; VASCULAR SURGICAL ASSOCIATES SC</t>
  </si>
  <si>
    <t>V01111</t>
  </si>
  <si>
    <t>ASSOCIATED COURIERS, LLC</t>
  </si>
  <si>
    <t>V00044</t>
  </si>
  <si>
    <t>23 FAIR STREET OPERATIONS LLC</t>
  </si>
  <si>
    <t>V11489</t>
  </si>
  <si>
    <t>WBRC INC.</t>
  </si>
  <si>
    <t>V00429</t>
  </si>
  <si>
    <t>AE MEDICAL TECHNOLOGIES INC</t>
  </si>
  <si>
    <t>V04742</t>
  </si>
  <si>
    <t>HALE HO ALOHA INC</t>
  </si>
  <si>
    <t>V03494</t>
  </si>
  <si>
    <t>DTS WORLDWIDE TRANSPORTATION LLC</t>
  </si>
  <si>
    <t>V02033</t>
  </si>
  <si>
    <t>CALADWICH CONSULTING LLC</t>
  </si>
  <si>
    <t>V10720</t>
  </si>
  <si>
    <t>TRILOGY MEDWASTE SOUTHEAST, LLC</t>
  </si>
  <si>
    <t>V07042</t>
  </si>
  <si>
    <t>MOBILE MEDICAL RESPONSE, INC.</t>
  </si>
  <si>
    <t>V02190</t>
  </si>
  <si>
    <t>CARRIER MILLS NURSING &amp; REHABILITATION CENTER LLC</t>
  </si>
  <si>
    <t>V03608</t>
  </si>
  <si>
    <t>ECHO 24 INC</t>
  </si>
  <si>
    <t>CONSTRUCTION OF ELECTRONIC AND COMMUNICATIONS FACILITIES</t>
  </si>
  <si>
    <t>V06886</t>
  </si>
  <si>
    <t>MICROMED LLC</t>
  </si>
  <si>
    <t>V10084</t>
  </si>
  <si>
    <t>T &amp; T TECHNOLOGY INC</t>
  </si>
  <si>
    <t>V06290</t>
  </si>
  <si>
    <t>LND TECHNICAL SERVICES LLC</t>
  </si>
  <si>
    <t>V08669</t>
  </si>
  <si>
    <t>RAYSEARCH AMERICAS INC.</t>
  </si>
  <si>
    <t>V07584</t>
  </si>
  <si>
    <t>NYSARC, INC.</t>
  </si>
  <si>
    <t>V10238</t>
  </si>
  <si>
    <t>TETER, INC.</t>
  </si>
  <si>
    <t>ARCHITECT AND ENGINEERING- CONSTRUCTION: ELECTRONIC AND COMMUNICATIONS FACILITIES</t>
  </si>
  <si>
    <t>V07378</t>
  </si>
  <si>
    <t>NEW VISTA PAC OPERATOR, LLC</t>
  </si>
  <si>
    <t>V10876</t>
  </si>
  <si>
    <t>UNITED POOL MAINTENANCE LLC</t>
  </si>
  <si>
    <t>V05084</t>
  </si>
  <si>
    <t>HONOR SERVICE COMPANY</t>
  </si>
  <si>
    <t>V06353</t>
  </si>
  <si>
    <t>LOYOLA UNIVERSITY HEALTH SYSTEM</t>
  </si>
  <si>
    <t>V00511</t>
  </si>
  <si>
    <t>AIRMED INTERNATIONAL, LLC</t>
  </si>
  <si>
    <t>V02516</t>
  </si>
  <si>
    <t>CLAFLIN SERVICE COMPANY</t>
  </si>
  <si>
    <t>V06972</t>
  </si>
  <si>
    <t>MILSPEC LOGISTICS LLC</t>
  </si>
  <si>
    <t>V11154</t>
  </si>
  <si>
    <t>VERSITI INDIANA, INC.</t>
  </si>
  <si>
    <t>V03535</t>
  </si>
  <si>
    <t>DYNAMIC PLANNING &amp; RESPONSE LLC</t>
  </si>
  <si>
    <t>V02679</t>
  </si>
  <si>
    <t>COMCAST CABLE COMMUNICATIONS, LLC</t>
  </si>
  <si>
    <t>V11358</t>
  </si>
  <si>
    <t>VOLUNTEERS OF AMERICA OHIO &amp; INDIANA</t>
  </si>
  <si>
    <t>V10603</t>
  </si>
  <si>
    <t>TORNIER INC</t>
  </si>
  <si>
    <t>V10420</t>
  </si>
  <si>
    <t>THE RED GATE GROUP LTD</t>
  </si>
  <si>
    <t>V04205</t>
  </si>
  <si>
    <t>FOSS ARCHITECTURE &amp; INTERIORS, INC</t>
  </si>
  <si>
    <t>V09752</t>
  </si>
  <si>
    <t>SSC SAN ANTONIO SILVER CREEK OPERATING COMPANY LLC</t>
  </si>
  <si>
    <t>V06151</t>
  </si>
  <si>
    <t>LESLIE REGIS INC</t>
  </si>
  <si>
    <t>V06372</t>
  </si>
  <si>
    <t>LRS PARADIGM ENGINEERS LLC</t>
  </si>
  <si>
    <t>V01526</t>
  </si>
  <si>
    <t>BERKSHIRE MA SNF LLC</t>
  </si>
  <si>
    <t>V08976</t>
  </si>
  <si>
    <t>ROBERTSON &amp; PENN INC</t>
  </si>
  <si>
    <t>V11511</t>
  </si>
  <si>
    <t>WELLINGTON PARC HEALTH SYSTEMS, INC.</t>
  </si>
  <si>
    <t>V04229</t>
  </si>
  <si>
    <t>FOXFIRE SCIENTIFIC, INC</t>
  </si>
  <si>
    <t>V00917</t>
  </si>
  <si>
    <t>ANNUIT COEPTIS &amp; ASSOCIATES INC</t>
  </si>
  <si>
    <t>V04011</t>
  </si>
  <si>
    <t>FARMINGTON REHAB CENTER LLC</t>
  </si>
  <si>
    <t>V10498</t>
  </si>
  <si>
    <t>THERMO DYNAMICS INC</t>
  </si>
  <si>
    <t>V01686</t>
  </si>
  <si>
    <t>BLACKHAWK CONSTRUCTION LLC</t>
  </si>
  <si>
    <t>LEASE OR RENTAL OF EQUIPMENT- REFRIGERATION, AIR CONDITIONING, AND AIR CIRCULATING EQUIPMENT</t>
  </si>
  <si>
    <t>V03643</t>
  </si>
  <si>
    <t>EDUCATION DEVELOPMENT CENTER, INC.</t>
  </si>
  <si>
    <t>EDUCATION, TRAINING, EMPLOYMENT, &amp; SOCIAL SVCS R&amp;D SVCS; SOCIAL SVCS R&amp;D; APPLIED RESEARCH</t>
  </si>
  <si>
    <t>V11257</t>
  </si>
  <si>
    <t>VIA VISUALLY IMPAIRED ADVANCEMENT</t>
  </si>
  <si>
    <t>V07028</t>
  </si>
  <si>
    <t>MLINQS, LLC</t>
  </si>
  <si>
    <t>V06612</t>
  </si>
  <si>
    <t>MCCANN CONTRACTING INC</t>
  </si>
  <si>
    <t>MAINT/REPAIR/REBUILD OF EQUIPMENT- MECHANICAL POWER TRANSMISSION EQUIPMENT</t>
  </si>
  <si>
    <t>V09508</t>
  </si>
  <si>
    <t>SLEEP CARE, INC.</t>
  </si>
  <si>
    <t>V09734</t>
  </si>
  <si>
    <t>SPUR SBBL COLLABORATIVE JV, INC.</t>
  </si>
  <si>
    <t>ARCHITECT AND ENGINEERING- CONSTRUCTION: LABORATORIES AND CLINICS</t>
  </si>
  <si>
    <t>V03052</t>
  </si>
  <si>
    <t>CTI-OES JV</t>
  </si>
  <si>
    <t>SPECIAL STUDIES/ANALYSIS- ENERGY</t>
  </si>
  <si>
    <t>V03086</t>
  </si>
  <si>
    <t>CW RESOURCES, INC.</t>
  </si>
  <si>
    <t>V02878</t>
  </si>
  <si>
    <t>CORONADO DISTRIBUTION COMPANY, INC.</t>
  </si>
  <si>
    <t>V01762</t>
  </si>
  <si>
    <t>BOBBY DODD INSTITUTE, INC.</t>
  </si>
  <si>
    <t>V10924</t>
  </si>
  <si>
    <t>UNIVERSITY OF COLORADO HOSPITAL AUTHORITY</t>
  </si>
  <si>
    <t>V07664</t>
  </si>
  <si>
    <t>OMNI BUSINESS SYSTEMS, INC</t>
  </si>
  <si>
    <t>V06095</t>
  </si>
  <si>
    <t>LAUREL HOUSING INC</t>
  </si>
  <si>
    <t>V06843</t>
  </si>
  <si>
    <t>METROPOLITAN MECHANICAL CONTRACTORS INC</t>
  </si>
  <si>
    <t>V02776</t>
  </si>
  <si>
    <t>CONCOURSE-MEI SDVOSB JV, LLC</t>
  </si>
  <si>
    <t>V02355</t>
  </si>
  <si>
    <t>CHAMBERS NURSING HOME CENTER, INC.</t>
  </si>
  <si>
    <t>V03234</t>
  </si>
  <si>
    <t>DEFENSE INTEGRATION SOLUTIONS LLC</t>
  </si>
  <si>
    <t>V02547</t>
  </si>
  <si>
    <t>CLEAN TEXTILE SYSTEMS, L.P</t>
  </si>
  <si>
    <t>V02319</t>
  </si>
  <si>
    <t>CENTRAL OPTICAL LABORATORIES, INC.</t>
  </si>
  <si>
    <t>V02568</t>
  </si>
  <si>
    <t>CLGT SOLUTIONS, LLC</t>
  </si>
  <si>
    <t>V11712</t>
  </si>
  <si>
    <t>WORKFIT MEDICAL, LLC</t>
  </si>
  <si>
    <t>V05071</t>
  </si>
  <si>
    <t>HOMECARE PRODUCTS, INC.</t>
  </si>
  <si>
    <t>V09983</t>
  </si>
  <si>
    <t>SUNBELT RENTALS, INC</t>
  </si>
  <si>
    <t>V07658</t>
  </si>
  <si>
    <t>OLYMPUS ALPHA LLC</t>
  </si>
  <si>
    <t>V10770</t>
  </si>
  <si>
    <t>TRYCO INCORPORATED</t>
  </si>
  <si>
    <t>V01179</t>
  </si>
  <si>
    <t>ATLANTIC/PALM BEACH AMBULANCE INC</t>
  </si>
  <si>
    <t>V05210</t>
  </si>
  <si>
    <t>ICAHN SCHOOL OF MEDICINE AT MOUNT SINAI</t>
  </si>
  <si>
    <t>V10881</t>
  </si>
  <si>
    <t>UNITED RETURNS, INC.</t>
  </si>
  <si>
    <t>V05214</t>
  </si>
  <si>
    <t>ICOM INTERNATIONAL, INC.</t>
  </si>
  <si>
    <t>V09748</t>
  </si>
  <si>
    <t>SSC MOUNT VERNON OPERATING COMPANY LLC</t>
  </si>
  <si>
    <t>V04897</t>
  </si>
  <si>
    <t>HEALTHCARE CONNECTIONS, INC</t>
  </si>
  <si>
    <t>V04486</t>
  </si>
  <si>
    <t>GLADEVIEW HEALTH CARE CENTER, INC</t>
  </si>
  <si>
    <t>V01529</t>
  </si>
  <si>
    <t>BERNERS-SCHOBER ASSOCIATES, INC.</t>
  </si>
  <si>
    <t>V11367</t>
  </si>
  <si>
    <t>VTS GROUP INC</t>
  </si>
  <si>
    <t>OPERATION OF ELECTRONIC AND COMMUNICATIONS FACILITIES</t>
  </si>
  <si>
    <t>V01510</t>
  </si>
  <si>
    <t>BENILDE HALL</t>
  </si>
  <si>
    <t>V05069</t>
  </si>
  <si>
    <t>HOMECARE FOR THE CAROLINAS LLC</t>
  </si>
  <si>
    <t>V09360</t>
  </si>
  <si>
    <t>SHAMBAUGH &amp; SON, L.P</t>
  </si>
  <si>
    <t>V05139</t>
  </si>
  <si>
    <t>HRWORX, LLC</t>
  </si>
  <si>
    <t>IT AND TELECOM - SECURITY AND COMPLIANCE PRODUCTS (HARDWARE AND PERPETUAL LICENSE SOFTWARE)</t>
  </si>
  <si>
    <t>V11496</t>
  </si>
  <si>
    <t>WEATHERTROL MAINTENANCE CORP</t>
  </si>
  <si>
    <t>REFRIGERATION AND AIR CONDITIONING COMPONENTS</t>
  </si>
  <si>
    <t>V01135</t>
  </si>
  <si>
    <t>AST TELECOM LLC</t>
  </si>
  <si>
    <t>V01472</t>
  </si>
  <si>
    <t>BECKMAN RESEARCH INSTITUTE OF THE CITY OF HOPE</t>
  </si>
  <si>
    <t>V11820</t>
  </si>
  <si>
    <t>ZOLL SERVICES LLC</t>
  </si>
  <si>
    <t>V05124</t>
  </si>
  <si>
    <t>HOUSTON CYCLOTRON PARTNERS LP</t>
  </si>
  <si>
    <t>V03504</t>
  </si>
  <si>
    <t>DUKE UNIVERSITY</t>
  </si>
  <si>
    <t>V07660</t>
  </si>
  <si>
    <t>OLYMPUS LATIN AMERICA, INC.</t>
  </si>
  <si>
    <t>V06914</t>
  </si>
  <si>
    <t>MIDTOWN MANOR</t>
  </si>
  <si>
    <t>V00089</t>
  </si>
  <si>
    <t>440 CONSULTING LLC</t>
  </si>
  <si>
    <t>V09320</t>
  </si>
  <si>
    <t>SENTINEL PEAK HEALTHCARE LLC</t>
  </si>
  <si>
    <t>V09271</t>
  </si>
  <si>
    <t>SDVO SOLUTIONS, LLC</t>
  </si>
  <si>
    <t>V02700</t>
  </si>
  <si>
    <t>COMMONWEALTH EDISON CO</t>
  </si>
  <si>
    <t>V00128</t>
  </si>
  <si>
    <t>A &amp; M EXTERMINATING SERVICES INC</t>
  </si>
  <si>
    <t>V07829</t>
  </si>
  <si>
    <t>OZSOLUTIONS LLC</t>
  </si>
  <si>
    <t>V02040</t>
  </si>
  <si>
    <t>CALIFORNIA BOILER, INC.</t>
  </si>
  <si>
    <t>V10950</t>
  </si>
  <si>
    <t>UNIVERSITY OF MARYLAND SURGICAL ASSOCIATES, P.A.</t>
  </si>
  <si>
    <t>V05193</t>
  </si>
  <si>
    <t>HYKO SOLUTIONS LLC</t>
  </si>
  <si>
    <t>FUEL OILS</t>
  </si>
  <si>
    <t>V06818</t>
  </si>
  <si>
    <t>MESMO (MULTI-ETHNIC SHOPPING MALL ONLINE), INC.</t>
  </si>
  <si>
    <t>V04111</t>
  </si>
  <si>
    <t>FIRE PROTECTION SERVICE CORP</t>
  </si>
  <si>
    <t>INSPECTION- FIRE FIGHTING/RESCUE/SAFETY EQUIPMENT; ENVIRON PROTECT EQUIPMENT/MATLS</t>
  </si>
  <si>
    <t>V11309</t>
  </si>
  <si>
    <t>VIRTUAL ENERGY SOLUTIONS INC</t>
  </si>
  <si>
    <t>V01882</t>
  </si>
  <si>
    <t>BROADVIEW WASTE SOLUTIONS, INC.</t>
  </si>
  <si>
    <t>ENVIRONMENTAL SYSTEMS PROTECTION- TOXIC AND HAZARDOUS SUBSTANCE ANALYSIS</t>
  </si>
  <si>
    <t>V01901</t>
  </si>
  <si>
    <t>BROOMFIELD SKILLED NURSING AND REHABILITATION CENTER, LLC</t>
  </si>
  <si>
    <t>V08875</t>
  </si>
  <si>
    <t>RHEW PLUMBING &amp; MECHANICAL INC.</t>
  </si>
  <si>
    <t>MAINTENANCE OF TUNNELS AND SUBSURFACE STRUCTURES</t>
  </si>
  <si>
    <t>V06305</t>
  </si>
  <si>
    <t>LOGOSAKF LLC</t>
  </si>
  <si>
    <t>V10752</t>
  </si>
  <si>
    <t>TRU VANTAGE SOLUTIONS, INC</t>
  </si>
  <si>
    <t>V05455</t>
  </si>
  <si>
    <t>INTERPATH LABORATORY, INC.</t>
  </si>
  <si>
    <t>V11274</t>
  </si>
  <si>
    <t>VIKING BROS LLC</t>
  </si>
  <si>
    <t>V07719</t>
  </si>
  <si>
    <t>OPTICAL SYSTEMS GROUP, INC.</t>
  </si>
  <si>
    <t>V09115</t>
  </si>
  <si>
    <t>SAGE-EFS JV</t>
  </si>
  <si>
    <t>SPECIAL STUDIES/ANALYSIS- AIR QUALITY</t>
  </si>
  <si>
    <t>V01538</t>
  </si>
  <si>
    <t>BEST CHOICE ENVIRONMENTAL INC</t>
  </si>
  <si>
    <t>SUPPORT- PROFESSIONAL: INDUSTRIAL HYGIENICS</t>
  </si>
  <si>
    <t>V00448</t>
  </si>
  <si>
    <t>AESYNT INCORPORATED</t>
  </si>
  <si>
    <t>MAINT/REPAIR/REBUILD OF EQUIPMENT- CONTAINERS, PACKAGING, AND PACKING SUPPLIES</t>
  </si>
  <si>
    <t>V02633</t>
  </si>
  <si>
    <t>COLD SPRING GRANITE COMPANY</t>
  </si>
  <si>
    <t>V06897</t>
  </si>
  <si>
    <t>MID-AMERICA ISOTOPES, INC</t>
  </si>
  <si>
    <t>V06777</t>
  </si>
  <si>
    <t>MEMPHIS SURGERY CENTER, LTD, LP</t>
  </si>
  <si>
    <t>V04676</t>
  </si>
  <si>
    <t>GRUENE SHREDDING LLC</t>
  </si>
  <si>
    <t>V00774</t>
  </si>
  <si>
    <t>AMERICAN LUTHERAN HOMES, INC</t>
  </si>
  <si>
    <t>V01437</t>
  </si>
  <si>
    <t>BCI SERVICES INC</t>
  </si>
  <si>
    <t>AMMUNITION, THROUGH 30MM</t>
  </si>
  <si>
    <t>V11162</t>
  </si>
  <si>
    <t>VESTA INC</t>
  </si>
  <si>
    <t>V00980</t>
  </si>
  <si>
    <t>APREA GROUP LLC</t>
  </si>
  <si>
    <t>V06334</t>
  </si>
  <si>
    <t>LOUIS FITZGERALD, LLC</t>
  </si>
  <si>
    <t>V02364</t>
  </si>
  <si>
    <t>CHANGE HEALTHCARE OPERATIONS, LLC</t>
  </si>
  <si>
    <t>V02730</t>
  </si>
  <si>
    <t>COMPASS 360 SOLUTIONS LLC</t>
  </si>
  <si>
    <t>INSTALLATION OF EQUIPMENT- TOILETRIES</t>
  </si>
  <si>
    <t>V03301</t>
  </si>
  <si>
    <t>DESIGN BUILD CONSORTIUM, LLC</t>
  </si>
  <si>
    <t>V08418</t>
  </si>
  <si>
    <t>PROGRESSIVE RADIOLOGY LLC</t>
  </si>
  <si>
    <t>V00356</t>
  </si>
  <si>
    <t>ADEPT PATRIOT SERVICES LLC</t>
  </si>
  <si>
    <t>V02080</t>
  </si>
  <si>
    <t>CANON MEDICAL INFORMATICS INC</t>
  </si>
  <si>
    <t>V05152</t>
  </si>
  <si>
    <t>HUGHES NETWORK SYSTEMS LLC</t>
  </si>
  <si>
    <t>RADIO AND TELEVISION COMMUNICATION EQUIPMENT, EXCEPT AIRBORNE</t>
  </si>
  <si>
    <t>V02823</t>
  </si>
  <si>
    <t>CONTROL MANAGEMENT INC</t>
  </si>
  <si>
    <t>V09154</t>
  </si>
  <si>
    <t>SANCO LABORATORIES INC</t>
  </si>
  <si>
    <t>V01663</t>
  </si>
  <si>
    <t>BJ MEDICAL SUPPLY DELIVERY SERVICE LLC</t>
  </si>
  <si>
    <t>V08923</t>
  </si>
  <si>
    <t>RIVERAIN TECHNOLOGIES, INC</t>
  </si>
  <si>
    <t>V07209</t>
  </si>
  <si>
    <t>N &amp; R OF DIXON, L.L.C.</t>
  </si>
  <si>
    <t>V01573</t>
  </si>
  <si>
    <t>BHUNA CORP</t>
  </si>
  <si>
    <t>V08261</t>
  </si>
  <si>
    <t>POWER EDGE, INC.</t>
  </si>
  <si>
    <t>V02163</t>
  </si>
  <si>
    <t>CARILION MEDICAL CENTER</t>
  </si>
  <si>
    <t>V00897</t>
  </si>
  <si>
    <t>ANEW HEALTHCARE OPERATIONS, LLC</t>
  </si>
  <si>
    <t>V07192</t>
  </si>
  <si>
    <t>MUSKOGEE COUNTY EMS</t>
  </si>
  <si>
    <t>V01327</t>
  </si>
  <si>
    <t>B. BRAUN MEDICAL INC</t>
  </si>
  <si>
    <t>V01137</t>
  </si>
  <si>
    <t>ASTARITA ASSOCIATES, INC.</t>
  </si>
  <si>
    <t>V02078</t>
  </si>
  <si>
    <t>CANNON DESIGN ARCHITECTURE AND ENGINEERING, P.C.</t>
  </si>
  <si>
    <t>V10859</t>
  </si>
  <si>
    <t>UNITED ENERGY TRADING, LLC</t>
  </si>
  <si>
    <t>V03031</t>
  </si>
  <si>
    <t>CRUXDCG LLC</t>
  </si>
  <si>
    <t>PHOTO/MAP/PRINT/PUBLICATION- TECHNICAL WRITING</t>
  </si>
  <si>
    <t>V10583</t>
  </si>
  <si>
    <t>TOLMAN ENGINEERING ARCHITECTURE &amp; SURVEYING PLLC</t>
  </si>
  <si>
    <t>V04972</t>
  </si>
  <si>
    <t>HERMAN CONSTRUCTION GROUP, INC.</t>
  </si>
  <si>
    <t>V08800</t>
  </si>
  <si>
    <t>RENMAR JV, LLC</t>
  </si>
  <si>
    <t>V06356</t>
  </si>
  <si>
    <t>LP DEFUNIAK SPRINGS, LLC</t>
  </si>
  <si>
    <t>V06387</t>
  </si>
  <si>
    <t>LUNIT AMERICAS, INC.</t>
  </si>
  <si>
    <t>V10626</t>
  </si>
  <si>
    <t>TOTAL RENAL CARE, INC</t>
  </si>
  <si>
    <t>V01474</t>
  </si>
  <si>
    <t>BECKWITH SERVICES, INC.</t>
  </si>
  <si>
    <t>V01716</t>
  </si>
  <si>
    <t>BLUE CIRCLE REHAB &amp; NURSING LLC</t>
  </si>
  <si>
    <t>V06347</t>
  </si>
  <si>
    <t>LOWCOUNTRY VETERANS HOME</t>
  </si>
  <si>
    <t>V08640</t>
  </si>
  <si>
    <t>RAMPCOUSA, INC.</t>
  </si>
  <si>
    <t>V04876</t>
  </si>
  <si>
    <t>HCPRO, LLC</t>
  </si>
  <si>
    <t>V05145</t>
  </si>
  <si>
    <t>HUBERT C. JASINSKI DENTAL LABORATORY, INC.</t>
  </si>
  <si>
    <t>V01116</t>
  </si>
  <si>
    <t>ASSOCIATED VETERANS, LLC - QUALITY SOLUTIONS</t>
  </si>
  <si>
    <t>V05075</t>
  </si>
  <si>
    <t>HOMELESS EMERGENCY PROJECT, INC.</t>
  </si>
  <si>
    <t>V06552</t>
  </si>
  <si>
    <t>MASS TANK INSPECTION SERVICES LLC</t>
  </si>
  <si>
    <t>V03752</t>
  </si>
  <si>
    <t>EMP2, INC.</t>
  </si>
  <si>
    <t>V08693</t>
  </si>
  <si>
    <t>RE YATES ELECTRIC INC</t>
  </si>
  <si>
    <t>V11282</t>
  </si>
  <si>
    <t>VILLA RANCHO BERNARDO HEALTH CARE, LLC</t>
  </si>
  <si>
    <t>V10127</t>
  </si>
  <si>
    <t>TASSO INC.</t>
  </si>
  <si>
    <t>V08363</t>
  </si>
  <si>
    <t>PRIORITY HOLDINGS, LLC</t>
  </si>
  <si>
    <t>V01117</t>
  </si>
  <si>
    <t>ASSOCIATES IN DERMATOLOGY PLLC</t>
  </si>
  <si>
    <t>MEDICAL- DERMATOLOGY</t>
  </si>
  <si>
    <t>V00531</t>
  </si>
  <si>
    <t>ALABAMA POWER COMPANY</t>
  </si>
  <si>
    <t>V09474</t>
  </si>
  <si>
    <t>SIRTEX MEDICAL INC</t>
  </si>
  <si>
    <t>V01220</t>
  </si>
  <si>
    <t>AURORA GLOBAL SOLUTIONS, LLC</t>
  </si>
  <si>
    <t>V07598</t>
  </si>
  <si>
    <t>OAKS OF HOUMA COMMUNITY CARE CENTER LLC</t>
  </si>
  <si>
    <t>V06040</t>
  </si>
  <si>
    <t>LAKEBRIDGE, A WATERS COMMUNITY, LLC</t>
  </si>
  <si>
    <t>V10058</t>
  </si>
  <si>
    <t>SYLMAR HEALTH &amp; REHABILITATION CENTER, INC</t>
  </si>
  <si>
    <t>V08950</t>
  </si>
  <si>
    <t>RMA ASSOCIATES LLC</t>
  </si>
  <si>
    <t>V03981</t>
  </si>
  <si>
    <t>FACILITY IMPROVEMENT CORPORATION</t>
  </si>
  <si>
    <t>V01290</t>
  </si>
  <si>
    <t>AVRAMIDES MICHAEL</t>
  </si>
  <si>
    <t>V11654</t>
  </si>
  <si>
    <t>WINDSOR RIDGECREST, LLC</t>
  </si>
  <si>
    <t>V05706</t>
  </si>
  <si>
    <t>JOERNS LLC</t>
  </si>
  <si>
    <t>V04197</t>
  </si>
  <si>
    <t>FORTE HUMAN CAPITAL INC</t>
  </si>
  <si>
    <t>V00142</t>
  </si>
  <si>
    <t>A TOTAL SOLUTION LLC</t>
  </si>
  <si>
    <t>V09551</t>
  </si>
  <si>
    <t>SOFTWARE INFORMATION RESOURCE CORP.</t>
  </si>
  <si>
    <t>V04667</t>
  </si>
  <si>
    <t>GRIFOLS DIAGNOSTIC SOLUTIONS INC.</t>
  </si>
  <si>
    <t>V09673</t>
  </si>
  <si>
    <t>SPACELABS HEALTHCARE LLC</t>
  </si>
  <si>
    <t>V08294</t>
  </si>
  <si>
    <t>PRECISION MONITORING LLC</t>
  </si>
  <si>
    <t>V06995</t>
  </si>
  <si>
    <t>MINUTEMAN SECURITY TECHNOLOGIES, INC.</t>
  </si>
  <si>
    <t>MAINT/REPAIR/REBUILD OF EQUIPMENT- PHOTOGRAPHIC EQUIPMENT</t>
  </si>
  <si>
    <t>V00497</t>
  </si>
  <si>
    <t>AIR FILTER SOLUTIONS INC</t>
  </si>
  <si>
    <t>V10635</t>
  </si>
  <si>
    <t>TOWER FACILITY MANAGEMENT, LLC</t>
  </si>
  <si>
    <t>V03065</t>
  </si>
  <si>
    <t>CUP OF TEA LLC</t>
  </si>
  <si>
    <t>V08868</t>
  </si>
  <si>
    <t>RG TALENT SOLUTIONS, LLC</t>
  </si>
  <si>
    <t>V04561</t>
  </si>
  <si>
    <t>GOODWILL INDUSTRIES OF NORTHERN MICHIGAN, INC</t>
  </si>
  <si>
    <t>V11160</t>
  </si>
  <si>
    <t>VERVE, LLC</t>
  </si>
  <si>
    <t>V06094</t>
  </si>
  <si>
    <t>LAUREL HEALTH CARE COMPANY OF NORTH CAROLINA, INC.</t>
  </si>
  <si>
    <t>V05820</t>
  </si>
  <si>
    <t>KAL ARCHITECTS, INC.</t>
  </si>
  <si>
    <t>V09998</t>
  </si>
  <si>
    <t>SUNSET HEALTHCARE, LLC.</t>
  </si>
  <si>
    <t>V04202</t>
  </si>
  <si>
    <t>FORTIS SOLUTIONS LLC</t>
  </si>
  <si>
    <t>V05763</t>
  </si>
  <si>
    <t>JPA ARCHITECTURE, LLC</t>
  </si>
  <si>
    <t>V05478</t>
  </si>
  <si>
    <t>IONSOUTH MOBILE LLC</t>
  </si>
  <si>
    <t>V11363</t>
  </si>
  <si>
    <t>VR &amp; E SERVICE FOR VETERANS LLC</t>
  </si>
  <si>
    <t>V01555</t>
  </si>
  <si>
    <t>BETHANY ON 42ND</t>
  </si>
  <si>
    <t>V07298</t>
  </si>
  <si>
    <t>NEARSTAR, INC.</t>
  </si>
  <si>
    <t>V04582</t>
  </si>
  <si>
    <t>GOVERNMENT SALES, LLC</t>
  </si>
  <si>
    <t>V11164</t>
  </si>
  <si>
    <t>VET FIRST CONSTRUCTORS, LLC</t>
  </si>
  <si>
    <t>V05616</t>
  </si>
  <si>
    <t>JANSSEN BIOTECH INC</t>
  </si>
  <si>
    <t>V02859</t>
  </si>
  <si>
    <t>CORE TRADING CO</t>
  </si>
  <si>
    <t>V00359</t>
  </si>
  <si>
    <t>ADJ LOGISTICS &amp; SUPPLY SERVICES LLC</t>
  </si>
  <si>
    <t>V05109</t>
  </si>
  <si>
    <t>HOSPITAL AUTHORITY OF NORFOLK</t>
  </si>
  <si>
    <t>V11530</t>
  </si>
  <si>
    <t>WEST MEADE PLACE LLP</t>
  </si>
  <si>
    <t>V05318</t>
  </si>
  <si>
    <t>INFLEXION MANAGEMENT SCIENCES LLC</t>
  </si>
  <si>
    <t>V03728</t>
  </si>
  <si>
    <t>EMERALD CITY MOVING &amp; STORAGE LLC</t>
  </si>
  <si>
    <t>HOUSEKEEPING- WAREHOUSING/STORAGE</t>
  </si>
  <si>
    <t>V03250</t>
  </si>
  <si>
    <t>DELMAR GARDENS OF GREEN VALLEY OPERATING, L.L.C.</t>
  </si>
  <si>
    <t>V11605</t>
  </si>
  <si>
    <t>WICHITA SURGICAL SPECIALISTS, P.A.</t>
  </si>
  <si>
    <t>V11756</t>
  </si>
  <si>
    <t>XPRESS NATURAL GAS LLC</t>
  </si>
  <si>
    <t>V06804</t>
  </si>
  <si>
    <t>MERIDIAN CONTRACTORS, LLC</t>
  </si>
  <si>
    <t>V04473</t>
  </si>
  <si>
    <t>GILL GROUP, INC.</t>
  </si>
  <si>
    <t>V04640</t>
  </si>
  <si>
    <t>GREEN WAVE SUPPLY &amp; LOGISTICS, INC</t>
  </si>
  <si>
    <t>FERTILIZERS</t>
  </si>
  <si>
    <t>V03954</t>
  </si>
  <si>
    <t>EXOSOME DIAGNOSTICS INC</t>
  </si>
  <si>
    <t>V01999</t>
  </si>
  <si>
    <t>C &amp; R MOVERS LLC</t>
  </si>
  <si>
    <t>V00161</t>
  </si>
  <si>
    <t>A2A INTEGRATED LOGISTICS INC</t>
  </si>
  <si>
    <t>V08351</t>
  </si>
  <si>
    <t>PRIMARY SYSTEMS INC</t>
  </si>
  <si>
    <t>V11634</t>
  </si>
  <si>
    <t>WILLOW DESIGN-CANENG JV</t>
  </si>
  <si>
    <t>V10659</t>
  </si>
  <si>
    <t>TRANS-MED AMBULANCE INC.</t>
  </si>
  <si>
    <t>V00708</t>
  </si>
  <si>
    <t>ALUMNI STAFFING LLC</t>
  </si>
  <si>
    <t>V04926</t>
  </si>
  <si>
    <t>HEBREW HOME FOR HEALTH AND REHABILITATION LLC</t>
  </si>
  <si>
    <t>V11299</t>
  </si>
  <si>
    <t>VIRGINIA PROSTHETICS, INC.</t>
  </si>
  <si>
    <t>V05439</t>
  </si>
  <si>
    <t>INTERFAITH COMMUNITY SERVICES, INC</t>
  </si>
  <si>
    <t>V09763</t>
  </si>
  <si>
    <t>ST. ANTHONY PARK HOME, INC.</t>
  </si>
  <si>
    <t>V10591</t>
  </si>
  <si>
    <t>TONY DEMARIA ELECTRIC, INC.</t>
  </si>
  <si>
    <t>ARCHITECT AND ENGINEERING- GENERAL: ELECTRICAL SYSTEMS</t>
  </si>
  <si>
    <t>V07523</t>
  </si>
  <si>
    <t>NORTHWESTERN UNIVERSITY</t>
  </si>
  <si>
    <t>V02619</t>
  </si>
  <si>
    <t>CODONICS INC</t>
  </si>
  <si>
    <t>V06302</t>
  </si>
  <si>
    <t>LOGICARE CORP</t>
  </si>
  <si>
    <t>V09601</t>
  </si>
  <si>
    <t>SOURCENOW LLC</t>
  </si>
  <si>
    <t>V06280</t>
  </si>
  <si>
    <t>LIVION TECHNOLOGY, LLC</t>
  </si>
  <si>
    <t>V02858</t>
  </si>
  <si>
    <t>CORE MOBILE NETWORKS, INC.</t>
  </si>
  <si>
    <t>V08941</t>
  </si>
  <si>
    <t>RIVIDIUM INC.</t>
  </si>
  <si>
    <t>V11818</t>
  </si>
  <si>
    <t>ZOLL MEDICAL CORPORATION</t>
  </si>
  <si>
    <t>V08470</t>
  </si>
  <si>
    <t>PRUITTHEALTH - TRENT, LLC</t>
  </si>
  <si>
    <t>V03176</t>
  </si>
  <si>
    <t>DAVENPORT SKILLED NURSING FACILITY, LLC</t>
  </si>
  <si>
    <t>V06159</t>
  </si>
  <si>
    <t>LEVIN PORTER ASSOCIATES INC</t>
  </si>
  <si>
    <t>V00431</t>
  </si>
  <si>
    <t>AECM LLC</t>
  </si>
  <si>
    <t>V09536</t>
  </si>
  <si>
    <t>SNOWBIRD AGILITY, INC.</t>
  </si>
  <si>
    <t>V10541</t>
  </si>
  <si>
    <t>TIGER PLACE, LLC</t>
  </si>
  <si>
    <t>V09519</t>
  </si>
  <si>
    <t>SMARTPROCURE FEDMINE, LLC</t>
  </si>
  <si>
    <t>V09077</t>
  </si>
  <si>
    <t>S-T ACQUISITION CO LLC</t>
  </si>
  <si>
    <t>V10582</t>
  </si>
  <si>
    <t>TOLEDO OPCO LLC</t>
  </si>
  <si>
    <t>V05554</t>
  </si>
  <si>
    <t>J E SINN CONSULTING LLC</t>
  </si>
  <si>
    <t>V06262</t>
  </si>
  <si>
    <t>LIPSEY TRUCKING LLC</t>
  </si>
  <si>
    <t>V06191</t>
  </si>
  <si>
    <t>LIFE SAFETY GROUP, LLC</t>
  </si>
  <si>
    <t>V03124</t>
  </si>
  <si>
    <t>DAHME MECHANICAL INDUSTRIES INC</t>
  </si>
  <si>
    <t>V04934</t>
  </si>
  <si>
    <t>HELENA LABORATORIES CORPORATION</t>
  </si>
  <si>
    <t>V04459</t>
  </si>
  <si>
    <t>GFM PARTNERS LLC</t>
  </si>
  <si>
    <t>OTHER QC/TEST/INSPECT- CLEANING EQUIPMENT AND SUPPLIES</t>
  </si>
  <si>
    <t>V03951</t>
  </si>
  <si>
    <t>EXELAN PHARMACEUTICALS INC</t>
  </si>
  <si>
    <t>V02769</t>
  </si>
  <si>
    <t>CONCORD HEALTHCARE, L.L.C</t>
  </si>
  <si>
    <t>V03321</t>
  </si>
  <si>
    <t>DF/NET RESEARCH INC</t>
  </si>
  <si>
    <t>V02606</t>
  </si>
  <si>
    <t>COASTAL HEALTH SYSTEMS OF BREVARD, INC</t>
  </si>
  <si>
    <t>V03785</t>
  </si>
  <si>
    <t>ENCORE MEDICAL, L.P.</t>
  </si>
  <si>
    <t>V11593</t>
  </si>
  <si>
    <t>WHITE HARVEST ENERGY LLC</t>
  </si>
  <si>
    <t>V11512</t>
  </si>
  <si>
    <t>WELLMONT CARDIOLOGY SERVICES</t>
  </si>
  <si>
    <t>V10925</t>
  </si>
  <si>
    <t>UNIVERSITY OF CONNECTICUT</t>
  </si>
  <si>
    <t>V04520</t>
  </si>
  <si>
    <t>GLOBALNET &amp; ASSOCIATES, LLC</t>
  </si>
  <si>
    <t>V11410</t>
  </si>
  <si>
    <t>WALTER L. SHEPEARD COMMUNITY BLOOD CENTER, INC.</t>
  </si>
  <si>
    <t>V07148</t>
  </si>
  <si>
    <t>MOUNTAINSIDE MEDICAL EQUIPMENT INC</t>
  </si>
  <si>
    <t>V09718</t>
  </si>
  <si>
    <t>SPIRE MARKETING INC</t>
  </si>
  <si>
    <t>V09961</t>
  </si>
  <si>
    <t>SUBURBAN TRANSPORTATION INC</t>
  </si>
  <si>
    <t>V02808</t>
  </si>
  <si>
    <t>CONSTRUCTION TECHNOLOGY GROUP, INC.</t>
  </si>
  <si>
    <t>V05277</t>
  </si>
  <si>
    <t>INCYTE PATHOLOGY, P.S,</t>
  </si>
  <si>
    <t>V05736</t>
  </si>
  <si>
    <t>JOHNSONS CONSULTING LLC</t>
  </si>
  <si>
    <t>V02353</t>
  </si>
  <si>
    <t>CHALLENGE AMERICA</t>
  </si>
  <si>
    <t>V11731</t>
  </si>
  <si>
    <t>WRIGHT &amp; FILIPPIS, LLC</t>
  </si>
  <si>
    <t>V02852</t>
  </si>
  <si>
    <t>COPPERAS COVE LTC PARTNERS INC</t>
  </si>
  <si>
    <t>V08934</t>
  </si>
  <si>
    <t>RIVERSIDE SANITARIUM LLC</t>
  </si>
  <si>
    <t>V08478</t>
  </si>
  <si>
    <t>PTG INTERNATIONAL, INC.</t>
  </si>
  <si>
    <t>V06505</t>
  </si>
  <si>
    <t>MARFRAN CLEANING LLC</t>
  </si>
  <si>
    <t>V02498</t>
  </si>
  <si>
    <t>CITY OF SEWARD</t>
  </si>
  <si>
    <t>V04668</t>
  </si>
  <si>
    <t>GRIFOLS USA LLC</t>
  </si>
  <si>
    <t>V06989</t>
  </si>
  <si>
    <t>MINNEAPOLIS RADIOLOGY ASSOCIATES, LTD.</t>
  </si>
  <si>
    <t>V09925</t>
  </si>
  <si>
    <t>STRATEGIC OPERATIONAL SOLUTIONS INC</t>
  </si>
  <si>
    <t>V03784</t>
  </si>
  <si>
    <t>ENCORE HOLDINGS LLC</t>
  </si>
  <si>
    <t>V11826</t>
  </si>
  <si>
    <t>ZUBER CONSULTING, LLC</t>
  </si>
  <si>
    <t>V04744</t>
  </si>
  <si>
    <t>HALE NANI REHAB &amp; NURSING CENTER LLC</t>
  </si>
  <si>
    <t>V09136</t>
  </si>
  <si>
    <t>SALVATION ARMY</t>
  </si>
  <si>
    <t>V00398</t>
  </si>
  <si>
    <t>ADVANCED NATIONWIDE SECURITY CORPORATION</t>
  </si>
  <si>
    <t>V06569</t>
  </si>
  <si>
    <t>MATHESON TRI-GAS, INC.</t>
  </si>
  <si>
    <t>V07685</t>
  </si>
  <si>
    <t>ONE LAMBDA, INC.</t>
  </si>
  <si>
    <t>V05774</t>
  </si>
  <si>
    <t>JSTP JV, LLC</t>
  </si>
  <si>
    <t>V05970</t>
  </si>
  <si>
    <t>KOMPLETE SYSTEMS INTEGRATORS, INC.</t>
  </si>
  <si>
    <t>V10548</t>
  </si>
  <si>
    <t>TIMELOOPER INC</t>
  </si>
  <si>
    <t>V09066</t>
  </si>
  <si>
    <t>RYLAND ENVIRONMENTAL INC</t>
  </si>
  <si>
    <t>V05194</t>
  </si>
  <si>
    <t>HYLAND SOFTWARE INC</t>
  </si>
  <si>
    <t>V00407</t>
  </si>
  <si>
    <t>ADVANCED SOLUTIONS LIFE SCIENCES, LLC</t>
  </si>
  <si>
    <t>V02260</t>
  </si>
  <si>
    <t>CEDAR RIDGE CARE &amp; REHABILITATION CENTER LLC</t>
  </si>
  <si>
    <t>V02920</t>
  </si>
  <si>
    <t>COUNTY OF LINCOLN</t>
  </si>
  <si>
    <t>V02433</t>
  </si>
  <si>
    <t>CHROMY-BABB, JEN-ALICE</t>
  </si>
  <si>
    <t>SOCIAL- GOVERNMENT HEALTH INSURANCE PROGRAMS</t>
  </si>
  <si>
    <t>V01978</t>
  </si>
  <si>
    <t>BUTLER AMBULANCE SERVICE CO.</t>
  </si>
  <si>
    <t>V11144</t>
  </si>
  <si>
    <t>VERIZON BUSINESS NETWORK SERVICES LLC</t>
  </si>
  <si>
    <t>V00568</t>
  </si>
  <si>
    <t>ALDEN ESTATES OF NAPERVILLE, INC.</t>
  </si>
  <si>
    <t>V07995</t>
  </si>
  <si>
    <t>PEGASUS CLEANROOM SERVICES INC</t>
  </si>
  <si>
    <t>V04861</t>
  </si>
  <si>
    <t>HAYWOOD CHARLES</t>
  </si>
  <si>
    <t>V10768</t>
  </si>
  <si>
    <t>TRUSTEES OF INDIANA UNIVERSITY</t>
  </si>
  <si>
    <t>V06055</t>
  </si>
  <si>
    <t>LANDAUER, INC.</t>
  </si>
  <si>
    <t>V00725</t>
  </si>
  <si>
    <t>AMEREN SERVICES COMPANY</t>
  </si>
  <si>
    <t>V05171</t>
  </si>
  <si>
    <t>HURON VALLEY AMBULANCE INC</t>
  </si>
  <si>
    <t>V01891</t>
  </si>
  <si>
    <t>BRONZE STAR INDUSTRIES, INC</t>
  </si>
  <si>
    <t>V10357</t>
  </si>
  <si>
    <t>THE INNOVA GROUP, LLC</t>
  </si>
  <si>
    <t>V06357</t>
  </si>
  <si>
    <t>LP E TOWN LLC</t>
  </si>
  <si>
    <t>V02331</t>
  </si>
  <si>
    <t>CENTRIC ELEVATOR CORPORATION OF OREGON, INC.</t>
  </si>
  <si>
    <t>V01130</t>
  </si>
  <si>
    <t>ASSOCIATION OF PUBLIC HEALTH LABORATORIES, INC. (THE)</t>
  </si>
  <si>
    <t>V01979</t>
  </si>
  <si>
    <t>BUTLER COUNTY EMS LLC</t>
  </si>
  <si>
    <t>V03134</t>
  </si>
  <si>
    <t>DAL MEDIA SOLUTIONS INC.</t>
  </si>
  <si>
    <t>V02168</t>
  </si>
  <si>
    <t>CARL ZEISS MICROSCOPY, LLC</t>
  </si>
  <si>
    <t>V11242</t>
  </si>
  <si>
    <t>VETGUARD MEDICAL SUPPLY LLC</t>
  </si>
  <si>
    <t>V07158</t>
  </si>
  <si>
    <t>MQC ENTERPRISES, INC.</t>
  </si>
  <si>
    <t>V03818</t>
  </si>
  <si>
    <t>ENTERPRISE FURNITURE CONSULTANTS, INC</t>
  </si>
  <si>
    <t>V06865</t>
  </si>
  <si>
    <t>MICHAEL KOST</t>
  </si>
  <si>
    <t>V05293</t>
  </si>
  <si>
    <t>INDIGO BLUE CONSTRUCTION, LLC</t>
  </si>
  <si>
    <t>V10209</t>
  </si>
  <si>
    <t>TELLES CONSTRUCTION CONSULTANTS LLC</t>
  </si>
  <si>
    <t>V11305</t>
  </si>
  <si>
    <t>VIRSIG, LLC</t>
  </si>
  <si>
    <t>HOUSEKEEPING- SURVEILLANCE</t>
  </si>
  <si>
    <t>V10331</t>
  </si>
  <si>
    <t>THE ESTATES AT ROSEVILLE LLC</t>
  </si>
  <si>
    <t>V00865</t>
  </si>
  <si>
    <t>AMYLYX PHARMACEUTICALS INC</t>
  </si>
  <si>
    <t>V06393</t>
  </si>
  <si>
    <t>LUTHERAN SENIOR SERVICES EAST</t>
  </si>
  <si>
    <t>V08331</t>
  </si>
  <si>
    <t>PRESCIENT TECHNOLOGIES, LLC</t>
  </si>
  <si>
    <t>V01098</t>
  </si>
  <si>
    <t>ASHLAND FACILITY OPERATIONS, LLC</t>
  </si>
  <si>
    <t>V00945</t>
  </si>
  <si>
    <t>APEX WASTE SYSTEMS, INC.</t>
  </si>
  <si>
    <t>V02738</t>
  </si>
  <si>
    <t>COMPASSION RESIDIO SERVICES INC</t>
  </si>
  <si>
    <t>V06339</t>
  </si>
  <si>
    <t>LOUISVILLE EAST POST ACUTE LLC</t>
  </si>
  <si>
    <t>V08134</t>
  </si>
  <si>
    <t>PILUM DEFENSE AGENCY LLC</t>
  </si>
  <si>
    <t>V10521</t>
  </si>
  <si>
    <t>THREE BIG DOGS, LLC</t>
  </si>
  <si>
    <t>V11470</t>
  </si>
  <si>
    <t>WATERS OF MEMPHIS, A REHABILITATION &amp; NURSING CENTER, LLC</t>
  </si>
  <si>
    <t>V07818</t>
  </si>
  <si>
    <t>OWEN ACRES LLC</t>
  </si>
  <si>
    <t>V07873</t>
  </si>
  <si>
    <t>PALISADE-HERITAGE JOINT VENTURE II, LLC</t>
  </si>
  <si>
    <t>V08293</t>
  </si>
  <si>
    <t>PRECISION MECHANICAL SERVICES, LLC</t>
  </si>
  <si>
    <t>V05453</t>
  </si>
  <si>
    <t>INTERNATIONAL SERVICE CONTRACTORS LLC</t>
  </si>
  <si>
    <t>V06422</t>
  </si>
  <si>
    <t>M PLUS STONE HFG LLC</t>
  </si>
  <si>
    <t>V10868</t>
  </si>
  <si>
    <t>UNITED MEDEVAC SOLUTIONS, INC.</t>
  </si>
  <si>
    <t>V05101</t>
  </si>
  <si>
    <t>HORIZON THERAPEUTICS USA, INC.</t>
  </si>
  <si>
    <t>V09231</t>
  </si>
  <si>
    <t>SCHNEIDER ELECTRIC USA, INC.</t>
  </si>
  <si>
    <t>V08002</t>
  </si>
  <si>
    <t>PENDLETON SNF OPERATIONS LLC</t>
  </si>
  <si>
    <t>V05671</t>
  </si>
  <si>
    <t>JHC FIRE CONTAINMENT SOLUTIONS INC</t>
  </si>
  <si>
    <t>V09321</t>
  </si>
  <si>
    <t>SENTINEL SERVICES, LLC</t>
  </si>
  <si>
    <t>V01694</t>
  </si>
  <si>
    <t>BLACKWELL FAMILY MEDICINE, LLC</t>
  </si>
  <si>
    <t>V03824</t>
  </si>
  <si>
    <t>ENV SERVICES INC</t>
  </si>
  <si>
    <t>EQUIPMENT AND MATERIALS TESTING- INSTRUMENTS AND LABORATORY EQUIPMENT</t>
  </si>
  <si>
    <t>V10776</t>
  </si>
  <si>
    <t>TTG ISOTOPES, LLC</t>
  </si>
  <si>
    <t>V02533</t>
  </si>
  <si>
    <t>CLARKSVILLE OPERATING GROUP LLC</t>
  </si>
  <si>
    <t>V02486</t>
  </si>
  <si>
    <t>CITY OF LOS ANGELES</t>
  </si>
  <si>
    <t>V01907</t>
  </si>
  <si>
    <t>BROWN POINT FACILITY MANAGEMENT SOLUTIONS, LLC</t>
  </si>
  <si>
    <t>V02575</t>
  </si>
  <si>
    <t>CLINICAL ARCHITECTURE LLC</t>
  </si>
  <si>
    <t>V09735</t>
  </si>
  <si>
    <t>SRD ARCHITECTS INC</t>
  </si>
  <si>
    <t>V03880</t>
  </si>
  <si>
    <t>ESAOTE NORTH AMERICA INC</t>
  </si>
  <si>
    <t>V09378</t>
  </si>
  <si>
    <t>SHELBY DISTRIBUTIONS INC.</t>
  </si>
  <si>
    <t>V02563</t>
  </si>
  <si>
    <t>CLEO COMMUNICATIONS, INC</t>
  </si>
  <si>
    <t>V03183</t>
  </si>
  <si>
    <t>DAVID-KLEIS II, LLC</t>
  </si>
  <si>
    <t>V05951</t>
  </si>
  <si>
    <t>KMJ ENTERPRISES FIANNA HILLS, LLC</t>
  </si>
  <si>
    <t>V05730</t>
  </si>
  <si>
    <t>JOHNSON CONTROLS SECURITY SOLUTIONS LLC</t>
  </si>
  <si>
    <t>V11355</t>
  </si>
  <si>
    <t>VOLUNTEERS OF AMERICA OF INDIANA, INC.</t>
  </si>
  <si>
    <t>V07879</t>
  </si>
  <si>
    <t>PALMETTO ISOTOPES, LLC</t>
  </si>
  <si>
    <t>V08389</t>
  </si>
  <si>
    <t>PROCIRCA, INC.</t>
  </si>
  <si>
    <t>V09683</t>
  </si>
  <si>
    <t>SPECIAL CARE MEDICAL OF SOUTH CAROLINA INC</t>
  </si>
  <si>
    <t>V10946</t>
  </si>
  <si>
    <t>UNIVERSITY OF MARYLAND ORTHOPAEDIC ASSOCIATES PA</t>
  </si>
  <si>
    <t>V03341</t>
  </si>
  <si>
    <t>DIALYSIS CLINIC, INC.</t>
  </si>
  <si>
    <t>V05534</t>
  </si>
  <si>
    <t>IVAN WARE &amp; SON, LLC</t>
  </si>
  <si>
    <t>LEASE OR RENTAL OF EQUIPMENT- FURNACE, STEAM PLANT, AND DRYING EQUIPMENT; NUCLEAR REACTORS</t>
  </si>
  <si>
    <t>V04494</t>
  </si>
  <si>
    <t>GLENDALE HEALTHCARE ASSOCIATES LLC</t>
  </si>
  <si>
    <t>V10093</t>
  </si>
  <si>
    <t>TABITHA INC</t>
  </si>
  <si>
    <t>V02841</t>
  </si>
  <si>
    <t>COOPER SALES LLC</t>
  </si>
  <si>
    <t>V01014</t>
  </si>
  <si>
    <t>AREKAT PACIFIC SECURITY INC</t>
  </si>
  <si>
    <t>V02213</t>
  </si>
  <si>
    <t>CASSLING DIAGNOSTIC IMAGING INC</t>
  </si>
  <si>
    <t>V09991</t>
  </si>
  <si>
    <t>SUNLAND HEALTH ASSOCIATES LLC</t>
  </si>
  <si>
    <t>V00786</t>
  </si>
  <si>
    <t>AMERICAN MEDICAL RESPONSE WEST</t>
  </si>
  <si>
    <t>V08141</t>
  </si>
  <si>
    <t>PINE STATE ELEVATOR CO</t>
  </si>
  <si>
    <t>MAINT/REPAIR/REBUILD OF EQUIPMENT- SPECIAL INDUSTRY MACHINERY</t>
  </si>
  <si>
    <t>V09652</t>
  </si>
  <si>
    <t>SOUTHVIEW OPERATIONS LLC</t>
  </si>
  <si>
    <t>V07579</t>
  </si>
  <si>
    <t>NW VETERANS SECURITY SERVICES, LLC</t>
  </si>
  <si>
    <t>V01903</t>
  </si>
  <si>
    <t>BROTHERS MECHANICAL SERVICES LLC</t>
  </si>
  <si>
    <t>V01906</t>
  </si>
  <si>
    <t>BROWN MEDICINE</t>
  </si>
  <si>
    <t>V07652</t>
  </si>
  <si>
    <t>OLDSMAR FL OPCO LLC</t>
  </si>
  <si>
    <t>V01200</t>
  </si>
  <si>
    <t>AU MEDICAL ASSOCIATES, INC</t>
  </si>
  <si>
    <t>V10473</t>
  </si>
  <si>
    <t>THE WATERS OF CLINTON LLC</t>
  </si>
  <si>
    <t>V07329</t>
  </si>
  <si>
    <t>NEURALACE MEDICAL, INC.</t>
  </si>
  <si>
    <t>V07347</t>
  </si>
  <si>
    <t>NEW BEGINNINGS OF TAMPA, INC</t>
  </si>
  <si>
    <t>V02510</t>
  </si>
  <si>
    <t>C.J. SETO SUPPORT SERVICES, LLC</t>
  </si>
  <si>
    <t>V01920</t>
  </si>
  <si>
    <t>BRUKER BIOSPIN CORP</t>
  </si>
  <si>
    <t>ANALYSIS INSTRUMENTS, MEDICAL LABORATORY USE</t>
  </si>
  <si>
    <t>V06784</t>
  </si>
  <si>
    <t>MENTAL HEALTH ASSOCIATION RESIDENTIAL CARE, INC.</t>
  </si>
  <si>
    <t>V06464</t>
  </si>
  <si>
    <t>MAIN STREET OPERATING LLC</t>
  </si>
  <si>
    <t>V04423</t>
  </si>
  <si>
    <t>GENESIS 360 LLC</t>
  </si>
  <si>
    <t>V01216</t>
  </si>
  <si>
    <t>AURELIUS TALENT SOLUTION LLC</t>
  </si>
  <si>
    <t>V03128</t>
  </si>
  <si>
    <t>DAILEY AND WELLS COMMUNICATIONS, INC.</t>
  </si>
  <si>
    <t>V04358</t>
  </si>
  <si>
    <t>GATEWAY FOUNDATION INC</t>
  </si>
  <si>
    <t>V07804</t>
  </si>
  <si>
    <t>OUR ORANGEVILLE MANOR, INC.</t>
  </si>
  <si>
    <t>V06031</t>
  </si>
  <si>
    <t>LAERDAL MEDICAL CORPORATION</t>
  </si>
  <si>
    <t>V11791</t>
  </si>
  <si>
    <t>Z MED SERVICES, INC.</t>
  </si>
  <si>
    <t>V11484</t>
  </si>
  <si>
    <t>WAYNE MEMORIAL COMMUNITY HEALTH CENTERS</t>
  </si>
  <si>
    <t>V03889</t>
  </si>
  <si>
    <t>ESTRATEGY CONSULTING, LLC</t>
  </si>
  <si>
    <t>V10061</t>
  </si>
  <si>
    <t>SYMONS EMERGENCY SPECIALTIES, INC.</t>
  </si>
  <si>
    <t>V09293</t>
  </si>
  <si>
    <t>SECURITY LOGISTICS INTELLIGENCE CONSTRUCTION ENGINEERING COMPANY</t>
  </si>
  <si>
    <t>V01398</t>
  </si>
  <si>
    <t>BARRIER FREE LIFTS, INC.</t>
  </si>
  <si>
    <t>V09619</t>
  </si>
  <si>
    <t>SOUTH PENINSULA HOSPITALS, INC.</t>
  </si>
  <si>
    <t>V04271</t>
  </si>
  <si>
    <t>FRONT ST., INC.</t>
  </si>
  <si>
    <t>V08710</t>
  </si>
  <si>
    <t>RECOVER-CARE WATHENA LLC</t>
  </si>
  <si>
    <t>V05351</t>
  </si>
  <si>
    <t>INNOVATIVE PRODUCT ACHIEVEMENTS LLC</t>
  </si>
  <si>
    <t>V05638</t>
  </si>
  <si>
    <t>JE HURLEY CO</t>
  </si>
  <si>
    <t>V08072</t>
  </si>
  <si>
    <t>PETTIT-GPD JOINT VENTURE</t>
  </si>
  <si>
    <t>ARCHITECT AND ENGINEERING- CONSTRUCTION: OTHER ADMINISTRATIVE FACILITIES/SERVICE BUILDINGS</t>
  </si>
  <si>
    <t>V07392</t>
  </si>
  <si>
    <t>NEWTON COUNTY HEALTHCARE ASSOCIATION, INC.</t>
  </si>
  <si>
    <t>V10773</t>
  </si>
  <si>
    <t>TSPS INDUSTRIES, INC</t>
  </si>
  <si>
    <t>V04022</t>
  </si>
  <si>
    <t>F.C.H., INC.</t>
  </si>
  <si>
    <t>V00686</t>
  </si>
  <si>
    <t>ALPINE CONSTRUCTION MANAGEMENT LLC</t>
  </si>
  <si>
    <t>V05121</t>
  </si>
  <si>
    <t>HOUSEWORKS, LLC</t>
  </si>
  <si>
    <t>V08723</t>
  </si>
  <si>
    <t>RED MOUNTAIN HEALTHCARE LLC</t>
  </si>
  <si>
    <t>V01292</t>
  </si>
  <si>
    <t>AW-SORT LLC</t>
  </si>
  <si>
    <t>SUPPORT- ADMINISTRATIVE: POST OFFICE</t>
  </si>
  <si>
    <t>V04046</t>
  </si>
  <si>
    <t>FEDERAL MEDICAL SERVICES INC</t>
  </si>
  <si>
    <t>V05060</t>
  </si>
  <si>
    <t>HOME CARE ADVANTAGE INC</t>
  </si>
  <si>
    <t>V07167</t>
  </si>
  <si>
    <t>MT WASHINGTON CARE CENTER INC</t>
  </si>
  <si>
    <t>V01682</t>
  </si>
  <si>
    <t>BLACKBOARD LLC</t>
  </si>
  <si>
    <t>V09815</t>
  </si>
  <si>
    <t>STANWICK SENIOR CARE LLC</t>
  </si>
  <si>
    <t>V01839</t>
  </si>
  <si>
    <t>BREAD OF LIFE MINISTRIES, INC</t>
  </si>
  <si>
    <t>V00938</t>
  </si>
  <si>
    <t>APEX CONTRACTING &amp; RESTORATION, INC.</t>
  </si>
  <si>
    <t>V00781</t>
  </si>
  <si>
    <t>AMERICAN MEDICAL RESPONSE OF COCHISE COUNTY LLC</t>
  </si>
  <si>
    <t>V09065</t>
  </si>
  <si>
    <t>RYDVET LLC</t>
  </si>
  <si>
    <t>V04181</t>
  </si>
  <si>
    <t>FOOTPRINTS, INC.</t>
  </si>
  <si>
    <t>V10173</t>
  </si>
  <si>
    <t>TECHNICAL PERSONNEL SERVICES INC</t>
  </si>
  <si>
    <t>V05347</t>
  </si>
  <si>
    <t>INNOVATIVE LIFE SAFETY SOLUTIONS, LLC</t>
  </si>
  <si>
    <t>V08226</t>
  </si>
  <si>
    <t>POLU KAI SERVICES LLC</t>
  </si>
  <si>
    <t>CONSTRUCTION OF WATER SUPPLY FACILITIES</t>
  </si>
  <si>
    <t>V01911</t>
  </si>
  <si>
    <t>BROWNING, JEFFREY PAUL</t>
  </si>
  <si>
    <t>V05077</t>
  </si>
  <si>
    <t>HOMESTEAD INDEPENDENCE, INC.</t>
  </si>
  <si>
    <t>V08152</t>
  </si>
  <si>
    <t>PINNACLE HEALTH CARE CENTER, INC.</t>
  </si>
  <si>
    <t>V02051</t>
  </si>
  <si>
    <t>CALL SOLUTIONS, LLC</t>
  </si>
  <si>
    <t>V06834</t>
  </si>
  <si>
    <t>METRO MEDICAL EQUIPMENT &amp; SUPPLY, INC.</t>
  </si>
  <si>
    <t>V04975</t>
  </si>
  <si>
    <t>HERMTAC LLC</t>
  </si>
  <si>
    <t>V07573</t>
  </si>
  <si>
    <t>NUVASIVE, INC</t>
  </si>
  <si>
    <t>V06543</t>
  </si>
  <si>
    <t>MARY HALL FREEDOM VILLAGE, INC</t>
  </si>
  <si>
    <t>V02139</t>
  </si>
  <si>
    <t>CARE CENTER (ANCHORAGE), INC.</t>
  </si>
  <si>
    <t>V08708</t>
  </si>
  <si>
    <t>RECORDATI RARE DISEASES INC.</t>
  </si>
  <si>
    <t>V05336</t>
  </si>
  <si>
    <t>INMAR RX SOLUTIONS INC</t>
  </si>
  <si>
    <t>V08953</t>
  </si>
  <si>
    <t>RMF ENGINEERING, INC., P.C.</t>
  </si>
  <si>
    <t>V00843</t>
  </si>
  <si>
    <t>AMERIWATER, LLC</t>
  </si>
  <si>
    <t>V08626</t>
  </si>
  <si>
    <t>RADIOLOGY SERVICES OF NORTHERN VIRGINIA LLC</t>
  </si>
  <si>
    <t>V03686</t>
  </si>
  <si>
    <t>ELEMENT MATERIALS TECHNOLOGY BOSTON-ACTON INC.</t>
  </si>
  <si>
    <t>V06300</t>
  </si>
  <si>
    <t>LOGICAL IMAGES, INC.</t>
  </si>
  <si>
    <t>V05479</t>
  </si>
  <si>
    <t>IOWA DIGESTIVE DISEASE CENTER, P.C.</t>
  </si>
  <si>
    <t>MEDICAL- GASTROENTEROLOGY</t>
  </si>
  <si>
    <t>V09523</t>
  </si>
  <si>
    <t>SMITH &amp; NEPHEW INC</t>
  </si>
  <si>
    <t>V04525</t>
  </si>
  <si>
    <t>GLOMAX, INC.</t>
  </si>
  <si>
    <t>V09325</t>
  </si>
  <si>
    <t>SERENITY OUTREACH RECOVERY COMMUNITY INC.</t>
  </si>
  <si>
    <t>V06653</t>
  </si>
  <si>
    <t>MDXHEALTH, INC.</t>
  </si>
  <si>
    <t>V04325</t>
  </si>
  <si>
    <t>GA HC REIT II WELLSPRING TRS SUB LLC</t>
  </si>
  <si>
    <t>V11650</t>
  </si>
  <si>
    <t>WINDSOR HOUSE, INC.</t>
  </si>
  <si>
    <t>V03343</t>
  </si>
  <si>
    <t>DIAMOND HILL SNF OPERATIONS LLC</t>
  </si>
  <si>
    <t>V03831</t>
  </si>
  <si>
    <t>ENVIROH20 LLC</t>
  </si>
  <si>
    <t>V04826</t>
  </si>
  <si>
    <t>HARRIS-WILLIAMS DENTAL LABORATORY, INC.</t>
  </si>
  <si>
    <t>V03130</t>
  </si>
  <si>
    <t>DAK RESOURCES, INC.</t>
  </si>
  <si>
    <t>V00070</t>
  </si>
  <si>
    <t>3D MANAGEMENT &amp; CONSULTING LLC</t>
  </si>
  <si>
    <t>V07481</t>
  </si>
  <si>
    <t>NORTH STATE ENVIRONMENTAL</t>
  </si>
  <si>
    <t>V10027</t>
  </si>
  <si>
    <t>SURGICAL NEUROMONITORING ASSOCIATES, INC.</t>
  </si>
  <si>
    <t>V00486</t>
  </si>
  <si>
    <t>AINS, LLC</t>
  </si>
  <si>
    <t>V08782</t>
  </si>
  <si>
    <t>RELIABLE HEALTH &amp; REHAB A</t>
  </si>
  <si>
    <t>V00104</t>
  </si>
  <si>
    <t>626 OPCO LLC</t>
  </si>
  <si>
    <t>V08012</t>
  </si>
  <si>
    <t>PENNSYLVANIA STATE UNIVERSITY, THE</t>
  </si>
  <si>
    <t>V07138</t>
  </si>
  <si>
    <t>MOTUS TRACKING SOLUTIONS, LLC</t>
  </si>
  <si>
    <t>ENVIRONMENTAL SYSTEMS PROTECTION- PESTICIDES SUPPORT</t>
  </si>
  <si>
    <t>V06868</t>
  </si>
  <si>
    <t>MICHAEL PIVAR &amp; ASSOCIATES, INC.</t>
  </si>
  <si>
    <t>V09625</t>
  </si>
  <si>
    <t>SOUTHEAST APOTHECARY, INC.</t>
  </si>
  <si>
    <t>V07322</t>
  </si>
  <si>
    <t>NETSMART TECHNOLOGIES, INC.</t>
  </si>
  <si>
    <t>V03481</t>
  </si>
  <si>
    <t>DRS SERVICES INC</t>
  </si>
  <si>
    <t>V01877</t>
  </si>
  <si>
    <t>BRITTNEY BRANDS LLC</t>
  </si>
  <si>
    <t>V04690</t>
  </si>
  <si>
    <t>GUARDIAN ELITE MEDICAL SERVICES LLC.</t>
  </si>
  <si>
    <t>V11275</t>
  </si>
  <si>
    <t>VIKING SECURITY LLC</t>
  </si>
  <si>
    <t>V00840</t>
  </si>
  <si>
    <t>AMERIPRO EMS OF KENTUCKY LLC</t>
  </si>
  <si>
    <t>V03699</t>
  </si>
  <si>
    <t>ELEVEN BRAVO GROUP, LLC</t>
  </si>
  <si>
    <t>V03917</t>
  </si>
  <si>
    <t>EVERGREEN CONSTRUCTION &amp; CONSULTING INC</t>
  </si>
  <si>
    <t>V00118</t>
  </si>
  <si>
    <t>9940 WEST UNION HILLS DRIVE OPERATIONS L.L.C.</t>
  </si>
  <si>
    <t>V05388</t>
  </si>
  <si>
    <t>INSTYMEDS CORP</t>
  </si>
  <si>
    <t>V06927</t>
  </si>
  <si>
    <t>MIDWEST MOWING, INC.</t>
  </si>
  <si>
    <t>V00567</t>
  </si>
  <si>
    <t>ALDEN ESTATES OF COUNTRYSIDE INC</t>
  </si>
  <si>
    <t>V05448</t>
  </si>
  <si>
    <t>INTERNATIONAL HEALTH CARE PROPERTIES XXI, LIMITED PARTNERSHIP</t>
  </si>
  <si>
    <t>V03451</t>
  </si>
  <si>
    <t>DORNIER MEDTECH AMERICA, INC.</t>
  </si>
  <si>
    <t>V08616</t>
  </si>
  <si>
    <t>RADIATION PHYSICS CONSULTANTS INC</t>
  </si>
  <si>
    <t>OTHER QC/TEST/INSPECT- COMMUNICATION, DETECTION, AND COHERENT RADIATION EQUIPMENT</t>
  </si>
  <si>
    <t>V07516</t>
  </si>
  <si>
    <t>NORTHWEST CENTER</t>
  </si>
  <si>
    <t>V01777</t>
  </si>
  <si>
    <t>BOLAND TRANE SERVICES INC</t>
  </si>
  <si>
    <t>V04816</t>
  </si>
  <si>
    <t>HARMONY BIOSCIENCES LLC</t>
  </si>
  <si>
    <t>V03661</t>
  </si>
  <si>
    <t>E.L. JONES DEVELOPMENT LLC</t>
  </si>
  <si>
    <t>V11314</t>
  </si>
  <si>
    <t>VISION QUEST SOLUTIONS INC</t>
  </si>
  <si>
    <t>V00079</t>
  </si>
  <si>
    <t>3T BUSINESS GROUP LLC</t>
  </si>
  <si>
    <t>V00680</t>
  </si>
  <si>
    <t>ALPHA4 SOLUTIONS, LLC</t>
  </si>
  <si>
    <t>V07108</t>
  </si>
  <si>
    <t>MONTEREY PARK NURSING CENTER INC</t>
  </si>
  <si>
    <t>V08925</t>
  </si>
  <si>
    <t>RIVERPOINTE NORTH PARTNERS, LLC</t>
  </si>
  <si>
    <t>V02660</t>
  </si>
  <si>
    <t>COLORADO RIVER STONE &amp; GRANITE</t>
  </si>
  <si>
    <t>V04693</t>
  </si>
  <si>
    <t>GUARDIAN PEST SOLUTIONS INC</t>
  </si>
  <si>
    <t>V08515</t>
  </si>
  <si>
    <t>PYRO COMBUSTION &amp; CONTROLS INC</t>
  </si>
  <si>
    <t>V03107</t>
  </si>
  <si>
    <t>D &amp; T SCHWOEGLER ENTERPRISES, INC</t>
  </si>
  <si>
    <t>V01755</t>
  </si>
  <si>
    <t>BMS CAT, LLC</t>
  </si>
  <si>
    <t>V03326</t>
  </si>
  <si>
    <t>D.H. PACE COMPANY, INC.</t>
  </si>
  <si>
    <t>V04658</t>
  </si>
  <si>
    <t>GREENWAY USA, LLC</t>
  </si>
  <si>
    <t>V07938</t>
  </si>
  <si>
    <t>PASS, L.L.C</t>
  </si>
  <si>
    <t>V07654</t>
  </si>
  <si>
    <t>OLGA H BARRIOS</t>
  </si>
  <si>
    <t>V04757</t>
  </si>
  <si>
    <t>HAMILTON ARMS CENTER OPCO LLC</t>
  </si>
  <si>
    <t>V04546</t>
  </si>
  <si>
    <t>GOLDEN OAKS HEALTHCARE, INC.</t>
  </si>
  <si>
    <t>V04666</t>
  </si>
  <si>
    <t>GRIFFIN RESOURCES LLC</t>
  </si>
  <si>
    <t>V01586</t>
  </si>
  <si>
    <t>BIMBO BAKERIES USA, INC.</t>
  </si>
  <si>
    <t>BAKERY AND CEREAL PRODUCTS</t>
  </si>
  <si>
    <t>V02528</t>
  </si>
  <si>
    <t>CLARK DENTAL ART, INC.</t>
  </si>
  <si>
    <t>V11647</t>
  </si>
  <si>
    <t>WINDSOR GARDENS CONVALESCENT HOSPITAL, INC.</t>
  </si>
  <si>
    <t>V00011</t>
  </si>
  <si>
    <t>10GFEDSUPPLY, LLC</t>
  </si>
  <si>
    <t>V11074</t>
  </si>
  <si>
    <t>VALOR CONSTRUCTORS INC</t>
  </si>
  <si>
    <t>V09267</t>
  </si>
  <si>
    <t>SDV CONSTRUCTION, INC</t>
  </si>
  <si>
    <t>V04545</t>
  </si>
  <si>
    <t>GOLDEN GATE PERFUSION, INC.</t>
  </si>
  <si>
    <t>V06449</t>
  </si>
  <si>
    <t>MADISON HEALTH AND REHABILITATION LLC</t>
  </si>
  <si>
    <t>V11077</t>
  </si>
  <si>
    <t>VALOR NETWORK, INC.</t>
  </si>
  <si>
    <t>V00891</t>
  </si>
  <si>
    <t>ANDREWS PLUMBING SERVICES INC</t>
  </si>
  <si>
    <t>V04627</t>
  </si>
  <si>
    <t>GREEN AND SUSTAINABLE SERVICES, LLC</t>
  </si>
  <si>
    <t>V11472</t>
  </si>
  <si>
    <t>WATERS TECHNOLOGIES CORPORATION</t>
  </si>
  <si>
    <t>V09224</t>
  </si>
  <si>
    <t>SCHATZ PUBLISHING GROUP, LLC</t>
  </si>
  <si>
    <t>V00617</t>
  </si>
  <si>
    <t>ALLEN INTERACTIONS INC</t>
  </si>
  <si>
    <t>V06336</t>
  </si>
  <si>
    <t>LOUISIANA STATE UNIVERSITY</t>
  </si>
  <si>
    <t>V04940</t>
  </si>
  <si>
    <t>HELM BUILDS INC</t>
  </si>
  <si>
    <t>V05961</t>
  </si>
  <si>
    <t>KNOX ROMAN, LLC.</t>
  </si>
  <si>
    <t>V03719</t>
  </si>
  <si>
    <t>EMANUEL DEVELOPMENT CORPORATION</t>
  </si>
  <si>
    <t>V06925</t>
  </si>
  <si>
    <t>MIDWEST MEDICAL TRANSPORT COMPANY, LLC</t>
  </si>
  <si>
    <t>V01218</t>
  </si>
  <si>
    <t>AURIS HEALTH, INC</t>
  </si>
  <si>
    <t>V09775</t>
  </si>
  <si>
    <t>ST JOSEPH MANOR HEALTH CARE INC</t>
  </si>
  <si>
    <t>V01865</t>
  </si>
  <si>
    <t>BRIGHAM &amp; WOMENS PHYSICIAN ORGANIZATION, INC.</t>
  </si>
  <si>
    <t>V11341</t>
  </si>
  <si>
    <t>VMX INTERNATIONAL LLC</t>
  </si>
  <si>
    <t>V10973</t>
  </si>
  <si>
    <t>UNIVERSITY OF WASHINGTON SCHOOL OF MEDICINE</t>
  </si>
  <si>
    <t>V00813</t>
  </si>
  <si>
    <t>AMERICAN SOCIETY FOR RADIATION ONCOLOGY</t>
  </si>
  <si>
    <t>V10286</t>
  </si>
  <si>
    <t>THE BLOOD CENTER</t>
  </si>
  <si>
    <t>V08137</t>
  </si>
  <si>
    <t>PINE CREST HEALTH CARE LLC</t>
  </si>
  <si>
    <t>V09670</t>
  </si>
  <si>
    <t>SP PLUS CORPORATION</t>
  </si>
  <si>
    <t>V02943</t>
  </si>
  <si>
    <t>COVENTINA WATER, LLC</t>
  </si>
  <si>
    <t>V01637</t>
  </si>
  <si>
    <t>BIOREFERENCE HEALTH LLC</t>
  </si>
  <si>
    <t>V09332</t>
  </si>
  <si>
    <t>SERVICE CONNECTED TECHNOLOGIES, LLC</t>
  </si>
  <si>
    <t>IT AND TELECOM - NETWORK: DIGITAL NETWORK PRODUCTS (HARDWARE AND PERPETUAL LICENSE SOFTWARE)</t>
  </si>
  <si>
    <t>V02413</t>
  </si>
  <si>
    <t>CHG COMPANIES, INC.</t>
  </si>
  <si>
    <t>V00577</t>
  </si>
  <si>
    <t>ALERTUS TECHNOLOGIES LLC</t>
  </si>
  <si>
    <t>V00110</t>
  </si>
  <si>
    <t>7400 24TH STREET, LLC</t>
  </si>
  <si>
    <t>V08886</t>
  </si>
  <si>
    <t>RICHARD-ALLAN SCIENTIFIC LLC</t>
  </si>
  <si>
    <t>V00930</t>
  </si>
  <si>
    <t>APACHE TRAIL HEALTHCARE, INC.</t>
  </si>
  <si>
    <t>V03137</t>
  </si>
  <si>
    <t>DALLAS MISSION FOR LIFE</t>
  </si>
  <si>
    <t>V03678</t>
  </si>
  <si>
    <t>ELECTROMEDICAL PRODUCTS INTERNATIONAL, INC.</t>
  </si>
  <si>
    <t>V11256</t>
  </si>
  <si>
    <t>VIA CHRISTI VILLAGE MANHATTAN, INC.</t>
  </si>
  <si>
    <t>V02005</t>
  </si>
  <si>
    <t>C&amp;C ENTERPRIZE DECATUR, LLC</t>
  </si>
  <si>
    <t>V09222</t>
  </si>
  <si>
    <t>SCHAAF DRUGS, LLC</t>
  </si>
  <si>
    <t>V09971</t>
  </si>
  <si>
    <t>SUMMIT PATHOLOGY</t>
  </si>
  <si>
    <t>V09644</t>
  </si>
  <si>
    <t>SOUTHERN POWER SYSTEMS SERVICES INC</t>
  </si>
  <si>
    <t>V05513</t>
  </si>
  <si>
    <t>ISLAND PEER REVIEW ORGANIZATION INC</t>
  </si>
  <si>
    <t>V10128</t>
  </si>
  <si>
    <t>TATE ENGINEERING SYSTEMS, INC.</t>
  </si>
  <si>
    <t>V00369</t>
  </si>
  <si>
    <t>ADVANCE DESIGN CONSULTANTS, INC.</t>
  </si>
  <si>
    <t>V08929</t>
  </si>
  <si>
    <t>RIVERSIDE HOME MEDICAL SUPPLY INC</t>
  </si>
  <si>
    <t>V03782</t>
  </si>
  <si>
    <t>ENCON INTERNATIONAL, INC</t>
  </si>
  <si>
    <t>V02579</t>
  </si>
  <si>
    <t>CLINICAL SOLUTIONS INTERNATIONAL LLC</t>
  </si>
  <si>
    <t>V09388</t>
  </si>
  <si>
    <t>SHERI DELUDOS &amp; ASSOCIATES, INC</t>
  </si>
  <si>
    <t>V02258</t>
  </si>
  <si>
    <t>CEDAR HOLDINGS LLC</t>
  </si>
  <si>
    <t>V01837</t>
  </si>
  <si>
    <t>BRAVO COMMUNICATIONS SERVICES LLC</t>
  </si>
  <si>
    <t>V01689</t>
  </si>
  <si>
    <t>BLACKHAWK MEDICAL TRANSPORTATION INC</t>
  </si>
  <si>
    <t>V01305</t>
  </si>
  <si>
    <t>AYA HEALTHCARE, INC.</t>
  </si>
  <si>
    <t>V01273</t>
  </si>
  <si>
    <t>AVERA WINNER MEDICAL CLINIC</t>
  </si>
  <si>
    <t>V04945</t>
  </si>
  <si>
    <t>HELPING UP MISSION, INCORPORATED</t>
  </si>
  <si>
    <t>V09650</t>
  </si>
  <si>
    <t>SOUTHPOINT OPCO LLC</t>
  </si>
  <si>
    <t>V09635</t>
  </si>
  <si>
    <t>SOUTHERN COMMERCIAL INSTALLATIONS INC</t>
  </si>
  <si>
    <t>V00144</t>
  </si>
  <si>
    <t>A&amp;B TECHNICAL LLC</t>
  </si>
  <si>
    <t>V03667</t>
  </si>
  <si>
    <t>ELECTRA-MED CORPORATION</t>
  </si>
  <si>
    <t>V06384</t>
  </si>
  <si>
    <t>LUMINEX CORP</t>
  </si>
  <si>
    <t>V07956</t>
  </si>
  <si>
    <t>PATRIOT MOBILITY INC.</t>
  </si>
  <si>
    <t>V11313</t>
  </si>
  <si>
    <t>VISION ASSOCIATES OF ROCHESTER, INC.</t>
  </si>
  <si>
    <t>V04136</t>
  </si>
  <si>
    <t>FIRSTMED AMBULANCE SERVICES, INC.</t>
  </si>
  <si>
    <t>V03809</t>
  </si>
  <si>
    <t>ENGINEERING &amp; COMPUTER SIMULATIONS, INC.</t>
  </si>
  <si>
    <t>V00209</t>
  </si>
  <si>
    <t>ABILITY WORKS INC</t>
  </si>
  <si>
    <t>V05186</t>
  </si>
  <si>
    <t>HYDRO SERVICE &amp; SUPPLIES, INC.</t>
  </si>
  <si>
    <t>V01690</t>
  </si>
  <si>
    <t>BLACKHORSE LLC</t>
  </si>
  <si>
    <t>V10214</t>
  </si>
  <si>
    <t>TENACITY SOLUTIONS, LLC</t>
  </si>
  <si>
    <t>V05686</t>
  </si>
  <si>
    <t>JLP INVESTMENTS LLC</t>
  </si>
  <si>
    <t>V06250</t>
  </si>
  <si>
    <t>LINDLEY LANE OPERATING LLC</t>
  </si>
  <si>
    <t>V03362</t>
  </si>
  <si>
    <t>DIGNITY'S ALCOVE, INC.</t>
  </si>
  <si>
    <t>V11696</t>
  </si>
  <si>
    <t>WOODARD &amp; CURRAN INC</t>
  </si>
  <si>
    <t>V10932</t>
  </si>
  <si>
    <t>UNIVERSITY OF KENTUCKY</t>
  </si>
  <si>
    <t>V07105</t>
  </si>
  <si>
    <t>MONSTER GOVERNMENT SOLUTIONS, LLC</t>
  </si>
  <si>
    <t>V05559</t>
  </si>
  <si>
    <t>J LEE MANAGEMENT, INC.</t>
  </si>
  <si>
    <t>V02544</t>
  </si>
  <si>
    <t>CLEAN CUT LAWN CARE LLC</t>
  </si>
  <si>
    <t>V04613</t>
  </si>
  <si>
    <t>GRANT- PROGRESSIVE ELDERCARE SERVICES INC</t>
  </si>
  <si>
    <t>V11292</t>
  </si>
  <si>
    <t>VIP SPECIAL SERVICES LLC</t>
  </si>
  <si>
    <t>V00274</t>
  </si>
  <si>
    <t>ACCREDO HEALTH GROUP, INC</t>
  </si>
  <si>
    <t>V08874</t>
  </si>
  <si>
    <t>RH MONTGOMERY PROPERTIES, INC</t>
  </si>
  <si>
    <t>V06605</t>
  </si>
  <si>
    <t>M.C. FUHRMAN &amp; ASSOCIATES, LLC</t>
  </si>
  <si>
    <t>IT AND TELECOM - SERVICE DELIVERY SUPPORT SERVICES: ITSM, OPERATIONS CENTER, PROJECT/PM (LABOR)</t>
  </si>
  <si>
    <t>V04254</t>
  </si>
  <si>
    <t>FREESTATE TRANSPORTATION LLC</t>
  </si>
  <si>
    <t>V10074</t>
  </si>
  <si>
    <t>SYRACUSE ENERGY CONCESSIONAIRE LLC</t>
  </si>
  <si>
    <t>V08399</t>
  </si>
  <si>
    <t>PROFESSIONAL MEDICAL TRANSPORT, INC</t>
  </si>
  <si>
    <t>V09057</t>
  </si>
  <si>
    <t>RW LONE STAR SECURITY, LLC</t>
  </si>
  <si>
    <t>V03334</t>
  </si>
  <si>
    <t>DIAGNOSTIC LABORATORY SERVICES, INC.</t>
  </si>
  <si>
    <t>V03761</t>
  </si>
  <si>
    <t>EMPORIA OPERATING LLC</t>
  </si>
  <si>
    <t>V08832</t>
  </si>
  <si>
    <t>RESOURCE MANAGEMENT SYSTEMS INC</t>
  </si>
  <si>
    <t>V07994</t>
  </si>
  <si>
    <t>PEGASUS CLEANING CORPORATION</t>
  </si>
  <si>
    <t>V05226</t>
  </si>
  <si>
    <t>IDENTIV, INC.</t>
  </si>
  <si>
    <t>V09223</t>
  </si>
  <si>
    <t>SCHAIBLE, MARK</t>
  </si>
  <si>
    <t>V01345</t>
  </si>
  <si>
    <t>BAGLEY ENTERPRISES, INC.</t>
  </si>
  <si>
    <t>V10493</t>
  </si>
  <si>
    <t>THERAPEUTIC RESEARCH CENTER, LLC</t>
  </si>
  <si>
    <t>V05362</t>
  </si>
  <si>
    <t>INOVA DIAGNOSTICS, INC.</t>
  </si>
  <si>
    <t>V00536</t>
  </si>
  <si>
    <t>ALADDIN TEMP-RITE LLC</t>
  </si>
  <si>
    <t>V05530</t>
  </si>
  <si>
    <t>ITM4G LLC</t>
  </si>
  <si>
    <t>V03265</t>
  </si>
  <si>
    <t>DENALI CENTER, LLC</t>
  </si>
  <si>
    <t>V10629</t>
  </si>
  <si>
    <t>TOTAL TECHNOLOGY SOLUTIONS, LLC</t>
  </si>
  <si>
    <t>V01180</t>
  </si>
  <si>
    <t>ATLAS COPCO RENTAL LLC</t>
  </si>
  <si>
    <t>LEASE/RENTAL OF OTHER UTILITIES</t>
  </si>
  <si>
    <t>V08602</t>
  </si>
  <si>
    <t>R&amp;R CONSTRUCTION SERVICES, INC.</t>
  </si>
  <si>
    <t>V02993</t>
  </si>
  <si>
    <t>CREATIVE SIGN SERVICE INC</t>
  </si>
  <si>
    <t>V03696</t>
  </si>
  <si>
    <t>ELEVATION ENERGY GROUP, LLC</t>
  </si>
  <si>
    <t>V04492</t>
  </si>
  <si>
    <t>GLAXOSMITHKLINE, LLC</t>
  </si>
  <si>
    <t>V00021</t>
  </si>
  <si>
    <t>11TH HOUR SERVICE LLC</t>
  </si>
  <si>
    <t>V05094</t>
  </si>
  <si>
    <t>HOPEWELL OPERATOR LLC</t>
  </si>
  <si>
    <t>V08471</t>
  </si>
  <si>
    <t>PS OPERATOR LLC</t>
  </si>
  <si>
    <t>V04258</t>
  </si>
  <si>
    <t>FRESH GRILL, LLC</t>
  </si>
  <si>
    <t>V03424</t>
  </si>
  <si>
    <t>DMS PHARMACEUTICAL GROUP INC</t>
  </si>
  <si>
    <t>V09646</t>
  </si>
  <si>
    <t>SOUTHERN PROSTHETIC SUPPLY, INC.</t>
  </si>
  <si>
    <t>V02734</t>
  </si>
  <si>
    <t>COMPASS HOUSING ALLIANCE</t>
  </si>
  <si>
    <t>V11790</t>
  </si>
  <si>
    <t>YOUNGTOWN HEALTH, INC</t>
  </si>
  <si>
    <t>V11469</t>
  </si>
  <si>
    <t>WATERS OF BRISTOL, A REHABILITATION &amp; NURSING CENTER, LLC</t>
  </si>
  <si>
    <t>V01309</t>
  </si>
  <si>
    <t>AZIMUTH CONTRACTING, LLC</t>
  </si>
  <si>
    <t>V10778</t>
  </si>
  <si>
    <t>TTL ASSOCIATES INC</t>
  </si>
  <si>
    <t>V11726</t>
  </si>
  <si>
    <t>WP CIOFFI ENGINEERING MANAGEMENT, INC.</t>
  </si>
  <si>
    <t>V09905</t>
  </si>
  <si>
    <t>STONY BROOK UNIVERSITY HOSP</t>
  </si>
  <si>
    <t>V05817</t>
  </si>
  <si>
    <t>KAIGAN LLC</t>
  </si>
  <si>
    <t>V11345</t>
  </si>
  <si>
    <t>VOICEBROOK, INC.</t>
  </si>
  <si>
    <t>V06413</t>
  </si>
  <si>
    <t>M &amp; M REHAB INC</t>
  </si>
  <si>
    <t>V08082</t>
  </si>
  <si>
    <t>PHARMALOGIC HOLDINGS CORP.</t>
  </si>
  <si>
    <t>V00501</t>
  </si>
  <si>
    <t>AIR PRODUCTS AND CHEMICALS, INC</t>
  </si>
  <si>
    <t>V03466</t>
  </si>
  <si>
    <t>D.P. MURPHY AMBULANCE COMPANY</t>
  </si>
  <si>
    <t>V08037</t>
  </si>
  <si>
    <t>PERFUSION RESOURCES NETWORKS INC</t>
  </si>
  <si>
    <t>V06873</t>
  </si>
  <si>
    <t>MICHIGAN PEER REVIEW ORGANIZATION</t>
  </si>
  <si>
    <t>V01893</t>
  </si>
  <si>
    <t>BROOKRING FEDERAL, LLC</t>
  </si>
  <si>
    <t>V07583</t>
  </si>
  <si>
    <t>NYS OMH COOK CHILL PRODUCTION CENTER</t>
  </si>
  <si>
    <t>V08813</t>
  </si>
  <si>
    <t>REPUBLIC SERVICES INC</t>
  </si>
  <si>
    <t>V08760</t>
  </si>
  <si>
    <t>REGIMENTAL CONTRACTING, LLC.</t>
  </si>
  <si>
    <t>V03168</t>
  </si>
  <si>
    <t>DATASAVERS OF JACKSONVILLE, INC.</t>
  </si>
  <si>
    <t>V01094</t>
  </si>
  <si>
    <t>ASH HOLDINGS, LLC</t>
  </si>
  <si>
    <t>V10657</t>
  </si>
  <si>
    <t>TRANS GLOBAL SOLUTIONS LLC</t>
  </si>
  <si>
    <t>V07863</t>
  </si>
  <si>
    <t>PAFFORD MEDICAL SERVICES, INC.</t>
  </si>
  <si>
    <t>V09410</t>
  </si>
  <si>
    <t>SHRED N GO, INC.</t>
  </si>
  <si>
    <t>V09303</t>
  </si>
  <si>
    <t>SEMO CHRISTIAN RESTORATION CENTER INC</t>
  </si>
  <si>
    <t>V01259</t>
  </si>
  <si>
    <t>AVASURE, LLC</t>
  </si>
  <si>
    <t>V03694</t>
  </si>
  <si>
    <t>ELEVATED TECHNOLOGIES LLC</t>
  </si>
  <si>
    <t>V08757</t>
  </si>
  <si>
    <t>REGENTS OF THE UNIVERSITY OF MINNESOTA</t>
  </si>
  <si>
    <t>V10604</t>
  </si>
  <si>
    <t>TORO COMPANY (THE)</t>
  </si>
  <si>
    <t>V07932</t>
  </si>
  <si>
    <t>PARTNERSHIP FOR PUBLIC SERVICE INC</t>
  </si>
  <si>
    <t>V08393</t>
  </si>
  <si>
    <t>PROFESSIONAL ALARM SYSTEMS INC</t>
  </si>
  <si>
    <t>V02518</t>
  </si>
  <si>
    <t>CLANCY CONTRACTING SERVICES INC.</t>
  </si>
  <si>
    <t>V07410</t>
  </si>
  <si>
    <t>NGA3 SERVICES LLC</t>
  </si>
  <si>
    <t>V03557</t>
  </si>
  <si>
    <t>E4H - ENVIRONMENTS FOR HEALTH, LLC</t>
  </si>
  <si>
    <t>V06052</t>
  </si>
  <si>
    <t>LAND SHARK SHREDDING LLC</t>
  </si>
  <si>
    <t>V09694</t>
  </si>
  <si>
    <t>SPECIALTYCARE CARDIOVASCULAR RESOURCES, LLC</t>
  </si>
  <si>
    <t>V00507</t>
  </si>
  <si>
    <t>AIRBORNE MEDICAL DEPOT, LLC</t>
  </si>
  <si>
    <t>V07201</t>
  </si>
  <si>
    <t>MYOMO INC</t>
  </si>
  <si>
    <t>V05443</t>
  </si>
  <si>
    <t>INTERIOR MAINTENANCE COMPANY</t>
  </si>
  <si>
    <t>MAINT/REPAIR/REBUILD OF EQUIPMENT- FOOD PREPARATION AND SERVING EQUIPMENT</t>
  </si>
  <si>
    <t>V05417</t>
  </si>
  <si>
    <t>INTEGRITY CARE EMS INC</t>
  </si>
  <si>
    <t>V09236</t>
  </si>
  <si>
    <t>SCHWAB, JEROME</t>
  </si>
  <si>
    <t>ARCHITECT AND ENGINEERING- GENERAL: PLUMBING SYSTEMS</t>
  </si>
  <si>
    <t>V04147</t>
  </si>
  <si>
    <t>FLORENCE HOME</t>
  </si>
  <si>
    <t>V00745</t>
  </si>
  <si>
    <t>AMERICAN COMBUSTION INDUSTRIES OF DELAWARE, INC</t>
  </si>
  <si>
    <t>HEAT EXCHANGERS AND STEAM CONDENSERS</t>
  </si>
  <si>
    <t>V02962</t>
  </si>
  <si>
    <t>CPAPNOW INC</t>
  </si>
  <si>
    <t>V10418</t>
  </si>
  <si>
    <t>THE RAPID GROUP LLC</t>
  </si>
  <si>
    <t>V11258</t>
  </si>
  <si>
    <t>VIACO CONSTRUCTION CORPORATION</t>
  </si>
  <si>
    <t>V00951</t>
  </si>
  <si>
    <t>APIARY MEDICAL INC</t>
  </si>
  <si>
    <t>V05116</t>
  </si>
  <si>
    <t>HOT SPRINGS NURSING &amp; REHABILITATION - A WATERS COMMUNITY, LLC</t>
  </si>
  <si>
    <t>V09952</t>
  </si>
  <si>
    <t>STRYKER CORPORATION</t>
  </si>
  <si>
    <t>V07001</t>
  </si>
  <si>
    <t>MISCELLANEOUS FOREIGN AWARDEES</t>
  </si>
  <si>
    <t>V01746</t>
  </si>
  <si>
    <t>BLUERIDGE INFORMATION TECHNOLOGY SOLUTIONS INC</t>
  </si>
  <si>
    <t>V03726</t>
  </si>
  <si>
    <t>EMDX RESEARCH AND CONSULTING ASSOCIATES, LLC</t>
  </si>
  <si>
    <t>V01069</t>
  </si>
  <si>
    <t>ARTISAN LABORATORIES INC</t>
  </si>
  <si>
    <t>V05483</t>
  </si>
  <si>
    <t>IOWA PATHOLOGY ASSOCIATES, P.C.</t>
  </si>
  <si>
    <t>V02831</t>
  </si>
  <si>
    <t>CONVERGINT TECHNOLOGIES LLC</t>
  </si>
  <si>
    <t>V06852</t>
  </si>
  <si>
    <t>M.G.M. COMPUTER SYSTEM INC.</t>
  </si>
  <si>
    <t>V08801</t>
  </si>
  <si>
    <t>RENO DISPOSAL CO.</t>
  </si>
  <si>
    <t>V06785</t>
  </si>
  <si>
    <t>MENTAL HEALTH MANAGEMENT I, INC.</t>
  </si>
  <si>
    <t>V10910</t>
  </si>
  <si>
    <t>UNIVERSITY HOSPITALS CLEVELAND MEDICAL CENTER</t>
  </si>
  <si>
    <t>V11566</t>
  </si>
  <si>
    <t>WESTMINSTER NURSING CENTER, INC.</t>
  </si>
  <si>
    <t>V11682</t>
  </si>
  <si>
    <t>WLT OPCO LLC</t>
  </si>
  <si>
    <t>V08939</t>
  </si>
  <si>
    <t>RIVERWOOD HEALTHCARE &amp; REHABILITATION CENTER LLC</t>
  </si>
  <si>
    <t>V00975</t>
  </si>
  <si>
    <t>APPLIEDVR ,INC.</t>
  </si>
  <si>
    <t>V09311</t>
  </si>
  <si>
    <t>SENIOR CARE PROVIDENCE LLC</t>
  </si>
  <si>
    <t>V04133</t>
  </si>
  <si>
    <t>FIRST RESTORATION SERVICES OF ASHEVILLE, LLC</t>
  </si>
  <si>
    <t>V07026</t>
  </si>
  <si>
    <t>MKS2 LLC</t>
  </si>
  <si>
    <t>V05457</t>
  </si>
  <si>
    <t>INTERSTATE POWER SYSTEMS INC</t>
  </si>
  <si>
    <t>V02811</t>
  </si>
  <si>
    <t>CONTEMPORARY PRODUCT SOLUTIONS, INC</t>
  </si>
  <si>
    <t>V10490</t>
  </si>
  <si>
    <t>THERAKOS LLC</t>
  </si>
  <si>
    <t>V10691</t>
  </si>
  <si>
    <t>TREMONT HEALTH &amp; REHABILITATION CENTER, LLC</t>
  </si>
  <si>
    <t>V04743</t>
  </si>
  <si>
    <t>HALE MAKUA HEALTH SERVICES</t>
  </si>
  <si>
    <t>V00529</t>
  </si>
  <si>
    <t>ALABAMA ARTIFICIAL LIMB &amp; ORTHOPEDIC SERVICE, INC.</t>
  </si>
  <si>
    <t>V08892</t>
  </si>
  <si>
    <t>RICHWOODIDENCE OPCO LLC</t>
  </si>
  <si>
    <t>V10968</t>
  </si>
  <si>
    <t>UNIVERSITY OF TEXAS AT AUSTIN</t>
  </si>
  <si>
    <t>V07922</t>
  </si>
  <si>
    <t>PARKING SYSTEMS PLUS INC</t>
  </si>
  <si>
    <t>V07415</t>
  </si>
  <si>
    <t>NHC HEALTHCARE/WEST PLAINS, LLC</t>
  </si>
  <si>
    <t>V06594</t>
  </si>
  <si>
    <t>MAYHEW TECHNOLOGY SOLUTIONS, LLC</t>
  </si>
  <si>
    <t>V03415</t>
  </si>
  <si>
    <t>DLD ENVIRONMENTAL SERVICES, INC.</t>
  </si>
  <si>
    <t>OPERATION OF WASTE TREATMENT AND STORAGE FACILITIES</t>
  </si>
  <si>
    <t>V03268</t>
  </si>
  <si>
    <t>DENTAL ARTS LABORATORIES, INC.</t>
  </si>
  <si>
    <t>V04874</t>
  </si>
  <si>
    <t>HCI SERVICES INC</t>
  </si>
  <si>
    <t>V03811</t>
  </si>
  <si>
    <t>E.NORMAN SECURITY SYSTEMS, INC.</t>
  </si>
  <si>
    <t>V01490</t>
  </si>
  <si>
    <t>BELL AND HOWELL, LLC</t>
  </si>
  <si>
    <t>V01500</t>
  </si>
  <si>
    <t>BEN ARCHER HEALTH CENTER, INC.</t>
  </si>
  <si>
    <t>V08061</t>
  </si>
  <si>
    <t>PETER ALMENOFF</t>
  </si>
  <si>
    <t>V02484</t>
  </si>
  <si>
    <t>CITY OF LIVERMORE</t>
  </si>
  <si>
    <t>HOUSEKEEPING- FIRE PROTECTION</t>
  </si>
  <si>
    <t>V01547</t>
  </si>
  <si>
    <t>BESTWAY SERVICES, INC.</t>
  </si>
  <si>
    <t>V02068</t>
  </si>
  <si>
    <t>CAMPBELL COUNTY HOSPITAL DISTRICT</t>
  </si>
  <si>
    <t>V07330</t>
  </si>
  <si>
    <t>NEURALFRAME INC</t>
  </si>
  <si>
    <t>V00196</t>
  </si>
  <si>
    <t>ABCM CORPORATION</t>
  </si>
  <si>
    <t>V07278</t>
  </si>
  <si>
    <t>NATIVE INSTINCT LLC</t>
  </si>
  <si>
    <t>V11806</t>
  </si>
  <si>
    <t>ZIEHM-ORTHOSCAN INC</t>
  </si>
  <si>
    <t>V07645</t>
  </si>
  <si>
    <t>OKKS STUDIOS, INC.</t>
  </si>
  <si>
    <t>V00135</t>
  </si>
  <si>
    <t>A DESIGN GROUP LLC</t>
  </si>
  <si>
    <t>V09042</t>
  </si>
  <si>
    <t>RUBICON ENGINEERING SERVICES LLC</t>
  </si>
  <si>
    <t>V02717</t>
  </si>
  <si>
    <t>COMMUNITY CARE CENTER OF VILLE PLATTE, LLC</t>
  </si>
  <si>
    <t>V11784</t>
  </si>
  <si>
    <t>YORK TELECOM CORP</t>
  </si>
  <si>
    <t>INFORMATION TECHNOLOGY EQUIPMENT SYSTEM CONFIGURATION</t>
  </si>
  <si>
    <t>V07066</t>
  </si>
  <si>
    <t>MOBIUS MOBILITY LLC</t>
  </si>
  <si>
    <t>V00715</t>
  </si>
  <si>
    <t>AMARILLO PATHOLOGY GROUP L.L.P.</t>
  </si>
  <si>
    <t>V10550</t>
  </si>
  <si>
    <t>TIMITRON CORPORATION</t>
  </si>
  <si>
    <t>V09192</t>
  </si>
  <si>
    <t>SARANDREA ASSOCIATES GROUP CORP</t>
  </si>
  <si>
    <t>V06778</t>
  </si>
  <si>
    <t>MENA SNF OPERATIONS, LLC</t>
  </si>
  <si>
    <t>V00925</t>
  </si>
  <si>
    <t>ANTONCECCHI POWER LLC</t>
  </si>
  <si>
    <t>V10916</t>
  </si>
  <si>
    <t>UNIVERSITY OF ARKANSAS - PULASKI TECHNICAL COLLEGE</t>
  </si>
  <si>
    <t>V08743</t>
  </si>
  <si>
    <t>REED CONTRACTING GROUP LLC</t>
  </si>
  <si>
    <t>V06607</t>
  </si>
  <si>
    <t>MCASHAN INC</t>
  </si>
  <si>
    <t>V07716</t>
  </si>
  <si>
    <t>OPTALIS ANN ARBOR OPCO LLC</t>
  </si>
  <si>
    <t>V03807</t>
  </si>
  <si>
    <t>ENGINEERED CARE, INC</t>
  </si>
  <si>
    <t>V02880</t>
  </si>
  <si>
    <t>CORPORATE INTERIORS INC</t>
  </si>
  <si>
    <t>V00176</t>
  </si>
  <si>
    <t>AANTILIA LLC</t>
  </si>
  <si>
    <t>V01819</t>
  </si>
  <si>
    <t>BP CONSTRUCTION JV LLC</t>
  </si>
  <si>
    <t>V00466</t>
  </si>
  <si>
    <t>AGFA US CORP</t>
  </si>
  <si>
    <t>V05959</t>
  </si>
  <si>
    <t>KNOWLEDGE FACTOR INC</t>
  </si>
  <si>
    <t>V08412</t>
  </si>
  <si>
    <t>PROGRESSIVE ELDERCARE SERVICES-SALINE, INC</t>
  </si>
  <si>
    <t>V01386</t>
  </si>
  <si>
    <t>BARBERTON LAUNDRY &amp; CLEANING INC</t>
  </si>
  <si>
    <t>V07728</t>
  </si>
  <si>
    <t>OPTION CARE ENTERPRISES INC</t>
  </si>
  <si>
    <t>V07374</t>
  </si>
  <si>
    <t>NEW TECH SOLUTIONS, INC.</t>
  </si>
  <si>
    <t>V00078</t>
  </si>
  <si>
    <t>3M ELECTRIC LLC</t>
  </si>
  <si>
    <t>V11284</t>
  </si>
  <si>
    <t>VILLAGE CARE OF KING, LLC</t>
  </si>
  <si>
    <t>V10516</t>
  </si>
  <si>
    <t>THOMPSON MACHINERY COMMERCE CORPORATION</t>
  </si>
  <si>
    <t>V10360</t>
  </si>
  <si>
    <t>THE JAHNDA GROUP, LLC</t>
  </si>
  <si>
    <t>V11471</t>
  </si>
  <si>
    <t>WATERS OF SWEETWATER, A REHABILITATION &amp; NURSING CENTER, LLC</t>
  </si>
  <si>
    <t>V09750</t>
  </si>
  <si>
    <t>SSC NIANTIC OPERATING COMPANY LLC</t>
  </si>
  <si>
    <t>V07890</t>
  </si>
  <si>
    <t>PANHANDLE NUCLEAR RX, LTD.</t>
  </si>
  <si>
    <t>V08922</t>
  </si>
  <si>
    <t>RIVER VALLEY NURSING HOME, INC.</t>
  </si>
  <si>
    <t>V07468</t>
  </si>
  <si>
    <t>NORTH CAROLINA DEPARTMENT OF PUBLIC SAFETY</t>
  </si>
  <si>
    <t>V00603</t>
  </si>
  <si>
    <t>ALL PHASE SERVICES, INC.</t>
  </si>
  <si>
    <t>V11168</t>
  </si>
  <si>
    <t>VETDAK LLC</t>
  </si>
  <si>
    <t>V00633</t>
  </si>
  <si>
    <t>ALLIANCE MEDICAL PHYSICS LLC</t>
  </si>
  <si>
    <t>V02093</t>
  </si>
  <si>
    <t>CAPE FEAR LAND MANAGEMENT INC</t>
  </si>
  <si>
    <t>V06998</t>
  </si>
  <si>
    <t>MIRAVISTA DIAGNOSTICS LLC</t>
  </si>
  <si>
    <t>V09724</t>
  </si>
  <si>
    <t>SPRENGER HEALTHCARE OF PORT ROYAL, INC</t>
  </si>
  <si>
    <t>V06166</t>
  </si>
  <si>
    <t>LEXICON ENTERPRISES</t>
  </si>
  <si>
    <t>V08453</t>
  </si>
  <si>
    <t>PROTANOS BAKERY LLC</t>
  </si>
  <si>
    <t>V10320</t>
  </si>
  <si>
    <t>THE DAVINCI COMPANY, LLC</t>
  </si>
  <si>
    <t>V09557</t>
  </si>
  <si>
    <t>SOLARA SYSTEMS, INC.</t>
  </si>
  <si>
    <t>V01955</t>
  </si>
  <si>
    <t>BUILDING FAST CLEANING SERVICE CORP</t>
  </si>
  <si>
    <t>V09565</t>
  </si>
  <si>
    <t>SOLOPROTECT US, LLC</t>
  </si>
  <si>
    <t>V06125</t>
  </si>
  <si>
    <t>LEE VETERANS COMMUNITY CARE INC</t>
  </si>
  <si>
    <t>V09268</t>
  </si>
  <si>
    <t>SDV INTERNATIONAL, LLC</t>
  </si>
  <si>
    <t>V03704</t>
  </si>
  <si>
    <t>ELITE ALUMINUM CORP</t>
  </si>
  <si>
    <t>MAINT/REPAIR/REBUILD OF EQUIPMENT- PREFABRICATED STRUCTURES  AND SCAFFOLDING</t>
  </si>
  <si>
    <t>V06977</t>
  </si>
  <si>
    <t>MILWOOD HEALTHCARE INC</t>
  </si>
  <si>
    <t>V00171</t>
  </si>
  <si>
    <t>AAALAC INTERNATIONAL</t>
  </si>
  <si>
    <t>V09404</t>
  </si>
  <si>
    <t>SHONTZ ALLISON</t>
  </si>
  <si>
    <t>V00005</t>
  </si>
  <si>
    <t>10 WOODLAND DRIVE OPERATIONS LLC</t>
  </si>
  <si>
    <t>V11002</t>
  </si>
  <si>
    <t>UPSTATE EMERGENCY MEDICINE, INC.</t>
  </si>
  <si>
    <t>V04301</t>
  </si>
  <si>
    <t>FULL CIRCLE RECORDINGS LLC</t>
  </si>
  <si>
    <t>V02733</t>
  </si>
  <si>
    <t>COMPASS HEALTH, INC.</t>
  </si>
  <si>
    <t>V01375</t>
  </si>
  <si>
    <t>BAPTIST HOME ASSOCIATION OF THE ROCKY MOUNTAIN INC</t>
  </si>
  <si>
    <t>V03357</t>
  </si>
  <si>
    <t>DIGITAL ASANA LLC</t>
  </si>
  <si>
    <t>V01432</t>
  </si>
  <si>
    <t>BAYOU CHATEAU NURSING CENTER, INC.</t>
  </si>
  <si>
    <t>V02109</t>
  </si>
  <si>
    <t>CAPRI CONSTRUCTION 426 LLC</t>
  </si>
  <si>
    <t>V07913</t>
  </si>
  <si>
    <t>PARATA SYSTEMS LLC</t>
  </si>
  <si>
    <t>V01744</t>
  </si>
  <si>
    <t>BLUEJACKET INDUSTRIES MATERIALS LLC</t>
  </si>
  <si>
    <t>V00163</t>
  </si>
  <si>
    <t>A2H MANAGEMENT SERVICES LLC</t>
  </si>
  <si>
    <t>V08983</t>
  </si>
  <si>
    <t>ROCK CANYON HEALTHCARE, INC.</t>
  </si>
  <si>
    <t>V06758</t>
  </si>
  <si>
    <t>MEDTRONIC SOFAMOR DANEK USA, INC</t>
  </si>
  <si>
    <t>V08423</t>
  </si>
  <si>
    <t>PROLINK STAFFING SERVICES LLC</t>
  </si>
  <si>
    <t>V06497</t>
  </si>
  <si>
    <t>MAPI RESEARCH TRUST</t>
  </si>
  <si>
    <t>V04715</t>
  </si>
  <si>
    <t>GUNCO. L.L.C.</t>
  </si>
  <si>
    <t>REPAIR OR ALTERATION OF HEATING AND COOLING PLANTS</t>
  </si>
  <si>
    <t>V09031</t>
  </si>
  <si>
    <t>ROYAL VIEW HEALTHCARE LLC</t>
  </si>
  <si>
    <t>V02592</t>
  </si>
  <si>
    <t>CM PROPERTIES OF NEW ORLEANS LLC</t>
  </si>
  <si>
    <t>V08285</t>
  </si>
  <si>
    <t>PRECISE MANAGEMENT, INC.</t>
  </si>
  <si>
    <t>V04537</t>
  </si>
  <si>
    <t>GO TIME TRAVEL AND TOURS LLC</t>
  </si>
  <si>
    <t>V07431</t>
  </si>
  <si>
    <t>NITOR TECHNOLOGIES INC</t>
  </si>
  <si>
    <t>V02605</t>
  </si>
  <si>
    <t>COASTAL HEALTH CARE, INC.</t>
  </si>
  <si>
    <t>V11458</t>
  </si>
  <si>
    <t>WATER &amp; ENERGY SYSTEMS TECHNOLOGY, INC</t>
  </si>
  <si>
    <t>EQUIPMENT AND MATERIALS TESTING- CHEMICALS AND CHEMICAL PRODUCTS</t>
  </si>
  <si>
    <t>V10711</t>
  </si>
  <si>
    <t>TRIBAL HEALTH, LLC</t>
  </si>
  <si>
    <t>V01388</t>
  </si>
  <si>
    <t>BARCOM ELECTRONIC INC</t>
  </si>
  <si>
    <t>V08476</t>
  </si>
  <si>
    <t>PSYCHOLOGY SOFTWARE TOOLS INC</t>
  </si>
  <si>
    <t>V04439</t>
  </si>
  <si>
    <t>GEODOM CARTING CORP.</t>
  </si>
  <si>
    <t>V07929</t>
  </si>
  <si>
    <t>PARMLY ON THE LAKE LLC</t>
  </si>
  <si>
    <t>V06390</t>
  </si>
  <si>
    <t>LUTHER MEMORIAL HOME</t>
  </si>
  <si>
    <t>V09575</t>
  </si>
  <si>
    <t>SOMERSET SENIOR LIVING AT PINE HILLS</t>
  </si>
  <si>
    <t>V08381</t>
  </si>
  <si>
    <t>PROALLIANCE CORP</t>
  </si>
  <si>
    <t>V10013</t>
  </si>
  <si>
    <t>SUPERIOR STRUCTURES LLC</t>
  </si>
  <si>
    <t>V07738</t>
  </si>
  <si>
    <t>ORACLE ELEVATOR HOLDCO, INC.</t>
  </si>
  <si>
    <t>V00105</t>
  </si>
  <si>
    <t>640 ACRES, LLC</t>
  </si>
  <si>
    <t>V04882</t>
  </si>
  <si>
    <t>HEALTH AID OF OHIO, INC.</t>
  </si>
  <si>
    <t>V02603</t>
  </si>
  <si>
    <t>COAST CITRUS DISTRIBUTORS</t>
  </si>
  <si>
    <t>FRUITS AND VEGETABLES</t>
  </si>
  <si>
    <t>V06538</t>
  </si>
  <si>
    <t>MARTIN ENERGY GROUP SERVICES LLC</t>
  </si>
  <si>
    <t>V07316</t>
  </si>
  <si>
    <t>NEPHROPATHOLOGY ASSOCIATES, PLC</t>
  </si>
  <si>
    <t>V10767</t>
  </si>
  <si>
    <t>TRUSTEES OF DARTMOUTH COLLEGE</t>
  </si>
  <si>
    <t>HEALTH R&amp;D SERVICES; HEALTH RESEARCH AND TRAINING; APPLIED RESEARCH</t>
  </si>
  <si>
    <t>V00635</t>
  </si>
  <si>
    <t>ALLIANCE STEELHEAD JV LLC</t>
  </si>
  <si>
    <t>V10568</t>
  </si>
  <si>
    <t>TLEVAY, INC.</t>
  </si>
  <si>
    <t>V00969</t>
  </si>
  <si>
    <t>APPLICA SOLUTIONS, INC.</t>
  </si>
  <si>
    <t>V05558</t>
  </si>
  <si>
    <t>J L BASS ENTERPRISE LLC</t>
  </si>
  <si>
    <t>V00050</t>
  </si>
  <si>
    <t>279 CABOT STREET OPERATIONS LLC</t>
  </si>
  <si>
    <t>V10897</t>
  </si>
  <si>
    <t>UNIVERSAL CONSULTANTS INCORPORATED</t>
  </si>
  <si>
    <t>V05808</t>
  </si>
  <si>
    <t>K J CAIN CO INC</t>
  </si>
  <si>
    <t>V05144</t>
  </si>
  <si>
    <t>HUB TRUCK RENTAL CORP</t>
  </si>
  <si>
    <t>V04567</t>
  </si>
  <si>
    <t>GORDON INDUSTRIES INC</t>
  </si>
  <si>
    <t>V04570</t>
  </si>
  <si>
    <t>GORDON-THE LA GROUP JOINT VENTURE LLC</t>
  </si>
  <si>
    <t>V09568</t>
  </si>
  <si>
    <t>SOLUTIONS PLUS LLC</t>
  </si>
  <si>
    <t>V10914</t>
  </si>
  <si>
    <t>UNIVERSITY OF ARIZONA</t>
  </si>
  <si>
    <t>V10254</t>
  </si>
  <si>
    <t>TEXAS TECH UNIVERSITY HEALTH SCIENCES CENTER</t>
  </si>
  <si>
    <t>V10601</t>
  </si>
  <si>
    <t>TOPEKA HOSPITAL, LLC</t>
  </si>
  <si>
    <t>V03220</t>
  </si>
  <si>
    <t>DEBORGEM ENTERPRISES INCORPORATED</t>
  </si>
  <si>
    <t>V00913</t>
  </si>
  <si>
    <t>ANKENY HEALTH CARE ENTERPRISES, LLC</t>
  </si>
  <si>
    <t>V06397</t>
  </si>
  <si>
    <t>LUZ TECHNOLOGIES, INC.</t>
  </si>
  <si>
    <t>IT AND TELECOM- INTERNET</t>
  </si>
  <si>
    <t>V08236</t>
  </si>
  <si>
    <t>PORT ALLEN CARE CENTER LLC</t>
  </si>
  <si>
    <t>V09329</t>
  </si>
  <si>
    <t>SERVESTRONG SOLUTIONS LLC</t>
  </si>
  <si>
    <t>V05852</t>
  </si>
  <si>
    <t>KDM INC</t>
  </si>
  <si>
    <t>V03272</t>
  </si>
  <si>
    <t>DENTAL LABORATORY GROUP INC.</t>
  </si>
  <si>
    <t>V08565</t>
  </si>
  <si>
    <t>QUEEN ANN'S LACE HOLDINGS, LLC</t>
  </si>
  <si>
    <t>V08725</t>
  </si>
  <si>
    <t>RED ORANGE NORTH AMERICA INC.</t>
  </si>
  <si>
    <t>V11662</t>
  </si>
  <si>
    <t>WINNIE STOWELL HOSPITAL DISTRICT</t>
  </si>
  <si>
    <t>V05051</t>
  </si>
  <si>
    <t>HOLSTON MANOR SNF OPERATIONS LLC</t>
  </si>
  <si>
    <t>V04984</t>
  </si>
  <si>
    <t>H.F. LENZ CO</t>
  </si>
  <si>
    <t>V06749</t>
  </si>
  <si>
    <t>MEDSTAR, INC.</t>
  </si>
  <si>
    <t>V00783</t>
  </si>
  <si>
    <t>AMERICAN MEDICAL RESPONSE OF CONNECTICUT, INC</t>
  </si>
  <si>
    <t>V04021</t>
  </si>
  <si>
    <t>FAYZAMERICA LLC</t>
  </si>
  <si>
    <t>V01731</t>
  </si>
  <si>
    <t>BLUE RIDGE ISOTOPES, LLC</t>
  </si>
  <si>
    <t>V04585</t>
  </si>
  <si>
    <t>GOVERNMENTJOBS.COM, INC.</t>
  </si>
  <si>
    <t>V11137</t>
  </si>
  <si>
    <t>VERDA MEDICAL SYSTEMS, LLC</t>
  </si>
  <si>
    <t>V08228</t>
  </si>
  <si>
    <t>POLYGUARD LLC</t>
  </si>
  <si>
    <t>V00412</t>
  </si>
  <si>
    <t>ADVANCED SUSTAINABLE ENGINEERED SOLUTIONS LLC</t>
  </si>
  <si>
    <t>V02590</t>
  </si>
  <si>
    <t>CLOVIS HEALTHCARE AND REHABILITATION CENTER, LLC</t>
  </si>
  <si>
    <t>V02800</t>
  </si>
  <si>
    <t>CONSOLIDATED WASTE SERVICES LLC</t>
  </si>
  <si>
    <t>V06771</t>
  </si>
  <si>
    <t>MEM CONTRACTING, INC.</t>
  </si>
  <si>
    <t>V06345</t>
  </si>
  <si>
    <t>LOW VOLTAGE SPECIALTY, INC.</t>
  </si>
  <si>
    <t>V00012</t>
  </si>
  <si>
    <t>10X GENOMICS, INC.</t>
  </si>
  <si>
    <t>V01524</t>
  </si>
  <si>
    <t>BERGEN COUNTY IMPROVEMENT AUTH</t>
  </si>
  <si>
    <t>V08949</t>
  </si>
  <si>
    <t>RM ULTIMATE CONSTRUCTION LLC</t>
  </si>
  <si>
    <t>V08628</t>
  </si>
  <si>
    <t>RADIOMETER AMERICA, INC.</t>
  </si>
  <si>
    <t>V02675</t>
  </si>
  <si>
    <t>COMAIRCO EQUIPMENT INC.</t>
  </si>
  <si>
    <t>V11052</t>
  </si>
  <si>
    <t>VA-TRAK, LLC</t>
  </si>
  <si>
    <t>VIDEO RECORDING AND REPRODUCING EQUIPMENT</t>
  </si>
  <si>
    <t>V09118</t>
  </si>
  <si>
    <t>SAGINAW SENIOR CARE &amp; REHAB CENTER, LLC</t>
  </si>
  <si>
    <t>V01365</t>
  </si>
  <si>
    <t>BANCROFT VALIANT JOINT VENTURE LLC</t>
  </si>
  <si>
    <t>V07854</t>
  </si>
  <si>
    <t>PACIFIC MONARCH INC</t>
  </si>
  <si>
    <t>V03776</t>
  </si>
  <si>
    <t>ENABLED ADVISORS LLC</t>
  </si>
  <si>
    <t>V10003</t>
  </si>
  <si>
    <t>SUNY STONY BROOK</t>
  </si>
  <si>
    <t>V03374</t>
  </si>
  <si>
    <t>DIRECTV, LLC</t>
  </si>
  <si>
    <t>V06949</t>
  </si>
  <si>
    <t>MILITERRIERS INC</t>
  </si>
  <si>
    <t>V07517</t>
  </si>
  <si>
    <t>NORTHWEST CONTROLS SYSTEMS INC</t>
  </si>
  <si>
    <t>V01871</t>
  </si>
  <si>
    <t>BRILLIANT CORNERS</t>
  </si>
  <si>
    <t>V03422</t>
  </si>
  <si>
    <t>DMRESOLUTIONS LLC</t>
  </si>
  <si>
    <t>V07500</t>
  </si>
  <si>
    <t>NORTHERN DREAMS CONSTRUCTION, INC</t>
  </si>
  <si>
    <t>V06268</t>
  </si>
  <si>
    <t>LITTLE FALLS HEALTH SERVICES</t>
  </si>
  <si>
    <t>V07377</t>
  </si>
  <si>
    <t>NEW VISTA NURSING OPERATOR, LLC</t>
  </si>
  <si>
    <t>V10477</t>
  </si>
  <si>
    <t>THE WATERS OF SPRINGFIELD, LLC</t>
  </si>
  <si>
    <t>V02025</t>
  </si>
  <si>
    <t>CADWELL LABORATORIES INC</t>
  </si>
  <si>
    <t>V02904</t>
  </si>
  <si>
    <t>COUNSELING SERVICES OF DOTHAN, P.C</t>
  </si>
  <si>
    <t>V11250</t>
  </si>
  <si>
    <t>VETSHRED SERVICES INC</t>
  </si>
  <si>
    <t>V08706</t>
  </si>
  <si>
    <t>RECON SPINE LLC</t>
  </si>
  <si>
    <t>V00544</t>
  </si>
  <si>
    <t>ALARES CONSTRUCTION INC.</t>
  </si>
  <si>
    <t>V01106</t>
  </si>
  <si>
    <t>ASPIRE-LUKE JV LLC</t>
  </si>
  <si>
    <t>V04923</t>
  </si>
  <si>
    <t>HEARTLAND POST ACUTE LLC</t>
  </si>
  <si>
    <t>V03660</t>
  </si>
  <si>
    <t>EL CAMPO MEMORIAL HOSPITAL</t>
  </si>
  <si>
    <t>V10753</t>
  </si>
  <si>
    <t>TRU-D SMARTUVC, LLC</t>
  </si>
  <si>
    <t>V02529</t>
  </si>
  <si>
    <t>CLARK SKILLED NURSING FACILITY, LLC</t>
  </si>
  <si>
    <t>V08088</t>
  </si>
  <si>
    <t>PHEASANT RIDGE FACILITY OPERATIONS, LLC</t>
  </si>
  <si>
    <t>V03615</t>
  </si>
  <si>
    <t>ECOLAB INC</t>
  </si>
  <si>
    <t>CLEANING AND POLISHING COMPOUNDS AND PREPARATIONS</t>
  </si>
  <si>
    <t>V09371</t>
  </si>
  <si>
    <t>SHARP SNF OPERATIONS LLC</t>
  </si>
  <si>
    <t>V00116</t>
  </si>
  <si>
    <t>911INET LLC</t>
  </si>
  <si>
    <t>V01382</t>
  </si>
  <si>
    <t>BARBARA A ELLISON</t>
  </si>
  <si>
    <t>V11685</t>
  </si>
  <si>
    <t>WM. WINKLER COMPANY</t>
  </si>
  <si>
    <t>V03173</t>
  </si>
  <si>
    <t>DATIX (USA) INC.</t>
  </si>
  <si>
    <t>V06787</t>
  </si>
  <si>
    <t>MENTOR WORLDWIDE LLC</t>
  </si>
  <si>
    <t>V09865</t>
  </si>
  <si>
    <t>STEPS TO NEW FREEDOM</t>
  </si>
  <si>
    <t>V05854</t>
  </si>
  <si>
    <t>KEBROS &amp; ASSOCIATES LLC</t>
  </si>
  <si>
    <t>V02820</t>
  </si>
  <si>
    <t>CONTRACT DECOR, INC.</t>
  </si>
  <si>
    <t>V05790</t>
  </si>
  <si>
    <t>JUNIPER PARK LP</t>
  </si>
  <si>
    <t>V01418</t>
  </si>
  <si>
    <t>BAY DIESEL CORP</t>
  </si>
  <si>
    <t>V06007</t>
  </si>
  <si>
    <t>K.W.P.H. ENTERPRISES</t>
  </si>
  <si>
    <t>V06936</t>
  </si>
  <si>
    <t>MIHALIK GROUP LLC</t>
  </si>
  <si>
    <t>V00352</t>
  </si>
  <si>
    <t>ADCO COMPANIES, LTD.</t>
  </si>
  <si>
    <t>V06699</t>
  </si>
  <si>
    <t>MEDIALAB SOLUTIONS LLC</t>
  </si>
  <si>
    <t>V02318</t>
  </si>
  <si>
    <t>CENTRAL MCGOWAN INC</t>
  </si>
  <si>
    <t>MEDICAL GASES</t>
  </si>
  <si>
    <t>V01143</t>
  </si>
  <si>
    <t>ASTRAL ENGINEERS, P.C.</t>
  </si>
  <si>
    <t>SPECIAL STUDIES/ANALYSIS- OTHER</t>
  </si>
  <si>
    <t>V05001</t>
  </si>
  <si>
    <t>HIGLEY HEALTHCARE, INC.</t>
  </si>
  <si>
    <t>V06705</t>
  </si>
  <si>
    <t>MEDICAL COLLEGE OF WISCONSIN AFFILIATED HOSPITALS, INC.</t>
  </si>
  <si>
    <t>V00782</t>
  </si>
  <si>
    <t>AMERICAN MEDICAL RESPONSE OF COLORADO, INC.</t>
  </si>
  <si>
    <t>V07112</t>
  </si>
  <si>
    <t>MONUMENT ENGINEERING GROUP ASSOCIATES, INC.</t>
  </si>
  <si>
    <t>V05902</t>
  </si>
  <si>
    <t>KF SUNRAY, LLC</t>
  </si>
  <si>
    <t>V09628</t>
  </si>
  <si>
    <t>SOUTHEASTERN HEALTH FACILITIES INC</t>
  </si>
  <si>
    <t>V07013</t>
  </si>
  <si>
    <t>MISSOURI SLOPE LUTHERAN CARE CENTER INC</t>
  </si>
  <si>
    <t>V05846</t>
  </si>
  <si>
    <t>KBJVUFS LLC</t>
  </si>
  <si>
    <t>V01223</t>
  </si>
  <si>
    <t>AURORA PAC LLC</t>
  </si>
  <si>
    <t>V08048</t>
  </si>
  <si>
    <t>PERRY MANAGEMENT CORP OF SOUTH DAKOTA, L.L.C</t>
  </si>
  <si>
    <t>V07010</t>
  </si>
  <si>
    <t>MISSISSIPPI BLOOD SERVICES, INC.</t>
  </si>
  <si>
    <t>V01053</t>
  </si>
  <si>
    <t>ARROW CONSULTING AND SERVICES, LLC</t>
  </si>
  <si>
    <t>V01653</t>
  </si>
  <si>
    <t>BIRCHWOOD PARK REHABILITATION AND NURSING LLC</t>
  </si>
  <si>
    <t>V03096</t>
  </si>
  <si>
    <t>CYPRESS POINT REHABILITATION AND NURSING LLC</t>
  </si>
  <si>
    <t>V07232</t>
  </si>
  <si>
    <t>NASSAWADOX REHABILITATION AND NURSING LLC</t>
  </si>
  <si>
    <t>V04980</t>
  </si>
  <si>
    <t>HERTFORD OPCO LLC</t>
  </si>
  <si>
    <t>V09275</t>
  </si>
  <si>
    <t>SEASIDE THE HEALTH CENTER AT ATLANTIC SHORES, L.L.C.</t>
  </si>
  <si>
    <t>V10265</t>
  </si>
  <si>
    <t>THALIA GARDENS REHABILITATION AND NURSING LLC</t>
  </si>
  <si>
    <t>V11475</t>
  </si>
  <si>
    <t>WATERVIEW SNF OPERATIONS LLC</t>
  </si>
  <si>
    <t>V03188</t>
  </si>
  <si>
    <t>DAVIS RESEARCH LLC</t>
  </si>
  <si>
    <t>V08952</t>
  </si>
  <si>
    <t>RMDS ENTERPRISES LLC</t>
  </si>
  <si>
    <t>V03332</t>
  </si>
  <si>
    <t>DIAGNOSTIC IMAGING SUPPLIES &amp; SERVICES INC</t>
  </si>
  <si>
    <t>V01729</t>
  </si>
  <si>
    <t>BLUE PHOENIX SOLUTIONS LLC</t>
  </si>
  <si>
    <t>V04154</t>
  </si>
  <si>
    <t>FLORIDA WPS LLC</t>
  </si>
  <si>
    <t>V02826</t>
  </si>
  <si>
    <t>CONTROLLED CONTAMINATION SERVICES LLC</t>
  </si>
  <si>
    <t>V06719</t>
  </si>
  <si>
    <t>MEDICAL PHYSICS CONSULTANTS INC</t>
  </si>
  <si>
    <t>V04264</t>
  </si>
  <si>
    <t>FRIENDS PLACE SOUTHWEST LLC</t>
  </si>
  <si>
    <t>V02485</t>
  </si>
  <si>
    <t>CITY OF LOMA LINDA</t>
  </si>
  <si>
    <t>V04749</t>
  </si>
  <si>
    <t>HALPRIN INCORPORATED</t>
  </si>
  <si>
    <t>V09972</t>
  </si>
  <si>
    <t>SUMMIT RI SNF LLC</t>
  </si>
  <si>
    <t>V00467</t>
  </si>
  <si>
    <t>AGGREKO, LLC</t>
  </si>
  <si>
    <t>V02832</t>
  </si>
  <si>
    <t>CONWAY LAKES NC, LLC</t>
  </si>
  <si>
    <t>V06488</t>
  </si>
  <si>
    <t>MANSFIELD POWER &amp; GAS LLC</t>
  </si>
  <si>
    <t>V11751</t>
  </si>
  <si>
    <t>WYOMING OPCO, LLC</t>
  </si>
  <si>
    <t>V08085</t>
  </si>
  <si>
    <t>PHARMALOGIC WV LTD</t>
  </si>
  <si>
    <t>V08361</t>
  </si>
  <si>
    <t>PRIORITY GOVERNMENT SOLUTIONS LLC</t>
  </si>
  <si>
    <t>V04966</t>
  </si>
  <si>
    <t>HERITAGE MANOR OF SLIDELL, L.L.C</t>
  </si>
  <si>
    <t>V09832</t>
  </si>
  <si>
    <t>STAT EMS LLC</t>
  </si>
  <si>
    <t>V11350</t>
  </si>
  <si>
    <t>VOLUNTEERS OF AMERICA CARE FACILITIES</t>
  </si>
  <si>
    <t>V06665</t>
  </si>
  <si>
    <t>MECHANICAL SOLUTIONS, INC.</t>
  </si>
  <si>
    <t>V10539</t>
  </si>
  <si>
    <t>TIERRA CONSULTING GROUP, LLC</t>
  </si>
  <si>
    <t>V07250</t>
  </si>
  <si>
    <t>NATIONAL DISEASE RESEARCH INTERCHANGE</t>
  </si>
  <si>
    <t>V07950</t>
  </si>
  <si>
    <t>PATRIOT CAPITAL VENTURES LLC</t>
  </si>
  <si>
    <t>V06008</t>
  </si>
  <si>
    <t>KY UROLOGY CONSULTANTS LLC</t>
  </si>
  <si>
    <t>V01543</t>
  </si>
  <si>
    <t>BEST PRACTICES GROUP LLC</t>
  </si>
  <si>
    <t>V08358</t>
  </si>
  <si>
    <t>PRINCIPAL ENGINEERING INC</t>
  </si>
  <si>
    <t>V03838</t>
  </si>
  <si>
    <t>ENVIRONMENTAL HEALTH &amp; SAFETY SERVICES, INC</t>
  </si>
  <si>
    <t>QUALITY CONTROL- CONSTRUCTION AND BUILDING MATERIALS</t>
  </si>
  <si>
    <t>V11534</t>
  </si>
  <si>
    <t>WEST POINT CONTRACTORS, INC.</t>
  </si>
  <si>
    <t>V01780</t>
  </si>
  <si>
    <t>BOLIVAR OPERATOR LLC</t>
  </si>
  <si>
    <t>V03210</t>
  </si>
  <si>
    <t>DBP INC</t>
  </si>
  <si>
    <t>MEDICAL TRANSCRIPTION</t>
  </si>
  <si>
    <t>V10566</t>
  </si>
  <si>
    <t>TLC OF BAY AREA INC</t>
  </si>
  <si>
    <t>V06255</t>
  </si>
  <si>
    <t>LINK OF HAMPTON ROADS, INC</t>
  </si>
  <si>
    <t>V10347</t>
  </si>
  <si>
    <t>THE HARBOR CITY CORP</t>
  </si>
  <si>
    <t>IT AND TELECOM - NETWORK: ANALOG VOICE PRODUCTS (HARDWARE AND PERPETUAL LICENSE SOFTWARE)</t>
  </si>
  <si>
    <t>V02897</t>
  </si>
  <si>
    <t>COSTAR REALTY INFORMATION, INC.</t>
  </si>
  <si>
    <t>V09844</t>
  </si>
  <si>
    <t>STAUBACH BARROR WATER SYSTEMS INC</t>
  </si>
  <si>
    <t>V05440</t>
  </si>
  <si>
    <t>INTERIM DIAGNOSTIC IMAGING LLC</t>
  </si>
  <si>
    <t>V08752</t>
  </si>
  <si>
    <t>REGENCY CONSULTING INC</t>
  </si>
  <si>
    <t>V03616</t>
  </si>
  <si>
    <t>ECOLOGY MIR GROUP LLC</t>
  </si>
  <si>
    <t>V09489</t>
  </si>
  <si>
    <t>SKIES THE LIMIT ACADEMY LLC</t>
  </si>
  <si>
    <t>V07997</t>
  </si>
  <si>
    <t>PEGASUS RADIO CORP</t>
  </si>
  <si>
    <t>IT AND TELECOM - MOBILE DEVICE AS A SERVICE</t>
  </si>
  <si>
    <t>V10023</t>
  </si>
  <si>
    <t>SURECAN LLC</t>
  </si>
  <si>
    <t>V03546</t>
  </si>
  <si>
    <t>E B A ERNEST BLAND ASSOCIATES, P.C.</t>
  </si>
  <si>
    <t>V02783</t>
  </si>
  <si>
    <t>CONGRESS STREET PARTNERS LP</t>
  </si>
  <si>
    <t>V03322</t>
  </si>
  <si>
    <t>DFA DAIRY BRANDS FLUID, LLC</t>
  </si>
  <si>
    <t>V03184</t>
  </si>
  <si>
    <t>DAVIDSON HEALTH &amp; REHAB CENTER, LLC</t>
  </si>
  <si>
    <t>V04654</t>
  </si>
  <si>
    <t>GREENS AT CABARRUS LLC</t>
  </si>
  <si>
    <t>V04655</t>
  </si>
  <si>
    <t>GREENS AT GASTONIA LLC</t>
  </si>
  <si>
    <t>V06545</t>
  </si>
  <si>
    <t>MARYFIELD, INC.</t>
  </si>
  <si>
    <t>V06044</t>
  </si>
  <si>
    <t>LAKESIDE HEALTH &amp; REHAB CENTER, LLC</t>
  </si>
  <si>
    <t>V09904</t>
  </si>
  <si>
    <t>STONY BIZ LLC</t>
  </si>
  <si>
    <t>V04425</t>
  </si>
  <si>
    <t>GENESISCARE USA OF FLORIDA, LLC</t>
  </si>
  <si>
    <t>V00611</t>
  </si>
  <si>
    <t>ALLBRIDGE LLC</t>
  </si>
  <si>
    <t>V02649</t>
  </si>
  <si>
    <t>COLONIAL PARKING, INC</t>
  </si>
  <si>
    <t>V08919</t>
  </si>
  <si>
    <t>RIVER MEDICAL INCORPORATED</t>
  </si>
  <si>
    <t>V00550</t>
  </si>
  <si>
    <t>ALBA BIOSCIENCE, INC.</t>
  </si>
  <si>
    <t>V03894</t>
  </si>
  <si>
    <t>ETRANSERVICES CORP.</t>
  </si>
  <si>
    <t>V02514</t>
  </si>
  <si>
    <t>CL OPERATING LLC</t>
  </si>
  <si>
    <t>V01043</t>
  </si>
  <si>
    <t>ARMSTRONG UTILITIES INC</t>
  </si>
  <si>
    <t>V05702</t>
  </si>
  <si>
    <t>JOCH ENTERPRISES LLC</t>
  </si>
  <si>
    <t>V02460</t>
  </si>
  <si>
    <t>CITRINE-OLSSON JV 2 LLC</t>
  </si>
  <si>
    <t>V07947</t>
  </si>
  <si>
    <t>PATHWAYS TO HOUSING DC</t>
  </si>
  <si>
    <t>V09428</t>
  </si>
  <si>
    <t>SIERRA RADIOPHARMACY LLC</t>
  </si>
  <si>
    <t>V07926</t>
  </si>
  <si>
    <t>PARKVIEW JULIAN, LLC</t>
  </si>
  <si>
    <t>V00630</t>
  </si>
  <si>
    <t>ALLIANCE HEALTHCARE SYSTEMS LLC</t>
  </si>
  <si>
    <t>V04672</t>
  </si>
  <si>
    <t>GROOVE TECHNOLOGY SOLUTIONS INC</t>
  </si>
  <si>
    <t>V00177</t>
  </si>
  <si>
    <t>AASE HAUGEN HOMES INC</t>
  </si>
  <si>
    <t>V10476</t>
  </si>
  <si>
    <t>THE WATERS OF ROAN HIGHLANDS LLC</t>
  </si>
  <si>
    <t>V09574</t>
  </si>
  <si>
    <t>SOMER, INC.</t>
  </si>
  <si>
    <t>V01861</t>
  </si>
  <si>
    <t>BRIGADE MEDICAL SERVICES INC</t>
  </si>
  <si>
    <t>V04493</t>
  </si>
  <si>
    <t>GLENBURNIE OPERATOR, LLC</t>
  </si>
  <si>
    <t>V05292</t>
  </si>
  <si>
    <t>INDICIUM TECHNOLOGIES INC</t>
  </si>
  <si>
    <t>V00661</t>
  </si>
  <si>
    <t>ALLURE OF KNOX COUNTY, LLC</t>
  </si>
  <si>
    <t>V08761</t>
  </si>
  <si>
    <t>REGIONAL HEALTH PHYSICANS INC</t>
  </si>
  <si>
    <t>V10330</t>
  </si>
  <si>
    <t>THE ESTATES AT GREELEY LLC</t>
  </si>
  <si>
    <t>V07526</t>
  </si>
  <si>
    <t>NOVA BIOMEDICAL CORP</t>
  </si>
  <si>
    <t>V00804</t>
  </si>
  <si>
    <t>AMERICAN PSYCHOLOGICAL ASSOCIATION</t>
  </si>
  <si>
    <t>V00592</t>
  </si>
  <si>
    <t>ALL AMERICAN MOBILITY, LLC</t>
  </si>
  <si>
    <t>V06689</t>
  </si>
  <si>
    <t>MEDEVAC MIDAMERICA, INC.</t>
  </si>
  <si>
    <t>V09577</t>
  </si>
  <si>
    <t>SOMERSET SENIOR LIVING AT SEVEN SPRINGS</t>
  </si>
  <si>
    <t>V07986</t>
  </si>
  <si>
    <t>PEAK MEDICAL NEW MEXICO NO. 3, LLC</t>
  </si>
  <si>
    <t>V04558</t>
  </si>
  <si>
    <t>GOOD SHEPHERD GERIATRIC CENTER, INC.</t>
  </si>
  <si>
    <t>V03370</t>
  </si>
  <si>
    <t>DIOCESAN COUNCIL FOR THE SOCIETY OF ST VINCENT DE PAUL DIOCESE PHOENIX</t>
  </si>
  <si>
    <t>V10756</t>
  </si>
  <si>
    <t>TRUE CIRCUIT ELECTRICAL TESTING L.L.C.</t>
  </si>
  <si>
    <t>V00653</t>
  </si>
  <si>
    <t>ALLOMETRICS, INC.</t>
  </si>
  <si>
    <t>QUALITY CONTROL- INSTRUMENTS AND LABORATORY EQUIPMENT</t>
  </si>
  <si>
    <t>V05694</t>
  </si>
  <si>
    <t>JMB &amp; ASSOCIATES LLC</t>
  </si>
  <si>
    <t>V06507</t>
  </si>
  <si>
    <t>MARIAN MANOR COMMUNITY CORP</t>
  </si>
  <si>
    <t>V01459</t>
  </si>
  <si>
    <t>BEAUFORT ENGINEERING SERVICES, INC.</t>
  </si>
  <si>
    <t>V00756</t>
  </si>
  <si>
    <t>AMERICAN ELEVATORS, INC</t>
  </si>
  <si>
    <t>V09277</t>
  </si>
  <si>
    <t>SEASPINE SALES LLC</t>
  </si>
  <si>
    <t>V00623</t>
  </si>
  <si>
    <t>ALLEYMOR, INC.</t>
  </si>
  <si>
    <t>V06117</t>
  </si>
  <si>
    <t>LEAD TECHNOLOGIES, INC</t>
  </si>
  <si>
    <t>V05753</t>
  </si>
  <si>
    <t>JOSEPH SWERDZEWSKI AND ASSOCIATES, LLC</t>
  </si>
  <si>
    <t>TECHNICAL REPRESENTATIVE- TRAINING AIDS AND DEVICES</t>
  </si>
  <si>
    <t>V06458</t>
  </si>
  <si>
    <t>MAGVENTURE, INC.</t>
  </si>
  <si>
    <t>V01186</t>
  </si>
  <si>
    <t>A.T.M. SALES OR SERVICE INCORPORATED</t>
  </si>
  <si>
    <t>V08345</t>
  </si>
  <si>
    <t>PREVENTIONGENETICS LLC</t>
  </si>
  <si>
    <t>V08003</t>
  </si>
  <si>
    <t>PENINSULA HISTOPATHOLOGY LABORATORY INC</t>
  </si>
  <si>
    <t>V08645</t>
  </si>
  <si>
    <t>RANDOLPH COUNTY VETERANS SHELTER INC.</t>
  </si>
  <si>
    <t>V04179</t>
  </si>
  <si>
    <t>FOOTHILL CARE CENTER, LLC</t>
  </si>
  <si>
    <t>V04852</t>
  </si>
  <si>
    <t>HAWAII LIFE FLIGHT LLC</t>
  </si>
  <si>
    <t>V05234</t>
  </si>
  <si>
    <t>IHS, THE INSTITUTE FOR HUMAN SERVICES, INC.</t>
  </si>
  <si>
    <t>V04033</t>
  </si>
  <si>
    <t>FEBA INC</t>
  </si>
  <si>
    <t>V07019</t>
  </si>
  <si>
    <t>MIZUHO ORTHOPEDIC SYSTEMS, INC.</t>
  </si>
  <si>
    <t>V02185</t>
  </si>
  <si>
    <t>CARPETMASTER CORPORATION</t>
  </si>
  <si>
    <t>V05043</t>
  </si>
  <si>
    <t>HOLLAND OPCO, LLC</t>
  </si>
  <si>
    <t>V11067</t>
  </si>
  <si>
    <t>VALLEY NURSING HEALTHCARE, LLC</t>
  </si>
  <si>
    <t>V06973</t>
  </si>
  <si>
    <t>MILTENYI BIOTEC, INC.</t>
  </si>
  <si>
    <t>V02635</t>
  </si>
  <si>
    <t>COLDWATER CARE CENTER LLC</t>
  </si>
  <si>
    <t>V03847</t>
  </si>
  <si>
    <t>ENVISAGE TECHNOLOGIES LLC</t>
  </si>
  <si>
    <t>V03046</t>
  </si>
  <si>
    <t>CSL BEHRING L.L.C.</t>
  </si>
  <si>
    <t>V02387</t>
  </si>
  <si>
    <t>CHARTIS CONSULTING CORPORATION</t>
  </si>
  <si>
    <t>V05321</t>
  </si>
  <si>
    <t>INFORMA TECH HOLDINGS LLC</t>
  </si>
  <si>
    <t>V01779</t>
  </si>
  <si>
    <t>BOLEY CENTERS INC</t>
  </si>
  <si>
    <t>V11737</t>
  </si>
  <si>
    <t>WS ACQUISITION LLC</t>
  </si>
  <si>
    <t>TENTS AND TARPAULINS</t>
  </si>
  <si>
    <t>V01478</t>
  </si>
  <si>
    <t>BEDROCK HCS AT DAYTONA FL LLC</t>
  </si>
  <si>
    <t>V00092</t>
  </si>
  <si>
    <t>4D HEALTH SCIENCE, LLC</t>
  </si>
  <si>
    <t>V07565</t>
  </si>
  <si>
    <t>NUMED DIAGNOSTICS LLC</t>
  </si>
  <si>
    <t>V06371</t>
  </si>
  <si>
    <t>LRS MD JV LLC</t>
  </si>
  <si>
    <t>V08629</t>
  </si>
  <si>
    <t>RADIOPHARMACY OF PADUCAH, INC.</t>
  </si>
  <si>
    <t>V02816</t>
  </si>
  <si>
    <t>CONTINUANT INC</t>
  </si>
  <si>
    <t>IT AND TELECOM - COMPUTE SUPPORT SERVICES, NON-HPC (LABOR)</t>
  </si>
  <si>
    <t>V05760</t>
  </si>
  <si>
    <t>JP LOGISTICS SOLUTIONS LLC</t>
  </si>
  <si>
    <t>V02102</t>
  </si>
  <si>
    <t>CAPITAL PROSTHETIC &amp; ORTHOTICS CENTER INC</t>
  </si>
  <si>
    <t>V04237</t>
  </si>
  <si>
    <t>FRANKLIN COVEY CLIENT SALES INC</t>
  </si>
  <si>
    <t>V06691</t>
  </si>
  <si>
    <t>MEDEX TRANSPORTATION SERVICES, INC.</t>
  </si>
  <si>
    <t>V09431</t>
  </si>
  <si>
    <t>SIERRA VIEW CARE HOLDINGS, LLC</t>
  </si>
  <si>
    <t>V06247</t>
  </si>
  <si>
    <t>LINDE GAS &amp; EQUIPMENT INC.</t>
  </si>
  <si>
    <t>V09671</t>
  </si>
  <si>
    <t>SPACE EXPLORATION TECHNOLOGIES CORP.</t>
  </si>
  <si>
    <t>V01830</t>
  </si>
  <si>
    <t>BRAMSTEDT SURGICAL INC.</t>
  </si>
  <si>
    <t>V03843</t>
  </si>
  <si>
    <t>ENVIRONMENTAL RESEARCH GROUP, L.L.C.</t>
  </si>
  <si>
    <t>V09605</t>
  </si>
  <si>
    <t>SOUTH CENTRAL PATHOLOGY LAB PA</t>
  </si>
  <si>
    <t>V01593</t>
  </si>
  <si>
    <t>BIO RAD LABORATORIES INC</t>
  </si>
  <si>
    <t>V10962</t>
  </si>
  <si>
    <t>UNIVERSITY OF ROCHESTER</t>
  </si>
  <si>
    <t>V00055</t>
  </si>
  <si>
    <t>2FORM ARCHITECTURE, P.C.</t>
  </si>
  <si>
    <t>V07814</t>
  </si>
  <si>
    <t>OVERTON COUNTY HEALTH AND REHAB CENTER</t>
  </si>
  <si>
    <t>V07799</t>
  </si>
  <si>
    <t>OTTO BOCK HEALTHCARE LP</t>
  </si>
  <si>
    <t>V07417</t>
  </si>
  <si>
    <t>NI GOVERNMENT SERVICES INC</t>
  </si>
  <si>
    <t>V09621</t>
  </si>
  <si>
    <t>SOUTH TEXAS BLOOD &amp; TISSUE CENTER</t>
  </si>
  <si>
    <t>V01189</t>
  </si>
  <si>
    <t>ATOS MEDICAL INC</t>
  </si>
  <si>
    <t>V09790</t>
  </si>
  <si>
    <t>ST SOPHIA HEALTHCARE LLC</t>
  </si>
  <si>
    <t>V07619</t>
  </si>
  <si>
    <t>ODD FELLOWS HOME OF MASSACHUSETTS, INC.</t>
  </si>
  <si>
    <t>V02399</t>
  </si>
  <si>
    <t>CHEMDAQ, INC.</t>
  </si>
  <si>
    <t>V05840</t>
  </si>
  <si>
    <t>KATHY FRAGNOLI</t>
  </si>
  <si>
    <t>V02058</t>
  </si>
  <si>
    <t>CAM-DEX CORPORATION</t>
  </si>
  <si>
    <t>V01858</t>
  </si>
  <si>
    <t>BRIDGE PROPERTIES, LLC</t>
  </si>
  <si>
    <t>LEASE/RENTAL OF OTHER INDUSTRIAL BUILDINGS</t>
  </si>
  <si>
    <t>V10372</t>
  </si>
  <si>
    <t>THE LANGUAGE DOCTORS, INC</t>
  </si>
  <si>
    <t>V06211</t>
  </si>
  <si>
    <t>LIFESHARE BLOOD CENTER</t>
  </si>
  <si>
    <t>V02825</t>
  </si>
  <si>
    <t>CONTROL SOLUTIONS NORTHWEST, INC.</t>
  </si>
  <si>
    <t>QUALITY CONTROL- REFRIGERATION, AIR CONDITIONING, AND AIR CIRCULATING EQUIPMENT</t>
  </si>
  <si>
    <t>V07065</t>
  </si>
  <si>
    <t>MOBILITY WORKS OF CALIFORNIA, LLC</t>
  </si>
  <si>
    <t>V06263</t>
  </si>
  <si>
    <t>LIQUITECH, INC</t>
  </si>
  <si>
    <t>V00232</t>
  </si>
  <si>
    <t>ACADEMY HEALTH</t>
  </si>
  <si>
    <t>V09816</t>
  </si>
  <si>
    <t>STAPLETON ENTERPRISES LLC</t>
  </si>
  <si>
    <t>V08679</t>
  </si>
  <si>
    <t>RC QUARTERMASTER LLC</t>
  </si>
  <si>
    <t>V11283</t>
  </si>
  <si>
    <t>VILLA ST VINCENT INC</t>
  </si>
  <si>
    <t>V09341</t>
  </si>
  <si>
    <t>SEVEN GENERATIONS ARCHITECTURE &amp; ENGINEERING LLC</t>
  </si>
  <si>
    <t>V00639</t>
  </si>
  <si>
    <t>ALLIANT INSURANCE SERVICES, INC.</t>
  </si>
  <si>
    <t>SOCIAL- NON-GOVERNMENT INSURANCE PROGRAMS</t>
  </si>
  <si>
    <t>V10232</t>
  </si>
  <si>
    <t>TERUMO CARDIOVASCULAR SYSTEMS CORPORATION</t>
  </si>
  <si>
    <t>V04329</t>
  </si>
  <si>
    <t>GALACTIC NETWORK INTEGRATORS, INC</t>
  </si>
  <si>
    <t>SUPPORT- ADMINISTRATIVE:- PERSONAL PROPERTY MANAGEMENT</t>
  </si>
  <si>
    <t>V09280</t>
  </si>
  <si>
    <t>SECSOL INC</t>
  </si>
  <si>
    <t>V04818</t>
  </si>
  <si>
    <t>HARMONY HOUSE NURSING &amp; REHABILITATION CENTER, INC.</t>
  </si>
  <si>
    <t>V11376</t>
  </si>
  <si>
    <t>W III, INC.</t>
  </si>
  <si>
    <t>V07407</t>
  </si>
  <si>
    <t>NEXUS GROUP LLC</t>
  </si>
  <si>
    <t>V01221</t>
  </si>
  <si>
    <t>AURORA INDUSTRIAL HYGIENE</t>
  </si>
  <si>
    <t>V00857</t>
  </si>
  <si>
    <t>AMP LLC</t>
  </si>
  <si>
    <t>V07805</t>
  </si>
  <si>
    <t>OURCOM LLC</t>
  </si>
  <si>
    <t>V03976</t>
  </si>
  <si>
    <t>F. X. MASSE ASSOCIATES, INC.</t>
  </si>
  <si>
    <t>V10031</t>
  </si>
  <si>
    <t>SURREY PLACE NURSING MEMBER LLC</t>
  </si>
  <si>
    <t>V00498</t>
  </si>
  <si>
    <t>AIR FLO CLEANING SYSTEMS LLC</t>
  </si>
  <si>
    <t>V02259</t>
  </si>
  <si>
    <t>CEDAR RAPIDS SKILLED NURSING FACILITY, LLC</t>
  </si>
  <si>
    <t>V10472</t>
  </si>
  <si>
    <t>THE WATERS OF CHEATHAM LLC</t>
  </si>
  <si>
    <t>V00565</t>
  </si>
  <si>
    <t>ALDEN - VALLEY RIDGE REHABILITATION AND HEALTH CARE CENTER, INC.</t>
  </si>
  <si>
    <t>V05241</t>
  </si>
  <si>
    <t>I.M. SULZBACHER CENTER FOR THE HOMELESS, INC</t>
  </si>
  <si>
    <t>V04478</t>
  </si>
  <si>
    <t>GIORDANO COMPANY INC.</t>
  </si>
  <si>
    <t>V01480</t>
  </si>
  <si>
    <t>BEEKMAN POINT ENGINEERING, LLC</t>
  </si>
  <si>
    <t>V05024</t>
  </si>
  <si>
    <t>HJ STEELE &amp; COMPANY, INC.</t>
  </si>
  <si>
    <t>V04735</t>
  </si>
  <si>
    <t>HACIENDA C.H., INC.</t>
  </si>
  <si>
    <t>V10273</t>
  </si>
  <si>
    <t>THE APELAGO GROUP LLC</t>
  </si>
  <si>
    <t>V00080</t>
  </si>
  <si>
    <t>3T FEDERAL SOLUTIONS LLC</t>
  </si>
  <si>
    <t>V00061</t>
  </si>
  <si>
    <t>3 TERRA MP LLC</t>
  </si>
  <si>
    <t>ARCHITECT AND ENGINEERING- CONSTRUCTION: PARKING FACILITIES</t>
  </si>
  <si>
    <t>V11048</t>
  </si>
  <si>
    <t>V-ARMED INC.</t>
  </si>
  <si>
    <t>ARMAMENT TRAINING DEVICES</t>
  </si>
  <si>
    <t>V02500</t>
  </si>
  <si>
    <t>CITY OF ULEN MUNICIPAL LIQUOR STORE AND VIKING MANOR</t>
  </si>
  <si>
    <t>V02706</t>
  </si>
  <si>
    <t>COMMUNICATIONS INTERNATIONAL INC</t>
  </si>
  <si>
    <t>V09274</t>
  </si>
  <si>
    <t>SEASIDE HEALTHCARE LLC</t>
  </si>
  <si>
    <t>V09292</t>
  </si>
  <si>
    <t>SECURITY INTEGRATION GROUP INC</t>
  </si>
  <si>
    <t>V05983</t>
  </si>
  <si>
    <t>KPAUL PROPERTIES LLC</t>
  </si>
  <si>
    <t>V04357</t>
  </si>
  <si>
    <t>GASTROINTESTINAL ASSOCIATES OF NORTHEAST TENNESSEE, P.C.</t>
  </si>
  <si>
    <t>V06460</t>
  </si>
  <si>
    <t>MAHER BROS. TRANSFER AND STORAGE, INC.</t>
  </si>
  <si>
    <t>V11381</t>
  </si>
  <si>
    <t>WABASH CONSULTANTS, LLC</t>
  </si>
  <si>
    <t>PHOTO/MAP/PRINT/PUBLICATION- AUDIO/VISUAL</t>
  </si>
  <si>
    <t>V04495</t>
  </si>
  <si>
    <t>GLENOAKS PATHOLOGY MEDICAL GROUP INC</t>
  </si>
  <si>
    <t>V08144</t>
  </si>
  <si>
    <t>PINEHURST OPCO, LLC</t>
  </si>
  <si>
    <t>V09623</t>
  </si>
  <si>
    <t>SOUTH WESTERN COMMUNICATIONS INC</t>
  </si>
  <si>
    <t>V01294</t>
  </si>
  <si>
    <t>AWARD COMPANY OF AMERICA, LLC</t>
  </si>
  <si>
    <t>V02954</t>
  </si>
  <si>
    <t>COX FLORIDA TELCOM LP</t>
  </si>
  <si>
    <t>V07992</t>
  </si>
  <si>
    <t>PEDIGO PRODUCTS, INC.</t>
  </si>
  <si>
    <t>V02305</t>
  </si>
  <si>
    <t>CENTRAL ASSOCIATION FOR THE BLIND, INC.</t>
  </si>
  <si>
    <t>V10869</t>
  </si>
  <si>
    <t>UNITED MEDICAL MANAGEMENT, INC.</t>
  </si>
  <si>
    <t>V05134</t>
  </si>
  <si>
    <t>HQE SYSTEMS, INC.</t>
  </si>
  <si>
    <t>V02269</t>
  </si>
  <si>
    <t>CELTIC ENVIRONMENTAL, INC</t>
  </si>
  <si>
    <t>V01678</t>
  </si>
  <si>
    <t>BLACK MOUNTAIN NEURO-MED TREATMENT CENTER</t>
  </si>
  <si>
    <t>V02362</t>
  </si>
  <si>
    <t>CHANCELLOR HEALTH CARE OF CALIFORNIA I, INC.</t>
  </si>
  <si>
    <t>V01595</t>
  </si>
  <si>
    <t>BIO-MEDICAL APPLICATIONS OF MARYLAND, INC.</t>
  </si>
  <si>
    <t>V00863</t>
  </si>
  <si>
    <t>AMYLIOR INC</t>
  </si>
  <si>
    <t>V06382</t>
  </si>
  <si>
    <t>LUMETRA HEALTHCARE SOLUTIONS</t>
  </si>
  <si>
    <t>V11112</t>
  </si>
  <si>
    <t>VASSAR BROTHERS HOSPITAL</t>
  </si>
  <si>
    <t>V00001</t>
  </si>
  <si>
    <t>"MARY MILLS &amp; ASSOCIATES, LLC"</t>
  </si>
  <si>
    <t>V05674</t>
  </si>
  <si>
    <t>JIT STAFFING LLC</t>
  </si>
  <si>
    <t>V07477</t>
  </si>
  <si>
    <t>NORTH MEMORIAL HEALTH CARE</t>
  </si>
  <si>
    <t>V02320</t>
  </si>
  <si>
    <t>CENTRAL PENNSYLVANIA BLOOD BANK</t>
  </si>
  <si>
    <t>V02865</t>
  </si>
  <si>
    <t>CORNDAWGS, INC.</t>
  </si>
  <si>
    <t>V06542</t>
  </si>
  <si>
    <t>MARY FREE BED ORTHOTICS &amp; PROSTHETICS</t>
  </si>
  <si>
    <t>V04508</t>
  </si>
  <si>
    <t>GLOBAL IMPACT GROUP LLC</t>
  </si>
  <si>
    <t>V01758</t>
  </si>
  <si>
    <t>BNP</t>
  </si>
  <si>
    <t>MAINTENANCE OF MISCELLANEOUS BUILDINGS</t>
  </si>
  <si>
    <t>V05230</t>
  </si>
  <si>
    <t>IFE GROUP</t>
  </si>
  <si>
    <t>V09622</t>
  </si>
  <si>
    <t>SOUTH TOWN REFRIGERATION, LLC</t>
  </si>
  <si>
    <t>V01607</t>
  </si>
  <si>
    <t>BIOCRYST PHARMACEUTICALS INC</t>
  </si>
  <si>
    <t>V02716</t>
  </si>
  <si>
    <t>COMMUNITY CARE CENTER OF THIBODAUX, LLC</t>
  </si>
  <si>
    <t>V07826</t>
  </si>
  <si>
    <t>OZ ARC/GAS EQUIPMENT &amp; SUPPLY, INC.</t>
  </si>
  <si>
    <t>V10929</t>
  </si>
  <si>
    <t>UNIVERSITY OF ILLINOIS</t>
  </si>
  <si>
    <t>V10792</t>
  </si>
  <si>
    <t>TURNING POINT FOUNDATION</t>
  </si>
  <si>
    <t>V09870</t>
  </si>
  <si>
    <t>STERILIZ, LLC</t>
  </si>
  <si>
    <t>V10653</t>
  </si>
  <si>
    <t>TRAINING TECHNOLOGIES AND SUPPORT, INC.</t>
  </si>
  <si>
    <t>V06374</t>
  </si>
  <si>
    <t>LSPEDIA, INC.</t>
  </si>
  <si>
    <t>V00401</t>
  </si>
  <si>
    <t>ADVANCED PROSTHETICS &amp; ORTHOTICS, LLC</t>
  </si>
  <si>
    <t>V00797</t>
  </si>
  <si>
    <t>AMERICAN ORTHOPEDICS, LLC</t>
  </si>
  <si>
    <t>V09723</t>
  </si>
  <si>
    <t>SPRENGER HEALTHCARE OF BLUFFTON INC</t>
  </si>
  <si>
    <t>V04499</t>
  </si>
  <si>
    <t>GLOBAL CONNECTIONS TO EMPLOYMENT, INC.</t>
  </si>
  <si>
    <t>V08056</t>
  </si>
  <si>
    <t>PERSPECTUS ARCHITECTURE LLC</t>
  </si>
  <si>
    <t>V03584</t>
  </si>
  <si>
    <t>EASTERN CAROLINA HOMELESSNESS ORG, INC</t>
  </si>
  <si>
    <t>V06314</t>
  </si>
  <si>
    <t>LONG BEACH CARE CENTER, INC.</t>
  </si>
  <si>
    <t>V04847</t>
  </si>
  <si>
    <t>HAVEN OF SIERRA VISTA LLC</t>
  </si>
  <si>
    <t>V05010</t>
  </si>
  <si>
    <t>HILLCREST HEALTH CARE, LLC</t>
  </si>
  <si>
    <t>V08080</t>
  </si>
  <si>
    <t>PHARMALINK INC</t>
  </si>
  <si>
    <t>V02281</t>
  </si>
  <si>
    <t>CENTER FOR MIND-BODY MEDICINE (THE)</t>
  </si>
  <si>
    <t>V04556</t>
  </si>
  <si>
    <t>GOLFCREST OPERATING LLC</t>
  </si>
  <si>
    <t>V10400</t>
  </si>
  <si>
    <t>THE OASIS AT GOLFCREST LLC</t>
  </si>
  <si>
    <t>V09232</t>
  </si>
  <si>
    <t>SCHNEPP HEALTH CARE CENTER</t>
  </si>
  <si>
    <t>V03839</t>
  </si>
  <si>
    <t>ENVIRONMENTAL LOGISTICS, INC.</t>
  </si>
  <si>
    <t>V10784</t>
  </si>
  <si>
    <t>TUCSON HOTELS LP</t>
  </si>
  <si>
    <t>V05176</t>
  </si>
  <si>
    <t>HUSMAN ENVIRONMENTAL &amp; CONSTRUCTION LLC</t>
  </si>
  <si>
    <t>V05023</t>
  </si>
  <si>
    <t>HIXARDT TECHNOLOGIES, INC.</t>
  </si>
  <si>
    <t>MEDICAL RECORDS</t>
  </si>
  <si>
    <t>V00100</t>
  </si>
  <si>
    <t>533 SOUTH FAIRFAX AVENUE INC</t>
  </si>
  <si>
    <t>V08512</t>
  </si>
  <si>
    <t>PVH CONSTRUCTION LLC</t>
  </si>
  <si>
    <t>V00932</t>
  </si>
  <si>
    <t>APERION CARE DEMOTTE, LLC</t>
  </si>
  <si>
    <t>V11386</t>
  </si>
  <si>
    <t>WADLEY SNF OPERATOR, LLC</t>
  </si>
  <si>
    <t>V04073</t>
  </si>
  <si>
    <t>FERRARA FIRE APPARATUS, INC.</t>
  </si>
  <si>
    <t>FIRE FIGHTING EQUIPMENT</t>
  </si>
  <si>
    <t>V02376</t>
  </si>
  <si>
    <t>CHARLES RIVER LABORATORIES, INC.</t>
  </si>
  <si>
    <t>V03891</t>
  </si>
  <si>
    <t>ETHICON US, LLC</t>
  </si>
  <si>
    <t>V00732</t>
  </si>
  <si>
    <t>AMERICAN ASSOCIATION OF BLOOD BANKS, INC.</t>
  </si>
  <si>
    <t>V10524</t>
  </si>
  <si>
    <t>THREE LINKS HEALTH SERVICES</t>
  </si>
  <si>
    <t>V04846</t>
  </si>
  <si>
    <t>HAVEN OF SEDONA LLC</t>
  </si>
  <si>
    <t>V08323</t>
  </si>
  <si>
    <t>PREMIER SHOCKWAVE, INC</t>
  </si>
  <si>
    <t>MAINT/REPAIR/REBUILD OF EQUIPMENT- HAND TOOLS</t>
  </si>
  <si>
    <t>V02773</t>
  </si>
  <si>
    <t>CONCORDIA NURSING &amp; REHAB LLC</t>
  </si>
  <si>
    <t>V06772</t>
  </si>
  <si>
    <t>MEMORIAL HOSPITAL AUXILIARY, INC.</t>
  </si>
  <si>
    <t>V09624</t>
  </si>
  <si>
    <t>SOUTHCO SERVICES LLC</t>
  </si>
  <si>
    <t>INSPECTION- MISCELLANEOUS</t>
  </si>
  <si>
    <t>V04070</t>
  </si>
  <si>
    <t>FERBAK, INC.</t>
  </si>
  <si>
    <t>V10275</t>
  </si>
  <si>
    <t>THE ARC BALTIMORE, INC</t>
  </si>
  <si>
    <t>V07044</t>
  </si>
  <si>
    <t>MOBILE MOHS INCORPORATED</t>
  </si>
  <si>
    <t>V03318</t>
  </si>
  <si>
    <t>DEXTER MANOR ASSOCIATES LLC</t>
  </si>
  <si>
    <t>V10607</t>
  </si>
  <si>
    <t>TORRES JEFFREY J</t>
  </si>
  <si>
    <t>V01349</t>
  </si>
  <si>
    <t>BAIN SERVICES INC</t>
  </si>
  <si>
    <t>V06022</t>
  </si>
  <si>
    <t>LABOR MANAGEMENT INSTITUTE INC</t>
  </si>
  <si>
    <t>V09239</t>
  </si>
  <si>
    <t>SCI INC</t>
  </si>
  <si>
    <t>V08084</t>
  </si>
  <si>
    <t>PHARMALOGIC SYRACUSE, LLC</t>
  </si>
  <si>
    <t>V02028</t>
  </si>
  <si>
    <t>CAHOON &amp; ASSOCIATES LLC</t>
  </si>
  <si>
    <t>V04910</t>
  </si>
  <si>
    <t>HEALTHLINX INC</t>
  </si>
  <si>
    <t>V00563</t>
  </si>
  <si>
    <t>ALCOR SCIENTIFIC LLC</t>
  </si>
  <si>
    <t>V00586</t>
  </si>
  <si>
    <t>ALKO ENTERPRISES INC</t>
  </si>
  <si>
    <t>V01756</t>
  </si>
  <si>
    <t>BMT CONSULTING, INC.</t>
  </si>
  <si>
    <t>V03235</t>
  </si>
  <si>
    <t>DEFENSE INVESTIGATORS GROUP, INC</t>
  </si>
  <si>
    <t>V06475</t>
  </si>
  <si>
    <t>MALOSI SOLUTIONS LLC</t>
  </si>
  <si>
    <t>V06367</t>
  </si>
  <si>
    <t>LR-ASSOCIATES, LLC</t>
  </si>
  <si>
    <t>V03882</t>
  </si>
  <si>
    <t>ESI ACQUISITION INC</t>
  </si>
  <si>
    <t>V08986</t>
  </si>
  <si>
    <t>ROCKET CITY OIL LLC</t>
  </si>
  <si>
    <t>V10779</t>
  </si>
  <si>
    <t>TTS FORTIS JV, LLC</t>
  </si>
  <si>
    <t>V02160</t>
  </si>
  <si>
    <t>CARIBE MEDICAL SUPPLY INC</t>
  </si>
  <si>
    <t>V10475</t>
  </si>
  <si>
    <t>THE WATERS OF MARTINSVILLE, LLC</t>
  </si>
  <si>
    <t>V08936</t>
  </si>
  <si>
    <t>RIVERVIEW HOSPITAL</t>
  </si>
  <si>
    <t>V03104</t>
  </si>
  <si>
    <t>D &amp; O SECURITY SOLUTIONS, LLC</t>
  </si>
  <si>
    <t>V01798</t>
  </si>
  <si>
    <t>BOSTON MEDICAL CENTER CORPORATION</t>
  </si>
  <si>
    <t>V02830</t>
  </si>
  <si>
    <t>CONVERGED SERVICES INC</t>
  </si>
  <si>
    <t>V01225</t>
  </si>
  <si>
    <t>AUROSTAR CORPORATION</t>
  </si>
  <si>
    <t>GENERAL SCIENCE &amp; TECHNOLOGY R&amp;D SVCS; GENERAL SCIENCE &amp; TECHNOLOGY; R&amp;D ADMINISTRATIVE EXPENSES</t>
  </si>
  <si>
    <t>V10913</t>
  </si>
  <si>
    <t>UNIVERSITY OF ALABAMA HEALTH SERVICES FOUNDATION, P.C.</t>
  </si>
  <si>
    <t>V05630</t>
  </si>
  <si>
    <t>JBL.-PRS. JV LLC</t>
  </si>
  <si>
    <t>V03223</t>
  </si>
  <si>
    <t>DECANUS MANAGEMENT, LLC</t>
  </si>
  <si>
    <t>V05115</t>
  </si>
  <si>
    <t>HOT SHOTS NM LLC</t>
  </si>
  <si>
    <t>V01598</t>
  </si>
  <si>
    <t>BIO-OPTRONICS, INC.</t>
  </si>
  <si>
    <t>V00483</t>
  </si>
  <si>
    <t>AIDIN, INC.</t>
  </si>
  <si>
    <t>V07424</t>
  </si>
  <si>
    <t>NIKON INSTRUMENTS INC</t>
  </si>
  <si>
    <t>V02712</t>
  </si>
  <si>
    <t>COMMUNITY CARE CENTER OF COVINGTON, LLC</t>
  </si>
  <si>
    <t>V11573</t>
  </si>
  <si>
    <t>WFV 2 CONSTRUCTION LLC</t>
  </si>
  <si>
    <t>V05046</t>
  </si>
  <si>
    <t>HOLLY HEIGHTS NURSING HOME, INC.</t>
  </si>
  <si>
    <t>V10354</t>
  </si>
  <si>
    <t>THE HOMESTEAD AT ANOKA INC</t>
  </si>
  <si>
    <t>V03611</t>
  </si>
  <si>
    <t>ECHO POWER ENGINEERING, LLC</t>
  </si>
  <si>
    <t>V02981</t>
  </si>
  <si>
    <t>CRAZEWELD LLC</t>
  </si>
  <si>
    <t>V11175</t>
  </si>
  <si>
    <t>VETERAN ELECTRICAL POWER SYSTEMS, INC.</t>
  </si>
  <si>
    <t>V10156</t>
  </si>
  <si>
    <t>TECH ELECTRONICS, INC</t>
  </si>
  <si>
    <t>V06293</t>
  </si>
  <si>
    <t>LOCKETT ENTERPRISES, LLC</t>
  </si>
  <si>
    <t>V11146</t>
  </si>
  <si>
    <t>VERIZON CONNECT NWF INC</t>
  </si>
  <si>
    <t>TRANSPORTATION/TRAVEL/RELOCATION- TRAVEL/LODGING/RECRUITMENT: NAVIGATIONAL AID AND PILOTAGE</t>
  </si>
  <si>
    <t>V04983</t>
  </si>
  <si>
    <t>HEYLTEX CORPORATION</t>
  </si>
  <si>
    <t>V03320</t>
  </si>
  <si>
    <t>DEYA ELEVATOR SERVICES, INC.</t>
  </si>
  <si>
    <t>V01074</t>
  </si>
  <si>
    <t>ARTIVION, INC</t>
  </si>
  <si>
    <t>V07370</t>
  </si>
  <si>
    <t>NEW MILFORD REHABILITATION LLC</t>
  </si>
  <si>
    <t>V01983</t>
  </si>
  <si>
    <t>BUTTERFIELD HEALTH CARE INC</t>
  </si>
  <si>
    <t>V01884</t>
  </si>
  <si>
    <t>BROCKTON REHABILITATION AND NURSING CENTER LLC</t>
  </si>
  <si>
    <t>V08918</t>
  </si>
  <si>
    <t>RIVER CITY RECOVERY CENTER INC</t>
  </si>
  <si>
    <t>V08732</t>
  </si>
  <si>
    <t>RED ROCKS HEALTH AND REHABILITATION LLC</t>
  </si>
  <si>
    <t>V09788</t>
  </si>
  <si>
    <t>ST. PAUL HEALTH CENTER, LLLP</t>
  </si>
  <si>
    <t>V07544</t>
  </si>
  <si>
    <t>NSH HAMMOND LLC</t>
  </si>
  <si>
    <t>V11603</t>
  </si>
  <si>
    <t>WICHITA NEPHROLOGY GROUP, PA</t>
  </si>
  <si>
    <t>V02932</t>
  </si>
  <si>
    <t>COURTYARD REHABILITATION &amp; HEALTH CENTER, LLC</t>
  </si>
  <si>
    <t>V09616</t>
  </si>
  <si>
    <t>SOUTH GWINNETT RADIOLOGY, P.C.</t>
  </si>
  <si>
    <t>V08382</t>
  </si>
  <si>
    <t>PROBED MEDICAL USA INC.</t>
  </si>
  <si>
    <t>V08637</t>
  </si>
  <si>
    <t>RAMONA REHABILITATION AND POST ACUTE CARE, INC.</t>
  </si>
  <si>
    <t>V07981</t>
  </si>
  <si>
    <t>PDT ARCHITECTS PA</t>
  </si>
  <si>
    <t>V00619</t>
  </si>
  <si>
    <t>ALLENTOWN, LLC</t>
  </si>
  <si>
    <t>V00266</t>
  </si>
  <si>
    <t>ACCO ENGINEERED SYSTEMS, INC.</t>
  </si>
  <si>
    <t>V00293</t>
  </si>
  <si>
    <t>ACF TECHNOLOGIES, INC.</t>
  </si>
  <si>
    <t>V10385</t>
  </si>
  <si>
    <t>THE MEADOWS AT GETTYSBURG FOR NURSING &amp; REHABILITATION LLC</t>
  </si>
  <si>
    <t>V04172</t>
  </si>
  <si>
    <t>FMF PANDION</t>
  </si>
  <si>
    <t>OTHER QC/TEST/INSPECT- FIRE FIGHTING/RESCUE/SAFETY EQUIPMENT; ENVIRON PROTECT EQUIPMENT/MATLS</t>
  </si>
  <si>
    <t>V09665</t>
  </si>
  <si>
    <t>SOUTHWORTH-MILTON, INC.</t>
  </si>
  <si>
    <t>V08334</t>
  </si>
  <si>
    <t>PRESCOTT'S INC.</t>
  </si>
  <si>
    <t>V09851</t>
  </si>
  <si>
    <t>STEELCASE INC.</t>
  </si>
  <si>
    <t>EQUIPMENT AND MATERIALS TESTING- FURNITURE</t>
  </si>
  <si>
    <t>V05718</t>
  </si>
  <si>
    <t>JOHN T. STALP, LLC</t>
  </si>
  <si>
    <t>TECHNICAL REPRESENTATIVE- MEDICAL, DENTAL, AND VETERINARY EQUIPMENT AND SUPPLIES</t>
  </si>
  <si>
    <t>V05590</t>
  </si>
  <si>
    <t>JAI-ALEXIA CONSULTING INC</t>
  </si>
  <si>
    <t>V10154</t>
  </si>
  <si>
    <t>TECAN U.S., INC.</t>
  </si>
  <si>
    <t>V07855</t>
  </si>
  <si>
    <t>PACIFIC RIM ENVIRONMENTAL, INC.</t>
  </si>
  <si>
    <t>EQUIPMENT AND MATERIALS TESTING- CONSTRUCTION AND BUILDING MATERIALS</t>
  </si>
  <si>
    <t>V11798</t>
  </si>
  <si>
    <t>ZENITH SYSTEMS LLC</t>
  </si>
  <si>
    <t>V04688</t>
  </si>
  <si>
    <t>GUARDIAN CARE, INC.</t>
  </si>
  <si>
    <t>V02291</t>
  </si>
  <si>
    <t>CENTER NURSING &amp; REHAB LLC</t>
  </si>
  <si>
    <t>V02584</t>
  </si>
  <si>
    <t>CLOCK READY, LLC</t>
  </si>
  <si>
    <t>V04504</t>
  </si>
  <si>
    <t>GLOBAL ENTERPRISE, INC</t>
  </si>
  <si>
    <t>TRUCKS AND TRUCK TRACTORS, WHEELED</t>
  </si>
  <si>
    <t>V09127</t>
  </si>
  <si>
    <t>SAINT WILLIAMS LIVING CENTER</t>
  </si>
  <si>
    <t>V06604</t>
  </si>
  <si>
    <t>MC COLEMAN GROUP LLC</t>
  </si>
  <si>
    <t>V11750</t>
  </si>
  <si>
    <t>WYOMING LEASING CO., LLC</t>
  </si>
  <si>
    <t>V01227</t>
  </si>
  <si>
    <t>AUSTIN CONSTRUCTION SERVICES LLC</t>
  </si>
  <si>
    <t>V11419</t>
  </si>
  <si>
    <t>WARREN INSTALLATIONS, INC.</t>
  </si>
  <si>
    <t>MISCELLANEOUS ELECTRICAL AND ELECTRONIC COMPONENTS</t>
  </si>
  <si>
    <t>V07820</t>
  </si>
  <si>
    <t>OXFORD GOVERNMENT CONSULTING, LLC</t>
  </si>
  <si>
    <t>V07451</t>
  </si>
  <si>
    <t>NORA CONTRACTING, LLC</t>
  </si>
  <si>
    <t>V00538</t>
  </si>
  <si>
    <t>ALAL LLC</t>
  </si>
  <si>
    <t>V05569</t>
  </si>
  <si>
    <t>J-3 PROFESSIONAL SERVICES, LLC</t>
  </si>
  <si>
    <t>V04879</t>
  </si>
  <si>
    <t>HEADS-UP PERFORMANCE, INC.</t>
  </si>
  <si>
    <t>V11351</t>
  </si>
  <si>
    <t>VOLUNTEERS OF AMERICA CHESAPEAKE INC</t>
  </si>
  <si>
    <t>V02339</t>
  </si>
  <si>
    <t>CERIBELL, INC</t>
  </si>
  <si>
    <t>V10119</t>
  </si>
  <si>
    <t>TANGENT TECHNOLOGIES LLC</t>
  </si>
  <si>
    <t>V08747</t>
  </si>
  <si>
    <t>REES SCIENTIFIC CORPORATION</t>
  </si>
  <si>
    <t>V11503</t>
  </si>
  <si>
    <t>WEISINGER INCORPORATED</t>
  </si>
  <si>
    <t>V09409</t>
  </si>
  <si>
    <t>SHRED ACE INC</t>
  </si>
  <si>
    <t>V00059</t>
  </si>
  <si>
    <t>3 R OPERATING CO., LLC</t>
  </si>
  <si>
    <t>V08595</t>
  </si>
  <si>
    <t>R. F. &amp; ASSOCIATES INC.</t>
  </si>
  <si>
    <t>V01390</t>
  </si>
  <si>
    <t>BARD PERIPHERAL VASCULAR, INC.</t>
  </si>
  <si>
    <t>V02511</t>
  </si>
  <si>
    <t>CJ TURNER INC</t>
  </si>
  <si>
    <t>V02848</t>
  </si>
  <si>
    <t>COPELAND COLD CHAIN LP</t>
  </si>
  <si>
    <t>V08675</t>
  </si>
  <si>
    <t>RBSD ARCHITECTS PC</t>
  </si>
  <si>
    <t>V09393</t>
  </si>
  <si>
    <t>SHERMAN OPERATING COMPANY LLC</t>
  </si>
  <si>
    <t>V11606</t>
  </si>
  <si>
    <t>WIDEOPENWEST FINANCE LLC</t>
  </si>
  <si>
    <t>V03985</t>
  </si>
  <si>
    <t>FAIR HEALTH INC</t>
  </si>
  <si>
    <t>V01430</t>
  </si>
  <si>
    <t>BAYLOR MIRACA GENETICS LABORATORIES LLC</t>
  </si>
  <si>
    <t>V08716</t>
  </si>
  <si>
    <t>RED, INC.</t>
  </si>
  <si>
    <t>V00921</t>
  </si>
  <si>
    <t>ANTHEM SURGICAL INSTRUMENT SERVICES</t>
  </si>
  <si>
    <t>V09599</t>
  </si>
  <si>
    <t>SOURCEAMERICA</t>
  </si>
  <si>
    <t>V09765</t>
  </si>
  <si>
    <t>ST BERNARD NURSING &amp; REHAB LLC</t>
  </si>
  <si>
    <t>V05473</t>
  </si>
  <si>
    <t>INVITAE CORPORATION</t>
  </si>
  <si>
    <t>V06423</t>
  </si>
  <si>
    <t>M WILKINSON CONSTRUCTION COMPANY</t>
  </si>
  <si>
    <t>V01712</t>
  </si>
  <si>
    <t>BLOODSOLUTIONS MANAGERS, LLC</t>
  </si>
  <si>
    <t>V09773</t>
  </si>
  <si>
    <t>ST. JOHN HEALTHCARE AND REHABILITATION CENTER, LLC</t>
  </si>
  <si>
    <t>V06230</t>
  </si>
  <si>
    <t>LILLIE RICE CENTER, A NON-PROFIT CORP</t>
  </si>
  <si>
    <t>V00848</t>
  </si>
  <si>
    <t>AMICUS THERAPEUTICS US, LLC</t>
  </si>
  <si>
    <t>V02520</t>
  </si>
  <si>
    <t>CLARENCE NURSING HOME DISTRICT</t>
  </si>
  <si>
    <t>V07399</t>
  </si>
  <si>
    <t>NEXT STEP BIONICS AND PROSTHETICS INC</t>
  </si>
  <si>
    <t>V07171</t>
  </si>
  <si>
    <t>MTL CONTROLLED SYSTEMS INC</t>
  </si>
  <si>
    <t>V00115</t>
  </si>
  <si>
    <t>8520 WESTERN AVENUE, INC.</t>
  </si>
  <si>
    <t>V06391</t>
  </si>
  <si>
    <t>LUTHERAN HOME OF JAMAICA PLAIN, INC.</t>
  </si>
  <si>
    <t>V02367</t>
  </si>
  <si>
    <t>CHAPEL HOUSE INC</t>
  </si>
  <si>
    <t>V10628</t>
  </si>
  <si>
    <t>TOTAL SYSTEM SERVICES, INC.</t>
  </si>
  <si>
    <t>MAINTENANCE OF OFFICE BUILDINGS</t>
  </si>
  <si>
    <t>V07208</t>
  </si>
  <si>
    <t>MYTH TECHNOLOGIES LLC</t>
  </si>
  <si>
    <t>V01319</t>
  </si>
  <si>
    <t>B &amp; H OPERATIONS, LLC</t>
  </si>
  <si>
    <t>V08863</t>
  </si>
  <si>
    <t>R.F. MACDONALD CO., LLC</t>
  </si>
  <si>
    <t>V02553</t>
  </si>
  <si>
    <t>CLEAR LABS INC</t>
  </si>
  <si>
    <t>V03568</t>
  </si>
  <si>
    <t>EAP CONSULTANTS, LLC</t>
  </si>
  <si>
    <t>V04825</t>
  </si>
  <si>
    <t>HARRIS BROWN LLC</t>
  </si>
  <si>
    <t>V06783</t>
  </si>
  <si>
    <t>MENTAL HEALTH ASSOCIATION IN TULSA, INC.</t>
  </si>
  <si>
    <t>V10794</t>
  </si>
  <si>
    <t>TURN-KEY TECHNOLOGIES, INC.</t>
  </si>
  <si>
    <t>V07596</t>
  </si>
  <si>
    <t>OAKLAND ORTHOPEDIC APPLIANCES INC</t>
  </si>
  <si>
    <t>SURGICAL DRESSING MATERIALS</t>
  </si>
  <si>
    <t>V08047</t>
  </si>
  <si>
    <t>PERRY CONSTRUCTION CO</t>
  </si>
  <si>
    <t>V05953</t>
  </si>
  <si>
    <t>KNABLE GENERAL CONTRACTING SERVICES LLC</t>
  </si>
  <si>
    <t>V05260</t>
  </si>
  <si>
    <t>IMPACTLIFE</t>
  </si>
  <si>
    <t>V03418</t>
  </si>
  <si>
    <t>DLT SOLUTIONS, LLC</t>
  </si>
  <si>
    <t>V07338</t>
  </si>
  <si>
    <t>NEUROMONITORING ASSOCIATES LLC</t>
  </si>
  <si>
    <t>V06841</t>
  </si>
  <si>
    <t>METROPOLITAN FRESH START HOUSE</t>
  </si>
  <si>
    <t>V06526</t>
  </si>
  <si>
    <t>MARSHALL OPCO LLC</t>
  </si>
  <si>
    <t>V05869</t>
  </si>
  <si>
    <t>KENNETH HAHN ARCHITECTS INC</t>
  </si>
  <si>
    <t>V09379</t>
  </si>
  <si>
    <t>SHELL DOOR SERVICE, INC</t>
  </si>
  <si>
    <t>V00450</t>
  </si>
  <si>
    <t>AF&amp;S PRODUCTS &amp; SERVICES, INC.</t>
  </si>
  <si>
    <t>V07748</t>
  </si>
  <si>
    <t>OREGON PREMIER LOCATIONS, LLC</t>
  </si>
  <si>
    <t>LEASE/RENTAL OF OTHER NON-BUILDING FACILITIES</t>
  </si>
  <si>
    <t>V01719</t>
  </si>
  <si>
    <t>BLUE DOG VIDEO, LLC</t>
  </si>
  <si>
    <t>PHOTO/MAP/PRINT/PUBLICATION- FILM PROCESSING</t>
  </si>
  <si>
    <t>V00121</t>
  </si>
  <si>
    <t>9W HALO WESTERN OPCO L.P.</t>
  </si>
  <si>
    <t>V05168</t>
  </si>
  <si>
    <t>HUNTSVILLE TRACTOR &amp; EQUIPMENT INC</t>
  </si>
  <si>
    <t>V03770</t>
  </si>
  <si>
    <t>EMSL ANALYTICAL INC</t>
  </si>
  <si>
    <t>V02714</t>
  </si>
  <si>
    <t>COMMUNITY CARE CENTER OF MANDEVILLE LLC</t>
  </si>
  <si>
    <t>V05958</t>
  </si>
  <si>
    <t>KNOWESIS, INC.</t>
  </si>
  <si>
    <t>V11063</t>
  </si>
  <si>
    <t>VALLEY ELEVATOR INC</t>
  </si>
  <si>
    <t>V07265</t>
  </si>
  <si>
    <t>NATIONAL PROSTHETICS AND ORTHOTICS, INC.</t>
  </si>
  <si>
    <t>V10065</t>
  </si>
  <si>
    <t>SYMPLR SOFTWARE LLC</t>
  </si>
  <si>
    <t>V07359</t>
  </si>
  <si>
    <t>NEW GLARUS HOME, INC.</t>
  </si>
  <si>
    <t>V00773</t>
  </si>
  <si>
    <t>AMERICAN LINEN SUPPLY OF NEW MEXICO INC</t>
  </si>
  <si>
    <t>V03841</t>
  </si>
  <si>
    <t>ENVIRONMENTAL MANAGEMENT SERVICES INC</t>
  </si>
  <si>
    <t>V09907</t>
  </si>
  <si>
    <t>STORAGE EQUIPMENT SYSTEMS, INC</t>
  </si>
  <si>
    <t>CONVEYORS</t>
  </si>
  <si>
    <t>V03489</t>
  </si>
  <si>
    <t>DSOFT TECHNOLOGY COMPANY</t>
  </si>
  <si>
    <t>V06358</t>
  </si>
  <si>
    <t>LP ERIN, LLC</t>
  </si>
  <si>
    <t>V10599</t>
  </si>
  <si>
    <t>TOPCON HEALTHCARE, INC.</t>
  </si>
  <si>
    <t>V06059</t>
  </si>
  <si>
    <t>LANDMARK OF PLAQUEMINE LLC</t>
  </si>
  <si>
    <t>V01087</t>
  </si>
  <si>
    <t>ASCO POWER SERVICES INC</t>
  </si>
  <si>
    <t>V07054</t>
  </si>
  <si>
    <t>MOBILITY PLUS LLC</t>
  </si>
  <si>
    <t>V03654</t>
  </si>
  <si>
    <t>EH BRAND GROUP LLC</t>
  </si>
  <si>
    <t>SUPPORT- PROFESSIONAL: SIMULATION</t>
  </si>
  <si>
    <t>V11139</t>
  </si>
  <si>
    <t>VERGENT POWER SOLUTIONS LLC</t>
  </si>
  <si>
    <t>V06179</t>
  </si>
  <si>
    <t>LIBERTY DIALYSIS - NEVADA ACUTES LLC</t>
  </si>
  <si>
    <t>V11653</t>
  </si>
  <si>
    <t>WINDSOR PALM VALLEY, LLC</t>
  </si>
  <si>
    <t>V02306</t>
  </si>
  <si>
    <t>CENTRAL BRACE &amp; LIMB CO., INC.</t>
  </si>
  <si>
    <t>V03928</t>
  </si>
  <si>
    <t>EVOKED POTENTIAL LLC</t>
  </si>
  <si>
    <t>V03182</t>
  </si>
  <si>
    <t>DAVID WYLES CONSTRUCTION LLC</t>
  </si>
  <si>
    <t>V02525</t>
  </si>
  <si>
    <t>CLARK - PROGRESSIVE ELDERCARE SERVICES INC</t>
  </si>
  <si>
    <t>V04625</t>
  </si>
  <si>
    <t>GREATER METROPOLITAN COMMUNITY BLOOD SERVICE, INC.</t>
  </si>
  <si>
    <t>V01420</t>
  </si>
  <si>
    <t>BAY STATE ALARM SECURITY, INC</t>
  </si>
  <si>
    <t>V11764</t>
  </si>
  <si>
    <t>YACKO CONSTRUCTION INC</t>
  </si>
  <si>
    <t>V11513</t>
  </si>
  <si>
    <t>WELLNESS SOLUTIONS GROUP LLC</t>
  </si>
  <si>
    <t>SPECIAL STUDIES/ANALYSIS- MEDICAL/HEALTH</t>
  </si>
  <si>
    <t>V11714</t>
  </si>
  <si>
    <t>WORLD FUEL SERVICES, INC.</t>
  </si>
  <si>
    <t>V09488</t>
  </si>
  <si>
    <t>SKIES HEALTHCARE AND REHABILITATION CENTER, LLC</t>
  </si>
  <si>
    <t>V06509</t>
  </si>
  <si>
    <t>MARJORAM HOLDINGS, LLC</t>
  </si>
  <si>
    <t>V02893</t>
  </si>
  <si>
    <t>CORYELL COUNTY MEMORIAL HOSPITAL AUTHORITY</t>
  </si>
  <si>
    <t>V04989</t>
  </si>
  <si>
    <t>HIB TECHNICAL INSTALLATION SERVICES INC</t>
  </si>
  <si>
    <t>V05589</t>
  </si>
  <si>
    <t>JAI SHREE HANUMAN LTD</t>
  </si>
  <si>
    <t>V05943</t>
  </si>
  <si>
    <t>KLENZOID INC</t>
  </si>
  <si>
    <t>V10456</t>
  </si>
  <si>
    <t>THE UNITED METHODIST RETIREMENT HOMES INC</t>
  </si>
  <si>
    <t>V06514</t>
  </si>
  <si>
    <t>MARKED GALAXY LLC</t>
  </si>
  <si>
    <t>V01140</t>
  </si>
  <si>
    <t>ASTON PARK HEALTH CARE CENTER, INC.</t>
  </si>
  <si>
    <t>V05503</t>
  </si>
  <si>
    <t>IROQUOIS NURSING HOME, INC.</t>
  </si>
  <si>
    <t>V00303</t>
  </si>
  <si>
    <t>ACORDA THERAPEUTICS, INC.</t>
  </si>
  <si>
    <t>V03331</t>
  </si>
  <si>
    <t>DIAGNOSTIC GROUP LLC</t>
  </si>
  <si>
    <t>V10096</t>
  </si>
  <si>
    <t>TACTICAL CONSTRUCTION, INC</t>
  </si>
  <si>
    <t>V08239</t>
  </si>
  <si>
    <t>PORTAGE OPCO, LLC</t>
  </si>
  <si>
    <t>V04523</t>
  </si>
  <si>
    <t>GLOBUS MEDICAL, INC.</t>
  </si>
  <si>
    <t>V10170</t>
  </si>
  <si>
    <t>TECHNICAL COMMUNITIES, INC.</t>
  </si>
  <si>
    <t>V11698</t>
  </si>
  <si>
    <t>WOODLAND CARE CENTER, L.L.C.</t>
  </si>
  <si>
    <t>V07446</t>
  </si>
  <si>
    <t>NOLAND MANAGEMENT SERVICES, LLC</t>
  </si>
  <si>
    <t>V10858</t>
  </si>
  <si>
    <t>UNITED CONVALESCENT FACILITIES, INC</t>
  </si>
  <si>
    <t>V08599</t>
  </si>
  <si>
    <t>R. L. ARMACOST, INC.</t>
  </si>
  <si>
    <t>V09085</t>
  </si>
  <si>
    <t>SACRED HEART HEALTH SERVICES</t>
  </si>
  <si>
    <t>V09217</t>
  </si>
  <si>
    <t>SCANCO USA INC</t>
  </si>
  <si>
    <t>V04487</t>
  </si>
  <si>
    <t>GLADIOLUS HOLDINGS, LLC</t>
  </si>
  <si>
    <t>V05397</t>
  </si>
  <si>
    <t>INTEGRATED FINANCE AND ACCOUNTING SOLUTIONS, LLC.</t>
  </si>
  <si>
    <t>SPECIAL STUDIES/ANALYSIS- ACCOUNTING/FINANCIAL MANAGEMENT</t>
  </si>
  <si>
    <t>V09114</t>
  </si>
  <si>
    <t>SAGE TERRACE HEALTHCARE LLC</t>
  </si>
  <si>
    <t>V05663</t>
  </si>
  <si>
    <t>JETEX MECHANICAL, LLC</t>
  </si>
  <si>
    <t>V05689</t>
  </si>
  <si>
    <t>JLT, LLC</t>
  </si>
  <si>
    <t>V02634</t>
  </si>
  <si>
    <t>COLD TEX REFRIGERATION, LLC</t>
  </si>
  <si>
    <t>V06436</t>
  </si>
  <si>
    <t>MACGREGOR DOWNS HEALTH CENTER BY HARBORVIEW, LLC</t>
  </si>
  <si>
    <t>V03353</t>
  </si>
  <si>
    <t>DIGGINS &amp; SONS POWER SWEEPING INC</t>
  </si>
  <si>
    <t>V04531</t>
  </si>
  <si>
    <t>GMJ DISTRIBUTORS INC</t>
  </si>
  <si>
    <t>MEDICAL- OPTOMETRY</t>
  </si>
  <si>
    <t>V00912</t>
  </si>
  <si>
    <t>ANIXTER INC.</t>
  </si>
  <si>
    <t>BUILDING COMPONENTS, PREFABRICATED</t>
  </si>
  <si>
    <t>V08793</t>
  </si>
  <si>
    <t>REMEL INC.</t>
  </si>
  <si>
    <t>V02989</t>
  </si>
  <si>
    <t>CREATIVE HEALTH CARE MANAGEMENT, INC.</t>
  </si>
  <si>
    <t>V05648</t>
  </si>
  <si>
    <t>JELLICO TN OPCO LLC</t>
  </si>
  <si>
    <t>V01002</t>
  </si>
  <si>
    <t>ARC GENERATOR SERVICE</t>
  </si>
  <si>
    <t>V07480</t>
  </si>
  <si>
    <t>NORTH STAR RENTAL SYSTEMS INC</t>
  </si>
  <si>
    <t>V06162</t>
  </si>
  <si>
    <t>LEWISTON OF CASCADIA, LLC</t>
  </si>
  <si>
    <t>V05956</t>
  </si>
  <si>
    <t>KNAUER INDUSTRIES LTD</t>
  </si>
  <si>
    <t>INSTALLATION OF EQUIPMENT- PREFABRICATED STRUCTURES AND SCAFFOLDING</t>
  </si>
  <si>
    <t>V02705</t>
  </si>
  <si>
    <t>COMMUNICATIONS ENGINEERING COMPANY</t>
  </si>
  <si>
    <t>INSPECTION- ADP EQUIPMENT/SOFTWARE/SUPPLIES/SUPPORT EQUIPMENT</t>
  </si>
  <si>
    <t>V00942</t>
  </si>
  <si>
    <t>APEX INTEGRATED SECURITY SOLUTIONS, LLC</t>
  </si>
  <si>
    <t>V00199</t>
  </si>
  <si>
    <t>ABE'S TRASH SERVICE, INC</t>
  </si>
  <si>
    <t>V11533</t>
  </si>
  <si>
    <t>WEST PHYSICS CONSULTING, LLC</t>
  </si>
  <si>
    <t>V01449</t>
  </si>
  <si>
    <t>BEACONMEDAES LLC</t>
  </si>
  <si>
    <t>COMPRESSORS AND VACUUM PUMPS</t>
  </si>
  <si>
    <t>V07916</t>
  </si>
  <si>
    <t>PARK WAVERLY HEALTHCARE LLC</t>
  </si>
  <si>
    <t>V06959</t>
  </si>
  <si>
    <t>MILLER COMMUNICATIONS INC</t>
  </si>
  <si>
    <t>V06084</t>
  </si>
  <si>
    <t>LASERENT INC</t>
  </si>
  <si>
    <t>V04578</t>
  </si>
  <si>
    <t>GOVERNMENT CONTRACTING RESOURCES, INC.</t>
  </si>
  <si>
    <t>V02558</t>
  </si>
  <si>
    <t>CLEARVIEW-ROUTH LP</t>
  </si>
  <si>
    <t>V11670</t>
  </si>
  <si>
    <t>WISCONSIN DIAGNOSTIC LABORATORIES LLC</t>
  </si>
  <si>
    <t>V03236</t>
  </si>
  <si>
    <t>DEFENSE VENTURE HOLDINGS, LLC</t>
  </si>
  <si>
    <t>FOOD COOKING, BAKING, AND SERVING EQUIPMENT</t>
  </si>
  <si>
    <t>V08466</t>
  </si>
  <si>
    <t>PRUITTHEALTH - AUGUSTA LLC</t>
  </si>
  <si>
    <t>V02419</t>
  </si>
  <si>
    <t>CHIEF TECHNICAL SERVICES LLC</t>
  </si>
  <si>
    <t>V02461</t>
  </si>
  <si>
    <t>CITRON HYGIENE US CORP</t>
  </si>
  <si>
    <t>V11119</t>
  </si>
  <si>
    <t>VCU HEALTH SYSTEM AUTHORITY</t>
  </si>
  <si>
    <t>V02164</t>
  </si>
  <si>
    <t>CARING FOR THE HOMELESS OF PEEKSKILL INC</t>
  </si>
  <si>
    <t>V08411</t>
  </si>
  <si>
    <t>PROGRESSIVE ELDERCARE SERVICES-MORRILTON, INC.</t>
  </si>
  <si>
    <t>V04150</t>
  </si>
  <si>
    <t>FLORIDA O &amp; P SERVICES INC</t>
  </si>
  <si>
    <t>V03669</t>
  </si>
  <si>
    <t>ELECTRIC LIGHTWAVE LLC</t>
  </si>
  <si>
    <t>V08344</t>
  </si>
  <si>
    <t>PREVAIL PROSTHETICS &amp; ORTHOTICS, INC.</t>
  </si>
  <si>
    <t>V02971</t>
  </si>
  <si>
    <t>CQ-ROLL CALL, INC</t>
  </si>
  <si>
    <t>V09091</t>
  </si>
  <si>
    <t>SAFE HOME PRO, INC.</t>
  </si>
  <si>
    <t>V10683</t>
  </si>
  <si>
    <t>TRAVERE THERAPEUTICS, INC.</t>
  </si>
  <si>
    <t>V06386</t>
  </si>
  <si>
    <t>LUNDMED TECHNOLOGY SOLUTIONS, LLC</t>
  </si>
  <si>
    <t>V03245</t>
  </si>
  <si>
    <t>DELAWARE CENTER FOR HOMELESS VETERANS, INC</t>
  </si>
  <si>
    <t>V11289</t>
  </si>
  <si>
    <t>VINDRA, INC.</t>
  </si>
  <si>
    <t>V05229</t>
  </si>
  <si>
    <t>IDS GROUP, INC.</t>
  </si>
  <si>
    <t>V06643</t>
  </si>
  <si>
    <t>MCMASTER UNIVERSITY</t>
  </si>
  <si>
    <t>V00275</t>
  </si>
  <si>
    <t>ACCU-LAB OF ILLINOIS, INC.</t>
  </si>
  <si>
    <t>V09976</t>
  </si>
  <si>
    <t>SUN CITY CENTER ASSOCIATES, LTD.(L.P.)</t>
  </si>
  <si>
    <t>V08468</t>
  </si>
  <si>
    <t>PRUITTHEALTH - NORTH AUGUSTA LLC</t>
  </si>
  <si>
    <t>V05225</t>
  </si>
  <si>
    <t>IDENTITY THEFT GUARD SOLUTIONS, INC.</t>
  </si>
  <si>
    <t>V02731</t>
  </si>
  <si>
    <t>COMPASS CG LLC</t>
  </si>
  <si>
    <t>V02043</t>
  </si>
  <si>
    <t>CALIFORNIA DENTAL ARTS, LLC</t>
  </si>
  <si>
    <t>V02450</t>
  </si>
  <si>
    <t>CIRCLE CARDIOVASCULAR IMAGING INC</t>
  </si>
  <si>
    <t>V07858</t>
  </si>
  <si>
    <t>PACIFICA LINDA MAR, INC.</t>
  </si>
  <si>
    <t>V11412</t>
  </si>
  <si>
    <t>WALTER THOMAS &amp; ASSOCIATES, INCORPORATED</t>
  </si>
  <si>
    <t>V08503</t>
  </si>
  <si>
    <t>PURE PROCESSING, LLC</t>
  </si>
  <si>
    <t>V06600</t>
  </si>
  <si>
    <t>MBG INTEGRATED SOLUTIONS L. L. C.</t>
  </si>
  <si>
    <t>V04760</t>
  </si>
  <si>
    <t>HAMILTON MEDICAL, INC</t>
  </si>
  <si>
    <t>V09304</t>
  </si>
  <si>
    <t>SEMPER ENVIRONMENTAL LLC</t>
  </si>
  <si>
    <t>V05031</t>
  </si>
  <si>
    <t>HOCOMA INC</t>
  </si>
  <si>
    <t>V04726</t>
  </si>
  <si>
    <t>H. O. PENN MACHINERY COMPANY, INC.</t>
  </si>
  <si>
    <t>V03014</t>
  </si>
  <si>
    <t>CRITICAL MANAGEMENT SOLUTIONS, INC</t>
  </si>
  <si>
    <t>V08843</t>
  </si>
  <si>
    <t>RESTORATIVE THERAPIES, INC.</t>
  </si>
  <si>
    <t>V00053</t>
  </si>
  <si>
    <t>2B ACCESSIBILITY LLC</t>
  </si>
  <si>
    <t>V06472</t>
  </si>
  <si>
    <t>MAINTENANCE MATRIX LLC</t>
  </si>
  <si>
    <t>V10172</t>
  </si>
  <si>
    <t>TECHNICAL MEDICAL LLC</t>
  </si>
  <si>
    <t>EMERGENCY MEDICINE SERVICES</t>
  </si>
  <si>
    <t>V02173</t>
  </si>
  <si>
    <t>CAROLINA ADVANCED DIGITAL, INC.</t>
  </si>
  <si>
    <t>IT AND TELECOM - HIGH PERFORMANCE COMPUTE (HARDWARE AND PERPETUAL LICENSE SOFTWARE)</t>
  </si>
  <si>
    <t>V10686</t>
  </si>
  <si>
    <t>TREACE MEDICAL CONCEPTS, INC.</t>
  </si>
  <si>
    <t>V07983</t>
  </si>
  <si>
    <t>PEACEHEALTH</t>
  </si>
  <si>
    <t>V10281</t>
  </si>
  <si>
    <t>THE AWARD GROUP, INC</t>
  </si>
  <si>
    <t>BADGES AND INSIGNIA</t>
  </si>
  <si>
    <t>V07180</t>
  </si>
  <si>
    <t>MULTICARE MANAGEMENT GROUP INC</t>
  </si>
  <si>
    <t>V04619</t>
  </si>
  <si>
    <t>GREAT EXPECTATIONS MILLENNIUM MINISTRIES, L.L.C</t>
  </si>
  <si>
    <t>V07114</t>
  </si>
  <si>
    <t>MOON TREE LLC</t>
  </si>
  <si>
    <t>V02597</t>
  </si>
  <si>
    <t>CMS IMAGING INCORPORATED</t>
  </si>
  <si>
    <t>V01132</t>
  </si>
  <si>
    <t>ASSUMPTION OF THE BLESSED VIRGIN MARY GREEK ORTHODOX CHURCH, INC.</t>
  </si>
  <si>
    <t>V02752</t>
  </si>
  <si>
    <t>COMPREHENSIVE OCCUPATIONAL MEDICAL SERVICES, P.C.</t>
  </si>
  <si>
    <t>V05332</t>
  </si>
  <si>
    <t>INLAND FLOORING CONTRACTORS, INC.</t>
  </si>
  <si>
    <t>HOUSEKEEPING- CARPET LAYING/CLEANING</t>
  </si>
  <si>
    <t>V05223</t>
  </si>
  <si>
    <t>IDEAS THAT WORK LIMITED LIABILITY COMPANY</t>
  </si>
  <si>
    <t>V04114</t>
  </si>
  <si>
    <t>FIRE SYSTEMS, INC</t>
  </si>
  <si>
    <t>V06150</t>
  </si>
  <si>
    <t>LESCANO, JOSEPH L</t>
  </si>
  <si>
    <t>V00172</t>
  </si>
  <si>
    <t>AAAS FELLOWSHIP PROGRAMS, INC.</t>
  </si>
  <si>
    <t>V11215</t>
  </si>
  <si>
    <t>VETERANS FIRST SUPPLY INC.</t>
  </si>
  <si>
    <t>V05003</t>
  </si>
  <si>
    <t>HILL, HEATHER J</t>
  </si>
  <si>
    <t>V07007</t>
  </si>
  <si>
    <t>MISSION POINT OF SUPERIOR WOODS LLC</t>
  </si>
  <si>
    <t>V10030</t>
  </si>
  <si>
    <t>SURGICAL TOOLS, INC.</t>
  </si>
  <si>
    <t>V04036</t>
  </si>
  <si>
    <t>FED/MATRIX, A JOINT VENTURE, LLC</t>
  </si>
  <si>
    <t>V02244</t>
  </si>
  <si>
    <t>CBD-BFA, LLC</t>
  </si>
  <si>
    <t>V09323</t>
  </si>
  <si>
    <t>SEQIRUS USA INC</t>
  </si>
  <si>
    <t>V11559</t>
  </si>
  <si>
    <t>WESTERN STATES EQUIPMENT COMPANY</t>
  </si>
  <si>
    <t>V04009</t>
  </si>
  <si>
    <t>FARMINGTON HEALTH SERVICES</t>
  </si>
  <si>
    <t>V05027</t>
  </si>
  <si>
    <t>HLS CONSTRUCTION, INC.</t>
  </si>
  <si>
    <t>V11717</t>
  </si>
  <si>
    <t>WORLDNET TELECOMMUNICATIONS LLC</t>
  </si>
  <si>
    <t>V06792</t>
  </si>
  <si>
    <t>MERCK SHARP &amp; DOHME LLC</t>
  </si>
  <si>
    <t>V02189</t>
  </si>
  <si>
    <t>CARRIER CORPORATION</t>
  </si>
  <si>
    <t>V03487</t>
  </si>
  <si>
    <t>DSA LOGISTICAL SERVICES LLC</t>
  </si>
  <si>
    <t>V05778</t>
  </si>
  <si>
    <t>JTF BUSINESS SYSTEMS CORPORATION</t>
  </si>
  <si>
    <t>V08907</t>
  </si>
  <si>
    <t>RIM COUNTRY REHAB, INC.</t>
  </si>
  <si>
    <t>V08910</t>
  </si>
  <si>
    <t>RING POWER CORP</t>
  </si>
  <si>
    <t>INSPECTION- ENGINES, TURBINES, AND COMPONENTS</t>
  </si>
  <si>
    <t>V10004</t>
  </si>
  <si>
    <t>SUPERIOR AMBULANCE SERVICE, INC.</t>
  </si>
  <si>
    <t>V02721</t>
  </si>
  <si>
    <t>COMMUNITY MEMORIAL HOSPITAL, INC.</t>
  </si>
  <si>
    <t>V07996</t>
  </si>
  <si>
    <t>PEGASUS MEDICAL CONCEPTS, INC.</t>
  </si>
  <si>
    <t>V09811</t>
  </si>
  <si>
    <t>STANFORD HEALTH CARE</t>
  </si>
  <si>
    <t>V00309</t>
  </si>
  <si>
    <t>ACTION AUTOMATICS INC</t>
  </si>
  <si>
    <t>V07411</t>
  </si>
  <si>
    <t>NHC HEALTHCARE-MACON LLC</t>
  </si>
  <si>
    <t>V09679</t>
  </si>
  <si>
    <t>SPEARHEAD SOLUTIONS</t>
  </si>
  <si>
    <t>V09076</t>
  </si>
  <si>
    <t>S&amp;B CHRIST CONSULTING, LLC</t>
  </si>
  <si>
    <t>V04502</t>
  </si>
  <si>
    <t>GLOBAL DYNAMICS LLC</t>
  </si>
  <si>
    <t>V07713</t>
  </si>
  <si>
    <t>OPPORTUNITY CENTER FOR THE HOMELESS</t>
  </si>
  <si>
    <t>V06042</t>
  </si>
  <si>
    <t>LAKELAND INVESTORS LLC</t>
  </si>
  <si>
    <t>V00023</t>
  </si>
  <si>
    <t>1445 HOWELL AVENUE OPERATIONS LLC</t>
  </si>
  <si>
    <t>V00024</t>
  </si>
  <si>
    <t>1465 OAKFIELD DRIVE OPERATIONS LLC</t>
  </si>
  <si>
    <t>V00099</t>
  </si>
  <si>
    <t>518 WEST FLETCHER AVENUE OPERATIONS LLC</t>
  </si>
  <si>
    <t>V01431</t>
  </si>
  <si>
    <t>BAYONET OPCO LLC</t>
  </si>
  <si>
    <t>V10288</t>
  </si>
  <si>
    <t>THE BRIDGES NURSING AND REHABILITATION LLC</t>
  </si>
  <si>
    <t>V03267</t>
  </si>
  <si>
    <t>DENNIS M. KEHOE LANDSCAPE CONTRACTORS, INC.</t>
  </si>
  <si>
    <t>V11821</t>
  </si>
  <si>
    <t>ZOMELLE HOMES LLC</t>
  </si>
  <si>
    <t>V07290</t>
  </si>
  <si>
    <t>NAVY EXCHANGE SERVICE COMMAND</t>
  </si>
  <si>
    <t>V04529</t>
  </si>
  <si>
    <t>GMC TEK LLC</t>
  </si>
  <si>
    <t>V05254</t>
  </si>
  <si>
    <t>IMMANUEL LIVING AT BUFFALO HILL</t>
  </si>
  <si>
    <t>V00918</t>
  </si>
  <si>
    <t>ANOTHER CHANCE HOUSE</t>
  </si>
  <si>
    <t>V10740</t>
  </si>
  <si>
    <t>TRIUMVIRATE ENVIRONMENTAL, LLC</t>
  </si>
  <si>
    <t>V05239</t>
  </si>
  <si>
    <t>ILLINOIS VETERANS HOME QUINCY</t>
  </si>
  <si>
    <t>V00699</t>
  </si>
  <si>
    <t>ALTERISTIC, INC.</t>
  </si>
  <si>
    <t>V02480</t>
  </si>
  <si>
    <t>CITY OF HOUSTON</t>
  </si>
  <si>
    <t>V05845</t>
  </si>
  <si>
    <t>KBA ENGINEERING PC</t>
  </si>
  <si>
    <t>V09169</t>
  </si>
  <si>
    <t>SANFORD HEALTH OF NORTHERN MINNESOTA</t>
  </si>
  <si>
    <t>V00404</t>
  </si>
  <si>
    <t>ADVANCED RADIATION PHYSICS SERVICE INC</t>
  </si>
  <si>
    <t>V03529</t>
  </si>
  <si>
    <t>DYNAMIC CONTROLS LLC</t>
  </si>
  <si>
    <t>V02397</t>
  </si>
  <si>
    <t>CHELSEA JEWISH GREEN HOUSE, INC.</t>
  </si>
  <si>
    <t>V02218</t>
  </si>
  <si>
    <t>CASTLE HILL ASSOCIATES, LLC</t>
  </si>
  <si>
    <t>V07375</t>
  </si>
  <si>
    <t>NEW TRADE WINDS, LLC</t>
  </si>
  <si>
    <t>CABLE, CORD, AND WIRE ASSEMBLIES: COMMUNICATION EQUIPMENT</t>
  </si>
  <si>
    <t>V00594</t>
  </si>
  <si>
    <t>ALL CITY ENVIRONMENTAL SERVICES, INC.</t>
  </si>
  <si>
    <t>V09078</t>
  </si>
  <si>
    <t>S2 VENTURES, LLC</t>
  </si>
  <si>
    <t>ARCHITECT AND ENGINEERING- CONSTRUCTION: AIR TRAFFIC CONTROL TOWERS</t>
  </si>
  <si>
    <t>V08540</t>
  </si>
  <si>
    <t>QUALITY ASSURANCE SERVICES, INC.</t>
  </si>
  <si>
    <t>V11003</t>
  </si>
  <si>
    <t>UPSTATE NIAGARA COOPERATIVE, INC</t>
  </si>
  <si>
    <t>V06082</t>
  </si>
  <si>
    <t>LASALLE AMBULANCE INC.</t>
  </si>
  <si>
    <t>V05516</t>
  </si>
  <si>
    <t>ISLE HEALTH NH LLC</t>
  </si>
  <si>
    <t>V05350</t>
  </si>
  <si>
    <t>INNOVATIVE PEOPLE AND TECHNOLOGY CORPORATION</t>
  </si>
  <si>
    <t>V00677</t>
  </si>
  <si>
    <t>ALPHA TERRA ENGINEERING, INC.</t>
  </si>
  <si>
    <t>ARCHITECT AND ENGINEERING- GENERAL: INSPECTION (NON-CONSTRUCTION)</t>
  </si>
  <si>
    <t>V01959</t>
  </si>
  <si>
    <t>BULOW BIOTECH PROSTHETICS, LLC</t>
  </si>
  <si>
    <t>V04954</t>
  </si>
  <si>
    <t>HENNEPIN HEALTHCARE SYSTEM INC</t>
  </si>
  <si>
    <t>V11523</t>
  </si>
  <si>
    <t>WESSELDYK AND ASSOCIATES, INC.</t>
  </si>
  <si>
    <t>V06975</t>
  </si>
  <si>
    <t>MILVETS SYSTEMS TECHNOLOGY, INC.</t>
  </si>
  <si>
    <t>IT AND TELECOM - DATA CENTER SUPPORT SERVICES (LABOR)</t>
  </si>
  <si>
    <t>V06890</t>
  </si>
  <si>
    <t>MID AMERICA CARE CENTERS, INC</t>
  </si>
  <si>
    <t>V00850</t>
  </si>
  <si>
    <t>AMISH FURNITURE BY DAVID LLC</t>
  </si>
  <si>
    <t>V06943</t>
  </si>
  <si>
    <t>MILES CLEANING SERVICES INC</t>
  </si>
  <si>
    <t>V01760</t>
  </si>
  <si>
    <t>BOARD OF REGENTS OF THE UNIVERSITY OF NEBRASKA</t>
  </si>
  <si>
    <t>V06407</t>
  </si>
  <si>
    <t>LYNX PRODUCT GROUP, LLC</t>
  </si>
  <si>
    <t>INSTALLATION OF EQUIPMENT- INSTRUMENTS AND LABORATORY EQUIPMENT</t>
  </si>
  <si>
    <t>V11574</t>
  </si>
  <si>
    <t>WFV 3 CONSTRUCTION, LLC</t>
  </si>
  <si>
    <t>V01700</t>
  </si>
  <si>
    <t>BLAKE WILLSON GROUP LLC</t>
  </si>
  <si>
    <t>V07224</t>
  </si>
  <si>
    <t>NANS POINTE REHABILITATION AND NURSING LLC</t>
  </si>
  <si>
    <t>V11542</t>
  </si>
  <si>
    <t>WEST-COM NURSE CALL SYSTEMS, INC.</t>
  </si>
  <si>
    <t>IT AND TELECOM - COMPUTE AS A SERVICE: MAINFRAME/SERVERS</t>
  </si>
  <si>
    <t>V00616</t>
  </si>
  <si>
    <t>ALLEGION ACCESS TECHNOLOGIES LLC</t>
  </si>
  <si>
    <t>V08433</t>
  </si>
  <si>
    <t>PROQUEST LLC</t>
  </si>
  <si>
    <t>V04507</t>
  </si>
  <si>
    <t>GLOBAL FOCUS MARKETING &amp; DISTRIBUTION, LTD</t>
  </si>
  <si>
    <t>V11321</t>
  </si>
  <si>
    <t>VISTA STAFFING SOLUTIONS, INC.</t>
  </si>
  <si>
    <t>V00512</t>
  </si>
  <si>
    <t>AIRMED RESPONSE LLC</t>
  </si>
  <si>
    <t>V08147</t>
  </si>
  <si>
    <t>PINES SNF OPERATIONS, LLC</t>
  </si>
  <si>
    <t>V04999</t>
  </si>
  <si>
    <t>HIGHLAND MANOR, INC</t>
  </si>
  <si>
    <t>V10106</t>
  </si>
  <si>
    <t>TALK TO ME TECHNOLOGIES LLC</t>
  </si>
  <si>
    <t>V09161</t>
  </si>
  <si>
    <t>SANDLAPPER CONTROLS, INC.</t>
  </si>
  <si>
    <t>V10995</t>
  </si>
  <si>
    <t>UP-TO-DATE LAUNDRY, LLC</t>
  </si>
  <si>
    <t>V01307</t>
  </si>
  <si>
    <t>AZALEA HEALTH CENTER BY HARBORVIEW, LLC</t>
  </si>
  <si>
    <t>V11447</t>
  </si>
  <si>
    <t>WASTE MANAGEMENT OF IOWA INC</t>
  </si>
  <si>
    <t>V04107</t>
  </si>
  <si>
    <t>FIRE &amp; LIFE SAFETY AMERICA, INC</t>
  </si>
  <si>
    <t>EQUIPMENT AND MATERIALS TESTING- FIRE CONTROL EQUIPMENT</t>
  </si>
  <si>
    <t>V03423</t>
  </si>
  <si>
    <t>DMS HEALTH TECHNOLOGIES INC</t>
  </si>
  <si>
    <t>V06414</t>
  </si>
  <si>
    <t>M &amp; N AVIATION, INC.</t>
  </si>
  <si>
    <t>TRANSPORTATION/TRAVEL/RELOCATION- TRANSPORTATION: AIR CHARTER</t>
  </si>
  <si>
    <t>V03309</t>
  </si>
  <si>
    <t>DESTINATION ZERO, LLC</t>
  </si>
  <si>
    <t>OTHER QC/TEST/INSPECT- PLUMBING, HEATING, AND WASTE DISPOSAL EQUIPMENT</t>
  </si>
  <si>
    <t>V10291</t>
  </si>
  <si>
    <t>THE CARE CENTER ON HAZELTINE LLC</t>
  </si>
  <si>
    <t>V03349</t>
  </si>
  <si>
    <t>DIDS MECHANICAL INC</t>
  </si>
  <si>
    <t>V09220</t>
  </si>
  <si>
    <t>SCAVET TECHNOLOGIES, LLC</t>
  </si>
  <si>
    <t>V03282</t>
  </si>
  <si>
    <t>DENVER SOLUTIONS, LLC</t>
  </si>
  <si>
    <t>V04500</t>
  </si>
  <si>
    <t>GLOBAL DENTAL SCIENCE LLC</t>
  </si>
  <si>
    <t>V08603</t>
  </si>
  <si>
    <t>R&amp;R GROUND MAINTENANCE, INC.</t>
  </si>
  <si>
    <t>V08262</t>
  </si>
  <si>
    <t>POWER EQUIPMENT CO. OF MEMPHIS</t>
  </si>
  <si>
    <t>V10846</t>
  </si>
  <si>
    <t>UNION ORTHOTICS &amp; PROSTHETICS CO.</t>
  </si>
  <si>
    <t>V11333</t>
  </si>
  <si>
    <t>VITALSMARTS, LC</t>
  </si>
  <si>
    <t>V11499</t>
  </si>
  <si>
    <t>WEBSTER CARE CORP</t>
  </si>
  <si>
    <t>V09006</t>
  </si>
  <si>
    <t>ROMEM AQUA SYSTEMS CO INC</t>
  </si>
  <si>
    <t>ARCHITECT AND ENGINEERING- CONSTRUCTION: OTHER AIRFIELD STRUCTURES</t>
  </si>
  <si>
    <t>V08559</t>
  </si>
  <si>
    <t>QUANTERIX CORPORATION</t>
  </si>
  <si>
    <t>V01635</t>
  </si>
  <si>
    <t>BIOPOOL U.S., INC.</t>
  </si>
  <si>
    <t>V02072</t>
  </si>
  <si>
    <t>CAN SEE FIRE SERVICE CO INC</t>
  </si>
  <si>
    <t>V03159</t>
  </si>
  <si>
    <t>DASH TECHNOLOGIES INC</t>
  </si>
  <si>
    <t>V07220</t>
  </si>
  <si>
    <t>NALCO WATER PRETREATMENT SOLUTIONS, LLC</t>
  </si>
  <si>
    <t>V07789</t>
  </si>
  <si>
    <t>OST SERVICES, LLC</t>
  </si>
  <si>
    <t>V01520</t>
  </si>
  <si>
    <t>BENTLEY SAINT FRANCIS, LLC</t>
  </si>
  <si>
    <t>V00826</t>
  </si>
  <si>
    <t>AMERICAN VETERANS SERVICES LLC</t>
  </si>
  <si>
    <t>SOCIAL- CARE OF REMAINS AND/OR FUNERAL</t>
  </si>
  <si>
    <t>V01942</t>
  </si>
  <si>
    <t>BTR ENTERPRISES OF SC LLC</t>
  </si>
  <si>
    <t>QUALITY CONTROL- CLEANING EQUIPMENT AND SUPPLIES</t>
  </si>
  <si>
    <t>V08184</t>
  </si>
  <si>
    <t>PLACE OF HOPE MINISTRIES</t>
  </si>
  <si>
    <t>V01693</t>
  </si>
  <si>
    <t>BLACKSTONE LIFE CARE, LLC</t>
  </si>
  <si>
    <t>V02156</t>
  </si>
  <si>
    <t>CARESTREAM DENTAL LLC</t>
  </si>
  <si>
    <t>V11517</t>
  </si>
  <si>
    <t>WELLSENSE, INC.</t>
  </si>
  <si>
    <t>V11064</t>
  </si>
  <si>
    <t>VALLEY ENGINEERING, P.L.C.</t>
  </si>
  <si>
    <t>V08253</t>
  </si>
  <si>
    <t>POUDRE CANYON HEALTH AND REHABILITATION CENTER LLC</t>
  </si>
  <si>
    <t>V01935</t>
  </si>
  <si>
    <t>BSE SECURITY SERVICE, INC</t>
  </si>
  <si>
    <t>V08872</t>
  </si>
  <si>
    <t>RGI-INFORMATICS LLC</t>
  </si>
  <si>
    <t>V00468</t>
  </si>
  <si>
    <t>AGI INTERNATIONAL, INC.</t>
  </si>
  <si>
    <t>V02170</t>
  </si>
  <si>
    <t>CARLSON MOBILITY LLC</t>
  </si>
  <si>
    <t>V05948</t>
  </si>
  <si>
    <t>KLS-MARTIN LIMITED PARTNERSHIP</t>
  </si>
  <si>
    <t>V01198</t>
  </si>
  <si>
    <t>ATWORK!</t>
  </si>
  <si>
    <t>V04559</t>
  </si>
  <si>
    <t>GOOD STEWARD HOLDINGS LLC</t>
  </si>
  <si>
    <t>V06178</t>
  </si>
  <si>
    <t>LIBERTY COUNTY HOSP DIST NO 1</t>
  </si>
  <si>
    <t>V11546</t>
  </si>
  <si>
    <t>WESTERLY ENTERPRISES, LLC</t>
  </si>
  <si>
    <t>V11777</t>
  </si>
  <si>
    <t>YERKES SOUTH - ADVANCED ROOFING LLC</t>
  </si>
  <si>
    <t>V11629</t>
  </si>
  <si>
    <t>WILLIAMS SCOTSMAN INC</t>
  </si>
  <si>
    <t>V10570</t>
  </si>
  <si>
    <t>TM-BLUE LLC</t>
  </si>
  <si>
    <t>V03845</t>
  </si>
  <si>
    <t>ENVIRONMENTAL TEST &amp; BALANCE CO., LLC</t>
  </si>
  <si>
    <t>V03458</t>
  </si>
  <si>
    <t>DOUGLAS FIR HOLDINGS, LLC</t>
  </si>
  <si>
    <t>V06114</t>
  </si>
  <si>
    <t>LCG, INC.</t>
  </si>
  <si>
    <t>V10994</t>
  </si>
  <si>
    <t>UP-SIDE MANAGEMENT CO</t>
  </si>
  <si>
    <t>V07206</t>
  </si>
  <si>
    <t>MYROVER-REESE FELLOWSHIP HOMES, INC.</t>
  </si>
  <si>
    <t>V01544</t>
  </si>
  <si>
    <t>BEST PRICED PRODUCTS, INC.</t>
  </si>
  <si>
    <t>V03227</t>
  </si>
  <si>
    <t>DECKERVILLE NURSING CENTER, L.L.C.</t>
  </si>
  <si>
    <t>V03431</t>
  </si>
  <si>
    <t>DOCTORS OXYGEN SERVICE, INC.</t>
  </si>
  <si>
    <t>V03012</t>
  </si>
  <si>
    <t>CRITICAL ENERGY SERVICES LLC</t>
  </si>
  <si>
    <t>V00811</t>
  </si>
  <si>
    <t>AMERICAN SMALL BUSINESS ALLIANCE INC</t>
  </si>
  <si>
    <t>LEASE/RENTAL OF CONFERENCE SPACE AND FACILITIES</t>
  </si>
  <si>
    <t>V11794</t>
  </si>
  <si>
    <t>ZB TRAINING SOLUTIONS LLC</t>
  </si>
  <si>
    <t>V07644</t>
  </si>
  <si>
    <t>OJH SERVICES, INC.</t>
  </si>
  <si>
    <t>V06580</t>
  </si>
  <si>
    <t>MATTOON HEALTH CARE AND REHABILITATION CENTER</t>
  </si>
  <si>
    <t>V09792</t>
  </si>
  <si>
    <t>ST. VINCENT DE PAUL CARES, INC.</t>
  </si>
  <si>
    <t>V10017</t>
  </si>
  <si>
    <t>SUPPLY SOLUTIONS INTL CORP</t>
  </si>
  <si>
    <t>V06392</t>
  </si>
  <si>
    <t>LUTHERAN HOUSING CORPORATION - BROCKTON</t>
  </si>
  <si>
    <t>V08131</t>
  </si>
  <si>
    <t>PIERCE MANUFACTURING INC</t>
  </si>
  <si>
    <t>V02398</t>
  </si>
  <si>
    <t>CHEM-AQUA INC</t>
  </si>
  <si>
    <t>WATER PURIFICATION EQUIPMENT</t>
  </si>
  <si>
    <t>V08586</t>
  </si>
  <si>
    <t>R &amp; M REYES ENTERPRISE, LLC</t>
  </si>
  <si>
    <t>V01335</t>
  </si>
  <si>
    <t>B2H CONSULTING GROUP LLC</t>
  </si>
  <si>
    <t>V00267</t>
  </si>
  <si>
    <t>ACCOLADE HEALTHCARE OF DANVILLE LLC</t>
  </si>
  <si>
    <t>V02219</t>
  </si>
  <si>
    <t>CASTLE ROCK ACCESS LLC</t>
  </si>
  <si>
    <t>V06796</t>
  </si>
  <si>
    <t>MERCY FLIGHTS, INC.</t>
  </si>
  <si>
    <t>V06547</t>
  </si>
  <si>
    <t>MARYLAND INDUSTRIAL TRUCKS, INCORPORATED</t>
  </si>
  <si>
    <t>ROAD CLEARING, CLEANING, AND MARKING EQUIPMENT</t>
  </si>
  <si>
    <t>V10208</t>
  </si>
  <si>
    <t>TELL US WHAT YOU NEED LLC</t>
  </si>
  <si>
    <t>V06477</t>
  </si>
  <si>
    <t>MAMMOTH FIRE ALARMS, INC.</t>
  </si>
  <si>
    <t>V07241</t>
  </si>
  <si>
    <t>NATIONAL ASSOCIATION FOR PUBLIC HEALTH STATISTICS AND INFORMATION SYSTEMS, INC</t>
  </si>
  <si>
    <t>V03040</t>
  </si>
  <si>
    <t>CS MONICAL CONTRACTOR LLC</t>
  </si>
  <si>
    <t>V04835</t>
  </si>
  <si>
    <t>HARVARD MEDICAL FACULTY PHYSICIANS AT BETH ISRAEL DEACONESS MEDICAL CENTER INC</t>
  </si>
  <si>
    <t>R&amp;D- MEDICAL: HEALTH SERVICES (MANAGEMENT/SUPPORT)</t>
  </si>
  <si>
    <t>V05373</t>
  </si>
  <si>
    <t>INSPARISK, LLC</t>
  </si>
  <si>
    <t>V06027</t>
  </si>
  <si>
    <t>LACHIN ARCHITECTS, A PROFESSIONAL CORPORATION</t>
  </si>
  <si>
    <t>V09767</t>
  </si>
  <si>
    <t>ST CLAIR SPECIALTY PHYSICIANS PC</t>
  </si>
  <si>
    <t>V10531</t>
  </si>
  <si>
    <t>THUNDERBIRD-HRP JV LLC</t>
  </si>
  <si>
    <t>V00122</t>
  </si>
  <si>
    <t>A &amp; A OPTICAL COMPANY</t>
  </si>
  <si>
    <t>V07096</t>
  </si>
  <si>
    <t>MONARCH MEDICAL TECHNOLOGIES, LLC</t>
  </si>
  <si>
    <t>V02098</t>
  </si>
  <si>
    <t>CAPITAL AREA OPCO, LLC</t>
  </si>
  <si>
    <t>V11231</t>
  </si>
  <si>
    <t>VETERANS PRE-CONSTRUCTION &amp; VISUAL SOLUTIONS, LLC</t>
  </si>
  <si>
    <t>REPAIR OR ALTERATION OF LABORATORIES AND CLINICS</t>
  </si>
  <si>
    <t>V01164</t>
  </si>
  <si>
    <t>ATLANTA ASSOCIATION FOR CONVALESCENT AGED PERSONS, INC</t>
  </si>
  <si>
    <t>V11121</t>
  </si>
  <si>
    <t>VECTOR PSYCHOMETRIC GROUP, LLC</t>
  </si>
  <si>
    <t>V00583</t>
  </si>
  <si>
    <t>ALHAMBRA HEALTHCARE &amp; REHABILITATION CENTER LLC</t>
  </si>
  <si>
    <t>V02997</t>
  </si>
  <si>
    <t>CREEKSIDE REHAB OPCO, LLC</t>
  </si>
  <si>
    <t>V06216</t>
  </si>
  <si>
    <t>LIFESTYLES 1 HEALTHCARE LLC</t>
  </si>
  <si>
    <t>V02678</t>
  </si>
  <si>
    <t>COMCAST BUSINESS COMMUNICATIONS, LLC</t>
  </si>
  <si>
    <t>V10766</t>
  </si>
  <si>
    <t>TRUSTEES OF COLUMBIA UNIVERSITY IN THE CITY OF NEW YORK</t>
  </si>
  <si>
    <t>V01264</t>
  </si>
  <si>
    <t>AVE MARIA HOME</t>
  </si>
  <si>
    <t>V02449</t>
  </si>
  <si>
    <t>CIRCLE 6 CONSULTING INC</t>
  </si>
  <si>
    <t>V10417</t>
  </si>
  <si>
    <t>THE RAND CORPORATION</t>
  </si>
  <si>
    <t>V03185</t>
  </si>
  <si>
    <t>DAVIDSON PROSTHETICS LLC</t>
  </si>
  <si>
    <t>V02867</t>
  </si>
  <si>
    <t>CORNER MEDICAL, LLC</t>
  </si>
  <si>
    <t>V01110</t>
  </si>
  <si>
    <t>ASSOCIATED BOILER LINE EQUIPMENT CO., INC.</t>
  </si>
  <si>
    <t>INSPECTION- FURNACE, STEAM PLANT, AND DRYING EQUIPMENT; NUCLEAR REACTORS</t>
  </si>
  <si>
    <t>V03108</t>
  </si>
  <si>
    <t>D CARTER CONSULTING LLC</t>
  </si>
  <si>
    <t>V06210</t>
  </si>
  <si>
    <t>LIFESERVE BLOOD CENTER</t>
  </si>
  <si>
    <t>V01064</t>
  </si>
  <si>
    <t>ARTH, LLC</t>
  </si>
  <si>
    <t>V03968</t>
  </si>
  <si>
    <t>EYETECH DIGITAL SYSTEMS INC</t>
  </si>
  <si>
    <t>V09434</t>
  </si>
  <si>
    <t>SIGHTPATH MEDICAL LLC</t>
  </si>
  <si>
    <t>V10236</t>
  </si>
  <si>
    <t>TESS PARTNERS LLC</t>
  </si>
  <si>
    <t>V01908</t>
  </si>
  <si>
    <t>BROWN UNIVERSITY</t>
  </si>
  <si>
    <t>V07032</t>
  </si>
  <si>
    <t>MOAB STERILIZATION STAFFING, INC</t>
  </si>
  <si>
    <t>V09746</t>
  </si>
  <si>
    <t>SSC KERRVILLE HILLTOP VILLAGE OPERATING COMPANY LLC</t>
  </si>
  <si>
    <t>V05035</t>
  </si>
  <si>
    <t>HOGAN ASSESSMENT SYSTEMS INC</t>
  </si>
  <si>
    <t>V10605</t>
  </si>
  <si>
    <t>TORRANCE CARE CENTER WEST INC</t>
  </si>
  <si>
    <t>V03690</t>
  </si>
  <si>
    <t>ELEVATE CARE NILES, LLC</t>
  </si>
  <si>
    <t>V11193</t>
  </si>
  <si>
    <t>VETERANS 1ST ARCHITECTURE LLC</t>
  </si>
  <si>
    <t>V08975</t>
  </si>
  <si>
    <t>ROBERTS OXYGEN CO INC</t>
  </si>
  <si>
    <t>V08336</t>
  </si>
  <si>
    <t>PRESCRIPTION SUPPLY INC</t>
  </si>
  <si>
    <t>V08891</t>
  </si>
  <si>
    <t>RICHTER 7, INC.</t>
  </si>
  <si>
    <t>V08205</t>
  </si>
  <si>
    <t>PLAYPOWER LABS INC</t>
  </si>
  <si>
    <t>V00133</t>
  </si>
  <si>
    <t>A AND A SMITH CORP.</t>
  </si>
  <si>
    <t>V00605</t>
  </si>
  <si>
    <t>ALL SERVICES CONTRACTING, LLC</t>
  </si>
  <si>
    <t>V05941</t>
  </si>
  <si>
    <t>KLAS ENTERPRISES LLC</t>
  </si>
  <si>
    <t>V11702</t>
  </si>
  <si>
    <t>WOODS HAVEN SENIOR CITIZEN HOME INC</t>
  </si>
  <si>
    <t>V03718</t>
  </si>
  <si>
    <t>EM KEY SOLUTIONS INC</t>
  </si>
  <si>
    <t>V08269</t>
  </si>
  <si>
    <t>POWERLOGICS INC</t>
  </si>
  <si>
    <t>V09855</t>
  </si>
  <si>
    <t>STELL SIA SALAS O'BRIEN LLC</t>
  </si>
  <si>
    <t>V04649</t>
  </si>
  <si>
    <t>GREENFIELD MANAGEMENT SYSTEMS, INC.</t>
  </si>
  <si>
    <t>V10342</t>
  </si>
  <si>
    <t>THE GLOCOMS GROUP INC</t>
  </si>
  <si>
    <t>V00610</t>
  </si>
  <si>
    <t>ALL-TECH FUEL SYSTEMS LLC</t>
  </si>
  <si>
    <t>INSPECTION- FUELS, LUBRICANTS, OILS, AND WAXES</t>
  </si>
  <si>
    <t>V02337</t>
  </si>
  <si>
    <t>CERAMIC ARTS DENTAL LABORATORIES, INC.</t>
  </si>
  <si>
    <t>V03691</t>
  </si>
  <si>
    <t>ELEVATE CARE RIVERWOODS, LLC</t>
  </si>
  <si>
    <t>V02782</t>
  </si>
  <si>
    <t>CONFIRMATION CONSULTING LLC</t>
  </si>
  <si>
    <t>V03683</t>
  </si>
  <si>
    <t>ELECTRONIC SPECIALTY CO</t>
  </si>
  <si>
    <t>V10421</t>
  </si>
  <si>
    <t>THE REGENTS OF THE UNIVERSITY OF CALIFORNIA, SAN DIEGO</t>
  </si>
  <si>
    <t>V09702</t>
  </si>
  <si>
    <t>SPECTRUM MEDICAL INC</t>
  </si>
  <si>
    <t>V03351</t>
  </si>
  <si>
    <t>DIETARY EQUIPMENT INCORPORATED</t>
  </si>
  <si>
    <t>V07409</t>
  </si>
  <si>
    <t>NFCF ENTERPRISES INC</t>
  </si>
  <si>
    <t>V11569</t>
  </si>
  <si>
    <t>WESTPORT OPERATOR LLC</t>
  </si>
  <si>
    <t>V03091</t>
  </si>
  <si>
    <t>CYGNUS CORP INC</t>
  </si>
  <si>
    <t>V00410</t>
  </si>
  <si>
    <t>ADVANCED SURGICAL SERVICES LLC</t>
  </si>
  <si>
    <t>V03627</t>
  </si>
  <si>
    <t>ECUMEN</t>
  </si>
  <si>
    <t>V00551</t>
  </si>
  <si>
    <t>ALBAN TRACTOR, LLC</t>
  </si>
  <si>
    <t>V01578</t>
  </si>
  <si>
    <t>BIG O SERVICES AND PRODUCTS LLC</t>
  </si>
  <si>
    <t>BEVERAGES, NONALCOHOLIC</t>
  </si>
  <si>
    <t>V10381</t>
  </si>
  <si>
    <t>THE LUTHERAN HOME OF BELLE PLAINE</t>
  </si>
  <si>
    <t>V00886</t>
  </si>
  <si>
    <t>ANDOR TECHNOLOGY, INC.</t>
  </si>
  <si>
    <t>V01506</t>
  </si>
  <si>
    <t>BENEDICTINE LIVING COMMUNITIES INC</t>
  </si>
  <si>
    <t>V08396</t>
  </si>
  <si>
    <t>PROFESSIONAL CONSULTING TECHNOLOGIES, LLC</t>
  </si>
  <si>
    <t>IT AND TELECOM- ANNUAL HARDWARE MAINTENANCE SERVICE PLANS</t>
  </si>
  <si>
    <t>V10392</t>
  </si>
  <si>
    <t>THE MIDLANDS HOUSING ALLIANCE, INC.</t>
  </si>
  <si>
    <t>V04850</t>
  </si>
  <si>
    <t>HAVTECH SERVICE LLC</t>
  </si>
  <si>
    <t>V03848</t>
  </si>
  <si>
    <t>EOC SOLUTIONS LLC</t>
  </si>
  <si>
    <t>V05111</t>
  </si>
  <si>
    <t>HOSPITAL EQUIPMENT SALES &amp; SERVICE INC</t>
  </si>
  <si>
    <t>V03300</t>
  </si>
  <si>
    <t>DES MOINES EYE SURGEONS, L.L.P.</t>
  </si>
  <si>
    <t>V11241</t>
  </si>
  <si>
    <t>VETERANS4YOU LLC</t>
  </si>
  <si>
    <t>V01009</t>
  </si>
  <si>
    <t>ARCHSCAN, LLC</t>
  </si>
  <si>
    <t>V08858</t>
  </si>
  <si>
    <t>REVVITY HEALTH SCIENCES, INC.</t>
  </si>
  <si>
    <t>V10511</t>
  </si>
  <si>
    <t>THOMAS JEFFERSON UNIVERSITY</t>
  </si>
  <si>
    <t>V09234</t>
  </si>
  <si>
    <t>SCHUYLKILL CENTER OPCO LLC</t>
  </si>
  <si>
    <t>V00666</t>
  </si>
  <si>
    <t>ALOSA HEALTH INC</t>
  </si>
  <si>
    <t>V07844</t>
  </si>
  <si>
    <t>PACIFIC COMPOUNDING PHARMACY AND CONSULTATIONS, INC</t>
  </si>
  <si>
    <t>V06668</t>
  </si>
  <si>
    <t>MECO CONTRACTORS LLC</t>
  </si>
  <si>
    <t>V06956</t>
  </si>
  <si>
    <t>MILLENNIUM HEALTH &amp; FITNESS, INC.</t>
  </si>
  <si>
    <t>V00996</t>
  </si>
  <si>
    <t>ARBOR CARE CENTERS - FULLERTON, LLC</t>
  </si>
  <si>
    <t>V11644</t>
  </si>
  <si>
    <t>WILSON OPCO LLC</t>
  </si>
  <si>
    <t>V08670</t>
  </si>
  <si>
    <t>RAYTEL CARDIAC SERVICES INC</t>
  </si>
  <si>
    <t>V05206</t>
  </si>
  <si>
    <t>IBILITY LLC</t>
  </si>
  <si>
    <t>V10269</t>
  </si>
  <si>
    <t>THE ADVISORY BOARD COMPANY</t>
  </si>
  <si>
    <t>V11804</t>
  </si>
  <si>
    <t>ZIEGLER INC</t>
  </si>
  <si>
    <t>V01498</t>
  </si>
  <si>
    <t>BELTMANN GROUP INCORPORATED</t>
  </si>
  <si>
    <t>V07072</t>
  </si>
  <si>
    <t>MODERN DISPOSAL SYSTEMS LLC</t>
  </si>
  <si>
    <t>V06405</t>
  </si>
  <si>
    <t>LYNCH CONSULTANTS, LLC</t>
  </si>
  <si>
    <t>V10911</t>
  </si>
  <si>
    <t>UNIVERSITY KIDNEY CENTER, LLC</t>
  </si>
  <si>
    <t>V08683</t>
  </si>
  <si>
    <t>RCG MERCY DES MOINES, LLC</t>
  </si>
  <si>
    <t>V09973</t>
  </si>
  <si>
    <t>SUMMIT RIDGE CARE LLC</t>
  </si>
  <si>
    <t>V11223</t>
  </si>
  <si>
    <t>VETERANS MEDICAL DISTRIBUTORS, INC.</t>
  </si>
  <si>
    <t>V07566</t>
  </si>
  <si>
    <t>NUMEDRX PHARMACY SOLUTIONS LLC</t>
  </si>
  <si>
    <t>V08159</t>
  </si>
  <si>
    <t>PIONEER AMBULANCE SERVICE LLC</t>
  </si>
  <si>
    <t>V09675</t>
  </si>
  <si>
    <t>SPAN AMERICA MEDICAL SYSTEMS, INC.</t>
  </si>
  <si>
    <t>V09901</t>
  </si>
  <si>
    <t>STONEBRIDGE HEALTH &amp; REHABILITATION CENTER, LLC</t>
  </si>
  <si>
    <t>V02670</t>
  </si>
  <si>
    <t>COLUMBINE COMMONS HEALTH &amp; REHAB LLC</t>
  </si>
  <si>
    <t>V00779</t>
  </si>
  <si>
    <t>AMERICAN MEDICAL INFORMATICS ASSOCIATION, INC.</t>
  </si>
  <si>
    <t>V10738</t>
  </si>
  <si>
    <t>TRITON LIGHT MEDICAL LLC</t>
  </si>
  <si>
    <t>V02843</t>
  </si>
  <si>
    <t>COOPER-ATKINS CORPORATION</t>
  </si>
  <si>
    <t>V04118</t>
  </si>
  <si>
    <t>FIRETECH CONSULTING, INC</t>
  </si>
  <si>
    <t>V08039</t>
  </si>
  <si>
    <t>PERHAM HOSPITAL DISTRICT</t>
  </si>
  <si>
    <t>V06376</t>
  </si>
  <si>
    <t>LTD BIOMEDICAL INC</t>
  </si>
  <si>
    <t>V03016</t>
  </si>
  <si>
    <t>CRITICAL POWER CONSULTANTS INC.</t>
  </si>
  <si>
    <t>V00766</t>
  </si>
  <si>
    <t>AMERICAN INDUSTRIAL EQUIPMENT &amp; SUPPLY INC.</t>
  </si>
  <si>
    <t>V00569</t>
  </si>
  <si>
    <t>ALDEN LINCOLN PARK REHABILITATION &amp; HEALTH CARE CENTER, INC.</t>
  </si>
  <si>
    <t>V04408</t>
  </si>
  <si>
    <t>GENERAL BAPTIST NURSING HOME</t>
  </si>
  <si>
    <t>V00646</t>
  </si>
  <si>
    <t>ALLIED WASTE SERVICES OF NORTH AMERICA, LLC</t>
  </si>
  <si>
    <t>V11312</t>
  </si>
  <si>
    <t>VISIBLE NETWORK LABS, INC.</t>
  </si>
  <si>
    <t>R&amp;D- OTHER RESEARCH AND DEVELOPMENT (MANAGEMENT/SUPPORT)</t>
  </si>
  <si>
    <t>V05078</t>
  </si>
  <si>
    <t>HOMESTEADIDENCE OPCO LLC</t>
  </si>
  <si>
    <t>V00763</t>
  </si>
  <si>
    <t>AMERICAN GROUP CONTRAX, AGX-LLC</t>
  </si>
  <si>
    <t>V00083</t>
  </si>
  <si>
    <t>4 STAR TECHNOLOGIES, INC.</t>
  </si>
  <si>
    <t>V09312</t>
  </si>
  <si>
    <t>SENIOR CONSULTANTS, INC.</t>
  </si>
  <si>
    <t>V08146</t>
  </si>
  <si>
    <t>PINES OF SARASOTA HEALTHCARE, LLC</t>
  </si>
  <si>
    <t>V09655</t>
  </si>
  <si>
    <t>SOUTHWEST GAS CORPORATION</t>
  </si>
  <si>
    <t>V01768</t>
  </si>
  <si>
    <t>BOILER CHILLER SYSTEMS, LLC</t>
  </si>
  <si>
    <t>V01022</t>
  </si>
  <si>
    <t>ARIELLE MANAGEMENT GROUP, LLC</t>
  </si>
  <si>
    <t>V11468</t>
  </si>
  <si>
    <t>WATERLOO SKILLED NURSING FACILITY, LLC</t>
  </si>
  <si>
    <t>V01651</t>
  </si>
  <si>
    <t>BIOVIGIL TECHNOLOGIES LLC</t>
  </si>
  <si>
    <t>V01966</t>
  </si>
  <si>
    <t>BURNETT MEDICAL CENTER, INC.</t>
  </si>
  <si>
    <t>V05723</t>
  </si>
  <si>
    <t>JOHNSON &amp; JOHNSON HEALTH CARE SYSTEMS INC.</t>
  </si>
  <si>
    <t>V09163</t>
  </si>
  <si>
    <t>SANDSTONE OF TUCSON REHAB CENTRE, LLC</t>
  </si>
  <si>
    <t>V01664</t>
  </si>
  <si>
    <t>B.J. MUIRHEAD CO., INC.</t>
  </si>
  <si>
    <t>V00838</t>
  </si>
  <si>
    <t>AMERIPATH INC</t>
  </si>
  <si>
    <t>V02652</t>
  </si>
  <si>
    <t>COLORADO ASSOCIATES IN MEDICAL PHYSICS, LLC</t>
  </si>
  <si>
    <t>V11170</t>
  </si>
  <si>
    <t>VETERAN BUILDERS LLC</t>
  </si>
  <si>
    <t>ROOFING AND SIDING MATERIALS</t>
  </si>
  <si>
    <t>V02343</t>
  </si>
  <si>
    <t>CERTIFIED MEDICAL SALES, LLC</t>
  </si>
  <si>
    <t>MAINT/REPAIR/REBUILD OF EQUIPMENT- PUMPS AND COMPRESSORS</t>
  </si>
  <si>
    <t>V09112</t>
  </si>
  <si>
    <t>SAGE PRODUCTS, LLC</t>
  </si>
  <si>
    <t>V05515</t>
  </si>
  <si>
    <t>ISLANDS SKILLED NURSING AND REHABILITATION LLC</t>
  </si>
  <si>
    <t>V09210</t>
  </si>
  <si>
    <t>SAYCARE LLC</t>
  </si>
  <si>
    <t>V01458</t>
  </si>
  <si>
    <t>BEASLEY MEDIA GROUP, LLC</t>
  </si>
  <si>
    <t>V00294</t>
  </si>
  <si>
    <t>ACG SYSTEMS, INC.</t>
  </si>
  <si>
    <t>V10160</t>
  </si>
  <si>
    <t>TECH THEORY LLC</t>
  </si>
  <si>
    <t>V09874</t>
  </si>
  <si>
    <t>STERLING COMPUTERS CORPORATION</t>
  </si>
  <si>
    <t>V10447</t>
  </si>
  <si>
    <t>THE STRONGHOLD GROUP LLC</t>
  </si>
  <si>
    <t>V06549</t>
  </si>
  <si>
    <t>MASH INDUSTRIAL REPAIRS, INC.</t>
  </si>
  <si>
    <t>V06474</t>
  </si>
  <si>
    <t>MAKAI CAPITAL INC</t>
  </si>
  <si>
    <t>V07653</t>
  </si>
  <si>
    <t>OLEANDER HOLDINGS, LLC</t>
  </si>
  <si>
    <t>V03101</t>
  </si>
  <si>
    <t>D &amp; D COMPRESSOR SERVICE, INC.</t>
  </si>
  <si>
    <t>V11237</t>
  </si>
  <si>
    <t>VETERANS TRANSITION CENTER OF CALIFORNIA</t>
  </si>
  <si>
    <t>V07597</t>
  </si>
  <si>
    <t>OAKLAWN HEALTH CARE LLC</t>
  </si>
  <si>
    <t>V05831</t>
  </si>
  <si>
    <t>KAPCOOK ENTERPRISES LLC</t>
  </si>
  <si>
    <t>LEASE OR RENTAL OF EQUIPMENT- TOILETRIES</t>
  </si>
  <si>
    <t>V03513</t>
  </si>
  <si>
    <t>DUNWOODY OPERATING COMPANY LLC</t>
  </si>
  <si>
    <t>V07828</t>
  </si>
  <si>
    <t>OZARK SURGICAL ASSOCIATES LLC</t>
  </si>
  <si>
    <t>V10233</t>
  </si>
  <si>
    <t>TERUMO MEDICAL CORP</t>
  </si>
  <si>
    <t>V02561</t>
  </si>
  <si>
    <t>CLEMONS INC</t>
  </si>
  <si>
    <t>V06820</t>
  </si>
  <si>
    <t>MESSER GAS PUERTO RICO INC</t>
  </si>
  <si>
    <t>V04043</t>
  </si>
  <si>
    <t>FEDERAL FIRE &amp; SECURITY LLC</t>
  </si>
  <si>
    <t>V07705</t>
  </si>
  <si>
    <t>OPCO UNIVERSITY PARK IA LLC</t>
  </si>
  <si>
    <t>V01235</t>
  </si>
  <si>
    <t>AUTOMATED LOGIC CONTRACTING SERVICES, INC.</t>
  </si>
  <si>
    <t>V03498</t>
  </si>
  <si>
    <t>DUBUQUE SKILLED NURSING FACILITY, LLC</t>
  </si>
  <si>
    <t>V09354</t>
  </si>
  <si>
    <t>SHADESCREST HEALTH CARE CENTER</t>
  </si>
  <si>
    <t>V00119</t>
  </si>
  <si>
    <t>9TH WAY SOLUTIONS LLC</t>
  </si>
  <si>
    <t>V00478</t>
  </si>
  <si>
    <t>AGRA ENVIRONMENTAL SERVICE, INC.</t>
  </si>
  <si>
    <t>V10598</t>
  </si>
  <si>
    <t>TOP OF THE LINE SERVICES, LLC</t>
  </si>
  <si>
    <t>V06816</t>
  </si>
  <si>
    <t>MESA ENERGY SYSTEMS, INC</t>
  </si>
  <si>
    <t>V07064</t>
  </si>
  <si>
    <t>MOBILITYWORKS LLC</t>
  </si>
  <si>
    <t>V02585</t>
  </si>
  <si>
    <t>CLOUDBREAK HAWAII, LLC</t>
  </si>
  <si>
    <t>V01297</t>
  </si>
  <si>
    <t>AWG SERVICES, L.L.C.</t>
  </si>
  <si>
    <t>V04195</t>
  </si>
  <si>
    <t>FORT HILL COMPANIES LLC</t>
  </si>
  <si>
    <t>V04909</t>
  </si>
  <si>
    <t>HEALTHINFONET</t>
  </si>
  <si>
    <t>IT AND TELECOM- TELECOMMUNICATIONS NETWORK MANAGEMENT</t>
  </si>
  <si>
    <t>V11124</t>
  </si>
  <si>
    <t>VELOCITY APPLICATIONS, LLC</t>
  </si>
  <si>
    <t>V08913</t>
  </si>
  <si>
    <t>RIPTIDE SOFTWASH INC</t>
  </si>
  <si>
    <t>V07900</t>
  </si>
  <si>
    <t>PARAGON MECHANICAL, INC.</t>
  </si>
  <si>
    <t>V05054</t>
  </si>
  <si>
    <t>HOLT STREET MIRACLE CENTER</t>
  </si>
  <si>
    <t>V01930</t>
  </si>
  <si>
    <t>BRYANT POWER SOLUTIONS L.L.C</t>
  </si>
  <si>
    <t>V00058</t>
  </si>
  <si>
    <t>3 PANTHER CONTRACTING LLC</t>
  </si>
  <si>
    <t>REPAIR OR ALTERATION OF RESTORATION OF REAL PROPERTY (PUBLIC OR PRIVATE)</t>
  </si>
  <si>
    <t>V11072</t>
  </si>
  <si>
    <t>VALNEVA USA, INC.</t>
  </si>
  <si>
    <t>V09339</t>
  </si>
  <si>
    <t>SETTY &amp; ASSOCIATES, LTD.</t>
  </si>
  <si>
    <t>V06217</t>
  </si>
  <si>
    <t>LIFEWARD INC</t>
  </si>
  <si>
    <t>V09171</t>
  </si>
  <si>
    <t>SANFORD MEDICAL CENTER</t>
  </si>
  <si>
    <t>V11113</t>
  </si>
  <si>
    <t>VAXA, INC.</t>
  </si>
  <si>
    <t>V08544</t>
  </si>
  <si>
    <t>QUALITY IMPACT SOLUTIONS LLC</t>
  </si>
  <si>
    <t>V09548</t>
  </si>
  <si>
    <t>SOFIA HEALTH, LLC</t>
  </si>
  <si>
    <t>TRAINING AIDS</t>
  </si>
  <si>
    <t>V05157</t>
  </si>
  <si>
    <t>HUMAN SERVICES BOARD SERVING NORTH CENTRAL HEALTH CARE FACILITY</t>
  </si>
  <si>
    <t>V02121</t>
  </si>
  <si>
    <t>CARDINAL HEALTH 108, LLC</t>
  </si>
  <si>
    <t>V01427</t>
  </si>
  <si>
    <t>BAYLINE LIFT TECHNOLOGIES LLC</t>
  </si>
  <si>
    <t>V05255</t>
  </si>
  <si>
    <t>IMMERSION CONSULTING LLC</t>
  </si>
  <si>
    <t>V02926</t>
  </si>
  <si>
    <t>COUNTY OF SANTA CLARA</t>
  </si>
  <si>
    <t>V10674</t>
  </si>
  <si>
    <t>TRANSPORTATION, FLORIDA DEPARTMENT OF</t>
  </si>
  <si>
    <t>TRANSPORTATION/TRAVEL/RELOCATION- MOTOR POOL AND PACKING/CRATING: MOTOR POOL OPERATIONS</t>
  </si>
  <si>
    <t>V02895</t>
  </si>
  <si>
    <t>COSMETIC CREATIONS DENTAL STUDIO LLC</t>
  </si>
  <si>
    <t>V10650</t>
  </si>
  <si>
    <t>TRADEBE TREATMENT AND RECYCLING, LLC</t>
  </si>
  <si>
    <t>V10578</t>
  </si>
  <si>
    <t>TODD DANIEL</t>
  </si>
  <si>
    <t>V03398</t>
  </si>
  <si>
    <t>DIVERSE PROFESSIONAL SOLUTIONS LLC</t>
  </si>
  <si>
    <t>V04267</t>
  </si>
  <si>
    <t>FRIGORIFICO VALLEJO, INC.</t>
  </si>
  <si>
    <t>V10117</t>
  </si>
  <si>
    <t>TAMPA METROPOLITAN AREA YOUNG MEN'S CHRISTIAN ASSOCIATION, INC.</t>
  </si>
  <si>
    <t>V10938</t>
  </si>
  <si>
    <t>UNIVERSITY OF MARYLAND, COLLEGE PARK</t>
  </si>
  <si>
    <t>V09614</t>
  </si>
  <si>
    <t>SOUTH DAKOTA STATE UNIVERSITY</t>
  </si>
  <si>
    <t>V10731</t>
  </si>
  <si>
    <t>TRIPLE ALLIANCE ENTERPRISES, INC</t>
  </si>
  <si>
    <t>MAINT/REPAIR/REBUILD OF EQUIPMENT- CLEANING EQUIPMENT AND SUPPLIES</t>
  </si>
  <si>
    <t>V01183</t>
  </si>
  <si>
    <t>ATLAS SPINE INC</t>
  </si>
  <si>
    <t>V10014</t>
  </si>
  <si>
    <t>SUPERIOR VAN &amp; MOBILITY, LLC</t>
  </si>
  <si>
    <t>V02648</t>
  </si>
  <si>
    <t>COLONIAL HEIGHTS OPERATOR LLC</t>
  </si>
  <si>
    <t>V03405</t>
  </si>
  <si>
    <t>DIVINE REHABILITATION &amp; NURSING AT ST CROIX LLC</t>
  </si>
  <si>
    <t>V06905</t>
  </si>
  <si>
    <t>MIDCONTINENT COMMUNICATIONS</t>
  </si>
  <si>
    <t>V03980</t>
  </si>
  <si>
    <t>FACILITY ENGINEERING SERVICES CORP</t>
  </si>
  <si>
    <t>V00414</t>
  </si>
  <si>
    <t>ADVANCED TECHNOLOGY LEADERS, INC.</t>
  </si>
  <si>
    <t>V06430</t>
  </si>
  <si>
    <t>M3T CORPORATION</t>
  </si>
  <si>
    <t>V06046</t>
  </si>
  <si>
    <t>LAKHANY OAKBROOK TERRACE LLC</t>
  </si>
  <si>
    <t>V08161</t>
  </si>
  <si>
    <t>PIONEER HUMAN SERVICES</t>
  </si>
  <si>
    <t>V03994</t>
  </si>
  <si>
    <t>FAJ, LLC</t>
  </si>
  <si>
    <t>SOCIAL- CHAPLAIN</t>
  </si>
  <si>
    <t>V07115</t>
  </si>
  <si>
    <t>MOONLITE CONSTRUCTION</t>
  </si>
  <si>
    <t>V04844</t>
  </si>
  <si>
    <t>HAVEN OF REST MINISTRIES INC</t>
  </si>
  <si>
    <t>V08916</t>
  </si>
  <si>
    <t>RISON GH OPERATIONS, LLC</t>
  </si>
  <si>
    <t>V04875</t>
  </si>
  <si>
    <t>HCI SYSTEMS, INC.</t>
  </si>
  <si>
    <t>V07321</t>
  </si>
  <si>
    <t>NETALYTICS LLC</t>
  </si>
  <si>
    <t>V00228</t>
  </si>
  <si>
    <t>ABSOLUTE WATER TECHNOLOGIES L.L.C.</t>
  </si>
  <si>
    <t>V04717</t>
  </si>
  <si>
    <t>GUY L WARDEN &amp; SONS</t>
  </si>
  <si>
    <t>V02231</t>
  </si>
  <si>
    <t>CATHOLIC CHARITIES OF CENTRAL FLORIDA, INC.</t>
  </si>
  <si>
    <t>V09835</t>
  </si>
  <si>
    <t>STATE OF ILLINOIS TOLL HIGHWAY AUTHORITY</t>
  </si>
  <si>
    <t>V01142</t>
  </si>
  <si>
    <t>ASTORIA PLACE OF WATERVILLE LLC</t>
  </si>
  <si>
    <t>V05011</t>
  </si>
  <si>
    <t>HILLMAN OPCO, LLC</t>
  </si>
  <si>
    <t>V05142</t>
  </si>
  <si>
    <t>HSMTX/LIBERTY, LLC</t>
  </si>
  <si>
    <t>V08836</t>
  </si>
  <si>
    <t>RESPONDER SYSTEMS CORPORATION</t>
  </si>
  <si>
    <t>V05474</t>
  </si>
  <si>
    <t>INVIVO CORPORATION</t>
  </si>
  <si>
    <t>V06252</t>
  </si>
  <si>
    <t>LINE SCIENCE LLC</t>
  </si>
  <si>
    <t>V06303</t>
  </si>
  <si>
    <t>LOGICMARK, INC.</t>
  </si>
  <si>
    <t>V06654</t>
  </si>
  <si>
    <t>MEADOWVIEW HEALTHCARE AND REHAB</t>
  </si>
  <si>
    <t>V10982</t>
  </si>
  <si>
    <t>UNIVERSITY PHYSICIANS OF BROOKLYN, INC</t>
  </si>
  <si>
    <t>V03574</t>
  </si>
  <si>
    <t>EAST BAY NC, LLC</t>
  </si>
  <si>
    <t>V01004</t>
  </si>
  <si>
    <t>ARCHANGEL TECHNOLOGIES, INC.</t>
  </si>
  <si>
    <t>OTHER QC/TEST/INSPECT- INSTRUMENTS AND LABORATORY EQUIPMENT</t>
  </si>
  <si>
    <t>V03832</t>
  </si>
  <si>
    <t>ENVIRONMENT OF CARE SOLUTIONS LLC</t>
  </si>
  <si>
    <t>V10734</t>
  </si>
  <si>
    <t>TRIPLE POINT INDUSTRIES LLC</t>
  </si>
  <si>
    <t>V07943</t>
  </si>
  <si>
    <t>PATHFINDER ENGINEERS AND ARCHITECTS, LLP</t>
  </si>
  <si>
    <t>V01856</t>
  </si>
  <si>
    <t>BRIARWOOD OPERATING COMPANY LLC</t>
  </si>
  <si>
    <t>V10123</t>
  </si>
  <si>
    <t>TAPIA ENTERPRISES INC</t>
  </si>
  <si>
    <t>V02883</t>
  </si>
  <si>
    <t>CORPS BIOLOGICS LLC</t>
  </si>
  <si>
    <t>V09509</t>
  </si>
  <si>
    <t>SLF NO. 1 LLC</t>
  </si>
  <si>
    <t>V10103</t>
  </si>
  <si>
    <t>TALBERT HOUSE</t>
  </si>
  <si>
    <t>V05267</t>
  </si>
  <si>
    <t>IMPROVEABILITY LLC</t>
  </si>
  <si>
    <t>V07400</t>
  </si>
  <si>
    <t>NEXT STEP DAY ROOM INC</t>
  </si>
  <si>
    <t>V07233</t>
  </si>
  <si>
    <t>NATASHA T. LEDOUX-SONOMA</t>
  </si>
  <si>
    <t>V11217</t>
  </si>
  <si>
    <t>VETERANS HEALTH EQUIPMENT LLC</t>
  </si>
  <si>
    <t>V10157</t>
  </si>
  <si>
    <t>TECH SCAN INC</t>
  </si>
  <si>
    <t>V09583</t>
  </si>
  <si>
    <t>SONORA QUEST LABORATORIES LLC</t>
  </si>
  <si>
    <t>V08847</t>
  </si>
  <si>
    <t>RESUME PLACE, INC.</t>
  </si>
  <si>
    <t>SUPPORT- PROFESSIONAL: SPECIFICATIONS DEVELOPMENT</t>
  </si>
  <si>
    <t>V08001</t>
  </si>
  <si>
    <t>PENBAY TECHNOLOGY GROUP LLC</t>
  </si>
  <si>
    <t>V02685</t>
  </si>
  <si>
    <t>COMCENTIA, LLC</t>
  </si>
  <si>
    <t>V10682</t>
  </si>
  <si>
    <t>TRAVEL TECH MOHS SERVICES</t>
  </si>
  <si>
    <t>V00713</t>
  </si>
  <si>
    <t>AMADA ENTERPRISES, INC.</t>
  </si>
  <si>
    <t>V07669</t>
  </si>
  <si>
    <t>OMNIGO SOFTWARE, LLC</t>
  </si>
  <si>
    <t>IT AND TELECOM- INFORMATION AND DATA BROADCASTING OR DATA DISTRIBUTION</t>
  </si>
  <si>
    <t>V04644</t>
  </si>
  <si>
    <t>GREENBRIAR HEALTHCARE REHABILITATION AND NURSING CENTER LLC</t>
  </si>
  <si>
    <t>V06333</t>
  </si>
  <si>
    <t>LOUDOUN COMMUNICATIONS INC.</t>
  </si>
  <si>
    <t>OTHER QC/TEST/INSPECT- ELECTRICAL AND ELECTRONIC EQUIPMENT COMPONENTS</t>
  </si>
  <si>
    <t>V01900</t>
  </si>
  <si>
    <t>BROOKSVILLE SNF OPERATIONS LLC</t>
  </si>
  <si>
    <t>V01257</t>
  </si>
  <si>
    <t>AVANTE AT INVERNESS, INC.</t>
  </si>
  <si>
    <t>V02967</t>
  </si>
  <si>
    <t>CPLACE OF ST PETE, LLC</t>
  </si>
  <si>
    <t>V11287</t>
  </si>
  <si>
    <t>VILLAGE PLACE HEALTHCARE AND REHABILITATION CENTER LLC</t>
  </si>
  <si>
    <t>V11125</t>
  </si>
  <si>
    <t>VELOCITY SOFTWARE</t>
  </si>
  <si>
    <t>V11473</t>
  </si>
  <si>
    <t>WATERSIDE INDUSTRIAL INC</t>
  </si>
  <si>
    <t>V08308</t>
  </si>
  <si>
    <t>PREFERRED SOLUTIONS GROUP, LLC</t>
  </si>
  <si>
    <t>V00728</t>
  </si>
  <si>
    <t>AMERICAN ACADEMY OF AMBULATORY CARE NURSING, INC</t>
  </si>
  <si>
    <t>V04093</t>
  </si>
  <si>
    <t>FILEMINDERS OF HAWAII, LLC</t>
  </si>
  <si>
    <t>V04720</t>
  </si>
  <si>
    <t>H &amp; H ELECTRIC CO LLC</t>
  </si>
  <si>
    <t>MAINT/REPAIR/REBUILD OF EQUIPMENT- LIGHTING FIXTURES AND LAMPS</t>
  </si>
  <si>
    <t>V10280</t>
  </si>
  <si>
    <t>THE AVERY GROUP, LLC</t>
  </si>
  <si>
    <t>HEALTH R&amp;D SERVICES; HEALTH CARE SERVICES; R&amp;D ADMINISTRATIVE EXPENSES</t>
  </si>
  <si>
    <t>V06682</t>
  </si>
  <si>
    <t>MEDBRIDGE EDUCATION, LLC</t>
  </si>
  <si>
    <t>V04139</t>
  </si>
  <si>
    <t>FITZEMEYER &amp; TOCCI ASSOCIATES, INC.</t>
  </si>
  <si>
    <t>ARCHITECT AND ENGINEERING- CONSTRUCTION: MAINTENANCE BUILDINGS</t>
  </si>
  <si>
    <t>V07954</t>
  </si>
  <si>
    <t>PATRIOT DESIGN LLC</t>
  </si>
  <si>
    <t>V00564</t>
  </si>
  <si>
    <t>ALCORN COUNTY LTC, LLC</t>
  </si>
  <si>
    <t>V09535</t>
  </si>
  <si>
    <t>SNH CO TENANT LLC</t>
  </si>
  <si>
    <t>V01842</t>
  </si>
  <si>
    <t>BREEWORLD LLC</t>
  </si>
  <si>
    <t>MISCELLANEOUS CHEMICAL SPECIALTIES</t>
  </si>
  <si>
    <t>V11611</t>
  </si>
  <si>
    <t>WILBERT FUNERAL SERVICES, INC.</t>
  </si>
  <si>
    <t>V09426</t>
  </si>
  <si>
    <t>SIERRA CONSTRUCTION &amp; EXCAVATION, INC.</t>
  </si>
  <si>
    <t>V08257</t>
  </si>
  <si>
    <t>POWELL INDUSTRIES, INC.</t>
  </si>
  <si>
    <t>V00965</t>
  </si>
  <si>
    <t>APPDDICTIONSTUDIO LIMITED LIABILITY COMPANY</t>
  </si>
  <si>
    <t>V01434</t>
  </si>
  <si>
    <t>BAYVIEW HUNTERS POINT MULTIPURPOSE SENIOR SERVICES, INC.</t>
  </si>
  <si>
    <t>V10068</t>
  </si>
  <si>
    <t>SYNERGY FEDERAL SERVICES, LLC</t>
  </si>
  <si>
    <t>V02796</t>
  </si>
  <si>
    <t>CONSERV INC</t>
  </si>
  <si>
    <t>V09018</t>
  </si>
  <si>
    <t>ROSENBERG SNF LLC</t>
  </si>
  <si>
    <t>V03834</t>
  </si>
  <si>
    <t>ENVIRONMENTAL AND ENERGY INNOVATIONS, LLC</t>
  </si>
  <si>
    <t>V11129</t>
  </si>
  <si>
    <t>VENICE FL OPCO LLC</t>
  </si>
  <si>
    <t>V07136</t>
  </si>
  <si>
    <t>MOTION PICTURE LICENSING CORPORATION</t>
  </si>
  <si>
    <t>FILM, PROCESSED</t>
  </si>
  <si>
    <t>V07940</t>
  </si>
  <si>
    <t>PATH-TEC LLC</t>
  </si>
  <si>
    <t>V06593</t>
  </si>
  <si>
    <t>MAYFLOWER UNIFORMS &amp; MEDICAL SUPPLIES LLC</t>
  </si>
  <si>
    <t>V00830</t>
  </si>
  <si>
    <t>AMERICAN WEST CONSTRUCTION, LLC</t>
  </si>
  <si>
    <t>V04807</t>
  </si>
  <si>
    <t>HARBORVIEW WAYCROSS LLC</t>
  </si>
  <si>
    <t>V08789</t>
  </si>
  <si>
    <t>RELIAS LLC</t>
  </si>
  <si>
    <t>EDUCATION/TRAINING- PERSONNEL TESTING</t>
  </si>
  <si>
    <t>V11746</t>
  </si>
  <si>
    <t>WYM OP HOLDINGS LLC</t>
  </si>
  <si>
    <t>V09029</t>
  </si>
  <si>
    <t>ROWAN HELPING MINISTRIES</t>
  </si>
  <si>
    <t>V03673</t>
  </si>
  <si>
    <t>ELECTRICAL SYSTEMS MANAGEMENT, LLC</t>
  </si>
  <si>
    <t>V04839</t>
  </si>
  <si>
    <t>HAUN SPECIALTY GASES, INC.</t>
  </si>
  <si>
    <t>V08178</t>
  </si>
  <si>
    <t>PK INDUSTRIES CORP</t>
  </si>
  <si>
    <t>V09372</t>
  </si>
  <si>
    <t>SHARPS COMPLIANCE OF TEXAS LLC</t>
  </si>
  <si>
    <t>V03576</t>
  </si>
  <si>
    <t>EAST COAST MEDICAL, LLC</t>
  </si>
  <si>
    <t>V09738</t>
  </si>
  <si>
    <t>SRT PROSTHETICS &amp; ORTHOTICS LLC</t>
  </si>
  <si>
    <t>V09096</t>
  </si>
  <si>
    <t>SAFEGUARD DOCUMENT DESTRUCTION INC</t>
  </si>
  <si>
    <t>V01099</t>
  </si>
  <si>
    <t>ASHLAND INDUSTRIAL SERVICES, LLC</t>
  </si>
  <si>
    <t>V07718</t>
  </si>
  <si>
    <t>OPTICAL LAB SOFTWARE SOLUTIONS, INC.</t>
  </si>
  <si>
    <t>V09730</t>
  </si>
  <si>
    <t>SPRUCE MANOR NURSING &amp; REHABILITATION CENTER, LLC</t>
  </si>
  <si>
    <t>V04804</t>
  </si>
  <si>
    <t>HARBORVIEW DECATUR, LLC</t>
  </si>
  <si>
    <t>V05368</t>
  </si>
  <si>
    <t>INSIGHT MANAGEMENT CONSULTING, LLC</t>
  </si>
  <si>
    <t>V05777</t>
  </si>
  <si>
    <t>JTF BUSINESS SOLUTIONS CORP.</t>
  </si>
  <si>
    <t>V10406</t>
  </si>
  <si>
    <t>THE PATHOLOGY GROUP, P.C</t>
  </si>
  <si>
    <t>V10638</t>
  </si>
  <si>
    <t>TOWN CREEK LLC</t>
  </si>
  <si>
    <t>V10295</t>
  </si>
  <si>
    <t>THE CENTURION GROUP, INC.</t>
  </si>
  <si>
    <t>V02296</t>
  </si>
  <si>
    <t>CENTERLINE PLUMBING &amp; MECHANICAL, INC.</t>
  </si>
  <si>
    <t>V05393</t>
  </si>
  <si>
    <t>INTEGRA LIFESCIENCES CORPORATION</t>
  </si>
  <si>
    <t>V05646</t>
  </si>
  <si>
    <t>JEFFREY K. MCILROY, MD, INC.</t>
  </si>
  <si>
    <t>V03484</t>
  </si>
  <si>
    <t>DRY CLEANING WORLD, INC</t>
  </si>
  <si>
    <t>V00327</t>
  </si>
  <si>
    <t>ACUITY CONSULTING INC</t>
  </si>
  <si>
    <t>V01974</t>
  </si>
  <si>
    <t>BUSINESS STAFFING OF AMERICA, INC.</t>
  </si>
  <si>
    <t>V04240</t>
  </si>
  <si>
    <t>FRED HUTCHINSON CANCER RESEARCH CENTER</t>
  </si>
  <si>
    <t>V11466</t>
  </si>
  <si>
    <t>WATERFRONT TRAINING SOLUTIONS INC.</t>
  </si>
  <si>
    <t>V09935</t>
  </si>
  <si>
    <t>STRAWBERRY POINT LUTHERAN HOME FOR THE AGED</t>
  </si>
  <si>
    <t>V04943</t>
  </si>
  <si>
    <t>HELMER SCIENTIFIC LLC</t>
  </si>
  <si>
    <t>V11340</t>
  </si>
  <si>
    <t>V.M.C., INC.</t>
  </si>
  <si>
    <t>V05178</t>
  </si>
  <si>
    <t>HUTCHINSON SENIOR CARE SERVICES</t>
  </si>
  <si>
    <t>V08127</t>
  </si>
  <si>
    <t>PIECE OF THE PIE, LLC</t>
  </si>
  <si>
    <t>V00812</t>
  </si>
  <si>
    <t>AMERICAN SOCIETY FOR CLINICAL PATHOLOGY</t>
  </si>
  <si>
    <t>MEDICAL APPOINTING SERVICES</t>
  </si>
  <si>
    <t>V10028</t>
  </si>
  <si>
    <t>SURGICAL SCIENCE NORTH AMERICA CORPORATION</t>
  </si>
  <si>
    <t>V07845</t>
  </si>
  <si>
    <t>PACIFIC DATA SYSTEMS</t>
  </si>
  <si>
    <t>V11439</t>
  </si>
  <si>
    <t>WASTE CONNECTIONS OF ALASKA, INC</t>
  </si>
  <si>
    <t>V04158</t>
  </si>
  <si>
    <t>FLOYD BRACE COMPANY, INC.</t>
  </si>
  <si>
    <t>V07444</t>
  </si>
  <si>
    <t>NOKIA OF AMERICA CORPORATION</t>
  </si>
  <si>
    <t>V02536</t>
  </si>
  <si>
    <t>CLASS 1 AIR, LLC</t>
  </si>
  <si>
    <t>V02914</t>
  </si>
  <si>
    <t>COUNTY OF DUNN</t>
  </si>
  <si>
    <t>V04327</t>
  </si>
  <si>
    <t>GAITHERSBURG FARMERS SUPPLY, INC.</t>
  </si>
  <si>
    <t>GROUND EFFECT VEHICLES</t>
  </si>
  <si>
    <t>V03133</t>
  </si>
  <si>
    <t>DAKS ENTERPRISES, LIMITED</t>
  </si>
  <si>
    <t>V07084</t>
  </si>
  <si>
    <t>MODUS HEALTH LLC</t>
  </si>
  <si>
    <t>V05875</t>
  </si>
  <si>
    <t>KENSINGTON REHABILITATION HEALTH CENTER LLC</t>
  </si>
  <si>
    <t>V00250</t>
  </si>
  <si>
    <t>ACCESS ELEVATOR LTD</t>
  </si>
  <si>
    <t>V04038</t>
  </si>
  <si>
    <t>FEDCON-1, LLC</t>
  </si>
  <si>
    <t>V09754</t>
  </si>
  <si>
    <t>SSC WACO GREENVIEW OPERATING COMPANY LLC</t>
  </si>
  <si>
    <t>V09774</t>
  </si>
  <si>
    <t>ST. JOHNSVILLE REHABILITATION AND NURSING CENTER INC</t>
  </si>
  <si>
    <t>V04738</t>
  </si>
  <si>
    <t>HAGER DEVELOPMENT GROUP LLC</t>
  </si>
  <si>
    <t>V04060</t>
  </si>
  <si>
    <t>FEITH SYSTEMS &amp; SOFTWARE, INC</t>
  </si>
  <si>
    <t>V10332</t>
  </si>
  <si>
    <t>THE ESTELLE PEABODY MEMORIAL HOME, INC.</t>
  </si>
  <si>
    <t>V04180</t>
  </si>
  <si>
    <t>FOOTHILLS REHABILITATION CENTER, LLC</t>
  </si>
  <si>
    <t>V05894</t>
  </si>
  <si>
    <t>KEYSER &amp; O'CONNOR SURGICAL ASS</t>
  </si>
  <si>
    <t>V08482</t>
  </si>
  <si>
    <t>PUBLIC HEALTH MANAGEMENT CORP</t>
  </si>
  <si>
    <t>V07866</t>
  </si>
  <si>
    <t>PAGE SECURITY &amp; INVESTIGATION SERVICES, INC</t>
  </si>
  <si>
    <t>V06844</t>
  </si>
  <si>
    <t>METROPOLITAN MEDICAL SERVICES OF NC, INC</t>
  </si>
  <si>
    <t>V09533</t>
  </si>
  <si>
    <t>SNELL PROSTHETIC &amp; ORTHOTIC LABORATORY INC</t>
  </si>
  <si>
    <t>V03713</t>
  </si>
  <si>
    <t>ELK RIVER HEALTH &amp; NURSING CENTER OF ARDMORE LLC</t>
  </si>
  <si>
    <t>V04435</t>
  </si>
  <si>
    <t>GENZYME CORPORATION</t>
  </si>
  <si>
    <t>V02222</t>
  </si>
  <si>
    <t>CATALYST ORTHOSCIENCE INC</t>
  </si>
  <si>
    <t>V05486</t>
  </si>
  <si>
    <t>IRADIMED CORPORATION</t>
  </si>
  <si>
    <t>V07514</t>
  </si>
  <si>
    <t>NORTHPOINT SENIOR SERVICES KY I, LLC</t>
  </si>
  <si>
    <t>V10080</t>
  </si>
  <si>
    <t>SYSTEM 2/90, INC.</t>
  </si>
  <si>
    <t>V02226</t>
  </si>
  <si>
    <t>CATHEDRAL GERONTOLOGY CENTER, INC.</t>
  </si>
  <si>
    <t>V04745</t>
  </si>
  <si>
    <t>HALIFAX LINEN SERVICE, INC.</t>
  </si>
  <si>
    <t>V01933</t>
  </si>
  <si>
    <t>BSE ENGINEERING, INC</t>
  </si>
  <si>
    <t>V00854</t>
  </si>
  <si>
    <t>AMO SALES AND SERVICE, INC.</t>
  </si>
  <si>
    <t>V01899</t>
  </si>
  <si>
    <t>BROOKS SKILLED NURSING FACILITY A, INC.</t>
  </si>
  <si>
    <t>V03151</t>
  </si>
  <si>
    <t>DANIELS SHARPSMART, INC.</t>
  </si>
  <si>
    <t>V02768</t>
  </si>
  <si>
    <t>CONCISE INC.</t>
  </si>
  <si>
    <t>V01536</t>
  </si>
  <si>
    <t>BES SOLUTIONS, INC</t>
  </si>
  <si>
    <t>V09537</t>
  </si>
  <si>
    <t>SNOWHILL HEALTHCARE, LLC</t>
  </si>
  <si>
    <t>V01283</t>
  </si>
  <si>
    <t>AVIDITY SCIENCE, LLC</t>
  </si>
  <si>
    <t>V00966</t>
  </si>
  <si>
    <t>APPLE VALLEY COMMUNICATIONS, INC.</t>
  </si>
  <si>
    <t>V03242</t>
  </si>
  <si>
    <t>DEL MONTE CARE</t>
  </si>
  <si>
    <t>SOCIAL- GERIATRIC</t>
  </si>
  <si>
    <t>V07936</t>
  </si>
  <si>
    <t>PASADENA SENIOR CARE LLC</t>
  </si>
  <si>
    <t>V11399</t>
  </si>
  <si>
    <t>WALKER METHODIST HEALTH CENTER, INC.</t>
  </si>
  <si>
    <t>V05062</t>
  </si>
  <si>
    <t>HOME CARE EQUIPMENT, INC.</t>
  </si>
  <si>
    <t>INSTALLATION OF EQUIPMENT- MEDICAL, DENTAL, AND VETERINARY EQUIPMENT AND SUPPLIES</t>
  </si>
  <si>
    <t>V01909</t>
  </si>
  <si>
    <t>BROWN UROLOGY INC</t>
  </si>
  <si>
    <t>V11354</t>
  </si>
  <si>
    <t>VOLUNTEERS OF AMERICA OF ILLINOIS</t>
  </si>
  <si>
    <t>V06410</t>
  </si>
  <si>
    <t>LYTX, INC.</t>
  </si>
  <si>
    <t>V06534</t>
  </si>
  <si>
    <t>MARTIN BIONICS CLINICAL CARE LLC</t>
  </si>
  <si>
    <t>V06813</t>
  </si>
  <si>
    <t>MERZ PHARMACEUTICALS, LLC</t>
  </si>
  <si>
    <t>V11167</t>
  </si>
  <si>
    <t>VETCON SERVICES LLC</t>
  </si>
  <si>
    <t>V02317</t>
  </si>
  <si>
    <t>CENTRAL MAINTENANCE AND WELDING INC</t>
  </si>
  <si>
    <t>V05279</t>
  </si>
  <si>
    <t>INDEPENDENCE CONSTRUCTORS INC</t>
  </si>
  <si>
    <t>V02308</t>
  </si>
  <si>
    <t>CENTRAL CALIFORNIA BLOOD CENTER</t>
  </si>
  <si>
    <t>V11613</t>
  </si>
  <si>
    <t>WILDCREEK HEALTHCARE, INC.</t>
  </si>
  <si>
    <t>V01938</t>
  </si>
  <si>
    <t>BST HEALTH SERVICES CORP</t>
  </si>
  <si>
    <t>V07447</t>
  </si>
  <si>
    <t>NOLDUS INFORMATION TECHNOLOGY, INC.</t>
  </si>
  <si>
    <t>V09691</t>
  </si>
  <si>
    <t>SPECIALTY REFRIGERATION SERVICES</t>
  </si>
  <si>
    <t>V04812</t>
  </si>
  <si>
    <t>HARLEY VENTURES INC</t>
  </si>
  <si>
    <t>V06930</t>
  </si>
  <si>
    <t>MIDWEST SPECIAL INSTRUMENTS CORP</t>
  </si>
  <si>
    <t>V03730</t>
  </si>
  <si>
    <t>EMERALD NURSING &amp; REHAB LANCASTER LLC</t>
  </si>
  <si>
    <t>V03991</t>
  </si>
  <si>
    <t>FAITH MEMORIAL NURSING &amp; REHABILITATION LLC</t>
  </si>
  <si>
    <t>V03066</t>
  </si>
  <si>
    <t>CURAPATIENT INC</t>
  </si>
  <si>
    <t>V04907</t>
  </si>
  <si>
    <t>HEALTHEWAY, INC.</t>
  </si>
  <si>
    <t>V11687</t>
  </si>
  <si>
    <t>WOLF CHRISTIANE</t>
  </si>
  <si>
    <t>V10669</t>
  </si>
  <si>
    <t>TRANSNETYX, INC</t>
  </si>
  <si>
    <t>V06103</t>
  </si>
  <si>
    <t>LAWALL PROSTHETICS ORTHOTICS INC</t>
  </si>
  <si>
    <t>V00180</t>
  </si>
  <si>
    <t>AB EVERGREEN ANALYTICS LLC</t>
  </si>
  <si>
    <t>V10486</t>
  </si>
  <si>
    <t>THE WONG GROUP LLC ATLANTA</t>
  </si>
  <si>
    <t>V09977</t>
  </si>
  <si>
    <t>SUN COAST RESOURCES, LLC</t>
  </si>
  <si>
    <t>V06893</t>
  </si>
  <si>
    <t>MID ATLANTIC SECURITY AGENCY, LLC</t>
  </si>
  <si>
    <t>V06099</t>
  </si>
  <si>
    <t>LAVASTIDA DEVELOPMENT GROUP, L.L.C</t>
  </si>
  <si>
    <t>V07568</t>
  </si>
  <si>
    <t>NURSEPOWER SERVICES CORP.</t>
  </si>
  <si>
    <t>V06884</t>
  </si>
  <si>
    <t>MICROGENICS CORPORATION</t>
  </si>
  <si>
    <t>V03005</t>
  </si>
  <si>
    <t>CRESTVIEW OPERATIONS, INC</t>
  </si>
  <si>
    <t>V02429</t>
  </si>
  <si>
    <t>CHRISTIAN PEREZ</t>
  </si>
  <si>
    <t>V09928</t>
  </si>
  <si>
    <t>STRATEGIC SAFETY CONCEPTS LLC</t>
  </si>
  <si>
    <t>V10186</t>
  </si>
  <si>
    <t>TEDELTA NORTH AMERICA LLC</t>
  </si>
  <si>
    <t>V10451</t>
  </si>
  <si>
    <t>THE TRAVIS ASSOCIATION FOR THE BLIND</t>
  </si>
  <si>
    <t>V02948</t>
  </si>
  <si>
    <t>COVINGTON CARE NURSING AND REHABILITATION CENTER LLC</t>
  </si>
  <si>
    <t>V00067</t>
  </si>
  <si>
    <t>3735 EVANS AVENUE OPERATIONS LLC</t>
  </si>
  <si>
    <t>V04176</t>
  </si>
  <si>
    <t>FOLEY EQUIPMENT COMPANY</t>
  </si>
  <si>
    <t>V08856</t>
  </si>
  <si>
    <t>REVIVE HEALTH SENIOR CARE, LLC</t>
  </si>
  <si>
    <t>V03687</t>
  </si>
  <si>
    <t>ELEV8 MOBILITY INC</t>
  </si>
  <si>
    <t>V02330</t>
  </si>
  <si>
    <t>CENTRETECH HEALTHCARE SYSTEMS MANAGEMENT SERVICES, LLC</t>
  </si>
  <si>
    <t>V09104</t>
  </si>
  <si>
    <t>SAFETY PLUS LLC</t>
  </si>
  <si>
    <t>INSPECTION- INSTRUMENTS AND LABORATORY EQUIPMENT</t>
  </si>
  <si>
    <t>V11326</t>
  </si>
  <si>
    <t>VISUAL TELECOMMUNICATION NETWORK LLC</t>
  </si>
  <si>
    <t>V04421</t>
  </si>
  <si>
    <t>GENERATIONS AT OAKTON PAVILLION LLC</t>
  </si>
  <si>
    <t>V02392</t>
  </si>
  <si>
    <t>CHC HARRIS HEALTHCARE LLC</t>
  </si>
  <si>
    <t>V11531</t>
  </si>
  <si>
    <t>WEST MEMPHIS OPERATORS LLC</t>
  </si>
  <si>
    <t>V02803</t>
  </si>
  <si>
    <t>CONSTELLATION NEWENERGY - GAS DIVISION, LLC</t>
  </si>
  <si>
    <t>V04947</t>
  </si>
  <si>
    <t>HELPSORT PSYCHOLOGY PC</t>
  </si>
  <si>
    <t>V06030</t>
  </si>
  <si>
    <t>LADY LAKE NH, L.L.C</t>
  </si>
  <si>
    <t>V03763</t>
  </si>
  <si>
    <t>EMPRES AT CASPER, LLC</t>
  </si>
  <si>
    <t>V01340</t>
  </si>
  <si>
    <t>BACIK GROUP LLC</t>
  </si>
  <si>
    <t>V02278</t>
  </si>
  <si>
    <t>CENTER FOR HOMELESS</t>
  </si>
  <si>
    <t>V09382</t>
  </si>
  <si>
    <t>SHELTER ASSOCIATION OF WASHTENAW COUNTY</t>
  </si>
  <si>
    <t>V01488</t>
  </si>
  <si>
    <t>BELAIR INSTRUMENT COMPANY, LLC</t>
  </si>
  <si>
    <t>V02404</t>
  </si>
  <si>
    <t>CHEMTREAT, INC.</t>
  </si>
  <si>
    <t>V08779</t>
  </si>
  <si>
    <t>REIDY MEDICAL SUPPLY INC</t>
  </si>
  <si>
    <t>V07554</t>
  </si>
  <si>
    <t>NSH SUPERIOR LLC</t>
  </si>
  <si>
    <t>V03084</t>
  </si>
  <si>
    <t>CW BUSINESS VENTURES, INC.</t>
  </si>
  <si>
    <t>V11443</t>
  </si>
  <si>
    <t>WASTE MANAGEMENT INC. OF FLORIDA</t>
  </si>
  <si>
    <t>V01660</t>
  </si>
  <si>
    <t>BITTERROOT SERVICES &amp; TECHNOLOGY, LLC</t>
  </si>
  <si>
    <t>V08506</t>
  </si>
  <si>
    <t>PURELY MED GAS INC</t>
  </si>
  <si>
    <t>V05614</t>
  </si>
  <si>
    <t>JANELL ANDERSON, LCSW, PLLC</t>
  </si>
  <si>
    <t>V06273</t>
  </si>
  <si>
    <t>LIVEONNY, INC.</t>
  </si>
  <si>
    <t>V02749</t>
  </si>
  <si>
    <t>COMPLIANT SYSTEMS LLC</t>
  </si>
  <si>
    <t>V01718</t>
  </si>
  <si>
    <t>BLUE CREEK HEALTHCARE LLC</t>
  </si>
  <si>
    <t>V11595</t>
  </si>
  <si>
    <t>WHITE RIVER HEALTHCARE LLC</t>
  </si>
  <si>
    <t>V11663</t>
  </si>
  <si>
    <t>WINNING WHEELS INC.</t>
  </si>
  <si>
    <t>V09125</t>
  </si>
  <si>
    <t>SAINT THERESE OF NEW HOPE</t>
  </si>
  <si>
    <t>V02082</t>
  </si>
  <si>
    <t>CANON U.S.A., INC.</t>
  </si>
  <si>
    <t>MAINT/REPAIR/REBUILD OF EQUIPMENT- OFFICE MACHINES/TEXT PROCESSING SYS/VISIBLE RECORD EQUIPMENT</t>
  </si>
  <si>
    <t>V09755</t>
  </si>
  <si>
    <t>SSC WACO LAKESHORE VILLAGE OPERATING COMPANY LLC</t>
  </si>
  <si>
    <t>V07714</t>
  </si>
  <si>
    <t>OPPORTUNITY HOUSE</t>
  </si>
  <si>
    <t>V00628</t>
  </si>
  <si>
    <t>ALLIANCE GROUP INC</t>
  </si>
  <si>
    <t>V08326</t>
  </si>
  <si>
    <t>PREMIER VETERAN SOLUTIONS LLC</t>
  </si>
  <si>
    <t>V03919</t>
  </si>
  <si>
    <t>EVERGREEN MEDICAL SERVICES, LLC</t>
  </si>
  <si>
    <t>V00040</t>
  </si>
  <si>
    <t>21ST CENTURY SCIENTIFIC INC</t>
  </si>
  <si>
    <t>V03004</t>
  </si>
  <si>
    <t>CRESTPOINT SOLUTIONS, INC.</t>
  </si>
  <si>
    <t>V02571</t>
  </si>
  <si>
    <t>CLIFTON SANCTUARY MINISTRIES, INC.</t>
  </si>
  <si>
    <t>V09049</t>
  </si>
  <si>
    <t>RUSSELL REID WASTE HAULING AND DISPOSAL SERVICE CO., INC.</t>
  </si>
  <si>
    <t>V04085</t>
  </si>
  <si>
    <t>FIDELIS HEALTHCARE LLC</t>
  </si>
  <si>
    <t>V00321</t>
  </si>
  <si>
    <t>ACTIVE BRACE &amp; LIMB LLC</t>
  </si>
  <si>
    <t>V02010</t>
  </si>
  <si>
    <t>C-WEST ROOFING COMPANY, INC.</t>
  </si>
  <si>
    <t>V04410</t>
  </si>
  <si>
    <t>GENERAL DISTRIBUTING CO</t>
  </si>
  <si>
    <t>V10474</t>
  </si>
  <si>
    <t>THE WATERS OF GREENCASTLE, LLC</t>
  </si>
  <si>
    <t>V01505</t>
  </si>
  <si>
    <t>BENEDICTINE CARE CENTERS</t>
  </si>
  <si>
    <t>V10722</t>
  </si>
  <si>
    <t>TRILOGY SURGICAL SOLUTIONS LLC</t>
  </si>
  <si>
    <t>V04430</t>
  </si>
  <si>
    <t>GENOMIC HEALTH, INC.</t>
  </si>
  <si>
    <t>V04090</t>
  </si>
  <si>
    <t>FIDIUM ENTERPRISE SERVICES, LLC</t>
  </si>
  <si>
    <t>V00306</t>
  </si>
  <si>
    <t>ACT SAFE, L.L.C.</t>
  </si>
  <si>
    <t>V00959</t>
  </si>
  <si>
    <t>APOLLO HEALTHCARE AT SUGARLAND LP</t>
  </si>
  <si>
    <t>V09689</t>
  </si>
  <si>
    <t>SPECIALTY HEATING SERVICES LLC</t>
  </si>
  <si>
    <t>V08070</t>
  </si>
  <si>
    <t>PETROLEUM RECOVERY SERVICES LLC</t>
  </si>
  <si>
    <t>V09288</t>
  </si>
  <si>
    <t>SECURITY 101 HOLDINGS LLC</t>
  </si>
  <si>
    <t>V01881</t>
  </si>
  <si>
    <t>BROADVIEW VILLAGE OF</t>
  </si>
  <si>
    <t>EDUCATION/TRAINING- SECURITY</t>
  </si>
  <si>
    <t>V01604</t>
  </si>
  <si>
    <t>BIOCARE ORTHOPEDIC PROSTHETICS &amp; ORTHOTICS, INC</t>
  </si>
  <si>
    <t>V06955</t>
  </si>
  <si>
    <t>MILLENNIUM HEALTH LLC</t>
  </si>
  <si>
    <t>V09200</t>
  </si>
  <si>
    <t>SAVAN GROUP, LLC</t>
  </si>
  <si>
    <t>V00914</t>
  </si>
  <si>
    <t>ANN PEARL CARE HOME, INC</t>
  </si>
  <si>
    <t>V06080</t>
  </si>
  <si>
    <t>LAS AMERICAS PETROLEUM SERVICES CORPORATION</t>
  </si>
  <si>
    <t>OTHER QC/TEST/INSPECT- PREFABRICATED STRUCTURES  AND SCAFFOLDING</t>
  </si>
  <si>
    <t>V10086</t>
  </si>
  <si>
    <t>T-LYNN INC</t>
  </si>
  <si>
    <t>V10340</t>
  </si>
  <si>
    <t>THE GENEVA FOUNDATION</t>
  </si>
  <si>
    <t>V11758</t>
  </si>
  <si>
    <t>XSTRAHL, INC.</t>
  </si>
  <si>
    <t>V02254</t>
  </si>
  <si>
    <t>CDX DIAGNOSTICS, INC.</t>
  </si>
  <si>
    <t>V01356</t>
  </si>
  <si>
    <t>BALFURD INC</t>
  </si>
  <si>
    <t>V03987</t>
  </si>
  <si>
    <t>FAIRFIELD HEALTH CARE, INC.</t>
  </si>
  <si>
    <t>V02440</t>
  </si>
  <si>
    <t>CIH SERVICES INC</t>
  </si>
  <si>
    <t>OTHER QC/TEST/INSPECT- REFRIGERATION, AIR CONDITIONING, AND AIR CIRCULATING EQUIPMENT</t>
  </si>
  <si>
    <t>V09155</t>
  </si>
  <si>
    <t>SAND CREEK EAP LLC</t>
  </si>
  <si>
    <t>V08448</t>
  </si>
  <si>
    <t>PROSTHETICS BY NELSON, INC.</t>
  </si>
  <si>
    <t>V08651</t>
  </si>
  <si>
    <t>RANGER AMERICAN OF V I INC</t>
  </si>
  <si>
    <t>V02380</t>
  </si>
  <si>
    <t>CHARLOTTE COUNTY HOMELESS COALITION, INC.</t>
  </si>
  <si>
    <t>V01061</t>
  </si>
  <si>
    <t>ART THERAPY STUDIO</t>
  </si>
  <si>
    <t>V01629</t>
  </si>
  <si>
    <t>BIONIC PROSTHETICS AND ORTHOTICS GROUP LLC</t>
  </si>
  <si>
    <t>V07710</t>
  </si>
  <si>
    <t>OPERATION DIGNITY, INC.</t>
  </si>
  <si>
    <t>V01835</t>
  </si>
  <si>
    <t>BRAVIA SERVICES LLC</t>
  </si>
  <si>
    <t>V03518</t>
  </si>
  <si>
    <t>DURRETTS ORTHOTIC &amp; PROSTHETIC LLC</t>
  </si>
  <si>
    <t>V03717</t>
  </si>
  <si>
    <t>ELSEVIER INC.</t>
  </si>
  <si>
    <t>V05180</t>
  </si>
  <si>
    <t>HVAC SOLUTIONS, INC.</t>
  </si>
  <si>
    <t>EQUIPMENT AND MATERIALS TESTING- REFRIGERATION, AIR CONDITIONING, AND AIR CIRCULATING EQUIPMENT</t>
  </si>
  <si>
    <t>V10871</t>
  </si>
  <si>
    <t>UNITED MOBILITY AND ACCESSIBILITY INC.</t>
  </si>
  <si>
    <t>V10363</t>
  </si>
  <si>
    <t>THE JERRY AMBROSE VETERANS COUNCIL OF MOHAVE COUNTY INC</t>
  </si>
  <si>
    <t>V10201</t>
  </si>
  <si>
    <t>TELEFLEX LLC</t>
  </si>
  <si>
    <t>V06283</t>
  </si>
  <si>
    <t>LJBCO GROUP II, LLC</t>
  </si>
  <si>
    <t>V11781</t>
  </si>
  <si>
    <t>YMCA ALLIANCE OF NORTHERN NEW ENGLAND</t>
  </si>
  <si>
    <t>SOCIAL- RECREATIONAL</t>
  </si>
  <si>
    <t>V09174</t>
  </si>
  <si>
    <t>SANILAC MEDICAL CARE FACILITY</t>
  </si>
  <si>
    <t>V08562</t>
  </si>
  <si>
    <t>QUANTUM MARKET RESEARCH, INC.</t>
  </si>
  <si>
    <t>V09389</t>
  </si>
  <si>
    <t>SHERIDAN EYECARE CENTER INC</t>
  </si>
  <si>
    <t>V11691</t>
  </si>
  <si>
    <t>WOLTERS KLUWER HEALTH, INC.</t>
  </si>
  <si>
    <t>EDUCATION/TRAINING- SCIENTIFIC/MANAGEMENT</t>
  </si>
  <si>
    <t>V07191</t>
  </si>
  <si>
    <t>MUSIC MINISTRY INTERNATIONAL INC</t>
  </si>
  <si>
    <t>V05885</t>
  </si>
  <si>
    <t>KEVIN PIET, LLC</t>
  </si>
  <si>
    <t>V07141</t>
  </si>
  <si>
    <t>MOUNTAIN CREST OH OPCO LLC</t>
  </si>
  <si>
    <t>V03109</t>
  </si>
  <si>
    <t>D. H. PACE COMPANY, INC.</t>
  </si>
  <si>
    <t>V04350</t>
  </si>
  <si>
    <t>GARDEN ISLE HEALTHCARE</t>
  </si>
  <si>
    <t>V02503</t>
  </si>
  <si>
    <t>CITY-COUNTY SANITATION INC</t>
  </si>
  <si>
    <t>V04682</t>
  </si>
  <si>
    <t>GTC OPCO LLC</t>
  </si>
  <si>
    <t>V00972</t>
  </si>
  <si>
    <t>APPLIED SOFTWARE INC</t>
  </si>
  <si>
    <t>V09013</t>
  </si>
  <si>
    <t>ROSE BUD PLAZA LLC</t>
  </si>
  <si>
    <t>LEASE/RENTAL OF OTHER WAREHOUSE BUILDINGS</t>
  </si>
  <si>
    <t>V00038</t>
  </si>
  <si>
    <t>2 TEKS COMMUNICATION, INC.</t>
  </si>
  <si>
    <t>V03017</t>
  </si>
  <si>
    <t>CRITICAL POWER EXPERTS LLC</t>
  </si>
  <si>
    <t>V06344</t>
  </si>
  <si>
    <t>LOW COST RX LLC</t>
  </si>
  <si>
    <t>V03344</t>
  </si>
  <si>
    <t>DIAMONDONE ENERGY SERVICES LLC</t>
  </si>
  <si>
    <t>V02462</t>
  </si>
  <si>
    <t>CITRUS HILLS NURSING AND REHAB LLC</t>
  </si>
  <si>
    <t>V06947</t>
  </si>
  <si>
    <t>MILITARY BASKETBALL ASSOCIATION MBA CORP</t>
  </si>
  <si>
    <t>V07875</t>
  </si>
  <si>
    <t>PALM GARDEN OF TAMPA, LLC</t>
  </si>
  <si>
    <t>V11666</t>
  </si>
  <si>
    <t>WINTER HAVEN NURSING, LLC</t>
  </si>
  <si>
    <t>V09729</t>
  </si>
  <si>
    <t>SPRING LAKE NC, LLC</t>
  </si>
  <si>
    <t>V11102</t>
  </si>
  <si>
    <t>VANTAGE VEHICLE INTERNATIONAL, INC</t>
  </si>
  <si>
    <t>V04496</t>
  </si>
  <si>
    <t>GLENVIEW TERRACE NURSING CENTER INC</t>
  </si>
  <si>
    <t>V05566</t>
  </si>
  <si>
    <t>J. W. MANNY INC.</t>
  </si>
  <si>
    <t>V00014</t>
  </si>
  <si>
    <t>1102 CO.</t>
  </si>
  <si>
    <t>V02130</t>
  </si>
  <si>
    <t>CARDIOLOGY CENTER OF AMARILLO LLP</t>
  </si>
  <si>
    <t>V07698</t>
  </si>
  <si>
    <t>ONRAD, INC.</t>
  </si>
  <si>
    <t>V04449</t>
  </si>
  <si>
    <t>GERKE ELECTRIC INC</t>
  </si>
  <si>
    <t>V10965</t>
  </si>
  <si>
    <t>UNIVERSITY OF SOUTHERN CALIFORNIA</t>
  </si>
  <si>
    <t>V02837</t>
  </si>
  <si>
    <t>COOLIDGE CONSTRUCTION &amp; SERVICES LLC</t>
  </si>
  <si>
    <t>V00703</t>
  </si>
  <si>
    <t>ALTITUDE DOCUSHRED LLC</t>
  </si>
  <si>
    <t>V04068</t>
  </si>
  <si>
    <t>FENNER INC</t>
  </si>
  <si>
    <t>V10217</t>
  </si>
  <si>
    <t>TENNANT SALES AND SERVICE COMPANY</t>
  </si>
  <si>
    <t>V01266</t>
  </si>
  <si>
    <t>AVENS DEVELOPMENT SERVICES, LLC</t>
  </si>
  <si>
    <t>HOSPITAL FURNITURE, EQUIPMENT, UTENSILS, AND SUPPLIES</t>
  </si>
  <si>
    <t>V08391</t>
  </si>
  <si>
    <t>PRODIGY SPECTRUM MANAGEMENT PLUS</t>
  </si>
  <si>
    <t>V03759</t>
  </si>
  <si>
    <t>EMPLOYMENT LEARNING INNOVATIONS INC</t>
  </si>
  <si>
    <t>V07765</t>
  </si>
  <si>
    <t>ORTHOPEDIC APPLIANCE CO INC</t>
  </si>
  <si>
    <t>V01240</t>
  </si>
  <si>
    <t>AUTOMATION AIDS INC</t>
  </si>
  <si>
    <t>V10838</t>
  </si>
  <si>
    <t>UNICON MEDICAL PHYSICS LLC</t>
  </si>
  <si>
    <t>V09253</t>
  </si>
  <si>
    <t>SCOOTAROUND, INC.</t>
  </si>
  <si>
    <t>V10229</t>
  </si>
  <si>
    <t>TERRESTRIS, LLC</t>
  </si>
  <si>
    <t>V05540</t>
  </si>
  <si>
    <t>IVY HALL, INC.</t>
  </si>
  <si>
    <t>V09807</t>
  </si>
  <si>
    <t>STANDARD PIPE SERVICES, LLC</t>
  </si>
  <si>
    <t>V05191</t>
  </si>
  <si>
    <t>HYGEN PHARMACEUTICALS INC</t>
  </si>
  <si>
    <t>V09249</t>
  </si>
  <si>
    <t>SCIPACT LLC</t>
  </si>
  <si>
    <t>V09201</t>
  </si>
  <si>
    <t>SAVANNAH HEALTH CARE AND REHABILITATION CENTER LLC</t>
  </si>
  <si>
    <t>V08443</t>
  </si>
  <si>
    <t>PROSTHETIC INNOVATIONS, LLC</t>
  </si>
  <si>
    <t>V05156</t>
  </si>
  <si>
    <t>HUMAN RESOURCES CENTER OF EDGAR &amp; CLARK COUNTIES</t>
  </si>
  <si>
    <t>V00048</t>
  </si>
  <si>
    <t>24TH STREET HEALTHCARE ASSOCIATES LLC</t>
  </si>
  <si>
    <t>V00539</t>
  </si>
  <si>
    <t>ALAM SHAMSUL</t>
  </si>
  <si>
    <t>V05150</t>
  </si>
  <si>
    <t>HUGHES ENVIRONMENTAL INC</t>
  </si>
  <si>
    <t>V04335</t>
  </si>
  <si>
    <t>GALLIKER DAIRY COMPANY</t>
  </si>
  <si>
    <t>V00554</t>
  </si>
  <si>
    <t>ALBANY MEDICAL COLLEGE</t>
  </si>
  <si>
    <t>V10161</t>
  </si>
  <si>
    <t>TECH4RESEARCH LLC</t>
  </si>
  <si>
    <t>V04084</t>
  </si>
  <si>
    <t>FIDELIS DESIGN AND CONSTRUCTION, LLC</t>
  </si>
  <si>
    <t>V03248</t>
  </si>
  <si>
    <t>DELGADO COMMUNITY COLLEGE</t>
  </si>
  <si>
    <t>V05274</t>
  </si>
  <si>
    <t>INCIPIT MEDICAL PHYSICS, INC.</t>
  </si>
  <si>
    <t>V03650</t>
  </si>
  <si>
    <t>EEI GROUP, LLC</t>
  </si>
  <si>
    <t>V03666</t>
  </si>
  <si>
    <t>ELCON ENTERPRISES INC</t>
  </si>
  <si>
    <t>V09353</t>
  </si>
  <si>
    <t>SHABACH SERVICES LLC</t>
  </si>
  <si>
    <t>V02611</t>
  </si>
  <si>
    <t>COASTLINE LTD.</t>
  </si>
  <si>
    <t>QUALITY CONTROL- FURNACE, STEAM PLANT, AND DRYING EQUIPMENT; NUCLEAR REACTORS</t>
  </si>
  <si>
    <t>V10018</t>
  </si>
  <si>
    <t>SUPPORT MARKETING INC</t>
  </si>
  <si>
    <t>V01581</t>
  </si>
  <si>
    <t>BIKE-ON. COM, INC.</t>
  </si>
  <si>
    <t>V04948</t>
  </si>
  <si>
    <t>HEMATOLOGICS INC</t>
  </si>
  <si>
    <t>V10904</t>
  </si>
  <si>
    <t>UNIVERSAL SPARTAN LLC</t>
  </si>
  <si>
    <t>ELECTRICAL CONTROL EQUIPMENT</t>
  </si>
  <si>
    <t>V04428</t>
  </si>
  <si>
    <t>GENMARK DIAGNOSTICS, INC.</t>
  </si>
  <si>
    <t>V09743</t>
  </si>
  <si>
    <t>SS/X NORTH AMERICA INC.</t>
  </si>
  <si>
    <t>INSTALLATION OF EQUIPMENT- SERVICE AND TRADE EQUIPMENT</t>
  </si>
  <si>
    <t>V09780</t>
  </si>
  <si>
    <t>ST. LUKE'S HOME</t>
  </si>
  <si>
    <t>V04050</t>
  </si>
  <si>
    <t>FEDERAL STRATEGIES, LLC</t>
  </si>
  <si>
    <t>V00243</t>
  </si>
  <si>
    <t>ACCELERATED PERFORMANCE SOLUTIONS INTEGRATED LLC</t>
  </si>
  <si>
    <t>V02953</t>
  </si>
  <si>
    <t>COX DESIGN ASSOCIATES INC</t>
  </si>
  <si>
    <t>V06629</t>
  </si>
  <si>
    <t>MCKELS SUPPLIES INCORPORATED</t>
  </si>
  <si>
    <t>V09503</t>
  </si>
  <si>
    <t>SKYLINE PHARMACEUTICALS, INC.</t>
  </si>
  <si>
    <t>V09030</t>
  </si>
  <si>
    <t>ROWAN, INCORPORATED</t>
  </si>
  <si>
    <t>V00248</t>
  </si>
  <si>
    <t>ACCESS &amp; MOBILITY ENTERPRISES INC</t>
  </si>
  <si>
    <t>V08943</t>
  </si>
  <si>
    <t>RJT PRODUCTS, LLC</t>
  </si>
  <si>
    <t>V07094</t>
  </si>
  <si>
    <t>MOMENTUM@WORK, LLC</t>
  </si>
  <si>
    <t>V09342</t>
  </si>
  <si>
    <t>SEVEN SEAS CONSTRUCTION LLC</t>
  </si>
  <si>
    <t>V10505</t>
  </si>
  <si>
    <t>THIRD IRON LLC</t>
  </si>
  <si>
    <t>V08733</t>
  </si>
  <si>
    <t>REDBROOK HEALTHCARE ASSOCIATES LLC</t>
  </si>
  <si>
    <t>V07478</t>
  </si>
  <si>
    <t>NORTH NURSING AND REHAB LLC</t>
  </si>
  <si>
    <t>V08016</t>
  </si>
  <si>
    <t>PENUMBRA, INC.</t>
  </si>
  <si>
    <t>V03575</t>
  </si>
  <si>
    <t>EAST BAY REGIONAL PARK DISTRICT</t>
  </si>
  <si>
    <t>V11030</t>
  </si>
  <si>
    <t>US VETERANS LANDSCAPE</t>
  </si>
  <si>
    <t>V11331</t>
  </si>
  <si>
    <t>VITALIS CONSULTING LLC</t>
  </si>
  <si>
    <t>V03404</t>
  </si>
  <si>
    <t>DIVINE PROVIDENCE INC</t>
  </si>
  <si>
    <t>V03095</t>
  </si>
  <si>
    <t>CYNWAVE SOLUTIONS, LLC</t>
  </si>
  <si>
    <t>V11652</t>
  </si>
  <si>
    <t>WINDSOR MONTEREY CARE CENTER, LLC</t>
  </si>
  <si>
    <t>V05570</t>
  </si>
  <si>
    <t>J2 ASSOCIATES, LLC</t>
  </si>
  <si>
    <t>MAINT/REPAIR/REBUILD OF EQUIPMENT- ADP EQUIPMENT/SOFTWARE/SUPPLIES/SUPPORT EQUIPMENT</t>
  </si>
  <si>
    <t>V02110</t>
  </si>
  <si>
    <t>CAPRI OPTICS INC</t>
  </si>
  <si>
    <t>V06116</t>
  </si>
  <si>
    <t>LE3 LLC</t>
  </si>
  <si>
    <t>V05573</t>
  </si>
  <si>
    <t>JA KANE CO INC</t>
  </si>
  <si>
    <t>V09902</t>
  </si>
  <si>
    <t>STONEGATE CONTRACTING AND RESTORATION</t>
  </si>
  <si>
    <t>V00803</t>
  </si>
  <si>
    <t>AMERICAN PSYCHIATRIC ASSOCIATION</t>
  </si>
  <si>
    <t>V09590</t>
  </si>
  <si>
    <t>SOTARIS LLP</t>
  </si>
  <si>
    <t>V05278</t>
  </si>
  <si>
    <t>INDEN SOLUTIONS GROUP INC</t>
  </si>
  <si>
    <t>V02786</t>
  </si>
  <si>
    <t>CONMED CORP</t>
  </si>
  <si>
    <t>V10470</t>
  </si>
  <si>
    <t>THE WARWICK SUPPLY AND EQUIPMENT CO., INC.</t>
  </si>
  <si>
    <t>V11452</t>
  </si>
  <si>
    <t>WASTE MANAGEMENT OF OREGON INC</t>
  </si>
  <si>
    <t>V01479</t>
  </si>
  <si>
    <t>BEECHWOOD HOME</t>
  </si>
  <si>
    <t>V03372</t>
  </si>
  <si>
    <t>DIRECTIONAL COMMAND, LLC</t>
  </si>
  <si>
    <t>V04126</t>
  </si>
  <si>
    <t>FIRST COMPRESSIONS LLC</t>
  </si>
  <si>
    <t>V05088</t>
  </si>
  <si>
    <t>HOOVER ENTERPRISES, INC.</t>
  </si>
  <si>
    <t>NATURAL RESOURCES/CONSERVATION- RECREATION SITE MAINTENANCE (NON-CONSTRUCTION)</t>
  </si>
  <si>
    <t>V04124</t>
  </si>
  <si>
    <t>FIRST COAST HEALTH VENTURES LLC</t>
  </si>
  <si>
    <t>V00770</t>
  </si>
  <si>
    <t>AMERICAN JET INTERNATIONAL CORP</t>
  </si>
  <si>
    <t>V08028</t>
  </si>
  <si>
    <t>PERFORMANCE MEDICAL SOLUTIONS LLC</t>
  </si>
  <si>
    <t>V09148</t>
  </si>
  <si>
    <t>SAN DIEGO, COUNTY OF</t>
  </si>
  <si>
    <t>V03748</t>
  </si>
  <si>
    <t>EMERYVILLE OCCUPATIONAL MEDICAL CENTER, INC.</t>
  </si>
  <si>
    <t>V08311</t>
  </si>
  <si>
    <t>PREMIER &amp; COMPANIES, INC.</t>
  </si>
  <si>
    <t>V10224</t>
  </si>
  <si>
    <t>TERRABELLA ENVIRONMENTAL SERVICES INC</t>
  </si>
  <si>
    <t>V09610</t>
  </si>
  <si>
    <t>SOUTH DADE AIR CONDITIONING &amp; REFRIGERATION INC</t>
  </si>
  <si>
    <t>V08237</t>
  </si>
  <si>
    <t>PORT CHARLOTTE OPCO LLC</t>
  </si>
  <si>
    <t>V07788</t>
  </si>
  <si>
    <t>OSSUR AMERICAS, INC.</t>
  </si>
  <si>
    <t>V10780</t>
  </si>
  <si>
    <t>TTV ARCHITECTS INC</t>
  </si>
  <si>
    <t>V00950</t>
  </si>
  <si>
    <t>API HVAC SERVICES, INC.</t>
  </si>
  <si>
    <t>V08145</t>
  </si>
  <si>
    <t>PINEMEADOWSIDENCE OPCO, LLC</t>
  </si>
  <si>
    <t>V08612</t>
  </si>
  <si>
    <t>RADFORMATION, INC.</t>
  </si>
  <si>
    <t>V03942</t>
  </si>
  <si>
    <t>EXCEL IMAGING SOLUTIONS, LLC</t>
  </si>
  <si>
    <t>V11651</t>
  </si>
  <si>
    <t>WINDSOR MARYLAND GARDENS, LLC</t>
  </si>
  <si>
    <t>V00280</t>
  </si>
  <si>
    <t>ACCUSTAR AIR BALANCE, INC.</t>
  </si>
  <si>
    <t>V09230</t>
  </si>
  <si>
    <t>SCHNEIDER ELECTRIC BUILDINGS AMERICAS, INC.</t>
  </si>
  <si>
    <t>V10557</t>
  </si>
  <si>
    <t>TITAN ENVIRONMENTAL LLC</t>
  </si>
  <si>
    <t>V02345</t>
  </si>
  <si>
    <t>CETEC-CLEVELAND ENVIRONMENTAL TECHNOLOGIES, INC.</t>
  </si>
  <si>
    <t>EQUIPMENT AND MATERIALS TESTING- AIRCRAFT COMPONENTS AND ACCESSORIES</t>
  </si>
  <si>
    <t>V08988</t>
  </si>
  <si>
    <t>ROCKIES HOSPITALITY LLC</t>
  </si>
  <si>
    <t>V07476</t>
  </si>
  <si>
    <t>NORTH LANSING OPCO LLC</t>
  </si>
  <si>
    <t>V10270</t>
  </si>
  <si>
    <t>THE AKANA GROUP INC.</t>
  </si>
  <si>
    <t>V11783</t>
  </si>
  <si>
    <t>YORK CONSTRUCTION &amp; MANAGEMENT SERVICES, LLC</t>
  </si>
  <si>
    <t>V01879</t>
  </si>
  <si>
    <t>BROAD MOUNTAIN HEALTH &amp; REHABILITATION CENTER, LLC</t>
  </si>
  <si>
    <t>V07146</t>
  </si>
  <si>
    <t>MOUNTAIN VIEW SD SKILLED NURSING FACILITY LLC</t>
  </si>
  <si>
    <t>V06427</t>
  </si>
  <si>
    <t>M2 FEDERAL INC.</t>
  </si>
  <si>
    <t>V02526</t>
  </si>
  <si>
    <t>CLARK AND ASSOCIATES, INC</t>
  </si>
  <si>
    <t>V07293</t>
  </si>
  <si>
    <t>NCH CORPORATION</t>
  </si>
  <si>
    <t>V04314</t>
  </si>
  <si>
    <t>G &amp; T SERVICES, INC.</t>
  </si>
  <si>
    <t>V05775</t>
  </si>
  <si>
    <t>JTC CONTRACTING, INC.</t>
  </si>
  <si>
    <t>V08111</t>
  </si>
  <si>
    <t>PHYSICA IMAGING, LLC</t>
  </si>
  <si>
    <t>V07551</t>
  </si>
  <si>
    <t>NSH RANDOLPH LLC</t>
  </si>
  <si>
    <t>V01963</t>
  </si>
  <si>
    <t>BURHANI ENTERPRISES INC</t>
  </si>
  <si>
    <t>V02383</t>
  </si>
  <si>
    <t>CHARTER BUS PROS INC</t>
  </si>
  <si>
    <t>V02301</t>
  </si>
  <si>
    <t>CENTINEL SPINE LLC</t>
  </si>
  <si>
    <t>V11771</t>
  </si>
  <si>
    <t>YANKE BIONICS INC</t>
  </si>
  <si>
    <t>V01275</t>
  </si>
  <si>
    <t>AVETECH DESIGN GROUP, PLC</t>
  </si>
  <si>
    <t>V09846</t>
  </si>
  <si>
    <t>STAYHOME CARE SOLUTIONS, INCORPORATED</t>
  </si>
  <si>
    <t>V06815</t>
  </si>
  <si>
    <t>MES GROUP INC</t>
  </si>
  <si>
    <t>V07720</t>
  </si>
  <si>
    <t>OPTICS INCORPORATED</t>
  </si>
  <si>
    <t>V11372</t>
  </si>
  <si>
    <t>VYAIRE MEDICAL 211, INC.</t>
  </si>
  <si>
    <t>V06625</t>
  </si>
  <si>
    <t>MCHASLAM INC.</t>
  </si>
  <si>
    <t>V07364</t>
  </si>
  <si>
    <t>NEW JERSEY INSTITUTE OF TECHNOLOGY</t>
  </si>
  <si>
    <t>R&amp;D- COMMUNITY SERVICE/DEVELOPMENT: OTHER (APPLIED RESEARCH/EXPLORATORY DEVELOPMENT)</t>
  </si>
  <si>
    <t>V08191</t>
  </si>
  <si>
    <t>PLANETREE INTERNATIONAL, INC</t>
  </si>
  <si>
    <t>V04830</t>
  </si>
  <si>
    <t>HART SPECIALTIES INC</t>
  </si>
  <si>
    <t>V05275</t>
  </si>
  <si>
    <t>INCLUSIVETECH LLC</t>
  </si>
  <si>
    <t>V07345</t>
  </si>
  <si>
    <t>NEVADA ORTHOTICS &amp; PROSTHETICS, INC.</t>
  </si>
  <si>
    <t>V00570</t>
  </si>
  <si>
    <t>ALDEN LONG GROVE REHABILITATION AND HEALTH CARE CENTER, INC.</t>
  </si>
  <si>
    <t>V02135</t>
  </si>
  <si>
    <t>CARDIOVASCULAR IMAGING SERVICES, INC</t>
  </si>
  <si>
    <t>V02424</t>
  </si>
  <si>
    <t>CHISHOLM HEALTH CENTER</t>
  </si>
  <si>
    <t>V05510</t>
  </si>
  <si>
    <t>ISLA LAB PRODUCTS LLC.</t>
  </si>
  <si>
    <t>V10818</t>
  </si>
  <si>
    <t>U.G.M. OF DALLAS</t>
  </si>
  <si>
    <t>V04303</t>
  </si>
  <si>
    <t>FULL SPECTRUM GROUP, LLC</t>
  </si>
  <si>
    <t>V02310</t>
  </si>
  <si>
    <t>CENTRAL CITY CONCERN</t>
  </si>
  <si>
    <t>V04010</t>
  </si>
  <si>
    <t>FARMINGTON OPERATIONS, LLC</t>
  </si>
  <si>
    <t>V01202</t>
  </si>
  <si>
    <t>AUDACY OPERATIONS, LLC</t>
  </si>
  <si>
    <t>V02193</t>
  </si>
  <si>
    <t>CARROLL WOODS INC</t>
  </si>
  <si>
    <t>RADIO AND TELEVISION COMMUNICATION EQUIPMENT, AIRBORNE</t>
  </si>
  <si>
    <t>V06299</t>
  </si>
  <si>
    <t>LOGICAL CONTROL SOLUTIONS, INC</t>
  </si>
  <si>
    <t>V10271</t>
  </si>
  <si>
    <t>THE ALCOHOLIC REHABILITATION SERVICES OF HAWAII, INC</t>
  </si>
  <si>
    <t>V06399</t>
  </si>
  <si>
    <t>LW ENTERPRISES, INC.</t>
  </si>
  <si>
    <t>EQUIPMENT AND MATERIALS TESTING- ALARM, SIGNAL, AND SECURITY DETECTION SYSTEMS</t>
  </si>
  <si>
    <t>V07326</t>
  </si>
  <si>
    <t>NEU-ION, INC.</t>
  </si>
  <si>
    <t>V02475</t>
  </si>
  <si>
    <t>CITY OF DERMOTT</t>
  </si>
  <si>
    <t>V06128</t>
  </si>
  <si>
    <t>LEGACY ENGINEERING GROUP INC</t>
  </si>
  <si>
    <t>ARCHITECT AND ENGINEERING- GENERAL: ENGINEERING DRAFTING, NOT CAD/CAM</t>
  </si>
  <si>
    <t>V02938</t>
  </si>
  <si>
    <t>COVENANT CARE LA JOLLA LLC</t>
  </si>
  <si>
    <t>V03905</t>
  </si>
  <si>
    <t>EVACUSLED INC.</t>
  </si>
  <si>
    <t>V06380</t>
  </si>
  <si>
    <t>LUMENIS INC.</t>
  </si>
  <si>
    <t>V09801</t>
  </si>
  <si>
    <t>STAND UP USA INC</t>
  </si>
  <si>
    <t>V08689</t>
  </si>
  <si>
    <t>RDC/JOHN POE ARCHITECTS, L.L.L.P.</t>
  </si>
  <si>
    <t>V06486</t>
  </si>
  <si>
    <t>MANPRI MEDICAL PHYSICS CONSULTING, LLC</t>
  </si>
  <si>
    <t>V09695</t>
  </si>
  <si>
    <t>SPECIALTYCARE IOM SERVICES, LLC</t>
  </si>
  <si>
    <t>V07794</t>
  </si>
  <si>
    <t>OTICON MEDICAL LLC</t>
  </si>
  <si>
    <t>V01170</t>
  </si>
  <si>
    <t>ATLANTIC CONSTRUCTION FABRICS, INC.</t>
  </si>
  <si>
    <t>V10443</t>
  </si>
  <si>
    <t>THE SIEGEL GROUP, LLC</t>
  </si>
  <si>
    <t>V05015</t>
  </si>
  <si>
    <t>HILR PARTNERS, LLC</t>
  </si>
  <si>
    <t>V08321</t>
  </si>
  <si>
    <t>PREMIER POWER MAINTENANCE LLC</t>
  </si>
  <si>
    <t>V03736</t>
  </si>
  <si>
    <t>EMERGENCY NURSES ASSOCIATION</t>
  </si>
  <si>
    <t>V08081</t>
  </si>
  <si>
    <t>PHARMALOGIC LTD</t>
  </si>
  <si>
    <t>V03918</t>
  </si>
  <si>
    <t>EVERGREEN DESIGN LLC</t>
  </si>
  <si>
    <t>V11071</t>
  </si>
  <si>
    <t>VALLEYSCAPES INC</t>
  </si>
  <si>
    <t>V09158</t>
  </si>
  <si>
    <t>SANDHILLS INDUSTRIAL SERVICES LLC</t>
  </si>
  <si>
    <t>V10436</t>
  </si>
  <si>
    <t>THE SCARBORO GROUP LLC</t>
  </si>
  <si>
    <t>BOXES, CARTONS, AND CRATES</t>
  </si>
  <si>
    <t>V10812</t>
  </si>
  <si>
    <t>U&amp;S SERVICES, LLC</t>
  </si>
  <si>
    <t>V00831</t>
  </si>
  <si>
    <t>AMERICARE AT CLARK'S MOUNTAIN NURSING CENTER, LLC</t>
  </si>
  <si>
    <t>V06619</t>
  </si>
  <si>
    <t>MCCUNES INSTRUMENTS, INC.</t>
  </si>
  <si>
    <t>GENERATORS AND GENERATOR SETS, ELECTRICAL</t>
  </si>
  <si>
    <t>V05268</t>
  </si>
  <si>
    <t>IMPROVYZE LLC</t>
  </si>
  <si>
    <t>V02915</t>
  </si>
  <si>
    <t>COUNTY OF GRAFTON</t>
  </si>
  <si>
    <t>V08908</t>
  </si>
  <si>
    <t>RIMCO LLC</t>
  </si>
  <si>
    <t>V09144</t>
  </si>
  <si>
    <t>SAMPSON'S PROSTHETIC LABORATORY INC.</t>
  </si>
  <si>
    <t>V01194</t>
  </si>
  <si>
    <t>ATS AUTOMATION, INC.</t>
  </si>
  <si>
    <t>V02814</t>
  </si>
  <si>
    <t>CONTINENTAL FLOORING CO</t>
  </si>
  <si>
    <t>V06064</t>
  </si>
  <si>
    <t>LANGHAM LOGISTICS INC</t>
  </si>
  <si>
    <t>V00815</t>
  </si>
  <si>
    <t>AMERICAN SOCIETY OF HEALTH-SYSTEM PHARMACISTS INC</t>
  </si>
  <si>
    <t>V10206</t>
  </si>
  <si>
    <t>TELERENT LEASING CORPORATION</t>
  </si>
  <si>
    <t>V02901</t>
  </si>
  <si>
    <t>COULMED PRODUCTS GROUP LLC</t>
  </si>
  <si>
    <t>V08749</t>
  </si>
  <si>
    <t>REG PRODUCTS, LLC</t>
  </si>
  <si>
    <t>V07234</t>
  </si>
  <si>
    <t>NATERA INC</t>
  </si>
  <si>
    <t>V06908</t>
  </si>
  <si>
    <t>MIDDLESEX GASES &amp; TECHNOLOGIES, INC</t>
  </si>
  <si>
    <t>V06648</t>
  </si>
  <si>
    <t>M.D. BUYLINE, INC.</t>
  </si>
  <si>
    <t>V05377</t>
  </si>
  <si>
    <t>INSTANT DATA TECHNOLOGIES, INC.</t>
  </si>
  <si>
    <t>V10043</t>
  </si>
  <si>
    <t>SWAIN ENTERPRISES LLC</t>
  </si>
  <si>
    <t>V09930</t>
  </si>
  <si>
    <t>STRATEGIC STAFFING EXPERTS LLC</t>
  </si>
  <si>
    <t>V11206</t>
  </si>
  <si>
    <t>VETERANS ELECTRICAL TESTING LLC</t>
  </si>
  <si>
    <t>EQUIPMENT AND MATERIALS TESTING- MECHANICAL POWER TRANSMISSION EQUIPMENT</t>
  </si>
  <si>
    <t>V01619</t>
  </si>
  <si>
    <t>BIOMEDICAL ENGINEERING TECHNICIANS INC.</t>
  </si>
  <si>
    <t>V07817</t>
  </si>
  <si>
    <t>OVM INVESTMENT GROUP LLC</t>
  </si>
  <si>
    <t>V01557</t>
  </si>
  <si>
    <t>BETHESDA HEALTH GROUP INC</t>
  </si>
  <si>
    <t>V02722</t>
  </si>
  <si>
    <t>COMMUNITY MEMORIAL HOSPITAL, INCORPORATED</t>
  </si>
  <si>
    <t>V06331</t>
  </si>
  <si>
    <t>LOSS CONTROL AND RECOVERY, INC</t>
  </si>
  <si>
    <t>V01866</t>
  </si>
  <si>
    <t>BRIGHT GLADE HEALTH AND REHABILITATION CENTER, LLC</t>
  </si>
  <si>
    <t>V09495</t>
  </si>
  <si>
    <t>SKOKIE MEADOWS LLC</t>
  </si>
  <si>
    <t>V10519</t>
  </si>
  <si>
    <t>THORACIC SURGERY ASSOCIATES PLLC</t>
  </si>
  <si>
    <t>MEDICAL- THORACIC</t>
  </si>
  <si>
    <t>V10136</t>
  </si>
  <si>
    <t>TAYLORED FLEET SOLUTIONS, INC.</t>
  </si>
  <si>
    <t>V02805</t>
  </si>
  <si>
    <t>CONSTITUTION NURSING AND REHABILITATION CENTER LLC</t>
  </si>
  <si>
    <t>V11295</t>
  </si>
  <si>
    <t>VIRGINIA ENERGY AND LIGHTING, LLC</t>
  </si>
  <si>
    <t>V02804</t>
  </si>
  <si>
    <t>CONSTELLATION SOFTWARE ENGINEERING, LLC</t>
  </si>
  <si>
    <t>V04132</t>
  </si>
  <si>
    <t>FIRST PLUMBING SOLUTIONS, INC.</t>
  </si>
  <si>
    <t>V03316</t>
  </si>
  <si>
    <t>DEWITT MEDICAL DISTRICT</t>
  </si>
  <si>
    <t>V10215</t>
  </si>
  <si>
    <t>TENET HOSPITALS LTD</t>
  </si>
  <si>
    <t>V03510</t>
  </si>
  <si>
    <t>DUNCAN-PARNELL INC</t>
  </si>
  <si>
    <t>V04955</t>
  </si>
  <si>
    <t>HENRY SCHEIN, INC.</t>
  </si>
  <si>
    <t>V00096</t>
  </si>
  <si>
    <t>4WEB, INC.</t>
  </si>
  <si>
    <t>V08193</t>
  </si>
  <si>
    <t>PLANMECA U.S.A. INC</t>
  </si>
  <si>
    <t>V06465</t>
  </si>
  <si>
    <t>MAINE GENERAL MEDICAL CENTER</t>
  </si>
  <si>
    <t>V08353</t>
  </si>
  <si>
    <t>PRIME MEDICAL SUPPLY INC</t>
  </si>
  <si>
    <t>V02126</t>
  </si>
  <si>
    <t>CARDINAL MEDICAL GAS SERVICES INC.</t>
  </si>
  <si>
    <t>V11337</t>
  </si>
  <si>
    <t>VIVIS, INC</t>
  </si>
  <si>
    <t>V07369</t>
  </si>
  <si>
    <t>NEW MARKET VETERANS, LLC</t>
  </si>
  <si>
    <t>V07346</t>
  </si>
  <si>
    <t>NEVRO CORP.</t>
  </si>
  <si>
    <t>V04795</t>
  </si>
  <si>
    <t>HANNAH INDUSTRIES INC</t>
  </si>
  <si>
    <t>V11788</t>
  </si>
  <si>
    <t>YOUNG ENERGY SOLUTIONS</t>
  </si>
  <si>
    <t>V00462</t>
  </si>
  <si>
    <t>AGATE HOUSING AND SERVICES, INC.</t>
  </si>
  <si>
    <t>V03414</t>
  </si>
  <si>
    <t>DL STONE ENTERPRISES, LLC</t>
  </si>
  <si>
    <t>QUALITY CONTROL- CLOTHING, INDIVIDUAL EQUIPMENT, AND INSIGNIA</t>
  </si>
  <si>
    <t>V06165</t>
  </si>
  <si>
    <t>LEXICON CARE INC</t>
  </si>
  <si>
    <t>V03476</t>
  </si>
  <si>
    <t>DRIVABLE SOLUTIONS INC</t>
  </si>
  <si>
    <t>V06696</t>
  </si>
  <si>
    <t>MEDIA INTEGRATED NETWORKS INC.</t>
  </si>
  <si>
    <t>OTHER QC/TEST/INSPECT- ALARM, SIGNAL, AND SECURITY DETECTION SYSTEMS</t>
  </si>
  <si>
    <t>V07317</t>
  </si>
  <si>
    <t>NEPHROS, INC.</t>
  </si>
  <si>
    <t>V09707</t>
  </si>
  <si>
    <t>SPECTRUM WORLDWIDE LLC</t>
  </si>
  <si>
    <t>V03765</t>
  </si>
  <si>
    <t>EMPRES AT MITCHELL LLC</t>
  </si>
  <si>
    <t>V01156</t>
  </si>
  <si>
    <t>ATHENA DIAGNOSTICS, INC</t>
  </si>
  <si>
    <t>V05825</t>
  </si>
  <si>
    <t>KANGAROO PICK-UP AND DELIVERY SERVICE, INC.</t>
  </si>
  <si>
    <t>V04963</t>
  </si>
  <si>
    <t>HERITAGE HEALTH CARE, INC.</t>
  </si>
  <si>
    <t>V02677</t>
  </si>
  <si>
    <t>COMBUSTION SERVICE &amp; EQUIPMENT CO</t>
  </si>
  <si>
    <t>V00868</t>
  </si>
  <si>
    <t>ANALYTICAL LABORATORIES, INC</t>
  </si>
  <si>
    <t>V11667</t>
  </si>
  <si>
    <t>WIRE2NET LLC</t>
  </si>
  <si>
    <t>V04200</t>
  </si>
  <si>
    <t>FORTEC LITHO TRISTATE LLC</t>
  </si>
  <si>
    <t>V10278</t>
  </si>
  <si>
    <t>THE ASSOCIATION OF UNIVERSITY PHYSICIANS</t>
  </si>
  <si>
    <t>V02770</t>
  </si>
  <si>
    <t>CONCORD NURSING AND REHABILITATION CENTER, LLC</t>
  </si>
  <si>
    <t>V06776</t>
  </si>
  <si>
    <t>MEMPHIS OPERATOR LLC</t>
  </si>
  <si>
    <t>V08771</t>
  </si>
  <si>
    <t>REHABILITATION INSTITUTE OF INDIANAPOLIS, INC.</t>
  </si>
  <si>
    <t>V07341</t>
  </si>
  <si>
    <t>NEUROSURGICAL ASSOCIATES OF CENTRAL NEW YORK, LLP</t>
  </si>
  <si>
    <t>V02474</t>
  </si>
  <si>
    <t>CITY OF DANVILLE</t>
  </si>
  <si>
    <t>V08538</t>
  </si>
  <si>
    <t>QUALITY AIR SERVICE LLC</t>
  </si>
  <si>
    <t>V07711</t>
  </si>
  <si>
    <t>OPERATIONS SERVICES INC</t>
  </si>
  <si>
    <t>V01550</t>
  </si>
  <si>
    <t>BETH ISRAEL DEACONESS MEDICAL CENTER, INC.</t>
  </si>
  <si>
    <t>V08924</t>
  </si>
  <si>
    <t>RIVERFRONT SAFETY &amp; HEALTH, LC</t>
  </si>
  <si>
    <t>V08083</t>
  </si>
  <si>
    <t>PHARMALOGIC MT, INC</t>
  </si>
  <si>
    <t>V08790</t>
  </si>
  <si>
    <t>RELINK MEDICAL, LLC</t>
  </si>
  <si>
    <t>V05619</t>
  </si>
  <si>
    <t>JANUS ADVISORY GROUP LLC</t>
  </si>
  <si>
    <t>V09377</t>
  </si>
  <si>
    <t>SHEEP DOG IMPACT ASSISTANCE</t>
  </si>
  <si>
    <t>V00977</t>
  </si>
  <si>
    <t>APPLYLOGIC CONSULTING GROUP, LLC</t>
  </si>
  <si>
    <t>V08274</t>
  </si>
  <si>
    <t>PRACTICE GREENHEALTH</t>
  </si>
  <si>
    <t>V03866</t>
  </si>
  <si>
    <t>E.R. BAKEY INC</t>
  </si>
  <si>
    <t>V02519</t>
  </si>
  <si>
    <t>CLANCY NURSING &amp; REHAB CENTER, LLC</t>
  </si>
  <si>
    <t>V04231</t>
  </si>
  <si>
    <t>FP&amp;C CONSULTANTS KC LLC</t>
  </si>
  <si>
    <t>V00788</t>
  </si>
  <si>
    <t>AMERICAN MESSAGING SERVICES, LLC</t>
  </si>
  <si>
    <t>V06616</t>
  </si>
  <si>
    <t>MCCOOK MECHANICAL SERVICES LLC</t>
  </si>
  <si>
    <t>V08955</t>
  </si>
  <si>
    <t>RNJJ MED, LLC</t>
  </si>
  <si>
    <t>V05673</t>
  </si>
  <si>
    <t>JILSAF LLC</t>
  </si>
  <si>
    <t>V05754</t>
  </si>
  <si>
    <t>JOSEPH T BERRENA MECHANICALS INC</t>
  </si>
  <si>
    <t>EQUIPMENT AND MATERIALS TESTING- MAINTENANCE AND REPAIR SHOP EQUIPMENT</t>
  </si>
  <si>
    <t>V10936</t>
  </si>
  <si>
    <t>UNIVERSITY OF MARYLAND ANESTHESIOLOGY ASSOCIATES PA</t>
  </si>
  <si>
    <t>V11638</t>
  </si>
  <si>
    <t>WILLY WET LIMITED LIABILITY CO</t>
  </si>
  <si>
    <t>V08840</t>
  </si>
  <si>
    <t>RESTORATION COMMUNITY OUTREACH</t>
  </si>
  <si>
    <t>V10248</t>
  </si>
  <si>
    <t>TEXAS LAWN INVESTMENTS LLC</t>
  </si>
  <si>
    <t>V00933</t>
  </si>
  <si>
    <t>APERION CARE GLENWOOD, LLC</t>
  </si>
  <si>
    <t>V10339</t>
  </si>
  <si>
    <t>THE GENERAL HOSPITAL CORPORATION</t>
  </si>
  <si>
    <t>V07003</t>
  </si>
  <si>
    <t>MISSION AIRE CORPORATION</t>
  </si>
  <si>
    <t>V09786</t>
  </si>
  <si>
    <t>ST MARYS REGIONAL HEALTH CENTER</t>
  </si>
  <si>
    <t>V10622</t>
  </si>
  <si>
    <t>TOTAL NETWORKS INCORPORATED</t>
  </si>
  <si>
    <t>V02755</t>
  </si>
  <si>
    <t>COMPRESSION THERAPY SOLUTIONS OF INDIANA INC</t>
  </si>
  <si>
    <t>V08621</t>
  </si>
  <si>
    <t>RADIOLOGICAL CARE SERVICES LLC</t>
  </si>
  <si>
    <t>V02388</t>
  </si>
  <si>
    <t>CHARWELL HOUSE SNF OPERATIONS BHC LLC</t>
  </si>
  <si>
    <t>V08880</t>
  </si>
  <si>
    <t>RHYFEL, INC</t>
  </si>
  <si>
    <t>V05727</t>
  </si>
  <si>
    <t>JOHNSON CONTROLS BUILDING AUTOMATION SYSTEMS, LLC</t>
  </si>
  <si>
    <t>V04464</t>
  </si>
  <si>
    <t>GHC OF LAKESIDE, LLC</t>
  </si>
  <si>
    <t>V10174</t>
  </si>
  <si>
    <t>TECHNICAL POWER SERVICE, INC</t>
  </si>
  <si>
    <t>V09821</t>
  </si>
  <si>
    <t>STAR TEAMS INC</t>
  </si>
  <si>
    <t>V08575</t>
  </si>
  <si>
    <t>QUINCY COMPRESSOR LLC</t>
  </si>
  <si>
    <t>V04398</t>
  </si>
  <si>
    <t>GEISEL SOFTWARE INC</t>
  </si>
  <si>
    <t>V03539</t>
  </si>
  <si>
    <t>DYNATOUCH CORPORATION</t>
  </si>
  <si>
    <t>V11528</t>
  </si>
  <si>
    <t>WESTCOAST BRACE &amp; LIMB, INC.</t>
  </si>
  <si>
    <t>V06366</t>
  </si>
  <si>
    <t>LPL, LLC</t>
  </si>
  <si>
    <t>HOUSEKEEPING- INTERIOR PLANTSCAPING</t>
  </si>
  <si>
    <t>V01450</t>
  </si>
  <si>
    <t>BEAM GLOBAL</t>
  </si>
  <si>
    <t>V05719</t>
  </si>
  <si>
    <t>JOHN VANCE MOTORS INC.</t>
  </si>
  <si>
    <t>V02671</t>
  </si>
  <si>
    <t>COLUMBUS HOUSE, INC</t>
  </si>
  <si>
    <t>V09951</t>
  </si>
  <si>
    <t>STRUCTURED COMMUNICATIONS, INC</t>
  </si>
  <si>
    <t>MODIFICATION OF EQUIPMENT- ELECTRICAL AND ELECTRONIC EQUIPMENT COMPONENTS</t>
  </si>
  <si>
    <t>V03775</t>
  </si>
  <si>
    <t>ENABLE ME, L.L.C.</t>
  </si>
  <si>
    <t>V11395</t>
  </si>
  <si>
    <t>WALGREENS SPECIALTY PHARMACY, LLC</t>
  </si>
  <si>
    <t>V11310</t>
  </si>
  <si>
    <t>VIRTUAL IMAGING, INC.</t>
  </si>
  <si>
    <t>V00242</t>
  </si>
  <si>
    <t>ACCELERATE DIAGNOSTICS, INC</t>
  </si>
  <si>
    <t>V05158</t>
  </si>
  <si>
    <t>HUMAN TECHNOLOGY INC.</t>
  </si>
  <si>
    <t>V03933</t>
  </si>
  <si>
    <t>EVT, INC.</t>
  </si>
  <si>
    <t>V07853</t>
  </si>
  <si>
    <t>PACIFIC MOBILITY CENTER, INC.</t>
  </si>
  <si>
    <t>V04281</t>
  </si>
  <si>
    <t>FRONTLINE MEDICAL SERVICES LLC</t>
  </si>
  <si>
    <t>V02428</t>
  </si>
  <si>
    <t>CHRISTEYNS NORTH AMERICA, LLC</t>
  </si>
  <si>
    <t>QUALITY CONTROL- CHEMICALS AND CHEMICAL PRODUCTS</t>
  </si>
  <si>
    <t>V07588</t>
  </si>
  <si>
    <t>O'CONNELL ELECTRIC COMPANY, INC.</t>
  </si>
  <si>
    <t>V00097</t>
  </si>
  <si>
    <t>50 PHEASANT ROAD OPERATIONS LLC</t>
  </si>
  <si>
    <t>V02199</t>
  </si>
  <si>
    <t>CARTRIDGE TECHNOLOGIES, LLC</t>
  </si>
  <si>
    <t>V03315</t>
  </si>
  <si>
    <t>DEWITT &amp; COMPANY, INC.</t>
  </si>
  <si>
    <t>V07727</t>
  </si>
  <si>
    <t>OPTIMUS LLC</t>
  </si>
  <si>
    <t>V10837</t>
  </si>
  <si>
    <t>UNICOM GOVERNMENT, INC.</t>
  </si>
  <si>
    <t>V00847</t>
  </si>
  <si>
    <t>AMICO ACCESSORIES INC.</t>
  </si>
  <si>
    <t>V06835</t>
  </si>
  <si>
    <t>METRO PROSTHETICS INC</t>
  </si>
  <si>
    <t>V08196</t>
  </si>
  <si>
    <t>PLANO OPERATING COMPANY LLC</t>
  </si>
  <si>
    <t>V00744</t>
  </si>
  <si>
    <t>AMERICAN COLLEGE OF SURGEONS</t>
  </si>
  <si>
    <t>V09355</t>
  </si>
  <si>
    <t>SHADOW MOUNTAIN MANAGEMENT CORPORATION</t>
  </si>
  <si>
    <t>V00291</t>
  </si>
  <si>
    <t>ACES CONTROLS, LLC</t>
  </si>
  <si>
    <t>V06724</t>
  </si>
  <si>
    <t>MEDICAL TRAINING SOLUTIONS INC</t>
  </si>
  <si>
    <t>V02289</t>
  </si>
  <si>
    <t>CENTER FOR THE ASSESSMENT OF RADIOLOGICAL SCIENCES, INC</t>
  </si>
  <si>
    <t>V00388</t>
  </si>
  <si>
    <t>ADVANCED INSTRUMENTS LLC</t>
  </si>
  <si>
    <t>V08352</t>
  </si>
  <si>
    <t>PRIME FIRE PROTECTION CORP</t>
  </si>
  <si>
    <t>V07435</t>
  </si>
  <si>
    <t>NK MEDICAL GROUP</t>
  </si>
  <si>
    <t>V05074</t>
  </si>
  <si>
    <t>HOMELAND LANGUAGE SERVICES LLC</t>
  </si>
  <si>
    <t>V00279</t>
  </si>
  <si>
    <t>ACCUSOFT CORPORATION</t>
  </si>
  <si>
    <t>V08615</t>
  </si>
  <si>
    <t>RADIATION ONCOLOGY ASSOCIATES P C</t>
  </si>
  <si>
    <t>V02361</t>
  </si>
  <si>
    <t>CHAMPIONX LLC</t>
  </si>
  <si>
    <t>V03888</t>
  </si>
  <si>
    <t>ESSEX REHABILITATION &amp; CARE CENTER, LLC</t>
  </si>
  <si>
    <t>V01913</t>
  </si>
  <si>
    <t>BRSI, LP</t>
  </si>
  <si>
    <t>V10371</t>
  </si>
  <si>
    <t>THE LANDMARK GROUP INC</t>
  </si>
  <si>
    <t>V00557</t>
  </si>
  <si>
    <t>ALBUQUERQUE HEIGHTS HEALTHCARE AND REHABILITATION CENTER, LLC</t>
  </si>
  <si>
    <t>V05147</t>
  </si>
  <si>
    <t>HUGH AND ASSOCIATES INC</t>
  </si>
  <si>
    <t>SALVAGE- DEMOLITION OF STRUCTURES/FACILITIES (OTHER THAN BUILDINGS)</t>
  </si>
  <si>
    <t>V09017</t>
  </si>
  <si>
    <t>ROSEBURG DISPOSAL CO.</t>
  </si>
  <si>
    <t>V00094</t>
  </si>
  <si>
    <t>4HOLDERS LLC</t>
  </si>
  <si>
    <t>V06361</t>
  </si>
  <si>
    <t>LP RADCLIFF, LLC</t>
  </si>
  <si>
    <t>V09524</t>
  </si>
  <si>
    <t>SMITH &amp; SMITH MEDICAL SUPPLY, LLC</t>
  </si>
  <si>
    <t>V03992</t>
  </si>
  <si>
    <t>FAITH MISSION INC</t>
  </si>
  <si>
    <t>V02681</t>
  </si>
  <si>
    <t>COMCAST OF ARKANSAS/LOUISIANA/MINNESOTA/MISSISSIPPI/TENNESSEE, LLC</t>
  </si>
  <si>
    <t>V08490</t>
  </si>
  <si>
    <t>PUERTO RICO TOURS INC</t>
  </si>
  <si>
    <t>V03230</t>
  </si>
  <si>
    <t>DEEP CREEK RNC LLC</t>
  </si>
  <si>
    <t>V10589</t>
  </si>
  <si>
    <t>TOMPKINS ASSOCIATES, INC.</t>
  </si>
  <si>
    <t>V02274</t>
  </si>
  <si>
    <t>CENTENNIAL CONTRACTORS ENTERPRISES, INC.</t>
  </si>
  <si>
    <t>V00710</t>
  </si>
  <si>
    <t>A.M. COMMUNICATIONS SOLUTIONS, INC.</t>
  </si>
  <si>
    <t>V08957</t>
  </si>
  <si>
    <t>ROADRUNNER EXPRESS CONSULTING, LLC</t>
  </si>
  <si>
    <t>V06814</t>
  </si>
  <si>
    <t>MERZ VAULT COMPANY, INC</t>
  </si>
  <si>
    <t>V10737</t>
  </si>
  <si>
    <t>TRIPTYCH PLANNING LLC</t>
  </si>
  <si>
    <t>V10824</t>
  </si>
  <si>
    <t>ULMUS HOLDINGS, LLC</t>
  </si>
  <si>
    <t>V05281</t>
  </si>
  <si>
    <t>INDEPENDENT CAB OWNERS ASSOCIATION, INC.</t>
  </si>
  <si>
    <t>V08346</t>
  </si>
  <si>
    <t>PREVENTIVE MAINTENANCE TECHNOLOGIES LLC</t>
  </si>
  <si>
    <t>V06781</t>
  </si>
  <si>
    <t>MENDEZ ENGINEERING PLLC</t>
  </si>
  <si>
    <t>V09276</t>
  </si>
  <si>
    <t>SEASPINE, LLC</t>
  </si>
  <si>
    <t>V01743</t>
  </si>
  <si>
    <t>BLUEICE ENGINEERING LLC</t>
  </si>
  <si>
    <t>V03011</t>
  </si>
  <si>
    <t>CRITERION LABORATORIES INC</t>
  </si>
  <si>
    <t>V08031</t>
  </si>
  <si>
    <t>PERFORMANCE PROSTHETICS &amp; ORTHOTICS P.L.</t>
  </si>
  <si>
    <t>V00984</t>
  </si>
  <si>
    <t>AQUA SCIENCES, INC.</t>
  </si>
  <si>
    <t>V00087</t>
  </si>
  <si>
    <t>40 WHITEHALL ROAD OPERATIONS LLC</t>
  </si>
  <si>
    <t>V03158</t>
  </si>
  <si>
    <t>DARTMOUTH-HITCHCOCK CLINIC</t>
  </si>
  <si>
    <t>HEALTH R&amp;D SERVICES; CONSUMER AND OCCUPATIONAL HEALTH AND SAFETY; APPLIED RESEARCH</t>
  </si>
  <si>
    <t>V02354</t>
  </si>
  <si>
    <t>CHAMBER MTN. CONSTRUCTION INC.</t>
  </si>
  <si>
    <t>V04831</t>
  </si>
  <si>
    <t>HARTIGAN, BOWMAN, FOSTER &amp; ASSOCIATES, INC</t>
  </si>
  <si>
    <t>V07238</t>
  </si>
  <si>
    <t>NATIONAL ADVANCED ENDOSCOPY DEVICES, INC.</t>
  </si>
  <si>
    <t>V05668</t>
  </si>
  <si>
    <t>JEWISH HOME FOR THE ELDERLY OF FAIRFIELD COUNTY INC</t>
  </si>
  <si>
    <t>V01282</t>
  </si>
  <si>
    <t>AVIDEX INDUSTRIES, L.L.C.</t>
  </si>
  <si>
    <t>V00518</t>
  </si>
  <si>
    <t>AJ INDUSTRIES WEST, INC.</t>
  </si>
  <si>
    <t>V01828</t>
  </si>
  <si>
    <t>BRAINSWAY USA INC</t>
  </si>
  <si>
    <t>V10513</t>
  </si>
  <si>
    <t>THOMAS REST HAVEN INC</t>
  </si>
  <si>
    <t>V03121</t>
  </si>
  <si>
    <t>D4 SUPPORT SERVICES, LLC</t>
  </si>
  <si>
    <t>V07497</t>
  </si>
  <si>
    <t>NORTHERN ACCESS TRANSPORTATION, INC.</t>
  </si>
  <si>
    <t>V10241</t>
  </si>
  <si>
    <t>TETON DATA SYSTEMS</t>
  </si>
  <si>
    <t>V05879</t>
  </si>
  <si>
    <t>KENTUCKY MEDICAL SERVICES FOUNDATION, INC.</t>
  </si>
  <si>
    <t>V00076</t>
  </si>
  <si>
    <t>3LINKS TECHNOLOGIES, INC.</t>
  </si>
  <si>
    <t>V08086</t>
  </si>
  <si>
    <t>PHARR COURT ASSOCIATES, L.P.</t>
  </si>
  <si>
    <t>V02828</t>
  </si>
  <si>
    <t>CONTROLLED ENVIRONMENT CONSULTING LLC</t>
  </si>
  <si>
    <t>V07784</t>
  </si>
  <si>
    <t>OSPREY MANAGEMENT LLC</t>
  </si>
  <si>
    <t>V11527</t>
  </si>
  <si>
    <t>WEST CENTRAL SIGNS INC</t>
  </si>
  <si>
    <t>V03913</t>
  </si>
  <si>
    <t>EVENTIDE JAMESTOWN LLC</t>
  </si>
  <si>
    <t>V03552</t>
  </si>
  <si>
    <t>E-SCRAP SOLUTIONS, L.L.C.</t>
  </si>
  <si>
    <t>V06200</t>
  </si>
  <si>
    <t>LIFECARE OF ALABAMA INC</t>
  </si>
  <si>
    <t>V06157</t>
  </si>
  <si>
    <t>LEVERING REGIONAL HEALTH CARE CENTER, L.L.C</t>
  </si>
  <si>
    <t>V06420</t>
  </si>
  <si>
    <t>M PINES OPCO LLC</t>
  </si>
  <si>
    <t>V05644</t>
  </si>
  <si>
    <t>JEFFERSON POST-ACUTE 2015 OPCO LLC</t>
  </si>
  <si>
    <t>V07372</t>
  </si>
  <si>
    <t>NEW PORT RICHEY FL OPCO LLC</t>
  </si>
  <si>
    <t>V07356</t>
  </si>
  <si>
    <t>NEW ENGLAND SPORTS NETWORK, LIMITED PARTNERSHIP</t>
  </si>
  <si>
    <t>V07295</t>
  </si>
  <si>
    <t>NCRNC INC</t>
  </si>
  <si>
    <t>V08143</t>
  </si>
  <si>
    <t>PINECREST CONVALESCENT CENTER LLC</t>
  </si>
  <si>
    <t>V08991</t>
  </si>
  <si>
    <t>ROCKLEDGE HEALTHCARE &amp; REHABILITATION CENTER LLC</t>
  </si>
  <si>
    <t>V08899</t>
  </si>
  <si>
    <t>RIDGECREST NURSING AND REHAB LLC</t>
  </si>
  <si>
    <t>V03963</t>
  </si>
  <si>
    <t>EXTREME GOVERNMENT SOLUTIONS LLC</t>
  </si>
  <si>
    <t>V04269</t>
  </si>
  <si>
    <t>FRONT LINE EMS LLC</t>
  </si>
  <si>
    <t>V03205</t>
  </si>
  <si>
    <t>DAYTONA BEACH FL OPCO LLC</t>
  </si>
  <si>
    <t>V00916</t>
  </si>
  <si>
    <t>ANNOVEX PHARMA INC</t>
  </si>
  <si>
    <t>V01905</t>
  </si>
  <si>
    <t>BROWARD NURSING &amp; REHABILITATION CENTER, LLC</t>
  </si>
  <si>
    <t>V01267</t>
  </si>
  <si>
    <t>AVENTURA SNF LLC</t>
  </si>
  <si>
    <t>V11524</t>
  </si>
  <si>
    <t>WEST ALTAMONTE OPCO, LLC</t>
  </si>
  <si>
    <t>V05163</t>
  </si>
  <si>
    <t>HUNTER STRATEGY, LLC</t>
  </si>
  <si>
    <t>V03543</t>
  </si>
  <si>
    <t>DZIERZEWSKI JOSEPH M</t>
  </si>
  <si>
    <t>V03142</t>
  </si>
  <si>
    <t>DANCEY CONTRACTING, LLC</t>
  </si>
  <si>
    <t>V05807</t>
  </si>
  <si>
    <t>K. C. HEALTH CARE ENTERPRISES, INC</t>
  </si>
  <si>
    <t>V09698</t>
  </si>
  <si>
    <t>SPECTRANETICS LLC</t>
  </si>
  <si>
    <t>V01310</t>
  </si>
  <si>
    <t>AZTEC CONTRACTING LLC</t>
  </si>
  <si>
    <t>V01197</t>
  </si>
  <si>
    <t>ATTAINIA, INC.</t>
  </si>
  <si>
    <t>V00664</t>
  </si>
  <si>
    <t>ALOHA LIFTS LLC</t>
  </si>
  <si>
    <t>V08496</t>
  </si>
  <si>
    <t>PULMONX CORPORATION</t>
  </si>
  <si>
    <t>V03129</t>
  </si>
  <si>
    <t>DAILY PLANET, INCORPORATED</t>
  </si>
  <si>
    <t>V05040</t>
  </si>
  <si>
    <t>HOLIHAN ASSOCIATES LLC</t>
  </si>
  <si>
    <t>V05729</t>
  </si>
  <si>
    <t>JOHNSON CONTROLS GOVERNMENT SYSTEMS, LLC</t>
  </si>
  <si>
    <t>V08877</t>
  </si>
  <si>
    <t>RHODE ISLAND HOSPITAL</t>
  </si>
  <si>
    <t>V11012</t>
  </si>
  <si>
    <t>U.S. ARKRAY, INC.</t>
  </si>
  <si>
    <t>V07466</t>
  </si>
  <si>
    <t>NORTH BAY PROSTHETICS AND ORTHOTICS, LLC</t>
  </si>
  <si>
    <t>V03993</t>
  </si>
  <si>
    <t>FAITH-HOPE-LOVE-CHARITY, INC.</t>
  </si>
  <si>
    <t>OPERATION OF FAMILY HOUSING FACILITIES</t>
  </si>
  <si>
    <t>V08769</t>
  </si>
  <si>
    <t>REHABILITATION CENTER OF ALBUQUERQUE, LLC, THE</t>
  </si>
  <si>
    <t>V10530</t>
  </si>
  <si>
    <t>THUNDERBIRD ENVIRONMENTAL, LLC</t>
  </si>
  <si>
    <t>V01252</t>
  </si>
  <si>
    <t>AVALON CARE CENTER - HONOLULU, L.L.C.</t>
  </si>
  <si>
    <t>V10956</t>
  </si>
  <si>
    <t>UNIVERSITY OF NEBRASKA</t>
  </si>
  <si>
    <t>V06035</t>
  </si>
  <si>
    <t>LAGRANGE SKILLED NURSING FACILITY LLC</t>
  </si>
  <si>
    <t>V00924</t>
  </si>
  <si>
    <t>ANTIMICROBIAL THERAPY, INC</t>
  </si>
  <si>
    <t>V02229</t>
  </si>
  <si>
    <t>CATHOLIC CHARITIES AND COMMUNITY SERVICES OF THE ARCHDIOCESE OF DENVER, INC</t>
  </si>
  <si>
    <t>V00488</t>
  </si>
  <si>
    <t>AIR ACADEMY ASSOCIATES, LLC</t>
  </si>
  <si>
    <t>V03392</t>
  </si>
  <si>
    <t>DISTRIBUTION SYSTEMS INTERNATIONAL, INC</t>
  </si>
  <si>
    <t>V04206</t>
  </si>
  <si>
    <t>FOSTER FUELS, INC.</t>
  </si>
  <si>
    <t>V05428</t>
  </si>
  <si>
    <t>INTELLIGENCE SYSTEMS LLC</t>
  </si>
  <si>
    <t>V02921</t>
  </si>
  <si>
    <t>COUNTY OF LOS ANGELES</t>
  </si>
  <si>
    <t>V03413</t>
  </si>
  <si>
    <t>DK CORNERSTONE LLC</t>
  </si>
  <si>
    <t>V03767</t>
  </si>
  <si>
    <t>EMPRES AT RAWLINS, LLC</t>
  </si>
  <si>
    <t>V06021</t>
  </si>
  <si>
    <t>LABLOGIC SYSTEMS, INC.</t>
  </si>
  <si>
    <t>V02624</t>
  </si>
  <si>
    <t>COGENERATION CONTRACTORS INC</t>
  </si>
  <si>
    <t>V03123</t>
  </si>
  <si>
    <t>DAGOSTINO ELECTRONIC SERVICES INC</t>
  </si>
  <si>
    <t>V09797</t>
  </si>
  <si>
    <t>STAIR RIDE CO., INC.</t>
  </si>
  <si>
    <t>V10379</t>
  </si>
  <si>
    <t>THE LOFT GROUP LLC</t>
  </si>
  <si>
    <t>V10593</t>
  </si>
  <si>
    <t>TOP CITY HEALTHCARE LLC</t>
  </si>
  <si>
    <t>V01489</t>
  </si>
  <si>
    <t>BELEN MEADOWS HEALTHCARE AND REHABILITATION CENTER LLC</t>
  </si>
  <si>
    <t>V04553</t>
  </si>
  <si>
    <t>GOLDMAN COPELAND ASSOCIATES, ENGINEERS, D.P.C.</t>
  </si>
  <si>
    <t>V03964</t>
  </si>
  <si>
    <t>EXTREME RESTORATION &amp; REMEDIATION LLC</t>
  </si>
  <si>
    <t>V01265</t>
  </si>
  <si>
    <t>AVEDRO, INC.</t>
  </si>
  <si>
    <t>V01415</t>
  </si>
  <si>
    <t>BAY AREA COURT REPORTING, INC.</t>
  </si>
  <si>
    <t>V03566</t>
  </si>
  <si>
    <t>EAGLE'S NEST ST. CLAIR COUNTY, THE</t>
  </si>
  <si>
    <t>V01806</t>
  </si>
  <si>
    <t>BOUNDLESS PERFORMANCE LLC</t>
  </si>
  <si>
    <t>V07061</t>
  </si>
  <si>
    <t>MOBILITY SPECIALISTS OF SOCAL INC</t>
  </si>
  <si>
    <t>V04707</t>
  </si>
  <si>
    <t>GULF BUILDING, HERNANDEZ CONSULTING A JOINT VENTURE LLC</t>
  </si>
  <si>
    <t>V04110</t>
  </si>
  <si>
    <t>FIRE FIGHTER SALES AND SERVICE CO.</t>
  </si>
  <si>
    <t>V09963</t>
  </si>
  <si>
    <t>SUMMIT CITY PROSTHETICS &amp; ORTHOTICS INC</t>
  </si>
  <si>
    <t>V05935</t>
  </si>
  <si>
    <t>KITTSON MEMORIAL HOSPITAL ASSOCIATION</t>
  </si>
  <si>
    <t>V09703</t>
  </si>
  <si>
    <t>SPECTRUM ORTHOTICS &amp; PROSTHETICS, INC.</t>
  </si>
  <si>
    <t>V05878</t>
  </si>
  <si>
    <t>KENTUCKY BLOOD CENTER, INC.</t>
  </si>
  <si>
    <t>V10131</t>
  </si>
  <si>
    <t>TAWAS CITY OPCO LLC</t>
  </si>
  <si>
    <t>V01247</t>
  </si>
  <si>
    <t>AUTUMN CARE OF FAYETTEVILLE, LLC</t>
  </si>
  <si>
    <t>V06351</t>
  </si>
  <si>
    <t>LOWN ACQUISITION LLC</t>
  </si>
  <si>
    <t>V08487</t>
  </si>
  <si>
    <t>PUCKETT MACHINERY COMPANY</t>
  </si>
  <si>
    <t>V11203</t>
  </si>
  <si>
    <t>VETERANS CONSTRUCTION OF AMERICA INC</t>
  </si>
  <si>
    <t>INSTALLATION OF EQUIPMENT- PIPE, TUBING, HOSE, AND FITTINGS</t>
  </si>
  <si>
    <t>V11664</t>
  </si>
  <si>
    <t>WINONA INVESTMENTS INC</t>
  </si>
  <si>
    <t>V10621</t>
  </si>
  <si>
    <t>TOTAL MOBILITY SERVICES, INC.</t>
  </si>
  <si>
    <t>V00126</t>
  </si>
  <si>
    <t>A &amp; J MOBILITY INC.</t>
  </si>
  <si>
    <t>V11724</t>
  </si>
  <si>
    <t>WOUNDVISION, LLC</t>
  </si>
  <si>
    <t>V01552</t>
  </si>
  <si>
    <t>BETH-EL CENTER, INC.</t>
  </si>
  <si>
    <t>V09982</t>
  </si>
  <si>
    <t>SUNBELT CONTROLS, INC.</t>
  </si>
  <si>
    <t>V05250</t>
  </si>
  <si>
    <t>IMEDRIS DATA CORPORATION</t>
  </si>
  <si>
    <t>V06079</t>
  </si>
  <si>
    <t>LARSON-MILLER INC</t>
  </si>
  <si>
    <t>V10303</t>
  </si>
  <si>
    <t>THE COBBLER'S BENCH OF FRANKENMUTH, LLC</t>
  </si>
  <si>
    <t>V06822</t>
  </si>
  <si>
    <t>MESSINA JR, JOHN LOUIS</t>
  </si>
  <si>
    <t>V09190</t>
  </si>
  <si>
    <t>SAPPHIRE OF TUCSON NURSING AND REHAB, LLC</t>
  </si>
  <si>
    <t>V10630</t>
  </si>
  <si>
    <t>TOTAL WATER TREATMENT SYSTEMS, INC.</t>
  </si>
  <si>
    <t>V00445</t>
  </si>
  <si>
    <t>AESTHETIC AUDIO SYSTEMS, INC.</t>
  </si>
  <si>
    <t>V06394</t>
  </si>
  <si>
    <t>LUTHERAN SOCIAL SERVICES OF CENTRAL OHIO</t>
  </si>
  <si>
    <t>V01062</t>
  </si>
  <si>
    <t>ART'S WAY SCIENTIFIC, INC</t>
  </si>
  <si>
    <t>V01211</t>
  </si>
  <si>
    <t>AUGUSTA PROSTHETICS &amp; ORTHOTICS, INC.</t>
  </si>
  <si>
    <t>V01797</t>
  </si>
  <si>
    <t>BOSTON IMAGING CORE LAB LLC</t>
  </si>
  <si>
    <t>V03830</t>
  </si>
  <si>
    <t>ENVIRO SAFETY COMPLIANCE ALTERNATIVE INC</t>
  </si>
  <si>
    <t>V05547</t>
  </si>
  <si>
    <t>J &amp; M SECURITY SOLUTIONS L.L.C.</t>
  </si>
  <si>
    <t>TRAFFIC AND TRANSIT SIGNAL SYSTEMS</t>
  </si>
  <si>
    <t>V03662</t>
  </si>
  <si>
    <t>EL PASO COUNTY HOSPITAL DISTRICT</t>
  </si>
  <si>
    <t>V08208</t>
  </si>
  <si>
    <t>PLEXIS HEALTHCARE SYSTEMS, INC</t>
  </si>
  <si>
    <t>V09534</t>
  </si>
  <si>
    <t>SNELLS LIMBS &amp; BRACES OF SHREVEPORT, LLC</t>
  </si>
  <si>
    <t>V00893</t>
  </si>
  <si>
    <t>ANDROSCOGGIN HOME HEALTH SERVICES INC</t>
  </si>
  <si>
    <t>V01642</t>
  </si>
  <si>
    <t>BIOSPHERE INTERNATIONAL INC</t>
  </si>
  <si>
    <t>ENVIRONMENTAL SYSTEMS PROTECTION- ENVIRONMENTAL CONSULTING AND LEGAL SUPPORT</t>
  </si>
  <si>
    <t>V07972</t>
  </si>
  <si>
    <t>PAYETTE ASSOCIATES, INC.</t>
  </si>
  <si>
    <t>V09108</t>
  </si>
  <si>
    <t>SAGA SOUTH COMMUNICATIONS, LLC</t>
  </si>
  <si>
    <t>V04540</t>
  </si>
  <si>
    <t>GOINS CONSTRUCTION LLC</t>
  </si>
  <si>
    <t>V01844</t>
  </si>
  <si>
    <t>BREMER BRACE OF FLORIDA INC</t>
  </si>
  <si>
    <t>V09562</t>
  </si>
  <si>
    <t>SOLID PLATFORMS INC</t>
  </si>
  <si>
    <t>V10499</t>
  </si>
  <si>
    <t>THERMO ELECTRON NORTH AMERICA LLC</t>
  </si>
  <si>
    <t>V04722</t>
  </si>
  <si>
    <t>H &amp; L CARE CENTERS, INC.</t>
  </si>
  <si>
    <t>V08067</t>
  </si>
  <si>
    <t>PETOSKEY OPCO LLC</t>
  </si>
  <si>
    <t>V10035</t>
  </si>
  <si>
    <t>SUSTAINABLE MODULAR MANAGEMENT, INC</t>
  </si>
  <si>
    <t>V00796</t>
  </si>
  <si>
    <t>AMERICAN OPERATIONS CORPORATION</t>
  </si>
  <si>
    <t>V03439</t>
  </si>
  <si>
    <t>DOMESTIC AWARDEES (UNDISCLOSED)</t>
  </si>
  <si>
    <t>V07104</t>
  </si>
  <si>
    <t>MONROE OPCO, LLC</t>
  </si>
  <si>
    <t>V08787</t>
  </si>
  <si>
    <t>RELIABLE VETS LLC</t>
  </si>
  <si>
    <t>V02322</t>
  </si>
  <si>
    <t>CENTRAL SECURITY SYSTEMS, INC.</t>
  </si>
  <si>
    <t>V00784</t>
  </si>
  <si>
    <t>AMERICAN MEDICAL RESPONSE OF NEW YORK, LLC</t>
  </si>
  <si>
    <t>V02588</t>
  </si>
  <si>
    <t>CLOVERLAND DAIRY LIMITED PARTNERSHIP</t>
  </si>
  <si>
    <t>V00252</t>
  </si>
  <si>
    <t>ACCESS FIRE PROTECTION SERVICES, INC.</t>
  </si>
  <si>
    <t>V05891</t>
  </si>
  <si>
    <t>KEY SERVICES USA, INC</t>
  </si>
  <si>
    <t>V00195</t>
  </si>
  <si>
    <t>ABC DISPOSAL SYSTEMS, INC</t>
  </si>
  <si>
    <t>V10344</t>
  </si>
  <si>
    <t>THE GRANT GROUP, A MANAGEMENT DEVELOPMENT CORPORATION</t>
  </si>
  <si>
    <t>V11117</t>
  </si>
  <si>
    <t>VCLOUD GOV INC.</t>
  </si>
  <si>
    <t>V01439</t>
  </si>
  <si>
    <t>BDH ENGINEERING LLC</t>
  </si>
  <si>
    <t>V01409</t>
  </si>
  <si>
    <t>BAUZA SALAS JUAN</t>
  </si>
  <si>
    <t>V08060</t>
  </si>
  <si>
    <t>PETALUMAIDENCE OPCO, LLC</t>
  </si>
  <si>
    <t>V02393</t>
  </si>
  <si>
    <t>CHC LAKESIDE NURSING CENTER, LLC</t>
  </si>
  <si>
    <t>V01502</t>
  </si>
  <si>
    <t>BENCHMARKPORTAL LLC</t>
  </si>
  <si>
    <t>V09129</t>
  </si>
  <si>
    <t>SAKURA FINETEK U.S.A., INC.</t>
  </si>
  <si>
    <t>V09401</t>
  </si>
  <si>
    <t>SHOCKWAVE MEDICAL, INC.</t>
  </si>
  <si>
    <t>V06184</t>
  </si>
  <si>
    <t>LIFE CHANGES INC</t>
  </si>
  <si>
    <t>V05053</t>
  </si>
  <si>
    <t>HOLT OF CALIFORNIA</t>
  </si>
  <si>
    <t>V06398</t>
  </si>
  <si>
    <t>LV FREE ENTERPRISES, LLC</t>
  </si>
  <si>
    <t>V09818</t>
  </si>
  <si>
    <t>STAR COMMUNICATION INC.</t>
  </si>
  <si>
    <t>V04003</t>
  </si>
  <si>
    <t>FAMILY &amp; COMMUNITY SERVICES INC</t>
  </si>
  <si>
    <t>V05691</t>
  </si>
  <si>
    <t>JM FEDERAL SERVICES LLC</t>
  </si>
  <si>
    <t>V00454</t>
  </si>
  <si>
    <t>AFCO LLC</t>
  </si>
  <si>
    <t>MODIFICATION OF EQUIPMENT- ADP EQUIPMENT/SOFTWARE/SUPPLIES/SUPPORT EQUIPMENT</t>
  </si>
  <si>
    <t>V05578</t>
  </si>
  <si>
    <t>JACKSON &amp; COKER LOCUMTENENS, LLC</t>
  </si>
  <si>
    <t>V06209</t>
  </si>
  <si>
    <t>LIFENET HEALTH</t>
  </si>
  <si>
    <t>V02658</t>
  </si>
  <si>
    <t>COLORADO REGIONAL HEALTH INFORMATION ORGANIZATION</t>
  </si>
  <si>
    <t>V01572</t>
  </si>
  <si>
    <t>BHR OPERATIONS, L.L.C.</t>
  </si>
  <si>
    <t>V08882</t>
  </si>
  <si>
    <t>RICHARD C DEWEES</t>
  </si>
  <si>
    <t>V08013</t>
  </si>
  <si>
    <t>PENROD MEDICAL EQUIPMENT, LLC</t>
  </si>
  <si>
    <t>V05986</t>
  </si>
  <si>
    <t>K.P.O.S., INC.</t>
  </si>
  <si>
    <t>V06025</t>
  </si>
  <si>
    <t>LABORIE MEDICAL TECHNOLOGIES CORP</t>
  </si>
  <si>
    <t>V07683</t>
  </si>
  <si>
    <t>ONE CORPS, SECURITY SOLUTIONS INC</t>
  </si>
  <si>
    <t>V09010</t>
  </si>
  <si>
    <t>ROOF ABOVE, INC.</t>
  </si>
  <si>
    <t>V10455</t>
  </si>
  <si>
    <t>THE UNDERDOGS UNLIMITED, LLC</t>
  </si>
  <si>
    <t>V09433</t>
  </si>
  <si>
    <t>SIG SAUER INC.</t>
  </si>
  <si>
    <t>GUNS, THROUGH 30MM</t>
  </si>
  <si>
    <t>V05635</t>
  </si>
  <si>
    <t>JDLA LLC</t>
  </si>
  <si>
    <t>PHOTO/MAP/PRINT/PUBLICATION- OTHER</t>
  </si>
  <si>
    <t>V05224</t>
  </si>
  <si>
    <t>IDEMMA LLC</t>
  </si>
  <si>
    <t>V11335</t>
  </si>
  <si>
    <t>VITI PHARMACEUTICALS, LLC</t>
  </si>
  <si>
    <t>V00673</t>
  </si>
  <si>
    <t>ALPHA OMEGA CO. USA, INC.</t>
  </si>
  <si>
    <t>V07640</t>
  </si>
  <si>
    <t>OHIO LIVING QUAKER HEIGHTS</t>
  </si>
  <si>
    <t>V09054</t>
  </si>
  <si>
    <t>RUTLAND CITY RESCUE MISSION, INCORPORATED</t>
  </si>
  <si>
    <t>V09919</t>
  </si>
  <si>
    <t>STRATASYS, INC</t>
  </si>
  <si>
    <t>V02689</t>
  </si>
  <si>
    <t>COMMCARE CORPORATION</t>
  </si>
  <si>
    <t>V07552</t>
  </si>
  <si>
    <t>NSH ROCHESTER WEST LLC</t>
  </si>
  <si>
    <t>V11338</t>
  </si>
  <si>
    <t>VK BATH LLC</t>
  </si>
  <si>
    <t>V02912</t>
  </si>
  <si>
    <t>COUNTY OF CONTRA COSTA</t>
  </si>
  <si>
    <t>V09914</t>
  </si>
  <si>
    <t>STOWERS MACHINERY CORP</t>
  </si>
  <si>
    <t>V00900</t>
  </si>
  <si>
    <t>ANEWENTRY INC</t>
  </si>
  <si>
    <t>V06153</t>
  </si>
  <si>
    <t>LETCHER'S ECI, LLC</t>
  </si>
  <si>
    <t>V02929</t>
  </si>
  <si>
    <t>COURIER CORPORATION OF HAWAII</t>
  </si>
  <si>
    <t>V02303</t>
  </si>
  <si>
    <t>CENTRAK INC</t>
  </si>
  <si>
    <t>V07135</t>
  </si>
  <si>
    <t>MOTION CONTROL, INC</t>
  </si>
  <si>
    <t>V02111</t>
  </si>
  <si>
    <t>CAPRICE ELECTRONICS, INC</t>
  </si>
  <si>
    <t>V09783</t>
  </si>
  <si>
    <t>ST. MARK'S LUTHERAN HOME, INC</t>
  </si>
  <si>
    <t>V02562</t>
  </si>
  <si>
    <t>CLEMSON UNIVERSITY</t>
  </si>
  <si>
    <t>V11492</t>
  </si>
  <si>
    <t>WE ARE SHARING HOPE SC</t>
  </si>
  <si>
    <t>V03366</t>
  </si>
  <si>
    <t>DILON TECHNOLOGIES, INC.</t>
  </si>
  <si>
    <t>V03647</t>
  </si>
  <si>
    <t>EDWARDSVILLE OPERATOR LLC</t>
  </si>
  <si>
    <t>V11347</t>
  </si>
  <si>
    <t>VOLCANO CORPORATION</t>
  </si>
  <si>
    <t>V10365</t>
  </si>
  <si>
    <t>THE JOHNS HOPKINS UNIVERSITY</t>
  </si>
  <si>
    <t>V11068</t>
  </si>
  <si>
    <t>VALLEY SKILLED NURSING FACILITY LLC</t>
  </si>
  <si>
    <t>V02910</t>
  </si>
  <si>
    <t>COUNTY OF CHARLESTON</t>
  </si>
  <si>
    <t>V10479</t>
  </si>
  <si>
    <t>THE WATERVIEW WOODS, LLC</t>
  </si>
  <si>
    <t>V09740</t>
  </si>
  <si>
    <t>SRZ OP BENTONVIEW LLC</t>
  </si>
  <si>
    <t>V02332</t>
  </si>
  <si>
    <t>CENTRIFUGE TRAINING SOLUTIONS LLC</t>
  </si>
  <si>
    <t>V10857</t>
  </si>
  <si>
    <t>UNITED COMMERCIAL SUPPLY LLC</t>
  </si>
  <si>
    <t>CHEMICALS</t>
  </si>
  <si>
    <t>V00400</t>
  </si>
  <si>
    <t>ADVANCED PROSTHETICS LLC</t>
  </si>
  <si>
    <t>V06395</t>
  </si>
  <si>
    <t>LUTHERAN SUNSET HOME CORPORATION</t>
  </si>
  <si>
    <t>V01090</t>
  </si>
  <si>
    <t>ASD SPECIALTY HEALTHCARE, LLC</t>
  </si>
  <si>
    <t>V00851</t>
  </si>
  <si>
    <t>AMJ ORTHOPEDICS, LLC</t>
  </si>
  <si>
    <t>V07827</t>
  </si>
  <si>
    <t>OZARK MEDICAL INC</t>
  </si>
  <si>
    <t>V06068</t>
  </si>
  <si>
    <t>LANSING OPCO, LLC</t>
  </si>
  <si>
    <t>V03383</t>
  </si>
  <si>
    <t>DISE LLC</t>
  </si>
  <si>
    <t>V01976</t>
  </si>
  <si>
    <t>BUSINESS TRANSFORMATION CO INC</t>
  </si>
  <si>
    <t>V00599</t>
  </si>
  <si>
    <t>ALL IN EXPRESS INC</t>
  </si>
  <si>
    <t>V10833</t>
  </si>
  <si>
    <t>UMPQUA DAIRY PRODUCTS CO.</t>
  </si>
  <si>
    <t>V10341</t>
  </si>
  <si>
    <t>THE GILCHRIST LAW FIRM, P.A.</t>
  </si>
  <si>
    <t>V08074</t>
  </si>
  <si>
    <t>PFIZER INC</t>
  </si>
  <si>
    <t>V04074</t>
  </si>
  <si>
    <t>FERRING PHARMACEUTICALS INC</t>
  </si>
  <si>
    <t>V09425</t>
  </si>
  <si>
    <t>SIERRA BOILER SERVICE, INC.</t>
  </si>
  <si>
    <t>V05395</t>
  </si>
  <si>
    <t>INTEGRATED BUSINESS SOLUTIONS GROUP LLC</t>
  </si>
  <si>
    <t>V04711</t>
  </si>
  <si>
    <t>GULF COAST REGIONAL BLOOD CENTER</t>
  </si>
  <si>
    <t>V10138</t>
  </si>
  <si>
    <t>TBC AMERICAN ENTERPRISE, INC.</t>
  </si>
  <si>
    <t>V10398</t>
  </si>
  <si>
    <t>THE MURPHY ELEVATOR CO</t>
  </si>
  <si>
    <t>V02138</t>
  </si>
  <si>
    <t>C.A.R.E. AGENCY, LLC</t>
  </si>
  <si>
    <t>V08064</t>
  </si>
  <si>
    <t>PETERSON PARK ASSOCIATES, LLC</t>
  </si>
  <si>
    <t>V10852</t>
  </si>
  <si>
    <t>UNITECH SERVICES GROUP INC</t>
  </si>
  <si>
    <t>V07802</t>
  </si>
  <si>
    <t>OU MEDICINE INC</t>
  </si>
  <si>
    <t>V08817</t>
  </si>
  <si>
    <t>RESCUE ONE TRAINING FOR LIFE INC</t>
  </si>
  <si>
    <t>V01720</t>
  </si>
  <si>
    <t>BLUE EAGLE CONTRACTING, LLC</t>
  </si>
  <si>
    <t>V01226</t>
  </si>
  <si>
    <t>AUSTIN 18 HOTEL LLC</t>
  </si>
  <si>
    <t>V03842</t>
  </si>
  <si>
    <t>ENVIRONMENTAL QUALITY, INC.</t>
  </si>
  <si>
    <t>V00832</t>
  </si>
  <si>
    <t>AMERICARE AT HERITAGE HALL NURSING CENTER, LLC</t>
  </si>
  <si>
    <t>V02741</t>
  </si>
  <si>
    <t>COMPLETE CARE AT MANITOWOC LLC</t>
  </si>
  <si>
    <t>V05137</t>
  </si>
  <si>
    <t>HRD RESULTS, LLC</t>
  </si>
  <si>
    <t>V07628</t>
  </si>
  <si>
    <t>OEI - LBL JOINT VENTURE, LLC</t>
  </si>
  <si>
    <t>V01010</t>
  </si>
  <si>
    <t>ARCOM SYSTEMS, INC</t>
  </si>
  <si>
    <t>V04731</t>
  </si>
  <si>
    <t>HAAG-STREIT USA, INC</t>
  </si>
  <si>
    <t>V08797</t>
  </si>
  <si>
    <t>RENAL TREATMENT CENTERS-MID-ATLANTIC INC</t>
  </si>
  <si>
    <t>V08678</t>
  </si>
  <si>
    <t>RC NORTH SD SKILLED NURSING FACILITY LLC</t>
  </si>
  <si>
    <t>V02522</t>
  </si>
  <si>
    <t>CLARITY WATER TECHNOLOGIES LLC</t>
  </si>
  <si>
    <t>V08543</t>
  </si>
  <si>
    <t>QUALITY HEALTH NETWORK</t>
  </si>
  <si>
    <t>V08662</t>
  </si>
  <si>
    <t>RAY ALDERMAN &amp; SONS INC</t>
  </si>
  <si>
    <t>V02351</t>
  </si>
  <si>
    <t>CHA FIRE PROTECTION SERVICES, LLC</t>
  </si>
  <si>
    <t>MISCELLANEOUS FIRE CONTROL EQUIPMENT</t>
  </si>
  <si>
    <t>V09810</t>
  </si>
  <si>
    <t>STANFORD CARE AND REHAB, LLC</t>
  </si>
  <si>
    <t>V02833</t>
  </si>
  <si>
    <t>COOK MEDICAL LLC</t>
  </si>
  <si>
    <t>V03827</t>
  </si>
  <si>
    <t>ENVIGO RMS LLC</t>
  </si>
  <si>
    <t>V06766</t>
  </si>
  <si>
    <t>MELBOURNE TERRACE RESTORATIVE CARE CENTER</t>
  </si>
  <si>
    <t>V06732</t>
  </si>
  <si>
    <t>MEDICS AT HOME, INC.</t>
  </si>
  <si>
    <t>V06532</t>
  </si>
  <si>
    <t>MARTHA'S VINEYARD COMMUNITY SERVICES, INC.</t>
  </si>
  <si>
    <t>V09102</t>
  </si>
  <si>
    <t>SAFETY CONTROL, LLC</t>
  </si>
  <si>
    <t>V03085</t>
  </si>
  <si>
    <t>CW FINANCIAL &amp; MANAGEMENT GROUP LLC</t>
  </si>
  <si>
    <t>V10810</t>
  </si>
  <si>
    <t>U B FOUNDATION ACTIVITIES, INC.</t>
  </si>
  <si>
    <t>V08414</t>
  </si>
  <si>
    <t>PROGRESSIVE INDEPENDENCE, LLC</t>
  </si>
  <si>
    <t>V05745</t>
  </si>
  <si>
    <t>JON K. TAKATA CORPORATION</t>
  </si>
  <si>
    <t>V01101</t>
  </si>
  <si>
    <t>ASKEW GROUP, L.L.C</t>
  </si>
  <si>
    <t>V10620</t>
  </si>
  <si>
    <t>TOTAL MOBILITY &amp; ACCESSIBILITY OF ARIZONA LLC</t>
  </si>
  <si>
    <t>V03878</t>
  </si>
  <si>
    <t>E.R.R.S., INC.</t>
  </si>
  <si>
    <t>V00795</t>
  </si>
  <si>
    <t>AMERICAN NURSES CREDENTIALING CENTER, INC. A/K/A AMERICAN NURSES CREDENTIALING CENTER</t>
  </si>
  <si>
    <t>V02936</t>
  </si>
  <si>
    <t>COVENANT CARE CARSON LLC</t>
  </si>
  <si>
    <t>V05437</t>
  </si>
  <si>
    <t>INTERACTIVATION HEALTH NETWORKS LLC</t>
  </si>
  <si>
    <t>V05788</t>
  </si>
  <si>
    <t>JUDKINS TRANSPORTATION LLC</t>
  </si>
  <si>
    <t>V02756</t>
  </si>
  <si>
    <t>COMPUMERIC ENGINEERING, INC.</t>
  </si>
  <si>
    <t>WASTE DISPOSAL EQUIPMENT</t>
  </si>
  <si>
    <t>V03358</t>
  </si>
  <si>
    <t>DIGITAL TOOLS &amp; DESIGNS, INC</t>
  </si>
  <si>
    <t>V02177</t>
  </si>
  <si>
    <t>CAROLINA ORTHOTICS AND PROSTHETICS, LLC</t>
  </si>
  <si>
    <t>V01964</t>
  </si>
  <si>
    <t>BURKETT &amp; SONS INC</t>
  </si>
  <si>
    <t>V02133</t>
  </si>
  <si>
    <t>CARDIOQUIP, LLC</t>
  </si>
  <si>
    <t>V07672</t>
  </si>
  <si>
    <t>ON COMPUTER SERVICES, L.L.C.</t>
  </si>
  <si>
    <t>V06715</t>
  </si>
  <si>
    <t>MEDICAL GAS SOLUTIONS, INC.</t>
  </si>
  <si>
    <t>V11655</t>
  </si>
  <si>
    <t>WINDSOR THE RIDGE REHABILITATION CENTER, LLC</t>
  </si>
  <si>
    <t>V09949</t>
  </si>
  <si>
    <t>STROTHER ENTERPRISES INC</t>
  </si>
  <si>
    <t>V04629</t>
  </si>
  <si>
    <t>GREEN CONTRACTING CO INC</t>
  </si>
  <si>
    <t>V10253</t>
  </si>
  <si>
    <t>TEXAS TECH PHYSICIANS ASSOCIATES</t>
  </si>
  <si>
    <t>V09471</t>
  </si>
  <si>
    <t>SIRONA DENTAL, INC.</t>
  </si>
  <si>
    <t>V03623</t>
  </si>
  <si>
    <t>ECOSAFE SHREDDING &amp; RECYCLING LLC</t>
  </si>
  <si>
    <t>V08150</t>
  </si>
  <si>
    <t>PINNACLE DESIGN GROUP LLC</t>
  </si>
  <si>
    <t>V07927</t>
  </si>
  <si>
    <t>PARKVIEW MANOR HEALTHCARE, LLC</t>
  </si>
  <si>
    <t>V11450</t>
  </si>
  <si>
    <t>WASTE MANAGEMENT OF MINNESOTA INC</t>
  </si>
  <si>
    <t>V04472</t>
  </si>
  <si>
    <t>GILEAD SCIENCES INC</t>
  </si>
  <si>
    <t>V02479</t>
  </si>
  <si>
    <t>CITY OF HAY SPRINGS</t>
  </si>
  <si>
    <t>V01403</t>
  </si>
  <si>
    <t>BASIC TECHNOLOGIES INC</t>
  </si>
  <si>
    <t>V00170</t>
  </si>
  <si>
    <t>AAA MOBILITY SPECIALIST, LLC</t>
  </si>
  <si>
    <t>V05581</t>
  </si>
  <si>
    <t>JACKSON MECHANICAL SERVICE INC</t>
  </si>
  <si>
    <t>V06092</t>
  </si>
  <si>
    <t>LAUNDRY RYAN J</t>
  </si>
  <si>
    <t>V11140</t>
  </si>
  <si>
    <t>VERICEL CORPORATION</t>
  </si>
  <si>
    <t>V10986</t>
  </si>
  <si>
    <t>UNIVERSITY TERMITE &amp; PEST CONTROL INC</t>
  </si>
  <si>
    <t>V11516</t>
  </si>
  <si>
    <t>WELLS PHARMA OF HOUSTON LLC</t>
  </si>
  <si>
    <t>V10071</t>
  </si>
  <si>
    <t>SYNERGY MEDICAL USA INC</t>
  </si>
  <si>
    <t>HOUSEHOLD FURNISHINGS</t>
  </si>
  <si>
    <t>V02583</t>
  </si>
  <si>
    <t>CLINTON &amp; HICKMAN COUNTY HOSPITAL INC</t>
  </si>
  <si>
    <t>V01754</t>
  </si>
  <si>
    <t>BMK VENTURES, INC.</t>
  </si>
  <si>
    <t>V10664</t>
  </si>
  <si>
    <t>TRANSFAST LOGISTICS INC</t>
  </si>
  <si>
    <t>V10335</t>
  </si>
  <si>
    <t>THE FILTRINE MANUFACTURING COMPANY, INC.</t>
  </si>
  <si>
    <t>V07959</t>
  </si>
  <si>
    <t>PATRIOT PURVEYORS, INC.</t>
  </si>
  <si>
    <t>V07647</t>
  </si>
  <si>
    <t>OKLAHOMA MEDICAL RESEARCH FOUNDATION</t>
  </si>
  <si>
    <t>V09769</t>
  </si>
  <si>
    <t>ST. CLOUD WELDING &amp; FABRICATION INC.</t>
  </si>
  <si>
    <t>V11300</t>
  </si>
  <si>
    <t>VIRGINIA RESTAURANT SERVICE, INC.</t>
  </si>
  <si>
    <t>V08195</t>
  </si>
  <si>
    <t>PLANNING, INC.</t>
  </si>
  <si>
    <t>V00768</t>
  </si>
  <si>
    <t>AMERICAN INSTITUTES FOR RESEARCH IN THE BEHAVIORAL SCIENCES</t>
  </si>
  <si>
    <t>V00960</t>
  </si>
  <si>
    <t>APOLLO MEDICAL GROUP LLC</t>
  </si>
  <si>
    <t>V02385</t>
  </si>
  <si>
    <t>CHARTER COMMUNICATIONS HOLDINGS LLC</t>
  </si>
  <si>
    <t>IT AND TELECOM- WEB-BASED SUBSCRIPTION</t>
  </si>
  <si>
    <t>V09761</t>
  </si>
  <si>
    <t>ST ANDRE HEALTH CARE FACILITY INC</t>
  </si>
  <si>
    <t>V03338</t>
  </si>
  <si>
    <t>DIAKONIA, INC.</t>
  </si>
  <si>
    <t>V10979</t>
  </si>
  <si>
    <t>UNIVERSITY PATHOLOGISTS LABORATORIES LLP</t>
  </si>
  <si>
    <t>V08271</t>
  </si>
  <si>
    <t>POWERS PARK HEALTHCARE, INC</t>
  </si>
  <si>
    <t>V00719</t>
  </si>
  <si>
    <t>AMBRY GENETICS CORPORATION</t>
  </si>
  <si>
    <t>V10730</t>
  </si>
  <si>
    <t>TRIORB SOLUTIONS LLC</t>
  </si>
  <si>
    <t>V11229</t>
  </si>
  <si>
    <t>VETERANS OUTREACH CENTER, INC</t>
  </si>
  <si>
    <t>V10062</t>
  </si>
  <si>
    <t>SYMPHONY BRONZEVILLE PARK LLC</t>
  </si>
  <si>
    <t>V10300</t>
  </si>
  <si>
    <t>THE CITADEL OF SKOKIE LLC</t>
  </si>
  <si>
    <t>V02105</t>
  </si>
  <si>
    <t>CAPITOL HILL HEALTHCARE CENTER INC</t>
  </si>
  <si>
    <t>V07058</t>
  </si>
  <si>
    <t>MOBILE PROSTHETICS &amp; ORTHOTICS, INC</t>
  </si>
  <si>
    <t>V05038</t>
  </si>
  <si>
    <t>HOLDEN HOSPITAL SUPPLY, INC.</t>
  </si>
  <si>
    <t>V02437</t>
  </si>
  <si>
    <t>CHURCHES UNITED FOR THE HOMELESS</t>
  </si>
  <si>
    <t>V08123</t>
  </si>
  <si>
    <t>PICKAWAY COUNTY COMMUNITY ACTION ORGANIZATION</t>
  </si>
  <si>
    <t>V06206</t>
  </si>
  <si>
    <t>LIFELINE MOBILE INC</t>
  </si>
  <si>
    <t>V01556</t>
  </si>
  <si>
    <t>BETHANY OPERATING CO LLC</t>
  </si>
  <si>
    <t>V00368</t>
  </si>
  <si>
    <t>ADV-SOC, INC</t>
  </si>
  <si>
    <t>V00973</t>
  </si>
  <si>
    <t>APPLIED SPECTRAL IMAGING, INC.</t>
  </si>
  <si>
    <t>V10716</t>
  </si>
  <si>
    <t>TRIDENT I2E, LLC</t>
  </si>
  <si>
    <t>V08820</t>
  </si>
  <si>
    <t>RESEARCH TRIANGLE INSTITUTE</t>
  </si>
  <si>
    <t>V00995</t>
  </si>
  <si>
    <t>ARBOR CARE CENTERS - COUNTRYSIDE, LLC</t>
  </si>
  <si>
    <t>V01714</t>
  </si>
  <si>
    <t>BLOOM ROOFING SYSTEMS INC</t>
  </si>
  <si>
    <t>V10750</t>
  </si>
  <si>
    <t>TROPICAL WASHHOUSE LLC</t>
  </si>
  <si>
    <t>V08142</t>
  </si>
  <si>
    <t>PINEAPPLE CONTRACTS INC</t>
  </si>
  <si>
    <t>MISCELLANEOUS FURNITURE AND FIXTURES</t>
  </si>
  <si>
    <t>V08582</t>
  </si>
  <si>
    <t>QUORUM ORTHOPEDICS, INC</t>
  </si>
  <si>
    <t>V02221</t>
  </si>
  <si>
    <t>CATALYST LEARNING COMPANY</t>
  </si>
  <si>
    <t>V00077</t>
  </si>
  <si>
    <t>3M COMPANY</t>
  </si>
  <si>
    <t>V07807</t>
  </si>
  <si>
    <t>OUTDATE RX LLC</t>
  </si>
  <si>
    <t>V10153</t>
  </si>
  <si>
    <t>TEAM WEST CONTRACTING CORPORATION</t>
  </si>
  <si>
    <t>V10764</t>
  </si>
  <si>
    <t>TRUSS MEDICAL REPAIR SOLUTIONS, INC.</t>
  </si>
  <si>
    <t>V09772</t>
  </si>
  <si>
    <t>ST. FRANCIS HOUSE, INC.</t>
  </si>
  <si>
    <t>V06763</t>
  </si>
  <si>
    <t>MEGIN US, LLC</t>
  </si>
  <si>
    <t>V06595</t>
  </si>
  <si>
    <t>MAYO CLINIC</t>
  </si>
  <si>
    <t>V10478</t>
  </si>
  <si>
    <t>THE WATERVIEW SHORES LLC</t>
  </si>
  <si>
    <t>V04295</t>
  </si>
  <si>
    <t>FUJIFILM VISUALSONICS INC.</t>
  </si>
  <si>
    <t>V08838</t>
  </si>
  <si>
    <t>RESTHAVE HOME OF WHITESIDE COUNTY INC</t>
  </si>
  <si>
    <t>V08260</t>
  </si>
  <si>
    <t>POWER &amp; ENERGY SERVICES INC</t>
  </si>
  <si>
    <t>OTHER QC/TEST/INSPECT- MECHANICAL POWER TRANSMISSION EQUIPMENT</t>
  </si>
  <si>
    <t>V05791</t>
  </si>
  <si>
    <t>JUNK ARCHITECTS, P.C</t>
  </si>
  <si>
    <t>V08778</t>
  </si>
  <si>
    <t>REID MIDDLETON, INC.</t>
  </si>
  <si>
    <t>V02290</t>
  </si>
  <si>
    <t>CENTER, L.L.C., THE</t>
  </si>
  <si>
    <t>V05506</t>
  </si>
  <si>
    <t>ISCHEMAVIEW, INC.</t>
  </si>
  <si>
    <t>V07904</t>
  </si>
  <si>
    <t>PARAGONIX TECHNOLOGIES INC</t>
  </si>
  <si>
    <t>V00716</t>
  </si>
  <si>
    <t>AMAZ CONSULTING LLC</t>
  </si>
  <si>
    <t>V07482</t>
  </si>
  <si>
    <t>NORTH TAMPA AV LLC</t>
  </si>
  <si>
    <t>V11332</t>
  </si>
  <si>
    <t>VITALITY CENTER, INC., THE</t>
  </si>
  <si>
    <t>V00420</t>
  </si>
  <si>
    <t>ADVANTAGE CARE EMS LLC</t>
  </si>
  <si>
    <t>V01958</t>
  </si>
  <si>
    <t>BULATAO S CORPORATION</t>
  </si>
  <si>
    <t>V05248</t>
  </si>
  <si>
    <t>IMAGE STREAM MEDICAL, INC.</t>
  </si>
  <si>
    <t>V10389</t>
  </si>
  <si>
    <t>THE MEN'S CENTER, INCORPORATED</t>
  </si>
  <si>
    <t>V09186</t>
  </si>
  <si>
    <t>SANTENA USA LLC</t>
  </si>
  <si>
    <t>V07631</t>
  </si>
  <si>
    <t>OFFICE FURNITURE INSTALLERS INC</t>
  </si>
  <si>
    <t>V03722</t>
  </si>
  <si>
    <t>EMD MILLIPORE CORP</t>
  </si>
  <si>
    <t>V03554</t>
  </si>
  <si>
    <t>E-SUV LLC</t>
  </si>
  <si>
    <t>V00887</t>
  </si>
  <si>
    <t>ANDRE JOYCELYN DEVYN AYSIA GROUP, LLC</t>
  </si>
  <si>
    <t>V00997</t>
  </si>
  <si>
    <t>ARBOR ENVIRONMENTAL LLC</t>
  </si>
  <si>
    <t>V04386</t>
  </si>
  <si>
    <t>GE HEALTHCARE INC</t>
  </si>
  <si>
    <t>V06521</t>
  </si>
  <si>
    <t>MARQUIS COMPANIES II, INC.</t>
  </si>
  <si>
    <t>V05802</t>
  </si>
  <si>
    <t>K &amp; B LAUNDRY SERVICE LLC</t>
  </si>
  <si>
    <t>V08842</t>
  </si>
  <si>
    <t>RESTORATIVE HEALTH SERVICES, INC.</t>
  </si>
  <si>
    <t>V01896</t>
  </si>
  <si>
    <t>BROOKS MEDICAL DISTRIBUTION LLC</t>
  </si>
  <si>
    <t>V11437</t>
  </si>
  <si>
    <t>WASTE CONNECTIONS BAYOU, INC.</t>
  </si>
  <si>
    <t>V10364</t>
  </si>
  <si>
    <t>THE JOACHIM GROUP, CPA'S &amp; CONSULTANTS, LLC</t>
  </si>
  <si>
    <t>V08010</t>
  </si>
  <si>
    <t>PENN-YORK OPPORTUNITIES, INC.</t>
  </si>
  <si>
    <t>V06110</t>
  </si>
  <si>
    <t>LC FLUHARTY CONSTRUCTION LLC</t>
  </si>
  <si>
    <t>V07790</t>
  </si>
  <si>
    <t>OSTEOREMEDIES LLC</t>
  </si>
  <si>
    <t>V07387</t>
  </si>
  <si>
    <t>NEWLAND USA CORPORATION</t>
  </si>
  <si>
    <t>V08073</t>
  </si>
  <si>
    <t>PEVCO SYSTEMS INTERNATIONAL, INC.</t>
  </si>
  <si>
    <t>V11176</t>
  </si>
  <si>
    <t>VETERAN ELEVATED SOLUTIONS, LLC</t>
  </si>
  <si>
    <t>V01541</t>
  </si>
  <si>
    <t>BEST MEDICAL INTERNATIONAL INC</t>
  </si>
  <si>
    <t>V09140</t>
  </si>
  <si>
    <t>SAMARITAN-KEEP NURSING HOME, INC</t>
  </si>
  <si>
    <t>V06882</t>
  </si>
  <si>
    <t>MICROAIRE SURGICAL INSTRUMENTS LLC</t>
  </si>
  <si>
    <t>V04657</t>
  </si>
  <si>
    <t>GREENVILLE SNF LLC</t>
  </si>
  <si>
    <t>V07210</t>
  </si>
  <si>
    <t>N L C PARTNERS, L.L.C</t>
  </si>
  <si>
    <t>V06737</t>
  </si>
  <si>
    <t>MEDISTIM USA, INC.</t>
  </si>
  <si>
    <t>V02593</t>
  </si>
  <si>
    <t>CM3 BUILDING SOLUTIONS INC</t>
  </si>
  <si>
    <t>V08758</t>
  </si>
  <si>
    <t>REGIMED MEDICAL</t>
  </si>
  <si>
    <t>V11187</t>
  </si>
  <si>
    <t>VETERAN SECURITY SERVICES LLC</t>
  </si>
  <si>
    <t>V02856</t>
  </si>
  <si>
    <t>CORDOVA OPERATING GROUP LLC</t>
  </si>
  <si>
    <t>V06610</t>
  </si>
  <si>
    <t>MCCABE &amp; ASSOCIATES LLC</t>
  </si>
  <si>
    <t>QUALITY CONTROL- ELECTRIC WIRE AND POWER DISTRIBUTION EQUIPMENT</t>
  </si>
  <si>
    <t>V11493</t>
  </si>
  <si>
    <t>WE DID IT CONSULTING LLC</t>
  </si>
  <si>
    <t>V06450</t>
  </si>
  <si>
    <t>MAG DEFENSE LLC</t>
  </si>
  <si>
    <t>V06220</t>
  </si>
  <si>
    <t>LIFT &amp; TRANSFER SPECIALISTS, INC.</t>
  </si>
  <si>
    <t>V09211</t>
  </si>
  <si>
    <t>SBS LEASECO CHANDLER, LLC</t>
  </si>
  <si>
    <t>V10725</t>
  </si>
  <si>
    <t>TRINE ENVIRONMENTAL INC</t>
  </si>
  <si>
    <t>ENVIRONMENTAL SYSTEMS PROTECTION- AIR QUALITY SUPPORT</t>
  </si>
  <si>
    <t>V02052</t>
  </si>
  <si>
    <t>CALLIDITAS THERAPEUTICS US INC</t>
  </si>
  <si>
    <t>V04860</t>
  </si>
  <si>
    <t>HAYNES ENTERPRISES LLC</t>
  </si>
  <si>
    <t>V01042</t>
  </si>
  <si>
    <t>ARMSTRONG MEDICAL SUPPLY LLC</t>
  </si>
  <si>
    <t>V01269</t>
  </si>
  <si>
    <t>AVERA MARSHALL</t>
  </si>
  <si>
    <t>V06343</t>
  </si>
  <si>
    <t>LOVELYNN SOLUTIONS, LLC</t>
  </si>
  <si>
    <t>V07496</t>
  </si>
  <si>
    <t>NORTHEASTERN UNIVERSITY</t>
  </si>
  <si>
    <t>V04326</t>
  </si>
  <si>
    <t>GAHCR II DALTON SNF TRS SUB LLC</t>
  </si>
  <si>
    <t>V01369</t>
  </si>
  <si>
    <t>BANNER HEALTH</t>
  </si>
  <si>
    <t>V06297</t>
  </si>
  <si>
    <t>LOGAN CURRITO, LLC</t>
  </si>
  <si>
    <t>V04328</t>
  </si>
  <si>
    <t>GAITWELL ORTHOTICS &amp; PEDORTHICS, LLC</t>
  </si>
  <si>
    <t>V00167</t>
  </si>
  <si>
    <t>A6 SCIENTIFIC CORP.</t>
  </si>
  <si>
    <t>V04650</t>
  </si>
  <si>
    <t>GREENFIELDS OUTDOOR FITNESS, INC</t>
  </si>
  <si>
    <t>ATHLETIC AND SPORTING EQUIPMENT</t>
  </si>
  <si>
    <t>V04232</t>
  </si>
  <si>
    <t>FQLABS LLC</t>
  </si>
  <si>
    <t>V09771</t>
  </si>
  <si>
    <t>ST. FRANCIS HEALTH SERVICES OF MORRIS, INC.</t>
  </si>
  <si>
    <t>V09050</t>
  </si>
  <si>
    <t>RUSSELL TREE EXPERTS LTD</t>
  </si>
  <si>
    <t>NATURAL RESOURCES/CONSERVATION- TREE THINNING</t>
  </si>
  <si>
    <t>V00892</t>
  </si>
  <si>
    <t>ANDREWS REFRIGERATION INC</t>
  </si>
  <si>
    <t>TECHNICAL REPRESENTATIVE- REFRIGERATION, AIR CONDITIONING, AND AIR CIRCULATING EQUIPMENT</t>
  </si>
  <si>
    <t>V07774</t>
  </si>
  <si>
    <t>ORTHOTIC &amp; PROSTHETIC CENTERS, INC.</t>
  </si>
  <si>
    <t>V04414</t>
  </si>
  <si>
    <t>GENERAL ENVIRONMENTAL SERVICES INC</t>
  </si>
  <si>
    <t>V08677</t>
  </si>
  <si>
    <t>RC CONSOLIDATED SERVICES INC.</t>
  </si>
  <si>
    <t>LAUNDRY AND DRY CLEANING EQUIPMENT</t>
  </si>
  <si>
    <t>V11812</t>
  </si>
  <si>
    <t>ZIPLINE INTERNATIONAL INC</t>
  </si>
  <si>
    <t>V06765</t>
  </si>
  <si>
    <t>MEISYSTEM, INC</t>
  </si>
  <si>
    <t>V08058</t>
  </si>
  <si>
    <t>PEST END, INC.</t>
  </si>
  <si>
    <t>V06058</t>
  </si>
  <si>
    <t>LANDMARK OF LANCASTER REHABILITATION AND NURSING CENTER, LLC</t>
  </si>
  <si>
    <t>V05580</t>
  </si>
  <si>
    <t>JACKSON LABORATORY</t>
  </si>
  <si>
    <t>LIVE ANIMALS, NOT RAISED FOR FOOD</t>
  </si>
  <si>
    <t>V05880</t>
  </si>
  <si>
    <t>KENYA STOKES</t>
  </si>
  <si>
    <t>V03359</t>
  </si>
  <si>
    <t>DIGITAL VIDEO GROUP INC</t>
  </si>
  <si>
    <t>SOUND RECORDING AND REPRODUCING EQUIPMENT</t>
  </si>
  <si>
    <t>V05496</t>
  </si>
  <si>
    <t>IRON OUTFITTER WASTE SERVICES, INC.</t>
  </si>
  <si>
    <t>V10943</t>
  </si>
  <si>
    <t>UNIVERSITY OF MARYLAND NEUROLOGY ASSOCIATES PA</t>
  </si>
  <si>
    <t>V11596</t>
  </si>
  <si>
    <t>WHITE STONE HEALTHCARE RESOURCES, LLC</t>
  </si>
  <si>
    <t>V08359</t>
  </si>
  <si>
    <t>PRIORITY 5 HOLDINGS INC</t>
  </si>
  <si>
    <t>V11476</t>
  </si>
  <si>
    <t>WATERVILLE SNF OPERATIONS LLC</t>
  </si>
  <si>
    <t>V06330</t>
  </si>
  <si>
    <t>LORTON GROUP, LLC.</t>
  </si>
  <si>
    <t>DRAPERIES, AWNINGS, AND SHADES</t>
  </si>
  <si>
    <t>V00345</t>
  </si>
  <si>
    <t>ADAPTIVE DRIVING SOLUTIONS, INC.</t>
  </si>
  <si>
    <t>V01028</t>
  </si>
  <si>
    <t>ARIZONA STATE UNIVERSITY</t>
  </si>
  <si>
    <t>V02463</t>
  </si>
  <si>
    <t>CITRUS NURSING CENTER</t>
  </si>
  <si>
    <t>V02666</t>
  </si>
  <si>
    <t>COLSTON CONSTRUCTION INC.</t>
  </si>
  <si>
    <t>V03008</t>
  </si>
  <si>
    <t>CRG LYNWOOD LLC</t>
  </si>
  <si>
    <t>V02216</t>
  </si>
  <si>
    <t>CASTLE BLACK INC</t>
  </si>
  <si>
    <t>V04266</t>
  </si>
  <si>
    <t>FRIGID FLUID COMPANY</t>
  </si>
  <si>
    <t>V02662</t>
  </si>
  <si>
    <t>COLORADO STATE UNIVERSITY</t>
  </si>
  <si>
    <t>V04341</t>
  </si>
  <si>
    <t>GAM MEDICAL SURGICAL CONSULTING LLC</t>
  </si>
  <si>
    <t>V01993</t>
  </si>
  <si>
    <t>C &amp; C SALES INC</t>
  </si>
  <si>
    <t>V05285</t>
  </si>
  <si>
    <t>INDIANA MASONIC HOME, INC</t>
  </si>
  <si>
    <t>V11092</t>
  </si>
  <si>
    <t>VANDA PHARMACEUTICALS INC.</t>
  </si>
  <si>
    <t>V01089</t>
  </si>
  <si>
    <t>ASCOM (US) INC.</t>
  </si>
  <si>
    <t>V11451</t>
  </si>
  <si>
    <t>WASTE MANAGEMENT OF NEW YORK, L.L.C.</t>
  </si>
  <si>
    <t>V07030</t>
  </si>
  <si>
    <t>MML US, INC.</t>
  </si>
  <si>
    <t>V10813</t>
  </si>
  <si>
    <t>U2MOBILITY, INC</t>
  </si>
  <si>
    <t>V02420</t>
  </si>
  <si>
    <t>CHILDREN'S CARE HOSPITAL AND SCHOOL</t>
  </si>
  <si>
    <t>V01008</t>
  </si>
  <si>
    <t>ARCHIVE CORPORATION</t>
  </si>
  <si>
    <t>V08511</t>
  </si>
  <si>
    <t>PURPLE MOUNTAIN SOLUTIONS, INC</t>
  </si>
  <si>
    <t>V02083</t>
  </si>
  <si>
    <t>CANOPY BIOSCIENCES LLC</t>
  </si>
  <si>
    <t>V11370</t>
  </si>
  <si>
    <t>VYAIRE MEDICAL INC</t>
  </si>
  <si>
    <t>V01815</t>
  </si>
  <si>
    <t>BOXX MODULAR, INC.</t>
  </si>
  <si>
    <t>V04242</t>
  </si>
  <si>
    <t>FREEDOM 2 GO SCHOOL TRANSPORTATION INC</t>
  </si>
  <si>
    <t>V05620</t>
  </si>
  <si>
    <t>JARHEAD CONSTRUCTION CORPORATION</t>
  </si>
  <si>
    <t>V02443</t>
  </si>
  <si>
    <t>CINCINNATI UNIV OF</t>
  </si>
  <si>
    <t>COMMUNITY AND REGIONAL DEVELOPMENT R&amp;D SERVICES; COMMUNITY DEVELOPMENT; APPLIED RESEARCH</t>
  </si>
  <si>
    <t>V11088</t>
  </si>
  <si>
    <t>VANCE INDUSTRIAL ELECTRONICS, INC.</t>
  </si>
  <si>
    <t>V11268</t>
  </si>
  <si>
    <t>VIERA NURSING AND REHAB LLC</t>
  </si>
  <si>
    <t>V06703</t>
  </si>
  <si>
    <t>MEDICAL CENTER ALLIANCE</t>
  </si>
  <si>
    <t>V05934</t>
  </si>
  <si>
    <t>KISSIMMEE OPCO LLC</t>
  </si>
  <si>
    <t>V10189</t>
  </si>
  <si>
    <t>TEKFIVE INC</t>
  </si>
  <si>
    <t>V11802</t>
  </si>
  <si>
    <t>ZEUS SCIENTIFIC, LLC</t>
  </si>
  <si>
    <t>V07289</t>
  </si>
  <si>
    <t>NAVIX DIAGNOSTIX, INC.</t>
  </si>
  <si>
    <t>V04977</t>
  </si>
  <si>
    <t>HEROES HIRE LLC</t>
  </si>
  <si>
    <t>V07542</t>
  </si>
  <si>
    <t>NSH GOLDEN AGE LLC</t>
  </si>
  <si>
    <t>V07678</t>
  </si>
  <si>
    <t>ON-LINE COMPRESSOR INC</t>
  </si>
  <si>
    <t>V11389</t>
  </si>
  <si>
    <t>WAGNER EQUIPMENT CO</t>
  </si>
  <si>
    <t>V02371</t>
  </si>
  <si>
    <t>CHARGIN CHARLIE CONSTRUCTION INC</t>
  </si>
  <si>
    <t>V02684</t>
  </si>
  <si>
    <t>COMCAST SPORTSNET NEW ENGLAND, LLC</t>
  </si>
  <si>
    <t>V01994</t>
  </si>
  <si>
    <t>C &amp; E PHARMACY SERVICES, LLC</t>
  </si>
  <si>
    <t>V01648</t>
  </si>
  <si>
    <t>BIOTHERANOSTICS INC</t>
  </si>
  <si>
    <t>V08167</t>
  </si>
  <si>
    <t>PITTSBURG SKILLED NURSING GROUP, INC.</t>
  </si>
  <si>
    <t>V10514</t>
  </si>
  <si>
    <t>THOMAS SCIENTIFIC, LLC</t>
  </si>
  <si>
    <t>V10181</t>
  </si>
  <si>
    <t>TECHSYSTEMS USA LLC</t>
  </si>
  <si>
    <t>V01146</t>
  </si>
  <si>
    <t>AT ANALYTICAL, LLC</t>
  </si>
  <si>
    <t>TECHNICAL REPRESENTATIVE- INSTRUMENTS AND LABORATORY EQUIPMENT</t>
  </si>
  <si>
    <t>V02496</t>
  </si>
  <si>
    <t>CITY OF RENO</t>
  </si>
  <si>
    <t>V00798</t>
  </si>
  <si>
    <t>AMERICAN ORTHOTICS AND PROSTHETICS LLC</t>
  </si>
  <si>
    <t>V09766</t>
  </si>
  <si>
    <t>ST. CATHERINE HEALTHCARE AND REHABILITATION CENTER, LLC</t>
  </si>
  <si>
    <t>V09597</t>
  </si>
  <si>
    <t>SOURCE DIVERSIFIED, INC</t>
  </si>
  <si>
    <t>V07352</t>
  </si>
  <si>
    <t>NEW ENGLAND CABLE NEWS</t>
  </si>
  <si>
    <t>V09920</t>
  </si>
  <si>
    <t>STRATCOMM, INC.</t>
  </si>
  <si>
    <t>V06437</t>
  </si>
  <si>
    <t>MACGYVER SOLUTIONS, INC.</t>
  </si>
  <si>
    <t>V03495</t>
  </si>
  <si>
    <t>DUBLIN EDT JV, LLC</t>
  </si>
  <si>
    <t>V05076</t>
  </si>
  <si>
    <t>HOMELESS VETERANS EMERGENCY HOUSING FACILITY</t>
  </si>
  <si>
    <t>V00727</t>
  </si>
  <si>
    <t>AMERICAN ACADEMY HOLDINGS, LLC</t>
  </si>
  <si>
    <t>V01317</t>
  </si>
  <si>
    <t>B &amp; C ACCENT, J.V L.P</t>
  </si>
  <si>
    <t>V06713</t>
  </si>
  <si>
    <t>MEDICAL EQUIPMENT SPECIALISTS CO</t>
  </si>
  <si>
    <t>V03757</t>
  </si>
  <si>
    <t>EMPIRE MANAGEMENT CONSULTANTS, LLC</t>
  </si>
  <si>
    <t>V06848</t>
  </si>
  <si>
    <t>MG SCIENTIFIC, INC.</t>
  </si>
  <si>
    <t>V09814</t>
  </si>
  <si>
    <t>STANTON LAKE HEALTHCARE, INC</t>
  </si>
  <si>
    <t>V04922</t>
  </si>
  <si>
    <t>HEARTLAND MEDICAL SALES &amp; SERVICES LLC</t>
  </si>
  <si>
    <t>V09990</t>
  </si>
  <si>
    <t>SUNGRO PRODUCTS LLC</t>
  </si>
  <si>
    <t>V04247</t>
  </si>
  <si>
    <t>FREEDOM MANAGEMENT SERVICES LLC</t>
  </si>
  <si>
    <t>V08806</t>
  </si>
  <si>
    <t>RENVILLE HEALTH SERVICES</t>
  </si>
  <si>
    <t>V09035</t>
  </si>
  <si>
    <t>RRS PATIENT DECONTAMINATION LLC</t>
  </si>
  <si>
    <t>SUPPORT- PROFESSIONAL: EMERGENCY RESPONSE/DISASTER PLANNING/PREPAREDNESS SUPPORT</t>
  </si>
  <si>
    <t>V05680</t>
  </si>
  <si>
    <t>JJM PROPERTIES LLC</t>
  </si>
  <si>
    <t>V09802</t>
  </si>
  <si>
    <t>STANDARD BIOTOOLS INC</t>
  </si>
  <si>
    <t>V08741</t>
  </si>
  <si>
    <t>REDORANGE LLC</t>
  </si>
  <si>
    <t>V02874</t>
  </si>
  <si>
    <t>CORNERSTONE PROSTHETICS &amp; ORTHOTICS, INC</t>
  </si>
  <si>
    <t>V09957</t>
  </si>
  <si>
    <t>STUBBS PROSTHETICS &amp; ORTHOTICS, INC.</t>
  </si>
  <si>
    <t>V00045</t>
  </si>
  <si>
    <t>24 OLD ETNA ROAD OPERATIONS LLC</t>
  </si>
  <si>
    <t>V09744</t>
  </si>
  <si>
    <t>SSC GERMANTOWN OPERATING COMPANY LLC</t>
  </si>
  <si>
    <t>V09543</t>
  </si>
  <si>
    <t>SOCIETY OF GENERAL INTERNAL MEDICINE</t>
  </si>
  <si>
    <t>V09099</t>
  </si>
  <si>
    <t>SAFEPOINTE, LLC</t>
  </si>
  <si>
    <t>V01757</t>
  </si>
  <si>
    <t>BNL TECHNICAL SERVICES, L.L.C.</t>
  </si>
  <si>
    <t>V10560</t>
  </si>
  <si>
    <t>TITAN SPECIALIZED SERVICES INC</t>
  </si>
  <si>
    <t>V04759</t>
  </si>
  <si>
    <t>HAMILTON ENTERPRISES, LLC</t>
  </si>
  <si>
    <t>V04758</t>
  </si>
  <si>
    <t>HAMILTON COMPANY</t>
  </si>
  <si>
    <t>V04275</t>
  </si>
  <si>
    <t>FRONTIER COMMUNICATIONS CORPORATION</t>
  </si>
  <si>
    <t>V02270</t>
  </si>
  <si>
    <t>CELTRICS LLC</t>
  </si>
  <si>
    <t>V11813</t>
  </si>
  <si>
    <t>ZLINK INC</t>
  </si>
  <si>
    <t>V01395</t>
  </si>
  <si>
    <t>BARQUE CONSULTING, LLC</t>
  </si>
  <si>
    <t>V01322</t>
  </si>
  <si>
    <t>B &amp; I CONTRACTORS, INC.</t>
  </si>
  <si>
    <t>INDUSTRIAL BOILERS</t>
  </si>
  <si>
    <t>V03948</t>
  </si>
  <si>
    <t>EXECUTIVE APARTMENTS INC</t>
  </si>
  <si>
    <t>V04390</t>
  </si>
  <si>
    <t>GEA CARIBBEAN EXPORT LLC</t>
  </si>
  <si>
    <t>V02927</t>
  </si>
  <si>
    <t>COUNTY OF SHEBOYGAN</t>
  </si>
  <si>
    <t>V00687</t>
  </si>
  <si>
    <t>ALPINE FIRE SAFETY SYSTEMS INC</t>
  </si>
  <si>
    <t>V02179</t>
  </si>
  <si>
    <t>CAROLINA RAMP SOLUTIONS, LLC</t>
  </si>
  <si>
    <t>V07696</t>
  </si>
  <si>
    <t>ONEVUE CONSULTING LLC</t>
  </si>
  <si>
    <t>V01912</t>
  </si>
  <si>
    <t>BROWNWOOD III ENTERPRISES LLC</t>
  </si>
  <si>
    <t>V06548</t>
  </si>
  <si>
    <t>MARYLAND REAL LIFE DESIGNS, LLC</t>
  </si>
  <si>
    <t>V11700</t>
  </si>
  <si>
    <t>WOODLAND FUNERAL CHAPEL</t>
  </si>
  <si>
    <t>V11734</t>
  </si>
  <si>
    <t>WRIGHT MEDICAL TECHNOLOGY, INC.</t>
  </si>
  <si>
    <t>V11081</t>
  </si>
  <si>
    <t>VAN CONVERSIONS, LLC</t>
  </si>
  <si>
    <t>V05190</t>
  </si>
  <si>
    <t>HYDUKE, SARAH RACHEL</t>
  </si>
  <si>
    <t>V11770</t>
  </si>
  <si>
    <t>YANCEYVILLE OPCO LLC</t>
  </si>
  <si>
    <t>V01494</t>
  </si>
  <si>
    <t>BELLEAIR EAST HCC LLC</t>
  </si>
  <si>
    <t>V02559</t>
  </si>
  <si>
    <t>CLEARWATER FL OPCO LLC</t>
  </si>
  <si>
    <t>V01821</t>
  </si>
  <si>
    <t>BPS VENTURES II LLC</t>
  </si>
  <si>
    <t>V04868</t>
  </si>
  <si>
    <t>HBH SOLUTIONS, LLC</t>
  </si>
  <si>
    <t>MAINT/REPAIR/REBUILD OF EQUIPMENT- CONSTRUCTION AND BUILDING MATERIALS</t>
  </si>
  <si>
    <t>V02494</t>
  </si>
  <si>
    <t>CITY OF PORTLAND</t>
  </si>
  <si>
    <t>V00672</t>
  </si>
  <si>
    <t>ALPHA OF INDIANA LLC</t>
  </si>
  <si>
    <t>V11099</t>
  </si>
  <si>
    <t>VANTAGE BURGLAR ALARM CORP</t>
  </si>
  <si>
    <t>V01774</t>
  </si>
  <si>
    <t>BOISE WEST OF CASCADIA LLC</t>
  </si>
  <si>
    <t>V03023</t>
  </si>
  <si>
    <t>CROSSROADS CARE CENTER OF FOND DU LAC LLC</t>
  </si>
  <si>
    <t>V08784</t>
  </si>
  <si>
    <t>RELIABLE PHARMACEUTICAL RETURNS, LLC</t>
  </si>
  <si>
    <t>V06144</t>
  </si>
  <si>
    <t>LEMAITRE VASCULAR, INC.</t>
  </si>
  <si>
    <t>V08946</t>
  </si>
  <si>
    <t>RLN ENTERPRISES INC</t>
  </si>
  <si>
    <t>V05014</t>
  </si>
  <si>
    <t>HILLYARD INDUSTRIES, INC.</t>
  </si>
  <si>
    <t>V02236</t>
  </si>
  <si>
    <t>CAVU CONSULTING LLC</t>
  </si>
  <si>
    <t>V04002</t>
  </si>
  <si>
    <t>FAMILIES IN CRISIS, INC.</t>
  </si>
  <si>
    <t>V09122</t>
  </si>
  <si>
    <t>SAINT ELIZABETH'S HOSPITAL OF WABASHA, INC.</t>
  </si>
  <si>
    <t>V09126</t>
  </si>
  <si>
    <t>SAINT VINCENT MEDICAL EDUCATION AND RESEARCH INSTITUTE</t>
  </si>
  <si>
    <t>V05472</t>
  </si>
  <si>
    <t>INVISTICS CORPORATION</t>
  </si>
  <si>
    <t>V04933</t>
  </si>
  <si>
    <t>HELENA INDIAN ALLIANCE</t>
  </si>
  <si>
    <t>V11401</t>
  </si>
  <si>
    <t>WALKING POINT FARMS LLC</t>
  </si>
  <si>
    <t>V05333</t>
  </si>
  <si>
    <t>INLAND NORTHWEST ORTHOTICS AND PROSTHETICS, INC.</t>
  </si>
  <si>
    <t>V03305</t>
  </si>
  <si>
    <t>DESIGN-BUILD INSTITUTE OF AMERICA</t>
  </si>
  <si>
    <t>V01213</t>
  </si>
  <si>
    <t>AUGUSTA UNIVERSITY RESEARCH INSTITUTE, INC</t>
  </si>
  <si>
    <t>V10283</t>
  </si>
  <si>
    <t>THE BALTIMORE STATION INC</t>
  </si>
  <si>
    <t>V09582</t>
  </si>
  <si>
    <t>SONOMAIDENCE OPCO, LLC</t>
  </si>
  <si>
    <t>V09055</t>
  </si>
  <si>
    <t>RUTLAND CROSSINGS, LLC</t>
  </si>
  <si>
    <t>V09809</t>
  </si>
  <si>
    <t>STANECKI, INC</t>
  </si>
  <si>
    <t>V07223</t>
  </si>
  <si>
    <t>NANOSTRING TECHNOLOGIES, INC.</t>
  </si>
  <si>
    <t>V03750</t>
  </si>
  <si>
    <t>EMKA TECHNOLOGIES, INC.</t>
  </si>
  <si>
    <t>V04420</t>
  </si>
  <si>
    <t>GENERATIONS AT ELMWOOD PARK, INC.</t>
  </si>
  <si>
    <t>V06590</t>
  </si>
  <si>
    <t>MAXOR NATIONAL PHARMACY SERVICES, LLC</t>
  </si>
  <si>
    <t>V04694</t>
  </si>
  <si>
    <t>GUARDIAN PHARMACY OF INDIANAPOLIS NUCLEAR, LLC</t>
  </si>
  <si>
    <t>V02117</t>
  </si>
  <si>
    <t>CARBONBETTER, LLC</t>
  </si>
  <si>
    <t>V02610</t>
  </si>
  <si>
    <t>COASTAL VIEW HEALTHCARE CENTER, LLC</t>
  </si>
  <si>
    <t>V07004</t>
  </si>
  <si>
    <t>MISSION ANALYTICS LLC</t>
  </si>
  <si>
    <t>V00261</t>
  </si>
  <si>
    <t>ACCESSIBILITY SOLUTIONS INC</t>
  </si>
  <si>
    <t>V11483</t>
  </si>
  <si>
    <t>WAYNE HOLLIDAY AND TOMMY D. HOUK, JR., INC.</t>
  </si>
  <si>
    <t>V11080</t>
  </si>
  <si>
    <t>VAN BUREN COUNTY HOSPITAL</t>
  </si>
  <si>
    <t>R&amp;D- OTHER RESEARCH AND DEVELOPMENT (APPLIED RESEARCH/EXPLORATORY DEVELOPMENT)</t>
  </si>
  <si>
    <t>V10258</t>
  </si>
  <si>
    <t>TEXVERT LLC</t>
  </si>
  <si>
    <t>V06767</t>
  </si>
  <si>
    <t>MELKEN SOLUTIONS, LLC</t>
  </si>
  <si>
    <t>V05441</t>
  </si>
  <si>
    <t>INTERIM HOMES, INC.</t>
  </si>
  <si>
    <t>LEASE/RENTAL OF OTHER RESIDENTIAL BUILDINGS</t>
  </si>
  <si>
    <t>V02489</t>
  </si>
  <si>
    <t>CITY OF MINNEAPOLIS</t>
  </si>
  <si>
    <t>V06579</t>
  </si>
  <si>
    <t>MATTHEWS SPECIALTY VEHICLES, INC.</t>
  </si>
  <si>
    <t>V07205</t>
  </si>
  <si>
    <t>MYRIAD GENETICS INC</t>
  </si>
  <si>
    <t>V05097</t>
  </si>
  <si>
    <t>HORIZON ORTHOTIC &amp; PROSTHETIC EXPERIENCE, INC.</t>
  </si>
  <si>
    <t>V04064</t>
  </si>
  <si>
    <t>FELLOWSHIP HOUSE INC</t>
  </si>
  <si>
    <t>V02697</t>
  </si>
  <si>
    <t>COMMONSPIRIT OREGON</t>
  </si>
  <si>
    <t>V06854</t>
  </si>
  <si>
    <t>MGMA-ACMPE</t>
  </si>
  <si>
    <t>V11352</t>
  </si>
  <si>
    <t>VOLUNTEERS OF AMERICA, DAKOTAS</t>
  </si>
  <si>
    <t>V02223</t>
  </si>
  <si>
    <t>CATALYST PHARMACEUTICALS, INC</t>
  </si>
  <si>
    <t>V02352</t>
  </si>
  <si>
    <t>CHAD EDWARD MASON</t>
  </si>
  <si>
    <t>V07608</t>
  </si>
  <si>
    <t>OCCUPATIONAL HEALTH CENTERS OF THE SOUTHWEST PA</t>
  </si>
  <si>
    <t>V07513</t>
  </si>
  <si>
    <t>NORTHERN PURCHASE SERVICES, LLC</t>
  </si>
  <si>
    <t>V04315</t>
  </si>
  <si>
    <t>G. A. BRAUN, INC.</t>
  </si>
  <si>
    <t>MISCELLANEOUS HOUSEHOLD AND COMMERCIAL FURNISHINGS AND APPLIANCES</t>
  </si>
  <si>
    <t>V00394</t>
  </si>
  <si>
    <t>ADVANCED MEDICAL RESOURCES, LLC</t>
  </si>
  <si>
    <t>V03583</t>
  </si>
  <si>
    <t>EAST TENNESSEE STATE UNIVERSITY</t>
  </si>
  <si>
    <t>V00844</t>
  </si>
  <si>
    <t>AMFIT, LLC</t>
  </si>
  <si>
    <t>V00112</t>
  </si>
  <si>
    <t>7TH AVENUE CENTER, LLC</t>
  </si>
  <si>
    <t>V03902</t>
  </si>
  <si>
    <t>EUROFINS VIRACOR, LLC</t>
  </si>
  <si>
    <t>V09955</t>
  </si>
  <si>
    <t>STUART KARON</t>
  </si>
  <si>
    <t>V11760</t>
  </si>
  <si>
    <t>XTREME ELECTRICAL CONTRACTORS LLC</t>
  </si>
  <si>
    <t>V01776</t>
  </si>
  <si>
    <t>BOLAND PROSTHETIC AND ORTHOTIC CENTER, LLC</t>
  </si>
  <si>
    <t>V05587</t>
  </si>
  <si>
    <t>JAFFREY REHABILITATION &amp; NURSING CENTER LLC</t>
  </si>
  <si>
    <t>V10133</t>
  </si>
  <si>
    <t>TAYLOR CONSTRUCTION SERVICES, LLC</t>
  </si>
  <si>
    <t>V11819</t>
  </si>
  <si>
    <t>ZOLL RESPICARDIA INC</t>
  </si>
  <si>
    <t>V00220</t>
  </si>
  <si>
    <t>ABODE SERVICES</t>
  </si>
  <si>
    <t>V07601</t>
  </si>
  <si>
    <t>OATRIDGE SECURITY GROUP, INC.</t>
  </si>
  <si>
    <t>V00934</t>
  </si>
  <si>
    <t>APERION CARE HILLSIDE, LLC</t>
  </si>
  <si>
    <t>V00029</t>
  </si>
  <si>
    <t>1922 COMMERCIAL, LLC</t>
  </si>
  <si>
    <t>V05549</t>
  </si>
  <si>
    <t>J &amp; S POWER SOLUTIONS INC</t>
  </si>
  <si>
    <t>V10430</t>
  </si>
  <si>
    <t>THE ROGOSIN INSTITUTE INC</t>
  </si>
  <si>
    <t>V01133</t>
  </si>
  <si>
    <t>ASSURED BIO LABS, LLC</t>
  </si>
  <si>
    <t>V11796</t>
  </si>
  <si>
    <t>ZEGLER, LLC</t>
  </si>
  <si>
    <t>V09452</t>
  </si>
  <si>
    <t>SILVER CAB COMPANY, INC.</t>
  </si>
  <si>
    <t>V07281</t>
  </si>
  <si>
    <t>NATURAL OFFICE FURNITURE LLC</t>
  </si>
  <si>
    <t>V10749</t>
  </si>
  <si>
    <t>TROPICAL ENVIRONMENTAL INC</t>
  </si>
  <si>
    <t>V06173</t>
  </si>
  <si>
    <t>LHC, INC</t>
  </si>
  <si>
    <t>V06119</t>
  </si>
  <si>
    <t>LEARNING POOL INC.</t>
  </si>
  <si>
    <t>V02695</t>
  </si>
  <si>
    <t>COMMERCIAL WINDOW REPAIR SOLUTIONS INC.</t>
  </si>
  <si>
    <t>V11701</t>
  </si>
  <si>
    <t>WOODLAWN REHABILATION NURSING CENTER INC</t>
  </si>
  <si>
    <t>V01251</t>
  </si>
  <si>
    <t>AVALON CARE CENTER - BRIGHAM CITY LLC</t>
  </si>
  <si>
    <t>V08803</t>
  </si>
  <si>
    <t>RENOWN HEALTH</t>
  </si>
  <si>
    <t>V00884</t>
  </si>
  <si>
    <t>ANDERSON ROBERT W</t>
  </si>
  <si>
    <t>V03578</t>
  </si>
  <si>
    <t>EAST OAKLAND COMMUNITY PROJECT</t>
  </si>
  <si>
    <t>V06265</t>
  </si>
  <si>
    <t>LISA V RUBENSTEIN</t>
  </si>
  <si>
    <t>V04088</t>
  </si>
  <si>
    <t>FIDELITY ORTHOPEDIC INC</t>
  </si>
  <si>
    <t>V10608</t>
  </si>
  <si>
    <t>TORTOLITA HEALTHCARE, INC</t>
  </si>
  <si>
    <t>V03271</t>
  </si>
  <si>
    <t>DENTAL LAB HOLDINGS LLC</t>
  </si>
  <si>
    <t>V08522</t>
  </si>
  <si>
    <t>QLEANAIR SCANDINAVIA INC</t>
  </si>
  <si>
    <t>V07195</t>
  </si>
  <si>
    <t>MXR IMAGING, INC.</t>
  </si>
  <si>
    <t>V06492</t>
  </si>
  <si>
    <t>MANUEL GARCIA PROSTHETICS LAB INC</t>
  </si>
  <si>
    <t>V03688</t>
  </si>
  <si>
    <t>ELEVATE CARE CHICAGO NORTH LLC</t>
  </si>
  <si>
    <t>V03715</t>
  </si>
  <si>
    <t>ELMBROOK SKILLED NURSING FACILITY, LLC</t>
  </si>
  <si>
    <t>V08548</t>
  </si>
  <si>
    <t>QUALITY LIVING, INC</t>
  </si>
  <si>
    <t>V09753</t>
  </si>
  <si>
    <t>SSC SAN DIEGO LA PALOMA OPERATING COMPANY LLC</t>
  </si>
  <si>
    <t>V02482</t>
  </si>
  <si>
    <t>CITY OF JOHNSON CITY</t>
  </si>
  <si>
    <t>V05564</t>
  </si>
  <si>
    <t>J. SANDERS PRIME CONSULTING LLC</t>
  </si>
  <si>
    <t>MAINTENANCE OF RECREATION FACILITIES (NON-BUILDING)</t>
  </si>
  <si>
    <t>V06906</t>
  </si>
  <si>
    <t>MIDDLEBURG REHABILITATION AND NURSING CENTER LLC</t>
  </si>
  <si>
    <t>V07429</t>
  </si>
  <si>
    <t>NITELINES USA INC</t>
  </si>
  <si>
    <t>V03779</t>
  </si>
  <si>
    <t>ENBIO CORP</t>
  </si>
  <si>
    <t>V04768</t>
  </si>
  <si>
    <t>HANALEI HOLDINGS LLC</t>
  </si>
  <si>
    <t>V04198</t>
  </si>
  <si>
    <t>FORTEC LITHO, LLC</t>
  </si>
  <si>
    <t>V03417</t>
  </si>
  <si>
    <t>DLLC - DUPREE LANDSCAPING &amp; LAWN CARE LLC</t>
  </si>
  <si>
    <t>V10496</t>
  </si>
  <si>
    <t>THERMAL TECH INC</t>
  </si>
  <si>
    <t>V10350</t>
  </si>
  <si>
    <t>THE HEALING PLACE INC</t>
  </si>
  <si>
    <t>V10148</t>
  </si>
  <si>
    <t>TDS TELECOMMUNICATIONS LLC</t>
  </si>
  <si>
    <t>V08967</t>
  </si>
  <si>
    <t>ROBERT JOHN ENTERPRISES INC</t>
  </si>
  <si>
    <t>V09893</t>
  </si>
  <si>
    <t>STOCKMAN'S EQUESTRIAN CENTER LLC</t>
  </si>
  <si>
    <t>V05921</t>
  </si>
  <si>
    <t>KING'S DAUGHTERS AND SONS HOME THE</t>
  </si>
  <si>
    <t>V02092</t>
  </si>
  <si>
    <t>CAPE ABILITIES, INC.</t>
  </si>
  <si>
    <t>V10743</t>
  </si>
  <si>
    <t>TRM DESIGN &amp; PLANNING, LLC</t>
  </si>
  <si>
    <t>V09751</t>
  </si>
  <si>
    <t>SSC PLEASANT PRAIRIE OPERATING CO LLC</t>
  </si>
  <si>
    <t>V05512</t>
  </si>
  <si>
    <t>ISLAND MOBILITY SOLUTIONS LLC</t>
  </si>
  <si>
    <t>V08993</t>
  </si>
  <si>
    <t>ROCKY MOUNTAIN ARTIFICIAL LIMB &amp; BRACE, INC.</t>
  </si>
  <si>
    <t>V09193</t>
  </si>
  <si>
    <t>SARASOTA FL OPCO LLC</t>
  </si>
  <si>
    <t>V02508</t>
  </si>
  <si>
    <t>CIVILITY MANAGEMENT SOLUTIONS LLC</t>
  </si>
  <si>
    <t>V06613</t>
  </si>
  <si>
    <t>MCCARTER EAST PLLC</t>
  </si>
  <si>
    <t>V00016</t>
  </si>
  <si>
    <t>1109 UNIVERSITY PARKWAY HOLDINGS, LLC</t>
  </si>
  <si>
    <t>V01196</t>
  </si>
  <si>
    <t>ATT MOBILITY LLC</t>
  </si>
  <si>
    <t>V00705</t>
  </si>
  <si>
    <t>ALTOONA DENTAL RESTORATIONS INC</t>
  </si>
  <si>
    <t>V02780</t>
  </si>
  <si>
    <t>CONFERENCE TECHNOLOGIES, INC.</t>
  </si>
  <si>
    <t>V04593</t>
  </si>
  <si>
    <t>GPS OF CENLA LLC</t>
  </si>
  <si>
    <t>V00057</t>
  </si>
  <si>
    <t>2M PRECISION LASER SPECIALIST, LLC</t>
  </si>
  <si>
    <t>V00908</t>
  </si>
  <si>
    <t>ANGLETON NURSING &amp; REHAB CENTER LLC</t>
  </si>
  <si>
    <t>V09152</t>
  </si>
  <si>
    <t>SAN DIEGO PROJECT MANAGEMENT PSC</t>
  </si>
  <si>
    <t>V05320</t>
  </si>
  <si>
    <t>INFORMA EXHIBITIONS U.S. CONSTRUCTION &amp; REAL ESTATE, INC</t>
  </si>
  <si>
    <t>V10457</t>
  </si>
  <si>
    <t>THE UNIVERISTY OF TEXAS M.D. ANDERSON CANCER CENTER</t>
  </si>
  <si>
    <t>V04806</t>
  </si>
  <si>
    <t>HARBORVIEW THOMASTON LLC</t>
  </si>
  <si>
    <t>V02742</t>
  </si>
  <si>
    <t>COMPLETE CARE AT RIDGEWOOD, LLC</t>
  </si>
  <si>
    <t>V06462</t>
  </si>
  <si>
    <t>MAIL MANAGEMENT SERVICES, LLC</t>
  </si>
  <si>
    <t>V10553</t>
  </si>
  <si>
    <t>TISPORT, LLC</t>
  </si>
  <si>
    <t>V04095</t>
  </si>
  <si>
    <t>FILLAUER LLC</t>
  </si>
  <si>
    <t>V11279</t>
  </si>
  <si>
    <t>VILLA AT BRADLEY ESTATES, LLC THE</t>
  </si>
  <si>
    <t>V06874</t>
  </si>
  <si>
    <t>MICHIGAN PUBLIC HEALTH INSTITUTE</t>
  </si>
  <si>
    <t>V07843</t>
  </si>
  <si>
    <t>PACIFIC COMMERCIAL SERVICES, INC.</t>
  </si>
  <si>
    <t>V01085</t>
  </si>
  <si>
    <t>ASCEND RESIDENTIAL ELEVATORS LLC</t>
  </si>
  <si>
    <t>V08394</t>
  </si>
  <si>
    <t>PROFESSIONAL BOILER SERVICES, INC</t>
  </si>
  <si>
    <t>V05006</t>
  </si>
  <si>
    <t>HILL TOP HOME OF COMFORT INC</t>
  </si>
  <si>
    <t>V07684</t>
  </si>
  <si>
    <t>ONE DIVERSIFIED LLC</t>
  </si>
  <si>
    <t>V00255</t>
  </si>
  <si>
    <t>ACCESS SOLUTIONS, INC.</t>
  </si>
  <si>
    <t>V10178</t>
  </si>
  <si>
    <t>TECHNOSTAFF, LLC</t>
  </si>
  <si>
    <t>V06003</t>
  </si>
  <si>
    <t>KUBALA AND SON LANDSCAPING AND LAWNCARE LLC</t>
  </si>
  <si>
    <t>V10411</t>
  </si>
  <si>
    <t>THE PLACE AT MARTINEZ, LLC</t>
  </si>
  <si>
    <t>V00573</t>
  </si>
  <si>
    <t>ALEGENT CREIGHTON HEALTH</t>
  </si>
  <si>
    <t>V00698</t>
  </si>
  <si>
    <t>ALTARUM INSTITUTE</t>
  </si>
  <si>
    <t>V11579</t>
  </si>
  <si>
    <t>WHALEY FOODSERVICE, LLC</t>
  </si>
  <si>
    <t>V04416</t>
  </si>
  <si>
    <t>GENERAL MEDICAL EQUIPMENT</t>
  </si>
  <si>
    <t>V08302</t>
  </si>
  <si>
    <t>PREFERRED CLIMATE SOLUTIONS LLC</t>
  </si>
  <si>
    <t>V01352</t>
  </si>
  <si>
    <t>BAKER O &amp; P ENTERPRISES INC</t>
  </si>
  <si>
    <t>V09968</t>
  </si>
  <si>
    <t>SUMMIT HEATING &amp; AIR CONDITIONING, INC.</t>
  </si>
  <si>
    <t>V10424</t>
  </si>
  <si>
    <t>THE REHABILITATION CENTER AT JUPITER GARDENS LLC</t>
  </si>
  <si>
    <t>V10227</t>
  </si>
  <si>
    <t>TERRACES FACILITY INC</t>
  </si>
  <si>
    <t>V04763</t>
  </si>
  <si>
    <t>HAMLIN TERRACE FOUNDATION</t>
  </si>
  <si>
    <t>V09541</t>
  </si>
  <si>
    <t>SOBER LIVING</t>
  </si>
  <si>
    <t>V02205</t>
  </si>
  <si>
    <t>CASE MEDICAL INC</t>
  </si>
  <si>
    <t>V04194</t>
  </si>
  <si>
    <t>FORRESTER RESEARCH, INC.</t>
  </si>
  <si>
    <t>V00721</t>
  </si>
  <si>
    <t>AMBULNZ HOLDINGS, LLC</t>
  </si>
  <si>
    <t>V11342</t>
  </si>
  <si>
    <t>VOA CARE CENTERS, MINNESOTA</t>
  </si>
  <si>
    <t>V05037</t>
  </si>
  <si>
    <t>HOKTE LLC</t>
  </si>
  <si>
    <t>V02396</t>
  </si>
  <si>
    <t>CHEF MUMSIE'S BRANDS LIMITED LIABILITY COMPANY</t>
  </si>
  <si>
    <t>V07787</t>
  </si>
  <si>
    <t>OSSOLA EXCAVATING LLC</t>
  </si>
  <si>
    <t>V00314</t>
  </si>
  <si>
    <t>ACTION PROSTHETICS LLC</t>
  </si>
  <si>
    <t>V02956</t>
  </si>
  <si>
    <t>COX NEVADA TELCOM LLC</t>
  </si>
  <si>
    <t>V04614</t>
  </si>
  <si>
    <t>GRAPEVINE LAUNDRY INC.</t>
  </si>
  <si>
    <t>V09915</t>
  </si>
  <si>
    <t>STRAND-KJORSVIG COMMUNITY REST HOME OF ROSLYN, SD</t>
  </si>
  <si>
    <t>V08392</t>
  </si>
  <si>
    <t>PROEX LOGISTICS, LLC</t>
  </si>
  <si>
    <t>V07766</t>
  </si>
  <si>
    <t>ORTHOPEDIC SERVICE CO OF RALEIGH INC</t>
  </si>
  <si>
    <t>V11019</t>
  </si>
  <si>
    <t>U.S. HOSPITALITY PUBLISHERS, INC.</t>
  </si>
  <si>
    <t>V06316</t>
  </si>
  <si>
    <t>LONG FENCE COMPANY, INC.</t>
  </si>
  <si>
    <t>V07543</t>
  </si>
  <si>
    <t>NSH GREEN BAY LLC</t>
  </si>
  <si>
    <t>V03467</t>
  </si>
  <si>
    <t>DQE COMMUNICATIONS LLC</t>
  </si>
  <si>
    <t>INSTALLATION OF EQUIPMENT- FIBER OPTICS MATERIALS, COMPONENTS, ASSEMBLIES, AND ACCESSORIES</t>
  </si>
  <si>
    <t>V04405</t>
  </si>
  <si>
    <t>GENDX PRODUCTS LLC</t>
  </si>
  <si>
    <t>V05913</t>
  </si>
  <si>
    <t>KIMMIE EDWARDS</t>
  </si>
  <si>
    <t>V05838</t>
  </si>
  <si>
    <t>KATHERINE LUTHER RESIDENTIAL HEALTH CARE &amp; REHABILITATION CENTER, INC</t>
  </si>
  <si>
    <t>V07508</t>
  </si>
  <si>
    <t>NORTHERN ORTHOTICS &amp; PROSTHETICS, INC.</t>
  </si>
  <si>
    <t>V01377</t>
  </si>
  <si>
    <t>BAR C BAR ENTERPRISES, INC.</t>
  </si>
  <si>
    <t>V07881</t>
  </si>
  <si>
    <t>PALO DURO MANAGEMENT, LLC</t>
  </si>
  <si>
    <t>V09086</t>
  </si>
  <si>
    <t>SACVANS MOBILITY, INC.</t>
  </si>
  <si>
    <t>V03232</t>
  </si>
  <si>
    <t>DEERE &amp; COMPANY</t>
  </si>
  <si>
    <t>V05609</t>
  </si>
  <si>
    <t>JAMOA ENTERPRISE LLC</t>
  </si>
  <si>
    <t>V03764</t>
  </si>
  <si>
    <t>EMPRES AT FLANDREAU LLC</t>
  </si>
  <si>
    <t>V00552</t>
  </si>
  <si>
    <t>ALBANY HOUSING COALITION, INC.</t>
  </si>
  <si>
    <t>V06169</t>
  </si>
  <si>
    <t>LEXISNEXIS RISK SOLUTIONS INC</t>
  </si>
  <si>
    <t>V01752</t>
  </si>
  <si>
    <t>BM OF CHICAGO RIDGE, L.L.C</t>
  </si>
  <si>
    <t>V10588</t>
  </si>
  <si>
    <t>TOMMARKTONY 3 SERVICES, L.L.C.</t>
  </si>
  <si>
    <t>V09437</t>
  </si>
  <si>
    <t>SIGMA PSI CONSULTING, MECHANICAL, ELECTRICAL AND PLUMBING ENGINEER, PLLC</t>
  </si>
  <si>
    <t>V11184</t>
  </si>
  <si>
    <t>VETERAN MOBILITY SOLUTIONS LLC</t>
  </si>
  <si>
    <t>V01422</t>
  </si>
  <si>
    <t>BAY VIEW REHABILITATION HOSPITAL LLC</t>
  </si>
  <si>
    <t>V10715</t>
  </si>
  <si>
    <t>TRIDENT BUILDING SOLUTIONS LLC</t>
  </si>
  <si>
    <t>V05095</t>
  </si>
  <si>
    <t>HORACE G ILDERTON LLC</t>
  </si>
  <si>
    <t>V09776</t>
  </si>
  <si>
    <t>ST JOSEPH TRANSITIONAL REHABILITATION CENTER, LLC</t>
  </si>
  <si>
    <t>V02136</t>
  </si>
  <si>
    <t>CARDIOVASCULAR SURGERY CLINIC, PLLC</t>
  </si>
  <si>
    <t>V02710</t>
  </si>
  <si>
    <t>COMMUNITY BLOOD CENTER, INC.</t>
  </si>
  <si>
    <t>V00461</t>
  </si>
  <si>
    <t>AG MURRIETA SNF, LLC</t>
  </si>
  <si>
    <t>V03577</t>
  </si>
  <si>
    <t>EAST LONGMEADOW MANAGEMENT SYSTEMS, INC.</t>
  </si>
  <si>
    <t>V07906</t>
  </si>
  <si>
    <t>PARAM CANYON LLC</t>
  </si>
  <si>
    <t>V00241</t>
  </si>
  <si>
    <t>ACCEL AIR SYSTEMS, INC.</t>
  </si>
  <si>
    <t>V05083</t>
  </si>
  <si>
    <t>HONOLUA BAY HOLDINGS LLC</t>
  </si>
  <si>
    <t>V09254</t>
  </si>
  <si>
    <t>SCOTCH BOY, INC.</t>
  </si>
  <si>
    <t>V00777</t>
  </si>
  <si>
    <t>AMERICAN MEDEQUIP LLC</t>
  </si>
  <si>
    <t>V04866</t>
  </si>
  <si>
    <t>HB HEALTHCARE SAFETY SBC</t>
  </si>
  <si>
    <t>V01153</t>
  </si>
  <si>
    <t>ATEAM SOLUTION SERVICES LLC</t>
  </si>
  <si>
    <t>V08580</t>
  </si>
  <si>
    <t>QUISENBERRY ARCARI MALIK, LLC</t>
  </si>
  <si>
    <t>V08387</t>
  </si>
  <si>
    <t>PROCARE PHARMACY DIRECT, L.L.C.</t>
  </si>
  <si>
    <t>V01058</t>
  </si>
  <si>
    <t>ARROWHEAD SD SKILLED NURSING FACILITY, LLC</t>
  </si>
  <si>
    <t>V11098</t>
  </si>
  <si>
    <t>VANGUARD GCS, LLC</t>
  </si>
  <si>
    <t>V00743</t>
  </si>
  <si>
    <t>AMERICAN COLLEGE OF PREVENTIVE MEDICINE, INC. (THE)</t>
  </si>
  <si>
    <t>V01511</t>
  </si>
  <si>
    <t>BENJIPENUER'S ENTERPRISE LLC</t>
  </si>
  <si>
    <t>V01407</t>
  </si>
  <si>
    <t>BAUSCH &amp; LOMB INCORPORATED</t>
  </si>
  <si>
    <t>V11369</t>
  </si>
  <si>
    <t>VWR INTERNATIONAL LLC</t>
  </si>
  <si>
    <t>V05759</t>
  </si>
  <si>
    <t>JOYCE M KLEIN</t>
  </si>
  <si>
    <t>V11023</t>
  </si>
  <si>
    <t>US MICRO-SOLUTIONS, INC.</t>
  </si>
  <si>
    <t>V08475</t>
  </si>
  <si>
    <t>PSYCHOLOGICAL ASSESSMENT RESOURCES, INC.</t>
  </si>
  <si>
    <t>V11586</t>
  </si>
  <si>
    <t>WHEELER MACHINERY CO</t>
  </si>
  <si>
    <t>V08151</t>
  </si>
  <si>
    <t>PINNACLE GROUP OF HUDSON VALLEY, LLC</t>
  </si>
  <si>
    <t>V02448</t>
  </si>
  <si>
    <t>CIRACET, CORP.</t>
  </si>
  <si>
    <t>V04019</t>
  </si>
  <si>
    <t>FAYETTEVILLE LITHOTRIPTERS LIMITED PARTNERSHIP - SOUTH CAROLINA II</t>
  </si>
  <si>
    <t>V07040</t>
  </si>
  <si>
    <t>MOBILE MEDIC AMBULANCE SERVICE INC</t>
  </si>
  <si>
    <t>V03945</t>
  </si>
  <si>
    <t>EXCEL PROSTHETICS &amp; ORTHOTICS, INC.</t>
  </si>
  <si>
    <t>V11336</t>
  </si>
  <si>
    <t>VIVA ENVIRONMENTAL HEALTH &amp; SAFETY LLC</t>
  </si>
  <si>
    <t>V02966</t>
  </si>
  <si>
    <t>CPI PROJECT SERVICES, LLC</t>
  </si>
  <si>
    <t>V06567</t>
  </si>
  <si>
    <t>MATERIALISE USA LLC</t>
  </si>
  <si>
    <t>V08272</t>
  </si>
  <si>
    <t>POWERSECURE, INC.</t>
  </si>
  <si>
    <t>V02020</t>
  </si>
  <si>
    <t>CABLEVISION SYSTEMS CORPORATION</t>
  </si>
  <si>
    <t>V09090</t>
  </si>
  <si>
    <t>SAF-GARD SAFETY SHOE CO</t>
  </si>
  <si>
    <t>CLOTHING, SPECIAL PURPOSE</t>
  </si>
  <si>
    <t>V05864</t>
  </si>
  <si>
    <t>KEMP, WENDOLYN H</t>
  </si>
  <si>
    <t>V01122</t>
  </si>
  <si>
    <t>ASSOCIATION FOR PROFESSIONALS IN INFECTION CONTROL &amp; EPIDEMIOLOGY INC</t>
  </si>
  <si>
    <t>V00937</t>
  </si>
  <si>
    <t>APEX CONTRACT SOLUTIONS LLC</t>
  </si>
  <si>
    <t>V05641</t>
  </si>
  <si>
    <t>JEFF DAVIS LIVING CENTER LLC</t>
  </si>
  <si>
    <t>V07095</t>
  </si>
  <si>
    <t>MONACO MECHANICAL, INC.</t>
  </si>
  <si>
    <t>V07958</t>
  </si>
  <si>
    <t>PATRIOT PROSTHETICS &amp; ORTHOTICS, INC.</t>
  </si>
  <si>
    <t>V00047</t>
  </si>
  <si>
    <t>24/7 GATEWAY, LLC</t>
  </si>
  <si>
    <t>V09251</t>
  </si>
  <si>
    <t>SCITECH SERVICES INC</t>
  </si>
  <si>
    <t>V07928</t>
  </si>
  <si>
    <t>PARKWAY OPERATOR LLC</t>
  </si>
  <si>
    <t>V00953</t>
  </si>
  <si>
    <t>APL SALES I LLC</t>
  </si>
  <si>
    <t>V07970</t>
  </si>
  <si>
    <t>PAVILION OF WAUKEGAN LLC</t>
  </si>
  <si>
    <t>V08864</t>
  </si>
  <si>
    <t>RF TECHNOLOGIES INC</t>
  </si>
  <si>
    <t>V00395</t>
  </si>
  <si>
    <t>ADVANCED MOBILITY &amp; SHELTER TECHNOLOGIES, LLC</t>
  </si>
  <si>
    <t>V11678</t>
  </si>
  <si>
    <t>WIZ AIR INC</t>
  </si>
  <si>
    <t>V10661</t>
  </si>
  <si>
    <t>TRANSCAT, INC.</t>
  </si>
  <si>
    <t>V00911</t>
  </si>
  <si>
    <t>ANIMAL SPECIALTIES, INC.</t>
  </si>
  <si>
    <t>FORAGE AND FEED</t>
  </si>
  <si>
    <t>V06362</t>
  </si>
  <si>
    <t>LP RIDGELY, LLC</t>
  </si>
  <si>
    <t>V03403</t>
  </si>
  <si>
    <t>DIVERSIGEN, INC</t>
  </si>
  <si>
    <t>V09005</t>
  </si>
  <si>
    <t>ROME CENTER LLC</t>
  </si>
  <si>
    <t>V07964</t>
  </si>
  <si>
    <t>PATTERSON DENTAL SUPPLY, INC.</t>
  </si>
  <si>
    <t>V05385</t>
  </si>
  <si>
    <t>INSTRUCTUS MEDIA, LTD</t>
  </si>
  <si>
    <t>V06086</t>
  </si>
  <si>
    <t>LASHER SPORT LLC</t>
  </si>
  <si>
    <t>V11453</t>
  </si>
  <si>
    <t>WASTE MANAGEMENT OF SOUTH DAKOTA, INC.</t>
  </si>
  <si>
    <t>V03813</t>
  </si>
  <si>
    <t>ENRICH PRODUCTS, INC.</t>
  </si>
  <si>
    <t>V07905</t>
  </si>
  <si>
    <t>PARAKALEO CONTRACTING LLC</t>
  </si>
  <si>
    <t>V11710</t>
  </si>
  <si>
    <t>WORK INC</t>
  </si>
  <si>
    <t>V09680</t>
  </si>
  <si>
    <t>SPEARPOINT LOGISTICS LLC</t>
  </si>
  <si>
    <t>V11322</t>
  </si>
  <si>
    <t>VISTA WOODS HEALTH ASSOCIATES LLC</t>
  </si>
  <si>
    <t>V02923</t>
  </si>
  <si>
    <t>COUNTY OF NORTHAMPTON</t>
  </si>
  <si>
    <t>V10613</t>
  </si>
  <si>
    <t>TOTAL AUTOMATION GROUP INC</t>
  </si>
  <si>
    <t>MAINT/REPAIR/REBUILD OF EQUIPMENT- METAL BARS, SHEETS, AND SHAPES</t>
  </si>
  <si>
    <t>V00380</t>
  </si>
  <si>
    <t>ADVANCED CYCLOTRON SYSTEMS INC</t>
  </si>
  <si>
    <t>V00903</t>
  </si>
  <si>
    <t>ANGEL'S STAIRLIFTS, LLC.</t>
  </si>
  <si>
    <t>V02924</t>
  </si>
  <si>
    <t>COUNTY OF RENSSELAER</t>
  </si>
  <si>
    <t>V03828</t>
  </si>
  <si>
    <t>ENVIRO CERTIFICATION SERVICES LLC</t>
  </si>
  <si>
    <t>V11617</t>
  </si>
  <si>
    <t>WILLAMETTE ORTHOTICS &amp; PROSTHETICS, LLC</t>
  </si>
  <si>
    <t>V01585</t>
  </si>
  <si>
    <t>BILLY WHITTINGTON, LLC</t>
  </si>
  <si>
    <t>V11494</t>
  </si>
  <si>
    <t>WEAS ENGINEERING, LLC</t>
  </si>
  <si>
    <t>MAINT/REPAIR/REBUILD OF EQUIPMENT- CHEMICALS AND CHEMICAL PRODUCTS</t>
  </si>
  <si>
    <t>V08158</t>
  </si>
  <si>
    <t>PIONEER LLC</t>
  </si>
  <si>
    <t>V09717</t>
  </si>
  <si>
    <t>SPIRAX SARCO INC</t>
  </si>
  <si>
    <t>V09618</t>
  </si>
  <si>
    <t>SOUTH PARK INN, INC.</t>
  </si>
  <si>
    <t>V09399</t>
  </si>
  <si>
    <t>SHIMADZU SCIENTIFIC INSTRUMENTS, INC.</t>
  </si>
  <si>
    <t>V08176</t>
  </si>
  <si>
    <t>PJ RELOCATORS LLC</t>
  </si>
  <si>
    <t>V10631</t>
  </si>
  <si>
    <t>TOTALLY JOINED FOR ACHIEVING COLLABORATIVE TECHNIQUES (TJFACT), LLC</t>
  </si>
  <si>
    <t>V06381</t>
  </si>
  <si>
    <t>LUMENIS BE, INC.</t>
  </si>
  <si>
    <t>V00452</t>
  </si>
  <si>
    <t>A.F.C. INDUSTRIES INC.</t>
  </si>
  <si>
    <t>V00881</t>
  </si>
  <si>
    <t>ANDERSON ERICKSON DAIRY CO.</t>
  </si>
  <si>
    <t>V08343</t>
  </si>
  <si>
    <t>PREVAIL HEALTH SOLUTIONS LLC</t>
  </si>
  <si>
    <t>V03716</t>
  </si>
  <si>
    <t>ELR CONSULTANTS, LLC</t>
  </si>
  <si>
    <t>V09034</t>
  </si>
  <si>
    <t>RP PROFESSIONAL SERVICES, LLC</t>
  </si>
  <si>
    <t>V04800</t>
  </si>
  <si>
    <t>HAR-PER SALES SOLUTIONS INC</t>
  </si>
  <si>
    <t>V04014</t>
  </si>
  <si>
    <t>FATHOM TESTING LLC</t>
  </si>
  <si>
    <t>V10114</t>
  </si>
  <si>
    <t>TAMPA BAY ARTIFICIAL LIMBS INC.</t>
  </si>
  <si>
    <t>V10089</t>
  </si>
  <si>
    <t>T-N-T MECHANICAL LLC</t>
  </si>
  <si>
    <t>V08518</t>
  </si>
  <si>
    <t>Q-MATIC CORPORATION</t>
  </si>
  <si>
    <t>V07184</t>
  </si>
  <si>
    <t>MUMPS AUDIOFAX, INC</t>
  </si>
  <si>
    <t>V03179</t>
  </si>
  <si>
    <t>DAVID KNIGHT</t>
  </si>
  <si>
    <t>V00821</t>
  </si>
  <si>
    <t>AMERICAN VET SOLUTIONS INC</t>
  </si>
  <si>
    <t>V04754</t>
  </si>
  <si>
    <t>HAMDEN REHABILITATION LLC</t>
  </si>
  <si>
    <t>V02256</t>
  </si>
  <si>
    <t>CECO INC</t>
  </si>
  <si>
    <t>V05601</t>
  </si>
  <si>
    <t>JAMES MURPHY</t>
  </si>
  <si>
    <t>V11779</t>
  </si>
  <si>
    <t>YHB LONG BEACH LLC</t>
  </si>
  <si>
    <t>V01982</t>
  </si>
  <si>
    <t>BUTLER MACHINERY CO</t>
  </si>
  <si>
    <t>V02377</t>
  </si>
  <si>
    <t>CHARLES T. SITRIN HEALTH CARE CENTER, INC.</t>
  </si>
  <si>
    <t>V07485</t>
  </si>
  <si>
    <t>NORTHAMPTON MANAGEMENT SYSTEMS, INC.</t>
  </si>
  <si>
    <t>V04664</t>
  </si>
  <si>
    <t>GRIFFIN &amp; ASSOCIATES LLC</t>
  </si>
  <si>
    <t>V03447</t>
  </si>
  <si>
    <t>DOOR SPECIALTIES, INC.</t>
  </si>
  <si>
    <t>V04336</t>
  </si>
  <si>
    <t>GALLUP, INC.</t>
  </si>
  <si>
    <t>V06195</t>
  </si>
  <si>
    <t>LIFE SCIENTIFIC, INC</t>
  </si>
  <si>
    <t>V01588</t>
  </si>
  <si>
    <t>BINARY EXCHANGE TECHNOLOGIES LLC</t>
  </si>
  <si>
    <t>V10312</t>
  </si>
  <si>
    <t>THE CREATIVE MOBILITY GROUP INC.</t>
  </si>
  <si>
    <t>V06272</t>
  </si>
  <si>
    <t>LIVELY DISTRIBUTING INC</t>
  </si>
  <si>
    <t>V10905</t>
  </si>
  <si>
    <t>UNIVERSAL WASTE SYSTEMS INC</t>
  </si>
  <si>
    <t>V11782</t>
  </si>
  <si>
    <t>YOLO WAYFARER CENTER (CHRISTIAN MISSION)</t>
  </si>
  <si>
    <t>V08657</t>
  </si>
  <si>
    <t>RASCAP LLC</t>
  </si>
  <si>
    <t>V02444</t>
  </si>
  <si>
    <t>CINTAS CORPORATION</t>
  </si>
  <si>
    <t>V04769</t>
  </si>
  <si>
    <t>HANCEVILLE NURSING &amp; REHAB CENTER, INC.</t>
  </si>
  <si>
    <t>V01394</t>
  </si>
  <si>
    <t>BARON ANALYTICAL LABORATORIES LLC</t>
  </si>
  <si>
    <t>V00009</t>
  </si>
  <si>
    <t>105 CHESTER ROAD OPERATIONS LLC</t>
  </si>
  <si>
    <t>V02601</t>
  </si>
  <si>
    <t>COAPT, LLC</t>
  </si>
  <si>
    <t>V07255</t>
  </si>
  <si>
    <t>NATIONAL INSTITUTE OF BUILDING SCIENCES</t>
  </si>
  <si>
    <t>V00700</t>
  </si>
  <si>
    <t>ALTERNATIVE SUPPORT APPARATUS, LLC</t>
  </si>
  <si>
    <t>V04858</t>
  </si>
  <si>
    <t>HAYES PROSTHETIC INC</t>
  </si>
  <si>
    <t>V07865</t>
  </si>
  <si>
    <t>PAGE BROWN MA MFCC</t>
  </si>
  <si>
    <t>V00113</t>
  </si>
  <si>
    <t>8 SNOW ROAD OPERATIONS LLC</t>
  </si>
  <si>
    <t>V03982</t>
  </si>
  <si>
    <t>FACILITY INSTALLATION COMPANY</t>
  </si>
  <si>
    <t>V11487</t>
  </si>
  <si>
    <t>WAYSIDE CHRISTIAN MISSION</t>
  </si>
  <si>
    <t>V05801</t>
  </si>
  <si>
    <t>K &amp; A INDUSTRIES INC</t>
  </si>
  <si>
    <t>V08659</t>
  </si>
  <si>
    <t>RAULAND-BORG CORPORATION OF FLORIDA</t>
  </si>
  <si>
    <t>INTERCOMMUNICATION AND PUBLIC ADDRESS SYSTEMS, EXCEPT AIRBORNE</t>
  </si>
  <si>
    <t>V05002</t>
  </si>
  <si>
    <t>HILAND DAIRY FOODS COMPANY, LLC</t>
  </si>
  <si>
    <t>V03812</t>
  </si>
  <si>
    <t>ENREC ENTERPRISES INC</t>
  </si>
  <si>
    <t>V00967</t>
  </si>
  <si>
    <t>APPLETON AREA HEALTH</t>
  </si>
  <si>
    <t>V02724</t>
  </si>
  <si>
    <t>COMMUNITY REBUILDERS</t>
  </si>
  <si>
    <t>V07394</t>
  </si>
  <si>
    <t>NEXT DAY ACCESS, LLC</t>
  </si>
  <si>
    <t>V11362</t>
  </si>
  <si>
    <t>VPRIME TECH INC</t>
  </si>
  <si>
    <t>V01834</t>
  </si>
  <si>
    <t>BRASCO TECHNOLOGIES LLC</t>
  </si>
  <si>
    <t>V00026</t>
  </si>
  <si>
    <t>175 BLUEBERRY LANE OPERATIONS LLC</t>
  </si>
  <si>
    <t>V06642</t>
  </si>
  <si>
    <t>MCLELLAN INTEGRATED PROFESSIONAL SERVICES LLC</t>
  </si>
  <si>
    <t>V01670</t>
  </si>
  <si>
    <t>BKMB, INC.</t>
  </si>
  <si>
    <t>V10545</t>
  </si>
  <si>
    <t>TIME ON TARGET LLC</t>
  </si>
  <si>
    <t>V02788</t>
  </si>
  <si>
    <t>CONNECTED TECHNOLOGY INTEGRATORS, INC.</t>
  </si>
  <si>
    <t>V11815</t>
  </si>
  <si>
    <t>ZOETEK MEDICAL SALES &amp; SERVICE, INC.</t>
  </si>
  <si>
    <t>V01725</t>
  </si>
  <si>
    <t>BLUE LINE MEDIA INC</t>
  </si>
  <si>
    <t>V03883</t>
  </si>
  <si>
    <t>ESI SERVICES LLC</t>
  </si>
  <si>
    <t>V05805</t>
  </si>
  <si>
    <t>K &amp; S ASSOCIATES, INC.</t>
  </si>
  <si>
    <t>V00503</t>
  </si>
  <si>
    <t>AIR SHELTERS USA LLC</t>
  </si>
  <si>
    <t>V06434</t>
  </si>
  <si>
    <t>MACALLISTER MACHINERY CO INC</t>
  </si>
  <si>
    <t>MAINT/REPAIR/REBUILD OF EQUIPMENT- BEARINGS</t>
  </si>
  <si>
    <t>V05018</t>
  </si>
  <si>
    <t>HIRT ELECTRIC, LLC</t>
  </si>
  <si>
    <t>V04944</t>
  </si>
  <si>
    <t>HELPING HANDS OUTREACH MINISTRIES, INC.</t>
  </si>
  <si>
    <t>V10816</t>
  </si>
  <si>
    <t>UCLA DEPARTMENT OF PATHOLOGY &amp; LABORATORY MEDICINE</t>
  </si>
  <si>
    <t>V11510</t>
  </si>
  <si>
    <t>WELLBEATS INC</t>
  </si>
  <si>
    <t>V02968</t>
  </si>
  <si>
    <t>CPO SERVICES INC</t>
  </si>
  <si>
    <t>V03638</t>
  </si>
  <si>
    <t>EDGEWOOD REHAB AND HEALTHCARE CENTER LLC</t>
  </si>
  <si>
    <t>V10078</t>
  </si>
  <si>
    <t>SYSTEC GROUP LLC</t>
  </si>
  <si>
    <t>V06183</t>
  </si>
  <si>
    <t>LIBRARYWORLD INC</t>
  </si>
  <si>
    <t>V08132</t>
  </si>
  <si>
    <t>PIERCE SALES COMPANY, INC.</t>
  </si>
  <si>
    <t>V02875</t>
  </si>
  <si>
    <t>CORNERSTONE RESTORATION SERVICES LLC</t>
  </si>
  <si>
    <t>V02925</t>
  </si>
  <si>
    <t>COUNTY OF SACRAMENTO</t>
  </si>
  <si>
    <t>V11311</t>
  </si>
  <si>
    <t>VIRTUALIS VR CORP</t>
  </si>
  <si>
    <t>V05159</t>
  </si>
  <si>
    <t>HUMANSCALE CORPORATION</t>
  </si>
  <si>
    <t>V10226</t>
  </si>
  <si>
    <t>TERRACE OF LAKE WORTH LLC</t>
  </si>
  <si>
    <t>V02101</t>
  </si>
  <si>
    <t>CAPITAL PROJECT MANAGEMENT, INC.</t>
  </si>
  <si>
    <t>V09626</t>
  </si>
  <si>
    <t>SOUTHEAST LOUISIANA VETERANS HOME</t>
  </si>
  <si>
    <t>V10260</t>
  </si>
  <si>
    <t>TGB3 ENTERPRISES LLC</t>
  </si>
  <si>
    <t>V00856</t>
  </si>
  <si>
    <t>AMOS &amp; SONS, INC.</t>
  </si>
  <si>
    <t>V06491</t>
  </si>
  <si>
    <t>MANTIS MEDICAL EQUIPMENT SERVICE LLC</t>
  </si>
  <si>
    <t>V01466</t>
  </si>
  <si>
    <t>BECKER DIGITAL LLC</t>
  </si>
  <si>
    <t>V04204</t>
  </si>
  <si>
    <t>FORWARD ELECTRIC INC</t>
  </si>
  <si>
    <t>V06431</t>
  </si>
  <si>
    <t>MA TECH SERVICES INC</t>
  </si>
  <si>
    <t>V06259</t>
  </si>
  <si>
    <t>LINVATEC CORPORATION</t>
  </si>
  <si>
    <t>V10150</t>
  </si>
  <si>
    <t>TEAM ADAPTIVE, INC</t>
  </si>
  <si>
    <t>V01104</t>
  </si>
  <si>
    <t>ASPEN COMMUNICATIONS LLC</t>
  </si>
  <si>
    <t>V11455</t>
  </si>
  <si>
    <t>WASTE PRO OF FLORIDA, INC.</t>
  </si>
  <si>
    <t>V00776</t>
  </si>
  <si>
    <t>AMERICAN MATERIAL HANDLING, INC.</t>
  </si>
  <si>
    <t>V08885</t>
  </si>
  <si>
    <t>RICHARD WOLF MEDICAL INSTRUMENTS CORP</t>
  </si>
  <si>
    <t>V05047</t>
  </si>
  <si>
    <t>HOLLY NURSING CARE CENTER, INC.</t>
  </si>
  <si>
    <t>V11132</t>
  </si>
  <si>
    <t>VERACITY GROUP INC</t>
  </si>
  <si>
    <t>PRESSURE, TEMPERATURE, AND HUMIDITY MEASURING AND CONTROLLING INSTRUMENTS</t>
  </si>
  <si>
    <t>V04604</t>
  </si>
  <si>
    <t>GRAND VILLAGE</t>
  </si>
  <si>
    <t>V02711</t>
  </si>
  <si>
    <t>COMMUNITY BLOOD CENTER OF THE OZARKS</t>
  </si>
  <si>
    <t>V00642</t>
  </si>
  <si>
    <t>ALLIED GROUP LLC</t>
  </si>
  <si>
    <t>V02073</t>
  </si>
  <si>
    <t>CANANDAIGUA EMERGENCY SQUAD, INC</t>
  </si>
  <si>
    <t>V04554</t>
  </si>
  <si>
    <t>GOLDPATH COMMUNICATIONS JV LLC</t>
  </si>
  <si>
    <t>V02899</t>
  </si>
  <si>
    <t>COTTONWOOD REHABILITATION &amp; HEALTHCARE CENTER LLC</t>
  </si>
  <si>
    <t>V08383</t>
  </si>
  <si>
    <t>PROBO MEDICAL, LLC</t>
  </si>
  <si>
    <t>V09455</t>
  </si>
  <si>
    <t>SIMFORMOTION LLC</t>
  </si>
  <si>
    <t>OPERATION TRAINING DEVICES</t>
  </si>
  <si>
    <t>V01171</t>
  </si>
  <si>
    <t>ATLANTIC DIVING SUPPLY, INC.</t>
  </si>
  <si>
    <t>V09784</t>
  </si>
  <si>
    <t>ST. MARY'S COMMUNITY SERVICES</t>
  </si>
  <si>
    <t>V00197</t>
  </si>
  <si>
    <t>ABCOT AMNOR RESOURCES LLC</t>
  </si>
  <si>
    <t>V00665</t>
  </si>
  <si>
    <t>ALOHA SYSTEMS INC.</t>
  </si>
  <si>
    <t>V07557</t>
  </si>
  <si>
    <t>NTX MECHANICAL HEATING AND AIR, LLC</t>
  </si>
  <si>
    <t>V01120</t>
  </si>
  <si>
    <t>ASSOCIATION FOR CLINICAL PASTORAL EDUCATION INC</t>
  </si>
  <si>
    <t>V09465</t>
  </si>
  <si>
    <t>SIOUX CENTER HEALTH</t>
  </si>
  <si>
    <t>V02225</t>
  </si>
  <si>
    <t>CATERPILLAR INC</t>
  </si>
  <si>
    <t>V04935</t>
  </si>
  <si>
    <t>HELENA NURSING &amp; REHAB CENTER LLC</t>
  </si>
  <si>
    <t>V01915</t>
  </si>
  <si>
    <t>BRUCE ALEXANDER</t>
  </si>
  <si>
    <t>V04643</t>
  </si>
  <si>
    <t>GREENBELT INTERNATIONAL, LLC</t>
  </si>
  <si>
    <t>INSTALLATION OF EQUIPMENT- CONSTRUCTION AND BUILDING MATERIALS</t>
  </si>
  <si>
    <t>V05243</t>
  </si>
  <si>
    <t>IMACTIS INC.</t>
  </si>
  <si>
    <t>V05579</t>
  </si>
  <si>
    <t>JACKSON, COUNTY OF</t>
  </si>
  <si>
    <t>V05418</t>
  </si>
  <si>
    <t>INTEGRITY ELEVATOR SOLUTIONS LLC</t>
  </si>
  <si>
    <t>V10625</t>
  </si>
  <si>
    <t>TOTAL REHAB ORTHOTICS &amp; PROSTHETICS INC</t>
  </si>
  <si>
    <t>V04035</t>
  </si>
  <si>
    <t>FED CREW INC</t>
  </si>
  <si>
    <t>V08053</t>
  </si>
  <si>
    <t>PERSONAL STRENGTHS PUBLISHING, LLC</t>
  </si>
  <si>
    <t>V04953</t>
  </si>
  <si>
    <t>HENNEPIN COUNTY</t>
  </si>
  <si>
    <t>V11233</t>
  </si>
  <si>
    <t>VETERANS SINGLEPLY LLC</t>
  </si>
  <si>
    <t>V00524</t>
  </si>
  <si>
    <t>AKOYA BIOSCIENCES, INC</t>
  </si>
  <si>
    <t>V00463</t>
  </si>
  <si>
    <t>AGAWAM SOUTH REHAB AND NURSING LLC</t>
  </si>
  <si>
    <t>V05992</t>
  </si>
  <si>
    <t>KRISCORP ELECTRICAL CONTRACTING INC</t>
  </si>
  <si>
    <t>V09658</t>
  </si>
  <si>
    <t>SOUTHWEST LOUISIANA VETERANS HOME</t>
  </si>
  <si>
    <t>V02349</t>
  </si>
  <si>
    <t>CGCMT 2013-GC17 INTERSTATE 70 DRIVE SW LLC</t>
  </si>
  <si>
    <t>V02196</t>
  </si>
  <si>
    <t>CARTER MACHINERY COMPANY, INCORPORATED</t>
  </si>
  <si>
    <t>OTHER QC/TEST/INSPECT- HOUSEHOLD AND COMMERCIAL FURNISHINGS AND APPLIANCES</t>
  </si>
  <si>
    <t>V10378</t>
  </si>
  <si>
    <t>THE LIVING CENTRE, LIMITED</t>
  </si>
  <si>
    <t>V01017</t>
  </si>
  <si>
    <t>ARETECH, LLC</t>
  </si>
  <si>
    <t>V10996</t>
  </si>
  <si>
    <t>UPLAND COMMUNITY CARE, INC.</t>
  </si>
  <si>
    <t>V10517</t>
  </si>
  <si>
    <t>THOMPSON SURGICAL INSTRUMENTS INC</t>
  </si>
  <si>
    <t>V03822</t>
  </si>
  <si>
    <t>ENTINU MEDIA LLC</t>
  </si>
  <si>
    <t>V09595</t>
  </si>
  <si>
    <t>SOUND MEDICAL DEVICES, LLC</t>
  </si>
  <si>
    <t>V00182</t>
  </si>
  <si>
    <t>AB SCIEX LLC</t>
  </si>
  <si>
    <t>V08855</t>
  </si>
  <si>
    <t>REVISION DESIGN, LLC</t>
  </si>
  <si>
    <t>HOUSEHOLD FURNITURE</t>
  </si>
  <si>
    <t>V10579</t>
  </si>
  <si>
    <t>TODD STEELE LLC</t>
  </si>
  <si>
    <t>V08254</t>
  </si>
  <si>
    <t>POVERELLO CENTER INC</t>
  </si>
  <si>
    <t>V09569</t>
  </si>
  <si>
    <t>SOLVANCY LLC</t>
  </si>
  <si>
    <t>V04006</t>
  </si>
  <si>
    <t>FARADAY ELECTRIC MOTORS, LLC</t>
  </si>
  <si>
    <t>V11690</t>
  </si>
  <si>
    <t>WOLTERS KLUWER FINANCIAL SERVICES, INC.</t>
  </si>
  <si>
    <t>V07349</t>
  </si>
  <si>
    <t>NEW COMMUNITY SHELTER, INC.</t>
  </si>
  <si>
    <t>V10658</t>
  </si>
  <si>
    <t>TRANS UNION LLC</t>
  </si>
  <si>
    <t>V01145</t>
  </si>
  <si>
    <t>ASTUTE IMAGING LLC</t>
  </si>
  <si>
    <t>V01574</t>
  </si>
  <si>
    <t>BI-BETT</t>
  </si>
  <si>
    <t>V06827</t>
  </si>
  <si>
    <t>METHODIST NURSING HOME OF FORT SMITH, INC.</t>
  </si>
  <si>
    <t>V09141</t>
  </si>
  <si>
    <t>SAME DAY TRANSCRIPTIONS, INC.</t>
  </si>
  <si>
    <t>V03027</t>
  </si>
  <si>
    <t>CROUSE RADIOLOGY ASSOCIATES, L.L.P.</t>
  </si>
  <si>
    <t>V08100</t>
  </si>
  <si>
    <t>PHOENIX HOUSE ORANGE COUNTY INC</t>
  </si>
  <si>
    <t>V08373</t>
  </si>
  <si>
    <t>PRO FIRE AND WATER RESTORATION COMPANY</t>
  </si>
  <si>
    <t>V09785</t>
  </si>
  <si>
    <t>ST. MARY'S HOSPITAL &amp; MEDICAL CENTER, INC.</t>
  </si>
  <si>
    <t>V10729</t>
  </si>
  <si>
    <t>TRINTECH INC</t>
  </si>
  <si>
    <t>V02212</t>
  </si>
  <si>
    <t>CASS TAB SERVICE, LLC</t>
  </si>
  <si>
    <t>V11374</t>
  </si>
  <si>
    <t>W H THOMAS OIL CO, INC</t>
  </si>
  <si>
    <t>V00691</t>
  </si>
  <si>
    <t>ALS INTERNATIONAL INC</t>
  </si>
  <si>
    <t>V06739</t>
  </si>
  <si>
    <t>MEDLE INTERNATIONAL CORP</t>
  </si>
  <si>
    <t>V10873</t>
  </si>
  <si>
    <t>UNITED NURSING INTERNATIONAL LLC</t>
  </si>
  <si>
    <t>V10054</t>
  </si>
  <si>
    <t>SWS LOGISTICS, LLC</t>
  </si>
  <si>
    <t>V05236</t>
  </si>
  <si>
    <t>ILLINOIS DEPARTMENT OF INNOVATION &amp; TECHNOLOGY</t>
  </si>
  <si>
    <t>V08297</t>
  </si>
  <si>
    <t>PRECISION PROSTHETICS, INC</t>
  </si>
  <si>
    <t>V05925</t>
  </si>
  <si>
    <t>KINIKSA PHARMACEUTICALS (UK), LTD.</t>
  </si>
  <si>
    <t>V11589</t>
  </si>
  <si>
    <t>WHESCO GROUP INC</t>
  </si>
  <si>
    <t>V10225</t>
  </si>
  <si>
    <t>TERRACE OF BOCA RATON LLC</t>
  </si>
  <si>
    <t>V10327</t>
  </si>
  <si>
    <t>THE ENCORE AT BOCA RATON REHABILITATION AND NURSING CENTER, LLC</t>
  </si>
  <si>
    <t>V07475</t>
  </si>
  <si>
    <t>NORTH LAKE NURSING AND REHAB LLC</t>
  </si>
  <si>
    <t>V00484</t>
  </si>
  <si>
    <t>AILIFE DIAGNOSTICS, INC.</t>
  </si>
  <si>
    <t>V01288</t>
  </si>
  <si>
    <t>AVON PARK ROYAL HOLDINGS LLC</t>
  </si>
  <si>
    <t>V04974</t>
  </si>
  <si>
    <t>HERMES MEDICAL SOLUTIONS INC</t>
  </si>
  <si>
    <t>V06536</t>
  </si>
  <si>
    <t>MARTIN BIONICS INNOVATIONS LLC</t>
  </si>
  <si>
    <t>V04165</t>
  </si>
  <si>
    <t>FLYWHEEL DATA LLC</t>
  </si>
  <si>
    <t>V01892</t>
  </si>
  <si>
    <t>BROOK FURNITURE RENTAL, INC.</t>
  </si>
  <si>
    <t>LEASE OR RENTAL OF EQUIPMENT- FURNITURE</t>
  </si>
  <si>
    <t>V04548</t>
  </si>
  <si>
    <t>GOLDEN WEST TELECOMMUNICATIONS COOPERATIVE INC</t>
  </si>
  <si>
    <t>V00230</t>
  </si>
  <si>
    <t>AC GLOBAL AIR AMBULANCE, LLC</t>
  </si>
  <si>
    <t>V08005</t>
  </si>
  <si>
    <t>PENN AIR CONTROL INC.</t>
  </si>
  <si>
    <t>V07275</t>
  </si>
  <si>
    <t>NATIONWIDE POWER SOLUTIONS INC</t>
  </si>
  <si>
    <t>V02114</t>
  </si>
  <si>
    <t>CAPSTONE ORTHOPEDIC, INC.</t>
  </si>
  <si>
    <t>V01822</t>
  </si>
  <si>
    <t>BRABANT LINEN LLC</t>
  </si>
  <si>
    <t>V10865</t>
  </si>
  <si>
    <t>UNITED LAUNDRY SERVICES, LLC</t>
  </si>
  <si>
    <t>V06461</t>
  </si>
  <si>
    <t>MAHNOMEN HEALTH CENTER</t>
  </si>
  <si>
    <t>V02284</t>
  </si>
  <si>
    <t>CENTER FOR ORTHOTIC &amp; PROSTHETIC CARE OF NORTH CAROLINA INC</t>
  </si>
  <si>
    <t>V08845</t>
  </si>
  <si>
    <t>RESTORECORE, INC.</t>
  </si>
  <si>
    <t>V03170</t>
  </si>
  <si>
    <t>DATAWORKS DEVELOPMENT, INC</t>
  </si>
  <si>
    <t>V03663</t>
  </si>
  <si>
    <t>EL PASO ELECTRIC COMPANY</t>
  </si>
  <si>
    <t>V11149</t>
  </si>
  <si>
    <t>VERMONT YOUTH CONSERVATION CORPS, INC.</t>
  </si>
  <si>
    <t>AGRICULTURE R&amp;D SERVICES; AGRICULTURAL RESEARCH AND SERVICES; BASIC RESEARCH</t>
  </si>
  <si>
    <t>V07300</t>
  </si>
  <si>
    <t>NEBRASKA DEPARTMENT OF VETERANS' AFFAIRS</t>
  </si>
  <si>
    <t>V11765</t>
  </si>
  <si>
    <t>YAKIMA ORTHOTICS AND PROSTHETICS, P.C.</t>
  </si>
  <si>
    <t>V02917</t>
  </si>
  <si>
    <t>COUNTY OF HENRY</t>
  </si>
  <si>
    <t>V06520</t>
  </si>
  <si>
    <t>MARQUIS COMPANIES I, INC.</t>
  </si>
  <si>
    <t>V07931</t>
  </si>
  <si>
    <t>PARTNERS IN MEDICINE LLC</t>
  </si>
  <si>
    <t>V04190</t>
  </si>
  <si>
    <t>FORESIGHT NEXUS GROUP, LLC</t>
  </si>
  <si>
    <t>V08374</t>
  </si>
  <si>
    <t>PRO PUMPING &amp; HYDROJETTING LLC</t>
  </si>
  <si>
    <t>V03453</t>
  </si>
  <si>
    <t>DOT COMMUNICATIONS LLC</t>
  </si>
  <si>
    <t>V05978</t>
  </si>
  <si>
    <t>KORONIS BIOMEDICAL TECHNOLOGIES CORP.</t>
  </si>
  <si>
    <t>V10883</t>
  </si>
  <si>
    <t>UNITED SEATING AND MOBILITY, L.L.C.</t>
  </si>
  <si>
    <t>V00650</t>
  </si>
  <si>
    <t>ALLIUM US HOLDING LLC</t>
  </si>
  <si>
    <t>V11675</t>
  </si>
  <si>
    <t>WISNER CARE CENTER</t>
  </si>
  <si>
    <t>V11631</t>
  </si>
  <si>
    <t>WILLIAMSVILLE RESOURCES II, INC.</t>
  </si>
  <si>
    <t>MAINT/REPAIR/REBUILD OF EQUIPMENT- VALVES</t>
  </si>
  <si>
    <t>V07246</t>
  </si>
  <si>
    <t>NATIONAL CONTRACT MANAGEMENT ASSOCIATION</t>
  </si>
  <si>
    <t>V07354</t>
  </si>
  <si>
    <t>NEW ENGLAND LABORATORY CASEWORK CO INC</t>
  </si>
  <si>
    <t>V02481</t>
  </si>
  <si>
    <t>CITY OF HUNTINGTON</t>
  </si>
  <si>
    <t>V06232</t>
  </si>
  <si>
    <t>LILY PSYCHOLOGICAL CONSULTATION, INC.</t>
  </si>
  <si>
    <t>V07777</t>
  </si>
  <si>
    <t>ORTHOTIC PROSTHETIC SPECIALIST, INC.</t>
  </si>
  <si>
    <t>V05931</t>
  </si>
  <si>
    <t>KISMET BIL, LLC</t>
  </si>
  <si>
    <t>V05740</t>
  </si>
  <si>
    <t>JOINT COMMISSION RESOURCES, INC.</t>
  </si>
  <si>
    <t>V06417</t>
  </si>
  <si>
    <t>M C T EXPRESS, INC.</t>
  </si>
  <si>
    <t>V03768</t>
  </si>
  <si>
    <t>EMPRES AT WOONSOCKET, LLC</t>
  </si>
  <si>
    <t>V05471</t>
  </si>
  <si>
    <t>INVISALERT SOLUTIONS INC</t>
  </si>
  <si>
    <t>V05692</t>
  </si>
  <si>
    <t>J.M. KECKLER MEDICAL COMPANY, INC.</t>
  </si>
  <si>
    <t>V07946</t>
  </si>
  <si>
    <t>PATHWAYS 2 SOLUTIONS, INC.</t>
  </si>
  <si>
    <t>SUPPORT- MANAGEMENT: PUBLIC RELATIONS</t>
  </si>
  <si>
    <t>V08129</t>
  </si>
  <si>
    <t>PIEDMONT STONE CENTER PLLC</t>
  </si>
  <si>
    <t>V07050</t>
  </si>
  <si>
    <t>MOBILITY CONCEPTS OF IDAHO, L.L.C.</t>
  </si>
  <si>
    <t>V06541</t>
  </si>
  <si>
    <t>MARVEL WATER LLC</t>
  </si>
  <si>
    <t>V06020</t>
  </si>
  <si>
    <t>LAB2MARKET, PBC</t>
  </si>
  <si>
    <t>V09496</t>
  </si>
  <si>
    <t>SKOOKUM EDUCATIONAL PROGRAMS</t>
  </si>
  <si>
    <t>V08223</t>
  </si>
  <si>
    <t>POLICYMAP, INC.</t>
  </si>
  <si>
    <t>V10228</t>
  </si>
  <si>
    <t>TERRACON CONSULTANTS INC</t>
  </si>
  <si>
    <t>V00022</t>
  </si>
  <si>
    <t>1248 HOSPITAL DRIVE OPERATIONS LLC</t>
  </si>
  <si>
    <t>V10624</t>
  </si>
  <si>
    <t>TOTAL ORTHOTIC &amp; PROSTHETIC SOLUTIONS INC</t>
  </si>
  <si>
    <t>V04929</t>
  </si>
  <si>
    <t>HEIDELBERG RESOURCES, LLC</t>
  </si>
  <si>
    <t>V09856</t>
  </si>
  <si>
    <t>STELLAR INNOVATIONS &amp; SOLUTIONS INC.</t>
  </si>
  <si>
    <t>V02792</t>
  </si>
  <si>
    <t>CONNER MATNEY ENTERPRISES, LLC</t>
  </si>
  <si>
    <t>V03340</t>
  </si>
  <si>
    <t>DIAL MEDICAL SUPPLY INC</t>
  </si>
  <si>
    <t>V07785</t>
  </si>
  <si>
    <t>OSPREY TECHNOLOGY SOLUTIONS INC</t>
  </si>
  <si>
    <t>V08398</t>
  </si>
  <si>
    <t>PROFESSIONAL INVENTORY CONTROL SYSTEMS</t>
  </si>
  <si>
    <t>V06167</t>
  </si>
  <si>
    <t>LEXINGTON HEALTH CARE AND REHABILITATION, LLC</t>
  </si>
  <si>
    <t>V11560</t>
  </si>
  <si>
    <t>WESTERN WATER TECHNOLOGIES LLC</t>
  </si>
  <si>
    <t>V01644</t>
  </si>
  <si>
    <t>BIOTECH LIMB &amp; BRACE, LLC</t>
  </si>
  <si>
    <t>V04008</t>
  </si>
  <si>
    <t>FARMINGTON HEALTH CARE CENTER LTD. CO.</t>
  </si>
  <si>
    <t>V08390</t>
  </si>
  <si>
    <t>PROCOM COMMUNICATIONS, LLC</t>
  </si>
  <si>
    <t>V11620</t>
  </si>
  <si>
    <t>WILLIAM HENDERSON, LLC</t>
  </si>
  <si>
    <t>V11780</t>
  </si>
  <si>
    <t>YKH CONSULTING, LLC</t>
  </si>
  <si>
    <t>V07882</t>
  </si>
  <si>
    <t>PALOLO CHINESE HOME</t>
  </si>
  <si>
    <t>V04541</t>
  </si>
  <si>
    <t>GOJO INDUSTRIES INC</t>
  </si>
  <si>
    <t>CLEAN WORK STATIONS, CONTROLLED ENVIRONMENT, AND RELATED EQUIPMENT</t>
  </si>
  <si>
    <t>V05898</t>
  </si>
  <si>
    <t>KEYSTONE NURSING &amp; REHAB OF READING LLC</t>
  </si>
  <si>
    <t>V07448</t>
  </si>
  <si>
    <t>NOLTE, RONALD J</t>
  </si>
  <si>
    <t>V11039</t>
  </si>
  <si>
    <t>UTAH LITHOTRIPSY LP</t>
  </si>
  <si>
    <t>V03290</t>
  </si>
  <si>
    <t>DEPARTMENT OF VETERANS AFFAIRS LOUISIANA</t>
  </si>
  <si>
    <t>V07267</t>
  </si>
  <si>
    <t>NATIONAL SEATING &amp; MOBILITY, INC.</t>
  </si>
  <si>
    <t>V03479</t>
  </si>
  <si>
    <t>DRIVING TO INDEPENDENCE, LLC.</t>
  </si>
  <si>
    <t>V00579</t>
  </si>
  <si>
    <t>ALEX FIGUEIREDO INC</t>
  </si>
  <si>
    <t>V05404</t>
  </si>
  <si>
    <t>INTEGRATED SCIENCE SUPPORT, INC.</t>
  </si>
  <si>
    <t>V06383</t>
  </si>
  <si>
    <t>LUMIBIRD MEDICAL INC.</t>
  </si>
  <si>
    <t>V10614</t>
  </si>
  <si>
    <t>TOTAL CARE CONNECTIONS INC</t>
  </si>
  <si>
    <t>V04534</t>
  </si>
  <si>
    <t>GO EASY CONTRACTING LLC</t>
  </si>
  <si>
    <t>V11745</t>
  </si>
  <si>
    <t>WYEAST MEDICAL CORP</t>
  </si>
  <si>
    <t>V11540</t>
  </si>
  <si>
    <t>WEST VIRGINIA STATE UNIVERSITY RESEARCH AND DEVELOPMENT CORPORATION</t>
  </si>
  <si>
    <t>V10259</t>
  </si>
  <si>
    <t>TEZ JONES TRAINING SOLUTIONS LLC</t>
  </si>
  <si>
    <t>V05677</t>
  </si>
  <si>
    <t>JJ CONTRACTING CORP</t>
  </si>
  <si>
    <t>V01139</t>
  </si>
  <si>
    <t>ASTERES INC</t>
  </si>
  <si>
    <t>V06999</t>
  </si>
  <si>
    <t>MIRION TECHNOLOGIES (CAPINTEC), INC.</t>
  </si>
  <si>
    <t>V09678</t>
  </si>
  <si>
    <t>SPEARFISH NURSING &amp; REHAB CENTER LLC</t>
  </si>
  <si>
    <t>V01396</t>
  </si>
  <si>
    <t>BARRAGAN CORP. INTERNATIONAL</t>
  </si>
  <si>
    <t>V08742</t>
  </si>
  <si>
    <t>REDWOOD TOXICOLOGY LABORATORY, INC.</t>
  </si>
  <si>
    <t>V08177</t>
  </si>
  <si>
    <t>P.J.K. FOOD SERVICE, LLC</t>
  </si>
  <si>
    <t>V06416</t>
  </si>
  <si>
    <t>M - W ELECTRIC, INC.</t>
  </si>
  <si>
    <t>V01141</t>
  </si>
  <si>
    <t>ASTOR PHARMACEUTICALS LLC</t>
  </si>
  <si>
    <t>V05842</t>
  </si>
  <si>
    <t>KAY KAY LLC</t>
  </si>
  <si>
    <t>V10655</t>
  </si>
  <si>
    <t>TRAKGENE PTY LTD</t>
  </si>
  <si>
    <t>V06944</t>
  </si>
  <si>
    <t>MILESTONE MEDICAL TECHNOLOGIES, INC</t>
  </si>
  <si>
    <t>V05708</t>
  </si>
  <si>
    <t>JOHN BEAN TECHNOLOGIES CORP</t>
  </si>
  <si>
    <t>V09296</t>
  </si>
  <si>
    <t>SECURITY SOLUTIONS INTEGRATION, INC.</t>
  </si>
  <si>
    <t>V01020</t>
  </si>
  <si>
    <t>ARIA OF WAUKESHA LLC</t>
  </si>
  <si>
    <t>V00284</t>
  </si>
  <si>
    <t>ACE ROOFING, LLC</t>
  </si>
  <si>
    <t>V10188</t>
  </si>
  <si>
    <t>TEKAKWITHA NURSING CENTER INC</t>
  </si>
  <si>
    <t>V02074</t>
  </si>
  <si>
    <t>CANCER RESEARCH &amp; BIOSTATISTICS</t>
  </si>
  <si>
    <t>V01497</t>
  </si>
  <si>
    <t>BELMONT INSTRUMENT LLC</t>
  </si>
  <si>
    <t>V06429</t>
  </si>
  <si>
    <t>M2S, INC.</t>
  </si>
  <si>
    <t>V10559</t>
  </si>
  <si>
    <t>TITAN SECURITY INC</t>
  </si>
  <si>
    <t>QUALITY CONTROL- FIRE FIGHTING/RESCUE/SAFETY EQUIPMENT; ENVIRON PROTECT EQUIPMENT/MATLS</t>
  </si>
  <si>
    <t>V05629</t>
  </si>
  <si>
    <t>JBL SOLUTIONS INC</t>
  </si>
  <si>
    <t>V03502</t>
  </si>
  <si>
    <t>DUENAS TRAILERS RENTAL INC</t>
  </si>
  <si>
    <t>V00607</t>
  </si>
  <si>
    <t>ALL STATE COMMUNICATIONS, LLC</t>
  </si>
  <si>
    <t>V04865</t>
  </si>
  <si>
    <t>HB HEALTHCARE ASSOCIATES LLC</t>
  </si>
  <si>
    <t>V03397</t>
  </si>
  <si>
    <t>DIVAL SAFETY EQUIPMENT, INC.</t>
  </si>
  <si>
    <t>V07641</t>
  </si>
  <si>
    <t>OHIO MACHINERY CO</t>
  </si>
  <si>
    <t>V06499</t>
  </si>
  <si>
    <t>MAQUET CARDIOVASCULAR US SALES, LLC</t>
  </si>
  <si>
    <t>V09632</t>
  </si>
  <si>
    <t>SOUTHERN BIOMEDICAL INC</t>
  </si>
  <si>
    <t>V09663</t>
  </si>
  <si>
    <t>SOUTHWESTERN BELL TELEPHONE COMPANY, LLC</t>
  </si>
  <si>
    <t>IT AND TELECOM - SERVICE DELIVERY MANAGEMENT (HARDWARE AND PERPETUAL LICENSE SOFTWARE)</t>
  </si>
  <si>
    <t>V03181</t>
  </si>
  <si>
    <t>DAVID ROTTER PROSTHETICS LTD</t>
  </si>
  <si>
    <t>V08416</t>
  </si>
  <si>
    <t>PROGRESSIVE O &amp; P INC</t>
  </si>
  <si>
    <t>V09392</t>
  </si>
  <si>
    <t>SHERIDAN SURGICAL INC.</t>
  </si>
  <si>
    <t>V10861</t>
  </si>
  <si>
    <t>UNITED FACILITY SERVICES CORP</t>
  </si>
  <si>
    <t>V06428</t>
  </si>
  <si>
    <t>M2 TECHNOLOGY, INC.</t>
  </si>
  <si>
    <t>V04577</t>
  </si>
  <si>
    <t>GOVERNMENT AND MILITARY CERTIFICATION SYSTEMS, INC</t>
  </si>
  <si>
    <t>V05672</t>
  </si>
  <si>
    <t>JHL SUPPORT SERVICES LLC</t>
  </si>
  <si>
    <t>V07248</t>
  </si>
  <si>
    <t>NATIONAL DENTEX, LLC</t>
  </si>
  <si>
    <t>V11414</t>
  </si>
  <si>
    <t>WARCOGROUP CORP</t>
  </si>
  <si>
    <t>V02620</t>
  </si>
  <si>
    <t>COFFMAN ELECTRICAL EQUIPMENT CO.</t>
  </si>
  <si>
    <t>V00032</t>
  </si>
  <si>
    <t>1ST CHOICE ALL PURPOSE CLEANING, LLC</t>
  </si>
  <si>
    <t>V10410</t>
  </si>
  <si>
    <t>THE PLACE AT DEANS BRIDGE, LLC</t>
  </si>
  <si>
    <t>V09799</t>
  </si>
  <si>
    <t>STAMFORD ACQUISITION I, LLC</t>
  </si>
  <si>
    <t>V02194</t>
  </si>
  <si>
    <t>CART MART INC</t>
  </si>
  <si>
    <t>MISCELLANEOUS ENGINES AND COMPONENTS</t>
  </si>
  <si>
    <t>V00271</t>
  </si>
  <si>
    <t>ACCREDITATION COUNCIL FOR GRADUATE MEDICAL EDUCATION</t>
  </si>
  <si>
    <t>V03547</t>
  </si>
  <si>
    <t>E. J. ROHN CO</t>
  </si>
  <si>
    <t>V06812</t>
  </si>
  <si>
    <t>MERRILLVILLE OPERATING LLC</t>
  </si>
  <si>
    <t>V04965</t>
  </si>
  <si>
    <t>HERITAGE LIVING CENTER/HUBBARD COUNTY</t>
  </si>
  <si>
    <t>V08652</t>
  </si>
  <si>
    <t>RANGER ELITE MANAGEMENT, LLC</t>
  </si>
  <si>
    <t>V00081</t>
  </si>
  <si>
    <t>3T-INNOVATIONS, LLC</t>
  </si>
  <si>
    <t>V09793</t>
  </si>
  <si>
    <t>ST. VINCENT DE PAUL SOCIETY OF LANE COUNTY, INC</t>
  </si>
  <si>
    <t>V01507</t>
  </si>
  <si>
    <t>BENEDICTINE LIVING COMMUNITY OWATONNA</t>
  </si>
  <si>
    <t>V02050</t>
  </si>
  <si>
    <t>CALL BEFORE YOU FALL INC</t>
  </si>
  <si>
    <t>V06341</t>
  </si>
  <si>
    <t>LOVE N KINDNESS COMMUNITY DEVELOPMENT CORPORATION</t>
  </si>
  <si>
    <t>V05469</t>
  </si>
  <si>
    <t>INVENTRIX INC</t>
  </si>
  <si>
    <t>V06760</t>
  </si>
  <si>
    <t>MEDWORKS INC</t>
  </si>
  <si>
    <t>V10989</t>
  </si>
  <si>
    <t>UNLIMITED SUPPORT SERVICES LLC</t>
  </si>
  <si>
    <t>INSTALLATION OF EQUIPMENT- REFRIGERATION, AIR CONDITIONING, AND AIR CIRCULATING EQUIPMENT</t>
  </si>
  <si>
    <t>V09002</t>
  </si>
  <si>
    <t>ROMAN CATHOLIC BISHOP OF PORTLAND</t>
  </si>
  <si>
    <t>V02521</t>
  </si>
  <si>
    <t>CLARION MEDICAL</t>
  </si>
  <si>
    <t>V04167</t>
  </si>
  <si>
    <t>F.M. GENERATOR, INC.</t>
  </si>
  <si>
    <t>V05919</t>
  </si>
  <si>
    <t>KING UNIFORMS &amp; INDUSTRIAL LAUNDRY, INC</t>
  </si>
  <si>
    <t>V07816</t>
  </si>
  <si>
    <t>OVID TECHNOLOGIES, INC.</t>
  </si>
  <si>
    <t>V00403</t>
  </si>
  <si>
    <t>ADVANCED PROSTHETICS OF EASLEY, INC.</t>
  </si>
  <si>
    <t>V06199</t>
  </si>
  <si>
    <t>LIFECARE AMBULANCE</t>
  </si>
  <si>
    <t>V03483</t>
  </si>
  <si>
    <t>DRURY HOTELS COMPANY, LLC</t>
  </si>
  <si>
    <t>V07371</t>
  </si>
  <si>
    <t>NEW ORLEANS PUBLIC FACILITY MANAGEMENT, INC</t>
  </si>
  <si>
    <t>V09953</t>
  </si>
  <si>
    <t>STRYKER COMMUNICATIONS INC</t>
  </si>
  <si>
    <t>V07396</t>
  </si>
  <si>
    <t>NEXT LEVEL ACCESSIBILITY INC</t>
  </si>
  <si>
    <t>V01870</t>
  </si>
  <si>
    <t>BRIGHTWOOD MANAGEMENT PARTNERS, LLC</t>
  </si>
  <si>
    <t>V10222</t>
  </si>
  <si>
    <t>TERESA'S ADVENTURES INC</t>
  </si>
  <si>
    <t>V07166</t>
  </si>
  <si>
    <t>MT SERVICES GROUP, INC.</t>
  </si>
  <si>
    <t>V02682</t>
  </si>
  <si>
    <t>COMCAST OF CAROLINA, LLC</t>
  </si>
  <si>
    <t>V03169</t>
  </si>
  <si>
    <t>DATAWATCH SYSTEMS, INC.</t>
  </si>
  <si>
    <t>V01812</t>
  </si>
  <si>
    <t>BOWERBIRD ENERGY LLC</t>
  </si>
  <si>
    <t>V08076</t>
  </si>
  <si>
    <t>PHARM-CORP OF MAINE LLC</t>
  </si>
  <si>
    <t>V01242</t>
  </si>
  <si>
    <t>AUTOMATION SYSTEMS, INC.</t>
  </si>
  <si>
    <t>V02608</t>
  </si>
  <si>
    <t>COASTAL MANOR CORP</t>
  </si>
  <si>
    <t>V01649</t>
  </si>
  <si>
    <t>BIOTRONIK INC</t>
  </si>
  <si>
    <t>V00258</t>
  </si>
  <si>
    <t>ACCESS4U INC</t>
  </si>
  <si>
    <t>V00670</t>
  </si>
  <si>
    <t>ALPHA II, LLC</t>
  </si>
  <si>
    <t>V05678</t>
  </si>
  <si>
    <t>JJG COMMERCIAL LLC</t>
  </si>
  <si>
    <t>V02740</t>
  </si>
  <si>
    <t>COMPLETE BOOK &amp; MEDIA SUPPLY, LLC</t>
  </si>
  <si>
    <t>V02342</t>
  </si>
  <si>
    <t>CERTIFIED LIMB &amp; BRACE, INC.</t>
  </si>
  <si>
    <t>V02827</t>
  </si>
  <si>
    <t>CONTROLLED ENVIRONMENT CERTIFICATION SERVICES, INC.</t>
  </si>
  <si>
    <t>V11261</t>
  </si>
  <si>
    <t>VICON MOTION SYSTEMS, INC.</t>
  </si>
  <si>
    <t>V08715</t>
  </si>
  <si>
    <t>RECTOR &amp; VISITORS OF THE UNIVERSITY OF VIRGINIA</t>
  </si>
  <si>
    <t>V02307</t>
  </si>
  <si>
    <t>CENTRAL BUSINESS EQUIPMENT CO.</t>
  </si>
  <si>
    <t>V04339</t>
  </si>
  <si>
    <t>GALUSHA TECHNOLOGIES LLC</t>
  </si>
  <si>
    <t>R&amp;D- MEDICAL: OTHER (COMMERCIALIZED)</t>
  </si>
  <si>
    <t>V07971</t>
  </si>
  <si>
    <t>PAVION CORP.</t>
  </si>
  <si>
    <t>V01767</t>
  </si>
  <si>
    <t>BOGGS ENVIRONMENTAL CONSULTANTS, INC.</t>
  </si>
  <si>
    <t>V08728</t>
  </si>
  <si>
    <t>RED RIVER PHARMACY OF JONESBORO, LLC</t>
  </si>
  <si>
    <t>V05928</t>
  </si>
  <si>
    <t>KIRILA FIRE TRAINING FACILITIES, INC.</t>
  </si>
  <si>
    <t>V00449</t>
  </si>
  <si>
    <t>AETYPIC, INC.</t>
  </si>
  <si>
    <t>V07196</t>
  </si>
  <si>
    <t>MY BROTHERS KEEPER OF GENESEE COUNTY INC</t>
  </si>
  <si>
    <t>V04282</t>
  </si>
  <si>
    <t>FRONTLINE SUPPORT SOLUTIONS, LLC</t>
  </si>
  <si>
    <t>MAINT/REPAIR/REBUILD OF EQUIPMENT- FURNITURE</t>
  </si>
  <si>
    <t>V11730</t>
  </si>
  <si>
    <t>WRIGGLESWORTH ENTERPRISES INC</t>
  </si>
  <si>
    <t>V02809</t>
  </si>
  <si>
    <t>CONSULTING HERR LLC</t>
  </si>
  <si>
    <t>V04031</t>
  </si>
  <si>
    <t>FDR SERVICES CORP. OF VIRGINIA, INC.</t>
  </si>
  <si>
    <t>V05461</t>
  </si>
  <si>
    <t>INTRANERVE, LLC</t>
  </si>
  <si>
    <t>V02075</t>
  </si>
  <si>
    <t>CANDELA CORPORATION</t>
  </si>
  <si>
    <t>V11526</t>
  </si>
  <si>
    <t>WEST BRANCH OPCO LLC</t>
  </si>
  <si>
    <t>V01271</t>
  </si>
  <si>
    <t>AVERA ST. MARY'S</t>
  </si>
  <si>
    <t>V06617</t>
  </si>
  <si>
    <t>MCCOTTER ENERGY SYSTEMS, INC</t>
  </si>
  <si>
    <t>V10502</t>
  </si>
  <si>
    <t>THERMO SCIENTIFIC PORTABLE ANALYTICAL INSTRUMENTS INC.</t>
  </si>
  <si>
    <t>SAFETY AND RESCUE EQUIPMENT</t>
  </si>
  <si>
    <t>V04316</t>
  </si>
  <si>
    <t>G. C. MICRO CORPORATION</t>
  </si>
  <si>
    <t>V03441</t>
  </si>
  <si>
    <t>DOMINION GLOBAL VENTURES, LLC</t>
  </si>
  <si>
    <t>V01673</t>
  </si>
  <si>
    <t>BLACK BOX SAFETY, INC</t>
  </si>
  <si>
    <t>V05577</t>
  </si>
  <si>
    <t>JACK GOLD SURGICAL APPLIANCES, INC</t>
  </si>
  <si>
    <t>V06799</t>
  </si>
  <si>
    <t>MERGE HEALTHCARE SOLUTIONS INC</t>
  </si>
  <si>
    <t>V05155</t>
  </si>
  <si>
    <t>HUMAN PERFORMANCE AND REHABILITATION CENTERS, LLC</t>
  </si>
  <si>
    <t>V03231</t>
  </si>
  <si>
    <t>DEEP SOUTH PHYSICS PLLC</t>
  </si>
  <si>
    <t>V09934</t>
  </si>
  <si>
    <t>STRAUGHAN-JMT A JOINT VENTURE</t>
  </si>
  <si>
    <t>ENVIRON SYS PROTECT- DEVELOPMENT OF ENVIRON IMPACT STMTS/ASSESSMENTS, TECH ANALYSIS/ENVIRON AUDITS</t>
  </si>
  <si>
    <t>V04949</t>
  </si>
  <si>
    <t>HEMBRICK CONSTRUCTION, INC</t>
  </si>
  <si>
    <t>V07222</t>
  </si>
  <si>
    <t>NANCY ST LAURENT</t>
  </si>
  <si>
    <t>V01878</t>
  </si>
  <si>
    <t>BROAD CLINICAL LABORATORIES, LLC</t>
  </si>
  <si>
    <t>V11303</t>
  </si>
  <si>
    <t>VIRGO SURGICAL VIDEO SOLUTIONS INC</t>
  </si>
  <si>
    <t>V07100</t>
  </si>
  <si>
    <t>MONMOUTH SOLUTIONS, INC</t>
  </si>
  <si>
    <t>V07540</t>
  </si>
  <si>
    <t>NSH DELAVAN LLC</t>
  </si>
  <si>
    <t>V03058</t>
  </si>
  <si>
    <t>CUMMINGS MOBILITY CONVERSIONS &amp; SUPPLY INC</t>
  </si>
  <si>
    <t>V05947</t>
  </si>
  <si>
    <t>KLS PHYSICS GROUP, LLC</t>
  </si>
  <si>
    <t>V09395</t>
  </si>
  <si>
    <t>SHERTECH SPARTANBURG, LLC</t>
  </si>
  <si>
    <t>V11774</t>
  </si>
  <si>
    <t>YELLOW BRIDGE LLC</t>
  </si>
  <si>
    <t>V11544</t>
  </si>
  <si>
    <t>WESTCARE NEVADA, INC.</t>
  </si>
  <si>
    <t>V00860</t>
  </si>
  <si>
    <t>AMS EXPRESS LLC</t>
  </si>
  <si>
    <t>V00382</t>
  </si>
  <si>
    <t>ADVANCED ENVIRONMENTAL SOLUTIONS INC</t>
  </si>
  <si>
    <t>V10483</t>
  </si>
  <si>
    <t>THE WINKLEY COMPANY</t>
  </si>
  <si>
    <t>V09887</t>
  </si>
  <si>
    <t>STEWART IRON WORKS LLC</t>
  </si>
  <si>
    <t>V08034</t>
  </si>
  <si>
    <t>PERFORMANCEEPC, LLC</t>
  </si>
  <si>
    <t>V05406</t>
  </si>
  <si>
    <t>INTEGRATED SECURITY TECHNOLOGIES INC.</t>
  </si>
  <si>
    <t>V02916</t>
  </si>
  <si>
    <t>COUNTY OF GREEN</t>
  </si>
  <si>
    <t>V09412</t>
  </si>
  <si>
    <t>SHRED THIS, INC.</t>
  </si>
  <si>
    <t>V10245</t>
  </si>
  <si>
    <t>TEXAS HEALTHCARE LINEN, LLC</t>
  </si>
  <si>
    <t>V10845</t>
  </si>
  <si>
    <t>UNION HOUSE NURSING HOME INC</t>
  </si>
  <si>
    <t>V10367</t>
  </si>
  <si>
    <t>THE JULIAN COMPANIES, INCORPORATED</t>
  </si>
  <si>
    <t>V04785</t>
  </si>
  <si>
    <t>HANEL STORAGE SYSTEMS</t>
  </si>
  <si>
    <t>V08406</t>
  </si>
  <si>
    <t>PROFOUNDA INC</t>
  </si>
  <si>
    <t>V08224</t>
  </si>
  <si>
    <t>POLISH AMERICAN POLITICAL CLUB INCORPORATED, THE</t>
  </si>
  <si>
    <t>V02534</t>
  </si>
  <si>
    <t>CLARKSVILLE SNF LLC</t>
  </si>
  <si>
    <t>V04602</t>
  </si>
  <si>
    <t>GRAND STRATEGY, LLC</t>
  </si>
  <si>
    <t>TEXTILE FABRICS</t>
  </si>
  <si>
    <t>V05264</t>
  </si>
  <si>
    <t>IMPERIAL DOOR CONTROLS INC</t>
  </si>
  <si>
    <t>V03209</t>
  </si>
  <si>
    <t>DBM LLC</t>
  </si>
  <si>
    <t>V09693</t>
  </si>
  <si>
    <t>SPECIALTYCARE, INC</t>
  </si>
  <si>
    <t>V10082</t>
  </si>
  <si>
    <t>SYSTEMLINK, INC.</t>
  </si>
  <si>
    <t>V09089</t>
  </si>
  <si>
    <t>SAF TECHNOLOGIES INC</t>
  </si>
  <si>
    <t>V07425</t>
  </si>
  <si>
    <t>NILFISK, INC.</t>
  </si>
  <si>
    <t>V04001</t>
  </si>
  <si>
    <t>FALMOUTH OPERATIONS LLC</t>
  </si>
  <si>
    <t>V05257</t>
  </si>
  <si>
    <t>IMMUNO MYCOLOGIES INC</t>
  </si>
  <si>
    <t>V10052</t>
  </si>
  <si>
    <t>SWITCHLANE INC</t>
  </si>
  <si>
    <t>V11741</t>
  </si>
  <si>
    <t>WVA ORTHOTIC &amp; PROSTHETIC CENTER, INC.</t>
  </si>
  <si>
    <t>V08117</t>
  </si>
  <si>
    <t>PHYSIQ, INC.</t>
  </si>
  <si>
    <t>V03111</t>
  </si>
  <si>
    <t>D MOORE AND SON MONUMENTS LLC</t>
  </si>
  <si>
    <t>V10110</t>
  </si>
  <si>
    <t>TALMAR INC</t>
  </si>
  <si>
    <t>V09498</t>
  </si>
  <si>
    <t>SKYLAND PROSTHETICS &amp; ORTHOTICS INC</t>
  </si>
  <si>
    <t>V05877</t>
  </si>
  <si>
    <t>KENT HOMES LLC</t>
  </si>
  <si>
    <t>MISCELLANEOUS MATERIALS HANDLING EQUIPMENT</t>
  </si>
  <si>
    <t>V05654</t>
  </si>
  <si>
    <t>JENNIFER PELT WISDOM LLC</t>
  </si>
  <si>
    <t>HEALTH R&amp;D SERVICES; HEALTH RESEARCH AND TRAINING; R&amp;D ADMINISTRATIVE EXPENSES</t>
  </si>
  <si>
    <t>V00264</t>
  </si>
  <si>
    <t>ACCESSIBLE SYSTEMS OF DALLAS LLC</t>
  </si>
  <si>
    <t>V03617</t>
  </si>
  <si>
    <t>ECONOMED OF ABERDEEN INC</t>
  </si>
  <si>
    <t>V03606</t>
  </si>
  <si>
    <t>ECHELON DISTRIBUTION LLC</t>
  </si>
  <si>
    <t>V03851</t>
  </si>
  <si>
    <t>EOLA POWER LLC</t>
  </si>
  <si>
    <t>V02999</t>
  </si>
  <si>
    <t>CREIGHTON UNIVERSITY</t>
  </si>
  <si>
    <t>V02042</t>
  </si>
  <si>
    <t>CALIFORNIA COMPRESSOR, INC.</t>
  </si>
  <si>
    <t>V03192</t>
  </si>
  <si>
    <t>DAVOL INC</t>
  </si>
  <si>
    <t>V11195</t>
  </si>
  <si>
    <t>VETERANS AFFAIRS DEPARTMENT</t>
  </si>
  <si>
    <t>V05313</t>
  </si>
  <si>
    <t>INFINITI INFORMATION SOLUTIONS LLC</t>
  </si>
  <si>
    <t>V02327</t>
  </si>
  <si>
    <t>CENTRAL VERMONT COMMUNICATIONS, INC.</t>
  </si>
  <si>
    <t>V05276</t>
  </si>
  <si>
    <t>INCYTE CORPORATION</t>
  </si>
  <si>
    <t>V10234</t>
  </si>
  <si>
    <t>TESELTA, LLC</t>
  </si>
  <si>
    <t>WAREHOUSE TRUCKS AND TRACTORS, SELF-PROPELLED</t>
  </si>
  <si>
    <t>V02600</t>
  </si>
  <si>
    <t>COALITION FOR THE HOMELESS OF CENTRAL FLORIDA, INC.</t>
  </si>
  <si>
    <t>V04030</t>
  </si>
  <si>
    <t>FDR SERVICES CORP OF NORTH CAROLINA INC.</t>
  </si>
  <si>
    <t>V03365</t>
  </si>
  <si>
    <t>DILLON BOILER SERVICES COMPANY, INC.</t>
  </si>
  <si>
    <t>V09322</t>
  </si>
  <si>
    <t>SEPS, INC.</t>
  </si>
  <si>
    <t>V05507</t>
  </si>
  <si>
    <t>ISENSIX INC</t>
  </si>
  <si>
    <t>V01599</t>
  </si>
  <si>
    <t>BIO-RAD LABORATORIES, INC.</t>
  </si>
  <si>
    <t>V00627</t>
  </si>
  <si>
    <t>ALLIANCE FOR NONPROFIT RESOURCES</t>
  </si>
  <si>
    <t>V10284</t>
  </si>
  <si>
    <t>THE BERYL INSTITUTE, LLC</t>
  </si>
  <si>
    <t>V06967</t>
  </si>
  <si>
    <t>MILLERKNOLL INC</t>
  </si>
  <si>
    <t>V07575</t>
  </si>
  <si>
    <t>NVISIONATIVE INC</t>
  </si>
  <si>
    <t>V07586</t>
  </si>
  <si>
    <t>O &amp; P RESEARCH LAB INC</t>
  </si>
  <si>
    <t>V01605</t>
  </si>
  <si>
    <t>BIOCARTIS US INC</t>
  </si>
  <si>
    <t>V03602</t>
  </si>
  <si>
    <t>EBS SUPPLY, INC.</t>
  </si>
  <si>
    <t>V09584</t>
  </si>
  <si>
    <t>SONOSIM, INC.</t>
  </si>
  <si>
    <t>V09453</t>
  </si>
  <si>
    <t>SILVER FOX SENIOR SOCIAL CLUB, INC.</t>
  </si>
  <si>
    <t>V06954</t>
  </si>
  <si>
    <t>MILLENNIUM DENTAL TECHNOLOGIES, INC.</t>
  </si>
  <si>
    <t>V07773</t>
  </si>
  <si>
    <t>ORTHOTECH ORTHOPEDIC APPLIANCE, LLC</t>
  </si>
  <si>
    <t>V00802</t>
  </si>
  <si>
    <t>AMERICAN POWER SERVICE COMPANY</t>
  </si>
  <si>
    <t>V10922</t>
  </si>
  <si>
    <t>UNIVERSITY OF CALIFORNIA, SAN FRANCISCO</t>
  </si>
  <si>
    <t>V02002</t>
  </si>
  <si>
    <t>C. R. BARD, INC.</t>
  </si>
  <si>
    <t>V04674</t>
  </si>
  <si>
    <t>GROSS, KATHRYN M.</t>
  </si>
  <si>
    <t>V03579</t>
  </si>
  <si>
    <t>EAST RANGE PARTNERS LLC</t>
  </si>
  <si>
    <t>V06026</t>
  </si>
  <si>
    <t>LABREPCO LLC</t>
  </si>
  <si>
    <t>V08474</t>
  </si>
  <si>
    <t>PSI3G, INC.</t>
  </si>
  <si>
    <t>V02527</t>
  </si>
  <si>
    <t>CLARK COUNTY NURSING HOME</t>
  </si>
  <si>
    <t>V11486</t>
  </si>
  <si>
    <t>WAYNE STATE UNIVERSITY</t>
  </si>
  <si>
    <t>V02851</t>
  </si>
  <si>
    <t>COPPER RIDGE NURSING AND REHAB CENTER, LLC</t>
  </si>
  <si>
    <t>V07548</t>
  </si>
  <si>
    <t>NSH MANITOWOC LLC</t>
  </si>
  <si>
    <t>V05072</t>
  </si>
  <si>
    <t>HOMEFIRST SERVICES OF SANTA CLARA COUNTY</t>
  </si>
  <si>
    <t>V02955</t>
  </si>
  <si>
    <t>COX KANSAS TELCOM LLC</t>
  </si>
  <si>
    <t>V07687</t>
  </si>
  <si>
    <t>ONE PARKING, LLC</t>
  </si>
  <si>
    <t>V01184</t>
  </si>
  <si>
    <t>ATLAS TECHNICAL CONSULTANTS LLC</t>
  </si>
  <si>
    <t>V03795</t>
  </si>
  <si>
    <t>ENERG TEST LLC</t>
  </si>
  <si>
    <t>V07697</t>
  </si>
  <si>
    <t>ONKOS SURGICAL, INC</t>
  </si>
  <si>
    <t>V05118</t>
  </si>
  <si>
    <t>HOUGHTON COUNTY MEDICAL CARE FACILITY</t>
  </si>
  <si>
    <t>V10510</t>
  </si>
  <si>
    <t>THOMAS IVY LAND &amp; TIMBER SERVICES LLC</t>
  </si>
  <si>
    <t>V04443</t>
  </si>
  <si>
    <t>GEORGIA POWER COMPANY</t>
  </si>
  <si>
    <t>V08844</t>
  </si>
  <si>
    <t>RESTORE MEDICAL INC</t>
  </si>
  <si>
    <t>V07934</t>
  </si>
  <si>
    <t>PARTSSOURCE INC</t>
  </si>
  <si>
    <t>V09545</t>
  </si>
  <si>
    <t>SOCON SERVICE, INC.</t>
  </si>
  <si>
    <t>V07258</t>
  </si>
  <si>
    <t>NATIONAL LAW ENFORCEMENT TELECOMMUNICATION SYSTEM (NLETS), INC</t>
  </si>
  <si>
    <t>V05543</t>
  </si>
  <si>
    <t>J &amp; A OCCUPATIONAL HEALTH AND SAFETY CONSULTING LLC</t>
  </si>
  <si>
    <t>V06681</t>
  </si>
  <si>
    <t>MEDBRIDGE, INC.</t>
  </si>
  <si>
    <t>V00530</t>
  </si>
  <si>
    <t>ALABAMA ORTHOTICS &amp; PROSTHETICS INC</t>
  </si>
  <si>
    <t>V00506</t>
  </si>
  <si>
    <t>AIRBORNE MEDICAL LLC</t>
  </si>
  <si>
    <t>V05971</t>
  </si>
  <si>
    <t>KONA CLEANERS, INC.</t>
  </si>
  <si>
    <t>V04409</t>
  </si>
  <si>
    <t>GENERAL DATA COMPANY, INC.</t>
  </si>
  <si>
    <t>V02892</t>
  </si>
  <si>
    <t>CORWIN HEALTH PHYSICS INC</t>
  </si>
  <si>
    <t>V03360</t>
  </si>
  <si>
    <t>DIGITALMAX SOFTWARE LLC</t>
  </si>
  <si>
    <t>V00761</t>
  </si>
  <si>
    <t>AMERICAN FIREARMS SCHOOL, LLC</t>
  </si>
  <si>
    <t>LEASE/RENTAL OF AMMUNITION FACILITIES</t>
  </si>
  <si>
    <t>V05867</t>
  </si>
  <si>
    <t>KENNEBUNK OPERATIONS, LLC</t>
  </si>
  <si>
    <t>V04916</t>
  </si>
  <si>
    <t>HEAR CENTRAL, LLC</t>
  </si>
  <si>
    <t>V01621</t>
  </si>
  <si>
    <t>BIOMEDICAL WASTE SERVICES, INC.</t>
  </si>
  <si>
    <t>TECHNICAL REP- FIRE FIGHTING/RESCUE/SAFETY EQUIPMENT; ENVIRON PROTECT EQUIPMENT/MATLS</t>
  </si>
  <si>
    <t>V07778</t>
  </si>
  <si>
    <t>ORTHOTIC AND PROSTHETIC CLINIC, INC.</t>
  </si>
  <si>
    <t>V02974</t>
  </si>
  <si>
    <t>CR&amp;R RENEWABLE TECHNOLOGIES INC.</t>
  </si>
  <si>
    <t>V06755</t>
  </si>
  <si>
    <t>MEDTOX LABORATORIES INC</t>
  </si>
  <si>
    <t>V10815</t>
  </si>
  <si>
    <t>UCB, INC</t>
  </si>
  <si>
    <t>V08827</t>
  </si>
  <si>
    <t>RESOLUTE INDUSTRIAL LLC</t>
  </si>
  <si>
    <t>V03849</t>
  </si>
  <si>
    <t>EOC1, LLC</t>
  </si>
  <si>
    <t>V05993</t>
  </si>
  <si>
    <t>KRISTA GIBBS</t>
  </si>
  <si>
    <t>V01314</t>
  </si>
  <si>
    <t>B &amp; B DENTAL CERAMIC ARTS, INC.</t>
  </si>
  <si>
    <t>V02829</t>
  </si>
  <si>
    <t>CONTROLLED ENVIRONMENT MANAGEMENT, LLC</t>
  </si>
  <si>
    <t>V07262</t>
  </si>
  <si>
    <t>NATIONAL PEST MANAGEMENT ASSOCIATION, INC.</t>
  </si>
  <si>
    <t>V07355</t>
  </si>
  <si>
    <t>NEW ENGLAND ORTHOTIC &amp; PROSTHETIC SYSTEMS, LLC</t>
  </si>
  <si>
    <t>V05379</t>
  </si>
  <si>
    <t>INSTITUTE FOR FORENSIC PSYCHOLOGY</t>
  </si>
  <si>
    <t>V09506</t>
  </si>
  <si>
    <t>SKYTRON LLC</t>
  </si>
  <si>
    <t>V01750</t>
  </si>
  <si>
    <t>BLUFF PROSTHETICS AND ORTHOTICS, LLC</t>
  </si>
  <si>
    <t>V05102</t>
  </si>
  <si>
    <t>HORIZON VIDEO PRODUCTIONS, INC</t>
  </si>
  <si>
    <t>V02964</t>
  </si>
  <si>
    <t>CPD TO SPD, LLC</t>
  </si>
  <si>
    <t>V10263</t>
  </si>
  <si>
    <t>TH OPCO LLC</t>
  </si>
  <si>
    <t>V11621</t>
  </si>
  <si>
    <t>WILLIAM LOWE &amp; SONS CORP</t>
  </si>
  <si>
    <t>V06529</t>
  </si>
  <si>
    <t>MARSHFIELD CLINIC HEALTH SYSTEM, INC.</t>
  </si>
  <si>
    <t>V05715</t>
  </si>
  <si>
    <t>JOHN P. STOPEN ENGINEERING, LLP</t>
  </si>
  <si>
    <t>V10806</t>
  </si>
  <si>
    <t>TWO WAY RADIO OF CAROLINA, INC</t>
  </si>
  <si>
    <t>V09278</t>
  </si>
  <si>
    <t>SEATTLE CHILDREN'S HOSPITAL</t>
  </si>
  <si>
    <t>V02873</t>
  </si>
  <si>
    <t>CORNERSTONE DIAGNOSTICS INC</t>
  </si>
  <si>
    <t>V08636</t>
  </si>
  <si>
    <t>RALLYPOINT NETWORKS, INC</t>
  </si>
  <si>
    <t>V03826</t>
  </si>
  <si>
    <t>ENVENTIS TELECOM, INC.</t>
  </si>
  <si>
    <t>V11290</t>
  </si>
  <si>
    <t>VINSYS-PYRAMID LLC</t>
  </si>
  <si>
    <t>V03762</t>
  </si>
  <si>
    <t>EMPORIA VA OPCO LLC</t>
  </si>
  <si>
    <t>V06550</t>
  </si>
  <si>
    <t>MASIMO AMERICAS, INC.</t>
  </si>
  <si>
    <t>V03335</t>
  </si>
  <si>
    <t>DIAGNOSTIC PATHOLOGY MEDICAL GROUP, INC</t>
  </si>
  <si>
    <t>V06821</t>
  </si>
  <si>
    <t>MESSIAH EVANGELICAL LUTHERAN CHURCH OF FARGO</t>
  </si>
  <si>
    <t>V04457</t>
  </si>
  <si>
    <t>GF HEALTH PRODUCTS, INC.</t>
  </si>
  <si>
    <t>V02019</t>
  </si>
  <si>
    <t>CABLE ONE, INC</t>
  </si>
  <si>
    <t>V10596</t>
  </si>
  <si>
    <t>TOP GUN INDOOR RANGE LLC</t>
  </si>
  <si>
    <t>V06819</t>
  </si>
  <si>
    <t>MESO SCALE DIAGNOSTICS LLC</t>
  </si>
  <si>
    <t>V02834</t>
  </si>
  <si>
    <t>COOK'S PEST CONTROL, INC.</t>
  </si>
  <si>
    <t>V08282</t>
  </si>
  <si>
    <t>PRAXIS ANALYTIX LLC</t>
  </si>
  <si>
    <t>V01237</t>
  </si>
  <si>
    <t>AUTOMATIC CONTROLS EQUIPMENT SYSTEMS, LLC</t>
  </si>
  <si>
    <t>V09317</t>
  </si>
  <si>
    <t>SENTINEL ARMS LLC</t>
  </si>
  <si>
    <t>V03071</t>
  </si>
  <si>
    <t>CURRY SHADES LLC</t>
  </si>
  <si>
    <t>V04458</t>
  </si>
  <si>
    <t>GFL SOLID WASTE MIDWEST, LLC</t>
  </si>
  <si>
    <t>V10558</t>
  </si>
  <si>
    <t>TITAN GLOBAL USA LLC</t>
  </si>
  <si>
    <t>V06112</t>
  </si>
  <si>
    <t>LC TREE SERVICE INC</t>
  </si>
  <si>
    <t>V03720</t>
  </si>
  <si>
    <t>EMC CORPORATION</t>
  </si>
  <si>
    <t>V10679</t>
  </si>
  <si>
    <t>TRASH GURL LLC</t>
  </si>
  <si>
    <t>V10507</t>
  </si>
  <si>
    <t>THOMAS CLARK SOLUTIONS LLC</t>
  </si>
  <si>
    <t>V04962</t>
  </si>
  <si>
    <t>HERITAGE CARE CENTERS, INC.</t>
  </si>
  <si>
    <t>V05431</t>
  </si>
  <si>
    <t>INTELLIGENT ENCLOSURES INC</t>
  </si>
  <si>
    <t>V11025</t>
  </si>
  <si>
    <t>U.S. SECURITY SUPPLY, INC.</t>
  </si>
  <si>
    <t>HARDWARE, COMMERCIAL</t>
  </si>
  <si>
    <t>V02744</t>
  </si>
  <si>
    <t>COMPLETE INDUSTRIAL PRODUCTS, L.L.C</t>
  </si>
  <si>
    <t>V03995</t>
  </si>
  <si>
    <t>FAKOURI ELECTRICAL ENGINEERING INC</t>
  </si>
  <si>
    <t>V02709</t>
  </si>
  <si>
    <t>COMMUNITY BLOOD BANK OF ERIE COUNTY</t>
  </si>
  <si>
    <t>V04718</t>
  </si>
  <si>
    <t>GV ELITE SOLUTIONS LLC</t>
  </si>
  <si>
    <t>V04911</t>
  </si>
  <si>
    <t>HEALTHMARK INDUSTRIES CO., INC.</t>
  </si>
  <si>
    <t>V06918</t>
  </si>
  <si>
    <t>MIDWEST ASSOCIATES OF INDIANAPOLIS LLC</t>
  </si>
  <si>
    <t>V09513</t>
  </si>
  <si>
    <t>SLOCUM, THOMAS</t>
  </si>
  <si>
    <t>V09600</t>
  </si>
  <si>
    <t>SOURCECORP BPS INC</t>
  </si>
  <si>
    <t>V10759</t>
  </si>
  <si>
    <t>TRUE NORTH LOGISTICS LLC</t>
  </si>
  <si>
    <t>V02918</t>
  </si>
  <si>
    <t>COUNTY OF LAFAYETTE</t>
  </si>
  <si>
    <t>V11104</t>
  </si>
  <si>
    <t>VAQUERIA TRES MONJITAS INC</t>
  </si>
  <si>
    <t>V02472</t>
  </si>
  <si>
    <t>CITY OF CLARKFIELD</t>
  </si>
  <si>
    <t>V03821</t>
  </si>
  <si>
    <t>ENTERPRISE TRAINING SOLUTIONS INC</t>
  </si>
  <si>
    <t>V05734</t>
  </si>
  <si>
    <t>JOHNSON'S MEDICAL INC</t>
  </si>
  <si>
    <t>V05063</t>
  </si>
  <si>
    <t>HOME HEALTH PAVILION, INC.</t>
  </si>
  <si>
    <t>V09407</t>
  </si>
  <si>
    <t>SHOULDER INNOVATIONS, INC.</t>
  </si>
  <si>
    <t>V00734</t>
  </si>
  <si>
    <t>AMERICAN BAPTIST HOMES OF THE MIDWEST</t>
  </si>
  <si>
    <t>V03207</t>
  </si>
  <si>
    <t>DB SYSTEMS TECH INC</t>
  </si>
  <si>
    <t>V08606</t>
  </si>
  <si>
    <t>R3 STRATEGIC SUPPORT GROUP INC</t>
  </si>
  <si>
    <t>V07742</t>
  </si>
  <si>
    <t>ORE POWER LLC</t>
  </si>
  <si>
    <t>V10804</t>
  </si>
  <si>
    <t>TWIST BIOSCIENCE CORPORATION</t>
  </si>
  <si>
    <t>V04802</t>
  </si>
  <si>
    <t>HARBOR HOUSES OF JACKSON INC</t>
  </si>
  <si>
    <t>V04828</t>
  </si>
  <si>
    <t>HARRY J. LAWALL &amp; SON, INC.</t>
  </si>
  <si>
    <t>V11729</t>
  </si>
  <si>
    <t>WRG, LLC</t>
  </si>
  <si>
    <t>V08445</t>
  </si>
  <si>
    <t>PROSTHETIC SOLUTIONS, INC.</t>
  </si>
  <si>
    <t>V06556</t>
  </si>
  <si>
    <t>MASSACHUSETTS GENERAL PHYSICIANS ORGANIZATION, INC</t>
  </si>
  <si>
    <t>V09552</t>
  </si>
  <si>
    <t>SOFTWAVE TISSUE REGENERATION TECHNOLOGIES, LLC</t>
  </si>
  <si>
    <t>V08773</t>
  </si>
  <si>
    <t>REHABILITATION PRACTITIONERS INC</t>
  </si>
  <si>
    <t>V01238</t>
  </si>
  <si>
    <t>AUTOMATIC DOORS INC</t>
  </si>
  <si>
    <t>V00020</t>
  </si>
  <si>
    <t>1199 JOHN FITCH HIGHWAY OPERATOR LLC</t>
  </si>
  <si>
    <t>V00140</t>
  </si>
  <si>
    <t>A STEP AHEAD PROSTHETICS &amp; ORTHOTICS LLC</t>
  </si>
  <si>
    <t>V08928</t>
  </si>
  <si>
    <t>RIVERSIDE FIRE &amp; SECURITY, LLC</t>
  </si>
  <si>
    <t>V01470</t>
  </si>
  <si>
    <t>BECKLEY WELDING SUPPLY, INC.</t>
  </si>
  <si>
    <t>V08335</t>
  </si>
  <si>
    <t>PRESCRIPTION LANDSCAPE INC</t>
  </si>
  <si>
    <t>MAINT/REPAIR/REBUILD OF EQUIPMENT- PIPE, TUBING, HOSE, AND FITTINGS</t>
  </si>
  <si>
    <t>V01775</t>
  </si>
  <si>
    <t>BOLAND INTERNATIONAL, LLC</t>
  </si>
  <si>
    <t>V03280</t>
  </si>
  <si>
    <t>DENVER HS-EF COURT PLACE LLC</t>
  </si>
  <si>
    <t>V01846</t>
  </si>
  <si>
    <t>BRENNAN MANNS</t>
  </si>
  <si>
    <t>V01848</t>
  </si>
  <si>
    <t>BRESNAN COMMUNICATIONS, LLC</t>
  </si>
  <si>
    <t>V09638</t>
  </si>
  <si>
    <t>SOUTHERN ILLINOIS WASTE CONTAINER, LLC</t>
  </si>
  <si>
    <t>V10325</t>
  </si>
  <si>
    <t>THE ELECTRIC MOTOR REPAIR COMPANY</t>
  </si>
  <si>
    <t>V07534</t>
  </si>
  <si>
    <t>NOVOGENE CORPORATION INC</t>
  </si>
  <si>
    <t>V10820</t>
  </si>
  <si>
    <t>UINTAH CONSULTING SOLUTIONS LLC</t>
  </si>
  <si>
    <t>V09383</t>
  </si>
  <si>
    <t>SHELTER SOLANO, INC.</t>
  </si>
  <si>
    <t>V02515</t>
  </si>
  <si>
    <t>CLACKAMAS REHABILITATION, LLC</t>
  </si>
  <si>
    <t>V06958</t>
  </si>
  <si>
    <t>MILLER &amp; CHITTY CO</t>
  </si>
  <si>
    <t>V10573</t>
  </si>
  <si>
    <t>TMJ, INC.</t>
  </si>
  <si>
    <t>V05462</t>
  </si>
  <si>
    <t>INTRAWORKS INC</t>
  </si>
  <si>
    <t>V02217</t>
  </si>
  <si>
    <t>CASTLE BUSINESS SOLUTIONS</t>
  </si>
  <si>
    <t>V11743</t>
  </si>
  <si>
    <t>WW HEALTHCARE LLC</t>
  </si>
  <si>
    <t>V07353</t>
  </si>
  <si>
    <t>NEW ENGLAND DONOR SERVICES INC</t>
  </si>
  <si>
    <t>V11397</t>
  </si>
  <si>
    <t>WALKER CONSULTING SERVICE, INC.</t>
  </si>
  <si>
    <t>V11089</t>
  </si>
  <si>
    <t>VANCOM LLC</t>
  </si>
  <si>
    <t>V01685</t>
  </si>
  <si>
    <t>BLACKGREYGOLD SOLUTIONS LLC</t>
  </si>
  <si>
    <t>V01329</t>
  </si>
  <si>
    <t>B&amp;L ACQUISITION GROUP, LLC</t>
  </si>
  <si>
    <t>V00225</t>
  </si>
  <si>
    <t>ABS MEDICAL EQUIPMENT, LLC</t>
  </si>
  <si>
    <t>V08103</t>
  </si>
  <si>
    <t>PHOENIX RECOVERY INSTITUTE</t>
  </si>
  <si>
    <t>V04878</t>
  </si>
  <si>
    <t>HEADING HOME</t>
  </si>
  <si>
    <t>V03512</t>
  </si>
  <si>
    <t>DUNNIGAN PSYCHOLOGICAL &amp; THREAT ASSESSMENTS LLC</t>
  </si>
  <si>
    <t>V00836</t>
  </si>
  <si>
    <t>AMERIGRID SOLUTIONS LLC</t>
  </si>
  <si>
    <t>V00165</t>
  </si>
  <si>
    <t>A2Z SUPPLY CORP</t>
  </si>
  <si>
    <t>V04845</t>
  </si>
  <si>
    <t>HAVEN OF SAGUARO VALLEY, LLC</t>
  </si>
  <si>
    <t>V03911</t>
  </si>
  <si>
    <t>EVCO SOUND &amp; ELECTRONICS, INC</t>
  </si>
  <si>
    <t>V00159</t>
  </si>
  <si>
    <t>A-Z SOLUTIONS INC</t>
  </si>
  <si>
    <t>V08481</t>
  </si>
  <si>
    <t>PUBLIC HEALTH FOUNDATION</t>
  </si>
  <si>
    <t>V00663</t>
  </si>
  <si>
    <t>ALOHA HARVEST</t>
  </si>
  <si>
    <t>V11353</t>
  </si>
  <si>
    <t>VOLUNTEERS OF AMERICA NORTHERN ROCKIES</t>
  </si>
  <si>
    <t>V02567</t>
  </si>
  <si>
    <t>CLF CONSULTANTS LLC</t>
  </si>
  <si>
    <t>V07432</t>
  </si>
  <si>
    <t>NIXON &amp; NIXON INC</t>
  </si>
  <si>
    <t>V00681</t>
  </si>
  <si>
    <t>ALPHAOMEGA LEGACY ENTERPRISE LLC</t>
  </si>
  <si>
    <t>V01205</t>
  </si>
  <si>
    <t>AUDIOMETRIC SERVICES BY PETREHN</t>
  </si>
  <si>
    <t>V01315</t>
  </si>
  <si>
    <t>B &amp; B ENVIRONMENTAL SAFETY, INC.</t>
  </si>
  <si>
    <t>V05202</t>
  </si>
  <si>
    <t>IAM ENTERPRISING, LLC</t>
  </si>
  <si>
    <t>V03114</t>
  </si>
  <si>
    <t>D&amp;D INDUSTRIAL SOLUTIONS LLC</t>
  </si>
  <si>
    <t>V00222</t>
  </si>
  <si>
    <t>ABRAHAMSON SERVICES LLC</t>
  </si>
  <si>
    <t>V00907</t>
  </si>
  <si>
    <t>ANGLETECH, INC.</t>
  </si>
  <si>
    <t>V03285</t>
  </si>
  <si>
    <t>DEPARTMENT OF MANAGEMENT SERVICES</t>
  </si>
  <si>
    <t>V00614</t>
  </si>
  <si>
    <t>ALLEGIANCE GROUP LLC</t>
  </si>
  <si>
    <t>V00017</t>
  </si>
  <si>
    <t>1130 W. LA PALMA AVE, INC.</t>
  </si>
  <si>
    <t>V00956</t>
  </si>
  <si>
    <t>APOGEE, LLC</t>
  </si>
  <si>
    <t>V06628</t>
  </si>
  <si>
    <t>MCI DIAGNOSTIC CENTER LLC</t>
  </si>
  <si>
    <t>V08465</t>
  </si>
  <si>
    <t>PRUDENTIA CONSULTING GROUP LLC</t>
  </si>
  <si>
    <t>V09087</t>
  </si>
  <si>
    <t>SADIE ROSE BAKING CO</t>
  </si>
  <si>
    <t>V04047</t>
  </si>
  <si>
    <t>FEDERAL PRISON INDUSTRIES, INC</t>
  </si>
  <si>
    <t>AIR PURIFICATION EQUIPMENT</t>
  </si>
  <si>
    <t>V02390</t>
  </si>
  <si>
    <t>CHATUGE REGIONAL HOSPITAL, INC.</t>
  </si>
  <si>
    <t>V04740</t>
  </si>
  <si>
    <t>HAHN ENGINEERING, INC.</t>
  </si>
  <si>
    <t>V06006</t>
  </si>
  <si>
    <t>KURITA AMERICA INC</t>
  </si>
  <si>
    <t>V06876</t>
  </si>
  <si>
    <t>MICKELSON &amp; RAY INC</t>
  </si>
  <si>
    <t>V11828</t>
  </si>
  <si>
    <t>ZYRIS, INC.</t>
  </si>
  <si>
    <t>V11320</t>
  </si>
  <si>
    <t>VISIUN, INC.</t>
  </si>
  <si>
    <t>V04725</t>
  </si>
  <si>
    <t>H M S INCORPORATED</t>
  </si>
  <si>
    <t>V07015</t>
  </si>
  <si>
    <t>MITCHELL'S NURSING HOME, INC.</t>
  </si>
  <si>
    <t>V11100</t>
  </si>
  <si>
    <t>VANTAGE HEALTHCARE LINEN SERVICES LLP</t>
  </si>
  <si>
    <t>V03897</t>
  </si>
  <si>
    <t>EUROFINS ANALYTICS, LLC</t>
  </si>
  <si>
    <t>V10844</t>
  </si>
  <si>
    <t>UNION GENERAL HOSPITAL, INC.</t>
  </si>
  <si>
    <t>V01005</t>
  </si>
  <si>
    <t>ARCHDIOCESE OF THE CATHOLIC CHURCH OF OKLAHOMA CITY</t>
  </si>
  <si>
    <t>V08578</t>
  </si>
  <si>
    <t>QUINTECH INC</t>
  </si>
  <si>
    <t>V09340</t>
  </si>
  <si>
    <t>SEVA TECHNICAL SERVICES, INC.</t>
  </si>
  <si>
    <t>V01016</t>
  </si>
  <si>
    <t>ARES DISTRIBUTION, LLC</t>
  </si>
  <si>
    <t>V07436</t>
  </si>
  <si>
    <t>NMH TECH, INC.</t>
  </si>
  <si>
    <t>V01095</t>
  </si>
  <si>
    <t>ASHBERRY ACQUISITION COMPANY</t>
  </si>
  <si>
    <t>V11525</t>
  </si>
  <si>
    <t>WEST BOYLSTON NURSING HOME INC</t>
  </si>
  <si>
    <t>V07632</t>
  </si>
  <si>
    <t>OFFICE INSTALLATIONS, INC.</t>
  </si>
  <si>
    <t>V04446</t>
  </si>
  <si>
    <t>GEORGIA TECH RESEARCH CORP</t>
  </si>
  <si>
    <t>V07193</t>
  </si>
  <si>
    <t>MW COLE CONSTRUCTION LLC</t>
  </si>
  <si>
    <t>FENCING, FENCES, GATES AND COMPONENTS</t>
  </si>
  <si>
    <t>V00329</t>
  </si>
  <si>
    <t>ACUMEN BUILDING SOLUTIONS LLC</t>
  </si>
  <si>
    <t>INSPECTION- ALARM, SIGNAL, AND SECURITY DETECTION SYSTEMS</t>
  </si>
  <si>
    <t>V03045</t>
  </si>
  <si>
    <t>CSK COMMUNICATIONS INC</t>
  </si>
  <si>
    <t>INSTALLATION OF EQUIPMENT- ELECTRIC WIRE AND POWER DISTRIBUTION EQUIPMENT</t>
  </si>
  <si>
    <t>V09380</t>
  </si>
  <si>
    <t>SHELLBACK TACTICAL LLC</t>
  </si>
  <si>
    <t>ARMOR, PERSONAL</t>
  </si>
  <si>
    <t>V01371</t>
  </si>
  <si>
    <t>BANNER-UNIVERSITY MEDICAL CENTER TUCSON CAMPUS LLC</t>
  </si>
  <si>
    <t>V08046</t>
  </si>
  <si>
    <t>PERRIWINKLE INC</t>
  </si>
  <si>
    <t>V07978</t>
  </si>
  <si>
    <t>PD-RX PHARMACEUTICALS, INC.</t>
  </si>
  <si>
    <t>V03215</t>
  </si>
  <si>
    <t>DDL GROUP LLC</t>
  </si>
  <si>
    <t>MAINTENANCE OF OTHER NON-BUILDING FACILITIES</t>
  </si>
  <si>
    <t>V09911</t>
  </si>
  <si>
    <t>STORR TRACTOR CO</t>
  </si>
  <si>
    <t>V08204</t>
  </si>
  <si>
    <t>PLATT &amp; ASSOCIATES INC</t>
  </si>
  <si>
    <t>V06687</t>
  </si>
  <si>
    <t>MEDELA LLC</t>
  </si>
  <si>
    <t>V01820</t>
  </si>
  <si>
    <t>BPM SERVICES INC</t>
  </si>
  <si>
    <t>V00409</t>
  </si>
  <si>
    <t>ADVANCED STORAGE &amp; RETRIEVAL SYSTEMS, INC.</t>
  </si>
  <si>
    <t>V02004</t>
  </si>
  <si>
    <t>C. SMITH CONSTRUCTION LLC</t>
  </si>
  <si>
    <t>V10688</t>
  </si>
  <si>
    <t>TREASURE STATE ORTHOTIC &amp; PROSTHETIC CLINIC, INC.</t>
  </si>
  <si>
    <t>V00283</t>
  </si>
  <si>
    <t>ACE FIRE EQUIPMENT &amp; SERVICE CO., INC.</t>
  </si>
  <si>
    <t>V07636</t>
  </si>
  <si>
    <t>OHG TRAINING SOLUTIONS, LLC</t>
  </si>
  <si>
    <t>V10907</t>
  </si>
  <si>
    <t>UNIVERSITY CLINICAL, EDUCATION &amp; RESEARCH ASSOCIATES</t>
  </si>
  <si>
    <t>V04442</t>
  </si>
  <si>
    <t>GEORGETOWN UNIVERSITY</t>
  </si>
  <si>
    <t>V07801</t>
  </si>
  <si>
    <t>OU HEALTH PARTNERS, INC.</t>
  </si>
  <si>
    <t>V05664</t>
  </si>
  <si>
    <t>JETT MEDICAL LLC</t>
  </si>
  <si>
    <t>V00697</t>
  </si>
  <si>
    <t>ALTAMONT SOFTWARE, INC.</t>
  </si>
  <si>
    <t>V01739</t>
  </si>
  <si>
    <t>BLUE WORLD CONSTRUCTION INC</t>
  </si>
  <si>
    <t>V02636</t>
  </si>
  <si>
    <t>COLE DIAGNOSTICS, INC.</t>
  </si>
  <si>
    <t>V09791</t>
  </si>
  <si>
    <t>ST. THERESA HEALTHCARE AND REHABILITATION CENTER, LLC</t>
  </si>
  <si>
    <t>V00075</t>
  </si>
  <si>
    <t>3KEYS, INC.</t>
  </si>
  <si>
    <t>V01121</t>
  </si>
  <si>
    <t>ASSOCIATION FOR LINEN MANAGEMENT, INC</t>
  </si>
  <si>
    <t>V09164</t>
  </si>
  <si>
    <t>SANFORD CLINIC</t>
  </si>
  <si>
    <t>V00440</t>
  </si>
  <si>
    <t>AERO MOBILITY, INC.</t>
  </si>
  <si>
    <t>V08413</t>
  </si>
  <si>
    <t>PROGRESSIVE ELECTRONICS INC</t>
  </si>
  <si>
    <t>V03470</t>
  </si>
  <si>
    <t>DREAM TEAM PROSTHETICS, LLC</t>
  </si>
  <si>
    <t>V02591</t>
  </si>
  <si>
    <t>CLR GRANVILLE LLC</t>
  </si>
  <si>
    <t>V02612</t>
  </si>
  <si>
    <t>COBBLER'S CORNER FOOT CENTER, LLC</t>
  </si>
  <si>
    <t>V10083</t>
  </si>
  <si>
    <t>T &amp; H TRUCKING SOLUTIONS LLC</t>
  </si>
  <si>
    <t>V09390</t>
  </si>
  <si>
    <t>SHERIDAN MEMORIAL HOSPITAL ASSOCIATION</t>
  </si>
  <si>
    <t>V06215</t>
  </si>
  <si>
    <t>LIFESTREAM WATERSYSTEMS, INC.</t>
  </si>
  <si>
    <t>V05265</t>
  </si>
  <si>
    <t>IMPERIAL MANOR PARKVIEW HEIGHTS</t>
  </si>
  <si>
    <t>V10518</t>
  </si>
  <si>
    <t>THOMPSON TRACTOR CO INC</t>
  </si>
  <si>
    <t>V08029</t>
  </si>
  <si>
    <t>PERFORMANCE MEDICAL SUPPLY INC.</t>
  </si>
  <si>
    <t>V04817</t>
  </si>
  <si>
    <t>HARMONY HOUSE, INC.</t>
  </si>
  <si>
    <t>V03635</t>
  </si>
  <si>
    <t>EDGE TECHNOLOGY DISTRIBUTORS, INC.</t>
  </si>
  <si>
    <t>V11824</t>
  </si>
  <si>
    <t>ZORN COMPRESSOR &amp; EQUIPMENT INC.</t>
  </si>
  <si>
    <t>V09081</t>
  </si>
  <si>
    <t>SABAH INTERNATIONAL INCORPORATED</t>
  </si>
  <si>
    <t>V02090</t>
  </si>
  <si>
    <t>CANYON TRANSITIONAL REHABILITATION CENTER, LLC</t>
  </si>
  <si>
    <t>V10264</t>
  </si>
  <si>
    <t>THA CONSULTING, INC</t>
  </si>
  <si>
    <t>V09374</t>
  </si>
  <si>
    <t>SHAWANO HEALTH SERVICES LLC</t>
  </si>
  <si>
    <t>V03377</t>
  </si>
  <si>
    <t>DIS ASSOCIATES LLC</t>
  </si>
  <si>
    <t>V07999</t>
  </si>
  <si>
    <t>PELICAN POINTE HEALTH &amp; REHABILITATION CENTER LLC</t>
  </si>
  <si>
    <t>V05055</t>
  </si>
  <si>
    <t>HOLT TRANSPORT SERVICES LLC</t>
  </si>
  <si>
    <t>V02694</t>
  </si>
  <si>
    <t>COMMERCIAL SATELLITE SALES LLC</t>
  </si>
  <si>
    <t>V08829</t>
  </si>
  <si>
    <t>RESOLUTE PARTNERS, L.L.C.</t>
  </si>
  <si>
    <t>V05636</t>
  </si>
  <si>
    <t>JDM ROOFING CO., INC.</t>
  </si>
  <si>
    <t>V00423</t>
  </si>
  <si>
    <t>ADVANTAGE TECHNOLOGIES, INC</t>
  </si>
  <si>
    <t>V10450</t>
  </si>
  <si>
    <t>THE TIESZEN MEMORIAL HOME, INC. OF MARION SOUTH DAKOTA</t>
  </si>
  <si>
    <t>V11141</t>
  </si>
  <si>
    <t>VERICOR LLC</t>
  </si>
  <si>
    <t>V11032</t>
  </si>
  <si>
    <t>USA WASTE OF CALIFORNIA, INC</t>
  </si>
  <si>
    <t>V09305</t>
  </si>
  <si>
    <t>SEMPER FIDELIS CONSTRUCTION &amp; DEVELOPMENT LLC</t>
  </si>
  <si>
    <t>V05687</t>
  </si>
  <si>
    <t>JLS ASSOCIATES, LLC</t>
  </si>
  <si>
    <t>V08049</t>
  </si>
  <si>
    <t>PERRY PROSTHETICS INC</t>
  </si>
  <si>
    <t>V01001</t>
  </si>
  <si>
    <t>ARC ENGINEERING, LLC</t>
  </si>
  <si>
    <t>V07236</t>
  </si>
  <si>
    <t>NATIONAL ABILITY CENTER</t>
  </si>
  <si>
    <t>V05520</t>
  </si>
  <si>
    <t>ISORX TEXAS LTD</t>
  </si>
  <si>
    <t>V00103</t>
  </si>
  <si>
    <t>596 SHELDON ROAD OPERATIONS LLC</t>
  </si>
  <si>
    <t>V08425</t>
  </si>
  <si>
    <t>PROMEDTEK INC</t>
  </si>
  <si>
    <t>V06554</t>
  </si>
  <si>
    <t>MASSACHUSETTS EYE AND EAR INFIRMARY</t>
  </si>
  <si>
    <t>V06845</t>
  </si>
  <si>
    <t>METTLER-TOLEDO LLC</t>
  </si>
  <si>
    <t>V07918</t>
  </si>
  <si>
    <t>PARKER SHEREE E</t>
  </si>
  <si>
    <t>V02688</t>
  </si>
  <si>
    <t>COMMANDERS CONCEPTS COMMISSIONING LLC</t>
  </si>
  <si>
    <t>V06794</t>
  </si>
  <si>
    <t>MERCY AIR SERVICE INC</t>
  </si>
  <si>
    <t>V11108</t>
  </si>
  <si>
    <t>VARICO GROUP LLC</t>
  </si>
  <si>
    <t>V02894</t>
  </si>
  <si>
    <t>COSMED USA INC</t>
  </si>
  <si>
    <t>V02576</t>
  </si>
  <si>
    <t>CLINICAL MICROSYSTEMS CORPORATION</t>
  </si>
  <si>
    <t>V00652</t>
  </si>
  <si>
    <t>ALLMOBILITY, LLC</t>
  </si>
  <si>
    <t>V09878</t>
  </si>
  <si>
    <t>STERLING SERVICES INC</t>
  </si>
  <si>
    <t>V05227</t>
  </si>
  <si>
    <t>IDEXX DISTRIBUTION, INC</t>
  </si>
  <si>
    <t>SPECIAL STUDIES/ANALYSIS- CHEMICAL/BIOLOGICAL</t>
  </si>
  <si>
    <t>V08042</t>
  </si>
  <si>
    <t>PERKINS BIOMEDICAL SERVICES, LLC</t>
  </si>
  <si>
    <t>V02847</t>
  </si>
  <si>
    <t>COPAN DIAGNOSTICS, INC.</t>
  </si>
  <si>
    <t>V04387</t>
  </si>
  <si>
    <t>GE HEALTHCARE IITS USA CORP.</t>
  </si>
  <si>
    <t>V08848</t>
  </si>
  <si>
    <t>RESURGENS RISK MANAGEMENT, INC.</t>
  </si>
  <si>
    <t>V04199</t>
  </si>
  <si>
    <t>FORTEC LITHO FLORIDA LLC</t>
  </si>
  <si>
    <t>V04012</t>
  </si>
  <si>
    <t>FARMINGTON VILLAGE NURSING AND REHABILITATION CENTER LLC</t>
  </si>
  <si>
    <t>V08018</t>
  </si>
  <si>
    <t>PEOPLES &amp; PEOPLES CONSULTING, LLC</t>
  </si>
  <si>
    <t>V05394</t>
  </si>
  <si>
    <t>INTEGRATED ANALYTICAL LABORATORIES LLC</t>
  </si>
  <si>
    <t>V07340</t>
  </si>
  <si>
    <t>NEUROPACE INC</t>
  </si>
  <si>
    <t>V10856</t>
  </si>
  <si>
    <t>UNITED AUTOMATION LLC</t>
  </si>
  <si>
    <t>V09942</t>
  </si>
  <si>
    <t>STREET SMARTS VR INC</t>
  </si>
  <si>
    <t>V06332</t>
  </si>
  <si>
    <t>LOTUSUSA, INC.</t>
  </si>
  <si>
    <t>V10839</t>
  </si>
  <si>
    <t>UNICON PHYSICS INC</t>
  </si>
  <si>
    <t>V10903</t>
  </si>
  <si>
    <t>UNIVERSAL SECURITY AND FIRE, INC.</t>
  </si>
  <si>
    <t>V11740</t>
  </si>
  <si>
    <t>WUXI APPTEC, INC</t>
  </si>
  <si>
    <t>V03022</t>
  </si>
  <si>
    <t>CROSSROADS 3PL SOLUTIONS, LLC</t>
  </si>
  <si>
    <t>V11582</t>
  </si>
  <si>
    <t>WHD, LLC</t>
  </si>
  <si>
    <t>QUALITY CONTROL- SERVICE AND TRADE EQUIPMENT</t>
  </si>
  <si>
    <t>V10542</t>
  </si>
  <si>
    <t>TILLGES CERTIFIED ORTHOTIC PROSTHETIC INC</t>
  </si>
  <si>
    <t>V04859</t>
  </si>
  <si>
    <t>HAYLEY ENTERPRISES LLC</t>
  </si>
  <si>
    <t>LEASE/RENTAL OF FAMILY HOUSING FACILITIES</t>
  </si>
  <si>
    <t>V08333</t>
  </si>
  <si>
    <t>PRESCOTT SPEECH &amp; LANGUAGE SERVICE, INC.</t>
  </si>
  <si>
    <t>V06891</t>
  </si>
  <si>
    <t>MID ATLANTIC CARE LLC</t>
  </si>
  <si>
    <t>V06038</t>
  </si>
  <si>
    <t>LAKE PARK CENTER</t>
  </si>
  <si>
    <t>V08537</t>
  </si>
  <si>
    <t>QUALITY AIR HEATING &amp; COOLING, INC.</t>
  </si>
  <si>
    <t>V02255</t>
  </si>
  <si>
    <t>CE-TECH OF JACKSONVILLE, INC</t>
  </si>
  <si>
    <t>V01316</t>
  </si>
  <si>
    <t>B &amp; B HEALTH SERVICES LLC</t>
  </si>
  <si>
    <t>V02395</t>
  </si>
  <si>
    <t>CHEEMA LLC</t>
  </si>
  <si>
    <t>V01321</t>
  </si>
  <si>
    <t>B &amp; H SERVICES, LLC</t>
  </si>
  <si>
    <t>V01910</t>
  </si>
  <si>
    <t>BROWNFIELDS INC</t>
  </si>
  <si>
    <t>V06172</t>
  </si>
  <si>
    <t>LHB INC</t>
  </si>
  <si>
    <t>V08314</t>
  </si>
  <si>
    <t>PREMIER LOGISTICAL CENTER, INC.</t>
  </si>
  <si>
    <t>V02708</t>
  </si>
  <si>
    <t>COMMUNICATIONS RESOURCE INC</t>
  </si>
  <si>
    <t>V10862</t>
  </si>
  <si>
    <t>UNITED HOSPITAL SERVICES, LLC</t>
  </si>
  <si>
    <t>V06504</t>
  </si>
  <si>
    <t>MAREC, INC.</t>
  </si>
  <si>
    <t>V04837</t>
  </si>
  <si>
    <t>HATFIELD CLEANING SERVICES LLC</t>
  </si>
  <si>
    <t>V11142</t>
  </si>
  <si>
    <t>VERITAS MANAGEMENT GROUP, INC.</t>
  </si>
  <si>
    <t>V05539</t>
  </si>
  <si>
    <t>IVY AT GREAT FALLS LLC</t>
  </si>
  <si>
    <t>V00383</t>
  </si>
  <si>
    <t>ADVANCED FILTRATION CONCEPTS INC</t>
  </si>
  <si>
    <t>V08869</t>
  </si>
  <si>
    <t>RGB BROADCAST SERVICES CORP</t>
  </si>
  <si>
    <t>INFORMATION TECHNOLOGY INPUT/OUTPUT AND STORAGE DEVICES</t>
  </si>
  <si>
    <t>V01829</t>
  </si>
  <si>
    <t>BRAKEFIRE, INCORPORATED</t>
  </si>
  <si>
    <t>V10376</t>
  </si>
  <si>
    <t>THE LINGENFELTER CENTER, LIMITED</t>
  </si>
  <si>
    <t>V02732</t>
  </si>
  <si>
    <t>COMPASS DERMATOPATHOLOGY, INC.</t>
  </si>
  <si>
    <t>V05100</t>
  </si>
  <si>
    <t>HORIZON TELCOM INC</t>
  </si>
  <si>
    <t>V01096</t>
  </si>
  <si>
    <t>ASHFORD TRS LESSEE II LLC</t>
  </si>
  <si>
    <t>V09485</t>
  </si>
  <si>
    <t>SJH ENGINEERING, P.C.</t>
  </si>
  <si>
    <t>V02417</t>
  </si>
  <si>
    <t>CHICAGO SOFT, LTD.</t>
  </si>
  <si>
    <t>V05204</t>
  </si>
  <si>
    <t>IBA DOSIMETRY AMERICA INC</t>
  </si>
  <si>
    <t>V02328</t>
  </si>
  <si>
    <t>CENTRAL VERMONT MEDICAL CENTER INC</t>
  </si>
  <si>
    <t>V07549</t>
  </si>
  <si>
    <t>NSH MERCY LLC</t>
  </si>
  <si>
    <t>V10592</t>
  </si>
  <si>
    <t>TONY MARTIN LIMB AND BRACE, LLC</t>
  </si>
  <si>
    <t>V10346</t>
  </si>
  <si>
    <t>THE H.A.B.I.T.S GROUP LLC</t>
  </si>
  <si>
    <t>V11327</t>
  </si>
  <si>
    <t>VITAL RECORDS HOLDINGS, LLC</t>
  </si>
  <si>
    <t>V11267</t>
  </si>
  <si>
    <t>VICTORY ORTHOTICS &amp; PROSTHETICS, LLC</t>
  </si>
  <si>
    <t>V02197</t>
  </si>
  <si>
    <t>CARTERSVILLE NURSING, LLC</t>
  </si>
  <si>
    <t>V10786</t>
  </si>
  <si>
    <t>TUFTS MEDICAL CENTER PARENT, INC.</t>
  </si>
  <si>
    <t>V03126</t>
  </si>
  <si>
    <t>DAIICHI SANKYO, INC</t>
  </si>
  <si>
    <t>V10492</t>
  </si>
  <si>
    <t>THERAPATH PARTNERS LLC</t>
  </si>
  <si>
    <t>V07461</t>
  </si>
  <si>
    <t>NORSEMAN CONSULTING LLC</t>
  </si>
  <si>
    <t>V07518</t>
  </si>
  <si>
    <t>NORTHWEST LA WAR VETERANS HOME</t>
  </si>
  <si>
    <t>V03702</t>
  </si>
  <si>
    <t>ELIAS SQUEAKY CLEANING LLC</t>
  </si>
  <si>
    <t>V10761</t>
  </si>
  <si>
    <t>TRUGREEN LIMITED PARTNERSHIP</t>
  </si>
  <si>
    <t>V00985</t>
  </si>
  <si>
    <t>AQUAMEDIX, LLC</t>
  </si>
  <si>
    <t>V06133</t>
  </si>
  <si>
    <t>LEHIGH ACRES HEALTHCARE &amp; REHAB CENTER LLC</t>
  </si>
  <si>
    <t>V10107</t>
  </si>
  <si>
    <t>TALLADEGA HEALTHCARE CENTER, INC.</t>
  </si>
  <si>
    <t>V09214</t>
  </si>
  <si>
    <t>SCADBERT, INC.</t>
  </si>
  <si>
    <t>V00976</t>
  </si>
  <si>
    <t>APPLINGWOOD HEALTHCARE CENTER, LLC</t>
  </si>
  <si>
    <t>V03766</t>
  </si>
  <si>
    <t>EMPRES AT RAPID CITY LLC</t>
  </si>
  <si>
    <t>V09139</t>
  </si>
  <si>
    <t>SAMARITAN HOUSE, INC.</t>
  </si>
  <si>
    <t>V07188</t>
  </si>
  <si>
    <t>MURFREESBORO PURE MILK CO., INC.</t>
  </si>
  <si>
    <t>V11521</t>
  </si>
  <si>
    <t>WERK LLC</t>
  </si>
  <si>
    <t>V00415</t>
  </si>
  <si>
    <t>ADVANCED TECHNOLOGY LOGISTICS, INC.</t>
  </si>
  <si>
    <t>V06214</t>
  </si>
  <si>
    <t>LIFESTREAM BLOOD BANK</t>
  </si>
  <si>
    <t>V11722</t>
  </si>
  <si>
    <t>WORTH COUNTY NURSING HOME DISTRICT</t>
  </si>
  <si>
    <t>V06181</t>
  </si>
  <si>
    <t>LIBERTY TECHNICAL SERVICES, LLC</t>
  </si>
  <si>
    <t>V07581</t>
  </si>
  <si>
    <t>NXSTAGE MEDICAL, INC.</t>
  </si>
  <si>
    <t>V05998</t>
  </si>
  <si>
    <t>KSC FEDERAL CONTRACTORS LLC</t>
  </si>
  <si>
    <t>V00033</t>
  </si>
  <si>
    <t>1ST CHOICE RESTAURANT EQUIPMENT &amp; SUPPLY LLC</t>
  </si>
  <si>
    <t>V07450</t>
  </si>
  <si>
    <t>NOR-WELL CO, INC</t>
  </si>
  <si>
    <t>V11197</t>
  </si>
  <si>
    <t>VETERANS BUSINESS SUPPLY INC</t>
  </si>
  <si>
    <t>V04444</t>
  </si>
  <si>
    <t>GEORGIA PROSTHETICS, INC.</t>
  </si>
  <si>
    <t>V03545</t>
  </si>
  <si>
    <t>E &amp; P PROPERTIES &amp; INVESTMENTS LLC</t>
  </si>
  <si>
    <t>V08233</t>
  </si>
  <si>
    <t>PONDEROSA VILLA</t>
  </si>
  <si>
    <t>V11565</t>
  </si>
  <si>
    <t>WESTLAMB, LLC</t>
  </si>
  <si>
    <t>V02423</t>
  </si>
  <si>
    <t>CHIMNEY ROCK VILLA</t>
  </si>
  <si>
    <t>V09021</t>
  </si>
  <si>
    <t>ROSS COUNTY WATER COMPANY, INC.</t>
  </si>
  <si>
    <t>V04207</t>
  </si>
  <si>
    <t>FOTONA, LLC</t>
  </si>
  <si>
    <t>V05822</t>
  </si>
  <si>
    <t>KAMEDDATA.COM, INC.</t>
  </si>
  <si>
    <t>V04434</t>
  </si>
  <si>
    <t>GENTHERM MEDICAL, LLC</t>
  </si>
  <si>
    <t>V00534</t>
  </si>
  <si>
    <t>ALACHUA FIRE EXTINGUISHER COMPANY</t>
  </si>
  <si>
    <t>V01665</t>
  </si>
  <si>
    <t>BK CARRIERS LLC</t>
  </si>
  <si>
    <t>V08685</t>
  </si>
  <si>
    <t>RCM ENTERPRISE L.L.C.</t>
  </si>
  <si>
    <t>V07967</t>
  </si>
  <si>
    <t>PATTERSON-RADLEY CONSTRUCTION, INC.</t>
  </si>
  <si>
    <t>V09261</t>
  </si>
  <si>
    <t>SCRIP INC</t>
  </si>
  <si>
    <t>V07257</t>
  </si>
  <si>
    <t>NATIONAL JEWISH HEALTH</t>
  </si>
  <si>
    <t>V02253</t>
  </si>
  <si>
    <t>CDW GOVERNMENT LLC</t>
  </si>
  <si>
    <t>V04628</t>
  </si>
  <si>
    <t>GREEN BUILD USA LLC</t>
  </si>
  <si>
    <t>V00922</t>
  </si>
  <si>
    <t>ANTHONY &amp; ASSOCIATES, INC.</t>
  </si>
  <si>
    <t>V04351</t>
  </si>
  <si>
    <t>GARDINER SERVICE COMPANY LLC</t>
  </si>
  <si>
    <t>V01342</t>
  </si>
  <si>
    <t>BACKFLOW PREVENTION SPECIALISTS, INC.</t>
  </si>
  <si>
    <t>V06091</t>
  </si>
  <si>
    <t>LAUNDRY DAY INC.</t>
  </si>
  <si>
    <t>V06248</t>
  </si>
  <si>
    <t>LINDE PUERTO RICO B.V.</t>
  </si>
  <si>
    <t>V07127</t>
  </si>
  <si>
    <t>MORNING VIEW DELAWARE INC</t>
  </si>
  <si>
    <t>V07602</t>
  </si>
  <si>
    <t>OB HEALTHCARE CORPORATION</t>
  </si>
  <si>
    <t>V03525</t>
  </si>
  <si>
    <t>D.V.JAHN, INC.</t>
  </si>
  <si>
    <t>V11547</t>
  </si>
  <si>
    <t>WESTERN DIESEL SERVICES, INC.</t>
  </si>
  <si>
    <t>V10983</t>
  </si>
  <si>
    <t>UNIVERSITY RX SPECIALISTS</t>
  </si>
  <si>
    <t>V04468</t>
  </si>
  <si>
    <t>GIESE CHARLOTTE I PHD</t>
  </si>
  <si>
    <t>V10428</t>
  </si>
  <si>
    <t>THE RIGHT SOLUTION, INC.</t>
  </si>
  <si>
    <t>V08027</t>
  </si>
  <si>
    <t>PERFORMANCE HEALTH SUPPLY, LLC</t>
  </si>
  <si>
    <t>V07252</t>
  </si>
  <si>
    <t>NATIONAL FIT TESTING SERVICES, LLC</t>
  </si>
  <si>
    <t>V04727</t>
  </si>
  <si>
    <t>H-O-H WATER TECHNOLOGY, INC.</t>
  </si>
  <si>
    <t>V00311</t>
  </si>
  <si>
    <t>ACTION DUCT CLEANING COMPANY, INC,</t>
  </si>
  <si>
    <t>V08681</t>
  </si>
  <si>
    <t>RC4VETS LLC</t>
  </si>
  <si>
    <t>V09588</t>
  </si>
  <si>
    <t>SOPHION BIOSCIENCE INC</t>
  </si>
  <si>
    <t>V02506</t>
  </si>
  <si>
    <t>CIVIC CENTER COURT, INC</t>
  </si>
  <si>
    <t>V05924</t>
  </si>
  <si>
    <t>KINGSTONE CONTRACTING LLC</t>
  </si>
  <si>
    <t>V01708</t>
  </si>
  <si>
    <t>BLINK DEVICE COMPANY, LLC</t>
  </si>
  <si>
    <t>V11101</t>
  </si>
  <si>
    <t>VANTAGE MOBILITY INTERNATIONAL, LLC</t>
  </si>
  <si>
    <t>V03542</t>
  </si>
  <si>
    <t>DYNEX TECHNOLOGIES, INC</t>
  </si>
  <si>
    <t>V06498</t>
  </si>
  <si>
    <t>MAPLE GROVE NURSING HOME, INC.</t>
  </si>
  <si>
    <t>V01691</t>
  </si>
  <si>
    <t>BLACKIE'S WELDING AND BOILER SERVICE, INC.</t>
  </si>
  <si>
    <t>V08570</t>
  </si>
  <si>
    <t>QUEST DIAGNOSTICS OF PUERTO RICO INC</t>
  </si>
  <si>
    <t>V08647</t>
  </si>
  <si>
    <t>RANDY WHITESIDE PROSTHETICS, LLC</t>
  </si>
  <si>
    <t>V06673</t>
  </si>
  <si>
    <t>MED SOURCE INC</t>
  </si>
  <si>
    <t>V07251</t>
  </si>
  <si>
    <t>NATIONAL FIRE PROTECTION ASSOCIATION, INC</t>
  </si>
  <si>
    <t>V01364</t>
  </si>
  <si>
    <t>BAMAJACK, LLC</t>
  </si>
  <si>
    <t>V02668</t>
  </si>
  <si>
    <t>COLUMBIA BASIN PROSTHETICS &amp; ORTHOTICS, INC.</t>
  </si>
  <si>
    <t>V11276</t>
  </si>
  <si>
    <t>VIKING TERMITE &amp; PEST CONTROL, LLC</t>
  </si>
  <si>
    <t>V04568</t>
  </si>
  <si>
    <t>GORDON MEMORIAL HOSPITAL DISTRICT</t>
  </si>
  <si>
    <t>V03569</t>
  </si>
  <si>
    <t>EARLE KINLAW &amp; ASSOCIATES, INC.</t>
  </si>
  <si>
    <t>GARDENING IMPLEMENTS AND TOOLS</t>
  </si>
  <si>
    <t>V00476</t>
  </si>
  <si>
    <t>AGILQUEST CORPORATION</t>
  </si>
  <si>
    <t>V02961</t>
  </si>
  <si>
    <t>CP SOLUTIONS, LLC</t>
  </si>
  <si>
    <t>V11649</t>
  </si>
  <si>
    <t>WINDSOR HOSPITAL CORP</t>
  </si>
  <si>
    <t>V00555</t>
  </si>
  <si>
    <t>ALBERTVILLE HEALTHCARE CENTER, INC.</t>
  </si>
  <si>
    <t>V08009</t>
  </si>
  <si>
    <t>PENN POWER GROUP, LLC</t>
  </si>
  <si>
    <t>V02812</t>
  </si>
  <si>
    <t>CONTINENTAL AUTOMATIC DOORS, INC.</t>
  </si>
  <si>
    <t>V11148</t>
  </si>
  <si>
    <t>VERMONT POWER TECHNOLOGIES, LLC</t>
  </si>
  <si>
    <t>V01592</t>
  </si>
  <si>
    <t>BINSONS HOSPITAL SUPPLIES INC</t>
  </si>
  <si>
    <t>V02906</t>
  </si>
  <si>
    <t>COUNTRY OAKS PARTNERS, LLC</t>
  </si>
  <si>
    <t>V07524</t>
  </si>
  <si>
    <t>NORTON SD SKILLED NURSING FACILITY LLC</t>
  </si>
  <si>
    <t>V03410</t>
  </si>
  <si>
    <t>DJLW HEALTH SERVICES, INC.</t>
  </si>
  <si>
    <t>V09512</t>
  </si>
  <si>
    <t>SLOAN CONSULTING SERVICES, LLC</t>
  </si>
  <si>
    <t>V01083</t>
  </si>
  <si>
    <t>ASCC INC</t>
  </si>
  <si>
    <t>V00235</t>
  </si>
  <si>
    <t>ACADEMY SOLUTIONS GROUP LLC</t>
  </si>
  <si>
    <t>V04652</t>
  </si>
  <si>
    <t>GREENLEAF PROPERTIES INC</t>
  </si>
  <si>
    <t>V11263</t>
  </si>
  <si>
    <t>VICTORIA HEALTHCARE PROPERTIES LLC</t>
  </si>
  <si>
    <t>V03324</t>
  </si>
  <si>
    <t>DH JACKSON LONG TERM DISASTER RECOVERY COMMITTEE INC</t>
  </si>
  <si>
    <t>V03559</t>
  </si>
  <si>
    <t>EAGLE AMBULANCE SERVICE</t>
  </si>
  <si>
    <t>V08495</t>
  </si>
  <si>
    <t>PULMONE USA, INC.</t>
  </si>
  <si>
    <t>V06043</t>
  </si>
  <si>
    <t>LAKESHORE OPCO, LLC</t>
  </si>
  <si>
    <t>V03901</t>
  </si>
  <si>
    <t>EUROFINS LANCASTER LABORATORIES LLC</t>
  </si>
  <si>
    <t>V08903</t>
  </si>
  <si>
    <t>RIGHT TRACK CONSTRUCTORS LLC</t>
  </si>
  <si>
    <t>V02930</t>
  </si>
  <si>
    <t>COURSE CORRECTION LLC</t>
  </si>
  <si>
    <t>V10684</t>
  </si>
  <si>
    <t>TRAVERSE CITY OPCO, LLC</t>
  </si>
  <si>
    <t>V03136</t>
  </si>
  <si>
    <t>DALLAS INDEPENDENT SCHOOL DISTRICT</t>
  </si>
  <si>
    <t>V08589</t>
  </si>
  <si>
    <t>R &amp; S LOWNDES MANAGEMENT, L.LC.</t>
  </si>
  <si>
    <t>TECHNICAL REPRESENTATIVE- RECREATIONAL AND ATHLETIC EQUIPMENT</t>
  </si>
  <si>
    <t>V06685</t>
  </si>
  <si>
    <t>MEDCURO MANUFACTURING, LLC</t>
  </si>
  <si>
    <t>V07593</t>
  </si>
  <si>
    <t>OAK LEAF CLUSTER LLC</t>
  </si>
  <si>
    <t>V11216</t>
  </si>
  <si>
    <t>VETERANS HEALTH ADMINISTRATION</t>
  </si>
  <si>
    <t>V04680</t>
  </si>
  <si>
    <t>GSL SOLUTIONS INC</t>
  </si>
  <si>
    <t>V08455</t>
  </si>
  <si>
    <t>PROTEINSIMPLE</t>
  </si>
  <si>
    <t>V09837</t>
  </si>
  <si>
    <t>STATE OF NEW MEXICO</t>
  </si>
  <si>
    <t>V08805</t>
  </si>
  <si>
    <t>RENTOKIL NORTH AMERICA, INC.</t>
  </si>
  <si>
    <t>V01454</t>
  </si>
  <si>
    <t>BEAR HILL HEALTHCARE, LLC</t>
  </si>
  <si>
    <t>V04669</t>
  </si>
  <si>
    <t>GRIGLOCK THOMAS M PHD</t>
  </si>
  <si>
    <t>V02795</t>
  </si>
  <si>
    <t>CONSENSUS MEDICAL SYSTEMS LLC</t>
  </si>
  <si>
    <t>V10403</t>
  </si>
  <si>
    <t>THE OLD BREED SERVICES LLC</t>
  </si>
  <si>
    <t>V10308</t>
  </si>
  <si>
    <t>THE CONVERSE PROFESSIONAL GROUP</t>
  </si>
  <si>
    <t>V06131</t>
  </si>
  <si>
    <t>LEGACY ROCK CORPORATION</t>
  </si>
  <si>
    <t>V01073</t>
  </si>
  <si>
    <t>ARTIUS</t>
  </si>
  <si>
    <t>V04490</t>
  </si>
  <si>
    <t>GLASS LORRI L</t>
  </si>
  <si>
    <t>V05595</t>
  </si>
  <si>
    <t>JAMES BUSH</t>
  </si>
  <si>
    <t>V08816</t>
  </si>
  <si>
    <t>RESCUE MINISTRIES OF MID MICHIGAN</t>
  </si>
  <si>
    <t>V04918</t>
  </si>
  <si>
    <t>HEART OF TEXAS PERFUSION INC</t>
  </si>
  <si>
    <t>V03187</t>
  </si>
  <si>
    <t>DAVIS POWER SOLUTIONS LLC</t>
  </si>
  <si>
    <t>V03789</t>
  </si>
  <si>
    <t>ENDOCARE, INC.</t>
  </si>
  <si>
    <t>V08992</t>
  </si>
  <si>
    <t>ROCKWELL MEDICAL, INC</t>
  </si>
  <si>
    <t>V08768</t>
  </si>
  <si>
    <t>REHABILITATION AND OCCUPATIONAL CONSULTANTS, INC.</t>
  </si>
  <si>
    <t>V02946</t>
  </si>
  <si>
    <t>COVESTRO LLC</t>
  </si>
  <si>
    <t>V09061</t>
  </si>
  <si>
    <t>RX3 COMMUNICATIONS INC</t>
  </si>
  <si>
    <t>V06174</t>
  </si>
  <si>
    <t>LI CRAFTSMANSHIP INC</t>
  </si>
  <si>
    <t>V01393</t>
  </si>
  <si>
    <t>BARNHART PROSTHETIC &amp; ORTHOTIC SERVICES, INC.</t>
  </si>
  <si>
    <t>V11594</t>
  </si>
  <si>
    <t>WHITE MATTER LLC</t>
  </si>
  <si>
    <t>V09094</t>
  </si>
  <si>
    <t>SAFE STEP, L.L.C.</t>
  </si>
  <si>
    <t>V07783</t>
  </si>
  <si>
    <t>OSAVAGE BIOMECHANICS INC</t>
  </si>
  <si>
    <t>R&amp;D- OTHER RESEARCH AND DEVELOPMENT (ENGINEERING DEVELOPMENT)</t>
  </si>
  <si>
    <t>V02088</t>
  </si>
  <si>
    <t>CANYON HILLS HEALTH CARE CENTER, INC.</t>
  </si>
  <si>
    <t>V01165</t>
  </si>
  <si>
    <t>ATLANTA EYE PROSTHETICS, INC.</t>
  </si>
  <si>
    <t>V05920</t>
  </si>
  <si>
    <t>KING'S COLLEGE LONDON</t>
  </si>
  <si>
    <t>V03658</t>
  </si>
  <si>
    <t>EIGHTH AVENUE ENTERPRISE</t>
  </si>
  <si>
    <t>V09871</t>
  </si>
  <si>
    <t>STERILIZER REFURBISHING SERVICES, INC</t>
  </si>
  <si>
    <t>V11699</t>
  </si>
  <si>
    <t>WOODLAND ENTERPRISES, INC.</t>
  </si>
  <si>
    <t>V02295</t>
  </si>
  <si>
    <t>CENTERLINE MECHANICAL LLC</t>
  </si>
  <si>
    <t>V00358</t>
  </si>
  <si>
    <t>ADINSTRUMENTS INC</t>
  </si>
  <si>
    <t>V06551</t>
  </si>
  <si>
    <t>MASS MEDICAL STORAGE, LLC</t>
  </si>
  <si>
    <t>V08051</t>
  </si>
  <si>
    <t>PERSEVUS LLC</t>
  </si>
  <si>
    <t>V08278</t>
  </si>
  <si>
    <t>PRAIRIE VIEW INDUSTRIES, INC.</t>
  </si>
  <si>
    <t>V09684</t>
  </si>
  <si>
    <t>SPECIAL RENOVATIONS, INC.</t>
  </si>
  <si>
    <t>V02257</t>
  </si>
  <si>
    <t>CEDAR HILL HEALTH CARE CORPORATION</t>
  </si>
  <si>
    <t>V01277</t>
  </si>
  <si>
    <t>AVI-SPL LLC</t>
  </si>
  <si>
    <t>PHOTOGRAPHIC PROJECTION EQUIPMENT</t>
  </si>
  <si>
    <t>V06659</t>
  </si>
  <si>
    <t>MECHANICAL AIR DESIGN, INC.</t>
  </si>
  <si>
    <t>V06457</t>
  </si>
  <si>
    <t>MAGSTIM INC</t>
  </si>
  <si>
    <t>V03077</t>
  </si>
  <si>
    <t>CUSTOM MOBILITY INC</t>
  </si>
  <si>
    <t>V11676</t>
  </si>
  <si>
    <t>WISONSIN ILLINOIS SENIOR HOUSING INC</t>
  </si>
  <si>
    <t>V04834</t>
  </si>
  <si>
    <t>HARVARD BIOSCIENCE INC</t>
  </si>
  <si>
    <t>V04058</t>
  </si>
  <si>
    <t>FEI BEHAVIORAL HEALTH, INC.</t>
  </si>
  <si>
    <t>V08573</t>
  </si>
  <si>
    <t>QUICKSERIES PUBLISHING INC</t>
  </si>
  <si>
    <t>V03614</t>
  </si>
  <si>
    <t>ECO-FRIENDLY CLEANING SPECIALIST, LLC</t>
  </si>
  <si>
    <t>V09421</t>
  </si>
  <si>
    <t>SIEMENS HEALTHINEERS LTD.</t>
  </si>
  <si>
    <t>V07974</t>
  </si>
  <si>
    <t>PAYRIGHT PAYROLL SERVICES, INCORPORATED</t>
  </si>
  <si>
    <t>V05617</t>
  </si>
  <si>
    <t>JANSSEN PRODUCTS, LP</t>
  </si>
  <si>
    <t>V11681</t>
  </si>
  <si>
    <t>WL GORE &amp; ASSOCIATES INC</t>
  </si>
  <si>
    <t>V11577</t>
  </si>
  <si>
    <t>WG TOMKO INC</t>
  </si>
  <si>
    <t>V02970</t>
  </si>
  <si>
    <t>CPTR CONSULTING LLC</t>
  </si>
  <si>
    <t>V08267</t>
  </si>
  <si>
    <t>POWERCOM CORP</t>
  </si>
  <si>
    <t>V01818</t>
  </si>
  <si>
    <t>BOZEMAN DEACONESS HEALTH SERVICES</t>
  </si>
  <si>
    <t>V06187</t>
  </si>
  <si>
    <t>LIFE FITNESS SALES, INC.</t>
  </si>
  <si>
    <t>V08998</t>
  </si>
  <si>
    <t>ROGUE INDUSTRIES LLC</t>
  </si>
  <si>
    <t>V07985</t>
  </si>
  <si>
    <t>PEAK MEDICAL COLORADO NO.3 LLC</t>
  </si>
  <si>
    <t>V07495</t>
  </si>
  <si>
    <t>NORTHEAST RECORD RETENTION NORTH, LLC</t>
  </si>
  <si>
    <t>V02076</t>
  </si>
  <si>
    <t>CANDELIS, INC.</t>
  </si>
  <si>
    <t>V06537</t>
  </si>
  <si>
    <t>MARTIN CARPET CLEANING CO INC</t>
  </si>
  <si>
    <t>V06790</t>
  </si>
  <si>
    <t>MERATIVE US L.P.</t>
  </si>
  <si>
    <t>HEALTH R&amp;D SERVICES; HEALTH CARE - OTHER; R&amp;D ADMINISTRATIVE EXPENSES</t>
  </si>
  <si>
    <t>V00649</t>
  </si>
  <si>
    <t>ALLISON IA SKILLED NURSING FACILITY, LLC</t>
  </si>
  <si>
    <t>V10508</t>
  </si>
  <si>
    <t>THOMAS G. POWELL, INC.</t>
  </si>
  <si>
    <t>V09969</t>
  </si>
  <si>
    <t>SUMMIT LTC SAN AUGUSTINE, LLC</t>
  </si>
  <si>
    <t>V06632</t>
  </si>
  <si>
    <t>MCKENZIE HEALTHCARE AND REHABILITATION CENTER LLC</t>
  </si>
  <si>
    <t>V09528</t>
  </si>
  <si>
    <t>SMITH MARTHA</t>
  </si>
  <si>
    <t>V03492</t>
  </si>
  <si>
    <t>D.T. DAVIS ENTERPRISES, LTD.</t>
  </si>
  <si>
    <t>V07990</t>
  </si>
  <si>
    <t>PECKHAM-MILLER, INC</t>
  </si>
  <si>
    <t>V00612</t>
  </si>
  <si>
    <t>ALLCOM GLOBAL SERVICES, INC.</t>
  </si>
  <si>
    <t>V08378</t>
  </si>
  <si>
    <t>PRO-TEK SERVICES OF NY, LLC</t>
  </si>
  <si>
    <t>V04319</t>
  </si>
  <si>
    <t>G10 RESEARCH CORP</t>
  </si>
  <si>
    <t>COMMUNITY AND REGIONAL DEVELOPMENT R&amp;D SERVICES; COMMUNITY DEVELOPMENT; BASIC RESEARCH</t>
  </si>
  <si>
    <t>V06933</t>
  </si>
  <si>
    <t>MIDWEST WELL SERVICES INC</t>
  </si>
  <si>
    <t>V06917</t>
  </si>
  <si>
    <t>MIDWAY TRAILERS, INC.</t>
  </si>
  <si>
    <t>RIGHT-OF-WAY CONSTRUCTION AND MAINTENANCE EQUIPMENT, RAILROAD</t>
  </si>
  <si>
    <t>V05725</t>
  </si>
  <si>
    <t>JOHNSON ASSOCIATES SYSTEMS, INC</t>
  </si>
  <si>
    <t>TECHNICAL REPRESENTATIVE- MEASURING TOOLS</t>
  </si>
  <si>
    <t>V02757</t>
  </si>
  <si>
    <t>COMPUTER AIDED TECHNOLOGY LLC</t>
  </si>
  <si>
    <t>V05732</t>
  </si>
  <si>
    <t>JOHNSON SECURITY BUREAU, INC</t>
  </si>
  <si>
    <t>V02607</t>
  </si>
  <si>
    <t>COASTAL INSPECTION SERVICES,INCORPORATED</t>
  </si>
  <si>
    <t>V04510</t>
  </si>
  <si>
    <t>GLOBAL LANGUAGES &amp; CULTURES INC.</t>
  </si>
  <si>
    <t>V06124</t>
  </si>
  <si>
    <t>LEE MECHANICAL INC</t>
  </si>
  <si>
    <t>INSTALLATION OF EQUIPMENT- PLUMBING, HEATING, AND WASTE DISPOSAL EQUIPMENT</t>
  </si>
  <si>
    <t>V05912</t>
  </si>
  <si>
    <t>KIMBRO MECHANICAL, LLC</t>
  </si>
  <si>
    <t>V10369</t>
  </si>
  <si>
    <t>THE KMASK GROUP LLC</t>
  </si>
  <si>
    <t>V08065</t>
  </si>
  <si>
    <t>PETERSON POWER SYSTEMS, INC.</t>
  </si>
  <si>
    <t>V06409</t>
  </si>
  <si>
    <t>LYTTLE UTILITIES, INCORPORATED</t>
  </si>
  <si>
    <t>V00370</t>
  </si>
  <si>
    <t>ADVANCED ORTHOPEDICS &amp; PROSTHETICS INC</t>
  </si>
  <si>
    <t>V05553</t>
  </si>
  <si>
    <t>J. D. KELLY EXCAVATING, INC.</t>
  </si>
  <si>
    <t>V00312</t>
  </si>
  <si>
    <t>ACTION ENVIRONMENTAL CONTRACTORS, INC.</t>
  </si>
  <si>
    <t>V07486</t>
  </si>
  <si>
    <t>NORTHBROOK SKILLED NURSING FACILITY LLC</t>
  </si>
  <si>
    <t>V06754</t>
  </si>
  <si>
    <t>MEDTEL OUTCOMES LLC</t>
  </si>
  <si>
    <t>V05327</t>
  </si>
  <si>
    <t>INFUSYSTEM, INC</t>
  </si>
  <si>
    <t>V05541</t>
  </si>
  <si>
    <t>IWA TECHNICAL SERVICES, INC</t>
  </si>
  <si>
    <t>V06075</t>
  </si>
  <si>
    <t>LARCHWOOD INNS, INC.</t>
  </si>
  <si>
    <t>V08785</t>
  </si>
  <si>
    <t>RELIABLE PROSTHETICS AND ORTHOTICS, LLC</t>
  </si>
  <si>
    <t>V00381</t>
  </si>
  <si>
    <t>ADVANCED DENTAL LAB, INC.</t>
  </si>
  <si>
    <t>V01072</t>
  </si>
  <si>
    <t>ARTISANS TOUCH L.L.C</t>
  </si>
  <si>
    <t>V09587</t>
  </si>
  <si>
    <t>SOPHIC ALLIANCE INC.</t>
  </si>
  <si>
    <t>V05183</t>
  </si>
  <si>
    <t>HYATT CORPORATION</t>
  </si>
  <si>
    <t>V10108</t>
  </si>
  <si>
    <t>TALLY GROUP INTERNATIONAL, INC</t>
  </si>
  <si>
    <t>V11632</t>
  </si>
  <si>
    <t>WILLIE ITULE PRODUCE INC</t>
  </si>
  <si>
    <t>V06243</t>
  </si>
  <si>
    <t>LIME MEDIA GROUP, INC</t>
  </si>
  <si>
    <t>SPECIALIZED SHIPPING AND STORAGE CONTAINERS</t>
  </si>
  <si>
    <t>V10307</t>
  </si>
  <si>
    <t>THE CONTROLS COMPANY, LLC</t>
  </si>
  <si>
    <t>V02725</t>
  </si>
  <si>
    <t>COMMUNITY RENEWAL TEAM, INC.</t>
  </si>
  <si>
    <t>V04166</t>
  </si>
  <si>
    <t>FLYWHEEL EXCHANGE LLC</t>
  </si>
  <si>
    <t>V08527</t>
  </si>
  <si>
    <t>QSTREAM, INC.</t>
  </si>
  <si>
    <t>V11281</t>
  </si>
  <si>
    <t>VILLA HEALTHCARE &amp; REHABILITATION CENTER LLC</t>
  </si>
  <si>
    <t>V07680</t>
  </si>
  <si>
    <t>ONCOR LLC</t>
  </si>
  <si>
    <t>V11446</t>
  </si>
  <si>
    <t>WASTE MANAGEMENT OF COLORADO, INC.</t>
  </si>
  <si>
    <t>V06501</t>
  </si>
  <si>
    <t>MARATHON INDUSTRIAL EQUIPMENT LLC</t>
  </si>
  <si>
    <t>V04249</t>
  </si>
  <si>
    <t>FREEDOM PROSTHETIC &amp; ORTHOTICS, LLC</t>
  </si>
  <si>
    <t>V08634</t>
  </si>
  <si>
    <t>RAGLEN SYSTEM BALANCE INC</t>
  </si>
  <si>
    <t>V11474</t>
  </si>
  <si>
    <t>WATERTECH OF AMERICA INC</t>
  </si>
  <si>
    <t>V06359</t>
  </si>
  <si>
    <t>LP HARRODSBURG LLC</t>
  </si>
  <si>
    <t>V11463</t>
  </si>
  <si>
    <t>WATER TEC OF TUCSON INC</t>
  </si>
  <si>
    <t>V00025</t>
  </si>
  <si>
    <t>1650 GALISTEO STREET OPERATIONS LLC</t>
  </si>
  <si>
    <t>V05349</t>
  </si>
  <si>
    <t>INNOVATIVE MEDICAL PRODUCTS, INC.</t>
  </si>
  <si>
    <t>V02107</t>
  </si>
  <si>
    <t>CAPITOL PEST MANAGEMENT, INC.</t>
  </si>
  <si>
    <t>V03367</t>
  </si>
  <si>
    <t>DIMANGANO MANAGEMENT ENTERPRISE, LLC</t>
  </si>
  <si>
    <t>V10802</t>
  </si>
  <si>
    <t>TWG INVESTMENTS, LTD.</t>
  </si>
  <si>
    <t>V07101</t>
  </si>
  <si>
    <t>MONO MACHINES LLC</t>
  </si>
  <si>
    <t>V11628</t>
  </si>
  <si>
    <t>WILLIAMS MECHANICAL LLC</t>
  </si>
  <si>
    <t>V06698</t>
  </si>
  <si>
    <t>MEDIACOM LLC</t>
  </si>
  <si>
    <t>V04633</t>
  </si>
  <si>
    <t>GREEN LANTERN, LLC</t>
  </si>
  <si>
    <t>V00624</t>
  </si>
  <si>
    <t>ALLI FABRICATION LLC</t>
  </si>
  <si>
    <t>V09281</t>
  </si>
  <si>
    <t>SECTRAN SECURITY INC</t>
  </si>
  <si>
    <t>V09260</t>
  </si>
  <si>
    <t>SCRIBEAMERICA, LLC</t>
  </si>
  <si>
    <t>V04426</t>
  </si>
  <si>
    <t>GENETREE INCORPORATED</t>
  </si>
  <si>
    <t>V01161</t>
  </si>
  <si>
    <t>ATIRIX MEDICAL SYSTEMS INC</t>
  </si>
  <si>
    <t>STIMULATED COHERENT RADIATION DEVICES, COMPONENTS, AND ACCESSORIES</t>
  </si>
  <si>
    <t>V03003</t>
  </si>
  <si>
    <t>CRESTONE, INC.</t>
  </si>
  <si>
    <t>V01045</t>
  </si>
  <si>
    <t>ARNOFF MOVING &amp; STORAGE INC</t>
  </si>
  <si>
    <t>V05030</t>
  </si>
  <si>
    <t>H.O. PENN LEASING, LLC</t>
  </si>
  <si>
    <t>V05019</t>
  </si>
  <si>
    <t>HISTO-TEC LABORATORY, INC.</t>
  </si>
  <si>
    <t>V02941</t>
  </si>
  <si>
    <t>COVENANT HEALTHCARE, LLC</t>
  </si>
  <si>
    <t>V00582</t>
  </si>
  <si>
    <t>ALFRED WILLIAMS &amp; CO</t>
  </si>
  <si>
    <t>V04177</t>
  </si>
  <si>
    <t>FOND DU LAC COUNTY</t>
  </si>
  <si>
    <t>V06907</t>
  </si>
  <si>
    <t>MIDDLESEX COMMUNITY COLLEGE</t>
  </si>
  <si>
    <t>V04637</t>
  </si>
  <si>
    <t>GREEN PROSTHETICS &amp; ORTHOTICS LLC</t>
  </si>
  <si>
    <t>V09016</t>
  </si>
  <si>
    <t>ROSEBUD COMMUNITY HOSPITAL INC</t>
  </si>
  <si>
    <t>V03508</t>
  </si>
  <si>
    <t>DUNBAR ARMORED, INC.</t>
  </si>
  <si>
    <t>V00561</t>
  </si>
  <si>
    <t>ALCON LABORATORIES, INC.</t>
  </si>
  <si>
    <t>V07260</t>
  </si>
  <si>
    <t>NATIONAL MEDICAL SERVICES, INC.</t>
  </si>
  <si>
    <t>V05108</t>
  </si>
  <si>
    <t>HOSPITAL ASSOCIATION OF SOUTHERN CALIFORNIA</t>
  </si>
  <si>
    <t>V07689</t>
  </si>
  <si>
    <t>ONE SECURITY, INC.</t>
  </si>
  <si>
    <t>V07677</t>
  </si>
  <si>
    <t>ON TRACK COACHING LLC</t>
  </si>
  <si>
    <t>EDUCATION, TRAINING, EMPLOYMENT, &amp; SOCIAL SVCS R&amp;D SVCS; EDUC SVCS R&amp;D; R&amp;D ADMINISTRATIVE EXPENSES</t>
  </si>
  <si>
    <t>V00707</t>
  </si>
  <si>
    <t>ALTORFER INDUSTRIES INC</t>
  </si>
  <si>
    <t>V00477</t>
  </si>
  <si>
    <t>AGP LLC</t>
  </si>
  <si>
    <t>V08686</t>
  </si>
  <si>
    <t>RD3, INC.</t>
  </si>
  <si>
    <t>V04100</t>
  </si>
  <si>
    <t>FINAL LIMIT ELEVATOR INSPECTIONS LLC</t>
  </si>
  <si>
    <t>V04455</t>
  </si>
  <si>
    <t>GETINGE USA INC</t>
  </si>
  <si>
    <t>V00535</t>
  </si>
  <si>
    <t>ALADDIN INN</t>
  </si>
  <si>
    <t>V10194</t>
  </si>
  <si>
    <t>TELA BIO, INC.</t>
  </si>
  <si>
    <t>V01167</t>
  </si>
  <si>
    <t>ATLANTIC BROADBAND MANAGEMENT, LLC</t>
  </si>
  <si>
    <t>V02166</t>
  </si>
  <si>
    <t>CARL ZEISS MEDITEC INC</t>
  </si>
  <si>
    <t>V10933</t>
  </si>
  <si>
    <t>UNIVERSITY OF KENTUCKY RESEARCH FOUNDATION, THE</t>
  </si>
  <si>
    <t>V07725</t>
  </si>
  <si>
    <t>OPTIMUM PROSTHETICS &amp; ORTHOTICS LLC</t>
  </si>
  <si>
    <t>V02431</t>
  </si>
  <si>
    <t>CHRISTOPHER I. OYOLOKOR SR.</t>
  </si>
  <si>
    <t>COMMERCIAL AND INDUSTRIAL GAS CYLINDERS</t>
  </si>
  <si>
    <t>V08315</t>
  </si>
  <si>
    <t>PREMIER MECHANICAL GROUP INC</t>
  </si>
  <si>
    <t>V10509</t>
  </si>
  <si>
    <t>THOMAS GRAY &amp; ASSOCIATES, INC.</t>
  </si>
  <si>
    <t>V05837</t>
  </si>
  <si>
    <t>KATALYST CONSULTING PARTNERS L.L.C.</t>
  </si>
  <si>
    <t>V10158</t>
  </si>
  <si>
    <t>TECH SERVICE SOLUTIONS LLC</t>
  </si>
  <si>
    <t>V08865</t>
  </si>
  <si>
    <t>RFI ENTERPRISES, INC.</t>
  </si>
  <si>
    <t>V10707</t>
  </si>
  <si>
    <t>TRIANGLE INSULATION SERVICES, INC</t>
  </si>
  <si>
    <t>V07592</t>
  </si>
  <si>
    <t>OAK GROVE TECHNOLOGIES, LLC</t>
  </si>
  <si>
    <t>V07591</t>
  </si>
  <si>
    <t>OAHU VETERANS COUNCIL</t>
  </si>
  <si>
    <t>V00363</t>
  </si>
  <si>
    <t>ADMINISTRACION DE SERVICIOS DE SALUD MENTAL Y CONTRA LA ADICCION</t>
  </si>
  <si>
    <t>V00528</t>
  </si>
  <si>
    <t>AL-TAR SERVICES, INC.</t>
  </si>
  <si>
    <t>V02896</t>
  </si>
  <si>
    <t>COSMOSID, INC</t>
  </si>
  <si>
    <t>V01537</t>
  </si>
  <si>
    <t>BEST CARE AMBULANCE, LLC</t>
  </si>
  <si>
    <t>V01032</t>
  </si>
  <si>
    <t>ARKANSAS REDISTRIBUTORS, LLC</t>
  </si>
  <si>
    <t>V08796</t>
  </si>
  <si>
    <t>RENAL TREATMENT CENTERS - SOUTHEAST LP</t>
  </si>
  <si>
    <t>V11234</t>
  </si>
  <si>
    <t>VETERANS SUPPLY COMPANY, LIMITED LIABILITY COMPANY</t>
  </si>
  <si>
    <t>V01404</t>
  </si>
  <si>
    <t>BATESVILLE HEALTHCARE LLC</t>
  </si>
  <si>
    <t>V00018</t>
  </si>
  <si>
    <t>1135 N. LEISURE CT., INC.</t>
  </si>
  <si>
    <t>V00667</t>
  </si>
  <si>
    <t>ALOTA ACTION LLC</t>
  </si>
  <si>
    <t>V01426</t>
  </si>
  <si>
    <t>BAYLAND CONSULTANTS &amp; DESIGNERS INC.</t>
  </si>
  <si>
    <t>V01036</t>
  </si>
  <si>
    <t>ARMOR METAL GROUP MASON, INC.</t>
  </si>
  <si>
    <t>V06963</t>
  </si>
  <si>
    <t>MILLER PROTECTION SERVICES INC</t>
  </si>
  <si>
    <t>V05882</t>
  </si>
  <si>
    <t>KESSLER-HEASLEY ARTIFICIAL LIMB COMPANY</t>
  </si>
  <si>
    <t>V06260</t>
  </si>
  <si>
    <t>LIONHEART CRITICAL POWER SPECIALISTS INC.</t>
  </si>
  <si>
    <t>V04032</t>
  </si>
  <si>
    <t>FE MORAN INC INDUSTRIAL</t>
  </si>
  <si>
    <t>V02838</t>
  </si>
  <si>
    <t>COOLSYS COMMERCIAL &amp; INDUSTRIAL SOLUTIONS INC</t>
  </si>
  <si>
    <t>INSPECTION- REFRIGERATION, AIR CONDITIONING, AND AIR CIRCULATING EQUIPMENT</t>
  </si>
  <si>
    <t>V08248</t>
  </si>
  <si>
    <t>POTOMAC SECURITY LP</t>
  </si>
  <si>
    <t>V04161</t>
  </si>
  <si>
    <t>FLUIDDA INC</t>
  </si>
  <si>
    <t>V10252</t>
  </si>
  <si>
    <t>TEXAS QUALITY PROSTHETIC INC</t>
  </si>
  <si>
    <t>V07428</t>
  </si>
  <si>
    <t>NINJA DE-ICER, LLC</t>
  </si>
  <si>
    <t>V10739</t>
  </si>
  <si>
    <t>TRIUMPH ELECTRIC</t>
  </si>
  <si>
    <t>V09916</t>
  </si>
  <si>
    <t>STRANDED OUTDOORS PROPERTY SERVICES, LLC</t>
  </si>
  <si>
    <t>V01245</t>
  </si>
  <si>
    <t>AUTOTRANSFUSION GROUP OF ARKANSAS LLC</t>
  </si>
  <si>
    <t>V04360</t>
  </si>
  <si>
    <t>GATEWAY PRODUCTS RECYCLING INC</t>
  </si>
  <si>
    <t>V03039</t>
  </si>
  <si>
    <t>CS MEDICAL, LLC</t>
  </si>
  <si>
    <t>V11259</t>
  </si>
  <si>
    <t>VIAKORP CORPORATION</t>
  </si>
  <si>
    <t>V00151</t>
  </si>
  <si>
    <t>A-ABILITY MEDICAL EQUIPMENT, INC.</t>
  </si>
  <si>
    <t>V07850</t>
  </si>
  <si>
    <t>PACIFIC ISLAND CLEANING, LLC</t>
  </si>
  <si>
    <t>V11280</t>
  </si>
  <si>
    <t>VILLA AT ST LOUIS PARK LLC, THE</t>
  </si>
  <si>
    <t>V01092</t>
  </si>
  <si>
    <t>ASEKO, INC</t>
  </si>
  <si>
    <t>V03823</t>
  </si>
  <si>
    <t>ENTRANCE TECHNOLOGIES I, LLC</t>
  </si>
  <si>
    <t>V09492</t>
  </si>
  <si>
    <t>SKINNER JANET</t>
  </si>
  <si>
    <t>V07944</t>
  </si>
  <si>
    <t>PATHOLOGISTS BIO-MEDICAL LABORATORIES, PLLC</t>
  </si>
  <si>
    <t>V02333</t>
  </si>
  <si>
    <t>CENTURA HEALTH CORPORATION</t>
  </si>
  <si>
    <t>V02473</t>
  </si>
  <si>
    <t>CITY OF COLUMBIA</t>
  </si>
  <si>
    <t>V01995</t>
  </si>
  <si>
    <t>C. &amp; J INC</t>
  </si>
  <si>
    <t>V02182</t>
  </si>
  <si>
    <t>CARPENTER/ROBBINS COMMERCIAL REAL ESTATE, INC.</t>
  </si>
  <si>
    <t>V08276</t>
  </si>
  <si>
    <t>PRAIRIE FARMS DAIRY INC</t>
  </si>
  <si>
    <t>V11390</t>
  </si>
  <si>
    <t>WAGNER KIRKMAN BLAINE KLOMPARENS &amp; YOUMANS LLP</t>
  </si>
  <si>
    <t>V01391</t>
  </si>
  <si>
    <t>BARNHARDT MOBILITY LLC</t>
  </si>
  <si>
    <t>V10427</t>
  </si>
  <si>
    <t>THE RESEARCH FOUNDATION FOR THE STATE UNIVERSITY OF NEW YORK</t>
  </si>
  <si>
    <t>V08643</t>
  </si>
  <si>
    <t>RAMPNOW LLC</t>
  </si>
  <si>
    <t>V11735</t>
  </si>
  <si>
    <t>WRIGHT STATE UNIVERSITY</t>
  </si>
  <si>
    <t>V05538</t>
  </si>
  <si>
    <t>IVY AT DEER LODGE LLC</t>
  </si>
  <si>
    <t>V09413</t>
  </si>
  <si>
    <t>SHREDSAFE LLC</t>
  </si>
  <si>
    <t>V02942</t>
  </si>
  <si>
    <t>COVENANT MEDICAL CENTER INC</t>
  </si>
  <si>
    <t>V11789</t>
  </si>
  <si>
    <t>YOUNG MENS CHRISTIAN ASSOCIATION OF WICHITA, KANSAS</t>
  </si>
  <si>
    <t>V09105</t>
  </si>
  <si>
    <t>SAFETY SHOE DISTRIBUTORS LLP</t>
  </si>
  <si>
    <t>V01144</t>
  </si>
  <si>
    <t>ASTROPHYSICS INC</t>
  </si>
  <si>
    <t>V03161</t>
  </si>
  <si>
    <t>DATA DISTRIBUTING, LLC</t>
  </si>
  <si>
    <t>V04762</t>
  </si>
  <si>
    <t>HAMILTON STORAGE TECHNOLOGIES, INC.</t>
  </si>
  <si>
    <t>V06744</t>
  </si>
  <si>
    <t>MEDNOVATIONS INC</t>
  </si>
  <si>
    <t>V00265</t>
  </si>
  <si>
    <t>ACCLARENT, INC</t>
  </si>
  <si>
    <t>V10800</t>
  </si>
  <si>
    <t>T.V. SESHAN M.D P.C</t>
  </si>
  <si>
    <t>V02071</t>
  </si>
  <si>
    <t>CAMS RENEWABLE SERVICES, LLC</t>
  </si>
  <si>
    <t>MAINTENANCE OF EPG FACILITIES - SOLAR</t>
  </si>
  <si>
    <t>V01715</t>
  </si>
  <si>
    <t>BLUE CHIP MEDICAL PRODUCTS, INC.</t>
  </si>
  <si>
    <t>V06198</t>
  </si>
  <si>
    <t>LIFECANVAS TECHNOLOGIES INC</t>
  </si>
  <si>
    <t>V07688</t>
  </si>
  <si>
    <t>ONE RIFE VENTURES LLC</t>
  </si>
  <si>
    <t>V01792</t>
  </si>
  <si>
    <t>BOSS BUSINESS SOLUTIONS LLC</t>
  </si>
  <si>
    <t>V06618</t>
  </si>
  <si>
    <t>MCCUE MEMORIAL CO., INC.</t>
  </si>
  <si>
    <t>V00827</t>
  </si>
  <si>
    <t>AMERICAN VETS MOBILITY &amp; EQUIPMENT CORP.</t>
  </si>
  <si>
    <t>V00992</t>
  </si>
  <si>
    <t>ARB INNOVATIVE TECHNOLOGIES, INC.</t>
  </si>
  <si>
    <t>V02784</t>
  </si>
  <si>
    <t>CONGRESSIONAL MEDICAL SUPPLY, LLC</t>
  </si>
  <si>
    <t>V03692</t>
  </si>
  <si>
    <t>ELEVATE HEALTHCARE, INC.</t>
  </si>
  <si>
    <t>V08519</t>
  </si>
  <si>
    <t>QB MEDICAL INC</t>
  </si>
  <si>
    <t>V00853</t>
  </si>
  <si>
    <t>AMNEAL PHARMACEUTICALS OF NEW YORK, LLC</t>
  </si>
  <si>
    <t>V04862</t>
  </si>
  <si>
    <t>HAZ MAT TRANS, INC.</t>
  </si>
  <si>
    <t>V07005</t>
  </si>
  <si>
    <t>MISSION FARM NURSING HOME INC.</t>
  </si>
  <si>
    <t>V08030</t>
  </si>
  <si>
    <t>PERFORMANCE ORTHOPEDIC DESIGN, LLC</t>
  </si>
  <si>
    <t>V11697</t>
  </si>
  <si>
    <t>WOODLAKE PSYCHOLOGICAL ASSOCIATES PA</t>
  </si>
  <si>
    <t>V03068</t>
  </si>
  <si>
    <t>CURIA GLOBAL INC</t>
  </si>
  <si>
    <t>V10494</t>
  </si>
  <si>
    <t>THERAPY PHYSICS INC</t>
  </si>
  <si>
    <t>V01626</t>
  </si>
  <si>
    <t>BIOMETRICS, INC.</t>
  </si>
  <si>
    <t>V04113</t>
  </si>
  <si>
    <t>FIRE SENTRY SYSTEMS INC</t>
  </si>
  <si>
    <t>V01571</t>
  </si>
  <si>
    <t>BHPE LLC</t>
  </si>
  <si>
    <t>V01113</t>
  </si>
  <si>
    <t>ASSOCIATED PARTNERSHIP LTD.</t>
  </si>
  <si>
    <t>V11445</t>
  </si>
  <si>
    <t>WASTE MANAGEMENT OF ARIZONA, INC.</t>
  </si>
  <si>
    <t>V11191</t>
  </si>
  <si>
    <t>VETERAN VISION, LLC</t>
  </si>
  <si>
    <t>V03970</t>
  </si>
  <si>
    <t>EZ WAY, INC.</t>
  </si>
  <si>
    <t>V11672</t>
  </si>
  <si>
    <t>WISDOM ELITE LLC</t>
  </si>
  <si>
    <t>V00276</t>
  </si>
  <si>
    <t>ACCU-WEATHER, INC.</t>
  </si>
  <si>
    <t>SUPPORT- PROFESSIONAL: WEATHER REPORTING/OBSERVATION</t>
  </si>
  <si>
    <t>V02720</t>
  </si>
  <si>
    <t>COMMUNITY MEMORIAL HEALTH CENTER ASSOCIATION</t>
  </si>
  <si>
    <t>V09188</t>
  </si>
  <si>
    <t>SAPPHIRE AT GATEWAY, LLC</t>
  </si>
  <si>
    <t>V11619</t>
  </si>
  <si>
    <t>WILLIAM H. GORDON ASSOCIATES, INC</t>
  </si>
  <si>
    <t>V03522</t>
  </si>
  <si>
    <t>DUTHIE ELECTRIC SERVICE CORPORATION</t>
  </si>
  <si>
    <t>V03002</t>
  </si>
  <si>
    <t>CREST TRANSPORTATION SERVICES INC</t>
  </si>
  <si>
    <t>V01410</t>
  </si>
  <si>
    <t>BAXTER ENVIRONMENTAL GROUP, INC.</t>
  </si>
  <si>
    <t>V01953</t>
  </si>
  <si>
    <t>BUILDING CONTROL SYSTEMS INC</t>
  </si>
  <si>
    <t>V11538</t>
  </si>
  <si>
    <t>WEST SANITATION SERVICES INC</t>
  </si>
  <si>
    <t>V05450</t>
  </si>
  <si>
    <t>INTERNATIONAL REHABILITATIVE SCIENCES, INC.</t>
  </si>
  <si>
    <t>V01761</t>
  </si>
  <si>
    <t>BOAS SURGICAL INC</t>
  </si>
  <si>
    <t>V08098</t>
  </si>
  <si>
    <t>PHOENIX ENVIRONMENTAL DESIGN, INC.</t>
  </si>
  <si>
    <t>PIPE, TUBE AND RIGID TUBING</t>
  </si>
  <si>
    <t>V03781</t>
  </si>
  <si>
    <t>ENCOMPASS IT SECURITY SOLUTIONS INC</t>
  </si>
  <si>
    <t>V02618</t>
  </si>
  <si>
    <t>CODECOM LLC</t>
  </si>
  <si>
    <t>V11106</t>
  </si>
  <si>
    <t>VARGAS GROUP, INC.</t>
  </si>
  <si>
    <t>V03742</t>
  </si>
  <si>
    <t>EMERGENCY WATER SOLUTIONS, LLC</t>
  </si>
  <si>
    <t>V03325</t>
  </si>
  <si>
    <t>DH PACE CO INC</t>
  </si>
  <si>
    <t>V06083</t>
  </si>
  <si>
    <t>LASER ENGINEERING, INC.</t>
  </si>
  <si>
    <t>V05067</t>
  </si>
  <si>
    <t>HOME SAFETY SERVICES, INC.</t>
  </si>
  <si>
    <t>V02630</t>
  </si>
  <si>
    <t>COHERENT NA, INC.</t>
  </si>
  <si>
    <t>V02552</t>
  </si>
  <si>
    <t>CLEAR CREEK CENTERS, INC.</t>
  </si>
  <si>
    <t>V10415</t>
  </si>
  <si>
    <t>THE PSYCHOLOGY CENTER SC</t>
  </si>
  <si>
    <t>V06700</t>
  </si>
  <si>
    <t>MEDIANOW, INC.</t>
  </si>
  <si>
    <t>V06527</t>
  </si>
  <si>
    <t>MARSHALL UNIVERSITY RESEARCH CORPORATION</t>
  </si>
  <si>
    <t>V07335</t>
  </si>
  <si>
    <t>NEUROLOGY MEDICAL SERVICE GROUP, LLP</t>
  </si>
  <si>
    <t>V11041</t>
  </si>
  <si>
    <t>UTAK LABORATORIES, INC.</t>
  </si>
  <si>
    <t>V08320</t>
  </si>
  <si>
    <t>PREMIER ORTHOTICS &amp; PROSTHETICS, LLC</t>
  </si>
  <si>
    <t>V01445</t>
  </si>
  <si>
    <t>BEACHHEAD MEDIA INC</t>
  </si>
  <si>
    <t>V04696</t>
  </si>
  <si>
    <t>GUERBET LLC</t>
  </si>
  <si>
    <t>V03436</t>
  </si>
  <si>
    <t>DODSON BROTHERS EXTERMINATING COMPANY, INCORPORATED</t>
  </si>
  <si>
    <t>V08207</t>
  </si>
  <si>
    <t>PLENUM MEDICAL TESTING, LLC</t>
  </si>
  <si>
    <t>V01701</t>
  </si>
  <si>
    <t>BLANCHARD MACHINERY COMPANY</t>
  </si>
  <si>
    <t>V02868</t>
  </si>
  <si>
    <t>CORNERBROOKE, LLC</t>
  </si>
  <si>
    <t>V05647</t>
  </si>
  <si>
    <t>JEFFREY L LEE DVM</t>
  </si>
  <si>
    <t>V05270</t>
  </si>
  <si>
    <t>IN AIR CONDITION, INC.</t>
  </si>
  <si>
    <t>V08093</t>
  </si>
  <si>
    <t>PHILIPS MEDICAL SYSTEMS NORTH AMERICA INC.</t>
  </si>
  <si>
    <t>V05338</t>
  </si>
  <si>
    <t>INNERGREEN INC</t>
  </si>
  <si>
    <t>V01825</t>
  </si>
  <si>
    <t>BRADY WORLDWIDE INC</t>
  </si>
  <si>
    <t>INSTALLATION OF EQUIPMENT- FIRE FIGHTING/RESCUE/SAFETY EQUIPMENT; ENVIRON PROTECT EQUIPMENT/MATLS</t>
  </si>
  <si>
    <t>V02543</t>
  </si>
  <si>
    <t>CLEAN AIR TESTING INC</t>
  </si>
  <si>
    <t>V01833</t>
  </si>
  <si>
    <t>BRANTS DRIVING SCHOOL</t>
  </si>
  <si>
    <t>V07380</t>
  </si>
  <si>
    <t>NEW YORK GENOME CENTER, INC.</t>
  </si>
  <si>
    <t>V07734</t>
  </si>
  <si>
    <t>OPTUM360 LLC</t>
  </si>
  <si>
    <t>V08400</t>
  </si>
  <si>
    <t>PROFESSIONAL PIPING, INC.</t>
  </si>
  <si>
    <t>V11660</t>
  </si>
  <si>
    <t>WINIFRED S HAYES INC</t>
  </si>
  <si>
    <t>V10787</t>
  </si>
  <si>
    <t>TULSA DAY CENTER, INC.</t>
  </si>
  <si>
    <t>V06683</t>
  </si>
  <si>
    <t>MEDBRIDGE MAUI HOLDINGS, LLC</t>
  </si>
  <si>
    <t>V02191</t>
  </si>
  <si>
    <t>CARRIER RENTAL SYSTEMS, INC.</t>
  </si>
  <si>
    <t>V06859</t>
  </si>
  <si>
    <t>MIAMI M CONTRACTING LLC</t>
  </si>
  <si>
    <t>V06806</t>
  </si>
  <si>
    <t>MERIT HOUSE LLC</t>
  </si>
  <si>
    <t>V02557</t>
  </si>
  <si>
    <t>CLEARPOINT NEURO, INC.</t>
  </si>
  <si>
    <t>V01772</t>
  </si>
  <si>
    <t>BOISE, CITY OF</t>
  </si>
  <si>
    <t>V01435</t>
  </si>
  <si>
    <t>BBLM ARCHITECTS, PC</t>
  </si>
  <si>
    <t>ARCHITECT AND ENGINEERING- CONSTRUCTION: OTHER EDUCATIONAL BUILDINGS</t>
  </si>
  <si>
    <t>V04300</t>
  </si>
  <si>
    <t>FULL CIRCLE PROPERTY MANAGEMENT, INC.</t>
  </si>
  <si>
    <t>V10095</t>
  </si>
  <si>
    <t>TACTEGRA LLC</t>
  </si>
  <si>
    <t>V05967</t>
  </si>
  <si>
    <t>KOGNITO SOLUTIONS LLC</t>
  </si>
  <si>
    <t>V03619</t>
  </si>
  <si>
    <t>ECONOMY CAB INC</t>
  </si>
  <si>
    <t>V04723</t>
  </si>
  <si>
    <t>H &amp; S BAKERY INC</t>
  </si>
  <si>
    <t>V04169</t>
  </si>
  <si>
    <t>FM:SYSTEMS GROUP, LLC</t>
  </si>
  <si>
    <t>V02488</t>
  </si>
  <si>
    <t>CITY OF MADISON</t>
  </si>
  <si>
    <t>V07087</t>
  </si>
  <si>
    <t>MOLAR MAGIC LLC</t>
  </si>
  <si>
    <t>V09457</t>
  </si>
  <si>
    <t>SIMONEAU &amp; STERLING MIDWEST CORP</t>
  </si>
  <si>
    <t>V09449</t>
  </si>
  <si>
    <t>SILLIKER, INC</t>
  </si>
  <si>
    <t>QUALITY CONTROL- FOOD PREPARATION AND SERVING EQUIPMENT</t>
  </si>
  <si>
    <t>V01168</t>
  </si>
  <si>
    <t>ATLANTIC COMPRESSOR &amp; VACUUM, INC.</t>
  </si>
  <si>
    <t>V06192</t>
  </si>
  <si>
    <t>LIFE SAFETY SERVICES LLC</t>
  </si>
  <si>
    <t>V08404</t>
  </si>
  <si>
    <t>PROFIT INC</t>
  </si>
  <si>
    <t>V08410</t>
  </si>
  <si>
    <t>PROGRESSIVE ELDERCARE SERVICES, INC</t>
  </si>
  <si>
    <t>V02507</t>
  </si>
  <si>
    <t>CIVICACTIONS, INC.</t>
  </si>
  <si>
    <t>V10461</t>
  </si>
  <si>
    <t>THE UNIVERSITY OF SOUTH DAKOTA</t>
  </si>
  <si>
    <t>V08014</t>
  </si>
  <si>
    <t>PENSACOLA VAULT COMPANY, INC.</t>
  </si>
  <si>
    <t>V09779</t>
  </si>
  <si>
    <t>ST LUKE HOMES &amp; SERVICES, INC</t>
  </si>
  <si>
    <t>V09246</t>
  </si>
  <si>
    <t>SCINTICA INC</t>
  </si>
  <si>
    <t>V05770</t>
  </si>
  <si>
    <t>JRS OPTIC INSPECTIONS INC</t>
  </si>
  <si>
    <t>V00109</t>
  </si>
  <si>
    <t>735 PUTNAM PIKE OPERATIONS LLC</t>
  </si>
  <si>
    <t>V10500</t>
  </si>
  <si>
    <t>THERMO FISHER SCIENTIFIC (ASHEVILLE) LLC</t>
  </si>
  <si>
    <t>V07406</t>
  </si>
  <si>
    <t>NEXTMED LASER, LLC</t>
  </si>
  <si>
    <t>V09881</t>
  </si>
  <si>
    <t>STEVE LINDSLEY ENTERPRISES, L.L.C.</t>
  </si>
  <si>
    <t>V05271</t>
  </si>
  <si>
    <t>IN MOTION MOBILITY LLC</t>
  </si>
  <si>
    <t>V08774</t>
  </si>
  <si>
    <t>REHABILITY, LLC</t>
  </si>
  <si>
    <t>V02996</t>
  </si>
  <si>
    <t>CREED, SHEA, SINCLAIR AND ASSOCIATES LLC</t>
  </si>
  <si>
    <t>EDUCATION/TRAINING- LECTURES</t>
  </si>
  <si>
    <t>V06182</t>
  </si>
  <si>
    <t>LIBRARIAN AT YOUR SERVICE LLC</t>
  </si>
  <si>
    <t>V09611</t>
  </si>
  <si>
    <t>SOUTH DAKOTA CANINE CENTER</t>
  </si>
  <si>
    <t>V04833</t>
  </si>
  <si>
    <t>HARTLAND-RELIANT JV LLC</t>
  </si>
  <si>
    <t>V08878</t>
  </si>
  <si>
    <t>RHODE ISLAND LIMB CO.</t>
  </si>
  <si>
    <t>V03810</t>
  </si>
  <si>
    <t>ENGINUITY-BELAY LLC</t>
  </si>
  <si>
    <t>V04946</t>
  </si>
  <si>
    <t>HELPING WHEELS INC</t>
  </si>
  <si>
    <t>V05517</t>
  </si>
  <si>
    <t>ISOFT SOLUTIONS, LLC</t>
  </si>
  <si>
    <t>V01059</t>
  </si>
  <si>
    <t>ARSLANIAN BROS CARPET &amp; RUG CLEANING CO</t>
  </si>
  <si>
    <t>V03152</t>
  </si>
  <si>
    <t>DANKMEYER INC</t>
  </si>
  <si>
    <t>V00074</t>
  </si>
  <si>
    <t>3FORM LLC</t>
  </si>
  <si>
    <t>PLASTICS FABRICATED MATERIALS</t>
  </si>
  <si>
    <t>V03368</t>
  </si>
  <si>
    <t>DIN KAMEELA</t>
  </si>
  <si>
    <t>V05454</t>
  </si>
  <si>
    <t>INTERNATIONAL TELEVISION CORPORATION</t>
  </si>
  <si>
    <t>V07154</t>
  </si>
  <si>
    <t>MP ELEVATOR INC</t>
  </si>
  <si>
    <t>V08866</t>
  </si>
  <si>
    <t>RFID INC</t>
  </si>
  <si>
    <t>ANTENNAS, WAVEGUIDES, AND RELATED EQUIPMENT</t>
  </si>
  <si>
    <t>V07213</t>
  </si>
  <si>
    <t>NA PU'UWAI</t>
  </si>
  <si>
    <t>V05742</t>
  </si>
  <si>
    <t>JOINT TECHNOLOGY SOLUTION, INC.</t>
  </si>
  <si>
    <t>V08000</t>
  </si>
  <si>
    <t>PELICAN SALES INC</t>
  </si>
  <si>
    <t>V00589</t>
  </si>
  <si>
    <t>ALL AMERICAN EQUIPMENT REPAIRS LLC</t>
  </si>
  <si>
    <t>V09985</t>
  </si>
  <si>
    <t>SUNBRIDGE HEALTHCARE, LLC</t>
  </si>
  <si>
    <t>V04289</t>
  </si>
  <si>
    <t>F.T.S. MANAGEMENT, INC.</t>
  </si>
  <si>
    <t>EQUIPMENT AND MATERIALS TESTING- FUELS, LUBRICANTS, OILS, AND WAXES</t>
  </si>
  <si>
    <t>V04513</t>
  </si>
  <si>
    <t>GLOBAL PROCUREMENT SOLUTIONS INC</t>
  </si>
  <si>
    <t>V10882</t>
  </si>
  <si>
    <t>UNITED SALAD CO</t>
  </si>
  <si>
    <t>V07851</t>
  </si>
  <si>
    <t>PACIFIC LINK INTERNATIONAL, CORP</t>
  </si>
  <si>
    <t>V04863</t>
  </si>
  <si>
    <t>HAZAIR INC</t>
  </si>
  <si>
    <t>V05960</t>
  </si>
  <si>
    <t>KNOX COUNTY NURSING HOME</t>
  </si>
  <si>
    <t>V02939</t>
  </si>
  <si>
    <t>COVENANT CARE VEGAS INC</t>
  </si>
  <si>
    <t>V09297</t>
  </si>
  <si>
    <t>SECURITY2000 LLC</t>
  </si>
  <si>
    <t>V03354</t>
  </si>
  <si>
    <t>DIGI INTERNATIONAL INC.</t>
  </si>
  <si>
    <t>V11182</t>
  </si>
  <si>
    <t>VETERAN INFRASTRUCTURE PRODUCTS LLC</t>
  </si>
  <si>
    <t>V10366</t>
  </si>
  <si>
    <t>THE JONESZYLON COMPANY LLC</t>
  </si>
  <si>
    <t>V05893</t>
  </si>
  <si>
    <t>KEYENCE CORPORATION OF AMERICA</t>
  </si>
  <si>
    <t>V06378</t>
  </si>
  <si>
    <t>LUBBOCK ARTIFICIAL LIMB &amp; BRACE LTD</t>
  </si>
  <si>
    <t>V08225</t>
  </si>
  <si>
    <t>POLITICO, LLC</t>
  </si>
  <si>
    <t>V05938</t>
  </si>
  <si>
    <t>KJQ, INC</t>
  </si>
  <si>
    <t>V07056</t>
  </si>
  <si>
    <t>MOBILITY PROSTHETIC AND ORTHOTIC SERVICES LLC</t>
  </si>
  <si>
    <t>V03755</t>
  </si>
  <si>
    <t>EMPIRE DISTRICT ELECTRIC COMPANY, THE</t>
  </si>
  <si>
    <t>V03896</t>
  </si>
  <si>
    <t>EUGENE ADRIEN PEYROUX III</t>
  </si>
  <si>
    <t>V07280</t>
  </si>
  <si>
    <t>NATIVE PATHWAYS RECOVERY LLC</t>
  </si>
  <si>
    <t>V02625</t>
  </si>
  <si>
    <t>COGENT SOLUTIONS INC.</t>
  </si>
  <si>
    <t>V11563</t>
  </si>
  <si>
    <t>WESTLAKE LODGE HEALTH AND REHABILITATION CENTER LLC</t>
  </si>
  <si>
    <t>V06152</t>
  </si>
  <si>
    <t>LESTER E. COX MEDICAL CENTERS</t>
  </si>
  <si>
    <t>V01346</t>
  </si>
  <si>
    <t>BAHFED CORP</t>
  </si>
  <si>
    <t>V09219</t>
  </si>
  <si>
    <t>SCANLAN INTERNATIONAL INC</t>
  </si>
  <si>
    <t>V04368</t>
  </si>
  <si>
    <t>GAYLON DUANE JOHNSON LLC</t>
  </si>
  <si>
    <t>V05585</t>
  </si>
  <si>
    <t>JACOBS PROJECT MANAGEMENT CO</t>
  </si>
  <si>
    <t>V04993</t>
  </si>
  <si>
    <t>HIFU PROSTATE SERVICES LLC</t>
  </si>
  <si>
    <t>V07031</t>
  </si>
  <si>
    <t>MNB MERIDIAN DEFENSE LTD LLC</t>
  </si>
  <si>
    <t>V01350</t>
  </si>
  <si>
    <t>BAKER, DONELSON, BEARMAN, CALDWELL &amp; BERKOWITZ, A PROFESSIONAL CORPORATION</t>
  </si>
  <si>
    <t>V04867</t>
  </si>
  <si>
    <t>HB WORKPLACES, LLC</t>
  </si>
  <si>
    <t>V01596</t>
  </si>
  <si>
    <t>BIO-MEDICAL APPLICATIONS OF OKLAHOMA, INC</t>
  </si>
  <si>
    <t>V03433</t>
  </si>
  <si>
    <t>DOCUMENT IMAGING DIMENSIONS INC.</t>
  </si>
  <si>
    <t>V06553</t>
  </si>
  <si>
    <t>MASSACHUSETTS DEPARTMENT OF ENVIRONMENTAL PROTECTION</t>
  </si>
  <si>
    <t>ENVIRONMENTAL SYSTEMS PROTECTION- ENVIRONMENTAL LICENSING AND PERMITTING</t>
  </si>
  <si>
    <t>V03460</t>
  </si>
  <si>
    <t>DOUGLAS JOSEPH R</t>
  </si>
  <si>
    <t>V07285</t>
  </si>
  <si>
    <t>NAVERIS INC</t>
  </si>
  <si>
    <t>V08525</t>
  </si>
  <si>
    <t>QRS CALIBRATIONS INC</t>
  </si>
  <si>
    <t>V10969</t>
  </si>
  <si>
    <t>UNIVERSITY OF TEXAS HEALTH SCIENCE CENTER AT HOUSTON</t>
  </si>
  <si>
    <t>V00990</t>
  </si>
  <si>
    <t>ARACENT HEALTHCARE, LLC</t>
  </si>
  <si>
    <t>V00349</t>
  </si>
  <si>
    <t>ADAPTIVE TESTING TECHNOLOGIES INC</t>
  </si>
  <si>
    <t>V01491</t>
  </si>
  <si>
    <t>BELL MEDIA LLC</t>
  </si>
  <si>
    <t>V02011</t>
  </si>
  <si>
    <t>C2 MEDICAL ENTERPRISES LLC</t>
  </si>
  <si>
    <t>V08199</t>
  </si>
  <si>
    <t>PLANTHROPY, LLC</t>
  </si>
  <si>
    <t>V00106</t>
  </si>
  <si>
    <t>6414 13TH ROAD SOUTH OPERATIONS LLC</t>
  </si>
  <si>
    <t>V10045</t>
  </si>
  <si>
    <t>SWANK MOTION PICTURES, INC.</t>
  </si>
  <si>
    <t>V08740</t>
  </si>
  <si>
    <t>REDLANDS PROSTHETIC &amp; ORTHOTIC GROUP, INC</t>
  </si>
  <si>
    <t>V11769</t>
  </si>
  <si>
    <t>YANCEY BROS. CO.</t>
  </si>
  <si>
    <t>V03073</t>
  </si>
  <si>
    <t>CURTIS-UNIVERSAL, INC.</t>
  </si>
  <si>
    <t>V10867</t>
  </si>
  <si>
    <t>UNITED MECHANICAL, LLC</t>
  </si>
  <si>
    <t>SPACE AND WATER HEATING EQUIPMENT</t>
  </si>
  <si>
    <t>V02949</t>
  </si>
  <si>
    <t>COX ARIZONA TELECOM LLC</t>
  </si>
  <si>
    <t>V07984</t>
  </si>
  <si>
    <t>PEAK HEALTHCARE AT KEENE LLC</t>
  </si>
  <si>
    <t>V04182</t>
  </si>
  <si>
    <t>FORBES REHAB SERVICES INC</t>
  </si>
  <si>
    <t>V04957</t>
  </si>
  <si>
    <t>HEPACO LLC</t>
  </si>
  <si>
    <t>V04900</t>
  </si>
  <si>
    <t>HEALTHCARE IN ACTION MEDICAL GROUP</t>
  </si>
  <si>
    <t>V09781</t>
  </si>
  <si>
    <t>ST. LUKE'S LUTHERAN CARE CENTER, INC</t>
  </si>
  <si>
    <t>V05343</t>
  </si>
  <si>
    <t>INNOVATIVE COMMUNICATIONS SYSTEMS, LLC</t>
  </si>
  <si>
    <t>V02001</t>
  </si>
  <si>
    <t>C AND S ENTERPRISES, INC.</t>
  </si>
  <si>
    <t>V01374</t>
  </si>
  <si>
    <t>BANNING INVESTMENT GROUP, LLC</t>
  </si>
  <si>
    <t>V09843</t>
  </si>
  <si>
    <t>STATZ CORP</t>
  </si>
  <si>
    <t>IT AND TELECOM - DATA CENTER PRODUCTS (HARDWARE AND PERPETUAL LICENSE SOFTWARE)</t>
  </si>
  <si>
    <t>V08322</t>
  </si>
  <si>
    <t>PREMIER PROSTHETICS AND ORTHOTICS, LLC</t>
  </si>
  <si>
    <t>V00102</t>
  </si>
  <si>
    <t>570 GLOBAL CORP</t>
  </si>
  <si>
    <t>V03916</t>
  </si>
  <si>
    <t>EVERGREEN AT LAUREL, L.L.C.</t>
  </si>
  <si>
    <t>V00189</t>
  </si>
  <si>
    <t>ABBOTT MEDICAL PUERTO RICO LLC</t>
  </si>
  <si>
    <t>V01402</t>
  </si>
  <si>
    <t>BASDAVANOS MICHAEL D</t>
  </si>
  <si>
    <t>V10049</t>
  </si>
  <si>
    <t>SWEETWATER GF OPCO LLC</t>
  </si>
  <si>
    <t>V11627</t>
  </si>
  <si>
    <t>WILLIAMS ELECTRONICS LLC</t>
  </si>
  <si>
    <t>V05233</t>
  </si>
  <si>
    <t>IHEARTCOMMUNICATIONS INC</t>
  </si>
  <si>
    <t>V06839</t>
  </si>
  <si>
    <t>METROPOLITAN BOSTON EMERGENCY MEDICAL SERVICES COUNCIL, INC.</t>
  </si>
  <si>
    <t>V11109</t>
  </si>
  <si>
    <t>VARIDD LLC</t>
  </si>
  <si>
    <t>V05731</t>
  </si>
  <si>
    <t>JOHNSON MEMORIAL HEALTH SERVICES</t>
  </si>
  <si>
    <t>V06286</t>
  </si>
  <si>
    <t>LLOYD'S GLASS SERVICES LLC</t>
  </si>
  <si>
    <t>GLASS FABRICATED MATERIALS</t>
  </si>
  <si>
    <t>V07173</t>
  </si>
  <si>
    <t>MUCK RACK LLC</t>
  </si>
  <si>
    <t>V04087</t>
  </si>
  <si>
    <t>FIDELITY CONTRACT FLOORING, LLC</t>
  </si>
  <si>
    <t>V09014</t>
  </si>
  <si>
    <t>ROSE CITY OPCO LLC</t>
  </si>
  <si>
    <t>V02737</t>
  </si>
  <si>
    <t>COMPASSION MOBILITY LLC</t>
  </si>
  <si>
    <t>V06296</t>
  </si>
  <si>
    <t>LOFTON INNOVATION LLC</t>
  </si>
  <si>
    <t>V07156</t>
  </si>
  <si>
    <t>MPH, INC</t>
  </si>
  <si>
    <t>V06919</t>
  </si>
  <si>
    <t>MIDWEST BRACE &amp; LIMB, INC.</t>
  </si>
  <si>
    <t>V04193</t>
  </si>
  <si>
    <t>FORRESTER CUSTOM PROSTHETICS LLC</t>
  </si>
  <si>
    <t>V07437</t>
  </si>
  <si>
    <t>NMN SPINCO INC</t>
  </si>
  <si>
    <t>V10870</t>
  </si>
  <si>
    <t>UNITED METAL FABRICATORS, INC.</t>
  </si>
  <si>
    <t>V02266</t>
  </si>
  <si>
    <t>CELLINK LLC</t>
  </si>
  <si>
    <t>V08713</t>
  </si>
  <si>
    <t>RECOVERY INNOVATIONS OF ARIZONA, INC.</t>
  </si>
  <si>
    <t>V01759</t>
  </si>
  <si>
    <t>BOARD OF REGENTS OF NEVADA SYSTEM OF HIGHER EDUCATION</t>
  </si>
  <si>
    <t>V09439</t>
  </si>
  <si>
    <t>SIGMASTIM DOMESTIC LLC</t>
  </si>
  <si>
    <t>V01203</t>
  </si>
  <si>
    <t>AUDIOLOGY SYSTEMS INC</t>
  </si>
  <si>
    <t>V01355</t>
  </si>
  <si>
    <t>BALANCING PROFESSIONALS INC</t>
  </si>
  <si>
    <t>V02407</t>
  </si>
  <si>
    <t>CHERRY TREE COLLECTION INC.</t>
  </si>
  <si>
    <t>V02070</t>
  </si>
  <si>
    <t>CAMPBELL-SEVEY INC</t>
  </si>
  <si>
    <t>PLUMBING FIXTURES AND ACCESSORIES</t>
  </si>
  <si>
    <t>V03636</t>
  </si>
  <si>
    <t>EDGER ASSOCIATES, INC.</t>
  </si>
  <si>
    <t>V08280</t>
  </si>
  <si>
    <t>PRASCO, LLC</t>
  </si>
  <si>
    <t>V01977</t>
  </si>
  <si>
    <t>BUSSANI MOBILITY TEAM NYC LLC</t>
  </si>
  <si>
    <t>V10662</t>
  </si>
  <si>
    <t>TRANSCEND ORTHOTICS &amp; PROSTHETICS, LLC</t>
  </si>
  <si>
    <t>V04272</t>
  </si>
  <si>
    <t>FRONTIER ACCESS &amp; MOBILITY SYSTEMS, INC</t>
  </si>
  <si>
    <t>V07993</t>
  </si>
  <si>
    <t>PEEPLES ORTHOTICS &amp; PROSTHETICS LLC</t>
  </si>
  <si>
    <t>V00371</t>
  </si>
  <si>
    <t>ADVANCE PEST CONCEPTS SERVICES, INC</t>
  </si>
  <si>
    <t>V09554</t>
  </si>
  <si>
    <t>SOLAIRE MEDICAL STORAGE, LLC</t>
  </si>
  <si>
    <t>V08996</t>
  </si>
  <si>
    <t>RODRIGUEZ NANCY A</t>
  </si>
  <si>
    <t>V09386</t>
  </si>
  <si>
    <t>SHEPHERD'S HEART FELLOWSHIP</t>
  </si>
  <si>
    <t>V11236</t>
  </si>
  <si>
    <t>VETERANS TECHNICAL SERVICES, LLC</t>
  </si>
  <si>
    <t>V06603</t>
  </si>
  <si>
    <t>M.C. AVINO, INC</t>
  </si>
  <si>
    <t>V05219</t>
  </si>
  <si>
    <t>IDAHO PROSTHETICS AND ORTHOTICS, INC.</t>
  </si>
  <si>
    <t>V01699</t>
  </si>
  <si>
    <t>BLAKE &amp; PENDLETON, INC.</t>
  </si>
  <si>
    <t>V02539</t>
  </si>
  <si>
    <t>CLAY PHILLIPS MEDIATION &amp; TRAINING, LLC</t>
  </si>
  <si>
    <t>V09926</t>
  </si>
  <si>
    <t>STRATEGIC RESEARCH GROUP, INC.</t>
  </si>
  <si>
    <t>V08295</t>
  </si>
  <si>
    <t>PRECISION ORTHOTICS &amp; PROSTHETICS, LLC</t>
  </si>
  <si>
    <t>V01339</t>
  </si>
  <si>
    <t>BACH MOBILITY LLC</t>
  </si>
  <si>
    <t>V07649</t>
  </si>
  <si>
    <t>OLD BRIDGE CONSTRUCTION SERVICES, INC.</t>
  </si>
  <si>
    <t>V09798</t>
  </si>
  <si>
    <t>STAIRLIFTS MADE SIMPLE, INC.</t>
  </si>
  <si>
    <t>V04497</t>
  </si>
  <si>
    <t>GLESCO ELECTRIC INC</t>
  </si>
  <si>
    <t>V05339</t>
  </si>
  <si>
    <t>INNOMED INC</t>
  </si>
  <si>
    <t>V08711</t>
  </si>
  <si>
    <t>RECOVERY CENTERS OF ARKANSAS, INC.</t>
  </si>
  <si>
    <t>V07021</t>
  </si>
  <si>
    <t>MJI ENTERPRISES LLC</t>
  </si>
  <si>
    <t>V07729</t>
  </si>
  <si>
    <t>OPTOS, INC</t>
  </si>
  <si>
    <t>V06448</t>
  </si>
  <si>
    <t>MADISON COUNTY (INC)</t>
  </si>
  <si>
    <t>V03900</t>
  </si>
  <si>
    <t>EUROFINS EPK BUILT ENVIRONMENT TESTING, LLC</t>
  </si>
  <si>
    <t>V05114</t>
  </si>
  <si>
    <t>HOSTESS WBUC HOTEL TRS LLC</t>
  </si>
  <si>
    <t>V08653</t>
  </si>
  <si>
    <t>RANTECH, INC.</t>
  </si>
  <si>
    <t>V11495</t>
  </si>
  <si>
    <t>WEATHERPROOFING TECHNOLOGIES INC</t>
  </si>
  <si>
    <t>V05625</t>
  </si>
  <si>
    <t>JAY SUPNICK PHD</t>
  </si>
  <si>
    <t>V03261</t>
  </si>
  <si>
    <t>DELTA FUEL COMPANY, L.L.C.</t>
  </si>
  <si>
    <t>V09145</t>
  </si>
  <si>
    <t>SAMYAK SOLUTIONS, INC.</t>
  </si>
  <si>
    <t>V08442</t>
  </si>
  <si>
    <t>PROSTHETIC DESIGN &amp; RESEARCH LLC</t>
  </si>
  <si>
    <t>V10033</t>
  </si>
  <si>
    <t>SURVEYMONKEY INC.</t>
  </si>
  <si>
    <t>V05968</t>
  </si>
  <si>
    <t>KOKUA ORTHOTIC SOLUTIONS LLC</t>
  </si>
  <si>
    <t>V00186</t>
  </si>
  <si>
    <t>ABBA TECHNOLOGIES, INC.</t>
  </si>
  <si>
    <t>V08216</t>
  </si>
  <si>
    <t>POINT BLANK ENTERPRISES, INC</t>
  </si>
  <si>
    <t>MISCELLANEOUS SERVICE AND TRADE EQUIPMENT</t>
  </si>
  <si>
    <t>V09900</t>
  </si>
  <si>
    <t>STONE SECURITY LLC</t>
  </si>
  <si>
    <t>V09713</t>
  </si>
  <si>
    <t>SPENCER-DOUGLAS, LLC</t>
  </si>
  <si>
    <t>V11807</t>
  </si>
  <si>
    <t>ZIMMER BIOMET SPINE, INC.</t>
  </si>
  <si>
    <t>V07545</t>
  </si>
  <si>
    <t>NSH LAKE MILLS LLC</t>
  </si>
  <si>
    <t>V04105</t>
  </si>
  <si>
    <t>FINN CORP</t>
  </si>
  <si>
    <t>SOIL PREPARATION EQUIPMENT</t>
  </si>
  <si>
    <t>V11343</t>
  </si>
  <si>
    <t>VOCATIONAL RESEARCH INSTITUTE, LLC</t>
  </si>
  <si>
    <t>V00343</t>
  </si>
  <si>
    <t>ADAPTIVE BIOTECHNOLOGIES CORPORATION</t>
  </si>
  <si>
    <t>V10651</t>
  </si>
  <si>
    <t>TRAFALGAR BUSINESS SOLUTIONS, LLC</t>
  </si>
  <si>
    <t>V00086</t>
  </si>
  <si>
    <t>40 CROSBY STREET OPERATIONS LLC</t>
  </si>
  <si>
    <t>V08251</t>
  </si>
  <si>
    <t>POTOMAC-HUDSON ENGINEERING INC</t>
  </si>
  <si>
    <t>V09265</t>
  </si>
  <si>
    <t>SCURTI ORTHOTICS AND PROSTHETICS LLC</t>
  </si>
  <si>
    <t>V01301</t>
  </si>
  <si>
    <t>AXIS PROSTHETICS AND ORTHOTICS, INC.</t>
  </si>
  <si>
    <t>V05713</t>
  </si>
  <si>
    <t>JOHN L HOLCOMB INC</t>
  </si>
  <si>
    <t>V00514</t>
  </si>
  <si>
    <t>AIS SERVICE LLC</t>
  </si>
  <si>
    <t>V00679</t>
  </si>
  <si>
    <t>ALPHA-VET CONSTRUCTION LLC</t>
  </si>
  <si>
    <t>V03791</t>
  </si>
  <si>
    <t>ENDOLOGIX LLC</t>
  </si>
  <si>
    <t>V11614</t>
  </si>
  <si>
    <t>WILDFLOWER INTERNATIONAL, LTD.</t>
  </si>
  <si>
    <t>V05004</t>
  </si>
  <si>
    <t>HILL LABORATORIES CO</t>
  </si>
  <si>
    <t>V05982</t>
  </si>
  <si>
    <t>KOTUKU, INC</t>
  </si>
  <si>
    <t>MAINT/REPAIR/REBUILD OF EQUIPMENT- VEHICULAR EQUIPMENT COMPONENTS</t>
  </si>
  <si>
    <t>V03478</t>
  </si>
  <si>
    <t>DRIVESAFETY, INC</t>
  </si>
  <si>
    <t>V04587</t>
  </si>
  <si>
    <t>GOVPRIME SOLUTIONS LLC</t>
  </si>
  <si>
    <t>V02041</t>
  </si>
  <si>
    <t>CALIFORNIA BREAKERS, INC</t>
  </si>
  <si>
    <t>V04814</t>
  </si>
  <si>
    <t>HARM REDUCTION SOLUTIONS LLC</t>
  </si>
  <si>
    <t>V10823</t>
  </si>
  <si>
    <t>ULLIANCE INC</t>
  </si>
  <si>
    <t>V05463</t>
  </si>
  <si>
    <t>INTREPID HOLDINGS, LLC</t>
  </si>
  <si>
    <t>V04279</t>
  </si>
  <si>
    <t>FRONTLINE ENTERPRISES LLC</t>
  </si>
  <si>
    <t>V04094</t>
  </si>
  <si>
    <t>FILL GOOD LLC</t>
  </si>
  <si>
    <t>V07737</t>
  </si>
  <si>
    <t>OR-PRO MEDICAL INDUSTRIAL LABORATORY, INC.</t>
  </si>
  <si>
    <t>V01408</t>
  </si>
  <si>
    <t>BAUSCH HEALTH US LLC</t>
  </si>
  <si>
    <t>V01613</t>
  </si>
  <si>
    <t>BIOGEN U.S. CORPORATION</t>
  </si>
  <si>
    <t>V10777</t>
  </si>
  <si>
    <t>TTI ENVIRONMENTAL INC</t>
  </si>
  <si>
    <t>V07965</t>
  </si>
  <si>
    <t>PATTERSON III, WILLIAM J</t>
  </si>
  <si>
    <t>V03411</t>
  </si>
  <si>
    <t>DJO LLC</t>
  </si>
  <si>
    <t>V05099</t>
  </si>
  <si>
    <t>HORIZON TECHNOLOGIES INC.</t>
  </si>
  <si>
    <t>V01446</t>
  </si>
  <si>
    <t>BEACON COMMUNICATIONS, LLC</t>
  </si>
  <si>
    <t>V10724</t>
  </si>
  <si>
    <t>TRIMED INC</t>
  </si>
  <si>
    <t>V10319</t>
  </si>
  <si>
    <t>THE DAVID J. DRAKULICH ART FOUNDATION: FOR FREEDOM OF EXPRESSION</t>
  </si>
  <si>
    <t>V01600</t>
  </si>
  <si>
    <t>BIO-TECH LAB SERVICES LLC</t>
  </si>
  <si>
    <t>V11266</t>
  </si>
  <si>
    <t>VICTORY HOUSE OF LEHIGH VALLEY</t>
  </si>
  <si>
    <t>V06510</t>
  </si>
  <si>
    <t>MARK HAMMEL, PH.D., PSYCHOLOGIST, P.C.</t>
  </si>
  <si>
    <t>V01561</t>
  </si>
  <si>
    <t>BETTER GROUNDS MANAGEMENT, LLC</t>
  </si>
  <si>
    <t>V00204</t>
  </si>
  <si>
    <t>ABILITIES UNLIMITED, LLC</t>
  </si>
  <si>
    <t>V02369</t>
  </si>
  <si>
    <t>CHAPPELL TRACTOR SALES, LLC</t>
  </si>
  <si>
    <t>V02683</t>
  </si>
  <si>
    <t>COMCAST OF CONNECTICUT/GEORGIA/MASSACHUSETTS/NEW HAMPSHIRE/NEW YORK/NORTH CAROLINA/VIRGINIA/VERMONT, LLC</t>
  </si>
  <si>
    <t>V10485</t>
  </si>
  <si>
    <t>THE WINVALE GROUP, LLC</t>
  </si>
  <si>
    <t>V11230</t>
  </si>
  <si>
    <t>VETERANS PLACE OF WASHINGTON BOULEVARD</t>
  </si>
  <si>
    <t>V02315</t>
  </si>
  <si>
    <t>CENTRAL IOWA SHELTER &amp; SERVICES</t>
  </si>
  <si>
    <t>V11432</t>
  </si>
  <si>
    <t>WASHINGTON INSTITUTE FOR COAGULATION</t>
  </si>
  <si>
    <t>V09191</t>
  </si>
  <si>
    <t>SARAH KLEIMAN</t>
  </si>
  <si>
    <t>V10896</t>
  </si>
  <si>
    <t>UNIVERSAL CARE CORP</t>
  </si>
  <si>
    <t>V07585</t>
  </si>
  <si>
    <t>O &amp; P CLINICAL TECHNOLOGIES, INC</t>
  </si>
  <si>
    <t>V00615</t>
  </si>
  <si>
    <t>ALLEGIANT HEALTHCARE OF PHOENIX, LLC</t>
  </si>
  <si>
    <t>V02535</t>
  </si>
  <si>
    <t>CLARUS MEDICAL LLC</t>
  </si>
  <si>
    <t>V11661</t>
  </si>
  <si>
    <t>WINNER REGIONAL HEALTHCARE CENTER</t>
  </si>
  <si>
    <t>V02095</t>
  </si>
  <si>
    <t>CAPE PROSTHETICS ORTHOTICS INC</t>
  </si>
  <si>
    <t>V00929</t>
  </si>
  <si>
    <t>AP ORTHOPEDICS INC</t>
  </si>
  <si>
    <t>V03958</t>
  </si>
  <si>
    <t>EXPRESS LAUNDRY CENTER, LLC</t>
  </si>
  <si>
    <t>V05238</t>
  </si>
  <si>
    <t>ILLINOIS TOOL WORKS INC</t>
  </si>
  <si>
    <t>V05865</t>
  </si>
  <si>
    <t>KEMPF SURGICAL APPLIANCES, INC.</t>
  </si>
  <si>
    <t>V08130</t>
  </si>
  <si>
    <t>PIEPHO MOVING &amp; STORAGE, INC.</t>
  </si>
  <si>
    <t>V03825</t>
  </si>
  <si>
    <t>ENVECO ENVIRONMENTAL SOLUTIONS, LLC</t>
  </si>
  <si>
    <t>V02104</t>
  </si>
  <si>
    <t>CAPITOL COMMISSIONING INC.</t>
  </si>
  <si>
    <t>EQUIPMENT AND MATERIALS TESTING- PLUMBING, HEATING, AND WASTE DISPOSAL EQUIPMENT</t>
  </si>
  <si>
    <t>V00807</t>
  </si>
  <si>
    <t>AMERICAN ROCK SALT COMPANY LLC</t>
  </si>
  <si>
    <t>V02623</t>
  </si>
  <si>
    <t>COGECO US FINANCE, LLC</t>
  </si>
  <si>
    <t>V06976</t>
  </si>
  <si>
    <t>MILWAUKEE PLUMBING &amp; PIPING, INC.</t>
  </si>
  <si>
    <t>V03860</t>
  </si>
  <si>
    <t>EPPY'S I.V. INC.</t>
  </si>
  <si>
    <t>V00098</t>
  </si>
  <si>
    <t>5065 WALLIS ROAD OPERATIONS LLC</t>
  </si>
  <si>
    <t>V02524</t>
  </si>
  <si>
    <t>CLARIX IMAGING CORP</t>
  </si>
  <si>
    <t>V01551</t>
  </si>
  <si>
    <t>BETH SHOLOM HOME OF EASTERN VIRGINIA</t>
  </si>
  <si>
    <t>V10087</t>
  </si>
  <si>
    <t>T-M SERVICE CO.</t>
  </si>
  <si>
    <t>V06037</t>
  </si>
  <si>
    <t>LAKE NORDEN SD SKILLED NURSING FACILITY, LLC</t>
  </si>
  <si>
    <t>V01522</t>
  </si>
  <si>
    <t>BERACAH HEALTHCARE SOLUTIONS, LLC</t>
  </si>
  <si>
    <t>V02276</t>
  </si>
  <si>
    <t>CENTER FOR BEHAVIORAL HEALTH TUCSON, LLC</t>
  </si>
  <si>
    <t>V04820</t>
  </si>
  <si>
    <t>HAROLD G. BUTZER, INC.</t>
  </si>
  <si>
    <t>V01041</t>
  </si>
  <si>
    <t>ARMSTRONG MEDICAL INDUSTRIES, INC</t>
  </si>
  <si>
    <t>V01984</t>
  </si>
  <si>
    <t>BUXTON MEDICAL EQUIPMENT CORP.</t>
  </si>
  <si>
    <t>V01570</t>
  </si>
  <si>
    <t>BHAYANA BROTHERS LLC</t>
  </si>
  <si>
    <t>V11448</t>
  </si>
  <si>
    <t>WASTE MANAGEMENT OF KANSAS, INC</t>
  </si>
  <si>
    <t>V03263</t>
  </si>
  <si>
    <t>DELVAL EQUIPMENT CORPORATION</t>
  </si>
  <si>
    <t>V07401</t>
  </si>
  <si>
    <t>NEXT STEP ORTHOTICS AND PROSTHETICS, LLC</t>
  </si>
  <si>
    <t>V02149</t>
  </si>
  <si>
    <t>CAREDX LAB SOLUTIONS INC</t>
  </si>
  <si>
    <t>V01021</t>
  </si>
  <si>
    <t>ARICA CONSULTING &amp; CONTRACTING, LLC</t>
  </si>
  <si>
    <t>V10789</t>
  </si>
  <si>
    <t>TURNBOW PROSTHETICS LLC</t>
  </si>
  <si>
    <t>V11706</t>
  </si>
  <si>
    <t>WOODWAY USA INC</t>
  </si>
  <si>
    <t>V07833</t>
  </si>
  <si>
    <t>P&amp;O SERVICES, INC.</t>
  </si>
  <si>
    <t>V07047</t>
  </si>
  <si>
    <t>MOBILIS, INC.</t>
  </si>
  <si>
    <t>V06317</t>
  </si>
  <si>
    <t>LONG GARMENT CARE INC</t>
  </si>
  <si>
    <t>V05291</t>
  </si>
  <si>
    <t>INDICA LABS, LLC</t>
  </si>
  <si>
    <t>V01897</t>
  </si>
  <si>
    <t>BROOKS PRODUCTS AND SERVICES, LLC</t>
  </si>
  <si>
    <t>V07256</t>
  </si>
  <si>
    <t>NATIONAL INSTITUTE OF TRANSITION PLANNING, INC</t>
  </si>
  <si>
    <t>V09859</t>
  </si>
  <si>
    <t>STENSTROM PETROLEUM SERVICES, INC.</t>
  </si>
  <si>
    <t>INSPECTION- SERVICE AND TRADE EQUIPMENT</t>
  </si>
  <si>
    <t>V02176</t>
  </si>
  <si>
    <t>CAROLINA GROUP PROPERTIES LLC</t>
  </si>
  <si>
    <t>V01898</t>
  </si>
  <si>
    <t>BROOKS REHABILITATION CLINICAL RESEARCH CENTER</t>
  </si>
  <si>
    <t>R&amp;D- GENERAL SCIENCE/TECHNOLOGY: SOCIAL SCIENCES (MANAGEMENT/SUPPORT)</t>
  </si>
  <si>
    <t>V09956</t>
  </si>
  <si>
    <t>STUART REHAB &amp; HEALTHCARE LLC</t>
  </si>
  <si>
    <t>V09959</t>
  </si>
  <si>
    <t>SUBLETTE CENTER</t>
  </si>
  <si>
    <t>V07546</t>
  </si>
  <si>
    <t>NSH LANCASTER LLC</t>
  </si>
  <si>
    <t>V00622</t>
  </si>
  <si>
    <t>ALLERGAN USA INC</t>
  </si>
  <si>
    <t>V06779</t>
  </si>
  <si>
    <t>MENARD COUNTY HOSPITAL DISTRICT</t>
  </si>
  <si>
    <t>V01790</t>
  </si>
  <si>
    <t>BORJA ENGINEERING &amp; CONSTRUCTION, INC</t>
  </si>
  <si>
    <t>V06913</t>
  </si>
  <si>
    <t>MIDSTATES ENVIRONMENTAL SERVICES LLC</t>
  </si>
  <si>
    <t>V06137</t>
  </si>
  <si>
    <t>LEHR UPFITTERS OPCO, LLC</t>
  </si>
  <si>
    <t>VEHICULAR FURNITURE AND ACCESSORIES</t>
  </si>
  <si>
    <t>V00200</t>
  </si>
  <si>
    <t>ABI P&amp;O, INC.</t>
  </si>
  <si>
    <t>V11152</t>
  </si>
  <si>
    <t>VERSANT MEDICAL PHYSICS &amp; RADIATION SAFETY LLC</t>
  </si>
  <si>
    <t>V02781</t>
  </si>
  <si>
    <t>CONFIDENTIAL RECORDS, INC.</t>
  </si>
  <si>
    <t>V08981</t>
  </si>
  <si>
    <t>ROCHESTER ARMORED CAR CO INC</t>
  </si>
  <si>
    <t>V03018</t>
  </si>
  <si>
    <t>CROSBYS DRUGS INC</t>
  </si>
  <si>
    <t>V04385</t>
  </si>
  <si>
    <t>GDT LLC</t>
  </si>
  <si>
    <t>V04312</t>
  </si>
  <si>
    <t>G &amp; G PROSTHETIC SERVICE, LTD.</t>
  </si>
  <si>
    <t>V00073</t>
  </si>
  <si>
    <t>3E ENTERPRISES LLC</t>
  </si>
  <si>
    <t>V00762</t>
  </si>
  <si>
    <t>AMERICAN FOUNDATION FOR SUICIDE PREVENTION</t>
  </si>
  <si>
    <t>V09932</t>
  </si>
  <si>
    <t>STRATTON SECURITIES INC.</t>
  </si>
  <si>
    <t>LEASE/RENTAL OF OFFICE BUILDINGS</t>
  </si>
  <si>
    <t>V08408</t>
  </si>
  <si>
    <t>PROGRESSIVE COMMERCIAL SERVICES, LLC</t>
  </si>
  <si>
    <t>V10572</t>
  </si>
  <si>
    <t>TMG GASES, INC.</t>
  </si>
  <si>
    <t>V09804</t>
  </si>
  <si>
    <t>STANDARD ELECTRIC CO</t>
  </si>
  <si>
    <t>V11090</t>
  </si>
  <si>
    <t>VANCOUVER OPERATIONS, LLC</t>
  </si>
  <si>
    <t>V00301</t>
  </si>
  <si>
    <t>ACME DRY ICE AND ICE, INC.</t>
  </si>
  <si>
    <t>V10026</t>
  </si>
  <si>
    <t>SURGICAL CELL SERVICES, P.L.C.</t>
  </si>
  <si>
    <t>V02632</t>
  </si>
  <si>
    <t>COLCOM &amp; FRITZ INC</t>
  </si>
  <si>
    <t>V04524</t>
  </si>
  <si>
    <t>GLOBUS MEDICAL NORTH AMERICA INC</t>
  </si>
  <si>
    <t>V03035</t>
  </si>
  <si>
    <t>CRYSTAL CLEAR WINDOWS INC.</t>
  </si>
  <si>
    <t>V07610</t>
  </si>
  <si>
    <t>OCEANSIDE REHABILITATION AND NURSING CENTER LLC</t>
  </si>
  <si>
    <t>V02523</t>
  </si>
  <si>
    <t>CLARIVATE ANALYTICS (US) LLC</t>
  </si>
  <si>
    <t>V10595</t>
  </si>
  <si>
    <t>TOP END SPORTS LLC</t>
  </si>
  <si>
    <t>V03165</t>
  </si>
  <si>
    <t>DATACAMP, INC.</t>
  </si>
  <si>
    <t>V08500</t>
  </si>
  <si>
    <t>PURDUE UNIVERSITY</t>
  </si>
  <si>
    <t>V00662</t>
  </si>
  <si>
    <t>ALLURE OF MENDOTA, LLC</t>
  </si>
  <si>
    <t>V08436</t>
  </si>
  <si>
    <t>PROSTHETIC &amp; ORTHOTIC ASSOCIATES OF HAWAII, INC.</t>
  </si>
  <si>
    <t>V09467</t>
  </si>
  <si>
    <t>SIPE JEAN</t>
  </si>
  <si>
    <t>V09472</t>
  </si>
  <si>
    <t>SIRONA DENTAL SYSTEMS LLC</t>
  </si>
  <si>
    <t>V09967</t>
  </si>
  <si>
    <t>SUMMIT FIRE &amp; SECURITY LLC</t>
  </si>
  <si>
    <t>V02233</t>
  </si>
  <si>
    <t>CATHOLIC HEALTH INITIATIVES COLORADO</t>
  </si>
  <si>
    <t>V02174</t>
  </si>
  <si>
    <t>CAROLINA AUTOTRANSFUSION, INC.</t>
  </si>
  <si>
    <t>V04609</t>
  </si>
  <si>
    <t>GRANITE CLINICAL RESEARCH CONSULTING LLC</t>
  </si>
  <si>
    <t>V05353</t>
  </si>
  <si>
    <t>INNOVATIVE PROSTHETICS AND ORTHOTICS</t>
  </si>
  <si>
    <t>V05087</t>
  </si>
  <si>
    <t>HOOSIER TENT &amp; PARTY RENTAL COMPANY</t>
  </si>
  <si>
    <t>LEASE OR RENTAL OF EQUIPMENT- TEXTILES, LEATHER, FURS, APPAREL AND SHOE FINDINGS, TENTS AND FLAGS</t>
  </si>
  <si>
    <t>V03564</t>
  </si>
  <si>
    <t>EAGLE RISING SOLUTIONS LLC</t>
  </si>
  <si>
    <t>V00219</t>
  </si>
  <si>
    <t>ABM INDUSTRY GROUPS, LLC</t>
  </si>
  <si>
    <t>V05324</t>
  </si>
  <si>
    <t>INFORMATION MANAGEMENT SOLUTIONS LLC</t>
  </si>
  <si>
    <t>V08927</t>
  </si>
  <si>
    <t>RIVERSIDE CARE, INC</t>
  </si>
  <si>
    <t>V08467</t>
  </si>
  <si>
    <t>PRUITTHEALTH - BETHANY, LLC</t>
  </si>
  <si>
    <t>V11086</t>
  </si>
  <si>
    <t>VAN ZELM, HEYWOOD &amp; SHADFORD, INC.</t>
  </si>
  <si>
    <t>V11325</t>
  </si>
  <si>
    <t>VISUAL SAFETY SYSTEMS L.L.C.</t>
  </si>
  <si>
    <t>V04896</t>
  </si>
  <si>
    <t>HEALTHCARE COMPLIANCE TESTING LLC</t>
  </si>
  <si>
    <t>V08275</t>
  </si>
  <si>
    <t>PRACTICELINK, LTD.</t>
  </si>
  <si>
    <t>V07088</t>
  </si>
  <si>
    <t>MOLECULAR DEVICES LLC</t>
  </si>
  <si>
    <t>V02124</t>
  </si>
  <si>
    <t>CARDINAL HEALTH P.R. 120, INC</t>
  </si>
  <si>
    <t>V10803</t>
  </si>
  <si>
    <t>TWIN III BUILDING MAINTENANCE COMPANY, LLC</t>
  </si>
  <si>
    <t>V06066</t>
  </si>
  <si>
    <t>LANGUAGE LINE, LLC</t>
  </si>
  <si>
    <t>V09931</t>
  </si>
  <si>
    <t>STRATEGIC SUPPORT CORPORATION, INC.</t>
  </si>
  <si>
    <t>V11636</t>
  </si>
  <si>
    <t>WILLOWWOOD GLOBAL LLC</t>
  </si>
  <si>
    <t>V08434</t>
  </si>
  <si>
    <t>PROSCI, INC.</t>
  </si>
  <si>
    <t>V09255</t>
  </si>
  <si>
    <t>SCOTT &amp; WHITE MEMORIAL HOSPITAL</t>
  </si>
  <si>
    <t>V01809</t>
  </si>
  <si>
    <t>BOURNE MANAGEMENT SYSTEMS INC</t>
  </si>
  <si>
    <t>V08292</t>
  </si>
  <si>
    <t>PRECISION LASER SPECIALIST, INC.</t>
  </si>
  <si>
    <t>V11641</t>
  </si>
  <si>
    <t>WILSON EMERGENCY MEDICAL TRAINING, LLC</t>
  </si>
  <si>
    <t>V06284</t>
  </si>
  <si>
    <t>L.J.V. DEVELOPMENT, LLC</t>
  </si>
  <si>
    <t>V06194</t>
  </si>
  <si>
    <t>LIFE SCIENCE PRODUCTS INC</t>
  </si>
  <si>
    <t>V06463</t>
  </si>
  <si>
    <t>MAILING SOLUTIONS INC</t>
  </si>
  <si>
    <t>V07914</t>
  </si>
  <si>
    <t>PARIS HEALTH AND REHAB CENTER LLC</t>
  </si>
  <si>
    <t>V04104</t>
  </si>
  <si>
    <t>FINGER LAKES ENVIROTECH LLC</t>
  </si>
  <si>
    <t>V05841</t>
  </si>
  <si>
    <t>KAUFFMAN AND ASSOCIATES, INC</t>
  </si>
  <si>
    <t>V03628</t>
  </si>
  <si>
    <t>ED AND LEUTE LLC</t>
  </si>
  <si>
    <t>V05058</t>
  </si>
  <si>
    <t>HOLY SPIRIT RETIREMENT HOME, INC SIOUX CITY, IOWA</t>
  </si>
  <si>
    <t>V08450</t>
  </si>
  <si>
    <t>PROSTHETICS IN MOTION, INC.</t>
  </si>
  <si>
    <t>V09301</t>
  </si>
  <si>
    <t>SEMLER SCIENTIFIC INC</t>
  </si>
  <si>
    <t>V04223</t>
  </si>
  <si>
    <t>FOURROUX PROSTHETICS, INC.</t>
  </si>
  <si>
    <t>V01996</t>
  </si>
  <si>
    <t>C &amp; J GENERAL CONTRACTORS LLC</t>
  </si>
  <si>
    <t>V10834</t>
  </si>
  <si>
    <t>UMPQUA RESEARCH COMPANY</t>
  </si>
  <si>
    <t>V11498</t>
  </si>
  <si>
    <t>WEBER NICOLE R</t>
  </si>
  <si>
    <t>V02821</t>
  </si>
  <si>
    <t>CONTROL BIONICS INC</t>
  </si>
  <si>
    <t>V08819</t>
  </si>
  <si>
    <t>RESEARCH FOUNDATION OF THE CITY UNIVERSITY OF NEW YORK</t>
  </si>
  <si>
    <t>V11814</t>
  </si>
  <si>
    <t>ZLYNX ENTERPRISE, INC</t>
  </si>
  <si>
    <t>V09134</t>
  </si>
  <si>
    <t>SALTUS TECHNOLOGIES, LLC</t>
  </si>
  <si>
    <t>V04665</t>
  </si>
  <si>
    <t>GRIFFIN CHAPMAN ENVIRONMENTAL INC</t>
  </si>
  <si>
    <t>REFRIGERATION EQUIPMENT</t>
  </si>
  <si>
    <t>V07336</t>
  </si>
  <si>
    <t>NEUROLOGY MOBILE SYSTEM ASSOCIATES INC.</t>
  </si>
  <si>
    <t>V10825</t>
  </si>
  <si>
    <t>ULRICH MEDICAL USA, INC.</t>
  </si>
  <si>
    <t>V05949</t>
  </si>
  <si>
    <t>K.M. FACILITY SERVICES, LLC</t>
  </si>
  <si>
    <t>INSPECTION- CLEANING EQUIPMENT AND SUPPLIES</t>
  </si>
  <si>
    <t>V03962</t>
  </si>
  <si>
    <t>EXTRAVIEW CORPORATION</t>
  </si>
  <si>
    <t>TECHNICAL REPRESENTATIVE- OFFICE MACHINES/TEXT PROCESSING SYS/VISIBLE RECORD EQUIPMENT</t>
  </si>
  <si>
    <t>V01730</t>
  </si>
  <si>
    <t>BLUE PILLAR, INC.</t>
  </si>
  <si>
    <t>V00684</t>
  </si>
  <si>
    <t>ALPIN SURGICAL SPECIALTIES INC</t>
  </si>
  <si>
    <t>V05874</t>
  </si>
  <si>
    <t>KENNEY ORTHOPEDICS OF PADUCAH LLC</t>
  </si>
  <si>
    <t>V02758</t>
  </si>
  <si>
    <t>COMPUTER CORPORATION OF AMERICA</t>
  </si>
  <si>
    <t>V00861</t>
  </si>
  <si>
    <t>AMS VANS LLC</t>
  </si>
  <si>
    <t>V09229</t>
  </si>
  <si>
    <t>SCHMIDT BAKING CO INC</t>
  </si>
  <si>
    <t>V09069</t>
  </si>
  <si>
    <t>RZ SERVICE GROUP LLC</t>
  </si>
  <si>
    <t>V10991</t>
  </si>
  <si>
    <t>UNM MEDICAL GROUP, INC.</t>
  </si>
  <si>
    <t>V05749</t>
  </si>
  <si>
    <t>JORDAN POWER &amp; EQUIPMENT CO.</t>
  </si>
  <si>
    <t>V07572</t>
  </si>
  <si>
    <t>NUTRONICS IMAGING INC</t>
  </si>
  <si>
    <t>V08841</t>
  </si>
  <si>
    <t>RESTORATION DEPOT, LLC</t>
  </si>
  <si>
    <t>HAZARDOUS MATERIAL SPILL CONTAINMENT AND CLEAN-UP EQUIPMENT AND MATERIAL</t>
  </si>
  <si>
    <t>V07915</t>
  </si>
  <si>
    <t>PARK CENTER, LTD</t>
  </si>
  <si>
    <t>V02743</t>
  </si>
  <si>
    <t>COMPLETE CARE AT WOODLANDS LLC</t>
  </si>
  <si>
    <t>V04392</t>
  </si>
  <si>
    <t>GEAUGA REHABILITATION ENGINEERING, INC</t>
  </si>
  <si>
    <t>V01107</t>
  </si>
  <si>
    <t>ASSA ABLOY ENTRANCE SYSTEMS US INC.</t>
  </si>
  <si>
    <t>V08133</t>
  </si>
  <si>
    <t>PIERRE SD SKILLED NURSING FACILITY, LLC</t>
  </si>
  <si>
    <t>V02815</t>
  </si>
  <si>
    <t>CONTINENTAL METAL PRODUCTS CO, INC.</t>
  </si>
  <si>
    <t>V06310</t>
  </si>
  <si>
    <t>LOMA LINDA UNIVERSITY MEDICAL CENTER</t>
  </si>
  <si>
    <t>V11626</t>
  </si>
  <si>
    <t>WILLIAMS DENTAL LABORATORY INC</t>
  </si>
  <si>
    <t>V01281</t>
  </si>
  <si>
    <t>AVID TECHNOLOGY INC</t>
  </si>
  <si>
    <t>V01997</t>
  </si>
  <si>
    <t>C &amp; M MECHANICAL</t>
  </si>
  <si>
    <t>V10041</t>
  </si>
  <si>
    <t>SWA ARCHITECTS</t>
  </si>
  <si>
    <t>V00500</t>
  </si>
  <si>
    <t>AIR PLANNING, LLC</t>
  </si>
  <si>
    <t>V02286</t>
  </si>
  <si>
    <t>CENTER FOR PROSTHETICS INC</t>
  </si>
  <si>
    <t>V08452</t>
  </si>
  <si>
    <t>PROSTHETIX SHOP LLC</t>
  </si>
  <si>
    <t>V08536</t>
  </si>
  <si>
    <t>QUALISYS NORTH AMERICA, INC.</t>
  </si>
  <si>
    <t>V02849</t>
  </si>
  <si>
    <t>COPELAND PROSTHETICS &amp; RESEARCH, INC.</t>
  </si>
  <si>
    <t>V06354</t>
  </si>
  <si>
    <t>LOYOLA UNIVERSITY OF CHICAGO</t>
  </si>
  <si>
    <t>V10022</t>
  </si>
  <si>
    <t>SURE-BIOCHEM LABORATORIES LLC</t>
  </si>
  <si>
    <t>V02346</t>
  </si>
  <si>
    <t>CETRA INC</t>
  </si>
  <si>
    <t>V07116</t>
  </si>
  <si>
    <t>MOOR INSTRUMENTS INC</t>
  </si>
  <si>
    <t>V07426</t>
  </si>
  <si>
    <t>NILOFER BATTIWALA</t>
  </si>
  <si>
    <t>V10728</t>
  </si>
  <si>
    <t>TRINITY TREE SERVICES INC</t>
  </si>
  <si>
    <t>V00123</t>
  </si>
  <si>
    <t>A &amp; A SHEET METAL PRODUCTS INC</t>
  </si>
  <si>
    <t>V06800</t>
  </si>
  <si>
    <t>MERGE STRONG, LLC</t>
  </si>
  <si>
    <t>V07036</t>
  </si>
  <si>
    <t>MOBILE CONCEPTS SPECIALTY VEHICLES INC</t>
  </si>
  <si>
    <t>V06063</t>
  </si>
  <si>
    <t>LANE FOREST PRODUCTS, INC.</t>
  </si>
  <si>
    <t>V11373</t>
  </si>
  <si>
    <t>W. ALLEN ENGINEERING, PLLC</t>
  </si>
  <si>
    <t>V05005</t>
  </si>
  <si>
    <t>HILL MECHANICAL SERVICES, INC.</t>
  </si>
  <si>
    <t>V04146</t>
  </si>
  <si>
    <t>FLOOR SOLUTIONS INC</t>
  </si>
  <si>
    <t>V01710</t>
  </si>
  <si>
    <t>BLISS PRODUCTS &amp; SERVICES</t>
  </si>
  <si>
    <t>V07000</t>
  </si>
  <si>
    <t>MIRION TECHNOLOGIES (GDS), INC.</t>
  </si>
  <si>
    <t>V09756</t>
  </si>
  <si>
    <t>SSCOR, INC.</t>
  </si>
  <si>
    <t>V09940</t>
  </si>
  <si>
    <t>STREAMWORKS L.L.C.</t>
  </si>
  <si>
    <t>V00711</t>
  </si>
  <si>
    <t>AM CONSULTANTS, INC</t>
  </si>
  <si>
    <t>INSPECTION- PLUMBING, HEATING, AND WASTE DISPOSAL EQUIPMENT</t>
  </si>
  <si>
    <t>V01517</t>
  </si>
  <si>
    <t>BENT COUNTY HEALTHCARE CENTER</t>
  </si>
  <si>
    <t>V04709</t>
  </si>
  <si>
    <t>GULF COAST ENVIRONMENTAL SOLUTIONS, INC</t>
  </si>
  <si>
    <t>V02128</t>
  </si>
  <si>
    <t>CARDIO LABS, INC.</t>
  </si>
  <si>
    <t>V10652</t>
  </si>
  <si>
    <t>TRAFFIC &amp; SAFETY CONTROL SYSTEMS INC</t>
  </si>
  <si>
    <t>V06861</t>
  </si>
  <si>
    <t>MICHAEL B PHILLIPS</t>
  </si>
  <si>
    <t>V11732</t>
  </si>
  <si>
    <t>WRIGHT BRACE &amp; LIMB INC</t>
  </si>
  <si>
    <t>V01361</t>
  </si>
  <si>
    <t>BALTIMORE CITY PARKING AUTHORITY INC</t>
  </si>
  <si>
    <t>V00759</t>
  </si>
  <si>
    <t>AMERICAN EXPEDITING LOGISTICS LLC</t>
  </si>
  <si>
    <t>V02787</t>
  </si>
  <si>
    <t>CONNECT MEDICAL GROUP LLC</t>
  </si>
  <si>
    <t>V04362</t>
  </si>
  <si>
    <t>GATOR MOTO UTILITY VEHICLES AND MORE, LLC</t>
  </si>
  <si>
    <t>V10901</t>
  </si>
  <si>
    <t>UNIVERSAL GROUP INC</t>
  </si>
  <si>
    <t>V05048</t>
  </si>
  <si>
    <t>HOLMES PROSTHETIC CENTER, LLC</t>
  </si>
  <si>
    <t>V09515</t>
  </si>
  <si>
    <t>SM REHAB &amp; NURSING CENTER LLC</t>
  </si>
  <si>
    <t>V01763</t>
  </si>
  <si>
    <t>BOCA BIOLISTICS, LLC</t>
  </si>
  <si>
    <t>V05482</t>
  </si>
  <si>
    <t>IOWA KIDNEY PHYSICIANS PC</t>
  </si>
  <si>
    <t>V00558</t>
  </si>
  <si>
    <t>ALBUQUERQUE OPTICAL LTD CO</t>
  </si>
  <si>
    <t>V08349</t>
  </si>
  <si>
    <t>PRIDE/FOWLER INDUSTRIES, INC.</t>
  </si>
  <si>
    <t>V09084</t>
  </si>
  <si>
    <t>SACRAMENTO VALLEY MOBILITY, INC.</t>
  </si>
  <si>
    <t>V04620</t>
  </si>
  <si>
    <t>GREAT LAKES INVESTMENT PROPERTY LLC</t>
  </si>
  <si>
    <t>V00090</t>
  </si>
  <si>
    <t>4800 BEAR ROAD OPERATING COMPANY, LLC</t>
  </si>
  <si>
    <t>V03974</t>
  </si>
  <si>
    <t>F. S. ROD, INC</t>
  </si>
  <si>
    <t>V04969</t>
  </si>
  <si>
    <t>HERITAGE OPERATING, LLC</t>
  </si>
  <si>
    <t>V01579</t>
  </si>
  <si>
    <t>BIGFOOT CONSTRUCTION INC</t>
  </si>
  <si>
    <t>V05989</t>
  </si>
  <si>
    <t>KRANE DEVELOPMENT, INC</t>
  </si>
  <si>
    <t>V08884</t>
  </si>
  <si>
    <t>RICHARD ROY INC</t>
  </si>
  <si>
    <t>V09530</t>
  </si>
  <si>
    <t>SMITHS DETECTION INC.</t>
  </si>
  <si>
    <t>V04480</t>
  </si>
  <si>
    <t>GIT SATELLITE LLC</t>
  </si>
  <si>
    <t>IT AND TELECOM - NETWORK: SATELLITE AND RF COMMUNICATIONS PRODUCTS (HW, PERPETUAL LICENSE SOFTWARE)</t>
  </si>
  <si>
    <t>V09606</t>
  </si>
  <si>
    <t>SOUTH COAST AIR QUALITY MANAGEMENT DISTRICT</t>
  </si>
  <si>
    <t>NATURAL RESOURCES AND ENVIRONMENT R&amp;D SERVICES; POLLUTION CONTROL AND ABATEMENT; BASIC RESEARCH</t>
  </si>
  <si>
    <t>V00002</t>
  </si>
  <si>
    <t>(XRB) CONSTRUCTION SERVICES LLC</t>
  </si>
  <si>
    <t>V03527</t>
  </si>
  <si>
    <t>DWG PLUMBING AND EXCAVATING LLC</t>
  </si>
  <si>
    <t>V07286</t>
  </si>
  <si>
    <t>NAVETECH SOLUTIONS, LLC</t>
  </si>
  <si>
    <t>V04302</t>
  </si>
  <si>
    <t>FULL SPECTRUM ANALYTICS</t>
  </si>
  <si>
    <t>V07553</t>
  </si>
  <si>
    <t>NSH SOUTH SHORE LLC</t>
  </si>
  <si>
    <t>V05258</t>
  </si>
  <si>
    <t>IMMUNOCORE COMMERCIAL LLC</t>
  </si>
  <si>
    <t>V00527</t>
  </si>
  <si>
    <t>AL J. SCHNEIDER COMPANY</t>
  </si>
  <si>
    <t>V04448</t>
  </si>
  <si>
    <t>GEOTAB USA INC</t>
  </si>
  <si>
    <t>LEASE OR RENTAL OF EQUIPMENT- VEHICULAR EQUIPMENT COMPONENTS</t>
  </si>
  <si>
    <t>V07503</t>
  </si>
  <si>
    <t>NORTHERN IMPORTS, INC</t>
  </si>
  <si>
    <t>FOOTWEAR, MEN'S</t>
  </si>
  <si>
    <t>V06014</t>
  </si>
  <si>
    <t>L&amp;L ACCESS, LLC</t>
  </si>
  <si>
    <t>V02394</t>
  </si>
  <si>
    <t>CHECKER-YELLOW CAB CO INC</t>
  </si>
  <si>
    <t>V05266</t>
  </si>
  <si>
    <t>IMPERIAL VALET SERVICE, INC</t>
  </si>
  <si>
    <t>V09699</t>
  </si>
  <si>
    <t>SPECTRIO LLC</t>
  </si>
  <si>
    <t>V10700</t>
  </si>
  <si>
    <t>TRI-STATE CAMERA EXCH. INC.</t>
  </si>
  <si>
    <t>CAMERAS, STILL PICTURE</t>
  </si>
  <si>
    <t>V09894</t>
  </si>
  <si>
    <t>STOCKTON SHELTER FOR THE HOMELESS</t>
  </si>
  <si>
    <t>V09313</t>
  </si>
  <si>
    <t>SENSA SOLUTIONS, INC.</t>
  </si>
  <si>
    <t>V06238</t>
  </si>
  <si>
    <t>LIMBCARE PROSTHETICS &amp; ORTHOTICS OF GEORGIA, INC.</t>
  </si>
  <si>
    <t>V10183</t>
  </si>
  <si>
    <t>TECLAB INC</t>
  </si>
  <si>
    <t>V09840</t>
  </si>
  <si>
    <t>STATE UNIVERSITY OF NEW YORK HEALTH SCIE</t>
  </si>
  <si>
    <t>V09454</t>
  </si>
  <si>
    <t>SILVER RIDGE MANAGEMENT, INC</t>
  </si>
  <si>
    <t>V06408</t>
  </si>
  <si>
    <t>LYONS PUBLIC RELATIONS LLC</t>
  </si>
  <si>
    <t>V01726</t>
  </si>
  <si>
    <t>BLUE MARBLE MEDICAL, LLC</t>
  </si>
  <si>
    <t>V10687</t>
  </si>
  <si>
    <t>TREASURE COAST PROSTHETICS AND ORTHOTICS SERVICES, INC.</t>
  </si>
  <si>
    <t>V05376</t>
  </si>
  <si>
    <t>INSTALLED SOLUTIONS LLC</t>
  </si>
  <si>
    <t>V09466</t>
  </si>
  <si>
    <t>SIOUX FALLS ELECTRIC, LLC</t>
  </si>
  <si>
    <t>V02455</t>
  </si>
  <si>
    <t>CITADEL CARE CENTER - STERLING LLC</t>
  </si>
  <si>
    <t>V10639</t>
  </si>
  <si>
    <t>TOWN EAST HEALTHCARE, INC.</t>
  </si>
  <si>
    <t>V02594</t>
  </si>
  <si>
    <t>CMEC, INCORPORATED</t>
  </si>
  <si>
    <t>V05613</t>
  </si>
  <si>
    <t>JANCO SALES &amp; SERVICE, INC.</t>
  </si>
  <si>
    <t>V10503</t>
  </si>
  <si>
    <t>THERMOSYSTEMS, LLC</t>
  </si>
  <si>
    <t>V10564</t>
  </si>
  <si>
    <t>TKM GROUP LLC</t>
  </si>
  <si>
    <t>LEASE/RENTAL OF OPEN STORAGE FACILITIES</t>
  </si>
  <si>
    <t>V03380</t>
  </si>
  <si>
    <t>DISABLED VETERANS LLC</t>
  </si>
  <si>
    <t>V08306</t>
  </si>
  <si>
    <t>PREFERRED LIGHTNING PROTECTION, INC.</t>
  </si>
  <si>
    <t>V06900</t>
  </si>
  <si>
    <t>MID-RIVERS TELEPHONE COOPERATIVE INC</t>
  </si>
  <si>
    <t>V00648</t>
  </si>
  <si>
    <t>ALLIED WASTE TRANSPORTATION, INC.</t>
  </si>
  <si>
    <t>V08709</t>
  </si>
  <si>
    <t>RECOVER-CARE MEADOWBROOK REHABILITATION LLC</t>
  </si>
  <si>
    <t>V04283</t>
  </si>
  <si>
    <t>FROST CALL, INC</t>
  </si>
  <si>
    <t>V03887</t>
  </si>
  <si>
    <t>ESSENTIAL PRODUCTS OF AMERICA, INC.</t>
  </si>
  <si>
    <t>V05834</t>
  </si>
  <si>
    <t>KARIUS, INC.</t>
  </si>
  <si>
    <t>V04626</t>
  </si>
  <si>
    <t>GREEN 2 GREEN CONSULTING LLC</t>
  </si>
  <si>
    <t>V07073</t>
  </si>
  <si>
    <t>MODERN KAIZEN LLC</t>
  </si>
  <si>
    <t>V03270</t>
  </si>
  <si>
    <t>DENTAL HEALTH PRODUCTS INCORPORATED</t>
  </si>
  <si>
    <t>V00202</t>
  </si>
  <si>
    <t>ABILENE ARTIFICIAL LIMB CO. LLP</t>
  </si>
  <si>
    <t>V00940</t>
  </si>
  <si>
    <t>APEX INNOVATIONS LLC</t>
  </si>
  <si>
    <t>V06072</t>
  </si>
  <si>
    <t>LAP OF AMERICA LASER APPLICATIONS, L.L.C.</t>
  </si>
  <si>
    <t>V09022</t>
  </si>
  <si>
    <t>ROSS WALKER</t>
  </si>
  <si>
    <t>V10879</t>
  </si>
  <si>
    <t>UNITED RENTALS, INC.</t>
  </si>
  <si>
    <t>V01037</t>
  </si>
  <si>
    <t>ARMOUR SD SKILLED NURSING FACILITY LLC</t>
  </si>
  <si>
    <t>V05189</t>
  </si>
  <si>
    <t>HYDROWORX INTERNATIONAL, INC.</t>
  </si>
  <si>
    <t>V00299</t>
  </si>
  <si>
    <t>ACIST MEDICAL SYSTEMS INC</t>
  </si>
  <si>
    <t>V10670</t>
  </si>
  <si>
    <t>TRANSONIC SYSTEMS INC.</t>
  </si>
  <si>
    <t>V06620</t>
  </si>
  <si>
    <t>MCGAW MEDICAL CENTER OF NORTHWESTERN UNIVERSITY</t>
  </si>
  <si>
    <t>V10951</t>
  </si>
  <si>
    <t>UNIVERSITY OF MASSACHUSETTS MEDICAL SCHOOL</t>
  </si>
  <si>
    <t>V07823</t>
  </si>
  <si>
    <t>OXFORD NANOPORE TECHNOLOGIES INC</t>
  </si>
  <si>
    <t>V03302</t>
  </si>
  <si>
    <t>DESIGN FOR HEALTH ENVIRONMENTAL EDUCATION CENTER, PACIFIC RIM DIVISION, INC.</t>
  </si>
  <si>
    <t>V02384</t>
  </si>
  <si>
    <t>CHARTER COMMUNICATIONS, INC.</t>
  </si>
  <si>
    <t>V09941</t>
  </si>
  <si>
    <t>STRECK LLC</t>
  </si>
  <si>
    <t>V02609</t>
  </si>
  <si>
    <t>COASTAL VASCULAR INSTITUTE PA</t>
  </si>
  <si>
    <t>V09669</t>
  </si>
  <si>
    <t>SP LAUDERDALE LLC</t>
  </si>
  <si>
    <t>V04191</t>
  </si>
  <si>
    <t>FOREST RIDGE SENIOR LIVING LLC</t>
  </si>
  <si>
    <t>V05396</t>
  </si>
  <si>
    <t>INTEGRATED COMMUNICATIONS, INC.</t>
  </si>
  <si>
    <t>V00145</t>
  </si>
  <si>
    <t>A&amp;C COMMERCIAL REFRIGERATION LLC</t>
  </si>
  <si>
    <t>V08038</t>
  </si>
  <si>
    <t>PERFUSION.COM, INC.</t>
  </si>
  <si>
    <t>V07704</t>
  </si>
  <si>
    <t>ONYX TECHNICAL SERVICES, INC</t>
  </si>
  <si>
    <t>V06368</t>
  </si>
  <si>
    <t>LRG TECHNOLOGIES INC</t>
  </si>
  <si>
    <t>V07080</t>
  </si>
  <si>
    <t>MODESTO MOBILITY CENTER</t>
  </si>
  <si>
    <t>V11656</t>
  </si>
  <si>
    <t>WINDSTAR LINES INC</t>
  </si>
  <si>
    <t>TRANSPORTATION/TRAVEL/RELOCATION- TRANSPORTATION: MOTOR CHARTER</t>
  </si>
  <si>
    <t>V10854</t>
  </si>
  <si>
    <t>UNITED AIRLINES, INC.</t>
  </si>
  <si>
    <t>V07122</t>
  </si>
  <si>
    <t>MORGAN INGLAND LLC</t>
  </si>
  <si>
    <t>V06608</t>
  </si>
  <si>
    <t>MCBRIDE HEALTHCARE LLC</t>
  </si>
  <si>
    <t>V01553</t>
  </si>
  <si>
    <t>BETHAMY, INC.</t>
  </si>
  <si>
    <t>V08897</t>
  </si>
  <si>
    <t>RIDE-AWAY, INC.</t>
  </si>
  <si>
    <t>V06678</t>
  </si>
  <si>
    <t>MED-LAB SUPPLY CO INC</t>
  </si>
  <si>
    <t>V08889</t>
  </si>
  <si>
    <t>RICHMOND COUNTY AMBULANCE SERVICE, INC.</t>
  </si>
  <si>
    <t>V01401</t>
  </si>
  <si>
    <t>BARTON ROGERS GROUP LLC</t>
  </si>
  <si>
    <t>V10552</t>
  </si>
  <si>
    <t>TIPTON COMMUNICATIONS GROUP INC.</t>
  </si>
  <si>
    <t>V07331</t>
  </si>
  <si>
    <t>NEURO REHAB RECOVERY INC</t>
  </si>
  <si>
    <t>V10282</t>
  </si>
  <si>
    <t>THE BAKER COMPANY, INC.</t>
  </si>
  <si>
    <t>V07908</t>
  </si>
  <si>
    <t>PARAMEDICS LOGISTICS SOUTH DAKOTA LLC</t>
  </si>
  <si>
    <t>V02323</t>
  </si>
  <si>
    <t>CENTRAL STATES MEDICAL PHYSICS, INC.</t>
  </si>
  <si>
    <t>V02015</t>
  </si>
  <si>
    <t>C4 ENGINEERING &amp; INTEGRATION LLC</t>
  </si>
  <si>
    <t>V05166</t>
  </si>
  <si>
    <t>HUNTING OPERATOR LLC</t>
  </si>
  <si>
    <t>V00547</t>
  </si>
  <si>
    <t>ALASKA MEDICAL WASTE, LLC</t>
  </si>
  <si>
    <t>V05548</t>
  </si>
  <si>
    <t>J &amp; S HARRIS HOMES, LTD.</t>
  </si>
  <si>
    <t>V08973</t>
  </si>
  <si>
    <t>ROBERTS ENVIRONMENTAL CONTROL CORP</t>
  </si>
  <si>
    <t>V04108</t>
  </si>
  <si>
    <t>FIRE &amp; LIFE SAFETY CONSULTANTS LLC</t>
  </si>
  <si>
    <t>V02048</t>
  </si>
  <si>
    <t>CALIFORNIA TRANSPLANT SERVICES, INC.</t>
  </si>
  <si>
    <t>V03030</t>
  </si>
  <si>
    <t>CROWN EQUIPMENT CORP</t>
  </si>
  <si>
    <t>V09908</t>
  </si>
  <si>
    <t>STORAGE SOLUTIONS TECHNOLOGY GROUP INC.</t>
  </si>
  <si>
    <t>V02453</t>
  </si>
  <si>
    <t>CISCOR INC</t>
  </si>
  <si>
    <t>V09024</t>
  </si>
  <si>
    <t>ROTHBARDIAN ENTERPRISES, LLC</t>
  </si>
  <si>
    <t>V04737</t>
  </si>
  <si>
    <t>HAEMONETICS CORPORATION</t>
  </si>
  <si>
    <t>V06360</t>
  </si>
  <si>
    <t>LP LOUISVILLE HERR LANE, LLC</t>
  </si>
  <si>
    <t>V07097</t>
  </si>
  <si>
    <t>MONARCH WELDING &amp; ENGINEERING INC</t>
  </si>
  <si>
    <t>V02492</t>
  </si>
  <si>
    <t>CITY OF ORTONVILLE</t>
  </si>
  <si>
    <t>V03042</t>
  </si>
  <si>
    <t>CSA ARCHITECTS &amp; ENGINEERS LLP</t>
  </si>
  <si>
    <t>ARCHITECT AND ENGINEERING- GENERAL: PRODUCTION ENGINEERING</t>
  </si>
  <si>
    <t>V01880</t>
  </si>
  <si>
    <t>BROAD U.S.A INC.</t>
  </si>
  <si>
    <t>V11253</t>
  </si>
  <si>
    <t>VG GLOBAL SOLUTIONS LLC</t>
  </si>
  <si>
    <t>V09538</t>
  </si>
  <si>
    <t>SO-LOW ENVIRONMENTAL EQUIPMENT, CO</t>
  </si>
  <si>
    <t>V03298</t>
  </si>
  <si>
    <t>DERMATOPATHOLOGY ASSOCIATES PLLC</t>
  </si>
  <si>
    <t>V01232</t>
  </si>
  <si>
    <t>AUTOMATED BUILDING SYSTEMS-TULSA, INC.</t>
  </si>
  <si>
    <t>V07343</t>
  </si>
  <si>
    <t>NEVADA EXHAUST CLEANING INC</t>
  </si>
  <si>
    <t>V07020</t>
  </si>
  <si>
    <t>MJB PARTNERS LLC</t>
  </si>
  <si>
    <t>V07679</t>
  </si>
  <si>
    <t>ONCO INC</t>
  </si>
  <si>
    <t>V07803</t>
  </si>
  <si>
    <t>OUR LADY'S HAVEN OF FAIRHAVEN, INC.</t>
  </si>
  <si>
    <t>V03859</t>
  </si>
  <si>
    <t>EPPENDORF NORTH AMERICA, INC.</t>
  </si>
  <si>
    <t>V08069</t>
  </si>
  <si>
    <t>PETROLEUM EQUIPMENT, INC.</t>
  </si>
  <si>
    <t>V07560</t>
  </si>
  <si>
    <t>NUCARE CAROLINA AMBULANCE, INC.</t>
  </si>
  <si>
    <t>V08234</t>
  </si>
  <si>
    <t>PONGRATZ ORTHOTICS &amp; PROSTHETICS INC</t>
  </si>
  <si>
    <t>V03536</t>
  </si>
  <si>
    <t>DYNAMIC PROSTHETIC &amp; ORTHOTIC, LLC</t>
  </si>
  <si>
    <t>V08488</t>
  </si>
  <si>
    <t>PUEBLO HOTEL SUPPLY CO</t>
  </si>
  <si>
    <t>V08898</t>
  </si>
  <si>
    <t>RIDELINKS INC</t>
  </si>
  <si>
    <t>V05296</t>
  </si>
  <si>
    <t>INDUSTRIA INC</t>
  </si>
  <si>
    <t>V08650</t>
  </si>
  <si>
    <t>RANGER AMERICAN ARMORED SERVICES, LLC</t>
  </si>
  <si>
    <t>V10199</t>
  </si>
  <si>
    <t>TELECOMMUNICATION SOLUTIONS GROUP INC</t>
  </si>
  <si>
    <t>V05563</t>
  </si>
  <si>
    <t>J. R. SIMPLOT COMPANY</t>
  </si>
  <si>
    <t>V01040</t>
  </si>
  <si>
    <t>ARMSTRONG LOCK INC.</t>
  </si>
  <si>
    <t>V09609</t>
  </si>
  <si>
    <t>SOUTH COUNTY ARTIFICIAL LIMB COMPANY</t>
  </si>
  <si>
    <t>V10699</t>
  </si>
  <si>
    <t>TRI-PHARMA, INC.</t>
  </si>
  <si>
    <t>V07479</t>
  </si>
  <si>
    <t>NORTH SHORE PROSTHETICS AND ORTHOTICS, INC.</t>
  </si>
  <si>
    <t>V11572</t>
  </si>
  <si>
    <t>WEYRICK, CHRIS</t>
  </si>
  <si>
    <t>V11477</t>
  </si>
  <si>
    <t>WATSON CARING SCIENCE INSTITUTE</t>
  </si>
  <si>
    <t>V11479</t>
  </si>
  <si>
    <t>WAVE STRATEGY LLC</t>
  </si>
  <si>
    <t>V00256</t>
  </si>
  <si>
    <t>ACCESS SUPPLY LLC</t>
  </si>
  <si>
    <t>V08431</t>
  </si>
  <si>
    <t>PROPATH SERVICES, LLC</t>
  </si>
  <si>
    <t>V07948</t>
  </si>
  <si>
    <t>PATIENT TRANSPORTATION INC</t>
  </si>
  <si>
    <t>V06993</t>
  </si>
  <si>
    <t>MINQUAS FIRE CO</t>
  </si>
  <si>
    <t>V07126</t>
  </si>
  <si>
    <t>MORNING STAR INDUSTRIES INC</t>
  </si>
  <si>
    <t>V07071</t>
  </si>
  <si>
    <t>MODERN DISPOSAL SERVICES, INC.</t>
  </si>
  <si>
    <t>V05965</t>
  </si>
  <si>
    <t>KOETTER FIRE PROTECTION OF AUSTIN L.L.C.</t>
  </si>
  <si>
    <t>V09189</t>
  </si>
  <si>
    <t>SAPPHIRE INNOVATIVE SOLUTIONS INC</t>
  </si>
  <si>
    <t>V04221</t>
  </si>
  <si>
    <t>FOUR X FOUR COUNTRY &amp; CUB CADET INC</t>
  </si>
  <si>
    <t>V01890</t>
  </si>
  <si>
    <t>BRONZE STAR LLC</t>
  </si>
  <si>
    <t>V00737</t>
  </si>
  <si>
    <t>AMERICAN CHEMICAL SOCIETY</t>
  </si>
  <si>
    <t>V06791</t>
  </si>
  <si>
    <t>MERCANTILE ADVISORS LLC</t>
  </si>
  <si>
    <t>V07187</t>
  </si>
  <si>
    <t>MUNICIPAL EMERGENCY SERVICES, INC.</t>
  </si>
  <si>
    <t>V05481</t>
  </si>
  <si>
    <t>IOWA HOSPITAL ASSOCIATION</t>
  </si>
  <si>
    <t>V01951</t>
  </si>
  <si>
    <t>BUILD CLINICAL, LLC</t>
  </si>
  <si>
    <t>V09093</t>
  </si>
  <si>
    <t>SAFE REFUGE</t>
  </si>
  <si>
    <t>V02719</t>
  </si>
  <si>
    <t>COMMUNITY FOUNDATION FOR THE DISABLED INC</t>
  </si>
  <si>
    <t>V02753</t>
  </si>
  <si>
    <t>COMPREHENSIVE SECURITY SERVICES INC</t>
  </si>
  <si>
    <t>V03952</t>
  </si>
  <si>
    <t>EXIT 123C, LLC</t>
  </si>
  <si>
    <t>V06122</t>
  </si>
  <si>
    <t>LEARNINGCORELEADERSHIP, INC</t>
  </si>
  <si>
    <t>V10747</t>
  </si>
  <si>
    <t>TROPICAL BRACE AND LIMB, LLC</t>
  </si>
  <si>
    <t>V11418</t>
  </si>
  <si>
    <t>WARFEATHER, LLC</t>
  </si>
  <si>
    <t>V10637</t>
  </si>
  <si>
    <t>TOWER SALES AND CONSULTING</t>
  </si>
  <si>
    <t>V00347</t>
  </si>
  <si>
    <t>ADAPTIVE TECHNOLOGIES, LLC</t>
  </si>
  <si>
    <t>V00251</t>
  </si>
  <si>
    <t>ACCESS ELEVATOR &amp; LIFT, LLC</t>
  </si>
  <si>
    <t>V02735</t>
  </si>
  <si>
    <t>COMPASS MEDICAL TECHNOLOGIES, INC.</t>
  </si>
  <si>
    <t>V08530</t>
  </si>
  <si>
    <t>QUAD CITY PROSTHETIC INC</t>
  </si>
  <si>
    <t>V07951</t>
  </si>
  <si>
    <t>PATRIOT CLEAN FUEL LLC</t>
  </si>
  <si>
    <t>QUALITY CONTROL- FUELS, LUBRICANTS, OILS, AND WAXES</t>
  </si>
  <si>
    <t>V03984</t>
  </si>
  <si>
    <t>FAGRON COMPOUNDING SERVICES, LLC</t>
  </si>
  <si>
    <t>V06693</t>
  </si>
  <si>
    <t>MEDHUB LLC</t>
  </si>
  <si>
    <t>V07701</t>
  </si>
  <si>
    <t>ONTARIO REFRIGERATION SERVICE, INC.</t>
  </si>
  <si>
    <t>V05584</t>
  </si>
  <si>
    <t>JACOB DIETZ INC</t>
  </si>
  <si>
    <t>V11027</t>
  </si>
  <si>
    <t>US SUPPLY LLC</t>
  </si>
  <si>
    <t>V02118</t>
  </si>
  <si>
    <t>CARBONBIKE.USA LLC</t>
  </si>
  <si>
    <t>V00621</t>
  </si>
  <si>
    <t>ALLERGAN, INC.</t>
  </si>
  <si>
    <t>V05107</t>
  </si>
  <si>
    <t>HOSP KCIMS CBD LLC</t>
  </si>
  <si>
    <t>V11797</t>
  </si>
  <si>
    <t>ZENITH ECOM ACQUISITIONS LLC</t>
  </si>
  <si>
    <t>V07292</t>
  </si>
  <si>
    <t>NC WATER &amp; FIRE RESTORATION INC</t>
  </si>
  <si>
    <t>V02692</t>
  </si>
  <si>
    <t>COMMERCIAL DOOR SYSTEMS, LLC</t>
  </si>
  <si>
    <t>V05889</t>
  </si>
  <si>
    <t>KEY GREEN SOLUTIONS LLC</t>
  </si>
  <si>
    <t>V00757</t>
  </si>
  <si>
    <t>AMERICAN ENERGY MANAGEMENT LLC</t>
  </si>
  <si>
    <t>V06624</t>
  </si>
  <si>
    <t>MCGUIRK CONSTRUCTION AND RENOVATIONS, LLC</t>
  </si>
  <si>
    <t>V08441</t>
  </si>
  <si>
    <t>PROSTHETIC CENTER OF EXCELLENCE, A NEVADA CORPORATION</t>
  </si>
  <si>
    <t>V11723</t>
  </si>
  <si>
    <t>WORTH HYDROCHEM OF CENTRAL TEXAS, INC.</t>
  </si>
  <si>
    <t>V07780</t>
  </si>
  <si>
    <t>ORTHOTICS &amp; PROSTHETICS EAST, INC.</t>
  </si>
  <si>
    <t>V01954</t>
  </si>
  <si>
    <t>BUILDING ENTERPRISE CONSULTING, LLC</t>
  </si>
  <si>
    <t>V10104</t>
  </si>
  <si>
    <t>TALBOT HOUSE MINISTRIES OF LAKELAND, INC.</t>
  </si>
  <si>
    <t>V06100</t>
  </si>
  <si>
    <t>LAW CALIBRATION LLC</t>
  </si>
  <si>
    <t>V07949</t>
  </si>
  <si>
    <t>PATRIOT AIR CONDITIONING LLC</t>
  </si>
  <si>
    <t>V11515</t>
  </si>
  <si>
    <t>WELLS CONCRETE PRODUCTS CO</t>
  </si>
  <si>
    <t>V08163</t>
  </si>
  <si>
    <t>PIPINICH, RENEE</t>
  </si>
  <si>
    <t>V00943</t>
  </si>
  <si>
    <t>APEX MEDICAL SERVICES COMPANY LLC</t>
  </si>
  <si>
    <t>V05162</t>
  </si>
  <si>
    <t>HUNTER, SMITH &amp; DAVIS, LLP</t>
  </si>
  <si>
    <t>V05710</t>
  </si>
  <si>
    <t>JOHN FABICK TRACTOR CO</t>
  </si>
  <si>
    <t>V11444</t>
  </si>
  <si>
    <t>WASTE MANAGEMENT OF ALAMEDA COUNTY, INC.</t>
  </si>
  <si>
    <t>V05932</t>
  </si>
  <si>
    <t>KISMET HLN LLC</t>
  </si>
  <si>
    <t>V00993</t>
  </si>
  <si>
    <t>ARBITRARYN, LLC</t>
  </si>
  <si>
    <t>V10042</t>
  </si>
  <si>
    <t>SWAGE TECHNOLOGIES, INC</t>
  </si>
  <si>
    <t>V10414</t>
  </si>
  <si>
    <t>THE PROMETHEUS GROUP OF NEW HAMPSHIRE LIMITED</t>
  </si>
  <si>
    <t>V11442</t>
  </si>
  <si>
    <t>WASTE MANAGEMENT, INC.</t>
  </si>
  <si>
    <t>V09630</t>
  </si>
  <si>
    <t>SOUTHEASTERN ORTHOTICS &amp; PROSTHETICS, INC.</t>
  </si>
  <si>
    <t>V08140</t>
  </si>
  <si>
    <t>PINE RIDGE EXTENDED CARE CENTER LLC</t>
  </si>
  <si>
    <t>V09883</t>
  </si>
  <si>
    <t>STEVENS TIMOTHY</t>
  </si>
  <si>
    <t>NATURAL RESOURCES/CONSERVATION- OTHER WILDLIFE MANAGEMENT</t>
  </si>
  <si>
    <t>V11529</t>
  </si>
  <si>
    <t>WEST ESCONDIDO HEALTHCARE LLC</t>
  </si>
  <si>
    <t>V06312</t>
  </si>
  <si>
    <t>LONE STAR COMMUNICATIONS INC</t>
  </si>
  <si>
    <t>V01936</t>
  </si>
  <si>
    <t>BSKIES, LLC</t>
  </si>
  <si>
    <t>MOTORCYCLES, MOTOR SCOOTERS, AND BICYCLES</t>
  </si>
  <si>
    <t>V09009</t>
  </si>
  <si>
    <t>RONRUN L.L.C.</t>
  </si>
  <si>
    <t>V04145</t>
  </si>
  <si>
    <t>FLEMING CONTROLS &amp; POWER SPECIALTIES INC</t>
  </si>
  <si>
    <t>V04044</t>
  </si>
  <si>
    <t>FEDERAL GUARDIAN LLC</t>
  </si>
  <si>
    <t>V03195</t>
  </si>
  <si>
    <t>DAW, LLC</t>
  </si>
  <si>
    <t>V09384</t>
  </si>
  <si>
    <t>SHELTON PROSTHETICS &amp; ORTHOTICS, INC.</t>
  </si>
  <si>
    <t>V05033</t>
  </si>
  <si>
    <t>HOFFMAN BUILDING TECHNOLOGIES, INC.</t>
  </si>
  <si>
    <t>V01577</t>
  </si>
  <si>
    <t>BIG DOG STORE HOLDINGS, LLC</t>
  </si>
  <si>
    <t>V06702</t>
  </si>
  <si>
    <t>MEDICAL ASSOCIATES OF THE PACIFIC, LLC</t>
  </si>
  <si>
    <t>V02564</t>
  </si>
  <si>
    <t>CLEVELAND BROTHERS EQUIPMENT CO INC</t>
  </si>
  <si>
    <t>V01068</t>
  </si>
  <si>
    <t>ARTIFICIAL LIMB SPECIALISTS LLC</t>
  </si>
  <si>
    <t>V01559</t>
  </si>
  <si>
    <t>BETTER COMMUNITY DEVELOPMENT INC</t>
  </si>
  <si>
    <t>V00968</t>
  </si>
  <si>
    <t>APPLETON MEDICAL SERVICES, INC.</t>
  </si>
  <si>
    <t>V05631</t>
  </si>
  <si>
    <t>JCB DRY CLEANING INC</t>
  </si>
  <si>
    <t>V02598</t>
  </si>
  <si>
    <t>CMT PROFESSIONAL SERVICES, L.L.C.</t>
  </si>
  <si>
    <t>V11158</t>
  </si>
  <si>
    <t>VERTIV CORPORATION</t>
  </si>
  <si>
    <t>V07836</t>
  </si>
  <si>
    <t>PACE ANALYTICAL SERVICES, LLC</t>
  </si>
  <si>
    <t>V08632</t>
  </si>
  <si>
    <t>RAE MANAGEMENT SERVICES LLC</t>
  </si>
  <si>
    <t>V01129</t>
  </si>
  <si>
    <t>ASSOCIATION OF OPERATING ROOM NURSES, INC.</t>
  </si>
  <si>
    <t>V06256</t>
  </si>
  <si>
    <t>LINKBIO CORP</t>
  </si>
  <si>
    <t>V08811</t>
  </si>
  <si>
    <t>REPRODUCTIVE TOXICOLOGY CENTER, A NON-PROFIT FOUNDATION</t>
  </si>
  <si>
    <t>V01652</t>
  </si>
  <si>
    <t>BIRCHWOOD OPERATIONS LLC</t>
  </si>
  <si>
    <t>V08717</t>
  </si>
  <si>
    <t>RED BAG SOLUTIONS, INC</t>
  </si>
  <si>
    <t>V00845</t>
  </si>
  <si>
    <t>AMGEN USA INC</t>
  </si>
  <si>
    <t>V08556</t>
  </si>
  <si>
    <t>QUALTRICS LLC</t>
  </si>
  <si>
    <t>V06363</t>
  </si>
  <si>
    <t>LP TAYLORSVILLE, LLC</t>
  </si>
  <si>
    <t>V05488</t>
  </si>
  <si>
    <t>IREPERTOIRE INC</t>
  </si>
  <si>
    <t>V07539</t>
  </si>
  <si>
    <t>NSH CORNELL LLC</t>
  </si>
  <si>
    <t>V07077</t>
  </si>
  <si>
    <t>MODERN SOUND &amp; COMMUNICATION INC</t>
  </si>
  <si>
    <t>V02613</t>
  </si>
  <si>
    <t>COBDEN REHABILITATION AND NURSING CENTER, LLC</t>
  </si>
  <si>
    <t>V10063</t>
  </si>
  <si>
    <t>SYMPHONY JACKSON SQUARE LLC</t>
  </si>
  <si>
    <t>V11145</t>
  </si>
  <si>
    <t>VERIZON CONNECT FLEET USA LLC</t>
  </si>
  <si>
    <t>MISCELLANEOUS VEHICULAR COMPONENTS</t>
  </si>
  <si>
    <t>V05468</t>
  </si>
  <si>
    <t>INVENTORY MANAGEMENT SOLUTIONS, LLC</t>
  </si>
  <si>
    <t>V05662</t>
  </si>
  <si>
    <t>JET SECURITY LLC</t>
  </si>
  <si>
    <t>V04394</t>
  </si>
  <si>
    <t>GEE WHIZ SOFTWARE, LLC</t>
  </si>
  <si>
    <t>V04765</t>
  </si>
  <si>
    <t>HAMPERAPP LLC</t>
  </si>
  <si>
    <t>V07848</t>
  </si>
  <si>
    <t>PACIFIC HEALTH PHYSICS, INC.</t>
  </si>
  <si>
    <t>V00348</t>
  </si>
  <si>
    <t>ADAPTIVE TECHNOLOGY RESOURCES, INC.</t>
  </si>
  <si>
    <t>V10348</t>
  </si>
  <si>
    <t>THE HARD YARDS LLC</t>
  </si>
  <si>
    <t>V10072</t>
  </si>
  <si>
    <t>SYNERGYIX CORP.</t>
  </si>
  <si>
    <t>V02400</t>
  </si>
  <si>
    <t>CHEMICAL CONTAINERS, INC.</t>
  </si>
  <si>
    <t>V03097</t>
  </si>
  <si>
    <t>CYTEK BIOSCIENCES, INC.</t>
  </si>
  <si>
    <t>V05533</t>
  </si>
  <si>
    <t>ITXM DIAGNOSTICS, INC.</t>
  </si>
  <si>
    <t>V05284</t>
  </si>
  <si>
    <t>INDIANA INSTITUTE FOR PROSTHETICS LLC</t>
  </si>
  <si>
    <t>V04632</t>
  </si>
  <si>
    <t>GREEN INTERNATIONAL AFFILIATES, INC</t>
  </si>
  <si>
    <t>ARCHITECT AND ENGINEERING- GENERAL: STRUCTURAL ENGINEERING</t>
  </si>
  <si>
    <t>V05669</t>
  </si>
  <si>
    <t>JF ACQUISITION, LLC</t>
  </si>
  <si>
    <t>V06558</t>
  </si>
  <si>
    <t>MASTER COM, INC.</t>
  </si>
  <si>
    <t>V07471</t>
  </si>
  <si>
    <t>NORTH DAKOTA STATE RADIO COMMUNICATIONS</t>
  </si>
  <si>
    <t>V06231</t>
  </si>
  <si>
    <t>LILY HOLDINGS, LLC</t>
  </si>
  <si>
    <t>V00107</t>
  </si>
  <si>
    <t>65 COOPER STREET OPERATIONS LLC</t>
  </si>
  <si>
    <t>V03348</t>
  </si>
  <si>
    <t>DICTATION SALES &amp; SERVICES, INC</t>
  </si>
  <si>
    <t>V06731</t>
  </si>
  <si>
    <t>MEDICOMP INC</t>
  </si>
  <si>
    <t>V01255</t>
  </si>
  <si>
    <t>AVANOS MEDICAL INC</t>
  </si>
  <si>
    <t>V08611</t>
  </si>
  <si>
    <t>RAD-INNOVATIONS LLC</t>
  </si>
  <si>
    <t>V11344</t>
  </si>
  <si>
    <t>VOICE PRODUCTS INC</t>
  </si>
  <si>
    <t>V02158</t>
  </si>
  <si>
    <t>CARIBBEAN MEDICAL SPECIALTIES CORP</t>
  </si>
  <si>
    <t>V03633</t>
  </si>
  <si>
    <t>EDG ENTITIES LLC</t>
  </si>
  <si>
    <t>V02370</t>
  </si>
  <si>
    <t>CHAPPELLS PEST CONTROL LLC</t>
  </si>
  <si>
    <t>V10721</t>
  </si>
  <si>
    <t>TRILOGY SECURED SERVICES, L.L.C</t>
  </si>
  <si>
    <t>V01412</t>
  </si>
  <si>
    <t>BAY ALARM COMPANY</t>
  </si>
  <si>
    <t>V03874</t>
  </si>
  <si>
    <t>ERGOSAFE PRODUCTS, LLC</t>
  </si>
  <si>
    <t>V08165</t>
  </si>
  <si>
    <t>PITNEY BOWES PUERTO RICO, INC</t>
  </si>
  <si>
    <t>V04624</t>
  </si>
  <si>
    <t>GREATER DELAWARE VALLEY SOCIETY OF TRANSPLANT SURGEONS</t>
  </si>
  <si>
    <t>V00618</t>
  </si>
  <si>
    <t>ALLEN ORTHOTICS AND PROSTHETICS, INC.</t>
  </si>
  <si>
    <t>V04827</t>
  </si>
  <si>
    <t>HARRY H JONES PLUMBING &amp; HEATING CO INC</t>
  </si>
  <si>
    <t>V09067</t>
  </si>
  <si>
    <t>RYNEAL FIRE COMPANY NO. 1</t>
  </si>
  <si>
    <t>V04151</t>
  </si>
  <si>
    <t>FLORIDA PIPETTE CALIBRATION LLC</t>
  </si>
  <si>
    <t>V07366</t>
  </si>
  <si>
    <t>NEW JOURNEY EVENTS LLC</t>
  </si>
  <si>
    <t>V01306</t>
  </si>
  <si>
    <t>AYKO GROUP LLC</t>
  </si>
  <si>
    <t>V06801</t>
  </si>
  <si>
    <t>MERICI LTD</t>
  </si>
  <si>
    <t>V02378</t>
  </si>
  <si>
    <t>CHARLIE PEPPER AZ, INC.</t>
  </si>
  <si>
    <t>V02021</t>
  </si>
  <si>
    <t>CABLING SOLUTIONS INC</t>
  </si>
  <si>
    <t>V10309</t>
  </si>
  <si>
    <t>THE COPE COMPANY SALT</t>
  </si>
  <si>
    <t>V06969</t>
  </si>
  <si>
    <t>MILLIKEN &amp; COMPANY</t>
  </si>
  <si>
    <t>V00502</t>
  </si>
  <si>
    <t>AIR QUALITY INNOVATIVE SOLUTIONS LLC</t>
  </si>
  <si>
    <t>V02617</t>
  </si>
  <si>
    <t>COCKERELL DERMATOLOGY CONSULTATION SERVICES, P.A.</t>
  </si>
  <si>
    <t>V03908</t>
  </si>
  <si>
    <t>EVANS FEDERAL SOLUTIONS, LLC</t>
  </si>
  <si>
    <t>V04789</t>
  </si>
  <si>
    <t>HANGER ORTHOPEDIC GROUP INC</t>
  </si>
  <si>
    <t>V06511</t>
  </si>
  <si>
    <t>MARK ZELIG, PH.D., ABPP, LLC</t>
  </si>
  <si>
    <t>V10586</t>
  </si>
  <si>
    <t>TOM WATSONS PROSTHETICS &amp; ORTHOTICS LAB, INC.</t>
  </si>
  <si>
    <t>V04695</t>
  </si>
  <si>
    <t>GUARDIAN SECURITY SYSTEMS, INC.</t>
  </si>
  <si>
    <t>QUALITY CONTROL- ALARM, SIGNAL, AND SECURITY DETECTION SYSTEMS</t>
  </si>
  <si>
    <t>V09098</t>
  </si>
  <si>
    <t>SAFEPOINT SCIENTIFIC LLC</t>
  </si>
  <si>
    <t>V06564</t>
  </si>
  <si>
    <t>MASTERGRAPHICS INCORPORATED</t>
  </si>
  <si>
    <t>V09106</t>
  </si>
  <si>
    <t>SAFEWARE INC</t>
  </si>
  <si>
    <t>V07038</t>
  </si>
  <si>
    <t>MOBILE INSTRUMENT SERVICE &amp; REPAIR, INC</t>
  </si>
  <si>
    <t>V10515</t>
  </si>
  <si>
    <t>THOMAS TRANSFER &amp; STORAGE CO INC</t>
  </si>
  <si>
    <t>V04588</t>
  </si>
  <si>
    <t>GOVRED TECHNOLOGY INC</t>
  </si>
  <si>
    <t>V02008</t>
  </si>
  <si>
    <t>C-RAD, INC.</t>
  </si>
  <si>
    <t>V10129</t>
  </si>
  <si>
    <t>TATE SNYDER KIMSEY ARCHITECTS, LTD.</t>
  </si>
  <si>
    <t>V04648</t>
  </si>
  <si>
    <t>GREENFIELD CARE CENTER OF FAIRFIELD, LLC</t>
  </si>
  <si>
    <t>V07405</t>
  </si>
  <si>
    <t>NEXTGEN HEALTHCARE INFORMATION SYSTEMS, LLC</t>
  </si>
  <si>
    <t>V05552</t>
  </si>
  <si>
    <t>J. C. EHRLICH CO., INC.</t>
  </si>
  <si>
    <t>V00675</t>
  </si>
  <si>
    <t>ALPHA SOURCE INC</t>
  </si>
  <si>
    <t>V04241</t>
  </si>
  <si>
    <t>FREDERICK L DAVIS</t>
  </si>
  <si>
    <t>V03480</t>
  </si>
  <si>
    <t>DRN ENTERPRISES INC</t>
  </si>
  <si>
    <t>V08968</t>
  </si>
  <si>
    <t>ROBERT L JENSEN PHD LLC</t>
  </si>
  <si>
    <t>QUALITY CONTROL- MISCELLANEOUS</t>
  </si>
  <si>
    <t>V04616</t>
  </si>
  <si>
    <t>GRAYBAR ELECTRIC COMPANY, INC.</t>
  </si>
  <si>
    <t>INDOOR AND OUTDOOR ELECTRIC LIGHTING FIXTURES</t>
  </si>
  <si>
    <t>V02341</t>
  </si>
  <si>
    <t>CERTASITE, LLC</t>
  </si>
  <si>
    <t>V00367</t>
  </si>
  <si>
    <t>ADSURGO, LLC</t>
  </si>
  <si>
    <t>V00350</t>
  </si>
  <si>
    <t>ADAPTIVE VANS, INC.</t>
  </si>
  <si>
    <t>V00424</t>
  </si>
  <si>
    <t>ADVANTECH, INC</t>
  </si>
  <si>
    <t>V07325</t>
  </si>
  <si>
    <t>NEU LIMBS LLC</t>
  </si>
  <si>
    <t>V07761</t>
  </si>
  <si>
    <t>ORTHOCARE ORTHOTICS AND PROSTHETICS, INC.</t>
  </si>
  <si>
    <t>V09352</t>
  </si>
  <si>
    <t>SGV ENTERPRISES, INC.</t>
  </si>
  <si>
    <t>V04220</t>
  </si>
  <si>
    <t>FOUR WINDS MECHANICAL HTC/AC INC.</t>
  </si>
  <si>
    <t>V04766</t>
  </si>
  <si>
    <t>HAMPSHIRE INDUSTRIAL SERVICES INC</t>
  </si>
  <si>
    <t>V11408</t>
  </si>
  <si>
    <t>WALSH INTEGRATED INC.</t>
  </si>
  <si>
    <t>V04401</t>
  </si>
  <si>
    <t>GEMINI HOLDINGS, LLC</t>
  </si>
  <si>
    <t>V01745</t>
  </si>
  <si>
    <t>BLUELINE TECHNOLOGY INC</t>
  </si>
  <si>
    <t>V05057</t>
  </si>
  <si>
    <t>HOLY SPIRIT CHURCH OF FARGO</t>
  </si>
  <si>
    <t>V05089</t>
  </si>
  <si>
    <t>HOOVER PUMPING SYSTEMS CORP</t>
  </si>
  <si>
    <t>V10612</t>
  </si>
  <si>
    <t>TOTAL ARMORED CAR SERVICE INC</t>
  </si>
  <si>
    <t>V04288</t>
  </si>
  <si>
    <t>FTMOBILITY LLC</t>
  </si>
  <si>
    <t>V00108</t>
  </si>
  <si>
    <t>6:8 MEDICAL SOLUTIONS SALES &amp; SERVICE LLC</t>
  </si>
  <si>
    <t>V00308</t>
  </si>
  <si>
    <t>ACTEON INC</t>
  </si>
  <si>
    <t>V06788</t>
  </si>
  <si>
    <t>MENTORCLIQ INC</t>
  </si>
  <si>
    <t>V04805</t>
  </si>
  <si>
    <t>HARBORVIEW LUMBERTON, LLC</t>
  </si>
  <si>
    <t>V06304</t>
  </si>
  <si>
    <t>LOGISTICS NETWORK, INC.</t>
  </si>
  <si>
    <t>V08826</t>
  </si>
  <si>
    <t>RESIDENCE INN BY MARRIOTT OF WEST ORANGE</t>
  </si>
  <si>
    <t>V04606</t>
  </si>
  <si>
    <t>GRANDIDA, LLC</t>
  </si>
  <si>
    <t>INDIVIDUAL EQUIPMENT</t>
  </si>
  <si>
    <t>V06468</t>
  </si>
  <si>
    <t>MAINEHEALTH</t>
  </si>
  <si>
    <t>V03961</t>
  </si>
  <si>
    <t>EXPRESS SCRIPTS INC</t>
  </si>
  <si>
    <t>V05201</t>
  </si>
  <si>
    <t>IA LODGING HOUSTON GALLERIA TRS LLC</t>
  </si>
  <si>
    <t>V05761</t>
  </si>
  <si>
    <t>J.P. SEWOROOTOR, INC.</t>
  </si>
  <si>
    <t>V00998</t>
  </si>
  <si>
    <t>ARBORIST NOW, INC</t>
  </si>
  <si>
    <t>V04209</t>
  </si>
  <si>
    <t>FOUNDATION CARE LLC</t>
  </si>
  <si>
    <t>V04514</t>
  </si>
  <si>
    <t>GLOBAL PUBLIC SAFETY LLC</t>
  </si>
  <si>
    <t>ELECTRIC VEHICULAR LIGHTS AND FIXTURES</t>
  </si>
  <si>
    <t>V01531</t>
  </si>
  <si>
    <t>BERRINGTON VILLAGE APARTMENTS, LLC</t>
  </si>
  <si>
    <t>V05261</t>
  </si>
  <si>
    <t>IMPECCABLE WASH, INC</t>
  </si>
  <si>
    <t>V09308</t>
  </si>
  <si>
    <t>SENCORPWHITE, INC.</t>
  </si>
  <si>
    <t>V08763</t>
  </si>
  <si>
    <t>REGIONAL MATERIAL HANDLING &amp; SUPPLY, INC.</t>
  </si>
  <si>
    <t>V05323</t>
  </si>
  <si>
    <t>INFORMATION FIRST, INC.</t>
  </si>
  <si>
    <t>V08508</t>
  </si>
  <si>
    <t>PURITY DAIRIES, LLC</t>
  </si>
  <si>
    <t>V00060</t>
  </si>
  <si>
    <t>3 SQUARED TECHNOLOGY GROUP LLC</t>
  </si>
  <si>
    <t>QUALITY CONTROL- LIVE ANIMALS</t>
  </si>
  <si>
    <t>V11610</t>
  </si>
  <si>
    <t>WIESENPORTZ ENTERPRISES INC</t>
  </si>
  <si>
    <t>V04848</t>
  </si>
  <si>
    <t>HAVERFORD SYSTEMS, INC.</t>
  </si>
  <si>
    <t>V07763</t>
  </si>
  <si>
    <t>ORTHOFIX US LLC.</t>
  </si>
  <si>
    <t>V06524</t>
  </si>
  <si>
    <t>MARRIOTT INTERNATIONAL, INC.</t>
  </si>
  <si>
    <t>V04463</t>
  </si>
  <si>
    <t>GHA MEDICAL EQUIPMENT &amp; SUPPLIES LLC</t>
  </si>
  <si>
    <t>V10967</t>
  </si>
  <si>
    <t>UNIVERSITY OF TENNESSEE</t>
  </si>
  <si>
    <t>V00281</t>
  </si>
  <si>
    <t>ACCUVEIN INC.</t>
  </si>
  <si>
    <t>V03999</t>
  </si>
  <si>
    <t>FALL RIVER HEALTH SERVICES</t>
  </si>
  <si>
    <t>V00946</t>
  </si>
  <si>
    <t>APEXX SALES INC.</t>
  </si>
  <si>
    <t>V07103</t>
  </si>
  <si>
    <t>MONROE BIOTECHNOLOGY INC</t>
  </si>
  <si>
    <t>V07272</t>
  </si>
  <si>
    <t>NATIONSAT, INC</t>
  </si>
  <si>
    <t>V01924</t>
  </si>
  <si>
    <t>BRW CONSULTING, LLC</t>
  </si>
  <si>
    <t>V03051</t>
  </si>
  <si>
    <t>CTF MEG NEURO INNOVATIONS INC</t>
  </si>
  <si>
    <t>V06717</t>
  </si>
  <si>
    <t>MEDICAL IMAGING CONSULTING</t>
  </si>
  <si>
    <t>V11006</t>
  </si>
  <si>
    <t>URBAN FLORA, INC</t>
  </si>
  <si>
    <t>V11277</t>
  </si>
  <si>
    <t>VIKRAM SRINATH</t>
  </si>
  <si>
    <t>V09627</t>
  </si>
  <si>
    <t>SOUTHEAST PATHOLOGY INSTRUMENT SERVICE, LLC</t>
  </si>
  <si>
    <t>V05421</t>
  </si>
  <si>
    <t>INTEGRITY NV FUNERAL SERVICE INC</t>
  </si>
  <si>
    <t>V02375</t>
  </si>
  <si>
    <t>CHARLES KING</t>
  </si>
  <si>
    <t>V02890</t>
  </si>
  <si>
    <t>CORTECH SOLUTIONS INC</t>
  </si>
  <si>
    <t>V07117</t>
  </si>
  <si>
    <t>MOORE MOBILITY SERVICES LLC</t>
  </si>
  <si>
    <t>V01185</t>
  </si>
  <si>
    <t>ATLAS TOYOTA MATERIAL HANDLING, LLC</t>
  </si>
  <si>
    <t>V03675</t>
  </si>
  <si>
    <t>ELECTRICAL TESTING SOLUTIONS, INC.</t>
  </si>
  <si>
    <t>V09419</t>
  </si>
  <si>
    <t>SIEBERT MOBILITY OF IOWA, L.L.C.</t>
  </si>
  <si>
    <t>V00332</t>
  </si>
  <si>
    <t>ACUTE MEDICAL GAS SERVICES INC</t>
  </si>
  <si>
    <t>INSPECTION- CHEMICALS AND CHEMICAL PRODUCTS</t>
  </si>
  <si>
    <t>V06403</t>
  </si>
  <si>
    <t>LYFT, INC.</t>
  </si>
  <si>
    <t>V09903</t>
  </si>
  <si>
    <t>STONEHILL COLLEGE, INC.</t>
  </si>
  <si>
    <t>V02976</t>
  </si>
  <si>
    <t>CRAMS COMPUTER SERVICE</t>
  </si>
  <si>
    <t>V08218</t>
  </si>
  <si>
    <t>POINT DESIGNS, INC.</t>
  </si>
  <si>
    <t>V01885</t>
  </si>
  <si>
    <t>BROCO OIL INC</t>
  </si>
  <si>
    <t>V08554</t>
  </si>
  <si>
    <t>QUALITY TEXAS FOUNDATION</t>
  </si>
  <si>
    <t>V01527</t>
  </si>
  <si>
    <t>BERNARD J. MULCAHY COMPANY, INC.</t>
  </si>
  <si>
    <t>POWER AND HAND PUMPS</t>
  </si>
  <si>
    <t>V00819</t>
  </si>
  <si>
    <t>AMERICAN UNIVERSITY</t>
  </si>
  <si>
    <t>V08917</t>
  </si>
  <si>
    <t>RITCHIE LIMB AND BRACE, LLC</t>
  </si>
  <si>
    <t>V04908</t>
  </si>
  <si>
    <t>HEALTHFLEET INC</t>
  </si>
  <si>
    <t>V05480</t>
  </si>
  <si>
    <t>IOWA EVENTS CENTER</t>
  </si>
  <si>
    <t>V04522</t>
  </si>
  <si>
    <t>GLOBE EQUIPMENT COMPANY INC, THE</t>
  </si>
  <si>
    <t>V06928</t>
  </si>
  <si>
    <t>MIDWEST RECYCLING, INC.</t>
  </si>
  <si>
    <t>V00695</t>
  </si>
  <si>
    <t>ALTA MEDICAL SPECIALTIES LLC</t>
  </si>
  <si>
    <t>V09381</t>
  </si>
  <si>
    <t>SHELTER, INC.</t>
  </si>
  <si>
    <t>V08148</t>
  </si>
  <si>
    <t>PINESTAR TECHNOLOGY, INC.</t>
  </si>
  <si>
    <t>V07266</t>
  </si>
  <si>
    <t>NATIONAL QUALITY FORUM</t>
  </si>
  <si>
    <t>V11553</t>
  </si>
  <si>
    <t>WESTERN MONTANA ORTHOTICS &amp; PROSTHETICS, P.C</t>
  </si>
  <si>
    <t>V02643</t>
  </si>
  <si>
    <t>COLLEGE OF THE LAW SAN FRANCISCO</t>
  </si>
  <si>
    <t>V10819</t>
  </si>
  <si>
    <t>UHS PROFESSIONAL EDUCATION PROGRAMS, INC</t>
  </si>
  <si>
    <t>V02314</t>
  </si>
  <si>
    <t>CENTRAL IOWA HOSPITAL CORPORATION</t>
  </si>
  <si>
    <t>V05378</t>
  </si>
  <si>
    <t>INSTITUTE FOR ADAPTIVE MASTERY, LLC</t>
  </si>
  <si>
    <t>V03561</t>
  </si>
  <si>
    <t>EAGLE FIRE INC</t>
  </si>
  <si>
    <t>V03814</t>
  </si>
  <si>
    <t>ENSIGN PALM I LLC</t>
  </si>
  <si>
    <t>V00346</t>
  </si>
  <si>
    <t>ADAPTIVE PROSTHETICS AND ORTHOTICS, LLC</t>
  </si>
  <si>
    <t>V03773</t>
  </si>
  <si>
    <t>EMULATE INC</t>
  </si>
  <si>
    <t>V08597</t>
  </si>
  <si>
    <t>R J ROSENBERG ORTHOPEDIC LAB INC.</t>
  </si>
  <si>
    <t>V11694</t>
  </si>
  <si>
    <t>WONG PHARMACY SERVICES, INC.</t>
  </si>
  <si>
    <t>V06313</t>
  </si>
  <si>
    <t>LONESTAR LANDSCAPE DFW LLC</t>
  </si>
  <si>
    <t>V01616</t>
  </si>
  <si>
    <t>BIOMARIN PHARMACEUTICAL INC</t>
  </si>
  <si>
    <t>V06090</t>
  </si>
  <si>
    <t>LAUDER ENTERPRISES INC</t>
  </si>
  <si>
    <t>V03580</t>
  </si>
  <si>
    <t>EAST SIDE CLINICAL LABORATORY, INC.</t>
  </si>
  <si>
    <t>V09913</t>
  </si>
  <si>
    <t>STORYUP, INC.</t>
  </si>
  <si>
    <t>V05422</t>
  </si>
  <si>
    <t>INTEGRITY ORTHOTICS AND PROSTHETICS LLC</t>
  </si>
  <si>
    <t>V09880</t>
  </si>
  <si>
    <t>STEVE GOFORTH</t>
  </si>
  <si>
    <t>V07385</t>
  </si>
  <si>
    <t>NEWERA SOFTWARE, INC.</t>
  </si>
  <si>
    <t>V04121</t>
  </si>
  <si>
    <t>FIREX, INC.</t>
  </si>
  <si>
    <t>V04331</t>
  </si>
  <si>
    <t>GALAXY INTEGRATED TECHNOLOGIES, LLC</t>
  </si>
  <si>
    <t>V01923</t>
  </si>
  <si>
    <t>BRUTSCHE CONCRETE PRODUCTS CO.</t>
  </si>
  <si>
    <t>V11787</t>
  </si>
  <si>
    <t>YOUNG ELEVATOR INCORPORATED</t>
  </si>
  <si>
    <t>V09885</t>
  </si>
  <si>
    <t>STEWART CONSULTING</t>
  </si>
  <si>
    <t>V06218</t>
  </si>
  <si>
    <t>LIFEWARD CA, INC.</t>
  </si>
  <si>
    <t>V09777</t>
  </si>
  <si>
    <t>ST JOSEPHS HOME</t>
  </si>
  <si>
    <t>V00218</t>
  </si>
  <si>
    <t>ABM FEDERAL SALES, INC.</t>
  </si>
  <si>
    <t>PRINTING, DUPLICATING, AND BOOKBINDING EQUIPMENT</t>
  </si>
  <si>
    <t>V06239</t>
  </si>
  <si>
    <t>LIMBIONICS OF DURHAM, INC.</t>
  </si>
  <si>
    <t>V03613</t>
  </si>
  <si>
    <t>ECMO PRN LLC</t>
  </si>
  <si>
    <t>V00426</t>
  </si>
  <si>
    <t>ADVOCACY COUNSELING CENTER, LTD.</t>
  </si>
  <si>
    <t>V03190</t>
  </si>
  <si>
    <t>DAVIS-ULMER SPRINKLER COMPANY, INC.</t>
  </si>
  <si>
    <t>V08368</t>
  </si>
  <si>
    <t>PRISTINE PROPERTY MAINTENANCE INC.</t>
  </si>
  <si>
    <t>REPAIR OR ALTERATION OF WATER SUPPLY FACILITIES</t>
  </si>
  <si>
    <t>V08057</t>
  </si>
  <si>
    <t>PESI, INC.</t>
  </si>
  <si>
    <t>V11192</t>
  </si>
  <si>
    <t>VETERANS &amp; COMMUNITY HOUSING COALITION, INC.</t>
  </si>
  <si>
    <t>V07320</t>
  </si>
  <si>
    <t>NETA SCIENTIFIC INC</t>
  </si>
  <si>
    <t>V04045</t>
  </si>
  <si>
    <t>FEDERAL INTEGRATION TEAM, INC.</t>
  </si>
  <si>
    <t>RECREATIONAL AND GYMNASTIC EQUIPMENT</t>
  </si>
  <si>
    <t>V09563</t>
  </si>
  <si>
    <t>SOLITUDE LAKE MANAGEMENT LLC</t>
  </si>
  <si>
    <t>V01627</t>
  </si>
  <si>
    <t>BIONESS INC.</t>
  </si>
  <si>
    <t>V00304</t>
  </si>
  <si>
    <t>ACQUIRE MED LLC</t>
  </si>
  <si>
    <t>V07053</t>
  </si>
  <si>
    <t>MOBILITY FREEDOM, INC.</t>
  </si>
  <si>
    <t>V00443</t>
  </si>
  <si>
    <t>AES, LLC</t>
  </si>
  <si>
    <t>V00898</t>
  </si>
  <si>
    <t>ANEW HEALTHCARE OPERATIONS - EASTON, LLC</t>
  </si>
  <si>
    <t>V06853</t>
  </si>
  <si>
    <t>MGM SOLUTIONS, INC.</t>
  </si>
  <si>
    <t>V08566</t>
  </si>
  <si>
    <t>QUENCH USA, INC.</t>
  </si>
  <si>
    <t>V04928</t>
  </si>
  <si>
    <t>HEIDELBERG ENGINEERING, INC.</t>
  </si>
  <si>
    <t>V03442</t>
  </si>
  <si>
    <t>DOMPE U.S. INC.</t>
  </si>
  <si>
    <t>V03837</t>
  </si>
  <si>
    <t>ENVIRONMENTAL DESIGN, INC.</t>
  </si>
  <si>
    <t>V10216</t>
  </si>
  <si>
    <t>TENNANT COMPANY</t>
  </si>
  <si>
    <t>V07821</t>
  </si>
  <si>
    <t>OXFORD IMMUNOTEC USA, INC</t>
  </si>
  <si>
    <t>V05684</t>
  </si>
  <si>
    <t>JLG CONSULTING ENGINEERING PSC</t>
  </si>
  <si>
    <t>V03975</t>
  </si>
  <si>
    <t>F. W. WEBB COMPANY</t>
  </si>
  <si>
    <t>VALVES, NONPOWERED</t>
  </si>
  <si>
    <t>V10092</t>
  </si>
  <si>
    <t>TAB SERVICES COMPANY</t>
  </si>
  <si>
    <t>V11623</t>
  </si>
  <si>
    <t>WILLIAM S. HEIN &amp; CO., INC.</t>
  </si>
  <si>
    <t>V11497</t>
  </si>
  <si>
    <t>WEBER FIRE AND SAFETY EQUIPMENT CO.</t>
  </si>
  <si>
    <t>V01594</t>
  </si>
  <si>
    <t>BIO-MED ENGINEERING, INC</t>
  </si>
  <si>
    <t>V01902</t>
  </si>
  <si>
    <t>BROTHERHOOD SERVICE CO LLC</t>
  </si>
  <si>
    <t>V07755</t>
  </si>
  <si>
    <t>ORTHO &amp; SURGICAL SOLUTIONS INC</t>
  </si>
  <si>
    <t>V10748</t>
  </si>
  <si>
    <t>TROPICAL CREATIONS INC</t>
  </si>
  <si>
    <t>V05813</t>
  </si>
  <si>
    <t>KA HALE A KE OLA HOMELESS RESOURCE CENTERS, INC</t>
  </si>
  <si>
    <t>V01399</t>
  </si>
  <si>
    <t>BARRIER TECHNOLOGIES LLC</t>
  </si>
  <si>
    <t>V05618</t>
  </si>
  <si>
    <t>JANSSEN REFRIGERATION CO, INC</t>
  </si>
  <si>
    <t>V04091</t>
  </si>
  <si>
    <t>FIELD TIME TARGET &amp; TRAINING, LLC</t>
  </si>
  <si>
    <t>V11021</t>
  </si>
  <si>
    <t>US INSTRUMENTS, INC.</t>
  </si>
  <si>
    <t>V08286</t>
  </si>
  <si>
    <t>PRECISION BEHAVIORAL HEALTH INTERVENTIONS LLC</t>
  </si>
  <si>
    <t>V06672</t>
  </si>
  <si>
    <t>MED ASSOCIATES, INC.</t>
  </si>
  <si>
    <t>V03156</t>
  </si>
  <si>
    <t>DARBY ORTHOTICS &amp; PROSTHETICS LLC</t>
  </si>
  <si>
    <t>V11324</t>
  </si>
  <si>
    <t>VISUAL BRIDGE LLC</t>
  </si>
  <si>
    <t>V06506</t>
  </si>
  <si>
    <t>MARIAN LOUNSBURY</t>
  </si>
  <si>
    <t>V05475</t>
  </si>
  <si>
    <t>INVOTECH SYSTEMS INC</t>
  </si>
  <si>
    <t>V10615</t>
  </si>
  <si>
    <t>TOTAL CARE ORTHOTICS AND PROSTHETICS, LLC</t>
  </si>
  <si>
    <t>V06983</t>
  </si>
  <si>
    <t>MIND GARDEN, INC</t>
  </si>
  <si>
    <t>V11642</t>
  </si>
  <si>
    <t>WILSON JASON</t>
  </si>
  <si>
    <t>V01119</t>
  </si>
  <si>
    <t>ASSOCIATES OF CAPE COD, INC.</t>
  </si>
  <si>
    <t>V04178</t>
  </si>
  <si>
    <t>FOOD SERVICE SUPPLY INC</t>
  </si>
  <si>
    <t>TABLEWARE</t>
  </si>
  <si>
    <t>V01973</t>
  </si>
  <si>
    <t>BUSINESS RESOURCES OF LONG ISL</t>
  </si>
  <si>
    <t>V10034</t>
  </si>
  <si>
    <t>SUSAN SAXE-CLIFFORD, PH.D., A PROFESSIONAL CORPORATION</t>
  </si>
  <si>
    <t>V02578</t>
  </si>
  <si>
    <t>CLINICAL PROSTHETICS &amp; ORTHOTICS LLC</t>
  </si>
  <si>
    <t>V03113</t>
  </si>
  <si>
    <t>D. T. GRUELLE CO GROUP, LLC</t>
  </si>
  <si>
    <t>V09984</t>
  </si>
  <si>
    <t>SUNBRIDGE CARE ENTERPRISES WEST LLC</t>
  </si>
  <si>
    <t>V01124</t>
  </si>
  <si>
    <t>ASSOCIATION FOR THE ADVANCEMENT OF MEDICAL INSTRUMENTATION, INC.</t>
  </si>
  <si>
    <t>V03988</t>
  </si>
  <si>
    <t>FAIRVIEW MANOR</t>
  </si>
  <si>
    <t>V08604</t>
  </si>
  <si>
    <t>R-ZERO SYSTEMS INC</t>
  </si>
  <si>
    <t>V08317</t>
  </si>
  <si>
    <t>PREMIER MEDICAL EQUIPMENT LLC</t>
  </si>
  <si>
    <t>V01558</t>
  </si>
  <si>
    <t>BETHESDA HOUSE OF SCHENECTADY, INC</t>
  </si>
  <si>
    <t>V10218</t>
  </si>
  <si>
    <t>TENON MEDICAL, INC</t>
  </si>
  <si>
    <t>V03342</t>
  </si>
  <si>
    <t>DIAMOND CARE SANTA FE LLC</t>
  </si>
  <si>
    <t>V09440</t>
  </si>
  <si>
    <t>SIGNAL TECHNOLOGIES, INCORPORATED</t>
  </si>
  <si>
    <t>V05697</t>
  </si>
  <si>
    <t>JNV GROUP</t>
  </si>
  <si>
    <t>V05704</t>
  </si>
  <si>
    <t>JOE POWELL &amp; ASSOCIATES INC</t>
  </si>
  <si>
    <t>V03682</t>
  </si>
  <si>
    <t>ELECTRONIC SOUND INC</t>
  </si>
  <si>
    <t>V05304</t>
  </si>
  <si>
    <t>INDUSTRIAL SERVICE AND INSTALLATION, INC.</t>
  </si>
  <si>
    <t>V06469</t>
  </si>
  <si>
    <t>MAINSTREAM FLUID &amp; AIR LLC</t>
  </si>
  <si>
    <t>VORTEX TUBES AND OTHER RELATED COOLING TUBES</t>
  </si>
  <si>
    <t>V09315</t>
  </si>
  <si>
    <t>SENTAGE CORPORATION</t>
  </si>
  <si>
    <t>V01624</t>
  </si>
  <si>
    <t>BIOMET 3I LLC</t>
  </si>
  <si>
    <t>V08198</t>
  </si>
  <si>
    <t>PLANTERRA CORP</t>
  </si>
  <si>
    <t>V08830</t>
  </si>
  <si>
    <t>RESOLUTION MEDICAL LLC</t>
  </si>
  <si>
    <t>V03788</t>
  </si>
  <si>
    <t>ENDEVELOPMENT L.L.C.</t>
  </si>
  <si>
    <t>V03710</t>
  </si>
  <si>
    <t>ELITECHGROUP INC.</t>
  </si>
  <si>
    <t>V00393</t>
  </si>
  <si>
    <t>ADVANCED MECHANICAL SERVICES, LLC</t>
  </si>
  <si>
    <t>V01438</t>
  </si>
  <si>
    <t>BCKS INVESTMENTS LLC</t>
  </si>
  <si>
    <t>TRACTOR, FULL TRACKED, LOW SPEED</t>
  </si>
  <si>
    <t>V04594</t>
  </si>
  <si>
    <t>GR THOMAS ADVISORS LLC</t>
  </si>
  <si>
    <t>V10947</t>
  </si>
  <si>
    <t>UNIVERSITY OF MARYLAND OTORHINOLARYNGOLOGY - HEAD &amp; NECK SURGERY, P.A.</t>
  </si>
  <si>
    <t>V05996</t>
  </si>
  <si>
    <t>KRYDON GROUP, INC.</t>
  </si>
  <si>
    <t>V11022</t>
  </si>
  <si>
    <t>US LABEL &amp; RIBBON GROUP, INC</t>
  </si>
  <si>
    <t>V10993</t>
  </si>
  <si>
    <t>UOC USA INC</t>
  </si>
  <si>
    <t>V06658</t>
  </si>
  <si>
    <t>MECA CONSULTING INC</t>
  </si>
  <si>
    <t>V07129</t>
  </si>
  <si>
    <t>MORRISON HOSPITAL ASSOCIATION</t>
  </si>
  <si>
    <t>V06177</t>
  </si>
  <si>
    <t>LIBERTY COMMUNICATIONS OF PUERTO RICO LLC</t>
  </si>
  <si>
    <t>V05008</t>
  </si>
  <si>
    <t>HILLCREST ADVISORY LLC</t>
  </si>
  <si>
    <t>V03115</t>
  </si>
  <si>
    <t>D&amp;H UNITED FUELING SOLUTIONS INC</t>
  </si>
  <si>
    <t>V07681</t>
  </si>
  <si>
    <t>ONCOSPACE INC</t>
  </si>
  <si>
    <t>V07264</t>
  </si>
  <si>
    <t>NATIONAL PROSTHETIC ORTHOTIC ASSOCIATES INC</t>
  </si>
  <si>
    <t>V04340</t>
  </si>
  <si>
    <t>GALVANIZE THERAPEUTICS, INC.</t>
  </si>
  <si>
    <t>V10416</t>
  </si>
  <si>
    <t>THE QUEEN'S MEDICAL CENTER</t>
  </si>
  <si>
    <t>V04098</t>
  </si>
  <si>
    <t>FILTECH INC</t>
  </si>
  <si>
    <t>V07504</t>
  </si>
  <si>
    <t>NORTHERN LIGHTS SERVICES, INC.</t>
  </si>
  <si>
    <t>V06751</t>
  </si>
  <si>
    <t>MEDSTAR HEALTH RESEARCH INSTITUTE INC.</t>
  </si>
  <si>
    <t>V05819</t>
  </si>
  <si>
    <t>KAIVA SERVICES, LLC</t>
  </si>
  <si>
    <t>V07884</t>
  </si>
  <si>
    <t>PAN-O-GOLD BAKING CO INC</t>
  </si>
  <si>
    <t>V01191</t>
  </si>
  <si>
    <t>ATREO SERVICES LLC</t>
  </si>
  <si>
    <t>V03967</t>
  </si>
  <si>
    <t>EYEGAZE INC.</t>
  </si>
  <si>
    <t>V07130</t>
  </si>
  <si>
    <t>MORROW SERVICE INC</t>
  </si>
  <si>
    <t>V10580</t>
  </si>
  <si>
    <t>TOHONO O'ODHAM KI KI ASSOCIATION</t>
  </si>
  <si>
    <t>V06597</t>
  </si>
  <si>
    <t>MAYO CLINIC JACKSONVILLE (A NONPROFIT CORPORATION)</t>
  </si>
  <si>
    <t>V03912</t>
  </si>
  <si>
    <t>EVEN HEALTH LLC</t>
  </si>
  <si>
    <t>V06650</t>
  </si>
  <si>
    <t>M.D.M. COMMERCIAL ENTERPRISES, LLC</t>
  </si>
  <si>
    <t>V04069</t>
  </si>
  <si>
    <t>FENWAL, INC.</t>
  </si>
  <si>
    <t>V09944</t>
  </si>
  <si>
    <t>STRIDE ORTHOTICS AND PROSTHETICS, INC.</t>
  </si>
  <si>
    <t>V03379</t>
  </si>
  <si>
    <t>DISABLED VETERAN MODULAR BUILDINGS, INC.</t>
  </si>
  <si>
    <t>V10442</t>
  </si>
  <si>
    <t>THE SHERMAN ENGINEERING CO</t>
  </si>
  <si>
    <t>V02676</t>
  </si>
  <si>
    <t>COMAXSYS, LLC</t>
  </si>
  <si>
    <t>V00337</t>
  </si>
  <si>
    <t>ADAM'S SPECIALTY PRODUCTS, LLC</t>
  </si>
  <si>
    <t>V01359</t>
  </si>
  <si>
    <t>BALLISTIC ESSCOE JV ONE, LLC</t>
  </si>
  <si>
    <t>V03732</t>
  </si>
  <si>
    <t>EMERALD TECHNICAL SOLUTIONS &amp; STAFFING LLC</t>
  </si>
  <si>
    <t>V06753</t>
  </si>
  <si>
    <t>MEDTEC LLC</t>
  </si>
  <si>
    <t>V00775</t>
  </si>
  <si>
    <t>AMERICAN MAINTENANCE &amp; SUPPLIES, INC</t>
  </si>
  <si>
    <t>V09732</t>
  </si>
  <si>
    <t>SPS INDUSTRIAL INC</t>
  </si>
  <si>
    <t>DECONTAMINATING AND IMPREGNATING EQUIPMENT</t>
  </si>
  <si>
    <t>V05298</t>
  </si>
  <si>
    <t>INDUSTRIAL BOILER &amp; MECHANICAL COMPANY, INC.</t>
  </si>
  <si>
    <t>V06241</t>
  </si>
  <si>
    <t>LIMBIONICS OF RALEIGH INC</t>
  </si>
  <si>
    <t>V06701</t>
  </si>
  <si>
    <t>MEDICAL AIR SYSTEMS, INC.</t>
  </si>
  <si>
    <t>V10277</t>
  </si>
  <si>
    <t>THE ARCHIE CORPORATION LLC</t>
  </si>
  <si>
    <t>V04796</t>
  </si>
  <si>
    <t>HANNAH SOLAR GOVERNMENT SERVICES, LLC</t>
  </si>
  <si>
    <t>V00634</t>
  </si>
  <si>
    <t>ALLIANCE PROSTHETICS &amp; ORTHOTICS LLC</t>
  </si>
  <si>
    <t>V05392</t>
  </si>
  <si>
    <t>INTECH SYSTEMS LLC</t>
  </si>
  <si>
    <t>V00632</t>
  </si>
  <si>
    <t>ALLIANCE MEDICAL GAS</t>
  </si>
  <si>
    <t>OTHER QC/TEST/INSPECT- PUMPS AND COMPRESSORS</t>
  </si>
  <si>
    <t>V09199</t>
  </si>
  <si>
    <t>SAUNDERS PROSTHETICS &amp; ORTHOTICS GROUP, LLC</t>
  </si>
  <si>
    <t>V09981</t>
  </si>
  <si>
    <t>SUN VILLAIDENCE OPCO, LLC</t>
  </si>
  <si>
    <t>V08547</t>
  </si>
  <si>
    <t>QUALITY INVESTMENT PROPERTIES SACRAMENTO, LLC</t>
  </si>
  <si>
    <t>V10203</t>
  </si>
  <si>
    <t>TELEGUAM HOLDINGS, LLC</t>
  </si>
  <si>
    <t>V05028</t>
  </si>
  <si>
    <t>HMH HOSPITALS CORPORATION</t>
  </si>
  <si>
    <t>V09828</t>
  </si>
  <si>
    <t>STARR ADVENTURES INC.</t>
  </si>
  <si>
    <t>V06901</t>
  </si>
  <si>
    <t>MID-SOUTH METAL BUILDINGS LLC</t>
  </si>
  <si>
    <t>V09387</t>
  </si>
  <si>
    <t>SHERATION LICENSE OPERATING COMPANY LLC</t>
  </si>
  <si>
    <t>V10196</t>
  </si>
  <si>
    <t>TELCOR INC</t>
  </si>
  <si>
    <t>V07569</t>
  </si>
  <si>
    <t>NURSERY WEST CORPORATION</t>
  </si>
  <si>
    <t>V09731</t>
  </si>
  <si>
    <t>SPRYSON AMERICA, INC.</t>
  </si>
  <si>
    <t>V06923</t>
  </si>
  <si>
    <t>MIDWEST MECHANICAL GROUP, LLC</t>
  </si>
  <si>
    <t>V02845</t>
  </si>
  <si>
    <t>COORDINATED DEFENSE SUPPLY SYSTEMS, INC.</t>
  </si>
  <si>
    <t>SETS, KITS, AND OUTFITS OF HAND TOOLS</t>
  </si>
  <si>
    <t>V02691</t>
  </si>
  <si>
    <t>COMMERCIAL AIR SERVICES INC.</t>
  </si>
  <si>
    <t>V07507</t>
  </si>
  <si>
    <t>NORTHERN ORTHOPEDICS, INC.</t>
  </si>
  <si>
    <t>V04123</t>
  </si>
  <si>
    <t>FIRST CLASS BUILDING MAINTENANCE, INC.</t>
  </si>
  <si>
    <t>V00598</t>
  </si>
  <si>
    <t>ALL HANDS FIRE EQUIPMENT LLC</t>
  </si>
  <si>
    <t>V08112</t>
  </si>
  <si>
    <t>PHYSICAL THERAPY SERVICES, INC</t>
  </si>
  <si>
    <t>V10998</t>
  </si>
  <si>
    <t>UPMC PINNACLE HOSPITALS</t>
  </si>
  <si>
    <t>V04992</t>
  </si>
  <si>
    <t>HID GLOBAL CORP</t>
  </si>
  <si>
    <t>V07091</t>
  </si>
  <si>
    <t>MOLLMAN WATER CONDITIONING, INC</t>
  </si>
  <si>
    <t>LEASE OR RENTAL OF EQUIPMENT- WATER PURIFICATION AND SEWAGE TREATMENT EQUIPMENT</t>
  </si>
  <si>
    <t>V05143</t>
  </si>
  <si>
    <t>HU-FRIEDY MFG. CO., LLC</t>
  </si>
  <si>
    <t>V06721</t>
  </si>
  <si>
    <t>MEDICAL POSITIONING INC</t>
  </si>
  <si>
    <t>V10337</t>
  </si>
  <si>
    <t>THE FRIENDSHIP BAPTIST CHURCH OF KANSAS CITY, INC.</t>
  </si>
  <si>
    <t>V09479</t>
  </si>
  <si>
    <t>SITE SUPPORT SERVICES, INC.</t>
  </si>
  <si>
    <t>V08835</t>
  </si>
  <si>
    <t>RESPITECH MEDICAL INC</t>
  </si>
  <si>
    <t>V03956</t>
  </si>
  <si>
    <t>EXPERIAN INFORMATION SOLUTIONS, INC.</t>
  </si>
  <si>
    <t>V10866</t>
  </si>
  <si>
    <t>UNITED LUTHERAN PROGRAM FOR THE AGING, INC</t>
  </si>
  <si>
    <t>V00373</t>
  </si>
  <si>
    <t>ADVANCED BIOMECHANICS,INCORPORATED</t>
  </si>
  <si>
    <t>V09964</t>
  </si>
  <si>
    <t>SUMMIT DISTRIBUTING, LLC</t>
  </si>
  <si>
    <t>V07767</t>
  </si>
  <si>
    <t>ORTHOPEDIC SPECIALTIES, INC.</t>
  </si>
  <si>
    <t>V09943</t>
  </si>
  <si>
    <t>STRIBE, INC.</t>
  </si>
  <si>
    <t>V10480</t>
  </si>
  <si>
    <t>THE WEST TEXAS REHABILITATION CENTER</t>
  </si>
  <si>
    <t>V05303</t>
  </si>
  <si>
    <t>INDUSTRIAL SCIENTIFIC CORPORATION</t>
  </si>
  <si>
    <t>V06994</t>
  </si>
  <si>
    <t>MINUTEMAN INTERNATIONAL, INC.</t>
  </si>
  <si>
    <t>V07603</t>
  </si>
  <si>
    <t>OBERA LLC</t>
  </si>
  <si>
    <t>V02402</t>
  </si>
  <si>
    <t>CHEMOCENTRYX, INC.</t>
  </si>
  <si>
    <t>V05113</t>
  </si>
  <si>
    <t>HOSPITALITY CLEANING SOLUTIONS, LLC</t>
  </si>
  <si>
    <t>V01118</t>
  </si>
  <si>
    <t>ASSOCIATES IN REHABILITATION TECHNOLOGY, INC.</t>
  </si>
  <si>
    <t>V00738</t>
  </si>
  <si>
    <t>AMERICAN CHILLER SERVICE, INC.</t>
  </si>
  <si>
    <t>V01207</t>
  </si>
  <si>
    <t>AUFDERWORLD CORP</t>
  </si>
  <si>
    <t>V02655</t>
  </si>
  <si>
    <t>COLORADO HVAC SERVICES, INC.</t>
  </si>
  <si>
    <t>V10797</t>
  </si>
  <si>
    <t>TUSCALOOSA COUNTY COMMISSION</t>
  </si>
  <si>
    <t>V09539</t>
  </si>
  <si>
    <t>SOB TRIPLE POINT INC</t>
  </si>
  <si>
    <t>V09993</t>
  </si>
  <si>
    <t>SUNNYSIDE CARE CENTER LLC</t>
  </si>
  <si>
    <t>V06466</t>
  </si>
  <si>
    <t>MAINE OXY-ACETYLENE SUPPLY COMPANY</t>
  </si>
  <si>
    <t>V07976</t>
  </si>
  <si>
    <t>PBBS EQUIPMENT CORPORATION</t>
  </si>
  <si>
    <t>V04764</t>
  </si>
  <si>
    <t>HAMMEL GREEN &amp; ABRAHAMSON INC</t>
  </si>
  <si>
    <t>V01646</t>
  </si>
  <si>
    <t>BIOTECH SERVICES INC</t>
  </si>
  <si>
    <t>V07315</t>
  </si>
  <si>
    <t>NEOSOFT, LLC</t>
  </si>
  <si>
    <t>V00239</t>
  </si>
  <si>
    <t>ACADIAN REHAB INC</t>
  </si>
  <si>
    <t>V03409</t>
  </si>
  <si>
    <t>DIXON ELECTRICAL SYSTEMS &amp; CONTRACTING INC.</t>
  </si>
  <si>
    <t>V00651</t>
  </si>
  <si>
    <t>ALLMED, INC.</t>
  </si>
  <si>
    <t>V08068</t>
  </si>
  <si>
    <t>PETRANKA CONTRACTING LLC</t>
  </si>
  <si>
    <t>V08638</t>
  </si>
  <si>
    <t>RAMOS PROSTHETICS AND PEDORTHICS, INC.</t>
  </si>
  <si>
    <t>V05148</t>
  </si>
  <si>
    <t>HUGH STEEPER LTD</t>
  </si>
  <si>
    <t>V05308</t>
  </si>
  <si>
    <t>INDUSTRIES FOR THE BLIND AND VISUALLY IMPAIRED, INC.</t>
  </si>
  <si>
    <t>V03923</t>
  </si>
  <si>
    <t>EVERSOURCE ENERGY SERVICE COMPANY</t>
  </si>
  <si>
    <t>V03595</t>
  </si>
  <si>
    <t>EASTPOINT PROSTHETICS &amp; ORTHOTICS INC</t>
  </si>
  <si>
    <t>V03714</t>
  </si>
  <si>
    <t>ELLIOT HOSPITAL OF THE CITY OF MANCHESTER</t>
  </si>
  <si>
    <t>V07613</t>
  </si>
  <si>
    <t>OCONNOR PROJECTS INC</t>
  </si>
  <si>
    <t>V07161</t>
  </si>
  <si>
    <t>MSG INDUSTRIES LLC</t>
  </si>
  <si>
    <t>V03369</t>
  </si>
  <si>
    <t>DINO SOFTWARE CORPORATION</t>
  </si>
  <si>
    <t>V02201</t>
  </si>
  <si>
    <t>CARVER WATER TECHNOLOGY LLC</t>
  </si>
  <si>
    <t>V02446</t>
  </si>
  <si>
    <t>CIPHER PHD, DAISHA J</t>
  </si>
  <si>
    <t>V02813</t>
  </si>
  <si>
    <t>CONTINENTAL DRILLING &amp; SERVICE, INC</t>
  </si>
  <si>
    <t>V04286</t>
  </si>
  <si>
    <t>FSR CONSULTING LLC</t>
  </si>
  <si>
    <t>V09656</t>
  </si>
  <si>
    <t>SOUTHWEST HAZARD CONTROL INC</t>
  </si>
  <si>
    <t>V01816</t>
  </si>
  <si>
    <t>BOYD INDUSTRIES, INC</t>
  </si>
  <si>
    <t>V03037</t>
  </si>
  <si>
    <t>CS &amp; POE CORPORATION</t>
  </si>
  <si>
    <t>V02885</t>
  </si>
  <si>
    <t>CORPUS CHRISTI PROSTHETICS, INC.</t>
  </si>
  <si>
    <t>V09654</t>
  </si>
  <si>
    <t>SOUTHWEST CALIBRATION LABS, INC.</t>
  </si>
  <si>
    <t>V03706</t>
  </si>
  <si>
    <t>ELITE MEDICAL EQUIPMENT &amp; SERVICES LLC</t>
  </si>
  <si>
    <t>V02889</t>
  </si>
  <si>
    <t>CORT BUSINESS SERVICES CORPORATION</t>
  </si>
  <si>
    <t>V07342</t>
  </si>
  <si>
    <t>NEUWAVE MEDICAL, INC.</t>
  </si>
  <si>
    <t>V10590</t>
  </si>
  <si>
    <t>TONAWANDA LIMB &amp; BRACE, INC</t>
  </si>
  <si>
    <t>V07559</t>
  </si>
  <si>
    <t>NUAIRE INC</t>
  </si>
  <si>
    <t>V11000</t>
  </si>
  <si>
    <t>UPMC WESTERN MARYLAND CORP</t>
  </si>
  <si>
    <t>V08043</t>
  </si>
  <si>
    <t>PERKINS EASTMAN ARCHITECTS DPC</t>
  </si>
  <si>
    <t>V02467</t>
  </si>
  <si>
    <t>CITY HEIGHTS HEALTH ASSOCIATES LLC</t>
  </si>
  <si>
    <t>V11633</t>
  </si>
  <si>
    <t>WILLING HANDS ENTERPRISES</t>
  </si>
  <si>
    <t>V01328</t>
  </si>
  <si>
    <t>B L MECHANICAL INC</t>
  </si>
  <si>
    <t>V09745</t>
  </si>
  <si>
    <t>SSC GREENFIELD OPERATING COMPANY LLC</t>
  </si>
  <si>
    <t>V09758</t>
  </si>
  <si>
    <t>SSI SERVICES, LLC</t>
  </si>
  <si>
    <t>V10077</t>
  </si>
  <si>
    <t>SYSTCOM INC</t>
  </si>
  <si>
    <t>V00987</t>
  </si>
  <si>
    <t>AQUATIC CONSULTING &amp; TESTING, INC</t>
  </si>
  <si>
    <t>V00655</t>
  </si>
  <si>
    <t>ALLPARTS MEDICAL, LLC</t>
  </si>
  <si>
    <t>V01679</t>
  </si>
  <si>
    <t>BLACK WARRIOR SOLID WASTE DISPOSAL AUTHORITY</t>
  </si>
  <si>
    <t>V09620</t>
  </si>
  <si>
    <t>SOUTH SIDE OFFICE OF CONCERN</t>
  </si>
  <si>
    <t>V04115</t>
  </si>
  <si>
    <t>FIRE SYSTEMS WEST INC</t>
  </si>
  <si>
    <t>EQUIP/MATERIALS TESTING- FIRE FIGHTING/RESCUE/SAFETY EQUIPMENT; ENVIRON PROTECT EQUIPMENT/MATLS</t>
  </si>
  <si>
    <t>V01562</t>
  </si>
  <si>
    <t>BEUTNER LABS, INC.</t>
  </si>
  <si>
    <t>V07824</t>
  </si>
  <si>
    <t>OXFORD PERFORMANCE MATERIALS, INC.</t>
  </si>
  <si>
    <t>V09482</t>
  </si>
  <si>
    <t>SITEPRO CRANE &amp; EQUIPMENT TRAINING LLC</t>
  </si>
  <si>
    <t>V08571</t>
  </si>
  <si>
    <t>QUEST DIAGNOSTICS TB LLC</t>
  </si>
  <si>
    <t>V07212</t>
  </si>
  <si>
    <t>N3PR INC</t>
  </si>
  <si>
    <t>V01025</t>
  </si>
  <si>
    <t>ARIZONA CONTROL SPECIALISTS INC</t>
  </si>
  <si>
    <t>V07555</t>
  </si>
  <si>
    <t>NSH VALLEY OF HAYWARD LLC</t>
  </si>
  <si>
    <t>V02155</t>
  </si>
  <si>
    <t>CAREPARTNERS REHABILITATION HOSPITAL, LLLP</t>
  </si>
  <si>
    <t>V05042</t>
  </si>
  <si>
    <t>HOLLAND INDUSTRIAL SERVICES, INC.</t>
  </si>
  <si>
    <t>V11056</t>
  </si>
  <si>
    <t>VALEGA'S PROFESSIONAL HOME CLEANING, INC.</t>
  </si>
  <si>
    <t>V04244</t>
  </si>
  <si>
    <t>FREEDOM FEDERAL SERVICES LLC</t>
  </si>
  <si>
    <t>V02512</t>
  </si>
  <si>
    <t>CJKJC, INC</t>
  </si>
  <si>
    <t>V04149</t>
  </si>
  <si>
    <t>FLORIDA INDUSTRIAL PRODUCTS, INC</t>
  </si>
  <si>
    <t>V02230</t>
  </si>
  <si>
    <t>CATHOLIC CHARITIES, INC., DIOCESE OF MADISON</t>
  </si>
  <si>
    <t>V01771</t>
  </si>
  <si>
    <t>BOILER TECH INC</t>
  </si>
  <si>
    <t>V05106</t>
  </si>
  <si>
    <t>HORTONS ORTHOTIC LAB INC</t>
  </si>
  <si>
    <t>V08736</t>
  </si>
  <si>
    <t>REDFIELD SD SKILLED NURSING FACILITY LLC</t>
  </si>
  <si>
    <t>V02495</t>
  </si>
  <si>
    <t>CITY OF PORTLAND COMMUNICATION SERVICES</t>
  </si>
  <si>
    <t>V07440</t>
  </si>
  <si>
    <t>NOBICO, INC.</t>
  </si>
  <si>
    <t>V00007</t>
  </si>
  <si>
    <t>101 CAMEO APPEARANCES LLC</t>
  </si>
  <si>
    <t>V06257</t>
  </si>
  <si>
    <t>LINS ELEVATOR SERVICE INC</t>
  </si>
  <si>
    <t>V05216</t>
  </si>
  <si>
    <t>ICP MEDICAL LLC</t>
  </si>
  <si>
    <t>V07571</t>
  </si>
  <si>
    <t>NUTECH INSTITUTE, LLC</t>
  </si>
  <si>
    <t>V10795</t>
  </si>
  <si>
    <t>TURTLE CREEK CONSTRUCTION LLC</t>
  </si>
  <si>
    <t>V07442</t>
  </si>
  <si>
    <t>NOCONA HOSPITAL DISTRICT</t>
  </si>
  <si>
    <t>V08033</t>
  </si>
  <si>
    <t>PERFORMANCE WATER SYSTEMS ESR, LLC</t>
  </si>
  <si>
    <t>V04323</t>
  </si>
  <si>
    <t>G2G LLC</t>
  </si>
  <si>
    <t>V10121</t>
  </si>
  <si>
    <t>TANK PRO INC.</t>
  </si>
  <si>
    <t>V08417</t>
  </si>
  <si>
    <t>PROGRESSIVE ORTHOTIC AND PROSTHETIC SERVICES, INC.</t>
  </si>
  <si>
    <t>V10324</t>
  </si>
  <si>
    <t>THE ELECTRIC HEATER CO</t>
  </si>
  <si>
    <t>V09195</t>
  </si>
  <si>
    <t>SARTORIUS CORPORATION</t>
  </si>
  <si>
    <t>V11428</t>
  </si>
  <si>
    <t>WASHINGTON &amp; COMPANY LLC</t>
  </si>
  <si>
    <t>V04400</t>
  </si>
  <si>
    <t>GEMINI ELECTRIC INC</t>
  </si>
  <si>
    <t>V01323</t>
  </si>
  <si>
    <t>B &amp; L PROSTHETICS, PLLC</t>
  </si>
  <si>
    <t>V02313</t>
  </si>
  <si>
    <t>CENTRAL INSULATION SYSTEMS, INC.</t>
  </si>
  <si>
    <t>V10623</t>
  </si>
  <si>
    <t>TOTAL ONLINE PROTECTION LLC</t>
  </si>
  <si>
    <t>V11138</t>
  </si>
  <si>
    <t>VERDE VALLEY FIRE DISTRICT</t>
  </si>
  <si>
    <t>V09258</t>
  </si>
  <si>
    <t>SCOUT ENVIRONMENTAL, INC.</t>
  </si>
  <si>
    <t>V08485</t>
  </si>
  <si>
    <t>PUBLIC SERVICE COMPANY OF COLORADO</t>
  </si>
  <si>
    <t>V04528</t>
  </si>
  <si>
    <t>G.M. INDUSTRIAL, LLC</t>
  </si>
  <si>
    <t>V06253</t>
  </si>
  <si>
    <t>LINET AMERICAS INC</t>
  </si>
  <si>
    <t>V11635</t>
  </si>
  <si>
    <t>WILLOWOOD OF NORTH ADAMS INC</t>
  </si>
  <si>
    <t>V04838</t>
  </si>
  <si>
    <t>HATTINGH INC</t>
  </si>
  <si>
    <t>V08106</t>
  </si>
  <si>
    <t>PHOENIX SOFTWARE INTERNATIONAL, INC.</t>
  </si>
  <si>
    <t>V03697</t>
  </si>
  <si>
    <t>ELEVATION PROSTHETICS AND ORTHOTICS, INC.</t>
  </si>
  <si>
    <t>V05322</t>
  </si>
  <si>
    <t>INFORMATION CONTROL MANAGEMENT CORPORATION</t>
  </si>
  <si>
    <t>V04662</t>
  </si>
  <si>
    <t>GRESHAM SANITARY SERVICE INC</t>
  </si>
  <si>
    <t>V10966</t>
  </si>
  <si>
    <t>UNIVERSITY OF ST. THOMAS</t>
  </si>
  <si>
    <t>V09946</t>
  </si>
  <si>
    <t>STROHMAN ENTERPRISE INC</t>
  </si>
  <si>
    <t>V08776</t>
  </si>
  <si>
    <t>REICHERT INC</t>
  </si>
  <si>
    <t>V05061</t>
  </si>
  <si>
    <t>HOME CARE BEES LLC</t>
  </si>
  <si>
    <t>V00739</t>
  </si>
  <si>
    <t>AMERICAN CLASSIC CONSTRUCTION INC.</t>
  </si>
  <si>
    <t>V01850</t>
  </si>
  <si>
    <t>BREVARD PROSTHETICS &amp; ORTHOTICS, INC.</t>
  </si>
  <si>
    <t>V02062</t>
  </si>
  <si>
    <t>CAMDEN OPERATOR, LLC</t>
  </si>
  <si>
    <t>V10835</t>
  </si>
  <si>
    <t>UMPQUA VALLEY FIRE SERVICES INC.</t>
  </si>
  <si>
    <t>V01853</t>
  </si>
  <si>
    <t>BRIAN L COOK</t>
  </si>
  <si>
    <t>V03055</t>
  </si>
  <si>
    <t>CULLUM &amp; BROWN HOLDINGS, INC.</t>
  </si>
  <si>
    <t>V10435</t>
  </si>
  <si>
    <t>THE SCALE PEOPLE, INC</t>
  </si>
  <si>
    <t>SCALES AND BALANCES</t>
  </si>
  <si>
    <t>V08766</t>
  </si>
  <si>
    <t>REHAB ENGINEERING LLC</t>
  </si>
  <si>
    <t>V05092</t>
  </si>
  <si>
    <t>HOPE FOR TOMORROW INC</t>
  </si>
  <si>
    <t>V04870</t>
  </si>
  <si>
    <t>HCC CONSTRUCTION LLC</t>
  </si>
  <si>
    <t>V07533</t>
  </si>
  <si>
    <t>NOVODIAX, INC.</t>
  </si>
  <si>
    <t>V09328</t>
  </si>
  <si>
    <t>SERVE AGAIN SOLUTIONS LLC</t>
  </si>
  <si>
    <t>EARTH MOVING AND EXCAVATING EQUIPMENT</t>
  </si>
  <si>
    <t>V08729</t>
  </si>
  <si>
    <t>RED RIVER PRESORT, L.L.C.</t>
  </si>
  <si>
    <t>V05741</t>
  </si>
  <si>
    <t>JOINT RESTORATION FOUNDATION, INC.</t>
  </si>
  <si>
    <t>V02978</t>
  </si>
  <si>
    <t>CRAWFORD EEAN</t>
  </si>
  <si>
    <t>V02451</t>
  </si>
  <si>
    <t>CIRCLES OF SUPPORT, INC.</t>
  </si>
  <si>
    <t>V10396</t>
  </si>
  <si>
    <t>THE MOSES H. CONE MEMORIAL HOSPITAL OPERATING CORPORATION</t>
  </si>
  <si>
    <t>V00988</t>
  </si>
  <si>
    <t>AQUATIC EQUIPMENT AND DESIGN, INC.</t>
  </si>
  <si>
    <t>V10685</t>
  </si>
  <si>
    <t>TRC-THE RESOURCE CONNECTION LLC</t>
  </si>
  <si>
    <t>V05174</t>
  </si>
  <si>
    <t>HURT &amp; PROFFITT, INC.</t>
  </si>
  <si>
    <t>V04595</t>
  </si>
  <si>
    <t>GRACE INTERNATIONAL SERVICES LLC</t>
  </si>
  <si>
    <t>V09212</t>
  </si>
  <si>
    <t>SC CUSTOM DISPLAY CORP</t>
  </si>
  <si>
    <t>V09742</t>
  </si>
  <si>
    <t>S.S. WHITE TECHNOLOGIES, INC.</t>
  </si>
  <si>
    <t>V08075</t>
  </si>
  <si>
    <t>PHADIA US INC</t>
  </si>
  <si>
    <t>V08347</t>
  </si>
  <si>
    <t>PRIDE MOBILITY, INC</t>
  </si>
  <si>
    <t>V06708</t>
  </si>
  <si>
    <t>MEDICAL DEVICE DEVELOPMENT</t>
  </si>
  <si>
    <t>V08202</t>
  </si>
  <si>
    <t>PLATINUM RESOURCE GROUP LLC</t>
  </si>
  <si>
    <t>V11669</t>
  </si>
  <si>
    <t>WISCONSIN DEPARTMENT OF TRANSPORTATION</t>
  </si>
  <si>
    <t>V09737</t>
  </si>
  <si>
    <t>SRT COMMUNICATIONS INC</t>
  </si>
  <si>
    <t>V01503</t>
  </si>
  <si>
    <t>BENCO DENTAL SUPPLY CO.</t>
  </si>
  <si>
    <t>V01724</t>
  </si>
  <si>
    <t>BLUE JAGUAR HOLDINGS LTD</t>
  </si>
  <si>
    <t>V10431</t>
  </si>
  <si>
    <t>THE ROSKAMP INSTITUTE, INC.</t>
  </si>
  <si>
    <t>OTHER QC/TEST/INSPECT- LIVE ANIMALS</t>
  </si>
  <si>
    <t>V08124</t>
  </si>
  <si>
    <t>PICKLE ROLL, LLC</t>
  </si>
  <si>
    <t>V05899</t>
  </si>
  <si>
    <t>KEYSTROKES</t>
  </si>
  <si>
    <t>V01539</t>
  </si>
  <si>
    <t>BEST EQUIPMENT CO, INC.</t>
  </si>
  <si>
    <t>MISCELLANEOUS CONSTRUCTION EQUIPMENT</t>
  </si>
  <si>
    <t>V10805</t>
  </si>
  <si>
    <t>TWO WAY RADIO GEAR, INC</t>
  </si>
  <si>
    <t>V09540</t>
  </si>
  <si>
    <t>SOBA GENERAL CONTRACTING, LLC</t>
  </si>
  <si>
    <t>V09147</t>
  </si>
  <si>
    <t>SAN DIEGO ASSOCIATION OF GOVERNMENTS</t>
  </si>
  <si>
    <t>V01650</t>
  </si>
  <si>
    <t>BIOVENTUS LLC</t>
  </si>
  <si>
    <t>V03521</t>
  </si>
  <si>
    <t>DUTCH OPHTHALMIC, USA, INC.</t>
  </si>
  <si>
    <t>V06808</t>
  </si>
  <si>
    <t>MERIT MEDICAL SYSTEMS INC</t>
  </si>
  <si>
    <t>V10654</t>
  </si>
  <si>
    <t>TRAINRIGHT INC</t>
  </si>
  <si>
    <t>V00339</t>
  </si>
  <si>
    <t>ADAMS OUTDOOR ADVERTISING LIMITED PARTNERSHIP</t>
  </si>
  <si>
    <t>V08620</t>
  </si>
  <si>
    <t>RADIO COMMUNICATIONS MANAGEMENT INC</t>
  </si>
  <si>
    <t>MAINT/REPAIR/REBUILD OF EQUIPMENT- COMMUNICATION, DETECTION, AND COHERENT RADIATION EQUIPMENT</t>
  </si>
  <si>
    <t>V06743</t>
  </si>
  <si>
    <t>MEDLOG SOLUTIONS LLC</t>
  </si>
  <si>
    <t>V00928</t>
  </si>
  <si>
    <t>AOTI INC</t>
  </si>
  <si>
    <t>V05425</t>
  </si>
  <si>
    <t>INTEGRUM INC.</t>
  </si>
  <si>
    <t>V11008</t>
  </si>
  <si>
    <t>UROGEN PHARMA INC</t>
  </si>
  <si>
    <t>V04599</t>
  </si>
  <si>
    <t>GRAMERCY MANAGEMENT PARTNER LLC</t>
  </si>
  <si>
    <t>V03437</t>
  </si>
  <si>
    <t>DOLEEVANSBOUYER LLC</t>
  </si>
  <si>
    <t>MAINT/REPAIR/REBUILD OF EQUIPMENT- LIVE ANIMALS</t>
  </si>
  <si>
    <t>V02905</t>
  </si>
  <si>
    <t>COUNTRY MILE DOCUMENT DESTRUCTION, INC.</t>
  </si>
  <si>
    <t>V11761</t>
  </si>
  <si>
    <t>XTREME LOGISTIX LLC</t>
  </si>
  <si>
    <t>V07708</t>
  </si>
  <si>
    <t>OPEN ROAD MOBILITY LLC</t>
  </si>
  <si>
    <t>V02144</t>
  </si>
  <si>
    <t>CARE SECURITY SYSTEMS INC.</t>
  </si>
  <si>
    <t>V01533</t>
  </si>
  <si>
    <t>BERT'S TRUCK EQUIPMENT OF MOORHEAD, INC</t>
  </si>
  <si>
    <t>V03259</t>
  </si>
  <si>
    <t>DELTA CONSULTING GROUP INC</t>
  </si>
  <si>
    <t>SPECIAL STUDIES/ANALYSIS- LEGAL</t>
  </si>
  <si>
    <t>V00006</t>
  </si>
  <si>
    <t>100 E HIGHLAND DRIVE OPERATING COMPANY, LLC</t>
  </si>
  <si>
    <t>V01044</t>
  </si>
  <si>
    <t>ARNDT CONSULTING SERVICES</t>
  </si>
  <si>
    <t>V10118</t>
  </si>
  <si>
    <t>TANAUAN CONTINENTAL LLC</t>
  </si>
  <si>
    <t>V06098</t>
  </si>
  <si>
    <t>LAURUS SYSTEMS INC</t>
  </si>
  <si>
    <t>V01826</t>
  </si>
  <si>
    <t>BRAEBURN INC</t>
  </si>
  <si>
    <t>V02604</t>
  </si>
  <si>
    <t>COAST2COAST SHREDDING LLC</t>
  </si>
  <si>
    <t>V09385</t>
  </si>
  <si>
    <t>SHELTON TECHNOLOGIES AND RESOURCES, LLC</t>
  </si>
  <si>
    <t>V11749</t>
  </si>
  <si>
    <t>WYOMING LAWN PRO</t>
  </si>
  <si>
    <t>V05085</t>
  </si>
  <si>
    <t>HONORHEALTH</t>
  </si>
  <si>
    <t>V10942</t>
  </si>
  <si>
    <t>UNIVERSITY OF MARYLAND MEDICAL SYSTEM CORPORATION</t>
  </si>
  <si>
    <t>V02909</t>
  </si>
  <si>
    <t>COUNTY OF ANOKA</t>
  </si>
  <si>
    <t>V09651</t>
  </si>
  <si>
    <t>SOUTHPOINTE CARE AND REHAB CENTER LLC</t>
  </si>
  <si>
    <t>V04481</t>
  </si>
  <si>
    <t>GIVING TREE CAPITAL, LLC</t>
  </si>
  <si>
    <t>V04904</t>
  </si>
  <si>
    <t>HEALTHCARE ONLINE AND MEDICAL EXCHANGE, INC</t>
  </si>
  <si>
    <t>V05528</t>
  </si>
  <si>
    <t>ITECH DEVICES, INC</t>
  </si>
  <si>
    <t>V02357</t>
  </si>
  <si>
    <t>CHAMPAGNE &amp; MARX EXCAVATING, INC</t>
  </si>
  <si>
    <t>V03171</t>
  </si>
  <si>
    <t>DATCARD SYSTEMS INC</t>
  </si>
  <si>
    <t>V03833</t>
  </si>
  <si>
    <t>ENVIRONMENTAL &amp; MEDICAL GAS SERVICES, INC.</t>
  </si>
  <si>
    <t>V08469</t>
  </si>
  <si>
    <t>PRUITTHEALTH - OLD CAPITOL, LLC</t>
  </si>
  <si>
    <t>V01018</t>
  </si>
  <si>
    <t>ARGO MEDICAL SERVICES, LLC</t>
  </si>
  <si>
    <t>V11301</t>
  </si>
  <si>
    <t>VIRGINIA WATER SYSTEMS, INC.</t>
  </si>
  <si>
    <t>V08339</t>
  </si>
  <si>
    <t>PRESQUE ISLE ORTHOTICS &amp; PROSTHETICS OF OHIO LLC</t>
  </si>
  <si>
    <t>V01721</t>
  </si>
  <si>
    <t>BLUE EAGLE GPS, LLC</t>
  </si>
  <si>
    <t>V03587</t>
  </si>
  <si>
    <t>EASTERN CRANIAL AFFILIATES LLC</t>
  </si>
  <si>
    <t>V04736</t>
  </si>
  <si>
    <t>HACKMAN FIRE EQUIPMENT, INC.</t>
  </si>
  <si>
    <t>V09068</t>
  </si>
  <si>
    <t>RYZHKA INTERNATIONAL LLC</t>
  </si>
  <si>
    <t>LIQUID PROPELLANTS AND FUELS, PETROLEUM BASE</t>
  </si>
  <si>
    <t>V07852</t>
  </si>
  <si>
    <t>PACIFIC MEDICAL, INC.</t>
  </si>
  <si>
    <t>V11291</t>
  </si>
  <si>
    <t>VINYARD MANAGEMENT GROUP, INC.</t>
  </si>
  <si>
    <t>V05017</t>
  </si>
  <si>
    <t>HINGEWERKS COMMERCIAL DOORS INC</t>
  </si>
  <si>
    <t>V05129</t>
  </si>
  <si>
    <t>HOWARD ORTHOPEDICS INC</t>
  </si>
  <si>
    <t>V09567</t>
  </si>
  <si>
    <t>SOLUTIONS FOR THE WORKPLACE LLC</t>
  </si>
  <si>
    <t>V07771</t>
  </si>
  <si>
    <t>ORTHOPRO OF TWIN FALLS INC</t>
  </si>
  <si>
    <t>V01988</t>
  </si>
  <si>
    <t>BYRON GIBBONS</t>
  </si>
  <si>
    <t>V09896</t>
  </si>
  <si>
    <t>STONCOR GROUP, INC.</t>
  </si>
  <si>
    <t>V06207</t>
  </si>
  <si>
    <t>LIFELINE SOFTWARE, INC.</t>
  </si>
  <si>
    <t>V06235</t>
  </si>
  <si>
    <t>LIMB CENTER LLC</t>
  </si>
  <si>
    <t>V02288</t>
  </si>
  <si>
    <t>CENTER FOR PROSTHETICS ORTHOTICS, INC</t>
  </si>
  <si>
    <t>V11297</t>
  </si>
  <si>
    <t>VIRGINIA HIGHLANDS CARE AND REHAB CENTER LLC</t>
  </si>
  <si>
    <t>V07499</t>
  </si>
  <si>
    <t>NORTHERN CARE, INC.</t>
  </si>
  <si>
    <t>V03881</t>
  </si>
  <si>
    <t>ESCHENBACH OPTIK OF AMERICA, INC</t>
  </si>
  <si>
    <t>V05207</t>
  </si>
  <si>
    <t>IBS L.L.C</t>
  </si>
  <si>
    <t>V03932</t>
  </si>
  <si>
    <t>EVRARD SURGICAL SOLUTIONS LLC</t>
  </si>
  <si>
    <t>V01162</t>
  </si>
  <si>
    <t>ATIS ELEVATOR INSPECTIONS LLC</t>
  </si>
  <si>
    <t>V03450</t>
  </si>
  <si>
    <t>DORMAKABA USA INC.</t>
  </si>
  <si>
    <t>V11084</t>
  </si>
  <si>
    <t>VAN PRODUCTS, INC</t>
  </si>
  <si>
    <t>V07008</t>
  </si>
  <si>
    <t>MISSION SEARCH INTERNATIONAL, INC.</t>
  </si>
  <si>
    <t>V04719</t>
  </si>
  <si>
    <t>GYRUS ACMI, INC</t>
  </si>
  <si>
    <t>V10877</t>
  </si>
  <si>
    <t>UNITED PROSTHETICS, INC.</t>
  </si>
  <si>
    <t>V05280</t>
  </si>
  <si>
    <t>INDEPENDENCE PROSTHETICS-ORTHOTICS, INC.</t>
  </si>
  <si>
    <t>V00148</t>
  </si>
  <si>
    <t>A&amp;O MANAGEMENT GROUP, INC.</t>
  </si>
  <si>
    <t>V06001</t>
  </si>
  <si>
    <t>KTW GROUP, INC</t>
  </si>
  <si>
    <t>V08862</t>
  </si>
  <si>
    <t>REYES REAL ESTATE LLC</t>
  </si>
  <si>
    <t>V05812</t>
  </si>
  <si>
    <t>K-EDGE PHYSICS LLC</t>
  </si>
  <si>
    <t>V07960</t>
  </si>
  <si>
    <t>PATRIOT SHREDDING INC</t>
  </si>
  <si>
    <t>V01528</t>
  </si>
  <si>
    <t>BERNARDO HEIGHTS HEALTHCARE, INC.</t>
  </si>
  <si>
    <t>V01260</t>
  </si>
  <si>
    <t>AVATAR COMPUTING, INC.</t>
  </si>
  <si>
    <t>V05402</t>
  </si>
  <si>
    <t>INTEGRATED MODULAR SOLUTIONS, LLC</t>
  </si>
  <si>
    <t>V06223</t>
  </si>
  <si>
    <t>LIFTSEAT CORP</t>
  </si>
  <si>
    <t>V10141</t>
  </si>
  <si>
    <t>TCG CONSULTING INC</t>
  </si>
  <si>
    <t>V05658</t>
  </si>
  <si>
    <t>JERRY KELLY, INC.</t>
  </si>
  <si>
    <t>V01312</t>
  </si>
  <si>
    <t>AZTEC HEALTHCARE, INC.</t>
  </si>
  <si>
    <t>V06306</t>
  </si>
  <si>
    <t>LOGZONE INC</t>
  </si>
  <si>
    <t>V05906</t>
  </si>
  <si>
    <t>KIDSTUFF PLAYSYSTEMS, INC.</t>
  </si>
  <si>
    <t>V03703</t>
  </si>
  <si>
    <t>ELITAIRE LLC</t>
  </si>
  <si>
    <t>V01452</t>
  </si>
  <si>
    <t>BEAM IT SECURITY, INC.</t>
  </si>
  <si>
    <t>V02661</t>
  </si>
  <si>
    <t>COLORADO SECURITY PROFESSIONALS, INC.</t>
  </si>
  <si>
    <t>V09841</t>
  </si>
  <si>
    <t>STATEWIDE PAINTING CONTRACTORS, INC</t>
  </si>
  <si>
    <t>PLATE, SHEET, STRIP, FOIL, AND LEAF</t>
  </si>
  <si>
    <t>V09101</t>
  </si>
  <si>
    <t>SAFETY AND SECURITY SERVICES, INCORPORATED</t>
  </si>
  <si>
    <t>V03648</t>
  </si>
  <si>
    <t>E.E. EQUIPMENT COMPANY, INC.</t>
  </si>
  <si>
    <t>V11454</t>
  </si>
  <si>
    <t>WASTE MANAGEMENT OF VIRGINIA, INC.</t>
  </si>
  <si>
    <t>V04752</t>
  </si>
  <si>
    <t>HAMANDI CORPORATION</t>
  </si>
  <si>
    <t>V08739</t>
  </si>
  <si>
    <t>REDIVUS HEALTH, INC.</t>
  </si>
  <si>
    <t>V10850</t>
  </si>
  <si>
    <t>UNISON SOFTWARE INC</t>
  </si>
  <si>
    <t>V09547</t>
  </si>
  <si>
    <t>SODEXO CTM LLC</t>
  </si>
  <si>
    <t>V01628</t>
  </si>
  <si>
    <t>BIONIC INNOVATIONS LLC</t>
  </si>
  <si>
    <t>V02263</t>
  </si>
  <si>
    <t>CELERITY PROSTHETICS LLC</t>
  </si>
  <si>
    <t>V10256</t>
  </si>
  <si>
    <t>TEXOLA INC</t>
  </si>
  <si>
    <t>V11643</t>
  </si>
  <si>
    <t>WILSON MEDICAL SPECIALTIES INC</t>
  </si>
  <si>
    <t>V03125</t>
  </si>
  <si>
    <t>DAI SCIENTIFIC EQUIPMENT, INC.</t>
  </si>
  <si>
    <t>V02663</t>
  </si>
  <si>
    <t>COLORADO STORAGE SYSTEMS TRAILER RENTAL LLC</t>
  </si>
  <si>
    <t>V02329</t>
  </si>
  <si>
    <t>CENTRAL WELDING SUPPLY COMPANY</t>
  </si>
  <si>
    <t>V01262</t>
  </si>
  <si>
    <t>AVCO ENTERPRISES INC.</t>
  </si>
  <si>
    <t>V06388</t>
  </si>
  <si>
    <t>LUSK DISPOSAL SERVICE INC</t>
  </si>
  <si>
    <t>V05984</t>
  </si>
  <si>
    <t>KPC PROMISE SKILLED NURSING FACILITY OF OVERLAND PARK, LLC</t>
  </si>
  <si>
    <t>V05796</t>
  </si>
  <si>
    <t>JUSTICE RESOURCE INSTITUTE, INC.</t>
  </si>
  <si>
    <t>V11727</t>
  </si>
  <si>
    <t>WR MEDICAL ELECTRONICS, LLC</t>
  </si>
  <si>
    <t>V02077</t>
  </si>
  <si>
    <t>CANETE LLC</t>
  </si>
  <si>
    <t>V04348</t>
  </si>
  <si>
    <t>GARDA CL SOUTHEAST, INC.</t>
  </si>
  <si>
    <t>V04235</t>
  </si>
  <si>
    <t>FRANK I. ROUNDS COMPANY</t>
  </si>
  <si>
    <t>V06528</t>
  </si>
  <si>
    <t>MARSHFIELD CLINIC, INC.</t>
  </si>
  <si>
    <t>V07556</t>
  </si>
  <si>
    <t>NSTAR ELECTRIC COMPANY</t>
  </si>
  <si>
    <t>V07388</t>
  </si>
  <si>
    <t>NEWPORT CORP</t>
  </si>
  <si>
    <t>V02406</t>
  </si>
  <si>
    <t>CHEROKEE CARE, LLC</t>
  </si>
  <si>
    <t>V09026</t>
  </si>
  <si>
    <t>ROTTLER PEST CONTROL CO</t>
  </si>
  <si>
    <t>V02112</t>
  </si>
  <si>
    <t>CAPRO SOLUTIONS LLC</t>
  </si>
  <si>
    <t>V03893</t>
  </si>
  <si>
    <t>ETHOS CIVIL LLC</t>
  </si>
  <si>
    <t>V02497</t>
  </si>
  <si>
    <t>CITY OF SALEM</t>
  </si>
  <si>
    <t>V11795</t>
  </si>
  <si>
    <t>ZDAAS LLC</t>
  </si>
  <si>
    <t>HOUSEHOLD AND COMMERCIAL UTILITY CONTAINERS</t>
  </si>
  <si>
    <t>V06692</t>
  </si>
  <si>
    <t>MEDFINITY LLC</t>
  </si>
  <si>
    <t>V10528</t>
  </si>
  <si>
    <t>THRIVE PROSTHETICS</t>
  </si>
  <si>
    <t>V07403</t>
  </si>
  <si>
    <t>NEXT STEP PROSTHETICS OF OHIO LLC</t>
  </si>
  <si>
    <t>V10139</t>
  </si>
  <si>
    <t>TBJ INC</t>
  </si>
  <si>
    <t>V05676</t>
  </si>
  <si>
    <t>JJ &amp; J FACILITY MAINTENANCE LLC</t>
  </si>
  <si>
    <t>V08032</t>
  </si>
  <si>
    <t>PERFORMANCE RESPIRATORY INC</t>
  </si>
  <si>
    <t>V03241</t>
  </si>
  <si>
    <t>DEL BIANCO ENTERPRISES LLC</t>
  </si>
  <si>
    <t>V05535</t>
  </si>
  <si>
    <t>IVEK CORP.</t>
  </si>
  <si>
    <t>V00714</t>
  </si>
  <si>
    <t>AMAJS GROUP, INC.</t>
  </si>
  <si>
    <t>V07839</t>
  </si>
  <si>
    <t>PACEM IN TERRIS LLC</t>
  </si>
  <si>
    <t>V01178</t>
  </si>
  <si>
    <t>ATLANTIC TELEPHONE MEMBERSHIP CORPORATION</t>
  </si>
  <si>
    <t>V07635</t>
  </si>
  <si>
    <t>OHANA HARMONY HOUSE LLC</t>
  </si>
  <si>
    <t>V10316</t>
  </si>
  <si>
    <t>THE DAAVLIN DISTRIBUTING CO.</t>
  </si>
  <si>
    <t>V06988</t>
  </si>
  <si>
    <t>MINI-WAREHOUSING INC</t>
  </si>
  <si>
    <t>FREIGHT CONTAINERS</t>
  </si>
  <si>
    <t>V00042</t>
  </si>
  <si>
    <t>22125 ROSCOE CORP</t>
  </si>
  <si>
    <t>V09416</t>
  </si>
  <si>
    <t>SI-BONE, INC.</t>
  </si>
  <si>
    <t>V10438</t>
  </si>
  <si>
    <t>THE SCOTTCARE CORPORATION</t>
  </si>
  <si>
    <t>V04103</t>
  </si>
  <si>
    <t>FINESSE DENTAL LABORATORY, INC.</t>
  </si>
  <si>
    <t>V00515</t>
  </si>
  <si>
    <t>AIT PRODUCTS LLC</t>
  </si>
  <si>
    <t>V02067</t>
  </si>
  <si>
    <t>CAMPBELL, INC.</t>
  </si>
  <si>
    <t>V09070</t>
  </si>
  <si>
    <t>S &amp; G ENTERPRISES INC</t>
  </si>
  <si>
    <t>V10809</t>
  </si>
  <si>
    <t>TYTEK MEDICAL INC</t>
  </si>
  <si>
    <t>V06940</t>
  </si>
  <si>
    <t>MILBANK SD SKILLED NURSING FACILITY LLC</t>
  </si>
  <si>
    <t>V08192</t>
  </si>
  <si>
    <t>PLANMATICS INC.</t>
  </si>
  <si>
    <t>V07577</t>
  </si>
  <si>
    <t>NW MONITORING LLC</t>
  </si>
  <si>
    <t>V07979</t>
  </si>
  <si>
    <t>PDC FACILITIES, INC.</t>
  </si>
  <si>
    <t>V00249</t>
  </si>
  <si>
    <t>ACCESS ANALYTICAL INC</t>
  </si>
  <si>
    <t>V11695</t>
  </si>
  <si>
    <t>WOOD COUNTY TELEPHONE COMPANY</t>
  </si>
  <si>
    <t>V04366</t>
  </si>
  <si>
    <t>GAUTIER &amp; DE TORRES</t>
  </si>
  <si>
    <t>V07509</t>
  </si>
  <si>
    <t>NORTHERN ORTHOTICS AND PROSTHETIC SERVICES CORPORATION</t>
  </si>
  <si>
    <t>V05294</t>
  </si>
  <si>
    <t>INDOOR AIR PROFESSIONALS, INC.</t>
  </si>
  <si>
    <t>V06222</t>
  </si>
  <si>
    <t>LIFT TRUCKS &amp; PARTS, INC</t>
  </si>
  <si>
    <t>V09996</t>
  </si>
  <si>
    <t>SUNRISE MEDICAL LABORATORIES, INC.</t>
  </si>
  <si>
    <t>V07363</t>
  </si>
  <si>
    <t>NEW JERSEY HOSPITAL ASSOCIATION</t>
  </si>
  <si>
    <t>V09263</t>
  </si>
  <si>
    <t>SCRUBBER DOCTOR THE JANITORIAL EQUIPMENT REPAIR CORPORATION</t>
  </si>
  <si>
    <t>V00072</t>
  </si>
  <si>
    <t>3D3 DESIGN &amp; SOLUTIONS LLC</t>
  </si>
  <si>
    <t>V07519</t>
  </si>
  <si>
    <t>NORTHWEST MOBILITY, LLC</t>
  </si>
  <si>
    <t>V08933</t>
  </si>
  <si>
    <t>RIVERSIDE RECOVERY LLC</t>
  </si>
  <si>
    <t>V02844</t>
  </si>
  <si>
    <t>COOPERSURGICAL INC</t>
  </si>
  <si>
    <t>V11110</t>
  </si>
  <si>
    <t>VARTA MICROBATTERY, INC.</t>
  </si>
  <si>
    <t>V08531</t>
  </si>
  <si>
    <t>QUADADAPT LLC</t>
  </si>
  <si>
    <t>V03289</t>
  </si>
  <si>
    <t>DEPARTMENT OF TRANSPORTATION MARYLAND</t>
  </si>
  <si>
    <t>V03677</t>
  </si>
  <si>
    <t>ELECTROCORE, INC.</t>
  </si>
  <si>
    <t>V00818</t>
  </si>
  <si>
    <t>AMERICAN TELEMEDICINE ASSOCIATION</t>
  </si>
  <si>
    <t>V10100</t>
  </si>
  <si>
    <t>TAIJIFIT LLC</t>
  </si>
  <si>
    <t>V04716</t>
  </si>
  <si>
    <t>GUY GRAPHICS INC</t>
  </si>
  <si>
    <t>V01015</t>
  </si>
  <si>
    <t>ARENA MANAGEMENT HOLDINGS, LLC</t>
  </si>
  <si>
    <t>V00878</t>
  </si>
  <si>
    <t>ANDELA TOOL &amp; MACHINE INC</t>
  </si>
  <si>
    <t>V03276</t>
  </si>
  <si>
    <t>DENTSPLY IH INC.</t>
  </si>
  <si>
    <t>V03132</t>
  </si>
  <si>
    <t>DAKOTA REFRIGERATION, INC</t>
  </si>
  <si>
    <t>V00402</t>
  </si>
  <si>
    <t>ADVANCED PROSTHETICS AND ORTHOTICS OF THE PACIFIC, INC.</t>
  </si>
  <si>
    <t>V01946</t>
  </si>
  <si>
    <t>BUDDING STARS INC</t>
  </si>
  <si>
    <t>V02410</t>
  </si>
  <si>
    <t>CHESAPEAKE SYSTEMS INTERNATIONAL, LLC</t>
  </si>
  <si>
    <t>V08839</t>
  </si>
  <si>
    <t>RESTOR3D INC</t>
  </si>
  <si>
    <t>V10814</t>
  </si>
  <si>
    <t>UBER TECHNOLOGIES, INC.</t>
  </si>
  <si>
    <t>V09970</t>
  </si>
  <si>
    <t>SUMMIT MEDICAL, LLC</t>
  </si>
  <si>
    <t>V09020</t>
  </si>
  <si>
    <t>ROSS &amp; BARUZZINI INC</t>
  </si>
  <si>
    <t>V10522</t>
  </si>
  <si>
    <t>THREE CITIES MANAGEMENT LLC</t>
  </si>
  <si>
    <t>V08135</t>
  </si>
  <si>
    <t>PIMA COUNTY</t>
  </si>
  <si>
    <t>V06011</t>
  </si>
  <si>
    <t>L &amp; K FIRE PROTECTION INC</t>
  </si>
  <si>
    <t>V11449</t>
  </si>
  <si>
    <t>WASTE MANAGEMENT OF MICHIGAN, INC.</t>
  </si>
  <si>
    <t>V00519</t>
  </si>
  <si>
    <t>AJANTA CONSULTING LLC</t>
  </si>
  <si>
    <t>V04950</t>
  </si>
  <si>
    <t>HEMMEN ENTERPRISES LLC</t>
  </si>
  <si>
    <t>V00019</t>
  </si>
  <si>
    <t>11400 LLC</t>
  </si>
  <si>
    <t>V08990</t>
  </si>
  <si>
    <t>ROCKLAND BAKERY INC.</t>
  </si>
  <si>
    <t>V01609</t>
  </si>
  <si>
    <t>BIODESIX, INC</t>
  </si>
  <si>
    <t>V11677</t>
  </si>
  <si>
    <t>WISS, JANNEY, ELSTNER ASSOCIATES, INC.</t>
  </si>
  <si>
    <t>V07903</t>
  </si>
  <si>
    <t>PARAGON TECHNOLOGIES INC</t>
  </si>
  <si>
    <t>V03989</t>
  </si>
  <si>
    <t>FAIRWINDS TECHNOLOGIES LLC</t>
  </si>
  <si>
    <t>V04059</t>
  </si>
  <si>
    <t>FEI COMPANY</t>
  </si>
  <si>
    <t>V04467</t>
  </si>
  <si>
    <t>GIBSON REBECCA</t>
  </si>
  <si>
    <t>V05217</t>
  </si>
  <si>
    <t>ICS INDUSTRIES INC</t>
  </si>
  <si>
    <t>V06470</t>
  </si>
  <si>
    <t>MAINTENANCE CHEF LLC</t>
  </si>
  <si>
    <t>V08403</t>
  </si>
  <si>
    <t>PROFESSIONAL TOP NOTCH CLEANING, LLC</t>
  </si>
  <si>
    <t>V04183</t>
  </si>
  <si>
    <t>FORCE GROUP INT LLC</t>
  </si>
  <si>
    <t>MISCELLANEOUS PRINTED MATTER</t>
  </si>
  <si>
    <t>V04851</t>
  </si>
  <si>
    <t>HAWAII HEALTH INFORMATION EXCHANGE</t>
  </si>
  <si>
    <t>V11239</t>
  </si>
  <si>
    <t>VETERANS WORLDWIDE SALES &amp; SERVICES, LLC</t>
  </si>
  <si>
    <t>V07715</t>
  </si>
  <si>
    <t>OPSOLUTIONS LLC</t>
  </si>
  <si>
    <t>V09566</t>
  </si>
  <si>
    <t>SOLUTION DYNAMICS INC</t>
  </si>
  <si>
    <t>V04404</t>
  </si>
  <si>
    <t>GENASYS INC.</t>
  </si>
  <si>
    <t>V09424</t>
  </si>
  <si>
    <t>SIENTRA INC</t>
  </si>
  <si>
    <t>V05574</t>
  </si>
  <si>
    <t>JA&amp;E VETERANS STAFFING, LLC</t>
  </si>
  <si>
    <t>V03010</t>
  </si>
  <si>
    <t>CRITECH RESEARCH INC</t>
  </si>
  <si>
    <t>V04305</t>
  </si>
  <si>
    <t>FUNGUY FARMACY LLC</t>
  </si>
  <si>
    <t>V05411</t>
  </si>
  <si>
    <t>INTEGRATED WIRELESS TECHNOLOGIES LLC</t>
  </si>
  <si>
    <t>V11568</t>
  </si>
  <si>
    <t>WESTON COUNTY HOSPITAL DISTRICT</t>
  </si>
  <si>
    <t>V01568</t>
  </si>
  <si>
    <t>BH, INC.</t>
  </si>
  <si>
    <t>V07531</t>
  </si>
  <si>
    <t>NOVO SURGICAL, INC.</t>
  </si>
  <si>
    <t>V05851</t>
  </si>
  <si>
    <t>KD DYNAMIC SOLUTIONS LLC</t>
  </si>
  <si>
    <t>V08618</t>
  </si>
  <si>
    <t>RADIATION SERVICES, INC.</t>
  </si>
  <si>
    <t>V01521</t>
  </si>
  <si>
    <t>BENTON ROOFING, INC.</t>
  </si>
  <si>
    <t>V00285</t>
  </si>
  <si>
    <t>ACE UNIFORMS AND ACCESSORIES, INC</t>
  </si>
  <si>
    <t>OUTERWEAR, MEN'S</t>
  </si>
  <si>
    <t>V00877</t>
  </si>
  <si>
    <t>AND CLEAN LLC</t>
  </si>
  <si>
    <t>V05748</t>
  </si>
  <si>
    <t>JONES GENERAL CONTRACTING, LLC</t>
  </si>
  <si>
    <t>V05591</t>
  </si>
  <si>
    <t>JAKEN MEDICAL INC., A CALIFORNIA CORPORATION</t>
  </si>
  <si>
    <t>V00437</t>
  </si>
  <si>
    <t>AEL, INC</t>
  </si>
  <si>
    <t>V01230</t>
  </si>
  <si>
    <t>AUTOCLEAR LLC</t>
  </si>
  <si>
    <t>V09464</t>
  </si>
  <si>
    <t>SINGULOMICS CORP</t>
  </si>
  <si>
    <t>V05829</t>
  </si>
  <si>
    <t>KANSAS, UNIVERSITY OF</t>
  </si>
  <si>
    <t>V09309</t>
  </si>
  <si>
    <t>SENEX FOUNDATION OF NEBRASKA INC</t>
  </si>
  <si>
    <t>V10673</t>
  </si>
  <si>
    <t>TRANSPLANT COORDINATORS OF AMERICA INC</t>
  </si>
  <si>
    <t>V05110</t>
  </si>
  <si>
    <t>HOSPITAL COUNCIL OF NORTHERN AND CENTRAL CALIFORNIA, INC</t>
  </si>
  <si>
    <t>V10931</t>
  </si>
  <si>
    <t>UNIVERSITY OF KANSAS MEDICAL CENTER RESEARCH INSTITUTE, INC.</t>
  </si>
  <si>
    <t>V01081</t>
  </si>
  <si>
    <t>ASAP RESPONSE LLC</t>
  </si>
  <si>
    <t>V06275</t>
  </si>
  <si>
    <t>LIVEVIEW TECHNOLOGIES INC</t>
  </si>
  <si>
    <t>V08997</t>
  </si>
  <si>
    <t>ROE PROCUREMENT SERVICES LLC</t>
  </si>
  <si>
    <t>V01793</t>
  </si>
  <si>
    <t>BOSTON ARTIFICIAL LIMB CO</t>
  </si>
  <si>
    <t>V06663</t>
  </si>
  <si>
    <t>MECHANICAL SALES INC</t>
  </si>
  <si>
    <t>V04355</t>
  </si>
  <si>
    <t>GARY E. COLLE, INC.</t>
  </si>
  <si>
    <t>V10244</t>
  </si>
  <si>
    <t>TEXAS CHILLER SYSTEMS LLC</t>
  </si>
  <si>
    <t>V01575</t>
  </si>
  <si>
    <t>BICKERTS ORTHOTICS &amp; PROSTHETICS, LLC</t>
  </si>
  <si>
    <t>V09546</t>
  </si>
  <si>
    <t>SODERHOLM SALES AND LEASING, INC</t>
  </si>
  <si>
    <t>V01026</t>
  </si>
  <si>
    <t>ARIZONA LIFT AND CARE SPECIALISTS, LLC</t>
  </si>
  <si>
    <t>V06675</t>
  </si>
  <si>
    <t>MED-ACOUSTICS, INC.</t>
  </si>
  <si>
    <t>V07052</t>
  </si>
  <si>
    <t>MOBILITY EXPRESS INC.</t>
  </si>
  <si>
    <t>V11467</t>
  </si>
  <si>
    <t>WATERLOO INSTRUMENTS INC.</t>
  </si>
  <si>
    <t>V05799</t>
  </si>
  <si>
    <t>JW SWANSON &amp; ASSOCIATES LLC</t>
  </si>
  <si>
    <t>V06656</t>
  </si>
  <si>
    <t>MEALS FOR ALL INC</t>
  </si>
  <si>
    <t>SETS, KITS, OUTFITS AND MODULES, FOOD PREPERATION AND SERVING</t>
  </si>
  <si>
    <t>V03269</t>
  </si>
  <si>
    <t>DENTAL CRAFTS LAB INC</t>
  </si>
  <si>
    <t>V05044</t>
  </si>
  <si>
    <t>HOLLAND SUPPLY, INC</t>
  </si>
  <si>
    <t>V09216</t>
  </si>
  <si>
    <t>SCANA ENERGY MARKETING, LLC</t>
  </si>
  <si>
    <t>V01611</t>
  </si>
  <si>
    <t>BIOFIRE DEFENSE LLC</t>
  </si>
  <si>
    <t>V01960</t>
  </si>
  <si>
    <t>BURAN CONSULTING, LLC</t>
  </si>
  <si>
    <t>V07242</t>
  </si>
  <si>
    <t>NATIONAL BOARD OF MEDICAL EXAMINERS OF THE UNITED STATES OF AMERICA</t>
  </si>
  <si>
    <t>HEADSETS, HANDSETS, MICROPHONES AND SPEAKERS</t>
  </si>
  <si>
    <t>V05382</t>
  </si>
  <si>
    <t>INSTITUTE FOR TRAUMA INFORMED HYPNOTHERAPY LLC</t>
  </si>
  <si>
    <t>V09369</t>
  </si>
  <si>
    <t>SHARON HEALTH CARE WILLOWS INC</t>
  </si>
  <si>
    <t>V01054</t>
  </si>
  <si>
    <t>ARROW INTERNATIONAL, INC.</t>
  </si>
  <si>
    <t>V01940</t>
  </si>
  <si>
    <t>BTI COMMUNICATIONS GROUP LIMITED</t>
  </si>
  <si>
    <t>V10860</t>
  </si>
  <si>
    <t>UNITED ENTERPRISES LLC</t>
  </si>
  <si>
    <t>V05363</t>
  </si>
  <si>
    <t>INPHARMX, INC.</t>
  </si>
  <si>
    <t>V03977</t>
  </si>
  <si>
    <t>F&amp;E SERVICES INC.</t>
  </si>
  <si>
    <t>V08342</t>
  </si>
  <si>
    <t>PRESTIGE DEVELOPMENT SERVICES INC.</t>
  </si>
  <si>
    <t>V09173</t>
  </si>
  <si>
    <t>SANIJAX, LLC</t>
  </si>
  <si>
    <t>V09660</t>
  </si>
  <si>
    <t>SOUTHWEST REHABILITATION SERVICES INC</t>
  </si>
  <si>
    <t>V00082</t>
  </si>
  <si>
    <t>3WE SERVICE &amp; SUPPLY LLC</t>
  </si>
  <si>
    <t>V04236</t>
  </si>
  <si>
    <t>FRANK M. GARGIULO &amp; SON, INC.</t>
  </si>
  <si>
    <t>V03787</t>
  </si>
  <si>
    <t>END INC</t>
  </si>
  <si>
    <t>V07037</t>
  </si>
  <si>
    <t>MOBILE IMAGING OF AMERICA CORP</t>
  </si>
  <si>
    <t>V04747</t>
  </si>
  <si>
    <t>HALL-MCNARY LORI</t>
  </si>
  <si>
    <t>V04566</t>
  </si>
  <si>
    <t>GOOGOZ.COM, INC.</t>
  </si>
  <si>
    <t>V05470</t>
  </si>
  <si>
    <t>INVERIS TRAINING SOLUTIONS, INC</t>
  </si>
  <si>
    <t>WEAPONS MAINTENANCE AND REPAIR SHOP SPECIALIZED EQUIPMENT</t>
  </si>
  <si>
    <t>V02414</t>
  </si>
  <si>
    <t>CHICAGO BACKFLOW, INC.</t>
  </si>
  <si>
    <t>V08505</t>
  </si>
  <si>
    <t>PURE WATER SOLUTIONS OF AMERICA, LLC</t>
  </si>
  <si>
    <t>LEASE OR RENTAL OF EQUIPMENT- HOUSEHOLD AND COMMERCIAL FURNISHINGS AND APPLIANCES</t>
  </si>
  <si>
    <t>V03044</t>
  </si>
  <si>
    <t>CSIC SOLUTIONS LLC</t>
  </si>
  <si>
    <t>V02877</t>
  </si>
  <si>
    <t>CORODATA RECORDS MANAGEMENT INC</t>
  </si>
  <si>
    <t>V01231</t>
  </si>
  <si>
    <t>AUTOFLEX, INC</t>
  </si>
  <si>
    <t>V10200</t>
  </si>
  <si>
    <t>TELEDYNE INSTRUMENTS, INC.</t>
  </si>
  <si>
    <t>V04106</t>
  </si>
  <si>
    <t>FIORE FURNITURE LLC</t>
  </si>
  <si>
    <t>V04779</t>
  </si>
  <si>
    <t>HANDICAPPED DRIVER SERVICES-TENNESSEE, LLC</t>
  </si>
  <si>
    <t>V02654</t>
  </si>
  <si>
    <t>COLORADO HOSPITAL ASSOCIATION</t>
  </si>
  <si>
    <t>V07781</t>
  </si>
  <si>
    <t>ORTHOTICS &amp; PROSTHETICS LABORATORIES, INC.</t>
  </si>
  <si>
    <t>V08592</t>
  </si>
  <si>
    <t>R AND K ENVIRONMENTAL LLC</t>
  </si>
  <si>
    <t>V02439</t>
  </si>
  <si>
    <t>CIH EQUIPMENT CO., INC.</t>
  </si>
  <si>
    <t>V06142</t>
  </si>
  <si>
    <t>LEIMKUEHLER INC</t>
  </si>
  <si>
    <t>V04856</t>
  </si>
  <si>
    <t>HAWTHORNE MACHINERY CO.</t>
  </si>
  <si>
    <t>V03459</t>
  </si>
  <si>
    <t>DOUGLAS FOOD STORES INC</t>
  </si>
  <si>
    <t>V01904</t>
  </si>
  <si>
    <t>BROUGHTON PHARMACEUTICALS, LLC</t>
  </si>
  <si>
    <t>V03679</t>
  </si>
  <si>
    <t>ELECTRONIC CONTRACTING COMPANY</t>
  </si>
  <si>
    <t>V04967</t>
  </si>
  <si>
    <t>HERITAGE MANOR-STREATOR LLC</t>
  </si>
  <si>
    <t>V07361</t>
  </si>
  <si>
    <t>NEW HOPE PROSTHETIC &amp; ORTHOTIC SERVICES INC</t>
  </si>
  <si>
    <t>V01802</t>
  </si>
  <si>
    <t>BOSTON SCIENTIFIC NEUROMODULATION CORP</t>
  </si>
  <si>
    <t>V08690</t>
  </si>
  <si>
    <t>RDO CONSTRUCTION EQUIPMENT CO</t>
  </si>
  <si>
    <t>V05652</t>
  </si>
  <si>
    <t>JENEFER M. JEDELE</t>
  </si>
  <si>
    <t>V03998</t>
  </si>
  <si>
    <t>FALK PROSTHETICS &amp; ORTHOTICS, INC.</t>
  </si>
  <si>
    <t>V05621</t>
  </si>
  <si>
    <t>JARVIS WELDING, L.L.P.</t>
  </si>
  <si>
    <t>V06679</t>
  </si>
  <si>
    <t>MED-MIZER INC</t>
  </si>
  <si>
    <t>V10899</t>
  </si>
  <si>
    <t>UNIVERSAL ENGINEERING &amp; CONTRACTING LLC</t>
  </si>
  <si>
    <t>V11460</t>
  </si>
  <si>
    <t>WATER CONDITIONING OF HOT SPRINGS INC</t>
  </si>
  <si>
    <t>V03464</t>
  </si>
  <si>
    <t>DOXIMITY INC</t>
  </si>
  <si>
    <t>V10098</t>
  </si>
  <si>
    <t>TAEWOONG MEDICAL USA</t>
  </si>
  <si>
    <t>V08821</t>
  </si>
  <si>
    <t>RESEARCH TRIANGLE INSTITUTE INTERNATIONAL, LLC</t>
  </si>
  <si>
    <t>V07498</t>
  </si>
  <si>
    <t>NORTHERN ACCESSIBILITY LLC</t>
  </si>
  <si>
    <t>V01509</t>
  </si>
  <si>
    <t>BENEFIS HOSPITALS INC</t>
  </si>
  <si>
    <t>V04284</t>
  </si>
  <si>
    <t>FRYE REBECCA G</t>
  </si>
  <si>
    <t>V07762</t>
  </si>
  <si>
    <t>ORTHOFIT INC</t>
  </si>
  <si>
    <t>V08077</t>
  </si>
  <si>
    <t>PHARMACERTS, LLC</t>
  </si>
  <si>
    <t>EQUIPMENT AND MATERIALS TESTING- LUMBER, MILLWORK, PLYWOOD, AND VENEER</t>
  </si>
  <si>
    <t>V03873</t>
  </si>
  <si>
    <t>ERGOMEDIC USA, INC.</t>
  </si>
  <si>
    <t>V08238</t>
  </si>
  <si>
    <t>PORT HADLOCK RECREATIONAL PRODUCTS, LLC</t>
  </si>
  <si>
    <t>V02143</t>
  </si>
  <si>
    <t>CARE PROSTHETICS &amp; ORTHOTICS, INC.</t>
  </si>
  <si>
    <t>V07109</t>
  </si>
  <si>
    <t>MONTGOMERY ARMORED CAR SERVICE, INC</t>
  </si>
  <si>
    <t>V06019</t>
  </si>
  <si>
    <t>L3HARRIS TECHNOLOGIES, INC.</t>
  </si>
  <si>
    <t>V02698</t>
  </si>
  <si>
    <t>COMMONWEAL</t>
  </si>
  <si>
    <t>V09459</t>
  </si>
  <si>
    <t>SIMPSON GUMPERTZ &amp; HEGER INC.</t>
  </si>
  <si>
    <t>V00268</t>
  </si>
  <si>
    <t>ACCORD CONSULTING &amp; EVALUATION SERVICES</t>
  </si>
  <si>
    <t>V00636</t>
  </si>
  <si>
    <t>ALLIANCE TECHNICAL GROUP LLC</t>
  </si>
  <si>
    <t>V01654</t>
  </si>
  <si>
    <t>BIRCHWOOD, RATCLIFF &amp; ASSOCIATES LLC</t>
  </si>
  <si>
    <t>V01343</t>
  </si>
  <si>
    <t>BAD BOYS BILLIARD PRODUCTIONS LLC</t>
  </si>
  <si>
    <t>V03100</t>
  </si>
  <si>
    <t>D &amp; B SUPPLY CORP.</t>
  </si>
  <si>
    <t>V05136</t>
  </si>
  <si>
    <t>HRB HOTELS INC</t>
  </si>
  <si>
    <t>V07505</t>
  </si>
  <si>
    <t>NORTHERN MONTANA HOSPITAL</t>
  </si>
  <si>
    <t>V11728</t>
  </si>
  <si>
    <t>WRC WATER SYSTEMS LLC</t>
  </si>
  <si>
    <t>V00758</t>
  </si>
  <si>
    <t>AMERICAN EXPEDITING COMPANY</t>
  </si>
  <si>
    <t>V03854</t>
  </si>
  <si>
    <t>EP-AP INNOVATIVE TECHNOLOGIES, LLC</t>
  </si>
  <si>
    <t>V07194</t>
  </si>
  <si>
    <t>MWM HOLDING, LLC</t>
  </si>
  <si>
    <t>V07878</t>
  </si>
  <si>
    <t>PALMETTO BIOTECH PROSTHETICS &amp; ORTHOTICS LLC</t>
  </si>
  <si>
    <t>V01188</t>
  </si>
  <si>
    <t>ATMR, INC</t>
  </si>
  <si>
    <t>V00399</t>
  </si>
  <si>
    <t>ADVANCED ORTHOPEDIC PRODUCTS &amp; SERVICES, INC.</t>
  </si>
  <si>
    <t>V04987</t>
  </si>
  <si>
    <t>HI COUNTRY WIRE &amp; TELEPHONE LIMITED</t>
  </si>
  <si>
    <t>V01617</t>
  </si>
  <si>
    <t>BIOMEDIC APPLIANCES, INC.</t>
  </si>
  <si>
    <t>V03266</t>
  </si>
  <si>
    <t>DENHAM ORTHOTICS AND FITNESS</t>
  </si>
  <si>
    <t>V09218</t>
  </si>
  <si>
    <t>SCANDINAVIAN HOME INC</t>
  </si>
  <si>
    <t>V04634</t>
  </si>
  <si>
    <t>GREEN LEAF BUILDERS INC</t>
  </si>
  <si>
    <t>V04724</t>
  </si>
  <si>
    <t>H &amp; W TECHNOLOGY, LLC</t>
  </si>
  <si>
    <t>V05544</t>
  </si>
  <si>
    <t>J &amp; B SALES CO.</t>
  </si>
  <si>
    <t>V05850</t>
  </si>
  <si>
    <t>KCK BUILDERS LLC</t>
  </si>
  <si>
    <t>V07018</t>
  </si>
  <si>
    <t>MIZUHO AMERICA, INC.</t>
  </si>
  <si>
    <t>V10453</t>
  </si>
  <si>
    <t>THE TRIM GROUP LLC</t>
  </si>
  <si>
    <t>V07661</t>
  </si>
  <si>
    <t>OMAHA ELECTRIC SERVICE, INC</t>
  </si>
  <si>
    <t>V07029</t>
  </si>
  <si>
    <t>MMIMS LLC</t>
  </si>
  <si>
    <t>V09250</t>
  </si>
  <si>
    <t>SCIREQ SCIENTIFIC RESPIRATORY EQUIPMENT INC</t>
  </si>
  <si>
    <t>V04062</t>
  </si>
  <si>
    <t>FELIX L LEE ELECTRIC LLC</t>
  </si>
  <si>
    <t>V01841</t>
  </si>
  <si>
    <t>BREEN INDUSTRIES, LTD.</t>
  </si>
  <si>
    <t>V07039</t>
  </si>
  <si>
    <t>MOBILE MED INC</t>
  </si>
  <si>
    <t>V02726</t>
  </si>
  <si>
    <t>COMMUNITY SHELTER SERVICES, INC.</t>
  </si>
  <si>
    <t>V10484</t>
  </si>
  <si>
    <t>THE WINSFORD CORPORATION</t>
  </si>
  <si>
    <t>V04051</t>
  </si>
  <si>
    <t>FEDERON PROCUREMENT SOLUTIONS</t>
  </si>
  <si>
    <t>V03421</t>
  </si>
  <si>
    <t>D.M.I. MEDICAL INC.</t>
  </si>
  <si>
    <t>V03816</t>
  </si>
  <si>
    <t>ENSYNC DIVERSIFIED MANAGEMENT SERVICES, INC.</t>
  </si>
  <si>
    <t>V02298</t>
  </si>
  <si>
    <t>CENTERS FOR MOBILITY-ROSENBERG, L.P.</t>
  </si>
  <si>
    <t>V02931</t>
  </si>
  <si>
    <t>COURT OF APPEALS FOR VETERANS CLAIMS BAR ASSOCIATION</t>
  </si>
  <si>
    <t>V10663</t>
  </si>
  <si>
    <t>TRANSCHEM ENVIRONMENTAL LLC</t>
  </si>
  <si>
    <t>V08244</t>
  </si>
  <si>
    <t>POST GLOVER LIFELINK INC</t>
  </si>
  <si>
    <t>V09011</t>
  </si>
  <si>
    <t>ROSALIND FRANKLIN UNIVERSITY OF MEDICINE &amp; SCIENCE</t>
  </si>
  <si>
    <t>V04422</t>
  </si>
  <si>
    <t>GENERATIONS ESTATES L.L.C.</t>
  </si>
  <si>
    <t>V09617</t>
  </si>
  <si>
    <t>SOUTH METRO PUBLIC SAFETY TRAINING</t>
  </si>
  <si>
    <t>V08160</t>
  </si>
  <si>
    <t>PIONEER DENTAL STUDIO INC</t>
  </si>
  <si>
    <t>V08707</t>
  </si>
  <si>
    <t>RECORD AUTOMATIC DOORS, INC.</t>
  </si>
  <si>
    <t>V05331</t>
  </si>
  <si>
    <t>INLAND EMPIRE FIRE PROTECTION, LLC</t>
  </si>
  <si>
    <t>V07870</t>
  </si>
  <si>
    <t>PALADIN TECHNOLOGIES (USA) INC.</t>
  </si>
  <si>
    <t>V04701</t>
  </si>
  <si>
    <t>GUIDON MES JV II LLC</t>
  </si>
  <si>
    <t>V07360</t>
  </si>
  <si>
    <t>NEW HAMPSHIRE PROSTHETICS LLC</t>
  </si>
  <si>
    <t>V10094</t>
  </si>
  <si>
    <t>TAC MED INC</t>
  </si>
  <si>
    <t>V04635</t>
  </si>
  <si>
    <t>GREEN LIGHT NATIONAL LLC</t>
  </si>
  <si>
    <t>MINERAL CONSTRUCTION MATERIALS, BULK</t>
  </si>
  <si>
    <t>V03394</t>
  </si>
  <si>
    <t>DISTRICT FLEET LLC</t>
  </si>
  <si>
    <t>V01919</t>
  </si>
  <si>
    <t>BRUINS LESSEE LLC</t>
  </si>
  <si>
    <t>V04140</t>
  </si>
  <si>
    <t>FLANAGAN MINDY E</t>
  </si>
  <si>
    <t>V04603</t>
  </si>
  <si>
    <t>GRAND TELEPHONE COMPANY, INCORPORATED</t>
  </si>
  <si>
    <t>V11083</t>
  </si>
  <si>
    <t>VAN DER WATT PROSTHETICS &amp; ORTHOTICS LLC</t>
  </si>
  <si>
    <t>V10709</t>
  </si>
  <si>
    <t>TRIANTAFILLU VASILIKI N</t>
  </si>
  <si>
    <t>V07063</t>
  </si>
  <si>
    <t>MOBILITY SYSTEMS INC</t>
  </si>
  <si>
    <t>V08524</t>
  </si>
  <si>
    <t>QOL MEDICAL LLC</t>
  </si>
  <si>
    <t>V00910</t>
  </si>
  <si>
    <t>ANIMAL RESOURCE MANAGEMENT</t>
  </si>
  <si>
    <t>V05247</t>
  </si>
  <si>
    <t>IMAGE MONITORING USA, INC.</t>
  </si>
  <si>
    <t>V06276</t>
  </si>
  <si>
    <t>LIVEWIRE, LLC</t>
  </si>
  <si>
    <t>V04065</t>
  </si>
  <si>
    <t>FELLOWSHIP VILLAGE</t>
  </si>
  <si>
    <t>V01514</t>
  </si>
  <si>
    <t>BENNY'S BOOT HILL, INC</t>
  </si>
  <si>
    <t>V03689</t>
  </si>
  <si>
    <t>ELEVATE CARE IRVING PARK, LLC</t>
  </si>
  <si>
    <t>V00491</t>
  </si>
  <si>
    <t>AIR CAPITAL OFFICE MOVERS LLC</t>
  </si>
  <si>
    <t>V05907</t>
  </si>
  <si>
    <t>KIESLER POLICE SUPPLY INC</t>
  </si>
  <si>
    <t>V09473</t>
  </si>
  <si>
    <t>SIRSI CORPORATION</t>
  </si>
  <si>
    <t>V06065</t>
  </si>
  <si>
    <t>LANGUAGE BANK, INC.</t>
  </si>
  <si>
    <t>V03485</t>
  </si>
  <si>
    <t>DRY MAXX OHIO INC</t>
  </si>
  <si>
    <t>V10314</t>
  </si>
  <si>
    <t>THE CULVER GROUP LLC</t>
  </si>
  <si>
    <t>V08119</t>
  </si>
  <si>
    <t>PICASSO INTELLIGENCE LLC</t>
  </si>
  <si>
    <t>EDUCATION, TRAINING, EMPLOYMENT, &amp; SOCIAL SVCS R&amp;D SVCS; SOCIAL SVCS R&amp;D; BASIC RESEARCH</t>
  </si>
  <si>
    <t>V11402</t>
  </si>
  <si>
    <t>WALL 2 WALL CLEANING LLC</t>
  </si>
  <si>
    <t>V03957</t>
  </si>
  <si>
    <t>EXPRESS DRAIN &amp; SEWER CLEANING LLC</t>
  </si>
  <si>
    <t>V01013</t>
  </si>
  <si>
    <t>ARDIEM MEDICAL INC</t>
  </si>
  <si>
    <t>V07098</t>
  </si>
  <si>
    <t>MONETTE MANOR LLC</t>
  </si>
  <si>
    <t>V04677</t>
  </si>
  <si>
    <t>GRUMPY'S BIKE SHOP, LLC</t>
  </si>
  <si>
    <t>V08654</t>
  </si>
  <si>
    <t>R.A.O. CONTRACT SALES OF NEW YORK, INC</t>
  </si>
  <si>
    <t>V08498</t>
  </si>
  <si>
    <t>PUMPS MOTORS &amp; CONTROLS INC</t>
  </si>
  <si>
    <t>V05329</t>
  </si>
  <si>
    <t>INGMAR MEDICAL, LLC</t>
  </si>
  <si>
    <t>V02162</t>
  </si>
  <si>
    <t>CARIBE WATER TECHNOLOGY, INC.</t>
  </si>
  <si>
    <t>V05568</t>
  </si>
  <si>
    <t>J&amp;J MOBILITY, INC</t>
  </si>
  <si>
    <t>V04920</t>
  </si>
  <si>
    <t>HEARTLAND ACCESS SOLUTIONS, LLC</t>
  </si>
  <si>
    <t>V07473</t>
  </si>
  <si>
    <t>NORTH EAST MULTI-REGIONAL TRAINING, INC.</t>
  </si>
  <si>
    <t>V00435</t>
  </si>
  <si>
    <t>AEGIS BUSINESS SOLUTIONS LLC</t>
  </si>
  <si>
    <t>V04219</t>
  </si>
  <si>
    <t>FOUR STORY CREATIVE INC</t>
  </si>
  <si>
    <t>V04440</t>
  </si>
  <si>
    <t>GEORGE MASON UNIVERSITY</t>
  </si>
  <si>
    <t>V02464</t>
  </si>
  <si>
    <t>CITY &amp; COUNTY OF SAN FRANCISCO</t>
  </si>
  <si>
    <t>V10692</t>
  </si>
  <si>
    <t>TREMONTI CONSULTING LLC</t>
  </si>
  <si>
    <t>V03217</t>
  </si>
  <si>
    <t>DE NOVO SOFTWARE LLC</t>
  </si>
  <si>
    <t>V08107</t>
  </si>
  <si>
    <t>PHOENIX TEXTILE CORPORATION</t>
  </si>
  <si>
    <t>V00315</t>
  </si>
  <si>
    <t>ACTION SPORTS INC</t>
  </si>
  <si>
    <t>V04605</t>
  </si>
  <si>
    <t>GRANDE PRAIRIE CARE AND REHAB CENTER LLC</t>
  </si>
  <si>
    <t>V09706</t>
  </si>
  <si>
    <t>SPECTRUM PROSTHETICS/ORTHOTICS OF REDDING, INC.</t>
  </si>
  <si>
    <t>V07973</t>
  </si>
  <si>
    <t>PAYNE HEALTH PHYSICS CORP</t>
  </si>
  <si>
    <t>V00935</t>
  </si>
  <si>
    <t>APERION CARE ST. ELMO, LLC</t>
  </si>
  <si>
    <t>V07243</t>
  </si>
  <si>
    <t>NATIONAL COMMITTEE FOR QUALITY ASSURANCE</t>
  </si>
  <si>
    <t>V05117</t>
  </si>
  <si>
    <t>HOTEL SOURCE ASSIST LLC</t>
  </si>
  <si>
    <t>V05811</t>
  </si>
  <si>
    <t>K-ART X-RAY SUPPLY LLC</t>
  </si>
  <si>
    <t>V09640</t>
  </si>
  <si>
    <t>SOUTHERN NEW ENGLAND ELECTRICAL TESTING LLC</t>
  </si>
  <si>
    <t>V06053</t>
  </si>
  <si>
    <t>LAND-O-SUN DAIRIES L.L.C.</t>
  </si>
  <si>
    <t>V07134</t>
  </si>
  <si>
    <t>MOTION ANALYSIS CORPORATION</t>
  </si>
  <si>
    <t>V00421</t>
  </si>
  <si>
    <t>ADVANTAGE PROSTHETICS &amp; ORTHOTICS, INC.</t>
  </si>
  <si>
    <t>V04438</t>
  </si>
  <si>
    <t>GEOCYCLE LLC</t>
  </si>
  <si>
    <t>V07367</t>
  </si>
  <si>
    <t>NEW LIFE BRACE &amp; LIMB LLC</t>
  </si>
  <si>
    <t>V02991</t>
  </si>
  <si>
    <t>CREATIVE ORTHOTIC &amp; PROSTHETIC SERVICES LLC</t>
  </si>
  <si>
    <t>V10529</t>
  </si>
  <si>
    <t>THUJA LLC</t>
  </si>
  <si>
    <t>VENDING AND COIN OPERATED MACHINES</t>
  </si>
  <si>
    <t>V00154</t>
  </si>
  <si>
    <t>A-C ELECTRIC COMPANY</t>
  </si>
  <si>
    <t>V05815</t>
  </si>
  <si>
    <t>KAESER COMPRESSORS, INC.</t>
  </si>
  <si>
    <t>V04374</t>
  </si>
  <si>
    <t>GC GREEN, INCORPORATED</t>
  </si>
  <si>
    <t>V01093</t>
  </si>
  <si>
    <t>ASEPTICO, INC.</t>
  </si>
  <si>
    <t>V11001</t>
  </si>
  <si>
    <t>UPSTATE CAROLINA MOBILITY, LLC</t>
  </si>
  <si>
    <t>V01138</t>
  </si>
  <si>
    <t>ASTERA SOFTWARE CORPORATION</t>
  </si>
  <si>
    <t>V10636</t>
  </si>
  <si>
    <t>TOWER IMAGING LLC</t>
  </si>
  <si>
    <t>V01602</t>
  </si>
  <si>
    <t>BIOADVANCE PROSTHETIC SOLUTIONS PLLC</t>
  </si>
  <si>
    <t>V00263</t>
  </si>
  <si>
    <t>ACCESSIBLE SYSTEMS OF COLORADO SPRINGS LLC</t>
  </si>
  <si>
    <t>V11171</t>
  </si>
  <si>
    <t>VETERAN CONSTRUCTION SERVICES, LLC</t>
  </si>
  <si>
    <t>V04376</t>
  </si>
  <si>
    <t>G.C SUPPORTERS LLC</t>
  </si>
  <si>
    <t>V11440</t>
  </si>
  <si>
    <t>WASTE CONNECTIONS OF FLORIDA, INC.</t>
  </si>
  <si>
    <t>V00207</t>
  </si>
  <si>
    <t>ABILITY PROSTHETICS &amp; ORTHOTICS, LLC</t>
  </si>
  <si>
    <t>V00485</t>
  </si>
  <si>
    <t>AIMMUNE THERAPEUTICS, INC.</t>
  </si>
  <si>
    <t>V00318</t>
  </si>
  <si>
    <t>ACTIONABLE INTELLIGENCE TECHNOLOGIES, INC.</t>
  </si>
  <si>
    <t>V04889</t>
  </si>
  <si>
    <t>HEALTH MATS CO</t>
  </si>
  <si>
    <t>V03281</t>
  </si>
  <si>
    <t>DENVER INDUSTRIAL PUMPS, INC</t>
  </si>
  <si>
    <t>V08705</t>
  </si>
  <si>
    <t>RECOLOGY VALLEJO</t>
  </si>
  <si>
    <t>V01268</t>
  </si>
  <si>
    <t>AVENUE MORI MEDICAL EQUIPMENT INC</t>
  </si>
  <si>
    <t>V03461</t>
  </si>
  <si>
    <t>DOUGLASS CERTIFIED PROSTHETICS AND ORTHOTICS, INC.</t>
  </si>
  <si>
    <t>V08330</t>
  </si>
  <si>
    <t>PRESBYTERIAN HOME FOR CENTRAL NEW YORK, INC.</t>
  </si>
  <si>
    <t>V03455</t>
  </si>
  <si>
    <t>DOUBLE BLACK IMAGING CORP</t>
  </si>
  <si>
    <t>V00999</t>
  </si>
  <si>
    <t>ARBUTUS REFRIGERATION, LLC</t>
  </si>
  <si>
    <t>V10760</t>
  </si>
  <si>
    <t>TRUESHRED, INC.</t>
  </si>
  <si>
    <t>V06158</t>
  </si>
  <si>
    <t>LEVI RAY &amp; SHOUP INC</t>
  </si>
  <si>
    <t>V07384</t>
  </si>
  <si>
    <t>NEWCO DISTRIBUTORS, INC.</t>
  </si>
  <si>
    <t>V02566</t>
  </si>
  <si>
    <t>CLEVELAND INSTITUTE OF ART</t>
  </si>
  <si>
    <t>V06097</t>
  </si>
  <si>
    <t>LAURIE A SLAY</t>
  </si>
  <si>
    <t>V05987</t>
  </si>
  <si>
    <t>KR ENVIRONMENTAL SERVICES INC</t>
  </si>
  <si>
    <t>V00272</t>
  </si>
  <si>
    <t>ACCREDITATION COUNCIL FOR PHARMACY EDUCATION</t>
  </si>
  <si>
    <t>V01658</t>
  </si>
  <si>
    <t>BITECH MEDICAL CORP.</t>
  </si>
  <si>
    <t>V08642</t>
  </si>
  <si>
    <t>RAMPIT USA, INC</t>
  </si>
  <si>
    <t>V06415</t>
  </si>
  <si>
    <t>M &amp; R MEDICAL LLC</t>
  </si>
  <si>
    <t>V07445</t>
  </si>
  <si>
    <t>NOLA VETERAN VENTURES LLC</t>
  </si>
  <si>
    <t>V08572</t>
  </si>
  <si>
    <t>QUESTIVITY, INC.</t>
  </si>
  <si>
    <t>V09709</t>
  </si>
  <si>
    <t>SPEES-EHSI JV LLC</t>
  </si>
  <si>
    <t>V04173</t>
  </si>
  <si>
    <t>FOCUS CAMERA LLC</t>
  </si>
  <si>
    <t>V11739</t>
  </si>
  <si>
    <t>W.T. HINNANT ARTIFICIAL LIMB COMPANY</t>
  </si>
  <si>
    <t>V07987</t>
  </si>
  <si>
    <t>PEAK SCIENTIFIC INC</t>
  </si>
  <si>
    <t>V07128</t>
  </si>
  <si>
    <t>MORRELL INSTRUMENT CO., INC.</t>
  </si>
  <si>
    <t>V05232</t>
  </si>
  <si>
    <t>IGOV TECHNOLOGIES, INC.</t>
  </si>
  <si>
    <t>V07643</t>
  </si>
  <si>
    <t>OHIO VALLEY GOODWILL INDUSTRIES REHABILITATION CENTER, INC.</t>
  </si>
  <si>
    <t>V04776</t>
  </si>
  <si>
    <t>HANDICAPPED DRIVER SERVICES, LLC</t>
  </si>
  <si>
    <t>V04137</t>
  </si>
  <si>
    <t>FISCALNOTE, INC</t>
  </si>
  <si>
    <t>V00052</t>
  </si>
  <si>
    <t>290 HANOVER STREET OPERATIONS LLC</t>
  </si>
  <si>
    <t>V07811</t>
  </si>
  <si>
    <t>OUTPOST RICHMOND, LLC</t>
  </si>
  <si>
    <t>V01088</t>
  </si>
  <si>
    <t>ASCO POWER TECHNOLOGIES, L..P.</t>
  </si>
  <si>
    <t>V03909</t>
  </si>
  <si>
    <t>EVANSVILLE MANOR, INC.</t>
  </si>
  <si>
    <t>V02653</t>
  </si>
  <si>
    <t>COLORADO FLEET AND MOBILITY, LLC</t>
  </si>
  <si>
    <t>V02574</t>
  </si>
  <si>
    <t>CLINICAL AND LABORATORY STANDARDS INSTITUTE, INC.</t>
  </si>
  <si>
    <t>V01794</t>
  </si>
  <si>
    <t>BOSTON DIGITAL PRODUCTIONS, LLC</t>
  </si>
  <si>
    <t>V10487</t>
  </si>
  <si>
    <t>THE W.W. WILLIAMS COMPANY, LLC</t>
  </si>
  <si>
    <t>V03036</t>
  </si>
  <si>
    <t>CRYSTAL REHAB &amp; NURSING LLC</t>
  </si>
  <si>
    <t>V04245</t>
  </si>
  <si>
    <t>FREEDOM FIREARMS LLC</t>
  </si>
  <si>
    <t>V08438</t>
  </si>
  <si>
    <t>PROSTHETIC &amp; ORTHOTIC INSTITUTE, INC</t>
  </si>
  <si>
    <t>V03890</t>
  </si>
  <si>
    <t>ETCHMARK PAVEMENT MAINTENANCE EXPERTS, LLC</t>
  </si>
  <si>
    <t>REPAIR OR ALTERATION OF MISCELLANEOUS BUILDINGS</t>
  </si>
  <si>
    <t>V09072</t>
  </si>
  <si>
    <t>S E LAB GROUP, INC.</t>
  </si>
  <si>
    <t>V09834</t>
  </si>
  <si>
    <t>STATE OF DELAWARE, DNREC</t>
  </si>
  <si>
    <t>V08521</t>
  </si>
  <si>
    <t>QIAGEN SCIENCES LLC</t>
  </si>
  <si>
    <t>V07464</t>
  </si>
  <si>
    <t>NORTH AMERICAN SCIENCE ASSOCIATES, LLC</t>
  </si>
  <si>
    <t>V04117</t>
  </si>
  <si>
    <t>FIRELY USA INC.</t>
  </si>
  <si>
    <t>V08767</t>
  </si>
  <si>
    <t>REHAB SYSTEMS, INC</t>
  </si>
  <si>
    <t>V01485</t>
  </si>
  <si>
    <t>BEHMKE REPORTING AND VIDEO SERVICES, INC.</t>
  </si>
  <si>
    <t>V08171</t>
  </si>
  <si>
    <t>PIVOT PROSTHETICS &amp; ORTHOTICS LLC</t>
  </si>
  <si>
    <t>V04000</t>
  </si>
  <si>
    <t>FALLS CITY LIMB &amp; BRACE CO INC</t>
  </si>
  <si>
    <t>V07490</t>
  </si>
  <si>
    <t>NORTHEAST MEDICAL CONSULTING, INC.</t>
  </si>
  <si>
    <t>V10397</t>
  </si>
  <si>
    <t>THE MOVING GUYS LLC</t>
  </si>
  <si>
    <t>INSTALLATION OF EQUIPMENT- HOUSEHOLD AND COMMERCIAL FURNISHINGS AND APPLIANCES</t>
  </si>
  <si>
    <t>V10343</t>
  </si>
  <si>
    <t>THE GOODE COMPANIES OF FLORIDA INC</t>
  </si>
  <si>
    <t>V09657</t>
  </si>
  <si>
    <t>SOUTHWEST LIFT INSTALLATION, LIMITED LIABILITY COMPANY</t>
  </si>
  <si>
    <t>V04824</t>
  </si>
  <si>
    <t>HARRIS ARIZONA, LLC</t>
  </si>
  <si>
    <t>V02415</t>
  </si>
  <si>
    <t>CHICAGO FIRE PROTECTION LLC</t>
  </si>
  <si>
    <t>V07408</t>
  </si>
  <si>
    <t>NFA ENVIRONMENTAL, LLC</t>
  </si>
  <si>
    <t>V05120</t>
  </si>
  <si>
    <t>HOUSEN HEALTH SERVICES, INCORPORATED</t>
  </si>
  <si>
    <t>V00392</t>
  </si>
  <si>
    <t>ADVANCED MATERIAL HANDLING LLC</t>
  </si>
  <si>
    <t>V07439</t>
  </si>
  <si>
    <t>NOBEL BIOCARE USA, LLC</t>
  </si>
  <si>
    <t>V01525</t>
  </si>
  <si>
    <t>BERKELEY COUNTY</t>
  </si>
  <si>
    <t>V06583</t>
  </si>
  <si>
    <t>MAUNA KEA TECHNOLOGIES, INC.</t>
  </si>
  <si>
    <t>V04639</t>
  </si>
  <si>
    <t>GREEN TIP CONTRACTING, LLC</t>
  </si>
  <si>
    <t>V08972</t>
  </si>
  <si>
    <t>ROBERTS &amp; ROBERTS MANAGEMENT GROUP, LLC</t>
  </si>
  <si>
    <t>V00290</t>
  </si>
  <si>
    <t>ACERTARA ACOUSTIC LABORATORIES, LLC</t>
  </si>
  <si>
    <t>V04797</t>
  </si>
  <si>
    <t>HANSOTTE DENTAL LABORATORY</t>
  </si>
  <si>
    <t>V02972</t>
  </si>
  <si>
    <t>C.Q.R.IT USA INC.</t>
  </si>
  <si>
    <t>SPECIALIZED METAL CONTAINER MANUFACTURING MACHINERY AND RELATED EQUIPMENT</t>
  </si>
  <si>
    <t>V06762</t>
  </si>
  <si>
    <t>MEGAPUTER INTELLIGENCE INC.</t>
  </si>
  <si>
    <t>V07897</t>
  </si>
  <si>
    <t>PARADAPT EQUIPMENT SERVICES, INC</t>
  </si>
  <si>
    <t>V08440</t>
  </si>
  <si>
    <t>PROSTHETIC CARE, LLC</t>
  </si>
  <si>
    <t>V03007</t>
  </si>
  <si>
    <t>CREWFACILITIES.COM, LLC</t>
  </si>
  <si>
    <t>V02589</t>
  </si>
  <si>
    <t>CLOVERLEAF FARMS DISTRIBUTORS, L.L.C.</t>
  </si>
  <si>
    <t>V05632</t>
  </si>
  <si>
    <t>J.D. POWER</t>
  </si>
  <si>
    <t>V02950</t>
  </si>
  <si>
    <t>COX CALIFORNIA TELCOM, LLC</t>
  </si>
  <si>
    <t>V05319</t>
  </si>
  <si>
    <t>INFLIGHT MEDICAL SERVICES INTERNATIONAL, INC.</t>
  </si>
  <si>
    <t>V07547</t>
  </si>
  <si>
    <t>NSH LITTLE CHUTE LLC</t>
  </si>
  <si>
    <t>V10368</t>
  </si>
  <si>
    <t>THE KINETIC GROUP SALES LLC</t>
  </si>
  <si>
    <t>V06424</t>
  </si>
  <si>
    <t>M&amp;H UNITED LLC</t>
  </si>
  <si>
    <t>V01228</t>
  </si>
  <si>
    <t>AUSTIN GROUPS FOR THE ELDERLY</t>
  </si>
  <si>
    <t>V04706</t>
  </si>
  <si>
    <t>GULF BIOMECHANICAL LABORATORY LLC</t>
  </si>
  <si>
    <t>V08480</t>
  </si>
  <si>
    <t>PU'ULU LAPA'AU</t>
  </si>
  <si>
    <t>V07968</t>
  </si>
  <si>
    <t>PATTON VETERANS PROJECT, INC.</t>
  </si>
  <si>
    <t>V09007</t>
  </si>
  <si>
    <t>RON SMITH ENVIRONMENTAL, INC.</t>
  </si>
  <si>
    <t>V04055</t>
  </si>
  <si>
    <t>FEDPARTNERS LLC</t>
  </si>
  <si>
    <t>EDUCATION, TRAINING, EMPLOYMENT, &amp; SOCIAL SVCS R&amp;D SVCS; SOCIAL SVCS R&amp;D; EXPERIMENTAL DEVELOPMENT</t>
  </si>
  <si>
    <t>V09286</t>
  </si>
  <si>
    <t>SECURED SITE SERVICES LLC.</t>
  </si>
  <si>
    <t>V01303</t>
  </si>
  <si>
    <t>AXONICS, INC.</t>
  </si>
  <si>
    <t>V07319</t>
  </si>
  <si>
    <t>NET 100 LLC</t>
  </si>
  <si>
    <t>V00088</t>
  </si>
  <si>
    <t>414RESTORE LLC</t>
  </si>
  <si>
    <t>V00909</t>
  </si>
  <si>
    <t>ANGSTROM SCIENTIFIC INC</t>
  </si>
  <si>
    <t>V05714</t>
  </si>
  <si>
    <t>JOHN OBRYAN LLC</t>
  </si>
  <si>
    <t>V10011</t>
  </si>
  <si>
    <t>SUPERIOR PROSTHETIC SOLUTIONS INC</t>
  </si>
  <si>
    <t>V08502</t>
  </si>
  <si>
    <t>PURE H2O TECHNOLOGIES, INC.</t>
  </si>
  <si>
    <t>V07093</t>
  </si>
  <si>
    <t>MOMENTUM PROSTHETIC CLINIC, LLC</t>
  </si>
  <si>
    <t>V06798</t>
  </si>
  <si>
    <t>MERETE TECHNOLOGIES, INC</t>
  </si>
  <si>
    <t>V04359</t>
  </si>
  <si>
    <t>GATEWAY HOMELESS SERVICES, INC.</t>
  </si>
  <si>
    <t>V05690</t>
  </si>
  <si>
    <t>JLWS ENTERPRISES INC</t>
  </si>
  <si>
    <t>V11033</t>
  </si>
  <si>
    <t>USF HEALTH PROFESSIONS CONFERENCING CORPORATION</t>
  </si>
  <si>
    <t>V01276</t>
  </si>
  <si>
    <t>AVI SYSTEMS INC</t>
  </si>
  <si>
    <t>V08284</t>
  </si>
  <si>
    <t>PRECEPT ENVIRONMENTAL INC</t>
  </si>
  <si>
    <t>V08808</t>
  </si>
  <si>
    <t>REP HOLDINGS, INC.</t>
  </si>
  <si>
    <t>V04988</t>
  </si>
  <si>
    <t>HI-TECH ARTIFICIAL LIMBS, INC.</t>
  </si>
  <si>
    <t>V07012</t>
  </si>
  <si>
    <t>MISSOULA LAUNDRY AND DRY CLEANERS INC</t>
  </si>
  <si>
    <t>V01381</t>
  </si>
  <si>
    <t>BARANEK &amp; KAPA PROSTHETICS LLC</t>
  </si>
  <si>
    <t>V11537</t>
  </si>
  <si>
    <t>WEST RIVER FOUNDATION</t>
  </si>
  <si>
    <t>V08529</t>
  </si>
  <si>
    <t>QUAD CITIES CONCRETE PRODUCTS, LLC</t>
  </si>
  <si>
    <t>V03472</t>
  </si>
  <si>
    <t>DRELLISHAK &amp; DRELLISHAK INC</t>
  </si>
  <si>
    <t>V10930</t>
  </si>
  <si>
    <t>UNIVERSITY OF KANSAS HOSPITAL AUTHORITY</t>
  </si>
  <si>
    <t>V08281</t>
  </si>
  <si>
    <t>PRAXAIR, INC.</t>
  </si>
  <si>
    <t>V01224</t>
  </si>
  <si>
    <t>AURORA SCIENTIFIC INC</t>
  </si>
  <si>
    <t>V00205</t>
  </si>
  <si>
    <t>ABILITIES UNLIMITED OF DENVER, LLC</t>
  </si>
  <si>
    <t>V01889</t>
  </si>
  <si>
    <t>BRONSON METHODIST HOSPITAL</t>
  </si>
  <si>
    <t>V09877</t>
  </si>
  <si>
    <t>STERLING PRODUCTS INC</t>
  </si>
  <si>
    <t>V02860</t>
  </si>
  <si>
    <t>COREBIOME, INC.</t>
  </si>
  <si>
    <t>V09542</t>
  </si>
  <si>
    <t>SOCIAL SERVICE STAFFING &amp; RECRUITING, INC.</t>
  </si>
  <si>
    <t>V06264</t>
  </si>
  <si>
    <t>LISA JO FINNELL</t>
  </si>
  <si>
    <t>LEASE OR RENTAL OF EQUIPMENT- LIVE ANIMALS</t>
  </si>
  <si>
    <t>V01366</t>
  </si>
  <si>
    <t>BANDIT INDUSTRIES, INC.</t>
  </si>
  <si>
    <t>V00342</t>
  </si>
  <si>
    <t>ADAPTEC PROSTHETICS LLC</t>
  </si>
  <si>
    <t>V04512</t>
  </si>
  <si>
    <t>GLOBAL ONE SOURCING LLC</t>
  </si>
  <si>
    <t>V09994</t>
  </si>
  <si>
    <t>SUNPOWER CORPORATION, SYSTEMS</t>
  </si>
  <si>
    <t>V02214</t>
  </si>
  <si>
    <t>CASTLE &amp; KING ROCK &amp; READY MIX</t>
  </si>
  <si>
    <t>V08581</t>
  </si>
  <si>
    <t>QUORUM GROUP, LLC</t>
  </si>
  <si>
    <t>V05526</t>
  </si>
  <si>
    <t>ITBB ENTERPRISE GROUP INC.</t>
  </si>
  <si>
    <t>V04840</t>
  </si>
  <si>
    <t>HAUN WELDING SUPPLY INC</t>
  </si>
  <si>
    <t>V00545</t>
  </si>
  <si>
    <t>ALARM AND COMMUNICATION TECHNOLOGIES INC</t>
  </si>
  <si>
    <t>V10231</t>
  </si>
  <si>
    <t>TERUMO BCT INC</t>
  </si>
  <si>
    <t>V01980</t>
  </si>
  <si>
    <t>BUTLER COUNTY FAMILY YOUNG MENS CHRISTIAN ASSOCIATION</t>
  </si>
  <si>
    <t>V00141</t>
  </si>
  <si>
    <t>A STEP AHEAD-BOSTON LLC</t>
  </si>
  <si>
    <t>V04921</t>
  </si>
  <si>
    <t>HEARTLAND BIOMED LLC</t>
  </si>
  <si>
    <t>V00794</t>
  </si>
  <si>
    <t>AMERICAN NATIONAL STANDARDS INSTITUTE INCORPORATED</t>
  </si>
  <si>
    <t>V08509</t>
  </si>
  <si>
    <t>PURODYNE CORP</t>
  </si>
  <si>
    <t>V04515</t>
  </si>
  <si>
    <t>GLOBAL SECURITY SERVICES LLC</t>
  </si>
  <si>
    <t>V06365</t>
  </si>
  <si>
    <t>LPKF DISTRIBUTION, INC.</t>
  </si>
  <si>
    <t>MILLING MACHINES</t>
  </si>
  <si>
    <t>V06419</t>
  </si>
  <si>
    <t>M. O. DION &amp; SONS, INC.</t>
  </si>
  <si>
    <t>V08753</t>
  </si>
  <si>
    <t>REGENISOURCE LLC</t>
  </si>
  <si>
    <t>V10732</t>
  </si>
  <si>
    <t>TRIPLE B CLEANING INC</t>
  </si>
  <si>
    <t>V10299</t>
  </si>
  <si>
    <t>THE CINCINNATI REDS LLC</t>
  </si>
  <si>
    <t>V00049</t>
  </si>
  <si>
    <t>2710 S NELSON SP, LLC</t>
  </si>
  <si>
    <t>V08186</t>
  </si>
  <si>
    <t>PLAINS DAIRY LLC</t>
  </si>
  <si>
    <t>V03774</t>
  </si>
  <si>
    <t>EN-VISION AMERICA, INC.</t>
  </si>
  <si>
    <t>V10526</t>
  </si>
  <si>
    <t>THRIVE AT WORK LLC</t>
  </si>
  <si>
    <t>V10751</t>
  </si>
  <si>
    <t>TROY BOILER WORKS, INC</t>
  </si>
  <si>
    <t>V09430</t>
  </si>
  <si>
    <t>SIERRA TELEPHONE COMPANY, INC.</t>
  </si>
  <si>
    <t>V06523</t>
  </si>
  <si>
    <t>MARRIOTT HOTEL SERVICES, INC</t>
  </si>
  <si>
    <t>V03053</t>
  </si>
  <si>
    <t>CULINARY DEPOT INC.</t>
  </si>
  <si>
    <t>V01051</t>
  </si>
  <si>
    <t>ARROW ACOUSTICS, INC.</t>
  </si>
  <si>
    <t>WALLBOARD, BUILDING PAPER, AND THERMAL INSULATION MATERIALS</t>
  </si>
  <si>
    <t>V09653</t>
  </si>
  <si>
    <t>SOUTHWEST ACCESS LLC</t>
  </si>
  <si>
    <t>V00970</t>
  </si>
  <si>
    <t>APPLIED DECISION SCIENCE LLC</t>
  </si>
  <si>
    <t>V07537</t>
  </si>
  <si>
    <t>NSH ALTOONA LLC</t>
  </si>
  <si>
    <t>V09525</t>
  </si>
  <si>
    <t>SMITH COMMUNITY FUNERAL HOMES, INC.</t>
  </si>
  <si>
    <t>V05988</t>
  </si>
  <si>
    <t>KRAFT POWER CORPORATION</t>
  </si>
  <si>
    <t>INSPECTION- ELECTRICAL AND ELECTRONIC EQUIPMENT COMPONENTS</t>
  </si>
  <si>
    <t>V04383</t>
  </si>
  <si>
    <t>GD RESOURCES LLC</t>
  </si>
  <si>
    <t>V11385</t>
  </si>
  <si>
    <t>WACO INC</t>
  </si>
  <si>
    <t>V01070</t>
  </si>
  <si>
    <t>ARTISAN ORTHOTIC PROSTHETIC TECHNOLOGIES, INC</t>
  </si>
  <si>
    <t>V07768</t>
  </si>
  <si>
    <t>ORTHOPRO OF CARSON CITY, INC.</t>
  </si>
  <si>
    <t>V00566</t>
  </si>
  <si>
    <t>ALDEN EQUIPMENT, INC.</t>
  </si>
  <si>
    <t>V07570</t>
  </si>
  <si>
    <t>NUSTEP LLC</t>
  </si>
  <si>
    <t>V07254</t>
  </si>
  <si>
    <t>NATIONAL INSTITUTE FOR TRIAL ADVOCACY</t>
  </si>
  <si>
    <t>V04034</t>
  </si>
  <si>
    <t>FED BIZ ADVISOR, LLC</t>
  </si>
  <si>
    <t>V10668</t>
  </si>
  <si>
    <t>TRANSMEDICS, INC.</t>
  </si>
  <si>
    <t>V04252</t>
  </si>
  <si>
    <t>FREEMAN ROLAND</t>
  </si>
  <si>
    <t>V01939</t>
  </si>
  <si>
    <t>BTE TECHNOLOGIES, LLC</t>
  </si>
  <si>
    <t>V10243</t>
  </si>
  <si>
    <t>TEVET LLC</t>
  </si>
  <si>
    <t>OPTICAL INSTRUMENTS, TEST EQUIPMENT, COMPONENTS AND ACCESSORIES</t>
  </si>
  <si>
    <t>V01234</t>
  </si>
  <si>
    <t>AUTOMATED DOOR WAYS, LLC</t>
  </si>
  <si>
    <t>V09556</t>
  </si>
  <si>
    <t>SOLAR TECHNOLOGY, INC.</t>
  </si>
  <si>
    <t>V07919</t>
  </si>
  <si>
    <t>PARKER THEODORE JOSEPH-K</t>
  </si>
  <si>
    <t>V09555</t>
  </si>
  <si>
    <t>SOLANO GARBAGE COMPANY</t>
  </si>
  <si>
    <t>V02280</t>
  </si>
  <si>
    <t>CENTER FOR IMPROVING VALUE IN HEALTH CARE</t>
  </si>
  <si>
    <t>V07420</t>
  </si>
  <si>
    <t>NIDAL HALEEM</t>
  </si>
  <si>
    <t>MAINT/REPAIR/REBUILD OF EQUIPMENT- GROUND EFFECT VEHICLES, MOTOR VEHICLES, TRAILERS, AND CYCLES</t>
  </si>
  <si>
    <t>V05814</t>
  </si>
  <si>
    <t>KACZMAR ARCHITECTS INC</t>
  </si>
  <si>
    <t>V05032</t>
  </si>
  <si>
    <t>HOERNER INC</t>
  </si>
  <si>
    <t>V08567</t>
  </si>
  <si>
    <t>QUEST DIAGNOSTICS CLINICAL LABORATORIES, INC.</t>
  </si>
  <si>
    <t>V01215</t>
  </si>
  <si>
    <t>AULDS FUNERAL HOME, LLC</t>
  </si>
  <si>
    <t>V00809</t>
  </si>
  <si>
    <t>AMERICAN SCREENING L.L.C.</t>
  </si>
  <si>
    <t>V02059</t>
  </si>
  <si>
    <t>CAMBOY LLC</t>
  </si>
  <si>
    <t>V01576</t>
  </si>
  <si>
    <t>BIG BELLY SOLAR, LLC</t>
  </si>
  <si>
    <t>V04538</t>
  </si>
  <si>
    <t>GO-GETTERS DELIVERY INC</t>
  </si>
  <si>
    <t>V08116</t>
  </si>
  <si>
    <t>PHYSIO-CONTROL INC</t>
  </si>
  <si>
    <t>V08605</t>
  </si>
  <si>
    <t>R1 OF WESTERN MASS LLC</t>
  </si>
  <si>
    <t>V04210</t>
  </si>
  <si>
    <t>FOUNDATION FOR COGNITIVE THERAPY &amp; RESEARCH</t>
  </si>
  <si>
    <t>V06832</t>
  </si>
  <si>
    <t>METRO ENVIRONMENTAL SERVICES, LLC</t>
  </si>
  <si>
    <t>V06163</t>
  </si>
  <si>
    <t>LEXICAL LLC</t>
  </si>
  <si>
    <t>MISCELLANEOUS PREFABRICATED STRUCTURES</t>
  </si>
  <si>
    <t>V08995</t>
  </si>
  <si>
    <t>RODGERS CARIE S</t>
  </si>
  <si>
    <t>V08312</t>
  </si>
  <si>
    <t>PREMIER CONTRACTING &amp; TECHNICAL SERVICES, INC.</t>
  </si>
  <si>
    <t>V08447</t>
  </si>
  <si>
    <t>PROSTHETIC-ORTHOTIC ASSOCIATES OF EAST TEXAS, INC.</t>
  </si>
  <si>
    <t>V06525</t>
  </si>
  <si>
    <t>MARSHALL INDUSTRIES INC</t>
  </si>
  <si>
    <t>V08587</t>
  </si>
  <si>
    <t>R &amp; R COMMUNICATIONS, INC.</t>
  </si>
  <si>
    <t>V01172</t>
  </si>
  <si>
    <t>ATLANTIC EMERGENCY SOLUTIONS INC</t>
  </si>
  <si>
    <t>V09167</t>
  </si>
  <si>
    <t>SANFORD HEALTH</t>
  </si>
  <si>
    <t>V07009</t>
  </si>
  <si>
    <t>MISSISSIPPI BAPTIST MEDICAL CENTER INC</t>
  </si>
  <si>
    <t>V02175</t>
  </si>
  <si>
    <t>CAROLINA CONDITIONS LLC</t>
  </si>
  <si>
    <t>V01389</t>
  </si>
  <si>
    <t>BARD ACCESS SYSTEMS, INC</t>
  </si>
  <si>
    <t>V07229</t>
  </si>
  <si>
    <t>NAS EXPRESS, INC.</t>
  </si>
  <si>
    <t>V03462</t>
  </si>
  <si>
    <t>DOVE MEDICAL SUPPLY LLC</t>
  </si>
  <si>
    <t>V07599</t>
  </si>
  <si>
    <t>OAKWORKS INC</t>
  </si>
  <si>
    <t>V04462</t>
  </si>
  <si>
    <t>GGN SOLUTIONS LLC</t>
  </si>
  <si>
    <t>V08694</t>
  </si>
  <si>
    <t>REACH ORTHOTIC &amp; PROSTHETIC SERVICES, INC.</t>
  </si>
  <si>
    <t>V06867</t>
  </si>
  <si>
    <t>MICHAEL MALDONADO LAW OFFICES</t>
  </si>
  <si>
    <t>V02680</t>
  </si>
  <si>
    <t>COMCAST GOVERNMENT SERVICES LLC</t>
  </si>
  <si>
    <t>V03853</t>
  </si>
  <si>
    <t>EOS OF NORTH AMERICA, INC.</t>
  </si>
  <si>
    <t>V09677</t>
  </si>
  <si>
    <t>SPARTAN MEDICAL INC.</t>
  </si>
  <si>
    <t>V09965</t>
  </si>
  <si>
    <t>SUMMIT ELECTRIC SUPPLY, LLC</t>
  </si>
  <si>
    <t>V09196</t>
  </si>
  <si>
    <t>SATELLITE SHELTERS, INC.</t>
  </si>
  <si>
    <t>V02801</t>
  </si>
  <si>
    <t>CONSORTIEX INC.</t>
  </si>
  <si>
    <t>V06662</t>
  </si>
  <si>
    <t>MECHANICAL MAINTENANCE, INC.</t>
  </si>
  <si>
    <t>V05653</t>
  </si>
  <si>
    <t>JENNIFER NAHRGANG CRAIG</t>
  </si>
  <si>
    <t>V03072</t>
  </si>
  <si>
    <t>CURTIS T THOMPSON M.D. &amp; ASSOCIATES, PLLC</t>
  </si>
  <si>
    <t>V05531</t>
  </si>
  <si>
    <t>ITNH, INC</t>
  </si>
  <si>
    <t>V07269</t>
  </si>
  <si>
    <t>NATIONAL STUDENT CLEARINGHOUSE</t>
  </si>
  <si>
    <t>V02321</t>
  </si>
  <si>
    <t>CENTRAL POWER SYSTEMS &amp; SERVICES, LLC</t>
  </si>
  <si>
    <t>V08494</t>
  </si>
  <si>
    <t>PULCIR INC</t>
  </si>
  <si>
    <t>V11607</t>
  </si>
  <si>
    <t>WIDEX USA, INC.</t>
  </si>
  <si>
    <t>V02629</t>
  </si>
  <si>
    <t>COHERENT INC</t>
  </si>
  <si>
    <t>V08744</t>
  </si>
  <si>
    <t>REED CONTROL SERVICES, INC.</t>
  </si>
  <si>
    <t>V04216</t>
  </si>
  <si>
    <t>FOUR CORNERS ARTIFICIAL LIMB AND BRACE, INC.</t>
  </si>
  <si>
    <t>V02240</t>
  </si>
  <si>
    <t>CAYUSE HOLDINGS LLC</t>
  </si>
  <si>
    <t>V02044</t>
  </si>
  <si>
    <t>CALIFORNIA GARDENS NURSING CENTER</t>
  </si>
  <si>
    <t>V04189</t>
  </si>
  <si>
    <t>FORESIGHT IMAGING LLC</t>
  </si>
  <si>
    <t>V08764</t>
  </si>
  <si>
    <t>REGIONAL TASK FORCE ON THE HOMELESS, INC</t>
  </si>
  <si>
    <t>V04066</t>
  </si>
  <si>
    <t>FENCE FACTORY</t>
  </si>
  <si>
    <t>V04733</t>
  </si>
  <si>
    <t>HABERBERGER INC MECHANICAL CONTRACTOR</t>
  </si>
  <si>
    <t>V01813</t>
  </si>
  <si>
    <t>BOWHEAD CORPORATION</t>
  </si>
  <si>
    <t>V04607</t>
  </si>
  <si>
    <t>GRANGER MEDICAL, INC.</t>
  </si>
  <si>
    <t>V07307</t>
  </si>
  <si>
    <t>NELBUD SERVICES LLC</t>
  </si>
  <si>
    <t>V08097</t>
  </si>
  <si>
    <t>PHOENIX ENERGY CORP</t>
  </si>
  <si>
    <t>V06240</t>
  </si>
  <si>
    <t>LIMBIONICS OF GOLDSBORO INC</t>
  </si>
  <si>
    <t>V00548</t>
  </si>
  <si>
    <t>ALASKA MOBILITY TRANSIT LLC</t>
  </si>
  <si>
    <t>V00114</t>
  </si>
  <si>
    <t>800 WASHINGTON, LLC</t>
  </si>
  <si>
    <t>V10159</t>
  </si>
  <si>
    <t>TECH SOFTWARE, LLC</t>
  </si>
  <si>
    <t>V06661</t>
  </si>
  <si>
    <t>MECHANICAL COOLING SERVICES, LLC</t>
  </si>
  <si>
    <t>V11462</t>
  </si>
  <si>
    <t>WATER QUALITY INVESTIGATIONS LLC</t>
  </si>
  <si>
    <t>V08227</t>
  </si>
  <si>
    <t>POLYGON US CORPORATION</t>
  </si>
  <si>
    <t>V00479</t>
  </si>
  <si>
    <t>AGX INC</t>
  </si>
  <si>
    <t>V06686</t>
  </si>
  <si>
    <t>MEDEAST POST-OP &amp; SURGICAL, INC.</t>
  </si>
  <si>
    <t>V09415</t>
  </si>
  <si>
    <t>SI SYSTEMS TECHNOLOGIES, LLC</t>
  </si>
  <si>
    <t>V07391</t>
  </si>
  <si>
    <t>NEWTECH SYSTEMS LLC</t>
  </si>
  <si>
    <t>V09825</t>
  </si>
  <si>
    <t>STARLEY JEFFERY L</t>
  </si>
  <si>
    <t>V10783</t>
  </si>
  <si>
    <t>TUCKER-DAVIS TECHNOLOGIES, INC.</t>
  </si>
  <si>
    <t>V05012</t>
  </si>
  <si>
    <t>HILLSIDE MAINTENANCE SUPPLY CO, INC</t>
  </si>
  <si>
    <t>V04780</t>
  </si>
  <si>
    <t>HANDICAPPED LIFT AIDS INC</t>
  </si>
  <si>
    <t>V03001</t>
  </si>
  <si>
    <t>CRESAP ORTHOTICS &amp; PROSTHETICS, INC.</t>
  </si>
  <si>
    <t>V03054</t>
  </si>
  <si>
    <t>CULLUM &amp; BROWN, INC.</t>
  </si>
  <si>
    <t>V04511</t>
  </si>
  <si>
    <t>GLOBAL LIFE SCIENCES SOLUTIONS USA LLC</t>
  </si>
  <si>
    <t>V02478</t>
  </si>
  <si>
    <t>CITY OF HAMPTON</t>
  </si>
  <si>
    <t>V05955</t>
  </si>
  <si>
    <t>KNAPP PROSTHETICS CORP</t>
  </si>
  <si>
    <t>V01482</t>
  </si>
  <si>
    <t>BEER WHOLESALE JR INC</t>
  </si>
  <si>
    <t>V02538</t>
  </si>
  <si>
    <t>CLAY COUNTY</t>
  </si>
  <si>
    <t>V03855</t>
  </si>
  <si>
    <t>EPAX SYSTEMS, INC.</t>
  </si>
  <si>
    <t>V08139</t>
  </si>
  <si>
    <t>PINE PHARMACEUTICALS LLC</t>
  </si>
  <si>
    <t>V06315</t>
  </si>
  <si>
    <t>LONG FENCE CO., INC</t>
  </si>
  <si>
    <t>V09876</t>
  </si>
  <si>
    <t>STERLING MEDICAL COMMUNICATIONS LLC</t>
  </si>
  <si>
    <t>V08011</t>
  </si>
  <si>
    <t>PENNSYLVANIA ARTIFICIAL LIMB AND BRACE CO., INC.</t>
  </si>
  <si>
    <t>V01786</t>
  </si>
  <si>
    <t>BONNEVILLE CONTRACTING AND TECHNOLOGY GROUP LLC</t>
  </si>
  <si>
    <t>V00442</t>
  </si>
  <si>
    <t>AEROSAGE LLC</t>
  </si>
  <si>
    <t>V03642</t>
  </si>
  <si>
    <t>EDNA B FOA</t>
  </si>
  <si>
    <t>V03387</t>
  </si>
  <si>
    <t>DISTILLERSR INC.</t>
  </si>
  <si>
    <t>V06274</t>
  </si>
  <si>
    <t>LIVEPROCESS CORP</t>
  </si>
  <si>
    <t>V04406</t>
  </si>
  <si>
    <t>GENE A. HOLMES, INC.</t>
  </si>
  <si>
    <t>V01405</t>
  </si>
  <si>
    <t>BATTA ENVIRONMENTAL ASSOCIATES INC</t>
  </si>
  <si>
    <t>V01894</t>
  </si>
  <si>
    <t>BROOKS BUILDING SOLUTIONS INC</t>
  </si>
  <si>
    <t>V09316</t>
  </si>
  <si>
    <t>SENTEC, INC.</t>
  </si>
  <si>
    <t>V02790</t>
  </si>
  <si>
    <t>CONNECTICUT TRAILERS, INC.</t>
  </si>
  <si>
    <t>V05795</t>
  </si>
  <si>
    <t>JUSTICE FIRE &amp; SAFETY, INC.</t>
  </si>
  <si>
    <t>V09146</t>
  </si>
  <si>
    <t>SAN BERNARDINO COUNTY</t>
  </si>
  <si>
    <t>V10880</t>
  </si>
  <si>
    <t>UNITED RENTALS (NORTH AMERICA), INC.</t>
  </si>
  <si>
    <t>LEASE OR RENTAL OF EQUIPMENT- MECHANICAL POWER TRANSMISSION EQUIPMENT</t>
  </si>
  <si>
    <t>V05132</t>
  </si>
  <si>
    <t>HOWARD WOODROW &amp; ASSOCIATES, INC.</t>
  </si>
  <si>
    <t>V03262</t>
  </si>
  <si>
    <t>DELTASTRAC LLC</t>
  </si>
  <si>
    <t>V05403</t>
  </si>
  <si>
    <t>INTEGRATED PROTECTION SERVICES, INC.</t>
  </si>
  <si>
    <t>V09922</t>
  </si>
  <si>
    <t>STRATEGIC CONSULTING ALLIANCES, LLC</t>
  </si>
  <si>
    <t>V10322</t>
  </si>
  <si>
    <t>THE DISTRICT OF COLUMBIA BAR</t>
  </si>
  <si>
    <t>V05682</t>
  </si>
  <si>
    <t>J.L. ARTIFICIAL LIMB &amp; BRACE, LLC</t>
  </si>
  <si>
    <t>V01534</t>
  </si>
  <si>
    <t>BERTEC CORP</t>
  </si>
  <si>
    <t>V09075</t>
  </si>
  <si>
    <t>S MECHANICAL, INC</t>
  </si>
  <si>
    <t>V01296</t>
  </si>
  <si>
    <t>AWESOME PEST SERVICES INC</t>
  </si>
  <si>
    <t>V01929</t>
  </si>
  <si>
    <t>BRYAN'S FLOORING LLC</t>
  </si>
  <si>
    <t>V06326</t>
  </si>
  <si>
    <t>LOOK AND COMPANY INC.</t>
  </si>
  <si>
    <t>V07723</t>
  </si>
  <si>
    <t>OPTIMUM INVENTORY MANAGEMENT SERVICES, LLC</t>
  </si>
  <si>
    <t>V09629</t>
  </si>
  <si>
    <t>SOUTHEASTERN MEDICAL BROKERS INC</t>
  </si>
  <si>
    <t>V10460</t>
  </si>
  <si>
    <t>THE UNIVERSITY OF MASSACHUSETTS LOWELL APPLIED RESEARCH CORPORATION</t>
  </si>
  <si>
    <t>V04801</t>
  </si>
  <si>
    <t>HARBOR DESIGNS AND MANUFACTURING, LLC</t>
  </si>
  <si>
    <t>V03753</t>
  </si>
  <si>
    <t>EMPACT SOLUTIONS LLC</t>
  </si>
  <si>
    <t>V02928</t>
  </si>
  <si>
    <t>COUNTY OF SOLANO</t>
  </si>
  <si>
    <t>V08663</t>
  </si>
  <si>
    <t>RAY O'HERRON COMPANY, INC.</t>
  </si>
  <si>
    <t>V02366</t>
  </si>
  <si>
    <t>CHAPARRAL 1, INC</t>
  </si>
  <si>
    <t>V02542</t>
  </si>
  <si>
    <t>CLEAN AIR CO INC</t>
  </si>
  <si>
    <t>V01855</t>
  </si>
  <si>
    <t>BRIAR PLACE NURSING LLC</t>
  </si>
  <si>
    <t>V11075</t>
  </si>
  <si>
    <t>VALOR ELITE SUPPLY, LLC</t>
  </si>
  <si>
    <t>V04506</t>
  </si>
  <si>
    <t>GLOBAL EXECUTIVE MANAGEMENT, INC.</t>
  </si>
  <si>
    <t>SUPPORT- ADMINISTRATIVE: BACKGROUND INVESTIGATION</t>
  </si>
  <si>
    <t>V11805</t>
  </si>
  <si>
    <t>ZIEHM IMAGING, INC.</t>
  </si>
  <si>
    <t>V05823</t>
  </si>
  <si>
    <t>KANDU MEDICAL SUPPLIES, INC.</t>
  </si>
  <si>
    <t>V05187</t>
  </si>
  <si>
    <t>HYDROPAC, LLC</t>
  </si>
  <si>
    <t>V06674</t>
  </si>
  <si>
    <t>MED VANTAGE INC.</t>
  </si>
  <si>
    <t>V05446</t>
  </si>
  <si>
    <t>INTERMOUNTAIN LOCK AND SECURITY SUPPLY CO</t>
  </si>
  <si>
    <t>V09690</t>
  </si>
  <si>
    <t>SPECIALTY MEASUREMENTS INC</t>
  </si>
  <si>
    <t>V07149</t>
  </si>
  <si>
    <t>MOUNTS STEPHEN M</t>
  </si>
  <si>
    <t>V03361</t>
  </si>
  <si>
    <t>DIGNITY HEALTH</t>
  </si>
  <si>
    <t>V04579</t>
  </si>
  <si>
    <t>GOVERNMENT LODGING SPECIALISTS, LLC</t>
  </si>
  <si>
    <t>V06036</t>
  </si>
  <si>
    <t>LAGUNA TOOLS, INC.</t>
  </si>
  <si>
    <t>MISCELLANEOUS MACHINE TOOLS</t>
  </si>
  <si>
    <t>V05305</t>
  </si>
  <si>
    <t>INDUSTRIAL SUPPLY &amp; SERVICE, L.L.C.</t>
  </si>
  <si>
    <t>V09962</t>
  </si>
  <si>
    <t>SUBURBAN WATER TECHNOLOGY INC</t>
  </si>
  <si>
    <t>V09130</t>
  </si>
  <si>
    <t>SALEM, CITY OF</t>
  </si>
  <si>
    <t>V07217</t>
  </si>
  <si>
    <t>NAGEL ARCHITECTS, A SERIES OF NAGEL SERVICES LLC</t>
  </si>
  <si>
    <t>V01956</t>
  </si>
  <si>
    <t>BUILDING MOMENTUM, LLC</t>
  </si>
  <si>
    <t>V03088</t>
  </si>
  <si>
    <t>CWM ENVIRONMENTAL LLC</t>
  </si>
  <si>
    <t>V05634</t>
  </si>
  <si>
    <t>JDHQ HOLDING LP</t>
  </si>
  <si>
    <t>V06161</t>
  </si>
  <si>
    <t>LEVITE JEWISH COMMUNITY CENTER</t>
  </si>
  <si>
    <t>V08593</t>
  </si>
  <si>
    <t>R BROOKS MECHANICAL HEATING AND AIR CONDITIONING LLC</t>
  </si>
  <si>
    <t>V03519</t>
  </si>
  <si>
    <t>DUSTCONTROL, INC</t>
  </si>
  <si>
    <t>V00859</t>
  </si>
  <si>
    <t>AMPRONIX, LLC</t>
  </si>
  <si>
    <t>V00215</t>
  </si>
  <si>
    <t>ABLE ORTHOPEDICS INC</t>
  </si>
  <si>
    <t>V05064</t>
  </si>
  <si>
    <t>HOME HEALTHCARE 2000 INC.</t>
  </si>
  <si>
    <t>V02537</t>
  </si>
  <si>
    <t>CLASSIC RUG COLLECTION INC</t>
  </si>
  <si>
    <t>FLOOR COVERINGS</t>
  </si>
  <si>
    <t>V00355</t>
  </si>
  <si>
    <t>ADENA HEALTH SYSTEM</t>
  </si>
  <si>
    <t>V02807</t>
  </si>
  <si>
    <t>CONSTRUCTION MANAGEMENT ASSOCIATION OF AMERICA, INC.</t>
  </si>
  <si>
    <t>V09462</t>
  </si>
  <si>
    <t>SINCLAIR BIO RESOURCES, LLC</t>
  </si>
  <si>
    <t>V10239</t>
  </si>
  <si>
    <t>TETER ORTHOTICS &amp; PROSTHETICS, INC.</t>
  </si>
  <si>
    <t>V06592</t>
  </si>
  <si>
    <t>MAYFIELD, INC</t>
  </si>
  <si>
    <t>V07070</t>
  </si>
  <si>
    <t>MODERN CONTROLS, INC.</t>
  </si>
  <si>
    <t>V00671</t>
  </si>
  <si>
    <t>ALPHA IMAGING LLC</t>
  </si>
  <si>
    <t>V10445</t>
  </si>
  <si>
    <t>THE STANDING COMPANY</t>
  </si>
  <si>
    <t>V09836</t>
  </si>
  <si>
    <t>STATE OF MONTANA DEPARTMENT OF HEALTH AND HUMAN SERVICES</t>
  </si>
  <si>
    <t>V01354</t>
  </si>
  <si>
    <t>BALANCE PRODUCT DEVELOPMENT INC</t>
  </si>
  <si>
    <t>V06669</t>
  </si>
  <si>
    <t>MECTA CORPORATION</t>
  </si>
  <si>
    <t>V04970</t>
  </si>
  <si>
    <t>HERITAGE REPORTING CORPORATION</t>
  </si>
  <si>
    <t>V02283</t>
  </si>
  <si>
    <t>CENTER FOR ORTHOTIC AND PROSTHETIC CARE OF KENTUCKY LLC</t>
  </si>
  <si>
    <t>V03033</t>
  </si>
  <si>
    <t>CRYSTAL CLEAR MAINTENANCE, INC</t>
  </si>
  <si>
    <t>V09040</t>
  </si>
  <si>
    <t>RTI SURGICAL, INC.</t>
  </si>
  <si>
    <t>V02957</t>
  </si>
  <si>
    <t>COX RHODE ISLAND TELCOM LLC</t>
  </si>
  <si>
    <t>V11502</t>
  </si>
  <si>
    <t>WEINGARTZ SUPPLY CO.</t>
  </si>
  <si>
    <t>V03237</t>
  </si>
  <si>
    <t>DEFFENBAUGH INDUSTRIES, INC.</t>
  </si>
  <si>
    <t>V06764</t>
  </si>
  <si>
    <t>MEHLVILLE FIRE PROTECTION DISTRICT</t>
  </si>
  <si>
    <t>TECHNICAL REPRESENTATIVE- FIRE CONTROL EQUIPMENT</t>
  </si>
  <si>
    <t>V07348</t>
  </si>
  <si>
    <t>NEW BEGINNINGS ORTHOTICS AND PROSTHETICS, INC.</t>
  </si>
  <si>
    <t>V07048</t>
  </si>
  <si>
    <t>MOBILITY ACCESS OPTIONS NW INC</t>
  </si>
  <si>
    <t>V02937</t>
  </si>
  <si>
    <t>COVENANT CARE ENCINITAS, LLC</t>
  </si>
  <si>
    <t>V04291</t>
  </si>
  <si>
    <t>FUEL SERVICES GROUP LLC</t>
  </si>
  <si>
    <t>OTHER QC/TEST/INSPECT- FUELS, LUBRICANTS, OILS, AND WAXES</t>
  </si>
  <si>
    <t>V05599</t>
  </si>
  <si>
    <t>JAMES EXECUTIVE CONSULTANT GROUP LLC</t>
  </si>
  <si>
    <t>V11482</t>
  </si>
  <si>
    <t>WAYNE COUNTY ACTION PROGRAM, INC.</t>
  </si>
  <si>
    <t>V02699</t>
  </si>
  <si>
    <t>COMMONWEALTH DOCUMENT MANAGEMENT, INC</t>
  </si>
  <si>
    <t>V00277</t>
  </si>
  <si>
    <t>ACCUMETRA LLC</t>
  </si>
  <si>
    <t>V07069</t>
  </si>
  <si>
    <t>MODEL DAIRY, LLC</t>
  </si>
  <si>
    <t>V02029</t>
  </si>
  <si>
    <t>CAL ASSISTIVE TECHNOLOGY SERVICES</t>
  </si>
  <si>
    <t>V03500</t>
  </si>
  <si>
    <t>DUCTWORKS INC</t>
  </si>
  <si>
    <t>V06761</t>
  </si>
  <si>
    <t>MEGA SIGN INC</t>
  </si>
  <si>
    <t>V08550</t>
  </si>
  <si>
    <t>QUALITY POWER SOLUTIONS LLC</t>
  </si>
  <si>
    <t>BATTERIES, RECHARGEABLE</t>
  </si>
  <si>
    <t>V09071</t>
  </si>
  <si>
    <t>S. D. MYERS, INC.</t>
  </si>
  <si>
    <t>V10370</t>
  </si>
  <si>
    <t>THE KURB APPEAL EXPERTS LLC</t>
  </si>
  <si>
    <t>V01344</t>
  </si>
  <si>
    <t>BADGER TRUCK AND AUTOMOTIVE GROUP, INC.</t>
  </si>
  <si>
    <t>V06340</t>
  </si>
  <si>
    <t>LOUMOS GROUP LLC</t>
  </si>
  <si>
    <t>V01582</t>
  </si>
  <si>
    <t>BILL HOWE PLUMBING INC.</t>
  </si>
  <si>
    <t>V06396</t>
  </si>
  <si>
    <t>LUTRON SERVICES CO INC</t>
  </si>
  <si>
    <t>V00490</t>
  </si>
  <si>
    <t>AIR BALANCING ENGINEERS INC</t>
  </si>
  <si>
    <t>V03903</t>
  </si>
  <si>
    <t>EUROIMMUN US INCORPORATED</t>
  </si>
  <si>
    <t>V11624</t>
  </si>
  <si>
    <t>WILLIAMS AMY MOES PHD</t>
  </si>
  <si>
    <t>V00560</t>
  </si>
  <si>
    <t>ALCHEMY ORTHOTICS &amp; PROSTHETICS LLC</t>
  </si>
  <si>
    <t>V04170</t>
  </si>
  <si>
    <t>FMB FLYBOARD LLC</t>
  </si>
  <si>
    <t>V00750</t>
  </si>
  <si>
    <t>AMERICAN CUSTODIAL INC</t>
  </si>
  <si>
    <t>V01250</t>
  </si>
  <si>
    <t>AVALLONE ARCHITECTURAL SPECIALTIES, L.L.C.</t>
  </si>
  <si>
    <t>V05310</t>
  </si>
  <si>
    <t>INFAB LLC</t>
  </si>
  <si>
    <t>V09448</t>
  </si>
  <si>
    <t>SILK ROAD MEDICAL, INC.</t>
  </si>
  <si>
    <t>V00469</t>
  </si>
  <si>
    <t>AGILE NETWORK BUILDERS LLC</t>
  </si>
  <si>
    <t>V05246</t>
  </si>
  <si>
    <t>IMAGE GUIDED THERAPY</t>
  </si>
  <si>
    <t>V08214</t>
  </si>
  <si>
    <t>POCKET NURSE ENTERPRISES, LLC</t>
  </si>
  <si>
    <t>V06770</t>
  </si>
  <si>
    <t>MELROSE KIWI CONCEPT CHAIRS USA, INC.</t>
  </si>
  <si>
    <t>V01791</t>
  </si>
  <si>
    <t>BOSCH BUILDING TECHNOLOGIES, LLC</t>
  </si>
  <si>
    <t>V01334</t>
  </si>
  <si>
    <t>B2B DEMAND LLC</t>
  </si>
  <si>
    <t>V07339</t>
  </si>
  <si>
    <t>NEURONETICS, INC.</t>
  </si>
  <si>
    <t>V03515</t>
  </si>
  <si>
    <t>DURA FLOOR, INC.</t>
  </si>
  <si>
    <t>V01023</t>
  </si>
  <si>
    <t>ARIELS RIVER CONTRACTING GROUP LLC</t>
  </si>
  <si>
    <t>V00375</t>
  </si>
  <si>
    <t>ADVANCED BRACE &amp; LIMB INC</t>
  </si>
  <si>
    <t>V05606</t>
  </si>
  <si>
    <t>JAMES TUORILA</t>
  </si>
  <si>
    <t>V04174</t>
  </si>
  <si>
    <t>FOCUS HEALTHCARE PRODUCTS LLC</t>
  </si>
  <si>
    <t>V06087</t>
  </si>
  <si>
    <t>LATTICE, INC.</t>
  </si>
  <si>
    <t>V07707</t>
  </si>
  <si>
    <t>OPEN DOOR PERSONNEL, LLC</t>
  </si>
  <si>
    <t>V00336</t>
  </si>
  <si>
    <t>ADAM'S PEST CONTROL INC</t>
  </si>
  <si>
    <t>V10811</t>
  </si>
  <si>
    <t>U P SPORT &amp; SPOKE IM LLC</t>
  </si>
  <si>
    <t>V09128</t>
  </si>
  <si>
    <t>SAJE TECHNOLOGY LLC</t>
  </si>
  <si>
    <t>V06411</t>
  </si>
  <si>
    <t>M &amp; D ENTERPRISES OF FL INC</t>
  </si>
  <si>
    <t>V05416</t>
  </si>
  <si>
    <t>INTEGRITY AND HONOR LLC</t>
  </si>
  <si>
    <t>V01867</t>
  </si>
  <si>
    <t>BRIGHT HOUSE NETWORKS LLC</t>
  </si>
  <si>
    <t>V01444</t>
  </si>
  <si>
    <t>BEACH HOUSE INC</t>
  </si>
  <si>
    <t>V03015</t>
  </si>
  <si>
    <t>CRITICAL MENTION, INC.</t>
  </si>
  <si>
    <t>V05059</t>
  </si>
  <si>
    <t>HOME AWAY FROM HOME LAUNDRY-SERVICES LLC</t>
  </si>
  <si>
    <t>V01233</t>
  </si>
  <si>
    <t>AUTOMATED CONTROL SYSTEMS, INC</t>
  </si>
  <si>
    <t>MAINTENANCE OF WATER SUPPLY FACILITIES</t>
  </si>
  <si>
    <t>V00952</t>
  </si>
  <si>
    <t>APIC SOLUTIONS, LLC</t>
  </si>
  <si>
    <t>V05679</t>
  </si>
  <si>
    <t>JJL &amp; W INC</t>
  </si>
  <si>
    <t>V05789</t>
  </si>
  <si>
    <t>JULIE LOWERY</t>
  </si>
  <si>
    <t>V05487</t>
  </si>
  <si>
    <t>IRENE M BOYD</t>
  </si>
  <si>
    <t>V05995</t>
  </si>
  <si>
    <t>KRUZE KONTROL LOGISTICS LLC</t>
  </si>
  <si>
    <t>V09244</t>
  </si>
  <si>
    <t>SCIENTIFIC SERVICES PLUS, LLC</t>
  </si>
  <si>
    <t>V00492</t>
  </si>
  <si>
    <t>AIR COMMODITIES, INC.</t>
  </si>
  <si>
    <t>V01925</t>
  </si>
  <si>
    <t>BRYAN BJARKO</t>
  </si>
  <si>
    <t>V01461</t>
  </si>
  <si>
    <t>BEAULIEU, SAUNDERS &amp; KOSTIN LLP</t>
  </si>
  <si>
    <t>V08704</t>
  </si>
  <si>
    <t>RECOLOGY VACAVILLE SOLANO</t>
  </si>
  <si>
    <t>V06614</t>
  </si>
  <si>
    <t>MCCARTOR IAN</t>
  </si>
  <si>
    <t>V08325</t>
  </si>
  <si>
    <t>PREMIER VET SERVICES LLC</t>
  </si>
  <si>
    <t>V02312</t>
  </si>
  <si>
    <t>CENTRAL INDIANA HARDWARE CO., INC.</t>
  </si>
  <si>
    <t>V03432</t>
  </si>
  <si>
    <t>DOCU SHRED, INC.</t>
  </si>
  <si>
    <t>V00085</t>
  </si>
  <si>
    <t>4 WALLS IT BUSINESS SOLUTIONS LLC</t>
  </si>
  <si>
    <t>V07025</t>
  </si>
  <si>
    <t>MKE URBAN STABLES, INC.</t>
  </si>
  <si>
    <t>V03256</t>
  </si>
  <si>
    <t>DELORENCO L JACKSON</t>
  </si>
  <si>
    <t>V01668</t>
  </si>
  <si>
    <t>BK TECHNOLOGIES INC</t>
  </si>
  <si>
    <t>V05833</t>
  </si>
  <si>
    <t>KARBER CORPORATION</t>
  </si>
  <si>
    <t>V01481</t>
  </si>
  <si>
    <t>BEEP, INC.</t>
  </si>
  <si>
    <t>V05306</t>
  </si>
  <si>
    <t>INDUSTRIAL WATER ENGINEERING, INC.</t>
  </si>
  <si>
    <t>V06888</t>
  </si>
  <si>
    <t>MICROSCOPE SOLUTIONS INC</t>
  </si>
  <si>
    <t>V03396</t>
  </si>
  <si>
    <t>DISYS SOLUTIONS, INC.</t>
  </si>
  <si>
    <t>V02754</t>
  </si>
  <si>
    <t>COMPRESSED AIR TECHNOLOGY, INC.</t>
  </si>
  <si>
    <t>V04005</t>
  </si>
  <si>
    <t>FAR GOVERNMENT, INC.</t>
  </si>
  <si>
    <t>V03090</t>
  </si>
  <si>
    <t>CYBER COMMUNICATIONS SOLUTIONS, INC.</t>
  </si>
  <si>
    <t>V11599</t>
  </si>
  <si>
    <t>WHITTINGHILL DISPOSAL SERVICE INC</t>
  </si>
  <si>
    <t>V10506</t>
  </si>
  <si>
    <t>THOMAS BALANCING SERVICE, INC.</t>
  </si>
  <si>
    <t>V02862</t>
  </si>
  <si>
    <t>COREPOINT HEALTH, LLC</t>
  </si>
  <si>
    <t>V09400</t>
  </si>
  <si>
    <t>SHOALS ORTHOTICS &amp; PROSTHETICS, INC</t>
  </si>
  <si>
    <t>V03013</t>
  </si>
  <si>
    <t>CRITICAL FACILITIES TECHNOLOGY, LLC</t>
  </si>
  <si>
    <t>V00125</t>
  </si>
  <si>
    <t>A &amp; D PROFESSIONAL PEST ELIMINATION INC</t>
  </si>
  <si>
    <t>V07639</t>
  </si>
  <si>
    <t>OHIO DEPARTMENT OF PUBLIC SAFETY, STATE HIGHWAY PATROL</t>
  </si>
  <si>
    <t>V09079</t>
  </si>
  <si>
    <t>SA RECYCLING LLC</t>
  </si>
  <si>
    <t>V09768</t>
  </si>
  <si>
    <t>ST CLOUD METRO TRANSIT COMMISSION</t>
  </si>
  <si>
    <t>V09608</t>
  </si>
  <si>
    <t>SOUTH COAST ORTHOPEDIC TECHNOLOGIES INC</t>
  </si>
  <si>
    <t>V11114</t>
  </si>
  <si>
    <t>VAZQUEZ COMMERCIAL CONTRACTING, LLC</t>
  </si>
  <si>
    <t>V05536</t>
  </si>
  <si>
    <t>IVIDEO TECHNOLOGIES LLC</t>
  </si>
  <si>
    <t>V04224</t>
  </si>
  <si>
    <t>FOURTUNE 4, INC.</t>
  </si>
  <si>
    <t>V07703</t>
  </si>
  <si>
    <t>ONYX PROTECTIVE GROUP INC</t>
  </si>
  <si>
    <t>V01102</t>
  </si>
  <si>
    <t>ASL INTERPRETING SERVICES LLC</t>
  </si>
  <si>
    <t>V10926</t>
  </si>
  <si>
    <t>UNIVERSITY OF DENVER</t>
  </si>
  <si>
    <t>V06221</t>
  </si>
  <si>
    <t>LIFT AIDS, INC.</t>
  </si>
  <si>
    <t>V07086</t>
  </si>
  <si>
    <t>MOKAN TRACK CHAIR LLC</t>
  </si>
  <si>
    <t>V03978</t>
  </si>
  <si>
    <t>F8PJ LLC</t>
  </si>
  <si>
    <t>V02672</t>
  </si>
  <si>
    <t>COLUMBUS INSTRUMENTS, LLC</t>
  </si>
  <si>
    <t>V03680</t>
  </si>
  <si>
    <t>ELECTRONIC MAINTENANCE &amp; COMMUNICATIONS, INC.</t>
  </si>
  <si>
    <t>V09854</t>
  </si>
  <si>
    <t>STEINER HAWAII INC</t>
  </si>
  <si>
    <t>V06916</t>
  </si>
  <si>
    <t>MIDWAY NEUROLOGICAL AND REHABILITATION CENTER, LLC</t>
  </si>
  <si>
    <t>V04484</t>
  </si>
  <si>
    <t>GLA WATER CONSULTANTS, INC.</t>
  </si>
  <si>
    <t>V07107</t>
  </si>
  <si>
    <t>MONTE CARLO CONSULTING GROUP</t>
  </si>
  <si>
    <t>V06024</t>
  </si>
  <si>
    <t>LABORATORY GROWTH &amp; PRODUCTIVITY CONSULTING INC</t>
  </si>
  <si>
    <t>V08893</t>
  </si>
  <si>
    <t>RICK CROFT ENTERPRISES, INC</t>
  </si>
  <si>
    <t>V10841</t>
  </si>
  <si>
    <t>UNIFIED SERVICES OF TEXAS, LLC</t>
  </si>
  <si>
    <t>ENVIRONMENTAL SYSTEMS PROTECTION- LEAKING UNDERGROUND STORAGE TANK SUPPORT</t>
  </si>
  <si>
    <t>V08446</t>
  </si>
  <si>
    <t>PROSTHETIC SPECIALTIES LLC</t>
  </si>
  <si>
    <t>V09715</t>
  </si>
  <si>
    <t>SPI CONTRACTING LLC</t>
  </si>
  <si>
    <t>V03293</t>
  </si>
  <si>
    <t>DEPRESSION &amp; BIPOLAR SUPPORT ALLIANCE</t>
  </si>
  <si>
    <t>V09391</t>
  </si>
  <si>
    <t>SHERIDAN OPCO LLC</t>
  </si>
  <si>
    <t>V08822</t>
  </si>
  <si>
    <t>RESEARCHTALK, INC.</t>
  </si>
  <si>
    <t>V05716</t>
  </si>
  <si>
    <t>JOHN R SEIBERLICH INC</t>
  </si>
  <si>
    <t>V10302</t>
  </si>
  <si>
    <t>THE CLOCK CORPORATION, INC.</t>
  </si>
  <si>
    <t>V04924</t>
  </si>
  <si>
    <t>HEARTS &amp; HORSES, INC.</t>
  </si>
  <si>
    <t>V01056</t>
  </si>
  <si>
    <t>ARROWHEAD MEDICAL, LLC</t>
  </si>
  <si>
    <t>V01928</t>
  </si>
  <si>
    <t>BRYAN MEDICAL, INC.</t>
  </si>
  <si>
    <t>V05744</t>
  </si>
  <si>
    <t>JOLLY MOBILITY, INC.</t>
  </si>
  <si>
    <t>V04873</t>
  </si>
  <si>
    <t>HCI 333 EAST OCEAN OWNER LP</t>
  </si>
  <si>
    <t>V03585</t>
  </si>
  <si>
    <t>EASTERN CAROLINA VOCATIONAL CENTER INC</t>
  </si>
  <si>
    <t>V00130</t>
  </si>
  <si>
    <t>A &amp; T MARKETING INC.</t>
  </si>
  <si>
    <t>V11285</t>
  </si>
  <si>
    <t>VILLAGE HEALTH CARE I LLC</t>
  </si>
  <si>
    <t>V06780</t>
  </si>
  <si>
    <t>MENDEZ BRUNNER BADILLO Y ASOCIADOS</t>
  </si>
  <si>
    <t>V00866</t>
  </si>
  <si>
    <t>ANAEROBE SYSTEMS</t>
  </si>
  <si>
    <t>V03570</t>
  </si>
  <si>
    <t>EARLYMOBILITY.COM CORP.</t>
  </si>
  <si>
    <t>V03983</t>
  </si>
  <si>
    <t>FACT AUTOMATED ENTRANCES, INC.</t>
  </si>
  <si>
    <t>V07937</t>
  </si>
  <si>
    <t>PASO DEL NORTE HEALTH INFORMATION EXCHANGE</t>
  </si>
  <si>
    <t>V07017</t>
  </si>
  <si>
    <t>MIXINGALE GROUP, INC.</t>
  </si>
  <si>
    <t>SPECIAL STUDIES/ANALYSIS- MATHEMATICAL/STATISTICAL</t>
  </si>
  <si>
    <t>V11135</t>
  </si>
  <si>
    <t>VERAN MEDICAL TECHNOLOGIES INC.</t>
  </si>
  <si>
    <t>V11004</t>
  </si>
  <si>
    <t>UPTIME INSTITUTE PROFESSIONAL SERVICES LLC</t>
  </si>
  <si>
    <t>V11406</t>
  </si>
  <si>
    <t>WALNY LEGAL GROUP LLC</t>
  </si>
  <si>
    <t>V06883</t>
  </si>
  <si>
    <t>MICROBRIGHTFIELD, LLC</t>
  </si>
  <si>
    <t>V11519</t>
  </si>
  <si>
    <t>WELLSURGENT CORP</t>
  </si>
  <si>
    <t>V07835</t>
  </si>
  <si>
    <t>P4X, INC.</t>
  </si>
  <si>
    <t>V05502</t>
  </si>
  <si>
    <t>IRONCOMPANY.COM, LLC</t>
  </si>
  <si>
    <t>V10287</t>
  </si>
  <si>
    <t>THE BRANDT COMPANIES, LLC</t>
  </si>
  <si>
    <t>V06443</t>
  </si>
  <si>
    <t>MACOMBER CRYOGENICS, INC</t>
  </si>
  <si>
    <t>V06709</t>
  </si>
  <si>
    <t>MEDICAL DEVICE SUCCESS, INC.</t>
  </si>
  <si>
    <t>V00593</t>
  </si>
  <si>
    <t>ALL AMERICAN TRAILER CONNECTION ,INC.</t>
  </si>
  <si>
    <t>V09502</t>
  </si>
  <si>
    <t>SKYLINE MEDICAL EQUIPMENT LLC</t>
  </si>
  <si>
    <t>V03979</t>
  </si>
  <si>
    <t>FAAC INCORPORATED</t>
  </si>
  <si>
    <t>V08457</t>
  </si>
  <si>
    <t>PROTO PRODUCTIONS INC</t>
  </si>
  <si>
    <t>V11762</t>
  </si>
  <si>
    <t>XYLEM DEWATERING SOLUTIONS, INC</t>
  </si>
  <si>
    <t>INSTALLATION OF EQUIPMENT- FIRE CONTROL EQUIPMENT</t>
  </si>
  <si>
    <t>V06840</t>
  </si>
  <si>
    <t>METROPOLITAN EDISON CO</t>
  </si>
  <si>
    <t>V03801</t>
  </si>
  <si>
    <t>ENERGY RESOURCES CORPORATION</t>
  </si>
  <si>
    <t>V04788</t>
  </si>
  <si>
    <t>HANGER INSTITUTE FOR CLINICAL RESEARCH AND EDUCATION LLC</t>
  </si>
  <si>
    <t>V06829</t>
  </si>
  <si>
    <t>METREX RESEARCH LLC</t>
  </si>
  <si>
    <t>V03435</t>
  </si>
  <si>
    <t>DOCUMENT STRATEGIES, INC.</t>
  </si>
  <si>
    <t>V08181</t>
  </si>
  <si>
    <t>PKMD ENTERPRISES INC.</t>
  </si>
  <si>
    <t>V03503</t>
  </si>
  <si>
    <t>DUGGER ACQUISTIONS, LLC</t>
  </si>
  <si>
    <t>V00693</t>
  </si>
  <si>
    <t>ALSPAUGH BETTYE A</t>
  </si>
  <si>
    <t>V07221</t>
  </si>
  <si>
    <t>NAMTEK CORP.</t>
  </si>
  <si>
    <t>V10799</t>
  </si>
  <si>
    <t>TUWYN LLC</t>
  </si>
  <si>
    <t>V02245</t>
  </si>
  <si>
    <t>CBG BIOTECH, LTD. CO.</t>
  </si>
  <si>
    <t>V11752</t>
  </si>
  <si>
    <t>X RAY VISIONS LLC</t>
  </si>
  <si>
    <t>V00769</t>
  </si>
  <si>
    <t>AMERICAN INTERIORS INC</t>
  </si>
  <si>
    <t>V02119</t>
  </si>
  <si>
    <t>CARDIAC ADVANCED RESUSCITATION EDUCATION, LLC</t>
  </si>
  <si>
    <t>V07049</t>
  </si>
  <si>
    <t>MOBILITY CONCEPTS INC</t>
  </si>
  <si>
    <t>V00902</t>
  </si>
  <si>
    <t>ANGEL OAK NURSING &amp; REHABILITATION CENTER LLC</t>
  </si>
  <si>
    <t>V05021</t>
  </si>
  <si>
    <t>HIT CONSULTING, LLC</t>
  </si>
  <si>
    <t>V08309</t>
  </si>
  <si>
    <t>PREFERRED UTILITIES MANUFACTURING CORPORATION</t>
  </si>
  <si>
    <t>V01455</t>
  </si>
  <si>
    <t>BEAR MT HANOVER LLC</t>
  </si>
  <si>
    <t>V08700</t>
  </si>
  <si>
    <t>REBOUND ORTHOTICS &amp; PROSTHETICS INC</t>
  </si>
  <si>
    <t>V04748</t>
  </si>
  <si>
    <t>HALLPASS CAPITAL INC</t>
  </si>
  <si>
    <t>V03238</t>
  </si>
  <si>
    <t>DEFY THERAPEUTICS LLC</t>
  </si>
  <si>
    <t>V08379</t>
  </si>
  <si>
    <t>PROACTIVE BIOMEDICAL INC</t>
  </si>
  <si>
    <t>V07350</t>
  </si>
  <si>
    <t>NEW DAIRY FLORIDA, LLC</t>
  </si>
  <si>
    <t>V04363</t>
  </si>
  <si>
    <t>GATORLAND KUBOTA EQUIPMENT COMPANY, INC.</t>
  </si>
  <si>
    <t>V06236</t>
  </si>
  <si>
    <t>LIMB CRAFT, INC.</t>
  </si>
  <si>
    <t>V10527</t>
  </si>
  <si>
    <t>THRIVE FOR LIFE LLC</t>
  </si>
  <si>
    <t>V00991</t>
  </si>
  <si>
    <t>ARAYA CONSTRUCTION, INC</t>
  </si>
  <si>
    <t>V09806</t>
  </si>
  <si>
    <t>STANDARD MEDICAL EQUIPMENT SYSTEMS, LLC</t>
  </si>
  <si>
    <t>V08113</t>
  </si>
  <si>
    <t>PHYSICIANS EXCHANGE OF HONOLULU, INC.</t>
  </si>
  <si>
    <t>V07883</t>
  </si>
  <si>
    <t>PAN PEPIN INC</t>
  </si>
  <si>
    <t>V04517</t>
  </si>
  <si>
    <t>GLOBAL SURGICAL CORPORATION</t>
  </si>
  <si>
    <t>V00740</t>
  </si>
  <si>
    <t>AMERICAN CMG SERVICES INC.</t>
  </si>
  <si>
    <t>V01971</t>
  </si>
  <si>
    <t>BUSINESS CONSULTANTS GROUP</t>
  </si>
  <si>
    <t>V05209</t>
  </si>
  <si>
    <t>ICAD, INC.</t>
  </si>
  <si>
    <t>V08266</t>
  </si>
  <si>
    <t>POWER SYSTEMS CONTROL, INC.</t>
  </si>
  <si>
    <t>V03375</t>
  </si>
  <si>
    <t>DIRT CHEAP TRACTOR WORK &amp; MORE LLC</t>
  </si>
  <si>
    <t>V05922</t>
  </si>
  <si>
    <t>KING-ALBERT JV LLC</t>
  </si>
  <si>
    <t>V08887</t>
  </si>
  <si>
    <t>RICHIE HOLDINGS, INC.</t>
  </si>
  <si>
    <t>V07666</t>
  </si>
  <si>
    <t>OMNI ELEVATOR CO., INC.</t>
  </si>
  <si>
    <t>V02502</t>
  </si>
  <si>
    <t>CITY OF WEST ALLIS</t>
  </si>
  <si>
    <t>V03895</t>
  </si>
  <si>
    <t>ETS-LINDGREN INC</t>
  </si>
  <si>
    <t>V10694</t>
  </si>
  <si>
    <t>TRI SURGE SOLUTIONS LLC</t>
  </si>
  <si>
    <t>V07578</t>
  </si>
  <si>
    <t>NW TEL, LLC</t>
  </si>
  <si>
    <t>V09245</t>
  </si>
  <si>
    <t>SCIMEASURE ANALYTICAL SYSTEMS, INC.</t>
  </si>
  <si>
    <t>V08795</t>
  </si>
  <si>
    <t>REMPERT INC.</t>
  </si>
  <si>
    <t>V07014</t>
  </si>
  <si>
    <t>MITCHELL DIENER REMOVAL SERVICES, LLC</t>
  </si>
  <si>
    <t>V07506</t>
  </si>
  <si>
    <t>NORTHERN ORTHOPEDIC LABORATORY, INC.</t>
  </si>
  <si>
    <t>V01707</t>
  </si>
  <si>
    <t>BLICKMAN INDUSTRIES LLC</t>
  </si>
  <si>
    <t>V09591</t>
  </si>
  <si>
    <t>SOTAX CORP</t>
  </si>
  <si>
    <t>V09848</t>
  </si>
  <si>
    <t>STEC EQUIPMENT COMPANY, INC.</t>
  </si>
  <si>
    <t>V09116</t>
  </si>
  <si>
    <t>SAGE-SDVOSB, LLLP</t>
  </si>
  <si>
    <t>V11307</t>
  </si>
  <si>
    <t>VIRTUAL CHEMISTRY, INCORPORATED</t>
  </si>
  <si>
    <t>V01610</t>
  </si>
  <si>
    <t>BIODEX MEDICAL SYSTEMS, INC.</t>
  </si>
  <si>
    <t>V04591</t>
  </si>
  <si>
    <t>GOVSPHERE, INC.</t>
  </si>
  <si>
    <t>V02573</t>
  </si>
  <si>
    <t>CLIMA-TECH CORPORATION</t>
  </si>
  <si>
    <t>V06736</t>
  </si>
  <si>
    <t>MEDIS MEDICAL IMAGING SYSTEM INC</t>
  </si>
  <si>
    <t>V05484</t>
  </si>
  <si>
    <t>IOWA STATE OF IOWA VETERANS HOME</t>
  </si>
  <si>
    <t>V06102</t>
  </si>
  <si>
    <t>LAWALL AT HERSHEY, INC.</t>
  </si>
  <si>
    <t>V07912</t>
  </si>
  <si>
    <t>PARAMOUNT POWER INC.</t>
  </si>
  <si>
    <t>V10849</t>
  </si>
  <si>
    <t>UNIQUEST PTY LIMITED</t>
  </si>
  <si>
    <t>V08444</t>
  </si>
  <si>
    <t>PROSTHETIC ONE INC</t>
  </si>
  <si>
    <t>V00504</t>
  </si>
  <si>
    <t>AIR SYSTEMS, L.L.C.</t>
  </si>
  <si>
    <t>V04971</t>
  </si>
  <si>
    <t>HERITAGE WASTE MANAGEMENT LLC</t>
  </si>
  <si>
    <t>V10402</t>
  </si>
  <si>
    <t>THE OFFICE PAL NJ LLC</t>
  </si>
  <si>
    <t>V10165</t>
  </si>
  <si>
    <t>TECHFOCUS LLC</t>
  </si>
  <si>
    <t>IT AND TELECOM - COMPUTE: MAINFRAME (HARDWARE AND PERPETUAL LICENSE SOFTWARE)</t>
  </si>
  <si>
    <t>V06425</t>
  </si>
  <si>
    <t>M-BIOLABS, INC</t>
  </si>
  <si>
    <t>V04961</t>
  </si>
  <si>
    <t>HERE &amp; NOW SYSTEMS LLC</t>
  </si>
  <si>
    <t>V05103</t>
  </si>
  <si>
    <t>HORRY TELEPHONE COOPERATIVE, INC.</t>
  </si>
  <si>
    <t>V08087</t>
  </si>
  <si>
    <t>PHC CORPORATION OF NORTH AMERICA</t>
  </si>
  <si>
    <t>V04417</t>
  </si>
  <si>
    <t>GENERAL PARTS, L.L.C.</t>
  </si>
  <si>
    <t>V09160</t>
  </si>
  <si>
    <t>SANDHILLS PRODUCTS &amp; SERVICES, L.L.C.</t>
  </si>
  <si>
    <t>V01114</t>
  </si>
  <si>
    <t>ASSOCIATED PRECISION LABS, INC</t>
  </si>
  <si>
    <t>V09504</t>
  </si>
  <si>
    <t>SKYPATH SATELLITE SYSTEMS, INC</t>
  </si>
  <si>
    <t>V02471</t>
  </si>
  <si>
    <t>CITY OF CINCINNATI</t>
  </si>
  <si>
    <t>V06991</t>
  </si>
  <si>
    <t>MINNESOTA ELEVATOR INC</t>
  </si>
  <si>
    <t>V07722</t>
  </si>
  <si>
    <t>OPTIMUM ENERGY CO, LLC DBA OPTIMUM ENERGY CO WA, LLC</t>
  </si>
  <si>
    <t>V01372</t>
  </si>
  <si>
    <t>BANNER-UNIVERSITY MEDICAL GROUP</t>
  </si>
  <si>
    <t>V05933</t>
  </si>
  <si>
    <t>KISMET LWT, LLC</t>
  </si>
  <si>
    <t>V11346</t>
  </si>
  <si>
    <t>VOIGHT PROFESSIONAL SERVICES INC</t>
  </si>
  <si>
    <t>OPERATION OF HOSPITALS AND INFIRMARIES</t>
  </si>
  <si>
    <t>V04485</t>
  </si>
  <si>
    <t>GLACIER CARE CENTER INC</t>
  </si>
  <si>
    <t>V06773</t>
  </si>
  <si>
    <t>MEMORIAL HOSPITAL OF LARAMIE COUNTY</t>
  </si>
  <si>
    <t>V06769</t>
  </si>
  <si>
    <t>MELPORT ENTERPRISES LLC</t>
  </si>
  <si>
    <t>V05244</t>
  </si>
  <si>
    <t>IMAGE DIAGNOSTICS, INC.</t>
  </si>
  <si>
    <t>V08435</t>
  </si>
  <si>
    <t>PROSPERITY PARTNERS CR LLC</t>
  </si>
  <si>
    <t>V06482</t>
  </si>
  <si>
    <t>MANESS VETERAN MEDICAL LLC</t>
  </si>
  <si>
    <t>V09532</t>
  </si>
  <si>
    <t>SMRT INC</t>
  </si>
  <si>
    <t>V06261</t>
  </si>
  <si>
    <t>LIPPERT MECHANICAL SERVICE LLC</t>
  </si>
  <si>
    <t>V05747</t>
  </si>
  <si>
    <t>JONATHAN ROWEN</t>
  </si>
  <si>
    <t>V02595</t>
  </si>
  <si>
    <t>CMP ACQUISITIONS LLC</t>
  </si>
  <si>
    <t>V07144</t>
  </si>
  <si>
    <t>MOUNTAIN STATES HEALTH ALLIANCE</t>
  </si>
  <si>
    <t>V03936</t>
  </si>
  <si>
    <t>EWASTEDISPOSAL INC</t>
  </si>
  <si>
    <t>V08514</t>
  </si>
  <si>
    <t>PYRAMID VENTURES LLC</t>
  </si>
  <si>
    <t>V02055</t>
  </si>
  <si>
    <t>CALMARE THERAPEUTICS INCORPORATED</t>
  </si>
  <si>
    <t>V09795</t>
  </si>
  <si>
    <t>STAFF RIGHT LLC</t>
  </si>
  <si>
    <t>V06120</t>
  </si>
  <si>
    <t>LEARNING RESOURCES ASSISTED TECHNOLOGIES LLC</t>
  </si>
  <si>
    <t>V06838</t>
  </si>
  <si>
    <t>METROHEALTH SYSTEM, THE</t>
  </si>
  <si>
    <t>V02246</t>
  </si>
  <si>
    <t>CBL MEDICAL SALES, LLC</t>
  </si>
  <si>
    <t>V07164</t>
  </si>
  <si>
    <t>MSS FIRE &amp; SECURITY, LLC</t>
  </si>
  <si>
    <t>V06412</t>
  </si>
  <si>
    <t>M &amp; M CONTROL SERVICE INC</t>
  </si>
  <si>
    <t>VALVES, POWERED</t>
  </si>
  <si>
    <t>V10073</t>
  </si>
  <si>
    <t>SYNK LLC</t>
  </si>
  <si>
    <t>V01723</t>
  </si>
  <si>
    <t>BLUE HOUSE PARTNERS, LLC</t>
  </si>
  <si>
    <t>V02403</t>
  </si>
  <si>
    <t>CHEMSYSTEMS INC</t>
  </si>
  <si>
    <t>V04551</t>
  </si>
  <si>
    <t>GOLDENWEST MOBILITY INC</t>
  </si>
  <si>
    <t>V04888</t>
  </si>
  <si>
    <t>HEALTH LEVEL SEVEN INTERNATIONAL INC.</t>
  </si>
  <si>
    <t>V03655</t>
  </si>
  <si>
    <t>EH GRIFFITH INC</t>
  </si>
  <si>
    <t>V11742</t>
  </si>
  <si>
    <t>W.W. GRAINGER, INC.</t>
  </si>
  <si>
    <t>V02434</t>
  </si>
  <si>
    <t>CHRONUS LLC</t>
  </si>
  <si>
    <t>V08507</t>
  </si>
  <si>
    <t>PUREWORKS, INC</t>
  </si>
  <si>
    <t>V05086</t>
  </si>
  <si>
    <t>HOOPER CORPORATION</t>
  </si>
  <si>
    <t>V04781</t>
  </si>
  <si>
    <t>HANDICAPPED MOBILITY, INC</t>
  </si>
  <si>
    <t>V07328</t>
  </si>
  <si>
    <t>NEUMEYER ENVIRONMENTAL SERVICE INC</t>
  </si>
  <si>
    <t>V08211</t>
  </si>
  <si>
    <t>PLYMATE INC</t>
  </si>
  <si>
    <t>V07395</t>
  </si>
  <si>
    <t>NEXT DAY ACCESS COLORADO INC</t>
  </si>
  <si>
    <t>V09335</t>
  </si>
  <si>
    <t>SERVICE PLUS MAINTENANCE CO INC</t>
  </si>
  <si>
    <t>V05489</t>
  </si>
  <si>
    <t>IRIDEX CORP</t>
  </si>
  <si>
    <t>V10611</t>
  </si>
  <si>
    <t>TOTAL ACCESSIBILITY INC.</t>
  </si>
  <si>
    <t>V03534</t>
  </si>
  <si>
    <t>DYNAMIC ORTHOTIC SERVICES, INC.</t>
  </si>
  <si>
    <t>V09310</t>
  </si>
  <si>
    <t>SENEX OF HEMINGFORD, LLC</t>
  </si>
  <si>
    <t>V00505</t>
  </si>
  <si>
    <t>AIR TREATMENT CORPORATION</t>
  </si>
  <si>
    <t>V10762</t>
  </si>
  <si>
    <t>TRUNORTH GOVX LLC</t>
  </si>
  <si>
    <t>V11588</t>
  </si>
  <si>
    <t>WHEELON OPTICAL SERVICE LLC</t>
  </si>
  <si>
    <t>V01887</t>
  </si>
  <si>
    <t>BROKEN COMPASS GROUP LLC</t>
  </si>
  <si>
    <t>V01683</t>
  </si>
  <si>
    <t>BLACKBOX BIOTECH, INC</t>
  </si>
  <si>
    <t>V09120</t>
  </si>
  <si>
    <t>SAINT ANTHONY REGIONAL HOSPITAL AND NURSING HOME</t>
  </si>
  <si>
    <t>V06404</t>
  </si>
  <si>
    <t>LYME COMPUTER SYSTEMS, INC.</t>
  </si>
  <si>
    <t>V09119</t>
  </si>
  <si>
    <t>SAINT ANNE OF WINONA</t>
  </si>
  <si>
    <t>V11330</t>
  </si>
  <si>
    <t>VITALIFE INC</t>
  </si>
  <si>
    <t>V00591</t>
  </si>
  <si>
    <t>ALL AMERICAN FIRE EQUIPMENT INC</t>
  </si>
  <si>
    <t>V03274</t>
  </si>
  <si>
    <t>DENTALEZ, INC.</t>
  </si>
  <si>
    <t>V06373</t>
  </si>
  <si>
    <t>LRV ASSOCIATES INCORPORATED</t>
  </si>
  <si>
    <t>V06957</t>
  </si>
  <si>
    <t>MILLENNIUM SPORTS CLUB</t>
  </si>
  <si>
    <t>V09396</t>
  </si>
  <si>
    <t>SHIELD + PEST CONTROL LLC</t>
  </si>
  <si>
    <t>V05977</t>
  </si>
  <si>
    <t>KOPACZ BOYER DESIGN BUILD SERVICES LLC</t>
  </si>
  <si>
    <t>V00752</t>
  </si>
  <si>
    <t>AMERICAN DIABETES ASSOCIATION</t>
  </si>
  <si>
    <t>V01515</t>
  </si>
  <si>
    <t>BENSON CAPITAL GROUP LLC</t>
  </si>
  <si>
    <t>V11435</t>
  </si>
  <si>
    <t>WASHINGTON UNIVERSITY, THE</t>
  </si>
  <si>
    <t>V04268</t>
  </si>
  <si>
    <t>FRISS CONSULTING LLC</t>
  </si>
  <si>
    <t>V04082</t>
  </si>
  <si>
    <t>FGC ADVISORY GROUP LLC</t>
  </si>
  <si>
    <t>V04872</t>
  </si>
  <si>
    <t>HCF OF VAN WERT INC</t>
  </si>
  <si>
    <t>V11396</t>
  </si>
  <si>
    <t>WALKABOUT ORTHOTICS &amp; PROSTHETICS, INC.</t>
  </si>
  <si>
    <t>V00508</t>
  </si>
  <si>
    <t>AIRGAS INC</t>
  </si>
  <si>
    <t>V05884</t>
  </si>
  <si>
    <t>KEVIN FEDOR</t>
  </si>
  <si>
    <t>V00010</t>
  </si>
  <si>
    <t>1073849 ONTARIO LTD</t>
  </si>
  <si>
    <t>V03701</t>
  </si>
  <si>
    <t>ELI (ELSOHLY LABORATORIES, INCORPORATED)</t>
  </si>
  <si>
    <t>V06045</t>
  </si>
  <si>
    <t>LAKEY PACKAGING INC</t>
  </si>
  <si>
    <t>WRAPPING AND PACKAGING MACHINERY</t>
  </si>
  <si>
    <t>V06154</t>
  </si>
  <si>
    <t>LETOURNEAU LIFELIKE ORTHOTICS &amp; PROSTHETICS, INC.</t>
  </si>
  <si>
    <t>V09642</t>
  </si>
  <si>
    <t>SOUTHERN ORTHOCARE, INC.</t>
  </si>
  <si>
    <t>V06565</t>
  </si>
  <si>
    <t>MASTERS BUILDING SOLUTIONS INC</t>
  </si>
  <si>
    <t>V05916</t>
  </si>
  <si>
    <t>KINETIC O &amp; P</t>
  </si>
  <si>
    <t>V01640</t>
  </si>
  <si>
    <t>BIOSOURCE SOFTWARE LLC</t>
  </si>
  <si>
    <t>V05016</t>
  </si>
  <si>
    <t>HILTON ENGINEERING CORP</t>
  </si>
  <si>
    <t>OTHER QC/TEST/INSPECT- FURNACE, STEAM PLANT, AND DRYING EQUIPMENT; NUCLEAR REACTORS</t>
  </si>
  <si>
    <t>V04156</t>
  </si>
  <si>
    <t>FLOWERS BAKING CO. OF NORFOLK, LLC</t>
  </si>
  <si>
    <t>V10543</t>
  </si>
  <si>
    <t>TILLGES TECHNOLOGIES LLC</t>
  </si>
  <si>
    <t>V03154</t>
  </si>
  <si>
    <t>DANTE THE ULTIMATE CLEANING SERVICE LLC</t>
  </si>
  <si>
    <t>V02379</t>
  </si>
  <si>
    <t>CHARLIE SCIARA &amp; SON PRODUCE CO., INC.</t>
  </si>
  <si>
    <t>V02549</t>
  </si>
  <si>
    <t>CLEANROOM DESIGN LLC</t>
  </si>
  <si>
    <t>V07357</t>
  </si>
  <si>
    <t>NEW ENGLAND VETERINARY CONSULTANTS, LLC</t>
  </si>
  <si>
    <t>V11097</t>
  </si>
  <si>
    <t>VANGUARD FIRE AND SUPPLY, LLC</t>
  </si>
  <si>
    <t>V10101</t>
  </si>
  <si>
    <t>TAKE THE WIND, S.A.</t>
  </si>
  <si>
    <t>V10822</t>
  </si>
  <si>
    <t>ULAI HEALTH LLC</t>
  </si>
  <si>
    <t>V07199</t>
  </si>
  <si>
    <t>MYERS INFORMATION SYSTEMS, INC</t>
  </si>
  <si>
    <t>V00869</t>
  </si>
  <si>
    <t>ANALYTIK JENA US LLC</t>
  </si>
  <si>
    <t>V06164</t>
  </si>
  <si>
    <t>LEXICAL GROUP LLC</t>
  </si>
  <si>
    <t>V04450</t>
  </si>
  <si>
    <t>GERLACHS GARDEN &amp; POWER EQUIPMENT CENTER INC</t>
  </si>
  <si>
    <t>V06860</t>
  </si>
  <si>
    <t>MICAH PROPERTY MANAGEMENT, LLC</t>
  </si>
  <si>
    <t>V09334</t>
  </si>
  <si>
    <t>SERVICE ELECTRIC CABLE T.V., INC.</t>
  </si>
  <si>
    <t>V09647</t>
  </si>
  <si>
    <t>SOUTHERN REPORTING</t>
  </si>
  <si>
    <t>SUPPORT- ADMINISTRATIVE: STENOGRAPHIC</t>
  </si>
  <si>
    <t>V00899</t>
  </si>
  <si>
    <t>ANEW LIFE PROSTHETICS AND ORTHOTICS, LLC</t>
  </si>
  <si>
    <t>V09272</t>
  </si>
  <si>
    <t>SDVOSB MATERIALS TECHNOLOGY &amp; SUPPLY LLC</t>
  </si>
  <si>
    <t>V04187</t>
  </si>
  <si>
    <t>FORD AUDIO-VIDEO SYSTEMS LLC</t>
  </si>
  <si>
    <t>V08824</t>
  </si>
  <si>
    <t>RESERVE ELECTRICAL SERVICES, LLC</t>
  </si>
  <si>
    <t>INSPECTION- ELECTRIC WIRE AND POWER DISTRIBUTION EQUIPMENT</t>
  </si>
  <si>
    <t>V04343</t>
  </si>
  <si>
    <t>GANNETT MEDIA CORP.</t>
  </si>
  <si>
    <t>V04134</t>
  </si>
  <si>
    <t>FIRST VANGUARD RENTALS &amp; SALES, INC.</t>
  </si>
  <si>
    <t>V09257</t>
  </si>
  <si>
    <t>SCOTTSDALE AZ OPCO LLC</t>
  </si>
  <si>
    <t>V03143</t>
  </si>
  <si>
    <t>DANE TECHNOLOGIES INC</t>
  </si>
  <si>
    <t>V04184</t>
  </si>
  <si>
    <t>FORCE PROTECT LLC</t>
  </si>
  <si>
    <t>SPECIAL STUDIES/ANALYSIS- FOREIGN/NATIONAL SECURITY POLICY</t>
  </si>
  <si>
    <t>V01948</t>
  </si>
  <si>
    <t>BUFFALO SECURITY &amp; FIRE CO., INC.</t>
  </si>
  <si>
    <t>V01152</t>
  </si>
  <si>
    <t>ATCOR MEDICAL INC USA</t>
  </si>
  <si>
    <t>V08951</t>
  </si>
  <si>
    <t>RMDC ENGINEERING, INC.</t>
  </si>
  <si>
    <t>V05592</t>
  </si>
  <si>
    <t>JALI MEDICAL INC.</t>
  </si>
  <si>
    <t>V07627</t>
  </si>
  <si>
    <t>OEG INC</t>
  </si>
  <si>
    <t>V08851</t>
  </si>
  <si>
    <t>RETRAINING THE VILLAGE</t>
  </si>
  <si>
    <t>V07502</t>
  </si>
  <si>
    <t>NORTHERN ENGINEERING, INCORPORATED</t>
  </si>
  <si>
    <t>V06979</t>
  </si>
  <si>
    <t>MIMAR JM MURPHY ARCHITECTS, ENGINEERS &amp; CONSTRUCTION MANAGERS, LLC</t>
  </si>
  <si>
    <t>V11161</t>
  </si>
  <si>
    <t>VESCO METAL CRAFT, INC</t>
  </si>
  <si>
    <t>V01753</t>
  </si>
  <si>
    <t>BMCA, INC</t>
  </si>
  <si>
    <t>MAINTENANCE OF DINING FACILITIES</t>
  </si>
  <si>
    <t>V00706</t>
  </si>
  <si>
    <t>ALTORFER INC</t>
  </si>
  <si>
    <t>V05449</t>
  </si>
  <si>
    <t>INTERNATIONAL MORTUARY SHIPPING, LLC</t>
  </si>
  <si>
    <t>V07920</t>
  </si>
  <si>
    <t>PARKER X-RAY SOLUTION SERVICE, INCORPORATED</t>
  </si>
  <si>
    <t>V10646</t>
  </si>
  <si>
    <t>TPC ASSOCIATES INC</t>
  </si>
  <si>
    <t>V04505</t>
  </si>
  <si>
    <t>GLOBAL ENTERPRISE SERVICES, LLC</t>
  </si>
  <si>
    <t>V07662</t>
  </si>
  <si>
    <t>OMECORP, L.L.C.</t>
  </si>
  <si>
    <t>V03122</t>
  </si>
  <si>
    <t>DACIMA SOFTWARE INC</t>
  </si>
  <si>
    <t>V04675</t>
  </si>
  <si>
    <t>GRUBER TECHNICAL INC</t>
  </si>
  <si>
    <t>V08201</t>
  </si>
  <si>
    <t>PLATINUM ORTHODONTICS LAB LLC</t>
  </si>
  <si>
    <t>V00124</t>
  </si>
  <si>
    <t>A &amp; B WELDING SUPPLY LLC</t>
  </si>
  <si>
    <t>V06060</t>
  </si>
  <si>
    <t>LANDMARK OF RICHTON PARK REHABILITATION &amp; NURSING CENTER LLC</t>
  </si>
  <si>
    <t>V07119</t>
  </si>
  <si>
    <t>MORAN, GAIL</t>
  </si>
  <si>
    <t>V09789</t>
  </si>
  <si>
    <t>ST PETER'S HEALTH</t>
  </si>
  <si>
    <t>V01103</t>
  </si>
  <si>
    <t>ASLID LLC</t>
  </si>
  <si>
    <t>V03867</t>
  </si>
  <si>
    <t>ER TECH SYSTEMS GROUP INC</t>
  </si>
  <si>
    <t>SHIPBOARD ALARM AND SIGNAL SYSTEMS</t>
  </si>
  <si>
    <t>V08610</t>
  </si>
  <si>
    <t>RAD SOURCE TECHNOLOGIES, INC.</t>
  </si>
  <si>
    <t>V08492</t>
  </si>
  <si>
    <t>PUGET SOUND DISPATCH LLC</t>
  </si>
  <si>
    <t>V07081</t>
  </si>
  <si>
    <t>MODULAR COMFORT SYSTEMS, INC</t>
  </si>
  <si>
    <t>V07282</t>
  </si>
  <si>
    <t>NATURALPOINT INC.</t>
  </si>
  <si>
    <t>V00523</t>
  </si>
  <si>
    <t>AKLEEN HOOD RESTAURANT SERVICES, LLC</t>
  </si>
  <si>
    <t>V05826</t>
  </si>
  <si>
    <t>KANSAS CITY ARTIFICIAL LIMBS, INC</t>
  </si>
  <si>
    <t>V08982</t>
  </si>
  <si>
    <t>ROCHESTER MIDLAND CORPORATION</t>
  </si>
  <si>
    <t>COMBINATION AND MISCELLANEOUS INSTRUMENTS</t>
  </si>
  <si>
    <t>V11278</t>
  </si>
  <si>
    <t>VILEX, LLC</t>
  </si>
  <si>
    <t>V02203</t>
  </si>
  <si>
    <t>CASCADE PROSTHETICS AND ORTHOTICS, INC.</t>
  </si>
  <si>
    <t>V01698</t>
  </si>
  <si>
    <t>BLAIR REGIONAL YMCA</t>
  </si>
  <si>
    <t>V09511</t>
  </si>
  <si>
    <t>SLMP LLC</t>
  </si>
  <si>
    <t>V06847</t>
  </si>
  <si>
    <t>MEYER SIGN COMPANY OF OREGON, INC.</t>
  </si>
  <si>
    <t>V06836</t>
  </si>
  <si>
    <t>METRO WELDING SUPPLY CORPORATION</t>
  </si>
  <si>
    <t>V05504</t>
  </si>
  <si>
    <t>IRRIGATION MANAGEMENT SYSTEMS, INC.</t>
  </si>
  <si>
    <t>V06281</t>
  </si>
  <si>
    <t>LIZOTTE P&amp;O ASSOCIATES LLC</t>
  </si>
  <si>
    <t>V06078</t>
  </si>
  <si>
    <t>LARRY LUNA</t>
  </si>
  <si>
    <t>V02202</t>
  </si>
  <si>
    <t>CASCADE FIRE PROTECTION CO.</t>
  </si>
  <si>
    <t>V10334</t>
  </si>
  <si>
    <t>THE FAMILY INSTITUTE</t>
  </si>
  <si>
    <t>V08911</t>
  </si>
  <si>
    <t>RIO GRANDE ORTHOTICS &amp; PROSTHETICS, LLC</t>
  </si>
  <si>
    <t>V10164</t>
  </si>
  <si>
    <t>TECHCOMP USA INC</t>
  </si>
  <si>
    <t>V10610</t>
  </si>
  <si>
    <t>TOTAL ACCESS MOBILITY SERVICES LLC</t>
  </si>
  <si>
    <t>V07204</t>
  </si>
  <si>
    <t>MYRIAD GENETIC LABORATORIES INC</t>
  </si>
  <si>
    <t>V03920</t>
  </si>
  <si>
    <t>EVERGREEN OREGON HEALTHCARE VALLEY VISTA, L.L.C.</t>
  </si>
  <si>
    <t>V07389</t>
  </si>
  <si>
    <t>NEWPORT REHABILITATION, LLC</t>
  </si>
  <si>
    <t>V02540</t>
  </si>
  <si>
    <t>CLAYS SEPTIC SERVICE LLC</t>
  </si>
  <si>
    <t>V11747</t>
  </si>
  <si>
    <t>WYNNPRO LLC</t>
  </si>
  <si>
    <t>V11423</t>
  </si>
  <si>
    <t>WARRIOR BEAT CREATIVE THERAPEUTICS LLC</t>
  </si>
  <si>
    <t>V06573</t>
  </si>
  <si>
    <t>MATRIX CLINICAL SOLUTIONS LLC</t>
  </si>
  <si>
    <t>V10377</t>
  </si>
  <si>
    <t>THE LIOCE GROUP INC</t>
  </si>
  <si>
    <t>V08428</t>
  </si>
  <si>
    <t>PROMETHEUS LABORATORIES INC</t>
  </si>
  <si>
    <t>V06887</t>
  </si>
  <si>
    <t>MICROPROBES FOR LIFE SCIENCE INC</t>
  </si>
  <si>
    <t>V07311</t>
  </si>
  <si>
    <t>NEMONT COMMUNICATIONS, INC.</t>
  </si>
  <si>
    <t>V08631</t>
  </si>
  <si>
    <t>RADWELL INTERNATIONAL LLC</t>
  </si>
  <si>
    <t>V05649</t>
  </si>
  <si>
    <t>JEM COMPUTERS, INC.</t>
  </si>
  <si>
    <t>V09992</t>
  </si>
  <si>
    <t>SUNMED MEDICAL SYSTEMS, LLC</t>
  </si>
  <si>
    <t>V06862</t>
  </si>
  <si>
    <t>MICHAEL D. NALL, INC</t>
  </si>
  <si>
    <t>V02325</t>
  </si>
  <si>
    <t>CENTRAL TEXAS ORTHOTICS &amp; PROSTHETICS, LP</t>
  </si>
  <si>
    <t>V05022</t>
  </si>
  <si>
    <t>HITACHI HIGH-TECH AMERICA, INC.</t>
  </si>
  <si>
    <t>V06626</t>
  </si>
  <si>
    <t>MCHC-CHICAGO HOSPITAL COUNCIL</t>
  </si>
  <si>
    <t>V01943</t>
  </si>
  <si>
    <t>BUCKEYE C, LLC</t>
  </si>
  <si>
    <t>V06204</t>
  </si>
  <si>
    <t>LIFEGUARD AMBULANCE SERVICE LLC</t>
  </si>
  <si>
    <t>V07421</t>
  </si>
  <si>
    <t>NIDAZ LLC</t>
  </si>
  <si>
    <t>SAWMILL AND PLANING MILL MACHINERY</t>
  </si>
  <si>
    <t>V05383</t>
  </si>
  <si>
    <t>INSTITUTO DE BIOLOGIA MOLECULAR Y CELULAR DE ROSARIO</t>
  </si>
  <si>
    <t>V05221</t>
  </si>
  <si>
    <t>IDEAL SYSTEM SOLUTIONS, INC.</t>
  </si>
  <si>
    <t>V11062</t>
  </si>
  <si>
    <t>VALLEY COURIER &amp; DELIVERY SERVICE INC</t>
  </si>
  <si>
    <t>V06233</t>
  </si>
  <si>
    <t>LIMA BRACE &amp; LIMB INC</t>
  </si>
  <si>
    <t>V01362</t>
  </si>
  <si>
    <t>BALTIMORE HOTEL XLV OWNER LLC</t>
  </si>
  <si>
    <t>V08291</t>
  </si>
  <si>
    <t>PRECISION GRAPHICS INC</t>
  </si>
  <si>
    <t>V07812</t>
  </si>
  <si>
    <t>OUZTS, WILBERT INC</t>
  </si>
  <si>
    <t>V09483</t>
  </si>
  <si>
    <t>SIX SIGMA DEVELOPMENT SOLUTIONS INC</t>
  </si>
  <si>
    <t>V10151</t>
  </si>
  <si>
    <t>TEAM PCS NORTH AMERICA LLC</t>
  </si>
  <si>
    <t>V08219</t>
  </si>
  <si>
    <t>POINT SECURITY INC</t>
  </si>
  <si>
    <t>V05477</t>
  </si>
  <si>
    <t>IONOPTIX LLC</t>
  </si>
  <si>
    <t>V03389</t>
  </si>
  <si>
    <t>DISTRIBUCO LLC</t>
  </si>
  <si>
    <t>V04936</t>
  </si>
  <si>
    <t>HELENA RECYCLING LLC</t>
  </si>
  <si>
    <t>V02032</t>
  </si>
  <si>
    <t>CALA HEALTH, INC</t>
  </si>
  <si>
    <t>V09607</t>
  </si>
  <si>
    <t>SOUTH COAST ANESTHESIA, LLC</t>
  </si>
  <si>
    <t>V01457</t>
  </si>
  <si>
    <t>BEARCOM OPERATING LLC</t>
  </si>
  <si>
    <t>V00994</t>
  </si>
  <si>
    <t>ARBON EQUIPMENT CORP</t>
  </si>
  <si>
    <t>V10064</t>
  </si>
  <si>
    <t>SYMPHONY PARK SOUTH LLC</t>
  </si>
  <si>
    <t>V08259</t>
  </si>
  <si>
    <t>POWELL VALLEY HEALTH CARE INC</t>
  </si>
  <si>
    <t>V03630</t>
  </si>
  <si>
    <t>ED STIVERS FORD, INC</t>
  </si>
  <si>
    <t>V11308</t>
  </si>
  <si>
    <t>VIRTUAL CORPORATION LLC</t>
  </si>
  <si>
    <t>V08750</t>
  </si>
  <si>
    <t>REGAL RESEARCH AND MFG. CO. LLC</t>
  </si>
  <si>
    <t>V07528</t>
  </si>
  <si>
    <t>NOVAIR USA CORP</t>
  </si>
  <si>
    <t>V03310</t>
  </si>
  <si>
    <t>DESTINY FUNERAL HOME &amp; CREMATORY, INC.</t>
  </si>
  <si>
    <t>V00489</t>
  </si>
  <si>
    <t>AIR AMBULANCE SPECIALISTS INC</t>
  </si>
  <si>
    <t>V04441</t>
  </si>
  <si>
    <t>GEORGE TIEMANN &amp; CO.</t>
  </si>
  <si>
    <t>V10645</t>
  </si>
  <si>
    <t>TP HOWARDS PLUMBING CO INC</t>
  </si>
  <si>
    <t>V01416</t>
  </si>
  <si>
    <t>BAY AREA PROSTHETICS, INC.</t>
  </si>
  <si>
    <t>V03038</t>
  </si>
  <si>
    <t>CS BROTHERS LLC</t>
  </si>
  <si>
    <t>V09092</t>
  </si>
  <si>
    <t>SAFE LIFE DEFENSE LLC</t>
  </si>
  <si>
    <t>V00749</t>
  </si>
  <si>
    <t>AMERICAN COUNCIL ON EDUCATION</t>
  </si>
  <si>
    <t>V09008</t>
  </si>
  <si>
    <t>RONCO SPECIALIZED SYSTEMS, INC.</t>
  </si>
  <si>
    <t>V11078</t>
  </si>
  <si>
    <t>VALUE FACILITY SERVICES, INC.</t>
  </si>
  <si>
    <t>V10038</t>
  </si>
  <si>
    <t>SV CARE, LLC</t>
  </si>
  <si>
    <t>V01625</t>
  </si>
  <si>
    <t>BIOMET MICROFIXATION, LLC</t>
  </si>
  <si>
    <t>V10204</t>
  </si>
  <si>
    <t>TELEMETRICS, INC.</t>
  </si>
  <si>
    <t>V04509</t>
  </si>
  <si>
    <t>GLOBAL KNOWLEDGE TRAINING LLC</t>
  </si>
  <si>
    <t>V05131</t>
  </si>
  <si>
    <t>HOWARD RESTORATION INC</t>
  </si>
  <si>
    <t>V00839</t>
  </si>
  <si>
    <t>AMERIPHYSICS, LLC</t>
  </si>
  <si>
    <t>V08169</t>
  </si>
  <si>
    <t>PITTSBURGH AIR SYSTEMS INC</t>
  </si>
  <si>
    <t>V08902</t>
  </si>
  <si>
    <t>RIEMER SYSTEMS, LLC</t>
  </si>
  <si>
    <t>V01256</t>
  </si>
  <si>
    <t>AVANT GARDE SCIENTIFIC, INC</t>
  </si>
  <si>
    <t>V11800</t>
  </si>
  <si>
    <t>ZETO, INC.</t>
  </si>
  <si>
    <t>V02430</t>
  </si>
  <si>
    <t>CHRISTIE A PATTEN</t>
  </si>
  <si>
    <t>V01380</t>
  </si>
  <si>
    <t>BARAGA COUNTY MEMORIAL HOSPITAL</t>
  </si>
  <si>
    <t>V00823</t>
  </si>
  <si>
    <t>AMERICAN VETERAN ALLIANCE &amp; ASSOCIATES, LLC</t>
  </si>
  <si>
    <t>V05290</t>
  </si>
  <si>
    <t>INDIANAPOLIS COALITION FOR PATIENT SAFETY, INC.</t>
  </si>
  <si>
    <t>V04901</t>
  </si>
  <si>
    <t>HEALTHCARE INFECTION PREVENTION, LLC</t>
  </si>
  <si>
    <t>V06328</t>
  </si>
  <si>
    <t>LOPARO CONSULTING, LLC</t>
  </si>
  <si>
    <t>V06478</t>
  </si>
  <si>
    <t>MANAGED EMERGENCY SURGE FOR HEALTHCARE INC</t>
  </si>
  <si>
    <t>V06591</t>
  </si>
  <si>
    <t>MAYER FIRE DISTRICT</t>
  </si>
  <si>
    <t>V06077</t>
  </si>
  <si>
    <t>LARRY EASTERLING</t>
  </si>
  <si>
    <t>V05698</t>
  </si>
  <si>
    <t>JO CLARE WILSON</t>
  </si>
  <si>
    <t>V11255</t>
  </si>
  <si>
    <t>VHS UNIVERSITY LABORATORIES, INC.</t>
  </si>
  <si>
    <t>V04112</t>
  </si>
  <si>
    <t>FIRE SAFETY SERVICES INC</t>
  </si>
  <si>
    <t>V00584</t>
  </si>
  <si>
    <t>ALISA KASMIR, CANINE ASSISTED SPIRITUAL CARE, LLC</t>
  </si>
  <si>
    <t>V09058</t>
  </si>
  <si>
    <t>RWD LIFE SCIENCE INC.</t>
  </si>
  <si>
    <t>V08613</t>
  </si>
  <si>
    <t>RADIANT HILLS HEALTH ASSOCIATES LLC</t>
  </si>
  <si>
    <t>V08156</t>
  </si>
  <si>
    <t>PINTO COMMERCIAL CONTRACTORS LLC</t>
  </si>
  <si>
    <t>V00525</t>
  </si>
  <si>
    <t>AKS INDUSTRIES INC</t>
  </si>
  <si>
    <t>V01451</t>
  </si>
  <si>
    <t>BEAM HEALTHCARE, S.C.</t>
  </si>
  <si>
    <t>V09805</t>
  </si>
  <si>
    <t>STANDARD IMAGING INC</t>
  </si>
  <si>
    <t>V03049</t>
  </si>
  <si>
    <t>CT CONSULTANTS INC</t>
  </si>
  <si>
    <t>V01622</t>
  </si>
  <si>
    <t>BIOMEDX INC.</t>
  </si>
  <si>
    <t>V03419</t>
  </si>
  <si>
    <t>DLX ENTERPRISES LLC</t>
  </si>
  <si>
    <t>V07153</t>
  </si>
  <si>
    <t>MP ACQUISITION, LLC</t>
  </si>
  <si>
    <t>V08479</t>
  </si>
  <si>
    <t>PTW NORTH AMERICA CORPORATION</t>
  </si>
  <si>
    <t>V07453</t>
  </si>
  <si>
    <t>NORAXON USA INC</t>
  </si>
  <si>
    <t>V06480</t>
  </si>
  <si>
    <t>MANAGEMENT RESOURCE SERVICES INC</t>
  </si>
  <si>
    <t>V01657</t>
  </si>
  <si>
    <t>BITCENTRAL, INC.</t>
  </si>
  <si>
    <t>V05365</t>
  </si>
  <si>
    <t>INSCOPIX, INC.</t>
  </si>
  <si>
    <t>V10536</t>
  </si>
  <si>
    <t>TI-TRIKES, INC.</t>
  </si>
  <si>
    <t>V08596</t>
  </si>
  <si>
    <t>R G P ORTHOPEDIC APPLIANCE, INC.</t>
  </si>
  <si>
    <t>V07454</t>
  </si>
  <si>
    <t>NORBECK TECHNOLOGIES, INC</t>
  </si>
  <si>
    <t>V05251</t>
  </si>
  <si>
    <t>IMEG CONSULTANTS CORP.</t>
  </si>
  <si>
    <t>V04298</t>
  </si>
  <si>
    <t>FULGENT GENETICS, INC.</t>
  </si>
  <si>
    <t>V06747</t>
  </si>
  <si>
    <t>MEDSHAPE, INC.</t>
  </si>
  <si>
    <t>V08987</t>
  </si>
  <si>
    <t>ROCKFORD ORTHOPEDIC APPLIANCE CO</t>
  </si>
  <si>
    <t>V03592</t>
  </si>
  <si>
    <t>EASTERN RIO BLANCO COUNTY HEALTH SERVICE DISTRICT</t>
  </si>
  <si>
    <t>V03273</t>
  </si>
  <si>
    <t>DENTAL RECYCLING NORTH AMERICA, INC.</t>
  </si>
  <si>
    <t>V05405</t>
  </si>
  <si>
    <t>INTEGRATED SECURITY SOLUTIONS INC</t>
  </si>
  <si>
    <t>V05153</t>
  </si>
  <si>
    <t>HUGHES RELOCATION SERVICES, INC</t>
  </si>
  <si>
    <t>V05703</t>
  </si>
  <si>
    <t>JOE MOORE &amp; COMPANY, INC.</t>
  </si>
  <si>
    <t>V10757</t>
  </si>
  <si>
    <t>TRUE CLEAN CARPETS &amp; JANITORIAL SERVICES, INC.</t>
  </si>
  <si>
    <t>V11713</t>
  </si>
  <si>
    <t>WORKSPACE TECHNOLOGY, INC.</t>
  </si>
  <si>
    <t>V04155</t>
  </si>
  <si>
    <t>FLOW CONTROL TECHNOLOGY COMPANY, LLC</t>
  </si>
  <si>
    <t>V08366</t>
  </si>
  <si>
    <t>PRISM ENVIRONMENTAL GROUP, INC</t>
  </si>
  <si>
    <t>TILE, BRICK AND BLOCK</t>
  </si>
  <si>
    <t>V10627</t>
  </si>
  <si>
    <t>TOTAL SOLUTION LLC</t>
  </si>
  <si>
    <t>V00906</t>
  </si>
  <si>
    <t>ANGIODYNAMICS INC</t>
  </si>
  <si>
    <t>V01019</t>
  </si>
  <si>
    <t>ARHAB LLC</t>
  </si>
  <si>
    <t>V03817</t>
  </si>
  <si>
    <t>ENTECH SALES AND SERVICE, LLC</t>
  </si>
  <si>
    <t>V00597</t>
  </si>
  <si>
    <t>ALL FIBER &amp; TILE CARPET CLEANING LLC</t>
  </si>
  <si>
    <t>V07228</t>
  </si>
  <si>
    <t>NAPO PHARMACEUTICALS INC</t>
  </si>
  <si>
    <t>V03080</t>
  </si>
  <si>
    <t>CUSTOM VAN INC</t>
  </si>
  <si>
    <t>V04608</t>
  </si>
  <si>
    <t>GRANITE CITY ARMORED CAR, INC</t>
  </si>
  <si>
    <t>V01465</t>
  </si>
  <si>
    <t>B.E.C. MECHANICAL, INC.</t>
  </si>
  <si>
    <t>V09589</t>
  </si>
  <si>
    <t>SOS SOLUTIONS, LLC.</t>
  </si>
  <si>
    <t>V01873</t>
  </si>
  <si>
    <t>BRISTLECONE FAMILY RESOURCES</t>
  </si>
  <si>
    <t>V07924</t>
  </si>
  <si>
    <t>PARKPINE INC</t>
  </si>
  <si>
    <t>V06899</t>
  </si>
  <si>
    <t>MID-NEBRASKA DISPOSAL, INC</t>
  </si>
  <si>
    <t>V04214</t>
  </si>
  <si>
    <t>FOUNDATION OF THE AMERICAN COLLEGE OF HEALTHCARE EXECUTIVES</t>
  </si>
  <si>
    <t>V07488</t>
  </si>
  <si>
    <t>NORTHEAST EMERGENCY APPARATUS, LLC</t>
  </si>
  <si>
    <t>V06574</t>
  </si>
  <si>
    <t>MATRIX SOLUTIONS INC</t>
  </si>
  <si>
    <t>V09820</t>
  </si>
  <si>
    <t>STAR POLY BAG, INC.</t>
  </si>
  <si>
    <t>V10632</t>
  </si>
  <si>
    <t>TOTALMOBILITY, LLC</t>
  </si>
  <si>
    <t>V10549</t>
  </si>
  <si>
    <t>TIMELY TRANSPORTERS L.L.C.</t>
  </si>
  <si>
    <t>V05125</t>
  </si>
  <si>
    <t>HOUSTON JUSTIN KREIG</t>
  </si>
  <si>
    <t>V07895</t>
  </si>
  <si>
    <t>PAR-KUT INTERNATIONAL, INC.</t>
  </si>
  <si>
    <t>V03463</t>
  </si>
  <si>
    <t>DOWNEAST LOGISTICS LLC</t>
  </si>
  <si>
    <t>V09184</t>
  </si>
  <si>
    <t>SANTA ROSAIDENCE OPCO, LLC</t>
  </si>
  <si>
    <t>V09602</t>
  </si>
  <si>
    <t>SOURCEONE HEALTHCARE TECHNOLOGIES, INC.</t>
  </si>
  <si>
    <t>V01587</t>
  </si>
  <si>
    <t>BIMBO FOODS, INC.</t>
  </si>
  <si>
    <t>V07676</t>
  </si>
  <si>
    <t>ON TARGET FIREARMS &amp; INDOOR RANGE LLC</t>
  </si>
  <si>
    <t>V00247</t>
  </si>
  <si>
    <t>ACCESS &amp; MOBILITY INC</t>
  </si>
  <si>
    <t>V11707</t>
  </si>
  <si>
    <t>WOOLDRIDGE, MARK</t>
  </si>
  <si>
    <t>V05824</t>
  </si>
  <si>
    <t>KANDU SUPPLIES AND SERVICES, LLC</t>
  </si>
  <si>
    <t>V08071</t>
  </si>
  <si>
    <t>PETROVICH, MICHAEL PH.D.</t>
  </si>
  <si>
    <t>V04322</t>
  </si>
  <si>
    <t>G2 LABORATORIES, LLC</t>
  </si>
  <si>
    <t>V03959</t>
  </si>
  <si>
    <t>EXPRESS ORTHOTICS &amp; PROSTHETICS INC</t>
  </si>
  <si>
    <t>V01643</t>
  </si>
  <si>
    <t>BIOSPYDER TECHNOLOGIES, INC.</t>
  </si>
  <si>
    <t>V10272</t>
  </si>
  <si>
    <t>THE ANAPLASTOLOGY CLINIC, LLC</t>
  </si>
  <si>
    <t>V09198</t>
  </si>
  <si>
    <t>SATORI DEFENSE LLC</t>
  </si>
  <si>
    <t>V00532</t>
  </si>
  <si>
    <t>ALABAMA STATE LAW ENFORCEMENT AGENCY</t>
  </si>
  <si>
    <t>V04142</t>
  </si>
  <si>
    <t>FLAWLESS LOGISTICS LLC</t>
  </si>
  <si>
    <t>V10147</t>
  </si>
  <si>
    <t>TDI TECHNOLOGIES, INC.</t>
  </si>
  <si>
    <t>V00296</t>
  </si>
  <si>
    <t>ACHILLES PROSTHETICS &amp; ORTHOTICS</t>
  </si>
  <si>
    <t>V10010</t>
  </si>
  <si>
    <t>SUPERIOR PLUS ENERGY SERVICES INC.</t>
  </si>
  <si>
    <t>V04152</t>
  </si>
  <si>
    <t>FLORIDA STATE UNIVERSITY</t>
  </si>
  <si>
    <t>V00217</t>
  </si>
  <si>
    <t>ABM ELECTRICAL POWER SOLUTIONS LLC</t>
  </si>
  <si>
    <t>V05555</t>
  </si>
  <si>
    <t>J. F. AHERN CO.</t>
  </si>
  <si>
    <t>V05873</t>
  </si>
  <si>
    <t>KENNEY ORTHOPEDICS OF MONROE, LLC</t>
  </si>
  <si>
    <t>V07838</t>
  </si>
  <si>
    <t>PACE HEALTH SERVICES, INC.</t>
  </si>
  <si>
    <t>V10808</t>
  </si>
  <si>
    <t>TYLER FEDERAL, LLC</t>
  </si>
  <si>
    <t>V07493</t>
  </si>
  <si>
    <t>NORTHEAST MOBILITY SOLUTIONS, LLC</t>
  </si>
  <si>
    <t>V04097</t>
  </si>
  <si>
    <t>FILMTEC CORP</t>
  </si>
  <si>
    <t>V08437</t>
  </si>
  <si>
    <t>PROSTHETIC &amp; ORTHOTIC GROUP OF NORTHERN COLORADO, LLC</t>
  </si>
  <si>
    <t>V03670</t>
  </si>
  <si>
    <t>ELECTRICAL ENGINEERING &amp; SERVICE CO. LLC</t>
  </si>
  <si>
    <t>V09175</t>
  </si>
  <si>
    <t>SANITARY AIR, INC.</t>
  </si>
  <si>
    <t>V01131</t>
  </si>
  <si>
    <t>ASSOCIATION OF UNIVERSITY TECHNOLOGY MANAGERS INC</t>
  </si>
  <si>
    <t>V06266</t>
  </si>
  <si>
    <t>LISTON PROSTHETICS LLC</t>
  </si>
  <si>
    <t>V06258</t>
  </si>
  <si>
    <t>LINUX FOUNDATION, THE</t>
  </si>
  <si>
    <t>V05096</t>
  </si>
  <si>
    <t>HORIBA INSTRUMENTS INCORPORATED</t>
  </si>
  <si>
    <t>V06005</t>
  </si>
  <si>
    <t>KUNISCH II WILLIAM J</t>
  </si>
  <si>
    <t>V01210</t>
  </si>
  <si>
    <t>AUGUSTA FUEL CO</t>
  </si>
  <si>
    <t>V07460</t>
  </si>
  <si>
    <t>NORSEMAN INC</t>
  </si>
  <si>
    <t>V05930</t>
  </si>
  <si>
    <t>KISER'S ORTHOTIC AND PROSTHETIC SERVICES, INC</t>
  </si>
  <si>
    <t>V05871</t>
  </si>
  <si>
    <t>KENNEY ORTHOPEDICS INDIANAPOLIS, LLC</t>
  </si>
  <si>
    <t>V10122</t>
  </si>
  <si>
    <t>TANK WIZARDS INC</t>
  </si>
  <si>
    <t>V04026</t>
  </si>
  <si>
    <t>FD NEUROTECHNOLOGIES CONSULTING &amp; SERVICES, INC.</t>
  </si>
  <si>
    <t>V00127</t>
  </si>
  <si>
    <t>A &amp; J VANS, INC.</t>
  </si>
  <si>
    <t>V11085</t>
  </si>
  <si>
    <t>VAN TECH INDUSTRIES LLC</t>
  </si>
  <si>
    <t>V08115</t>
  </si>
  <si>
    <t>PHYSICS CONSULTANTS, INC.</t>
  </si>
  <si>
    <t>V00041</t>
  </si>
  <si>
    <t>2210 SANTA ANA OPCO LLC</t>
  </si>
  <si>
    <t>V03567</t>
  </si>
  <si>
    <t>EAHEART INDUSTRIAL SERVICE, INC.</t>
  </si>
  <si>
    <t>V07150</t>
  </si>
  <si>
    <t>MOUSE SPECIFICS INC</t>
  </si>
  <si>
    <t>V10706</t>
  </si>
  <si>
    <t>TRIAD SPECIALTIES, INC.</t>
  </si>
  <si>
    <t>MAINT/REPAIR/REBUILD OF EQUIPMENT- LUMBER, MILLWORK, PLYWOOD, AND VENEER</t>
  </si>
  <si>
    <t>V10556</t>
  </si>
  <si>
    <t>TITAN ENERGY SYSTEMS INC</t>
  </si>
  <si>
    <t>V00341</t>
  </si>
  <si>
    <t>ADAMSON SOLUTIONS LLC</t>
  </si>
  <si>
    <t>TECHNICAL REPRESENTATIVE- ALARM, SIGNAL, AND SECURITY DETECTION SYSTEMS</t>
  </si>
  <si>
    <t>V01436</t>
  </si>
  <si>
    <t>BCC RESEARCH LLC</t>
  </si>
  <si>
    <t>V09823</t>
  </si>
  <si>
    <t>STARFIRE INC</t>
  </si>
  <si>
    <t>V01702</t>
  </si>
  <si>
    <t>BLAST TRANS INC</t>
  </si>
  <si>
    <t>V10469</t>
  </si>
  <si>
    <t>THE WALDINGER CORP</t>
  </si>
  <si>
    <t>V00574</t>
  </si>
  <si>
    <t>ALEKSEY AVERIN</t>
  </si>
  <si>
    <t>V03076</t>
  </si>
  <si>
    <t>CUSTOM HEALTHCARE LLC</t>
  </si>
  <si>
    <t>V04710</t>
  </si>
  <si>
    <t>GULF COAST ORTHOTICS &amp; PROSTHETICS CENTER, LLC</t>
  </si>
  <si>
    <t>V11272</t>
  </si>
  <si>
    <t>VIFOR (INTERNATIONAL) AG</t>
  </si>
  <si>
    <t>V10785</t>
  </si>
  <si>
    <t>TUFF SHED, INC.</t>
  </si>
  <si>
    <t>V07671</t>
  </si>
  <si>
    <t>OMPC, LLC</t>
  </si>
  <si>
    <t>V05551</t>
  </si>
  <si>
    <t>J. B. HUNT TRANSPORT INC</t>
  </si>
  <si>
    <t>TRANSPORTATION/TRAVEL/RELOCATION- MOTOR POOL AND PACKING/CRATING: GBL/GTR PROCS</t>
  </si>
  <si>
    <t>V05821</t>
  </si>
  <si>
    <t>KALEIDA HEALTH</t>
  </si>
  <si>
    <t>V03793</t>
  </si>
  <si>
    <t>ENERCON ENGINEERING LLC</t>
  </si>
  <si>
    <t>V06225</t>
  </si>
  <si>
    <t>LIGHTCAST, LLC</t>
  </si>
  <si>
    <t>V08341</t>
  </si>
  <si>
    <t>PRESSURE WORKS PRESSURE WASHING LLC</t>
  </si>
  <si>
    <t>V05975</t>
  </si>
  <si>
    <t>KOONS FORD OF ANNAPOLIS INC</t>
  </si>
  <si>
    <t>V06939</t>
  </si>
  <si>
    <t>MILADARIO GROUP LLC</t>
  </si>
  <si>
    <t>V09150</t>
  </si>
  <si>
    <t>SAN DIEGO INSTRUMENTS INCORPORATED</t>
  </si>
  <si>
    <t>V11018</t>
  </si>
  <si>
    <t>US HAZMAT RENTALS LLC</t>
  </si>
  <si>
    <t>V04630</t>
  </si>
  <si>
    <t>GREEN COUNTRY BEHAVIORAL HEALTH SERVICES</t>
  </si>
  <si>
    <t>V04973</t>
  </si>
  <si>
    <t>HERMAN HVAC PRODUCTS LLC</t>
  </si>
  <si>
    <t>FANS, AIR CIRCULATORS, AND BLOWER EQUIPMENT</t>
  </si>
  <si>
    <t>V02374</t>
  </si>
  <si>
    <t>CHARLES BAYLOR</t>
  </si>
  <si>
    <t>V00273</t>
  </si>
  <si>
    <t>ACCREDITED LOCK AND DOOR HARDWARE COMPANY</t>
  </si>
  <si>
    <t>V03386</t>
  </si>
  <si>
    <t>DISTILLED DESIGN WORKS LLC</t>
  </si>
  <si>
    <t>V08296</t>
  </si>
  <si>
    <t>PRECISION PIPETTE INC</t>
  </si>
  <si>
    <t>V05182</t>
  </si>
  <si>
    <t>HY-TECH SERVICES LLC</t>
  </si>
  <si>
    <t>V00322</t>
  </si>
  <si>
    <t>ACTIVE LIFE ORTHOTICS &amp; PROSTHETICS CORP.</t>
  </si>
  <si>
    <t>V02853</t>
  </si>
  <si>
    <t>COPYPRO INC</t>
  </si>
  <si>
    <t>V10361</t>
  </si>
  <si>
    <t>THE JANDOR GROUP LLC</t>
  </si>
  <si>
    <t>V07075</t>
  </si>
  <si>
    <t>MODERN MEDICAL PHYSICS, LLC</t>
  </si>
  <si>
    <t>V08118</t>
  </si>
  <si>
    <t>PIAZZA HOMES, LLC</t>
  </si>
  <si>
    <t>V01174</t>
  </si>
  <si>
    <t>ATLANTIC NUCLEAR CORP</t>
  </si>
  <si>
    <t>V03820</t>
  </si>
  <si>
    <t>ENTERPRISE TECHNOLOGY SOLUTIONS, INC.</t>
  </si>
  <si>
    <t>V05895</t>
  </si>
  <si>
    <t>KEYSTONE COACH WORKS INC.</t>
  </si>
  <si>
    <t>V01787</t>
  </si>
  <si>
    <t>BOOFIGHTER LLC</t>
  </si>
  <si>
    <t>V05185</t>
  </si>
  <si>
    <t>HYDRO, INC.</t>
  </si>
  <si>
    <t>V00542</t>
  </si>
  <si>
    <t>ALAMO MUSIC CENTER, INC.</t>
  </si>
  <si>
    <t>MUSICAL INSTRUMENTS</t>
  </si>
  <si>
    <t>V08594</t>
  </si>
  <si>
    <t>R. C. SMITH COMPANY</t>
  </si>
  <si>
    <t>V10285</t>
  </si>
  <si>
    <t>THE BIKE RACK, INC.</t>
  </si>
  <si>
    <t>V09838</t>
  </si>
  <si>
    <t>STATE OF THE ART MEDICAL PRODUCTS INC</t>
  </si>
  <si>
    <t>V09522</t>
  </si>
  <si>
    <t>SMG HOLDINGS LLC</t>
  </si>
  <si>
    <t>V09578</t>
  </si>
  <si>
    <t>SONEE HOSPITALITY INC</t>
  </si>
  <si>
    <t>V00456</t>
  </si>
  <si>
    <t>AFFILIATED STEAM EQUIPMENT COMPANY</t>
  </si>
  <si>
    <t>V09867</t>
  </si>
  <si>
    <t>STERILE SERVICES CO</t>
  </si>
  <si>
    <t>COMPOSITE FOOD PACKAGES</t>
  </si>
  <si>
    <t>V03328</t>
  </si>
  <si>
    <t>DHS ASSOCIATES, INC.</t>
  </si>
  <si>
    <t>V07177</t>
  </si>
  <si>
    <t>MULLER INVESTMENTS, LLC</t>
  </si>
  <si>
    <t>V07510</t>
  </si>
  <si>
    <t>NORTHERN PINES MEDICAL CENTER</t>
  </si>
  <si>
    <t>V11811</t>
  </si>
  <si>
    <t>ZIMMERMAN LANCE Y</t>
  </si>
  <si>
    <t>V00300</t>
  </si>
  <si>
    <t>ACK3 CONSULTING, LLC</t>
  </si>
  <si>
    <t>V02000</t>
  </si>
  <si>
    <t>C &amp; S FIRE-SAFE SERVICES, LLC</t>
  </si>
  <si>
    <t>V03621</t>
  </si>
  <si>
    <t>ECONOMY MEDICAL INC</t>
  </si>
  <si>
    <t>V11115</t>
  </si>
  <si>
    <t>VC VETERANS CONTRACTING LLC</t>
  </si>
  <si>
    <t>V11441</t>
  </si>
  <si>
    <t>WASTE CONNECTIONS OF TENNESSEE, INC.</t>
  </si>
  <si>
    <t>V11548</t>
  </si>
  <si>
    <t>WESTERN ENGRAVERS SUPPLY, INC.</t>
  </si>
  <si>
    <t>V09361</t>
  </si>
  <si>
    <t>SHAMROCK MEDICAL INC</t>
  </si>
  <si>
    <t>V02129</t>
  </si>
  <si>
    <t>CARDIO VASCULAR PLUS, INC</t>
  </si>
  <si>
    <t>V10587</t>
  </si>
  <si>
    <t>TOMAH ENVIRONMENTAL CONTRACTORS INC</t>
  </si>
  <si>
    <t>V04101</t>
  </si>
  <si>
    <t>FINDLAY AMERICAN PROSTHETIC &amp; ORTHOTIC CENTER INC</t>
  </si>
  <si>
    <t>V01965</t>
  </si>
  <si>
    <t>BURLINGTON MEDICAL LLC</t>
  </si>
  <si>
    <t>V01868</t>
  </si>
  <si>
    <t>BRIGHT VIEW EXTERIOR SOLUTIONS, LLC</t>
  </si>
  <si>
    <t>V00867</t>
  </si>
  <si>
    <t>ANALYDATA</t>
  </si>
  <si>
    <t>V04396</t>
  </si>
  <si>
    <t>GEESE MANAGEMENT BRS LLC</t>
  </si>
  <si>
    <t>V07810</t>
  </si>
  <si>
    <t>OUTFRONT MEDIA INC.</t>
  </si>
  <si>
    <t>V10915</t>
  </si>
  <si>
    <t>UNIVERSITY OF ARKANSAS</t>
  </si>
  <si>
    <t>V09999</t>
  </si>
  <si>
    <t>SUNSET PARK HEALTH COUNCIL, INC.</t>
  </si>
  <si>
    <t>V08777</t>
  </si>
  <si>
    <t>REICORR LLC</t>
  </si>
  <si>
    <t>V04324</t>
  </si>
  <si>
    <t>G3 VENTURE HUB LLC</t>
  </si>
  <si>
    <t>V06028</t>
  </si>
  <si>
    <t>LADGOV CORP</t>
  </si>
  <si>
    <t>V03700</t>
  </si>
  <si>
    <t>ELGINEX CORP</t>
  </si>
  <si>
    <t>V02013</t>
  </si>
  <si>
    <t>C2E2 LLC</t>
  </si>
  <si>
    <t>V09137</t>
  </si>
  <si>
    <t>SALVIN DENTAL SPECIALTIES INC</t>
  </si>
  <si>
    <t>V04895</t>
  </si>
  <si>
    <t>HEALTHCARE BUILDING SOLUTIONS HOLDINGS, LLC</t>
  </si>
  <si>
    <t>V05436</t>
  </si>
  <si>
    <t>INTELLIGENT VAR TECHNOLOGY</t>
  </si>
  <si>
    <t>V07776</t>
  </si>
  <si>
    <t>ORTHOTIC &amp; PROSTHETIC LAB INC</t>
  </si>
  <si>
    <t>V03656</t>
  </si>
  <si>
    <t>EIDIM GROUP INC.</t>
  </si>
  <si>
    <t>V07752</t>
  </si>
  <si>
    <t>ORION CONSTRUCTION, INC.</t>
  </si>
  <si>
    <t>V10535</t>
  </si>
  <si>
    <t>TI TRAINING LE, LLC</t>
  </si>
  <si>
    <t>V10887</t>
  </si>
  <si>
    <t>UNITED SITE SERVICES OF NEVADA, INC</t>
  </si>
  <si>
    <t>V07511</t>
  </si>
  <si>
    <t>NORTHERN PROSTHETICS &amp; ORTHOPEDIC, INC</t>
  </si>
  <si>
    <t>V04809</t>
  </si>
  <si>
    <t>HARCHEM CHEMICALS INC</t>
  </si>
  <si>
    <t>V03400</t>
  </si>
  <si>
    <t>DIVERSIFIED MEDICAL ALLIANCE, INC</t>
  </si>
  <si>
    <t>V04129</t>
  </si>
  <si>
    <t>FIRST FUEL &amp; HEATING, INC.</t>
  </si>
  <si>
    <t>FUELS, SOLID</t>
  </si>
  <si>
    <t>V03601</t>
  </si>
  <si>
    <t>EBLING'S SERVICE PLUS LLC</t>
  </si>
  <si>
    <t>V09039</t>
  </si>
  <si>
    <t>RTH MECHANICAL CONTRACTORS INC</t>
  </si>
  <si>
    <t>V00629</t>
  </si>
  <si>
    <t>ALLIANCE HEALTHCARE SERVICES</t>
  </si>
  <si>
    <t>V09159</t>
  </si>
  <si>
    <t>SANDHILLS ORTHOTICS LLC</t>
  </si>
  <si>
    <t>V10176</t>
  </si>
  <si>
    <t>TECHNOLOGY AUTHORITY, GEORGIA</t>
  </si>
  <si>
    <t>V04892</t>
  </si>
  <si>
    <t>HEALTH RESEARCH, INC.</t>
  </si>
  <si>
    <t>V01926</t>
  </si>
  <si>
    <t>BRYAN ELECTRICAL SERVICES, LLC</t>
  </si>
  <si>
    <t>V09895</t>
  </si>
  <si>
    <t>STOELTING CO</t>
  </si>
  <si>
    <t>V04162</t>
  </si>
  <si>
    <t>FLUKE ELECTRONICS CORP</t>
  </si>
  <si>
    <t>V04479</t>
  </si>
  <si>
    <t>GISIB, INC.</t>
  </si>
  <si>
    <t>V02793</t>
  </si>
  <si>
    <t>CONNEXALL USA, INC</t>
  </si>
  <si>
    <t>V00147</t>
  </si>
  <si>
    <t>A&amp;M COLD STORAGE, LLC</t>
  </si>
  <si>
    <t>V01782</t>
  </si>
  <si>
    <t>BONA FIDE AUTO REPAIR LLC</t>
  </si>
  <si>
    <t>V08900</t>
  </si>
  <si>
    <t>RIDGEWOOD GOVERNMENT SERVICES LLC</t>
  </si>
  <si>
    <t>V06997</t>
  </si>
  <si>
    <t>MIRABITO HOLDINGS INC</t>
  </si>
  <si>
    <t>V11673</t>
  </si>
  <si>
    <t>WISETEK SOLUTIONS INC</t>
  </si>
  <si>
    <t>V07174</t>
  </si>
  <si>
    <t>MUELLER WATER CONDITIONING, INC.</t>
  </si>
  <si>
    <t>V05659</t>
  </si>
  <si>
    <t>JERRY PATE TURF &amp; IRRIGATION, INC</t>
  </si>
  <si>
    <t>V05036</t>
  </si>
  <si>
    <t>HOK, INC.</t>
  </si>
  <si>
    <t>V02794</t>
  </si>
  <si>
    <t>CONNOR, WILLIAM</t>
  </si>
  <si>
    <t>V08395</t>
  </si>
  <si>
    <t>PROFESSIONAL COMMUNICATIONS INC</t>
  </si>
  <si>
    <t>V01681</t>
  </si>
  <si>
    <t>BLACKBIRD INDUSTRIES INC</t>
  </si>
  <si>
    <t>V01508</t>
  </si>
  <si>
    <t>BENEDICTUS LLC</t>
  </si>
  <si>
    <t>V03657</t>
  </si>
  <si>
    <t>EIGEN HEALTH SERVICES LLC</t>
  </si>
  <si>
    <t>V02703</t>
  </si>
  <si>
    <t>COMMONWEALTH X-RAY INC</t>
  </si>
  <si>
    <t>MISCELLANEOUS BATTERY RETAINING FIXTURES, LINERS AND ANCILLARY ITEMS</t>
  </si>
  <si>
    <t>V09975</t>
  </si>
  <si>
    <t>SUMURI LLC</t>
  </si>
  <si>
    <t>IT AND TELECOM - COMPUTE: SERVERS (HARDWARE AND PERPETUAL LICENSE SOFTWARE)</t>
  </si>
  <si>
    <t>V01597</t>
  </si>
  <si>
    <t>BIO-MEDICAL INSTRUMENTS, INC.</t>
  </si>
  <si>
    <t>V01656</t>
  </si>
  <si>
    <t>BISHOP'S NURSERY &amp; LANDSCAPING, L.L.C</t>
  </si>
  <si>
    <t>V08121</t>
  </si>
  <si>
    <t>PICC US VASCULAR ACCESS SPECIALISTS LLC</t>
  </si>
  <si>
    <t>V05605</t>
  </si>
  <si>
    <t>JAMES RIVER MOBILITY LLC</t>
  </si>
  <si>
    <t>V07520</t>
  </si>
  <si>
    <t>NORTHWEST ORTHOTICS &amp; PROSTHETICS INC</t>
  </si>
  <si>
    <t>V06034</t>
  </si>
  <si>
    <t>LAFORCE, LLC</t>
  </si>
  <si>
    <t>V02707</t>
  </si>
  <si>
    <t>COMMUNICATIONS PROFESSIONALS INC.</t>
  </si>
  <si>
    <t>V09586</t>
  </si>
  <si>
    <t>SONY BIOTECHNOLOGY INC.</t>
  </si>
  <si>
    <t>V07365</t>
  </si>
  <si>
    <t>NEW JERSEY ORGAN AND TISSUE SHARING NETWORK, INC.</t>
  </si>
  <si>
    <t>V01289</t>
  </si>
  <si>
    <t>AVR NOLA CANAL STREET HOTEL TENANT LLC</t>
  </si>
  <si>
    <t>V09839</t>
  </si>
  <si>
    <t>STATE SYSTEMS, LLC</t>
  </si>
  <si>
    <t>V05890</t>
  </si>
  <si>
    <t>KEY MOBILITY SERVICES, LTD.</t>
  </si>
  <si>
    <t>V10723</t>
  </si>
  <si>
    <t>TRIMECH SOLUTIONS, LLC</t>
  </si>
  <si>
    <t>V08978</t>
  </si>
  <si>
    <t>ROBINS NEST AVIARIES CORP</t>
  </si>
  <si>
    <t>V06234</t>
  </si>
  <si>
    <t>LIMA USA, INC</t>
  </si>
  <si>
    <t>V06385</t>
  </si>
  <si>
    <t>LUMIVERO LLC</t>
  </si>
  <si>
    <t>IT AND TELECOM - MOBILE DEVICE PRODUCTS (HARDWARE AND PERPETUAL LICENSE SOFTWARE)</t>
  </si>
  <si>
    <t>V04550</t>
  </si>
  <si>
    <t>GOLDEN YEARS PAY SOLUTIONS LLC</t>
  </si>
  <si>
    <t>V04217</t>
  </si>
  <si>
    <t>FOUR PEAKS GLOBAL, INC.</t>
  </si>
  <si>
    <t>V10230</t>
  </si>
  <si>
    <t>TERRY HILDEBRANDT AND ASSOCIATES, LLC</t>
  </si>
  <si>
    <t>V08386</t>
  </si>
  <si>
    <t>PROCARE MEDICAL COMPANY</t>
  </si>
  <si>
    <t>V01614</t>
  </si>
  <si>
    <t>BIOGENEX LABORATORIES</t>
  </si>
  <si>
    <t>V07438</t>
  </si>
  <si>
    <t>NMS MANAGEMENT INC.</t>
  </si>
  <si>
    <t>V10537</t>
  </si>
  <si>
    <t>TIARROW USA LLC</t>
  </si>
  <si>
    <t>V06476</t>
  </si>
  <si>
    <t>MAMMACARE CORP</t>
  </si>
  <si>
    <t>V07016</t>
  </si>
  <si>
    <t>MITECH COMMUNICATIONS, LLC</t>
  </si>
  <si>
    <t>V03588</t>
  </si>
  <si>
    <t>EASTERN HEATING &amp; COOLING, INC.</t>
  </si>
  <si>
    <t>V09367</t>
  </si>
  <si>
    <t>SHARON DIDATO</t>
  </si>
  <si>
    <t>V10012</t>
  </si>
  <si>
    <t>SUPERIOR STEEL PRODUCTS INC</t>
  </si>
  <si>
    <t>STORAGE TANKS</t>
  </si>
  <si>
    <t>V06611</t>
  </si>
  <si>
    <t>MCCABE OUTDOOR MOBILITY LLC</t>
  </si>
  <si>
    <t>V07706</t>
  </si>
  <si>
    <t>OPEN BIONICS INC</t>
  </si>
  <si>
    <t>V08966</t>
  </si>
  <si>
    <t>ROBERT HRUSKA</t>
  </si>
  <si>
    <t>V03356</t>
  </si>
  <si>
    <t>DIGITAL AIR CONTROL, INC.</t>
  </si>
  <si>
    <t>V00537</t>
  </si>
  <si>
    <t>ALADDIN'S CARPET, INC.</t>
  </si>
  <si>
    <t>V00894</t>
  </si>
  <si>
    <t>ANDURIL LLC</t>
  </si>
  <si>
    <t>V00362</t>
  </si>
  <si>
    <t>ADMET, INC.</t>
  </si>
  <si>
    <t>V05218</t>
  </si>
  <si>
    <t>IDAHO HEALTH DATA EXCHANGE INC</t>
  </si>
  <si>
    <t>V05188</t>
  </si>
  <si>
    <t>HYDROTECH WATER SOLUTIONS LLC</t>
  </si>
  <si>
    <t>V05839</t>
  </si>
  <si>
    <t>KATHRYN M MAGRUDER</t>
  </si>
  <si>
    <t>V03446</t>
  </si>
  <si>
    <t>DONT SNOOZE ACADEMY LLC</t>
  </si>
  <si>
    <t>V10212</t>
  </si>
  <si>
    <t>TEMPLETON COAL CO INC</t>
  </si>
  <si>
    <t>V02208</t>
  </si>
  <si>
    <t>CASELLA WASTE MANAGEMENT OF NY INC</t>
  </si>
  <si>
    <t>V01969</t>
  </si>
  <si>
    <t>BUSCH, LLC</t>
  </si>
  <si>
    <t>V07998</t>
  </si>
  <si>
    <t>PEL LLC</t>
  </si>
  <si>
    <t>V07169</t>
  </si>
  <si>
    <t>MTECHNE LLC</t>
  </si>
  <si>
    <t>V02336</t>
  </si>
  <si>
    <t>CEQUEL COMMUNICATIONS, LLC</t>
  </si>
  <si>
    <t>V00378</t>
  </si>
  <si>
    <t>ADVANCED CONSTRUCTION SERVICES INC</t>
  </si>
  <si>
    <t>V07155</t>
  </si>
  <si>
    <t>MP PREDICTIVE TECHNOLOGIES, INC</t>
  </si>
  <si>
    <t>CIRCUIT BREAKERS</t>
  </si>
  <si>
    <t>V09463</t>
  </si>
  <si>
    <t>SINGLETON AND MYRICK INCORPORATED</t>
  </si>
  <si>
    <t>V06446</t>
  </si>
  <si>
    <t>MACYOP LLC</t>
  </si>
  <si>
    <t>V08421</t>
  </si>
  <si>
    <t>PROJECT MANAGEMENT INSTITUTE, INC.</t>
  </si>
  <si>
    <t>V03385</t>
  </si>
  <si>
    <t>DISPUTE RESOLUTION SERVICES LLC</t>
  </si>
  <si>
    <t>V05633</t>
  </si>
  <si>
    <t>J.DAVID GLADSTONE INSTITUTES</t>
  </si>
  <si>
    <t>V05542</t>
  </si>
  <si>
    <t>IWAKI AMERICA INCORPORATED</t>
  </si>
  <si>
    <t>V03089</t>
  </si>
  <si>
    <t>CYAGEN BIOMODELS LLC</t>
  </si>
  <si>
    <t>V07175</t>
  </si>
  <si>
    <t>MUHAMMAD A KOLILA</t>
  </si>
  <si>
    <t>V08539</t>
  </si>
  <si>
    <t>QUALITY AIR SOLUTIONS LLC</t>
  </si>
  <si>
    <t>V09124</t>
  </si>
  <si>
    <t>SAINT MARYS CHURCH</t>
  </si>
  <si>
    <t>V07849</t>
  </si>
  <si>
    <t>PACIFIC INTEGRATED HANDLING, INC.</t>
  </si>
  <si>
    <t>V00647</t>
  </si>
  <si>
    <t>ALLIED WASTE SYSTEMS, INC.</t>
  </si>
  <si>
    <t>V03448</t>
  </si>
  <si>
    <t>DORIC LENSES INC</t>
  </si>
  <si>
    <t>V03337</t>
  </si>
  <si>
    <t>DIAGNOSYS LLC</t>
  </si>
  <si>
    <t>V06570</t>
  </si>
  <si>
    <t>MATIA ROBOTICS (US) INC.</t>
  </si>
  <si>
    <t>V11383</t>
  </si>
  <si>
    <t>WACHTER INC</t>
  </si>
  <si>
    <t>V03624</t>
  </si>
  <si>
    <t>ECOTHINK GROUP LLC</t>
  </si>
  <si>
    <t>V11163</t>
  </si>
  <si>
    <t>VESTIS SERVICES, LLC</t>
  </si>
  <si>
    <t>V11630</t>
  </si>
  <si>
    <t>WILLIAMSPORT ORTHOPEDIC &amp; PROSTHETIC CO., INC.</t>
  </si>
  <si>
    <t>V11708</t>
  </si>
  <si>
    <t>WORD SYSTEMS INC</t>
  </si>
  <si>
    <t>V01692</t>
  </si>
  <si>
    <t>BLACKROCK MICROSYSTEMS, INC</t>
  </si>
  <si>
    <t>ELECTRONIC MODULES</t>
  </si>
  <si>
    <t>V03526</t>
  </si>
  <si>
    <t>DW OMAHA SUB LLC</t>
  </si>
  <si>
    <t>V07142</t>
  </si>
  <si>
    <t>MOUNTAIN GOLF &amp; UTILITY CARS LLC</t>
  </si>
  <si>
    <t>V02268</t>
  </si>
  <si>
    <t>CELTIC ENERGY INCORPORATED</t>
  </si>
  <si>
    <t>V03228</t>
  </si>
  <si>
    <t>DECON, LLC</t>
  </si>
  <si>
    <t>V03216</t>
  </si>
  <si>
    <t>DE LA TORRE ORTHOTICS &amp; PROSTHETICS, LLC</t>
  </si>
  <si>
    <t>V06793</t>
  </si>
  <si>
    <t>MERCURY AIRCRAFT INC</t>
  </si>
  <si>
    <t>V11143</t>
  </si>
  <si>
    <t>VERITAS MEDICAL SOLUTIONS LLC</t>
  </si>
  <si>
    <t>V09113</t>
  </si>
  <si>
    <t>SAGE SYNERGY CORPORATION</t>
  </si>
  <si>
    <t>V00132</t>
  </si>
  <si>
    <t>A &amp; W INDUSTRIES INC</t>
  </si>
  <si>
    <t>V08203</t>
  </si>
  <si>
    <t>PLATO ELEARNING, LLC</t>
  </si>
  <si>
    <t>V10680</t>
  </si>
  <si>
    <t>TRAUBE TENT ACQUISITION LLC</t>
  </si>
  <si>
    <t>V01840</t>
  </si>
  <si>
    <t>BREAKEY PROSTHETICS, INC</t>
  </si>
  <si>
    <t>V01011</t>
  </si>
  <si>
    <t>ARCWOOD ENVIRONMENTAL, LLC</t>
  </si>
  <si>
    <t>V01048</t>
  </si>
  <si>
    <t>AROOSTOOK MENTAL HEALTH SERVICES, INC.</t>
  </si>
  <si>
    <t>V00257</t>
  </si>
  <si>
    <t>ACCESS2MOBILITY, INC.</t>
  </si>
  <si>
    <t>V07989</t>
  </si>
  <si>
    <t>PEARSON MEDICAL TECHNOLOGIES, LLC</t>
  </si>
  <si>
    <t>V02857</t>
  </si>
  <si>
    <t>CORE MATRIX CONTRACTING, LLC</t>
  </si>
  <si>
    <t>V00138</t>
  </si>
  <si>
    <t>A PLUS MEDICAL LLC</t>
  </si>
  <si>
    <t>V09180</t>
  </si>
  <si>
    <t>SANTA FE COLLEGE</t>
  </si>
  <si>
    <t>V10671</t>
  </si>
  <si>
    <t>TRANSOURCE SERVICES CORP.</t>
  </si>
  <si>
    <t>V10070</t>
  </si>
  <si>
    <t>SYNERGY MEDICAL SYSTEMS LLC</t>
  </si>
  <si>
    <t>V08961</t>
  </si>
  <si>
    <t>ROBERT CARLTON</t>
  </si>
  <si>
    <t>V06566</t>
  </si>
  <si>
    <t>MASTERS, MATES AND PILOTS MARITIME ADVANCEMENT, TRAINING, EDUCATION AND SAFETY PROGRAM</t>
  </si>
  <si>
    <t>V06833</t>
  </si>
  <si>
    <t>METRO GOLF CARS, INC.</t>
  </si>
  <si>
    <t>LEASE OR RENTAL OF EQUIPMENT- RECREATIONAL AND ATHLETIC EQUIPMENT</t>
  </si>
  <si>
    <t>V04447</t>
  </si>
  <si>
    <t>GEORGIA TIME RECORDER CO INC</t>
  </si>
  <si>
    <t>V01456</t>
  </si>
  <si>
    <t>BEAR'S DEN CO.</t>
  </si>
  <si>
    <t>V01895</t>
  </si>
  <si>
    <t>BROOKS ENVIRONMENTAL SOLUTIONS LLC</t>
  </si>
  <si>
    <t>V10790</t>
  </si>
  <si>
    <t>TURNER HOLDINGS, LLC</t>
  </si>
  <si>
    <t>V01733</t>
  </si>
  <si>
    <t>BLUE SKY ENTERPRISES, INC.</t>
  </si>
  <si>
    <t>V04784</t>
  </si>
  <si>
    <t>HANDS ON CONCEPTS 3, INC.</t>
  </si>
  <si>
    <t>V08464</t>
  </si>
  <si>
    <t>PRUDENT GROWTH OPERATIONS, LLC</t>
  </si>
  <si>
    <t>V06639</t>
  </si>
  <si>
    <t>MCKESSON SPECIALTY CARE DISTRIBUTION LLC</t>
  </si>
  <si>
    <t>V04790</t>
  </si>
  <si>
    <t>HANGER PROSTHETICS &amp; HOSTICS,</t>
  </si>
  <si>
    <t>V03029</t>
  </si>
  <si>
    <t>CROWN CITY ORTHOTICS AND PROSTHETICS LLC</t>
  </si>
  <si>
    <t>V01495</t>
  </si>
  <si>
    <t>BELLIVEAU DENNIS</t>
  </si>
  <si>
    <t>V03440</t>
  </si>
  <si>
    <t>DOMINION DOOR &amp; HARDWARE, INC</t>
  </si>
  <si>
    <t>MILLWORK</t>
  </si>
  <si>
    <t>V01852</t>
  </si>
  <si>
    <t>BRIA OF ELMWOOD PARK, L.P.</t>
  </si>
  <si>
    <t>V10257</t>
  </si>
  <si>
    <t>TEXOMA ORTHOTICS &amp; PROSTHETICS PLLC</t>
  </si>
  <si>
    <t>V11601</t>
  </si>
  <si>
    <t>WICHITA CENTER FOR GRADUATE MEDICAL EDUCATION, INC</t>
  </si>
  <si>
    <t>V05881</t>
  </si>
  <si>
    <t>KESSLER FOUNDATION, INC</t>
  </si>
  <si>
    <t>V02637</t>
  </si>
  <si>
    <t>COLE INDUSTRIAL INC</t>
  </si>
  <si>
    <t>V06175</t>
  </si>
  <si>
    <t>LI-COR BIOTECH, LLC</t>
  </si>
  <si>
    <t>V08375</t>
  </si>
  <si>
    <t>PRO-FIT LLC</t>
  </si>
  <si>
    <t>V04586</t>
  </si>
  <si>
    <t>GOVMIND INC.</t>
  </si>
  <si>
    <t>V09852</t>
  </si>
  <si>
    <t>STEELCO-USA INC.</t>
  </si>
  <si>
    <t>V05639</t>
  </si>
  <si>
    <t>JEDMED INSTRUMENT COMPANY</t>
  </si>
  <si>
    <t>V05200</t>
  </si>
  <si>
    <t>I3 GROUP, INC.</t>
  </si>
  <si>
    <t>V00585</t>
  </si>
  <si>
    <t>ALIVEPROMO INC</t>
  </si>
  <si>
    <t>V00496</t>
  </si>
  <si>
    <t>AIR EQUIPMENT CO., LLC</t>
  </si>
  <si>
    <t>V03275</t>
  </si>
  <si>
    <t>DENTALEZ ALABAMA, INC.</t>
  </si>
  <si>
    <t>V09480</t>
  </si>
  <si>
    <t>SITEIMPROVE, INC</t>
  </si>
  <si>
    <t>V07764</t>
  </si>
  <si>
    <t>ORTHOPEDIATRICS US DISTRIBUTION CORP</t>
  </si>
  <si>
    <t>V00755</t>
  </si>
  <si>
    <t>AMERICAN ELEVATOR COMPANY, INC.</t>
  </si>
  <si>
    <t>V05172</t>
  </si>
  <si>
    <t>HURON VALLEY GUNS</t>
  </si>
  <si>
    <t>V00035</t>
  </si>
  <si>
    <t>1ST MOBILITY LLC</t>
  </si>
  <si>
    <t>V03872</t>
  </si>
  <si>
    <t>ERGOFLEX SYSTEMS, INC.</t>
  </si>
  <si>
    <t>V07390</t>
  </si>
  <si>
    <t>NEWSDAY LLC</t>
  </si>
  <si>
    <t>V10067</t>
  </si>
  <si>
    <t>SYNERGY COUNSELING SERVICES, P.C.</t>
  </si>
  <si>
    <t>V02835</t>
  </si>
  <si>
    <t>COOKS CONSULTING LLC</t>
  </si>
  <si>
    <t>V02140</t>
  </si>
  <si>
    <t>CARE IMPROVEMENT STRATEGIES LLC</t>
  </si>
  <si>
    <t>V09363</t>
  </si>
  <si>
    <t>SHAMROCK SURGICAL</t>
  </si>
  <si>
    <t>V07700</t>
  </si>
  <si>
    <t>ONTARIO ACCESSIBILITY SOLUTIONS LLC</t>
  </si>
  <si>
    <t>V01662</t>
  </si>
  <si>
    <t>BIZON GROUP, INC</t>
  </si>
  <si>
    <t>V11554</t>
  </si>
  <si>
    <t>WESTERN PATHOLOGY CONSULTANT INC</t>
  </si>
  <si>
    <t>V05990</t>
  </si>
  <si>
    <t>KREG THERAPEUTICS LLC</t>
  </si>
  <si>
    <t>V05123</t>
  </si>
  <si>
    <t>HOUSTON #1 INC</t>
  </si>
  <si>
    <t>V06318</t>
  </si>
  <si>
    <t>LONG ISLAND ORTHOTICS AND PROSTHETICS, INC.</t>
  </si>
  <si>
    <t>V08555</t>
  </si>
  <si>
    <t>QUALITY TRANSCRIPTION SPECIALISTS L.L.C.</t>
  </si>
  <si>
    <t>V01428</t>
  </si>
  <si>
    <t>BAYLIS MEDICAL TECHNOLOGIES INC.</t>
  </si>
  <si>
    <t>V07525</t>
  </si>
  <si>
    <t>NOUVEAU ELEVATOR INDUSTRIES INC</t>
  </si>
  <si>
    <t>V06866</t>
  </si>
  <si>
    <t>MICHAEL LEE THOMAS</t>
  </si>
  <si>
    <t>V06246</t>
  </si>
  <si>
    <t>LINDA-&amp;-CAMERON, INC.</t>
  </si>
  <si>
    <t>V04684</t>
  </si>
  <si>
    <t>GUARANTEE POWER SERVICE, LLC</t>
  </si>
  <si>
    <t>V01384</t>
  </si>
  <si>
    <t>BARBARA MORANO</t>
  </si>
  <si>
    <t>V00340</t>
  </si>
  <si>
    <t>ADAMS SUSAN M</t>
  </si>
  <si>
    <t>V00689</t>
  </si>
  <si>
    <t>ALPINE TOWERS INTERNATIONAL, INC.</t>
  </si>
  <si>
    <t>V03146</t>
  </si>
  <si>
    <t>DANIEL NEWTON</t>
  </si>
  <si>
    <t>V04233</t>
  </si>
  <si>
    <t>FRANCES E. EANET</t>
  </si>
  <si>
    <t>V09408</t>
  </si>
  <si>
    <t>SHOWRI RAJU NARRA</t>
  </si>
  <si>
    <t>V08402</t>
  </si>
  <si>
    <t>PROFESSIONAL SPORTS PUBLICATIONS, INC.</t>
  </si>
  <si>
    <t>V09476</t>
  </si>
  <si>
    <t>SISTERS OF IMMACULATE HEART OF MARY</t>
  </si>
  <si>
    <t>TECHNICAL REPRESENTATIVE- MUSICAL INST/PHONOGRAPH/HOME RADIO</t>
  </si>
  <si>
    <t>V01154</t>
  </si>
  <si>
    <t>ATG-COLORADO INC</t>
  </si>
  <si>
    <t>V04270</t>
  </si>
  <si>
    <t>FRONT RANGE FARM &amp; FLOWER, LLC</t>
  </si>
  <si>
    <t>V07024</t>
  </si>
  <si>
    <t>MJW MEDICAL SOLUTIONS INC</t>
  </si>
  <si>
    <t>V10577</t>
  </si>
  <si>
    <t>TOBIN &amp; SONS MOVING &amp; STORAGE, LLC</t>
  </si>
  <si>
    <t>V08526</t>
  </si>
  <si>
    <t>QSR INTERNATIONAL (AMERICAS), INC</t>
  </si>
  <si>
    <t>V07743</t>
  </si>
  <si>
    <t>OREADY LLC</t>
  </si>
  <si>
    <t>V09685</t>
  </si>
  <si>
    <t>SPECIAL SERVICES GROUP, LLC</t>
  </si>
  <si>
    <t>TELEPHONE AND TELEGRAPH EQUIPMENT</t>
  </si>
  <si>
    <t>V01493</t>
  </si>
  <si>
    <t>BELL VAULT &amp; MONUMENT WORKS INC</t>
  </si>
  <si>
    <t>V08904</t>
  </si>
  <si>
    <t>RIGICON INC</t>
  </si>
  <si>
    <t>V00229</t>
  </si>
  <si>
    <t>AC &amp; DC POWER TECHNOLOGIES LLC</t>
  </si>
  <si>
    <t>V10423</t>
  </si>
  <si>
    <t>THE REGISTRATION SYSTEM, LLC</t>
  </si>
  <si>
    <t>V04415</t>
  </si>
  <si>
    <t>GENERAL FIRE EQUIPMENT CO., INC.</t>
  </si>
  <si>
    <t>V05756</t>
  </si>
  <si>
    <t>JOURNEY MENTAL HEALTH CENTER, INC.</t>
  </si>
  <si>
    <t>V08569</t>
  </si>
  <si>
    <t>QUEST DIAGNOSTICS NICHOLS INSTITUTE INC</t>
  </si>
  <si>
    <t>V05179</t>
  </si>
  <si>
    <t>HV SHRED INC</t>
  </si>
  <si>
    <t>V01326</t>
  </si>
  <si>
    <t>B AND CT TRAINING LLC</t>
  </si>
  <si>
    <t>V11186</t>
  </si>
  <si>
    <t>VETERAN SCIENTIFIC LLC</t>
  </si>
  <si>
    <t>V10488</t>
  </si>
  <si>
    <t>THEODORE K GIDEONSE</t>
  </si>
  <si>
    <t>V00606</t>
  </si>
  <si>
    <t>ALL SERVICES HVAC, LLC</t>
  </si>
  <si>
    <t>V00091</t>
  </si>
  <si>
    <t>49TH STATE SECURITY LLC</t>
  </si>
  <si>
    <t>V10843</t>
  </si>
  <si>
    <t>UNIMED GOVERNMENT SERVICES, LLC</t>
  </si>
  <si>
    <t>V04226</t>
  </si>
  <si>
    <t>FOX CLEANERS OHIO INC</t>
  </si>
  <si>
    <t>V06289</t>
  </si>
  <si>
    <t>LN CURTIS &amp; SONS</t>
  </si>
  <si>
    <t>V04978</t>
  </si>
  <si>
    <t>HEROES MEDICAL SUPPLIES, INC.</t>
  </si>
  <si>
    <t>V11612</t>
  </si>
  <si>
    <t>WILD GOOSE CHASE INC</t>
  </si>
  <si>
    <t>V04342</t>
  </si>
  <si>
    <t>GAMMA MEDICAL PHYSICS LLC</t>
  </si>
  <si>
    <t>V11040</t>
  </si>
  <si>
    <t>UTAH PATHOLOGY SERVICES, INC</t>
  </si>
  <si>
    <t>V03925</t>
  </si>
  <si>
    <t>EVIDENT SCIENTIFIC, INC.</t>
  </si>
  <si>
    <t>V00602</t>
  </si>
  <si>
    <t>ALL MOBILITY SOLUTIONS LLC</t>
  </si>
  <si>
    <t>V03921</t>
  </si>
  <si>
    <t>EVERGREEN PROSTHETICS AND ORTHOTICS, LLC</t>
  </si>
  <si>
    <t>V01086</t>
  </si>
  <si>
    <t>ASCENT MECHANICAL AND PLUMBING INC.</t>
  </si>
  <si>
    <t>V02693</t>
  </si>
  <si>
    <t>COMMERCIAL PRODUCTS CORPORATION</t>
  </si>
  <si>
    <t>V06069</t>
  </si>
  <si>
    <t>LANTEC OF LOUISIANA, L.L.C.</t>
  </si>
  <si>
    <t>V04917</t>
  </si>
  <si>
    <t>HEART 4 HEART INC</t>
  </si>
  <si>
    <t>V03376</t>
  </si>
  <si>
    <t>DIRTT ENVIRONMENTAL SOLUTIONS, INC</t>
  </si>
  <si>
    <t>V03264</t>
  </si>
  <si>
    <t>DEMOSS JOYCE</t>
  </si>
  <si>
    <t>V09121</t>
  </si>
  <si>
    <t>SAINT CLOUD HOSPITAL</t>
  </si>
  <si>
    <t>V04153</t>
  </si>
  <si>
    <t>FLORIDA STERLING COUNCIL, INC.</t>
  </si>
  <si>
    <t>V06647</t>
  </si>
  <si>
    <t>MD BIOMEDICS, INC</t>
  </si>
  <si>
    <t>V06160</t>
  </si>
  <si>
    <t>LEVIN PROFESSIONAL SERVICES INC</t>
  </si>
  <si>
    <t>CAMERAS, MOTION PICTURE</t>
  </si>
  <si>
    <t>V00787</t>
  </si>
  <si>
    <t>AMERICAN MEDICAL SYSTEMS, INC.</t>
  </si>
  <si>
    <t>V11793</t>
  </si>
  <si>
    <t>ZAZOU'S STORE LLC</t>
  </si>
  <si>
    <t>V07131</t>
  </si>
  <si>
    <t>MORSE WATCHMANS, INC</t>
  </si>
  <si>
    <t>V01239</t>
  </si>
  <si>
    <t>AUTOMATIC WILBERT VAULT CO., INC.</t>
  </si>
  <si>
    <t>V07216</t>
  </si>
  <si>
    <t>NAEGELI DEPOSITION AND TRIAL CORPORATION</t>
  </si>
  <si>
    <t>V09531</t>
  </si>
  <si>
    <t>SMOLINSKY, JOHN</t>
  </si>
  <si>
    <t>V05438</t>
  </si>
  <si>
    <t>INTERACTIVE DATA LLC</t>
  </si>
  <si>
    <t>V06960</t>
  </si>
  <si>
    <t>MILLER DENTAL LABORATORY, INC.</t>
  </si>
  <si>
    <t>V05090</t>
  </si>
  <si>
    <t>HOPE CAPITAL LLC</t>
  </si>
  <si>
    <t>V01100</t>
  </si>
  <si>
    <t>ASI SIGN SYSTEMS, INC</t>
  </si>
  <si>
    <t>V02046</t>
  </si>
  <si>
    <t>CALIFORNIA INDUSTRIAL FACILITIES RESOURCES, INC.</t>
  </si>
  <si>
    <t>V04225</t>
  </si>
  <si>
    <t>FOWLER HEALTH CARE CENTER, INC.</t>
  </si>
  <si>
    <t>V09794</t>
  </si>
  <si>
    <t>STABLE HANDS</t>
  </si>
  <si>
    <t>V08264</t>
  </si>
  <si>
    <t>POWER SOLUTIONS LLC</t>
  </si>
  <si>
    <t>V07090</t>
  </si>
  <si>
    <t>MOLECULIGHT CORP</t>
  </si>
  <si>
    <t>V10251</t>
  </si>
  <si>
    <t>TEXAS PERFORMANCE PROSTHETIC &amp; ORTHOTICS LLC</t>
  </si>
  <si>
    <t>V00660</t>
  </si>
  <si>
    <t>ALLUM CORPORATION</t>
  </si>
  <si>
    <t>LIQUID AND GAS FLOW, LIQUID LEVEL, AND MECHANICAL MOTION MEASURING INSTRUMENTS</t>
  </si>
  <si>
    <t>V07249</t>
  </si>
  <si>
    <t>NATIONAL DESIGN &amp; TRADE NETWORK, INC.</t>
  </si>
  <si>
    <t>V09912</t>
  </si>
  <si>
    <t>STORYCENTER</t>
  </si>
  <si>
    <t>V03898</t>
  </si>
  <si>
    <t>EUROFINS DISCOVERX LLC</t>
  </si>
  <si>
    <t>V07605</t>
  </si>
  <si>
    <t>OBJECT MANAGEMENT GROUP INC</t>
  </si>
  <si>
    <t>V10641</t>
  </si>
  <si>
    <t>TOWN OF BINGHAM</t>
  </si>
  <si>
    <t>V11720</t>
  </si>
  <si>
    <t>WORLDWIDE ENTERPRISE, INC.</t>
  </si>
  <si>
    <t>V09764</t>
  </si>
  <si>
    <t>ST. AUGUSTINE RESORTS, INC.</t>
  </si>
  <si>
    <t>V09001</t>
  </si>
  <si>
    <t>ROLLING IN PARADISE LLC</t>
  </si>
  <si>
    <t>V03075</t>
  </si>
  <si>
    <t>CUSTOM BRICK &amp; STONE CO INC</t>
  </si>
  <si>
    <t>V01675</t>
  </si>
  <si>
    <t>BLACK HILLS MOBILITY LLC</t>
  </si>
  <si>
    <t>V00846</t>
  </si>
  <si>
    <t>AMICO LLC</t>
  </si>
  <si>
    <t>V01492</t>
  </si>
  <si>
    <t>BELL MEDICAL, INC.</t>
  </si>
  <si>
    <t>V11254</t>
  </si>
  <si>
    <t>VH BLACKINTON &amp; CO INC</t>
  </si>
  <si>
    <t>V05773</t>
  </si>
  <si>
    <t>JSM SOLUTIONS LLC</t>
  </si>
  <si>
    <t>V08052</t>
  </si>
  <si>
    <t>PERSONAL PERFORMANCE MEDICAL CORP</t>
  </si>
  <si>
    <t>V10704</t>
  </si>
  <si>
    <t>TRIACTIVE USA FITNESS EQUIPMENT CORP</t>
  </si>
  <si>
    <t>V07624</t>
  </si>
  <si>
    <t>ODYSSEY PROSTHETICS AND ORTHOTICS, INC.</t>
  </si>
  <si>
    <t>V05946</t>
  </si>
  <si>
    <t>KLOSTERMAN BAKING CO</t>
  </si>
  <si>
    <t>V02750</t>
  </si>
  <si>
    <t>COMPORIUM, INC.</t>
  </si>
  <si>
    <t>V10501</t>
  </si>
  <si>
    <t>THERMO FISHER SCIENTIFIC CHEMICALS, INC.</t>
  </si>
  <si>
    <t>V00493</t>
  </si>
  <si>
    <t>AIR COMPRESSOR WORKS INC</t>
  </si>
  <si>
    <t>V08969</t>
  </si>
  <si>
    <t>ROBERT MAPES</t>
  </si>
  <si>
    <t>V01046</t>
  </si>
  <si>
    <t>ARNOLD KOLAX FURNITURE, INC</t>
  </si>
  <si>
    <t>V09324</t>
  </si>
  <si>
    <t>SEQMATIC, LLC</t>
  </si>
  <si>
    <t>V07901</t>
  </si>
  <si>
    <t>PARAGON MICRO INC</t>
  </si>
  <si>
    <t>V05888</t>
  </si>
  <si>
    <t>KEY CATHERINE PARSONS MA LPC</t>
  </si>
  <si>
    <t>V10304</t>
  </si>
  <si>
    <t>THE COLLINS ELECTRIC COMPANY, INC.</t>
  </si>
  <si>
    <t>V07674</t>
  </si>
  <si>
    <t>ON SITE DRAPERY CLEANING INC</t>
  </si>
  <si>
    <t>V04636</t>
  </si>
  <si>
    <t>GREEN OAK GARDEN CENTER LLC</t>
  </si>
  <si>
    <t>V09819</t>
  </si>
  <si>
    <t>STAR HOTELS LLC</t>
  </si>
  <si>
    <t>V07779</t>
  </si>
  <si>
    <t>ORTHOTIC PROSTHETIC SOLUTIONS</t>
  </si>
  <si>
    <t>V08828</t>
  </si>
  <si>
    <t>RESOLUTE MEDIATION &amp; ARBITRATION INC</t>
  </si>
  <si>
    <t>V07730</t>
  </si>
  <si>
    <t>OPTOVUE, INC.</t>
  </si>
  <si>
    <t>V04353</t>
  </si>
  <si>
    <t>GARRISON WALKER GROUP INC</t>
  </si>
  <si>
    <t>V00754</t>
  </si>
  <si>
    <t>AMERICAN DIVING SUPPLY LLC</t>
  </si>
  <si>
    <t>MARINE LIFESAVING AND DIVING EQUIPMENT</t>
  </si>
  <si>
    <t>V04186</t>
  </si>
  <si>
    <t>FORCES4QUALITY NORTHEAST OHIO</t>
  </si>
  <si>
    <t>V01293</t>
  </si>
  <si>
    <t>AWAL LLC</t>
  </si>
  <si>
    <t>V02900</t>
  </si>
  <si>
    <t>COULBOURN INSTRUMENTS, LLC</t>
  </si>
  <si>
    <t>V11123</t>
  </si>
  <si>
    <t>VEHICLE LEASING ASSOCIATES, LLC</t>
  </si>
  <si>
    <t>V06301</t>
  </si>
  <si>
    <t>LOGICAL RESOURCES GROUP LLC</t>
  </si>
  <si>
    <t>V11490</t>
  </si>
  <si>
    <t>WBW SURGICAL SUPPLY, INC.</t>
  </si>
  <si>
    <t>V09298</t>
  </si>
  <si>
    <t>SEKISUI DIAGNOSTICS LLC</t>
  </si>
  <si>
    <t>V01695</t>
  </si>
  <si>
    <t>BLACKWELL SAGE, LLC</t>
  </si>
  <si>
    <t>V03034</t>
  </si>
  <si>
    <t>CRYSTAL CLEAR TECHNOLOGIES INC</t>
  </si>
  <si>
    <t>V01603</t>
  </si>
  <si>
    <t>BIOBUBBLE, INC.</t>
  </si>
  <si>
    <t>V05524</t>
  </si>
  <si>
    <t>IT'S NEVER 2 LATE, LLC</t>
  </si>
  <si>
    <t>V02935</t>
  </si>
  <si>
    <t>COVENANT CARE CALIFORNIA, LLC</t>
  </si>
  <si>
    <t>V08804</t>
  </si>
  <si>
    <t>RENT IT INC</t>
  </si>
  <si>
    <t>LEASE OR RENTAL OF EQUIPMENT- TRACTORS</t>
  </si>
  <si>
    <t>V06500</t>
  </si>
  <si>
    <t>MARATHON ELECTRICAL CONTRACTORS, LLC</t>
  </si>
  <si>
    <t>V09596</t>
  </si>
  <si>
    <t>SOUNDSIDE ORTHOTICS &amp; PROSTHETICS, LLC</t>
  </si>
  <si>
    <t>V00173</t>
  </si>
  <si>
    <t>AADCO MEDICAL, INC.</t>
  </si>
  <si>
    <t>V11244</t>
  </si>
  <si>
    <t>VETMEDS, INC</t>
  </si>
  <si>
    <t>V02435</t>
  </si>
  <si>
    <t>CHUBB CONSULTING GROUP, LLC</t>
  </si>
  <si>
    <t>V00441</t>
  </si>
  <si>
    <t>AEROCOM SYSTEMS, LLC</t>
  </si>
  <si>
    <t>V09227</t>
  </si>
  <si>
    <t>SCHIMBERG CO</t>
  </si>
  <si>
    <t>V01532</t>
  </si>
  <si>
    <t>BERRIOS, JOSE</t>
  </si>
  <si>
    <t>V05360</t>
  </si>
  <si>
    <t>INNOVIVE, LLC</t>
  </si>
  <si>
    <t>V06985</t>
  </si>
  <si>
    <t>MINDWAYS SOFTWARE, INC.</t>
  </si>
  <si>
    <t>V02550</t>
  </si>
  <si>
    <t>CLEAR CHANNEL OUTDOOR, LLC</t>
  </si>
  <si>
    <t>V03840</t>
  </si>
  <si>
    <t>ENVIRONMENTAL MANAGEMENT, INC.</t>
  </si>
  <si>
    <t>V11180</t>
  </si>
  <si>
    <t>VETERAN FIRST TECHNOLOGIES, LLC</t>
  </si>
  <si>
    <t>V08859</t>
  </si>
  <si>
    <t>REWARDS FOR RESEARCH PTY LTD</t>
  </si>
  <si>
    <t>V06880</t>
  </si>
  <si>
    <t>MICRO TECHNOLOGY SERVICES, INC.</t>
  </si>
  <si>
    <t>V11016</t>
  </si>
  <si>
    <t>US ELECTRICAL CORP</t>
  </si>
  <si>
    <t>V04311</t>
  </si>
  <si>
    <t>FUTURENOVA INC</t>
  </si>
  <si>
    <t>V07657</t>
  </si>
  <si>
    <t>OLPIN GROUP INC.</t>
  </si>
  <si>
    <t>V06986</t>
  </si>
  <si>
    <t>MINERVA SURGICAL, INC.</t>
  </si>
  <si>
    <t>V00262</t>
  </si>
  <si>
    <t>ACCESSIBLE LIVING SOLUTIONS LLC</t>
  </si>
  <si>
    <t>V11555</t>
  </si>
  <si>
    <t>WESTERN PEAKS CALIBRATION SERVICE, INC.</t>
  </si>
  <si>
    <t>V09817</t>
  </si>
  <si>
    <t>STAR ASSET SECURITY LLC</t>
  </si>
  <si>
    <t>V09598</t>
  </si>
  <si>
    <t>SOURCE MEDICAL SYSTEMS, INC.</t>
  </si>
  <si>
    <t>V06666</t>
  </si>
  <si>
    <t>MECHANICAL SYSTEMS, INC.</t>
  </si>
  <si>
    <t>V01684</t>
  </si>
  <si>
    <t>BLACKDOG MANAGEMENT LLC</t>
  </si>
  <si>
    <t>V08110</t>
  </si>
  <si>
    <t>PHS WEST, LLC</t>
  </si>
  <si>
    <t>V09936</t>
  </si>
  <si>
    <t>STRAY GOOSE SOLUTIONS L.L.C.</t>
  </si>
  <si>
    <t>V00152</t>
  </si>
  <si>
    <t>A-AFFORDABLE ROYAL FLUSH LLC</t>
  </si>
  <si>
    <t>V03935</t>
  </si>
  <si>
    <t>EWALD AUTOMOTIVE GROUP LLC</t>
  </si>
  <si>
    <t>V04881</t>
  </si>
  <si>
    <t>HEALING TOUCH INTERNATIONAL, INC.</t>
  </si>
  <si>
    <t>V00111</t>
  </si>
  <si>
    <t>777 NASHVILLE, LP</t>
  </si>
  <si>
    <t>V10349</t>
  </si>
  <si>
    <t>THE HARJO CO LLC</t>
  </si>
  <si>
    <t>V00254</t>
  </si>
  <si>
    <t>ACCESS PROSTHETICS LLC</t>
  </si>
  <si>
    <t>V02416</t>
  </si>
  <si>
    <t>CHICAGO RIDGE SNF LLC</t>
  </si>
  <si>
    <t>V03469</t>
  </si>
  <si>
    <t>DRAIN KING INC</t>
  </si>
  <si>
    <t>V01274</t>
  </si>
  <si>
    <t>AVERY BIOMEDICAL DEVICES INC.</t>
  </si>
  <si>
    <t>V01845</t>
  </si>
  <si>
    <t>BREMER PROSTHETIC DESIGN, INC</t>
  </si>
  <si>
    <t>V02587</t>
  </si>
  <si>
    <t>CLOVER MANOR INC</t>
  </si>
  <si>
    <t>V01376</t>
  </si>
  <si>
    <t>BAPTIST ST ANTHONYS HEALTH SYSTEM</t>
  </si>
  <si>
    <t>V06863</t>
  </si>
  <si>
    <t>MICHAEL J HITCHKO PHD</t>
  </si>
  <si>
    <t>V11053</t>
  </si>
  <si>
    <t>VACUUM AND FILTRATION SOLUTIONS INC</t>
  </si>
  <si>
    <t>V00613</t>
  </si>
  <si>
    <t>ALLEGHENY CEMETERY</t>
  </si>
  <si>
    <t>V02638</t>
  </si>
  <si>
    <t>COLEMAN CONSTRUCTION, INC.</t>
  </si>
  <si>
    <t>V10693</t>
  </si>
  <si>
    <t>TRI ELECTRONICS INC</t>
  </si>
  <si>
    <t>V10039</t>
  </si>
  <si>
    <t>SVSR INC</t>
  </si>
  <si>
    <t>V03594</t>
  </si>
  <si>
    <t>EASTLAND MEMORIAL HOSPITAL DISTRICT</t>
  </si>
  <si>
    <t>V03769</t>
  </si>
  <si>
    <t>EMRIDGE TECHNOLOGY LLC</t>
  </si>
  <si>
    <t>V06445</t>
  </si>
  <si>
    <t>MACQUEEN EQUIPMENT LLC</t>
  </si>
  <si>
    <t>V01641</t>
  </si>
  <si>
    <t>BIOSPACE, INC.</t>
  </si>
  <si>
    <t>V08609</t>
  </si>
  <si>
    <t>RAB-COM, LIMITED</t>
  </si>
  <si>
    <t>V05370</t>
  </si>
  <si>
    <t>INSIGHT PUBLIC SECTOR, INC.</t>
  </si>
  <si>
    <t>V08221</t>
  </si>
  <si>
    <t>POLAR AIR CARGO WORLDWIDE, INC</t>
  </si>
  <si>
    <t>V01869</t>
  </si>
  <si>
    <t>BRIGHTLY SOFTWARE, INC.</t>
  </si>
  <si>
    <t>V07786</t>
  </si>
  <si>
    <t>OSSIO INC</t>
  </si>
  <si>
    <t>V05282</t>
  </si>
  <si>
    <t>INDIAN NATIONS FIBEROPTICS, INC</t>
  </si>
  <si>
    <t>V00668</t>
  </si>
  <si>
    <t>ALPHA BAKING CO INC</t>
  </si>
  <si>
    <t>V03808</t>
  </si>
  <si>
    <t>ENGINEERED COOLING SERVICES LLC</t>
  </si>
  <si>
    <t>V04429</t>
  </si>
  <si>
    <t>GENNESARET FREE CLINIC INC</t>
  </si>
  <si>
    <t>V10935</t>
  </si>
  <si>
    <t>UNIVERSITY OF MARYLAND</t>
  </si>
  <si>
    <t>V01569</t>
  </si>
  <si>
    <t>BH VILLA CREST LLC</t>
  </si>
  <si>
    <t>V05787</t>
  </si>
  <si>
    <t>JUDITH L. KEATS</t>
  </si>
  <si>
    <t>V00638</t>
  </si>
  <si>
    <t>ALLIANT HEALTH SOLUTIONS, INC.</t>
  </si>
  <si>
    <t>V11557</t>
  </si>
  <si>
    <t>WESTERN SCIENTIFIC FASTSERV, INC.</t>
  </si>
  <si>
    <t>V08534</t>
  </si>
  <si>
    <t>QUAIL COUNTRY CUSTOMS, INC.</t>
  </si>
  <si>
    <t>V09739</t>
  </si>
  <si>
    <t>SRT SUPPLY, LLC</t>
  </si>
  <si>
    <t>V05126</t>
  </si>
  <si>
    <t>HOUSTON TRS LLC</t>
  </si>
  <si>
    <t>V03430</t>
  </si>
  <si>
    <t>DOCTORS EQUIPMENT SERVICE, INC.</t>
  </si>
  <si>
    <t>V03681</t>
  </si>
  <si>
    <t>ELECTRONIC POWER SYSTEMS, INC</t>
  </si>
  <si>
    <t>V04130</t>
  </si>
  <si>
    <t>FIRST LINE TECHNOLOGY LLC</t>
  </si>
  <si>
    <t>V07925</t>
  </si>
  <si>
    <t>PARKS MEDICAL ELECTRONICS, INC</t>
  </si>
  <si>
    <t>V08356</t>
  </si>
  <si>
    <t>PRIME PRECISION LLC</t>
  </si>
  <si>
    <t>V10895</t>
  </si>
  <si>
    <t>UNITY PROSTHETICS &amp; ORTHOTICS INC</t>
  </si>
  <si>
    <t>V08938</t>
  </si>
  <si>
    <t>RIVERWALK ENTERPRISES LLC</t>
  </si>
  <si>
    <t>V09830</t>
  </si>
  <si>
    <t>STASKA PHARMACEUTICALS, INC</t>
  </si>
  <si>
    <t>V05340</t>
  </si>
  <si>
    <t>INNOVA PLEX INC</t>
  </si>
  <si>
    <t>V01003</t>
  </si>
  <si>
    <t>ARCH O &amp; P INC</t>
  </si>
  <si>
    <t>V00904</t>
  </si>
  <si>
    <t>ANGELES SHOOTING RANGES, INCORPORATED</t>
  </si>
  <si>
    <t>V04899</t>
  </si>
  <si>
    <t>HEALTHCARE FINANCIAL MANAGEMENT ASSOCIATION</t>
  </si>
  <si>
    <t>V10648</t>
  </si>
  <si>
    <t>TRACKSIDE SOLUTIONS LLC</t>
  </si>
  <si>
    <t>MAINT/REPAIR/REBUILD OF EQUIPMENT- AGRICULTURAL MACHINERY AND EQUIPMENT</t>
  </si>
  <si>
    <t>V01914</t>
  </si>
  <si>
    <t>BRUCE A LEVI</t>
  </si>
  <si>
    <t>V04262</t>
  </si>
  <si>
    <t>FRIEDMAN RECYCLING CO</t>
  </si>
  <si>
    <t>V00354</t>
  </si>
  <si>
    <t>ADE INDUSTRIES INC</t>
  </si>
  <si>
    <t>V07168</t>
  </si>
  <si>
    <t>MTAM ENTERPRISES, LLC</t>
  </si>
  <si>
    <t>V09376</t>
  </si>
  <si>
    <t>SHECOLORSBEAUTE LLC</t>
  </si>
  <si>
    <t>V07840</t>
  </si>
  <si>
    <t>PACH2 GROUP LLC</t>
  </si>
  <si>
    <t>V03000</t>
  </si>
  <si>
    <t>CREMATION &amp; FUNERAL CARE BY DANIELLE ANDY BELUSKO INC.</t>
  </si>
  <si>
    <t>V10220</t>
  </si>
  <si>
    <t>TERA-PRINT LLC</t>
  </si>
  <si>
    <t>HEALTH R&amp;D SERVICES; HEALTH CARE SERVICES; EXPENSES FOR R&amp;D FACILITIES AND MAJOR EQUIPMENT</t>
  </si>
  <si>
    <t>V09046</t>
  </si>
  <si>
    <t>RUESINK DARCY JUNE</t>
  </si>
  <si>
    <t>V09847</t>
  </si>
  <si>
    <t>STEADFAST FOUNDATION</t>
  </si>
  <si>
    <t>V01633</t>
  </si>
  <si>
    <t>BIONOMICS, INC.</t>
  </si>
  <si>
    <t>V02302</t>
  </si>
  <si>
    <t>CENTRACARE HEALTH SYSTEM</t>
  </si>
  <si>
    <t>V02902</t>
  </si>
  <si>
    <t>COULTER VENTURES LLC</t>
  </si>
  <si>
    <t>V05655</t>
  </si>
  <si>
    <t>JEOL USA, INC.</t>
  </si>
  <si>
    <t>V10046</t>
  </si>
  <si>
    <t>SWANSON ORTHOTIC &amp; PROSTHETIC CENTER, INC.</t>
  </si>
  <si>
    <t>V03363</t>
  </si>
  <si>
    <t>DIGNOS, INC.</t>
  </si>
  <si>
    <t>V07268</t>
  </si>
  <si>
    <t>NATIONAL SECURITY, INC</t>
  </si>
  <si>
    <t>V11438</t>
  </si>
  <si>
    <t>WASTE CONNECTIONS LONE STAR, INC.</t>
  </si>
  <si>
    <t>V08854</t>
  </si>
  <si>
    <t>REVELATION ENTERPRISES, INC.</t>
  </si>
  <si>
    <t>V00069</t>
  </si>
  <si>
    <t>3D IMAGING &amp; SIMULATION CORP. AMERICAS</t>
  </si>
  <si>
    <t>V00366</t>
  </si>
  <si>
    <t>ADORAMA INC.</t>
  </si>
  <si>
    <t>V08727</t>
  </si>
  <si>
    <t>RED POWER DIESEL SERVICE INC</t>
  </si>
  <si>
    <t>V01272</t>
  </si>
  <si>
    <t>AVERA TYLER</t>
  </si>
  <si>
    <t>V11786</t>
  </si>
  <si>
    <t>YOUNG CONTRACTING SERVICES LLC</t>
  </si>
  <si>
    <t>V08263</t>
  </si>
  <si>
    <t>POWER NEURORECOVERY INC.</t>
  </si>
  <si>
    <t>V02984</t>
  </si>
  <si>
    <t>CREATIVE AUDIO ENTERPRISES, INC</t>
  </si>
  <si>
    <t>V03488</t>
  </si>
  <si>
    <t>DSI DISTRIBUTING INC</t>
  </si>
  <si>
    <t>V07691</t>
  </si>
  <si>
    <t>ONE STONE ARMS LLC</t>
  </si>
  <si>
    <t>V05897</t>
  </si>
  <si>
    <t>KEYSTONE INTERPRETING SOLUTIONS, INC.</t>
  </si>
  <si>
    <t>V09634</t>
  </si>
  <si>
    <t>SOUTHERN CALIFORNIA PROSTHETICS INC.</t>
  </si>
  <si>
    <t>V09890</t>
  </si>
  <si>
    <t>STICKLER HOLDINGS, LLC</t>
  </si>
  <si>
    <t>V09461</t>
  </si>
  <si>
    <t>SIMX, INC</t>
  </si>
  <si>
    <t>V10821</t>
  </si>
  <si>
    <t>UL VERIFICATION SERVICES INC.</t>
  </si>
  <si>
    <t>V11271</t>
  </si>
  <si>
    <t>VIEWRAY SYSTEMS, INC.</t>
  </si>
  <si>
    <t>V04794</t>
  </si>
  <si>
    <t>HANLEY GREGORY A</t>
  </si>
  <si>
    <t>V08456</t>
  </si>
  <si>
    <t>PROTEOR USA LLC</t>
  </si>
  <si>
    <t>V08726</t>
  </si>
  <si>
    <t>RED PEPPER SOFTWARE, LLC</t>
  </si>
  <si>
    <t>V03333</t>
  </si>
  <si>
    <t>DIAGNOSTIC INSTRUMENTS, INC.</t>
  </si>
  <si>
    <t>V00810</t>
  </si>
  <si>
    <t>AMERICAN SECURITY CABINETS, LLC</t>
  </si>
  <si>
    <t>V11581</t>
  </si>
  <si>
    <t>WHATLEY SUMMER LYNN</t>
  </si>
  <si>
    <t>V07634</t>
  </si>
  <si>
    <t>OGIS COMMUNICATION GROUP INC</t>
  </si>
  <si>
    <t>V01545</t>
  </si>
  <si>
    <t>BEST THERATRONICS LTD</t>
  </si>
  <si>
    <t>V07060</t>
  </si>
  <si>
    <t>MOBILITY RESOURCE OF IOWA, INC</t>
  </si>
  <si>
    <t>V01199</t>
  </si>
  <si>
    <t>ATZ SOLUTION LLC</t>
  </si>
  <si>
    <t>V01620</t>
  </si>
  <si>
    <t>BIOMEDICAL EQUIPMENT SOLUTIONS</t>
  </si>
  <si>
    <t>V06400</t>
  </si>
  <si>
    <t>LY ENVIRONMENTAL INC</t>
  </si>
  <si>
    <t>V06224</t>
  </si>
  <si>
    <t>LIGHT CONSULTANTS LLC</t>
  </si>
  <si>
    <t>V11377</t>
  </si>
  <si>
    <t>W NUHSBAUM INC</t>
  </si>
  <si>
    <t>V06560</t>
  </si>
  <si>
    <t>MASTER END ESTATES LLC</t>
  </si>
  <si>
    <t>V08157</t>
  </si>
  <si>
    <t>PINTO CONSTRUCTION SERVICES INC.</t>
  </si>
  <si>
    <t>V08273</t>
  </si>
  <si>
    <t>POWERVAR INC</t>
  </si>
  <si>
    <t>V06879</t>
  </si>
  <si>
    <t>MICRO PHOTONICS INC</t>
  </si>
  <si>
    <t>V02338</t>
  </si>
  <si>
    <t>CEREBRALMECHANICS INC</t>
  </si>
  <si>
    <t>V10383</t>
  </si>
  <si>
    <t>THE MARK-COSTELLO CO.</t>
  </si>
  <si>
    <t>V11748</t>
  </si>
  <si>
    <t>WYOMING COUNTY COMMUNITY HOSPITAL</t>
  </si>
  <si>
    <t>HEMATOLOGY &amp; ONCOLOGY</t>
  </si>
  <si>
    <t>V09295</t>
  </si>
  <si>
    <t>SECURITY SELF STORAGE VII, LTD.</t>
  </si>
  <si>
    <t>V04670</t>
  </si>
  <si>
    <t>GRIMCO INC</t>
  </si>
  <si>
    <t>V08823</t>
  </si>
  <si>
    <t>RESEDA PROSTHETICS, INC.</t>
  </si>
  <si>
    <t>V09243</t>
  </si>
  <si>
    <t>SCIENTIFIC RESOURCES SOUTHWEST, INC</t>
  </si>
  <si>
    <t>V08388</t>
  </si>
  <si>
    <t>PROCESS SENSING TECHNOLOGIES CORP.</t>
  </si>
  <si>
    <t>MAINT/REPAIR/REBUILD OF EQUIPMENT- MEASURING TOOLS</t>
  </si>
  <si>
    <t>V01634</t>
  </si>
  <si>
    <t>BIOPAC SYSTEMS, INC.</t>
  </si>
  <si>
    <t>V08235</t>
  </si>
  <si>
    <t>POPLAR HEALTHCARE, PLLC</t>
  </si>
  <si>
    <t>V02294</t>
  </si>
  <si>
    <t>CENTER STATE ELECTRIC, INC.</t>
  </si>
  <si>
    <t>V02746</t>
  </si>
  <si>
    <t>COMPLETE PACKAGING AND SHIPPING SUPPLIES, INC.</t>
  </si>
  <si>
    <t>V01927</t>
  </si>
  <si>
    <t>BRYAN EXHAUST SERVICE, INC.</t>
  </si>
  <si>
    <t>V06237</t>
  </si>
  <si>
    <t>LIMB TECHNOLOGIES, INC.</t>
  </si>
  <si>
    <t>V00678</t>
  </si>
  <si>
    <t>ALPHA-OMEGA ORTHOTICS AND PROSTHETICS, INC.</t>
  </si>
  <si>
    <t>V11024</t>
  </si>
  <si>
    <t>U.S. SECURITY ASSOCIATES, INC.</t>
  </si>
  <si>
    <t>V02252</t>
  </si>
  <si>
    <t>CDVI CONSULTING AND CONSTRUCTION LLC</t>
  </si>
  <si>
    <t>V10489</t>
  </si>
  <si>
    <t>THERAGENICS CORP</t>
  </si>
  <si>
    <t>V03740</t>
  </si>
  <si>
    <t>EMERGENCY STANDBY POWER LLC</t>
  </si>
  <si>
    <t>V07933</t>
  </si>
  <si>
    <t>PARTRIDGE CREEK MORTUARY</t>
  </si>
  <si>
    <t>V09345</t>
  </si>
  <si>
    <t>SEXSON MECHANICAL COMPANY, LLC</t>
  </si>
  <si>
    <t>V05213</t>
  </si>
  <si>
    <t>ICOM AMERICA, INCORPORATED</t>
  </si>
  <si>
    <t>V02167</t>
  </si>
  <si>
    <t>CARL ZEISS MEDITEC USA INC</t>
  </si>
  <si>
    <t>V08360</t>
  </si>
  <si>
    <t>PRIORITY AUTOMOTIVE HAMPTON, INC.</t>
  </si>
  <si>
    <t>V06054</t>
  </si>
  <si>
    <t>LANDAU APPAREL LLC</t>
  </si>
  <si>
    <t>V06269</t>
  </si>
  <si>
    <t>LITTLES SEPTIC SERVICE INC</t>
  </si>
  <si>
    <t>V02264</t>
  </si>
  <si>
    <t>CELL MICROSYSTEMS INC</t>
  </si>
  <si>
    <t>V04163</t>
  </si>
  <si>
    <t>FLUXION BIOSCIENCES INC</t>
  </si>
  <si>
    <t>V07299</t>
  </si>
  <si>
    <t>NEBRASKA DEPARTMENT OF ADMINISTRATIVE SERVICES</t>
  </si>
  <si>
    <t>V06145</t>
  </si>
  <si>
    <t>LENZ ENTERPRISES, LLC</t>
  </si>
  <si>
    <t>V04367</t>
  </si>
  <si>
    <t>GAUZY USA, INC.</t>
  </si>
  <si>
    <t>V08588</t>
  </si>
  <si>
    <t>R &amp; R FIRE TRUCK REPAIR INC</t>
  </si>
  <si>
    <t>HAND TOOLS, POWER DRIVEN</t>
  </si>
  <si>
    <t>V04734</t>
  </si>
  <si>
    <t>HACH COMPANY</t>
  </si>
  <si>
    <t>V03083</t>
  </si>
  <si>
    <t>CVS PHARMACY, INC</t>
  </si>
  <si>
    <t>STATIONERY AND RECORD FORMS</t>
  </si>
  <si>
    <t>V02646</t>
  </si>
  <si>
    <t>COLONIAL EQUIPMENT COMPANY</t>
  </si>
  <si>
    <t>VEHICULAR CAB, BODY, AND FRAME STRUCTURAL COMPONENTS</t>
  </si>
  <si>
    <t>V10057</t>
  </si>
  <si>
    <t>SYLACAUGA HANDICAPPED, INC.</t>
  </si>
  <si>
    <t>V00601</t>
  </si>
  <si>
    <t>ALL MOBILITY PUERTO RICO INC</t>
  </si>
  <si>
    <t>V00712</t>
  </si>
  <si>
    <t>AM GENERAL SERVICES, LLC</t>
  </si>
  <si>
    <t>V03425</t>
  </si>
  <si>
    <t>DMT-USA INC</t>
  </si>
  <si>
    <t>V00425</t>
  </si>
  <si>
    <t>ADVETAGE SOLUTIONS LLC</t>
  </si>
  <si>
    <t>V11226</t>
  </si>
  <si>
    <t>VETERANS MOBILITY LLC</t>
  </si>
  <si>
    <t>V06931</t>
  </si>
  <si>
    <t>MIDWEST SPRINKLER CORP</t>
  </si>
  <si>
    <t>V03538</t>
  </si>
  <si>
    <t>DYNASTHETICS, LLC</t>
  </si>
  <si>
    <t>V01801</t>
  </si>
  <si>
    <t>BOSTON SCIENTIFIC DEL CARIBE, INC</t>
  </si>
  <si>
    <t>V05312</t>
  </si>
  <si>
    <t>INFINITE HEALTH COLLABORATIVE, P.A</t>
  </si>
  <si>
    <t>V10044</t>
  </si>
  <si>
    <t>SWALLOW HILL MUSIC ASSOCIATION</t>
  </si>
  <si>
    <t>V05816</t>
  </si>
  <si>
    <t>KAESTLE ENTERPRISES, INC.</t>
  </si>
  <si>
    <t>V02836</t>
  </si>
  <si>
    <t>COOLEY DICKINSON HEALTH CARE CORPORATION</t>
  </si>
  <si>
    <t>V10454</t>
  </si>
  <si>
    <t>THE TRUSTEES OF COLUMBIA UNIVERSITY IN THE CITY OF NEW YORK</t>
  </si>
  <si>
    <t>V03631</t>
  </si>
  <si>
    <t>EDDA RODRIGUEZ PRES</t>
  </si>
  <si>
    <t>V06105</t>
  </si>
  <si>
    <t>LAYNE PUMPS INC</t>
  </si>
  <si>
    <t>V06123</t>
  </si>
  <si>
    <t>LEE HARTMAN &amp; SONS, INC.</t>
  </si>
  <si>
    <t>COMMUNICATION TRAINING DEVICES</t>
  </si>
  <si>
    <t>V07404</t>
  </si>
  <si>
    <t>NEXTECH SOLUTIONS LLC</t>
  </si>
  <si>
    <t>V03116</t>
  </si>
  <si>
    <t>D&amp;O ENTERPRISES, LLC</t>
  </si>
  <si>
    <t>V11426</t>
  </si>
  <si>
    <t>WARWICK PLUMBING &amp; HEATING CORP</t>
  </si>
  <si>
    <t>V07106</t>
  </si>
  <si>
    <t>MONTANA MOBILE DOCUMENT SHREDDING, INC.</t>
  </si>
  <si>
    <t>V00158</t>
  </si>
  <si>
    <t>A-TUNE SOFTWARE INC.</t>
  </si>
  <si>
    <t>V05981</t>
  </si>
  <si>
    <t>KOSHA SOLUTIONS, LLC</t>
  </si>
  <si>
    <t>V07910</t>
  </si>
  <si>
    <t>PARAMETRIC, INC</t>
  </si>
  <si>
    <t>V04942</t>
  </si>
  <si>
    <t>HELMER, INC.</t>
  </si>
  <si>
    <t>V11392</t>
  </si>
  <si>
    <t>WAIBEL ENERGY SYSTEMS, INC</t>
  </si>
  <si>
    <t>V04939</t>
  </si>
  <si>
    <t>HELLNER &amp; ASSOCIATES, INC.</t>
  </si>
  <si>
    <t>V02045</t>
  </si>
  <si>
    <t>CALIFORNIA HEARING OFFICERS LLP</t>
  </si>
  <si>
    <t>V05380</t>
  </si>
  <si>
    <t>INSTITUTE FOR HEALTHCARE IMPROVEMENT</t>
  </si>
  <si>
    <t>V01872</t>
  </si>
  <si>
    <t>BRINK'S, INCORPORATED</t>
  </si>
  <si>
    <t>V02171</t>
  </si>
  <si>
    <t>CARNEGIE-MELLON UNIVERSITY</t>
  </si>
  <si>
    <t>V08501</t>
  </si>
  <si>
    <t>PURE AIR UV INC.</t>
  </si>
  <si>
    <t>V01886</t>
  </si>
  <si>
    <t>BRODA USA, INC.</t>
  </si>
  <si>
    <t>V03639</t>
  </si>
  <si>
    <t>EDITS LLC</t>
  </si>
  <si>
    <t>V02207</t>
  </si>
  <si>
    <t>CASELLA WASTE MANAGEMENT, INC.</t>
  </si>
  <si>
    <t>V08180</t>
  </si>
  <si>
    <t>PKJ INTERNATIONAL LLC</t>
  </si>
  <si>
    <t>V04930</t>
  </si>
  <si>
    <t>HEINEMANNS ENVIRONMENTAL MONITORING INC</t>
  </si>
  <si>
    <t>V08299</t>
  </si>
  <si>
    <t>PRECISION SCHEDULING CONSULTANTS LLC</t>
  </si>
  <si>
    <t>V06722</t>
  </si>
  <si>
    <t>MEDICAL SPECIALTIES INC</t>
  </si>
  <si>
    <t>V03581</t>
  </si>
  <si>
    <t>EAST SIDE JERSEY DAIRY INC.</t>
  </si>
  <si>
    <t>V02886</t>
  </si>
  <si>
    <t>CORRAL COACHING &amp; COUNSELING, PLLC</t>
  </si>
  <si>
    <t>V11427</t>
  </si>
  <si>
    <t>WASHER SOLUTIONS INC.</t>
  </si>
  <si>
    <t>V11009</t>
  </si>
  <si>
    <t>UROMEDICA INC</t>
  </si>
  <si>
    <t>V06637</t>
  </si>
  <si>
    <t>MCKESSON MEDICAL-SURGICAL MINNESOTA SUPPLY INC.</t>
  </si>
  <si>
    <t>V04968</t>
  </si>
  <si>
    <t>HERITAGE MEDICAL PRODUCTS, INC.</t>
  </si>
  <si>
    <t>V04307</t>
  </si>
  <si>
    <t>FUSELOGIX LLC</t>
  </si>
  <si>
    <t>V04346</t>
  </si>
  <si>
    <t>GARAGE MIRANDA BODY SHOP INC.</t>
  </si>
  <si>
    <t>V09886</t>
  </si>
  <si>
    <t>STEWART GENERAL INC</t>
  </si>
  <si>
    <t>V10152</t>
  </si>
  <si>
    <t>TEAM RECOVERY OHIO INC</t>
  </si>
  <si>
    <t>V08954</t>
  </si>
  <si>
    <t>RMG ENTERPRISE SOLUTIONS INC</t>
  </si>
  <si>
    <t>V04253</t>
  </si>
  <si>
    <t>FREEMAN WATER TREATMENT OF MS, LLC</t>
  </si>
  <si>
    <t>V06535</t>
  </si>
  <si>
    <t>MARTIN BIONICS CLINICAL CARE DALLAS, LLC</t>
  </si>
  <si>
    <t>V06267</t>
  </si>
  <si>
    <t>LITHOLINK CORPORATION</t>
  </si>
  <si>
    <t>V08623</t>
  </si>
  <si>
    <t>RADIOLOGICAL SERVICE TRAINING INSTITUTE, LLC</t>
  </si>
  <si>
    <t>V07747</t>
  </si>
  <si>
    <t>OREGON MOBILITY SOLUTIONS LLC</t>
  </si>
  <si>
    <t>V06926</t>
  </si>
  <si>
    <t>MIDWEST MICROSCOPES</t>
  </si>
  <si>
    <t>V06338</t>
  </si>
  <si>
    <t>LOUISIANA STEAM EQUIPMENT LLC</t>
  </si>
  <si>
    <t>V00962</t>
  </si>
  <si>
    <t>APOLLO SUNGUARD SYSTEMS INC</t>
  </si>
  <si>
    <t>V05844</t>
  </si>
  <si>
    <t>KB MOBILITY, INC</t>
  </si>
  <si>
    <t>V07120</t>
  </si>
  <si>
    <t>MORELLI-HOSKINS FORD INC</t>
  </si>
  <si>
    <t>V04774</t>
  </si>
  <si>
    <t>HANDICAP OF JACKSON LLC</t>
  </si>
  <si>
    <t>V00193</t>
  </si>
  <si>
    <t>ABBVIE US LLC</t>
  </si>
  <si>
    <t>V09722</t>
  </si>
  <si>
    <t>SPOT LLC</t>
  </si>
  <si>
    <t>V02659</t>
  </si>
  <si>
    <t>COLORADO RESOURCE SOLUTIONS INC</t>
  </si>
  <si>
    <t>V10373</t>
  </si>
  <si>
    <t>THE LEADERSHIP CHANNEL CONSULTING LLC</t>
  </si>
  <si>
    <t>V09402</t>
  </si>
  <si>
    <t>SHOEBOX LTD</t>
  </si>
  <si>
    <t>V06455</t>
  </si>
  <si>
    <t>MAGNET FORENSICS, LLC</t>
  </si>
  <si>
    <t>V07611</t>
  </si>
  <si>
    <t>OCHSNER LSU HEALTH SYSTEM OF NORTH LOUISIANA</t>
  </si>
  <si>
    <t>V10710</t>
  </si>
  <si>
    <t>TRIARII INTERNATIONAL CONSULTING GROUP LLC</t>
  </si>
  <si>
    <t>V09705</t>
  </si>
  <si>
    <t>SPECTRUM PROSTHETICS AND ORTHOTICS LLC</t>
  </si>
  <si>
    <t>V03528</t>
  </si>
  <si>
    <t>DYNACCESS LTD</t>
  </si>
  <si>
    <t>V11817</t>
  </si>
  <si>
    <t>ZOLL LABORATORY SERVICES LLC</t>
  </si>
  <si>
    <t>V02049</t>
  </si>
  <si>
    <t>CALIFORNIA X-RAY IMAGING SERVICES, INC.</t>
  </si>
  <si>
    <t>V06126</t>
  </si>
  <si>
    <t>LEEMCO INC</t>
  </si>
  <si>
    <t>V09176</t>
  </si>
  <si>
    <t>SANITARY CHEMICAL SERVICE, INC.</t>
  </si>
  <si>
    <t>V01638</t>
  </si>
  <si>
    <t>BIOREP TECHNOLOGIES, INC.</t>
  </si>
  <si>
    <t>V06881</t>
  </si>
  <si>
    <t>MICRO-TECH OPTICAL (NE), INC.</t>
  </si>
  <si>
    <t>V00068</t>
  </si>
  <si>
    <t>3C INDUSTRIAL LLC</t>
  </si>
  <si>
    <t>V05937</t>
  </si>
  <si>
    <t>KJOLHEDE CORPORATION</t>
  </si>
  <si>
    <t>V06563</t>
  </si>
  <si>
    <t>MASTER'S ORTHOTICS AND PROSTHETICS LLC</t>
  </si>
  <si>
    <t>V10050</t>
  </si>
  <si>
    <t>SWIFTEC, INC.</t>
  </si>
  <si>
    <t>V08574</t>
  </si>
  <si>
    <t>QUIDEL CORP</t>
  </si>
  <si>
    <t>V09082</t>
  </si>
  <si>
    <t>SABLE SYSTEMS INTERNATIONAL, INC</t>
  </si>
  <si>
    <t>V06938</t>
  </si>
  <si>
    <t>MIKROSCAN TECHNOLOGIES INC</t>
  </si>
  <si>
    <t>V10326</t>
  </si>
  <si>
    <t>THE EMPLOYMENT RELATIONSHIP</t>
  </si>
  <si>
    <t>V00333</t>
  </si>
  <si>
    <t>AD-TECH MEDICAL INSTRUMENT CORPORATION</t>
  </si>
  <si>
    <t>V04397</t>
  </si>
  <si>
    <t>GEIGER PROSTHETICS &amp; ORTHOTICS</t>
  </si>
  <si>
    <t>V09728</t>
  </si>
  <si>
    <t>SPRING HILL BRACE AND LIMB, L.L.C</t>
  </si>
  <si>
    <t>V00814</t>
  </si>
  <si>
    <t>AMERICAN SOCIETY FOR TRAINING AND DEVELOPMENT, INCORPORATED</t>
  </si>
  <si>
    <t>V06530</t>
  </si>
  <si>
    <t>MARSIL LABORATORIES LLC</t>
  </si>
  <si>
    <t>V03317</t>
  </si>
  <si>
    <t>DEWITT TRANSPORTATION SERVICES OF GUAM, INC</t>
  </si>
  <si>
    <t>V05456</t>
  </si>
  <si>
    <t>INTERSECTION MEDIA, LLC</t>
  </si>
  <si>
    <t>V00730</t>
  </si>
  <si>
    <t>AMERICAN ASSOCIATION FOR LABORATORY ACCREDITATION</t>
  </si>
  <si>
    <t>V01998</t>
  </si>
  <si>
    <t>C &amp; P PUMP SERVICES, INC</t>
  </si>
  <si>
    <t>V02876</t>
  </si>
  <si>
    <t>CORNERSTONE VENTURES, INC</t>
  </si>
  <si>
    <t>V00654</t>
  </si>
  <si>
    <t>ALLOPLASTIC RECONSTRUCTION INC</t>
  </si>
  <si>
    <t>V11434</t>
  </si>
  <si>
    <t>WASHINGTON STATE UNIVERSITY</t>
  </si>
  <si>
    <t>V04491</t>
  </si>
  <si>
    <t>GLAUKOS CORPORATION</t>
  </si>
  <si>
    <t>V04808</t>
  </si>
  <si>
    <t>HARBRO SALES AND SERVICE INC</t>
  </si>
  <si>
    <t>V02531</t>
  </si>
  <si>
    <t>CLARKS ORTHOPEDIC &amp; MEDICAL, INC.</t>
  </si>
  <si>
    <t>V06571</t>
  </si>
  <si>
    <t>MATODA LLC</t>
  </si>
  <si>
    <t>V00459</t>
  </si>
  <si>
    <t>AFI ORTHOTICS &amp; PROSTHETICS, LLC</t>
  </si>
  <si>
    <t>V03739</t>
  </si>
  <si>
    <t>EMERGENCY SERVICES AND PUBLIC PROTECTION, DEPARTMENT OF</t>
  </si>
  <si>
    <t>V00433</t>
  </si>
  <si>
    <t>AEDIFICARE LLC</t>
  </si>
  <si>
    <t>V04767</t>
  </si>
  <si>
    <t>HAMPTON-H, LLC</t>
  </si>
  <si>
    <t>V07921</t>
  </si>
  <si>
    <t>PARKING MANAGEMENT INC</t>
  </si>
  <si>
    <t>V11481</t>
  </si>
  <si>
    <t>WAY BACK INN</t>
  </si>
  <si>
    <t>V09037</t>
  </si>
  <si>
    <t>RSM CAPITAL GROUP LLC</t>
  </si>
  <si>
    <t>V03157</t>
  </si>
  <si>
    <t>DARKSIDE VENTURES, LLC</t>
  </si>
  <si>
    <t>V06903</t>
  </si>
  <si>
    <t>MID-STATE STAINLESS, INC.</t>
  </si>
  <si>
    <t>V00920</t>
  </si>
  <si>
    <t>ANTARCTIC MECHANICAL SERVICES INC</t>
  </si>
  <si>
    <t>V06459</t>
  </si>
  <si>
    <t>MAHAFFEY ORTHOTICS &amp; PROSTHETICS, LLC</t>
  </si>
  <si>
    <t>V06170</t>
  </si>
  <si>
    <t>LEXMARK INTERNATIONAL, INC.</t>
  </si>
  <si>
    <t>V10037</t>
  </si>
  <si>
    <t>SUZETTE MARILYN LAUDERDALE</t>
  </si>
  <si>
    <t>V04960</t>
  </si>
  <si>
    <t>HERC-U-LIFT INC</t>
  </si>
  <si>
    <t>V08477</t>
  </si>
  <si>
    <t>PSYONIC INC</t>
  </si>
  <si>
    <t>V07744</t>
  </si>
  <si>
    <t>OREGON ARTIFICIAL LIMB CO</t>
  </si>
  <si>
    <t>V01066</t>
  </si>
  <si>
    <t>ARTHUR JACKSON CTC INC</t>
  </si>
  <si>
    <t>V05905</t>
  </si>
  <si>
    <t>KIDDER ORTHOPEDIC LABORATORIES, INC</t>
  </si>
  <si>
    <t>V08977</t>
  </si>
  <si>
    <t>ROBIN A ROMEO</t>
  </si>
  <si>
    <t>V04453</t>
  </si>
  <si>
    <t>GERMSWEEP LLC</t>
  </si>
  <si>
    <t>V10547</t>
  </si>
  <si>
    <t>TIMECLOCK PLUS, LLC</t>
  </si>
  <si>
    <t>V11348</t>
  </si>
  <si>
    <t>VOLEXITY, INC.</t>
  </si>
  <si>
    <t>V01241</t>
  </si>
  <si>
    <t>AUTOMATION DISTRIBUTION, INC.</t>
  </si>
  <si>
    <t>V05493</t>
  </si>
  <si>
    <t>IRON ENTERPRISE LLC</t>
  </si>
  <si>
    <t>V01318</t>
  </si>
  <si>
    <t>B &amp; H FOTO &amp; ELECTRONICS CORP.</t>
  </si>
  <si>
    <t>V05699</t>
  </si>
  <si>
    <t>J.O. STAATS, INC.</t>
  </si>
  <si>
    <t>V00923</t>
  </si>
  <si>
    <t>ANTHONY W. LAYTON, CPO</t>
  </si>
  <si>
    <t>V01932</t>
  </si>
  <si>
    <t>BSDS INC</t>
  </si>
  <si>
    <t>MAINT/REPAIR/REBUILD OF EQUIPMENT- ROPE, CABLE, CHAIN, AND FITTINGS</t>
  </si>
  <si>
    <t>V04310</t>
  </si>
  <si>
    <t>FUTURECOM LLC</t>
  </si>
  <si>
    <t>V07333</t>
  </si>
  <si>
    <t>NEUROGEN BRAIN BALANCING, LLC</t>
  </si>
  <si>
    <t>V05398</t>
  </si>
  <si>
    <t>INTEGRATED FIRE &amp; SECURITY SOLUTIONS INC</t>
  </si>
  <si>
    <t>V06707</t>
  </si>
  <si>
    <t>MEDICAL DEPOT, INC</t>
  </si>
  <si>
    <t>V08970</t>
  </si>
  <si>
    <t>ROBERT TANENBAUM PHD</t>
  </si>
  <si>
    <t>V01934</t>
  </si>
  <si>
    <t>BSE PERFORMANCE, LLC</t>
  </si>
  <si>
    <t>V07402</t>
  </si>
  <si>
    <t>NEXT STEP PROSTHETICS LLC</t>
  </si>
  <si>
    <t>V04584</t>
  </si>
  <si>
    <t>GOVERNMENT SOLUTIONS AND SERVICES LLC</t>
  </si>
  <si>
    <t>V04902</t>
  </si>
  <si>
    <t>HEALTHCARE INTERNATIONAL, INC.</t>
  </si>
  <si>
    <t>V04885</t>
  </si>
  <si>
    <t>HEALTH FACILITY INSTITUTE</t>
  </si>
  <si>
    <t>V07151</t>
  </si>
  <si>
    <t>MOVEMENT RX PHYSICAL THERAPY, P.C.</t>
  </si>
  <si>
    <t>V09960</t>
  </si>
  <si>
    <t>SUBURBAN SEPTIC SERVICE INC</t>
  </si>
  <si>
    <t>V05810</t>
  </si>
  <si>
    <t>K&amp;R TECHNOLOGIES LLC</t>
  </si>
  <si>
    <t>V05583</t>
  </si>
  <si>
    <t>JACKSON SERVICE GROUP, INC</t>
  </si>
  <si>
    <t>V06136</t>
  </si>
  <si>
    <t>LEHOTAY PROSTHETICS LLC</t>
  </si>
  <si>
    <t>V03960</t>
  </si>
  <si>
    <t>EXPRESS PLAQUE AWARDS AND TROPHIES LLC</t>
  </si>
  <si>
    <t>V09966</t>
  </si>
  <si>
    <t>SUMMIT FEDERAL, LLC</t>
  </si>
  <si>
    <t>V02113</t>
  </si>
  <si>
    <t>CAPSTONE GROUP LLC</t>
  </si>
  <si>
    <t>V07809</t>
  </si>
  <si>
    <t>OUTDOOR SERVICES INSTITUTE LLC</t>
  </si>
  <si>
    <t>V05974</t>
  </si>
  <si>
    <t>KONICA MINOLTA HEALTHCARE AMERICAS INC</t>
  </si>
  <si>
    <t>V03550</t>
  </si>
  <si>
    <t>E TECHNOLOGIES, INC.</t>
  </si>
  <si>
    <t>V07089</t>
  </si>
  <si>
    <t>MOLECULAR MACHINES &amp; INDUSTRIES, INC</t>
  </si>
  <si>
    <t>V05720</t>
  </si>
  <si>
    <t>JOHN WILEY &amp; SONS INC</t>
  </si>
  <si>
    <t>V07181</t>
  </si>
  <si>
    <t>MULTIFORCE SYSTEMS CORP</t>
  </si>
  <si>
    <t>V05793</t>
  </si>
  <si>
    <t>JURO'S MEDICAL, INC.</t>
  </si>
  <si>
    <t>V04296</t>
  </si>
  <si>
    <t>FUJITEC AMERICA, INC.</t>
  </si>
  <si>
    <t>V09884</t>
  </si>
  <si>
    <t>STEWART &amp; STEVENSON FDDA LLC</t>
  </si>
  <si>
    <t>V08815</t>
  </si>
  <si>
    <t>RESA POWER SOLUTIONS - TRANSFORMER SERVICES, LLC</t>
  </si>
  <si>
    <t>V11131</t>
  </si>
  <si>
    <t>VEOLIA WTS USA, INC.</t>
  </si>
  <si>
    <t>V08583</t>
  </si>
  <si>
    <t>R &amp; C FIRE EXTINGUISHERS</t>
  </si>
  <si>
    <t>V07302</t>
  </si>
  <si>
    <t>NECAISE LOCK SUPPLY INC</t>
  </si>
  <si>
    <t>MAINT/REPAIR/REBUILD OF EQUIPMENT- HARDWARE AND ABRASIVES</t>
  </si>
  <si>
    <t>V10697</t>
  </si>
  <si>
    <t>TRI-COUNTY SOLUTIONS, INC</t>
  </si>
  <si>
    <t>MODIFICATION OF EQUIPMENT- GROUND EFFECT VEHICLES, MOTOR VEHICLES, TRAILERS, AND CYCLES</t>
  </si>
  <si>
    <t>V02267</t>
  </si>
  <si>
    <t>CELLTHEON CORPORATION</t>
  </si>
  <si>
    <t>V06657</t>
  </si>
  <si>
    <t>MEBRO INC</t>
  </si>
  <si>
    <t>V01261</t>
  </si>
  <si>
    <t>AVATAR ENTERPRISES, INC.</t>
  </si>
  <si>
    <t>V06285</t>
  </si>
  <si>
    <t>LKC TECHNOLOGIES, INC.</t>
  </si>
  <si>
    <t>V08510</t>
  </si>
  <si>
    <t>PURPLE HEART CONNECT LLC</t>
  </si>
  <si>
    <t>MATERIAL HANDLING EQUIPMENT, NONSELF-PROPELLED</t>
  </si>
  <si>
    <t>V08329</t>
  </si>
  <si>
    <t>PRENTKE ROMICH COMPANY</t>
  </si>
  <si>
    <t>V06107</t>
  </si>
  <si>
    <t>LAZY J BAR D, LLC</t>
  </si>
  <si>
    <t>V00704</t>
  </si>
  <si>
    <t>ALTITUDE TECHNOLOGIES INC.</t>
  </si>
  <si>
    <t>V07152</t>
  </si>
  <si>
    <t>MOVING ANALYTICS, INC.</t>
  </si>
  <si>
    <t>V07834</t>
  </si>
  <si>
    <t>P&amp;W DEVELOPMENT AND CONSULTING LLC</t>
  </si>
  <si>
    <t>V11590</t>
  </si>
  <si>
    <t>WHITAKER BROTHERS BUSINESS MACHINES, INC.</t>
  </si>
  <si>
    <t>V08558</t>
  </si>
  <si>
    <t>QUANTEL MEDICAL DEVICE SALES USA, INC.</t>
  </si>
  <si>
    <t>V01860</t>
  </si>
  <si>
    <t>BRIDGEWAY INDEPENDENT LIVING DESIGN, LLC</t>
  </si>
  <si>
    <t>V05464</t>
  </si>
  <si>
    <t>INTRICATE ART SPINE &amp; BODY SOLUTIONS LLC</t>
  </si>
  <si>
    <t>V00963</t>
  </si>
  <si>
    <t>APOLLO TECHNOLOGY GROUP LLC</t>
  </si>
  <si>
    <t>V03147</t>
  </si>
  <si>
    <t>DANIEL P O'BRIEN</t>
  </si>
  <si>
    <t>V06438</t>
  </si>
  <si>
    <t>MACHAON DIAGNOSTICS INC</t>
  </si>
  <si>
    <t>V01182</t>
  </si>
  <si>
    <t>ATLAS PROSTHETICS &amp; ORTHOTICS, PLLC</t>
  </si>
  <si>
    <t>V08807</t>
  </si>
  <si>
    <t>REOS SALES &amp; SERVICE LLC</t>
  </si>
  <si>
    <t>V06786</t>
  </si>
  <si>
    <t>MENTICE, INC.</t>
  </si>
  <si>
    <t>V08439</t>
  </si>
  <si>
    <t>PROSTHETIC AND ORTHOTIC CARE, LLC</t>
  </si>
  <si>
    <t>V11556</t>
  </si>
  <si>
    <t>WESTERN RECORDS DESTRUCTION, INC.</t>
  </si>
  <si>
    <t>V00890</t>
  </si>
  <si>
    <t>ANDREWS, HAMMOCK, &amp; POWELL, INC.</t>
  </si>
  <si>
    <t>V06309</t>
  </si>
  <si>
    <t>LOLA ELAINE DUNNAM</t>
  </si>
  <si>
    <t>V01615</t>
  </si>
  <si>
    <t>BIOLOGIC P &amp; O LLC</t>
  </si>
  <si>
    <t>V03141</t>
  </si>
  <si>
    <t>DANA SAFETY SUPPLY, INC.</t>
  </si>
  <si>
    <t>V05712</t>
  </si>
  <si>
    <t>JOHN GEORGE WELDING</t>
  </si>
  <si>
    <t>V04364</t>
  </si>
  <si>
    <t>GATSCOMP</t>
  </si>
  <si>
    <t>V07185</t>
  </si>
  <si>
    <t>MUNEVO INC.</t>
  </si>
  <si>
    <t>V03060</t>
  </si>
  <si>
    <t>CUMMINS POWER GENERATION INC.</t>
  </si>
  <si>
    <t>V05358</t>
  </si>
  <si>
    <t>INNOVATORS TRANSPORTATION LLC</t>
  </si>
  <si>
    <t>V06493</t>
  </si>
  <si>
    <t>MANUEL HUERTA JR.</t>
  </si>
  <si>
    <t>V11461</t>
  </si>
  <si>
    <t>WATER CONDITIONING OF MERCED COUNTY, INC.</t>
  </si>
  <si>
    <t>V05827</t>
  </si>
  <si>
    <t>KANSAS CITY PLAZA LESSEE LLC</t>
  </si>
  <si>
    <t>V08463</t>
  </si>
  <si>
    <t>PROWORX SERVICES UNLTD, LLC</t>
  </si>
  <si>
    <t>V08017</t>
  </si>
  <si>
    <t>PEOPLE DESIGNS INC</t>
  </si>
  <si>
    <t>V03144</t>
  </si>
  <si>
    <t>DANIEL CONSULTING, LTD.</t>
  </si>
  <si>
    <t>V04274</t>
  </si>
  <si>
    <t>FRONTIER BUILDING SYSTEMS INC</t>
  </si>
  <si>
    <t>LEASE OR RENTAL OF EQUIPMENT- PREFABRICATED STRUCTURES AND SCAFFOLDING</t>
  </si>
  <si>
    <t>V04135</t>
  </si>
  <si>
    <t>FIRSTENERGY PENNSYLVANIA ELECTRIC COMPANY</t>
  </si>
  <si>
    <t>V03593</t>
  </si>
  <si>
    <t>EASTERN STATES EXPOSITION FOUNDATION INC</t>
  </si>
  <si>
    <t>V02220</t>
  </si>
  <si>
    <t>CATALYSIS, INC.</t>
  </si>
  <si>
    <t>V00064</t>
  </si>
  <si>
    <t>360 DEGREE TURN AROUND CONSTRUCTION INC.</t>
  </si>
  <si>
    <t>V11549</t>
  </si>
  <si>
    <t>WESTERN IMPLEMENTATION RESEARCH AND EVALUATION, LLC</t>
  </si>
  <si>
    <t>V10296</t>
  </si>
  <si>
    <t>THE CHARLIE CART PROJECT</t>
  </si>
  <si>
    <t>V10289</t>
  </si>
  <si>
    <t>THE BUFFALO NEWS, INC.</t>
  </si>
  <si>
    <t>V10358</t>
  </si>
  <si>
    <t>THE INTERNATIONAL ASSOCIATION OF PRIVACY PROFESSIONALS, INC.</t>
  </si>
  <si>
    <t>V11328</t>
  </si>
  <si>
    <t>VITAL STATISTICS, LLC</t>
  </si>
  <si>
    <t>V09138</t>
  </si>
  <si>
    <t>SAM RUST SEAFOOD, INCORPORATED</t>
  </si>
  <si>
    <t>MEAT, POULTRY, AND FISH</t>
  </si>
  <si>
    <t>V08209</t>
  </si>
  <si>
    <t>PLEXON, INC</t>
  </si>
  <si>
    <t>V01169</t>
  </si>
  <si>
    <t>ATLANTIC COMPRESSORS, INC.</t>
  </si>
  <si>
    <t>V10025</t>
  </si>
  <si>
    <t>SURFACIDE, LLC</t>
  </si>
  <si>
    <t>V05607</t>
  </si>
  <si>
    <t>JAMESON MEDICAL INC</t>
  </si>
  <si>
    <t>V02748</t>
  </si>
  <si>
    <t>COMPLIANCE PLUS, INC.</t>
  </si>
  <si>
    <t>V07227</t>
  </si>
  <si>
    <t>NAPIER INDUSTRIES LLC</t>
  </si>
  <si>
    <t>V06601</t>
  </si>
  <si>
    <t>MBH SERVICES, INC.</t>
  </si>
  <si>
    <t>V05355</t>
  </si>
  <si>
    <t>INNOVATIVE SPORTS TRAINING INC</t>
  </si>
  <si>
    <t>V08999</t>
  </si>
  <si>
    <t>ROGUE PROSTHETICS LLC</t>
  </si>
  <si>
    <t>V09921</t>
  </si>
  <si>
    <t>STRATEGIC COMMUNICATIONS LLC</t>
  </si>
  <si>
    <t>V03140</t>
  </si>
  <si>
    <t>DAMIKAN</t>
  </si>
  <si>
    <t>V06636</t>
  </si>
  <si>
    <t>MCKESSON MEDICAL-SURGICAL GOVERNMENT SOLUTIONS LLC</t>
  </si>
  <si>
    <t>V11364</t>
  </si>
  <si>
    <t>VRL MARYLAND LLC</t>
  </si>
  <si>
    <t>V11825</t>
  </si>
  <si>
    <t>ZP BETTER TOGETHER, LLC</t>
  </si>
  <si>
    <t>V03145</t>
  </si>
  <si>
    <t>DANIEL KIMERLING</t>
  </si>
  <si>
    <t>V01353</t>
  </si>
  <si>
    <t>BAKER ROOFING COMPANY, LLC</t>
  </si>
  <si>
    <t>V00324</t>
  </si>
  <si>
    <t>ACTRA REHABILITATION ASSOCIATES, INC.</t>
  </si>
  <si>
    <t>V08300</t>
  </si>
  <si>
    <t>PRECISION SYSTEMS &amp; INSTRUMENTATION LLC</t>
  </si>
  <si>
    <t>V10185</t>
  </si>
  <si>
    <t>TED PELLA, INC.</t>
  </si>
  <si>
    <t>V01876</t>
  </si>
  <si>
    <t>BRITT'S INDUSTRIES, INC</t>
  </si>
  <si>
    <t>V07702</t>
  </si>
  <si>
    <t>ONYX COMMERCIAL ROOFING LLC</t>
  </si>
  <si>
    <t>V06869</t>
  </si>
  <si>
    <t>MICHAEL WRIGHT</t>
  </si>
  <si>
    <t>V03520</t>
  </si>
  <si>
    <t>DUSTY ROAD CONTRACTING LLC</t>
  </si>
  <si>
    <t>V09289</t>
  </si>
  <si>
    <t>SECURITY ENGINEERED MACHINERY CO., INC.</t>
  </si>
  <si>
    <t>V11639</t>
  </si>
  <si>
    <t>WILMINGTON ORTHOTICS &amp; PROSTHETICS, INC.</t>
  </si>
  <si>
    <t>V09053</t>
  </si>
  <si>
    <t>RUTHRAUFF SAUER, LLC</t>
  </si>
  <si>
    <t>REPAIR OR ALTERATION OF OTHER RESIDENTIAL BUILDINGS</t>
  </si>
  <si>
    <t>V09727</t>
  </si>
  <si>
    <t>SPRING HEALTH PRODUCTS, INC.</t>
  </si>
  <si>
    <t>V06121</t>
  </si>
  <si>
    <t>LEARNING TREE INTERNATIONAL USA INC</t>
  </si>
  <si>
    <t>V05721</t>
  </si>
  <si>
    <t>JOHNS BICYCLES LLC</t>
  </si>
  <si>
    <t>V02969</t>
  </si>
  <si>
    <t>CPR SAVERS &amp; FIRST AID SUPPLY, LLC</t>
  </si>
  <si>
    <t>V06575</t>
  </si>
  <si>
    <t>MATSON NAVIGATION COMPANY, INC.</t>
  </si>
  <si>
    <t>V10015</t>
  </si>
  <si>
    <t>SUPPA, FRANK T</t>
  </si>
  <si>
    <t>V11007</t>
  </si>
  <si>
    <t>URBAN HOUSE LLC</t>
  </si>
  <si>
    <t>PHOTO/MAP/PRINT/PUBLICATION- ARTS/GRAPHICS</t>
  </si>
  <si>
    <t>V04539</t>
  </si>
  <si>
    <t>GOGRAFE, SYLVIA</t>
  </si>
  <si>
    <t>V00882</t>
  </si>
  <si>
    <t>ANDERSON JEANBAPTISTE</t>
  </si>
  <si>
    <t>V09056</t>
  </si>
  <si>
    <t>RUWAC, INC.</t>
  </si>
  <si>
    <t>V07717</t>
  </si>
  <si>
    <t>OPTECH ORTHOTICS &amp; PROSTHETICS SERVICES LTD</t>
  </si>
  <si>
    <t>V02551</t>
  </si>
  <si>
    <t>CLEAR CONNECT MANAGEMENT LLC</t>
  </si>
  <si>
    <t>V08649</t>
  </si>
  <si>
    <t>RANGE 54, LLC</t>
  </si>
  <si>
    <t>V02091</t>
  </si>
  <si>
    <t>CAP CITY COMFORT LLC</t>
  </si>
  <si>
    <t>V00517</t>
  </si>
  <si>
    <t>AJ COVENANT LLC</t>
  </si>
  <si>
    <t>MAINT/REPAIR/REBUILD OF EQUIPMENT- RECREATIONAL AND ATHLETIC EQUIPMENT</t>
  </si>
  <si>
    <t>V09860</t>
  </si>
  <si>
    <t>STENSTROM PROTANIC, LLC</t>
  </si>
  <si>
    <t>V05283</t>
  </si>
  <si>
    <t>INDIANA CENTER FOR NURSING, INC</t>
  </si>
  <si>
    <t>V07291</t>
  </si>
  <si>
    <t>NC HIGH MAINTENANCE, LLC</t>
  </si>
  <si>
    <t>V05660</t>
  </si>
  <si>
    <t>JERRYS REFRIGERATION SERVICE INC</t>
  </si>
  <si>
    <t>V08289</t>
  </si>
  <si>
    <t>PRECISION ELECTRIC CONTRACTORS LLC</t>
  </si>
  <si>
    <t>V10353</t>
  </si>
  <si>
    <t>THE HIGHLANDS RANCH LAW ENFORCEMENT TRAINING FOUNDATION</t>
  </si>
  <si>
    <t>V07487</t>
  </si>
  <si>
    <t>NORTHBROOKE HEALTHCARE AND REHAB CENTER LLC</t>
  </si>
  <si>
    <t>V01705</t>
  </si>
  <si>
    <t>BLENDED SPIRITS RANCH</t>
  </si>
  <si>
    <t>V04618</t>
  </si>
  <si>
    <t>GRAYBEARD, LLC</t>
  </si>
  <si>
    <t>V06245</t>
  </si>
  <si>
    <t>LINDA S. BIRNBAUM</t>
  </si>
  <si>
    <t>V06734</t>
  </si>
  <si>
    <t>MEDIKA INTERNATIONAL PUERTO RICO INC</t>
  </si>
  <si>
    <t>V04071</t>
  </si>
  <si>
    <t>FERGUSON ENTERPRISES LLC</t>
  </si>
  <si>
    <t>V01945</t>
  </si>
  <si>
    <t>BUCKS COUNTY COMMUNITY COLLEGE</t>
  </si>
  <si>
    <t>V10491</t>
  </si>
  <si>
    <t>THERAPANACEA INC</t>
  </si>
  <si>
    <t>V11580</t>
  </si>
  <si>
    <t>WHAPPS L.L.C.</t>
  </si>
  <si>
    <t>V09170</t>
  </si>
  <si>
    <t>SANFORD HEALTHCARE ACCESSORIES, L.L.C.</t>
  </si>
  <si>
    <t>V07616</t>
  </si>
  <si>
    <t>OCULUS SURGICAL INC</t>
  </si>
  <si>
    <t>V01770</t>
  </si>
  <si>
    <t>BOILER SUPPLY COMPANY, INCORPORATED</t>
  </si>
  <si>
    <t>V07756</t>
  </si>
  <si>
    <t>ORTHO PRO ASSOCIATES, INC</t>
  </si>
  <si>
    <t>V02963</t>
  </si>
  <si>
    <t>CPC SCIENTIFIC INC</t>
  </si>
  <si>
    <t>V07059</t>
  </si>
  <si>
    <t>MOBILITY RESEARCH INC</t>
  </si>
  <si>
    <t>V05165</t>
  </si>
  <si>
    <t>HUNTER-PRELL CO</t>
  </si>
  <si>
    <t>MAINT/REPAIR/REBUILD OF EQUIPMENT- GUIDED MISSILES</t>
  </si>
  <si>
    <t>V00835</t>
  </si>
  <si>
    <t>AMERIGLIDE, INC.</t>
  </si>
  <si>
    <t>V07907</t>
  </si>
  <si>
    <t>PARAMED, INC</t>
  </si>
  <si>
    <t>V04471</t>
  </si>
  <si>
    <t>GIGA ELECTRICAL &amp; TECHNICAL SERVICES INC</t>
  </si>
  <si>
    <t>WIRE AND CABLE, ELECTRICAL</t>
  </si>
  <si>
    <t>V03659</t>
  </si>
  <si>
    <t>EITAN MEDICAL NORTH AMERICA, INC.</t>
  </si>
  <si>
    <t>V01647</t>
  </si>
  <si>
    <t>BIOTEK INSTRUMENTS, INC.</t>
  </si>
  <si>
    <t>V02959</t>
  </si>
  <si>
    <t>COX VIRGINIA TELCOM, L.L.C</t>
  </si>
  <si>
    <t>V09178</t>
  </si>
  <si>
    <t>SANITROL SEPTIC SERVICES, L.L.C.</t>
  </si>
  <si>
    <t>V01981</t>
  </si>
  <si>
    <t>BUTLER DYNAMICS, LLC</t>
  </si>
  <si>
    <t>V09573</t>
  </si>
  <si>
    <t>SOMATICS, LLC</t>
  </si>
  <si>
    <t>V05610</t>
  </si>
  <si>
    <t>JAN FERGUSON, INC</t>
  </si>
  <si>
    <t>V10405</t>
  </si>
  <si>
    <t>THE OSCAR W LARSON COMPANY</t>
  </si>
  <si>
    <t>V11118</t>
  </si>
  <si>
    <t>VCLOUD TECH INC</t>
  </si>
  <si>
    <t>V07633</t>
  </si>
  <si>
    <t>OFS BRANDS HOLDINGS INC.</t>
  </si>
  <si>
    <t>V03705</t>
  </si>
  <si>
    <t>ELITE BIOMECHANICAL DESIGN</t>
  </si>
  <si>
    <t>V03676</t>
  </si>
  <si>
    <t>ELECTRO-WATCHMAN INC.</t>
  </si>
  <si>
    <t>V09063</t>
  </si>
  <si>
    <t>RYAN SERVICES LLC</t>
  </si>
  <si>
    <t>V08182</t>
  </si>
  <si>
    <t>PKR INC</t>
  </si>
  <si>
    <t>V05160</t>
  </si>
  <si>
    <t>HUNT OPCO, LLC</t>
  </si>
  <si>
    <t>V09183</t>
  </si>
  <si>
    <t>SANTA RITA LANDSCAPING, LLC</t>
  </si>
  <si>
    <t>V11562</t>
  </si>
  <si>
    <t>WESTFALL TEAM INC</t>
  </si>
  <si>
    <t>V10660</t>
  </si>
  <si>
    <t>TRANSAMERICAN TECHNOLOGIES INTERNATIONAL</t>
  </si>
  <si>
    <t>V09938</t>
  </si>
  <si>
    <t>STREAMLINE HOSPITAL SERVICES, LLC</t>
  </si>
  <si>
    <t>V01784</t>
  </si>
  <si>
    <t>BOND WATER TECHNOLOGIES, INC.</t>
  </si>
  <si>
    <t>V02066</t>
  </si>
  <si>
    <t>CAMNTECH, INC.</t>
  </si>
  <si>
    <t>V06401</t>
  </si>
  <si>
    <t>LYDIA GROUP ICF, L.P.</t>
  </si>
  <si>
    <t>V02447</t>
  </si>
  <si>
    <t>CIR/CON ELECTRICAL INDUSTRIES, INC.</t>
  </si>
  <si>
    <t>SWITCHES</t>
  </si>
  <si>
    <t>V08206</t>
  </si>
  <si>
    <t>PLEASANT VALLEY, INC.</t>
  </si>
  <si>
    <t>V05562</t>
  </si>
  <si>
    <t>J R INTERIORS INC</t>
  </si>
  <si>
    <t>V10407</t>
  </si>
  <si>
    <t>THE PATRIOTS SOLUTION GROUP CORP</t>
  </si>
  <si>
    <t>V04248</t>
  </si>
  <si>
    <t>FREEDOM MOTORS USA, INCORPORATED</t>
  </si>
  <si>
    <t>V03800</t>
  </si>
  <si>
    <t>ENERGY MACHINERY, INC.</t>
  </si>
  <si>
    <t>V08187</t>
  </si>
  <si>
    <t>PLAINS MANAGEMENT LLC</t>
  </si>
  <si>
    <t>V04864</t>
  </si>
  <si>
    <t>HAZAR-BESTOS CORPORATION</t>
  </si>
  <si>
    <t>V07386</t>
  </si>
  <si>
    <t>NEWING-HALL, INC.</t>
  </si>
  <si>
    <t>V03393</t>
  </si>
  <si>
    <t>DISTRICT AMPUTEE CARE CENTER LLC</t>
  </si>
  <si>
    <t>V08256</t>
  </si>
  <si>
    <t>POWELL ELECTRICAL SYSTEMS INC</t>
  </si>
  <si>
    <t>V08754</t>
  </si>
  <si>
    <t>REGENTS OF THE UNIVERSITY OF CALIFORNIA AT RIVERSIDE</t>
  </si>
  <si>
    <t>V00549</t>
  </si>
  <si>
    <t>ALASKA NATIVE TRIBAL HEALTH CONSORTIUM</t>
  </si>
  <si>
    <t>V10742</t>
  </si>
  <si>
    <t>T.R.L. SYSTEMS, INCORPORATED</t>
  </si>
  <si>
    <t>V07434</t>
  </si>
  <si>
    <t>NK INVESTMENT, L.P.</t>
  </si>
  <si>
    <t>V10600</t>
  </si>
  <si>
    <t>TOPCON SOLUTIONS INC</t>
  </si>
  <si>
    <t>V11026</t>
  </si>
  <si>
    <t>U.S. SMOKE &amp; FIRE CORP.</t>
  </si>
  <si>
    <t>V07690</t>
  </si>
  <si>
    <t>ONE SOURCE CONTRACTOR SERVICES CORP</t>
  </si>
  <si>
    <t>V08516</t>
  </si>
  <si>
    <t>PYROCOM SYSTEMS INC</t>
  </si>
  <si>
    <t>V10796</t>
  </si>
  <si>
    <t>TUSCALOOSA BLUEPRINTING &amp; REPROGRAPHICS INC.</t>
  </si>
  <si>
    <t>V00245</t>
  </si>
  <si>
    <t>ACCENT DESIGNS LLC</t>
  </si>
  <si>
    <t>V00829</t>
  </si>
  <si>
    <t>AMERICAN WELDING &amp; GAS INC</t>
  </si>
  <si>
    <t>V07085</t>
  </si>
  <si>
    <t>MOHAWK HOSPITAL EQUIPMENT, INC.</t>
  </si>
  <si>
    <t>V09687</t>
  </si>
  <si>
    <t>SPECIALIZED GOVERNMENT SOURCING, INC.</t>
  </si>
  <si>
    <t>V10584</t>
  </si>
  <si>
    <t>TOLSMA STOCKWELL PROSTHETICS LLC</t>
  </si>
  <si>
    <t>V00876</t>
  </si>
  <si>
    <t>ANCOM COMMUNICATIONS, INC</t>
  </si>
  <si>
    <t>V05070</t>
  </si>
  <si>
    <t>HOMECARE MATTRESS INC</t>
  </si>
  <si>
    <t>V03061</t>
  </si>
  <si>
    <t>CUMMINS SOUTHERN PLAINS LLC</t>
  </si>
  <si>
    <t>V10048</t>
  </si>
  <si>
    <t>SWEETWATER DILLON OPCO LLC</t>
  </si>
  <si>
    <t>V10544</t>
  </si>
  <si>
    <t>TIME BASE CORP</t>
  </si>
  <si>
    <t>V06635</t>
  </si>
  <si>
    <t>MCKESSON MEDICAL-SURGICAL INC.</t>
  </si>
  <si>
    <t>V09662</t>
  </si>
  <si>
    <t>SOUTHWEST SOLUTIONS GROUP INC</t>
  </si>
  <si>
    <t>V01741</t>
  </si>
  <si>
    <t>BLUEBERRY HILL OPERATOR LLC</t>
  </si>
  <si>
    <t>V10262</t>
  </si>
  <si>
    <t>TGIF ENTERTAINMENT INC.</t>
  </si>
  <si>
    <t>V08735</t>
  </si>
  <si>
    <t>REDFIELD CORP</t>
  </si>
  <si>
    <t>V00436</t>
  </si>
  <si>
    <t>AEGYS, LLC</t>
  </si>
  <si>
    <t>V00718</t>
  </si>
  <si>
    <t>AMBITRANS MEDICAL TRANSPORT, INC.</t>
  </si>
  <si>
    <t>V05177</t>
  </si>
  <si>
    <t>HUSSUNG MECHANICAL CONTRACTORS, INC</t>
  </si>
  <si>
    <t>V11816</t>
  </si>
  <si>
    <t>ZOFIA WILAMOWSKA</t>
  </si>
  <si>
    <t>V05231</t>
  </si>
  <si>
    <t>IGMAN INC</t>
  </si>
  <si>
    <t>V08128</t>
  </si>
  <si>
    <t>PIEDMONT DOOR AUTOMATION LLC</t>
  </si>
  <si>
    <t>V07203</t>
  </si>
  <si>
    <t>MYRFIDSPACE, INC.</t>
  </si>
  <si>
    <t>V06706</t>
  </si>
  <si>
    <t>MEDICAL DATA INFORMATION SERVICES, INC.</t>
  </si>
  <si>
    <t>V11065</t>
  </si>
  <si>
    <t>VALLEY HOME MEDICAL SUPPLY</t>
  </si>
  <si>
    <t>V08825</t>
  </si>
  <si>
    <t>RESERVE TELEPHONE CO LLC</t>
  </si>
  <si>
    <t>V00889</t>
  </si>
  <si>
    <t>ANDREW R MAYER</t>
  </si>
  <si>
    <t>V00003</t>
  </si>
  <si>
    <t>0369 SECURITY SOLUTIONS SERVICES LLC</t>
  </si>
  <si>
    <t>V02615</t>
  </si>
  <si>
    <t>COCART LLC</t>
  </si>
  <si>
    <t>V03749</t>
  </si>
  <si>
    <t>EMES2 PHARMACEUTICALS, LLC</t>
  </si>
  <si>
    <t>V10619</t>
  </si>
  <si>
    <t>TOTAL MECHANICAL, INC.</t>
  </si>
  <si>
    <t>V06871</t>
  </si>
  <si>
    <t>MICHIGAN CENTER FOR RURAL HEALTH</t>
  </si>
  <si>
    <t>V11246</t>
  </si>
  <si>
    <t>VETRAPRO LLC</t>
  </si>
  <si>
    <t>V09672</t>
  </si>
  <si>
    <t>SPACEFILE INTERNATIONAL CORP</t>
  </si>
  <si>
    <t>V00376</t>
  </si>
  <si>
    <t>ADVANCED CABLE SOLUTIONS, INC</t>
  </si>
  <si>
    <t>V04880</t>
  </si>
  <si>
    <t>HEALING HEALTHCARE COMPANY LLC</t>
  </si>
  <si>
    <t>V01680</t>
  </si>
  <si>
    <t>BLACK WAVE DESIGN AND DEVELOPMENT LLC</t>
  </si>
  <si>
    <t>V00213</t>
  </si>
  <si>
    <t>ABLE HOME ACCESSIBILITY INC</t>
  </si>
  <si>
    <t>V09083</t>
  </si>
  <si>
    <t>SACRAMENTO METROPOLITAN AIR QUALITY MANAGEMENT DISTRICT</t>
  </si>
  <si>
    <t>V02422</t>
  </si>
  <si>
    <t>CHIMERA INTEGRATIONS, LLC</t>
  </si>
  <si>
    <t>V02026</t>
  </si>
  <si>
    <t>CAERUS US 1 INC.</t>
  </si>
  <si>
    <t>V03180</t>
  </si>
  <si>
    <t>DAVID KOPF INSTRUMENTS</t>
  </si>
  <si>
    <t>V02012</t>
  </si>
  <si>
    <t>C2DX, INC.</t>
  </si>
  <si>
    <t>V11744</t>
  </si>
  <si>
    <t>W.W. WILLIAMS COMPANY, THE LLC</t>
  </si>
  <si>
    <t>V03645</t>
  </si>
  <si>
    <t>EDUCATIONAL CATERING, INC.</t>
  </si>
  <si>
    <t>V06941</t>
  </si>
  <si>
    <t>MILENA INTERNATIONAL INC</t>
  </si>
  <si>
    <t>V07198</t>
  </si>
  <si>
    <t>MY CRASH CARTS LLC</t>
  </si>
  <si>
    <t>V05597</t>
  </si>
  <si>
    <t>JAMES D. BILIK</t>
  </si>
  <si>
    <t>V03729</t>
  </si>
  <si>
    <t>EMERALD DOULAS LLC</t>
  </si>
  <si>
    <t>V00227</t>
  </si>
  <si>
    <t>ABSOLUTE MOBILITY LLC</t>
  </si>
  <si>
    <t>V10429</t>
  </si>
  <si>
    <t>THE ROBERTS MECHANICAL EQUIPMENT COMPANY</t>
  </si>
  <si>
    <t>V11645</t>
  </si>
  <si>
    <t>WIND WHISTLE ENTERPRISES INC</t>
  </si>
  <si>
    <t>V05626</t>
  </si>
  <si>
    <t>JAYOUR LLC</t>
  </si>
  <si>
    <t>V06912</t>
  </si>
  <si>
    <t>MIDSTATE BAKERY DISTRIBUTORS INC</t>
  </si>
  <si>
    <t>V08050</t>
  </si>
  <si>
    <t>PERRY'S PUMP REPAIR LLC</t>
  </si>
  <si>
    <t>INSTALLATION OF EQUIPMENT- PUMPS AND COMPRESSORS</t>
  </si>
  <si>
    <t>V07638</t>
  </si>
  <si>
    <t>OHIO DEPARTMENT OF ADMINISTRATIVE SERVICES</t>
  </si>
  <si>
    <t>MAINT/REPAIR/REBUILD OF EQUIPMENT- MUSICAL INST/PHONOGRAPH/HOME RADIO</t>
  </si>
  <si>
    <t>V06104</t>
  </si>
  <si>
    <t>LAWRENCE RAGAN COMMUNICATIONS INC</t>
  </si>
  <si>
    <t>V01414</t>
  </si>
  <si>
    <t>BAY AREA ATHLETIC CLUB, INC</t>
  </si>
  <si>
    <t>V11159</t>
  </si>
  <si>
    <t>VERU INC.</t>
  </si>
  <si>
    <t>V00428</t>
  </si>
  <si>
    <t>ADZ ETC INC</t>
  </si>
  <si>
    <t>V02316</t>
  </si>
  <si>
    <t>CENTRAL MAINE ORTHOTICS &amp; PROSTHETICS INC</t>
  </si>
  <si>
    <t>V11683</t>
  </si>
  <si>
    <t>WM. S. TRIMBLE CO. INC.</t>
  </si>
  <si>
    <t>V03103</t>
  </si>
  <si>
    <t>D &amp; K CLEANING CENTER, INC.</t>
  </si>
  <si>
    <t>V02951</t>
  </si>
  <si>
    <t>COX COMMUNICATIONS HAMPTON ROADS, L.L.C.</t>
  </si>
  <si>
    <t>V03501</t>
  </si>
  <si>
    <t>DUDLEY LAUNDRY COMPANY</t>
  </si>
  <si>
    <t>V03202</t>
  </si>
  <si>
    <t>DAY SURGICAL PRODUCTS INC</t>
  </si>
  <si>
    <t>V05372</t>
  </si>
  <si>
    <t>INSMED INCORPORATED</t>
  </si>
  <si>
    <t>V01484</t>
  </si>
  <si>
    <t>BEGINNING STEP INC</t>
  </si>
  <si>
    <t>V08268</t>
  </si>
  <si>
    <t>POWERHOUSE EQUIPMENT &amp; ENGINEERING CO INC</t>
  </si>
  <si>
    <t>V10391</t>
  </si>
  <si>
    <t>THE MGH INSTITUTE OF HEALTH PROFESSIONS, INC.</t>
  </si>
  <si>
    <t>V07200</t>
  </si>
  <si>
    <t>MYOLYN, INC.</t>
  </si>
  <si>
    <t>V11514</t>
  </si>
  <si>
    <t>WELLOVATE LLC</t>
  </si>
  <si>
    <t>V08721</t>
  </si>
  <si>
    <t>RED FEATHER RANCH</t>
  </si>
  <si>
    <t>V02761</t>
  </si>
  <si>
    <t>COMPUTER SITES INC</t>
  </si>
  <si>
    <t>V03206</t>
  </si>
  <si>
    <t>D.B. SAILS, LLC</t>
  </si>
  <si>
    <t>V05917</t>
  </si>
  <si>
    <t>KINETIC PROSTHETICS LLC</t>
  </si>
  <si>
    <t>V07527</t>
  </si>
  <si>
    <t>NOVA SOUTHEASTERN UNIVERSITY, INC</t>
  </si>
  <si>
    <t>V05384</t>
  </si>
  <si>
    <t>INSTRUCTURE, INC.</t>
  </si>
  <si>
    <t>V00954</t>
  </si>
  <si>
    <t>APM SERVICES LLC</t>
  </si>
  <si>
    <t>V09143</t>
  </si>
  <si>
    <t>SAMPSON PARTNERS LLC</t>
  </si>
  <si>
    <t>V04530</t>
  </si>
  <si>
    <t>GMI SOLUTIONS LLC</t>
  </si>
  <si>
    <t>V05857</t>
  </si>
  <si>
    <t>KEISER CORPORATION</t>
  </si>
  <si>
    <t>V07963</t>
  </si>
  <si>
    <t>PATTERSON COMPANIES, INC.</t>
  </si>
  <si>
    <t>V04621</t>
  </si>
  <si>
    <t>GREAT LAKES RECOVERY CENTERS, INC</t>
  </si>
  <si>
    <t>V00735</t>
  </si>
  <si>
    <t>AMERICAN BEDDING MFG., LLC</t>
  </si>
  <si>
    <t>V07675</t>
  </si>
  <si>
    <t>ON TARGET ELECTRIC INC</t>
  </si>
  <si>
    <t>V09864</t>
  </si>
  <si>
    <t>STEPHEN L. HAYFORD</t>
  </si>
  <si>
    <t>V06932</t>
  </si>
  <si>
    <t>MIDWEST STONE MANAGEMENT, A MINNESOTA BUSINESS TRUST</t>
  </si>
  <si>
    <t>V05122</t>
  </si>
  <si>
    <t>HOUSING INNOVATIONS LLC</t>
  </si>
  <si>
    <t>V11500</t>
  </si>
  <si>
    <t>WEEDON ENGINEERING CO</t>
  </si>
  <si>
    <t>V00198</t>
  </si>
  <si>
    <t>ABDULLAH SHAILA</t>
  </si>
  <si>
    <t>V08931</t>
  </si>
  <si>
    <t>RIVERSIDE PROSTHETICS, INC.</t>
  </si>
  <si>
    <t>V04018</t>
  </si>
  <si>
    <t>FAXITRON BIOPTICS, LLC</t>
  </si>
  <si>
    <t>V08989</t>
  </si>
  <si>
    <t>ROCKITDATA LLC</t>
  </si>
  <si>
    <t>V04857</t>
  </si>
  <si>
    <t>HAYDEN MEDICAL INC</t>
  </si>
  <si>
    <t>V01049</t>
  </si>
  <si>
    <t>AROUND AND ABOUT, INC.</t>
  </si>
  <si>
    <t>V03671</t>
  </si>
  <si>
    <t>ELECTRICAL PM INC</t>
  </si>
  <si>
    <t>V11051</t>
  </si>
  <si>
    <t>VA MANAGEMENT SERVICES LLC</t>
  </si>
  <si>
    <t>V07186</t>
  </si>
  <si>
    <t>MUNGER PROSTHETICS AND ORTHOTICS, INC</t>
  </si>
  <si>
    <t>V02441</t>
  </si>
  <si>
    <t>CIMONE KEY CREATIVE STUDIO LLC</t>
  </si>
  <si>
    <t>MAPS, ATLASES, CHARTS, AND GLOBES</t>
  </si>
  <si>
    <t>V07362</t>
  </si>
  <si>
    <t>NEW HORIZONS O &amp; P NORTH PLATTE LLC</t>
  </si>
  <si>
    <t>V00790</t>
  </si>
  <si>
    <t>AMERICAN MILITARY MEDICAL ORGANIZATION LLC</t>
  </si>
  <si>
    <t>V00149</t>
  </si>
  <si>
    <t>A+ QUALITY FENCE &amp; DECK, INC.</t>
  </si>
  <si>
    <t>V06323</t>
  </si>
  <si>
    <t>LONGLEY CORNERS LLC</t>
  </si>
  <si>
    <t>V05794</t>
  </si>
  <si>
    <t>JUST FISH LLC</t>
  </si>
  <si>
    <t>NATURAL RESOURCES/CONSERVATION- FISHERIES RESOURCES MANAGEMENT</t>
  </si>
  <si>
    <t>V07419</t>
  </si>
  <si>
    <t>NICOLETTI FLATER PROFESSIONAL LIMITED LIABILITY PARTNERSHIP</t>
  </si>
  <si>
    <t>V04292</t>
  </si>
  <si>
    <t>FUELLS INC</t>
  </si>
  <si>
    <t>V01433</t>
  </si>
  <si>
    <t>BAYSTATE FRANKLIN MEDICAL CENTER</t>
  </si>
  <si>
    <t>V01193</t>
  </si>
  <si>
    <t>ATRICURE INC.</t>
  </si>
  <si>
    <t>V09028</t>
  </si>
  <si>
    <t>ROUNDTABLE ENTERPRISES LLC</t>
  </si>
  <si>
    <t>V07067</t>
  </si>
  <si>
    <t>MOBY INC</t>
  </si>
  <si>
    <t>V01970</t>
  </si>
  <si>
    <t>BUSCH SEMICONDUCTOR VACUUM GROUP, LLC</t>
  </si>
  <si>
    <t>V10633</t>
  </si>
  <si>
    <t>TOTEMIC BUSINESS SOLUTIONS, LLC</t>
  </si>
  <si>
    <t>V03062</t>
  </si>
  <si>
    <t>CUMMINS-WAGNER COMPANY, INC.</t>
  </si>
  <si>
    <t>V04192</t>
  </si>
  <si>
    <t>FORMASPACE, LP</t>
  </si>
  <si>
    <t>V01630</t>
  </si>
  <si>
    <t>BIONICS ORTHOTICS AND PROSTHETICS INC.</t>
  </si>
  <si>
    <t>V02401</t>
  </si>
  <si>
    <t>CHEMICALS FOR INDUSTRY, INC.</t>
  </si>
  <si>
    <t>QUALITY CONTROL- MAINTENANCE AND REPAIR SHOP EQUIPMENT</t>
  </si>
  <si>
    <t>V10497</t>
  </si>
  <si>
    <t>THERMO DIAGNOSTICS CO LLC</t>
  </si>
  <si>
    <t>V09603</t>
  </si>
  <si>
    <t>SOUTH BEACH ORTHOTICS AND PROSTHETICS, LLC</t>
  </si>
  <si>
    <t>V04518</t>
  </si>
  <si>
    <t>GLOBAL TEST SUPPLY LLC</t>
  </si>
  <si>
    <t>ELECTRICAL AND ELECTRONIC PROPERTIES MEASURING AND TESTING INSTRUMENTS</t>
  </si>
  <si>
    <t>V04427</t>
  </si>
  <si>
    <t>GENEWIZ, LLC</t>
  </si>
  <si>
    <t>V09062</t>
  </si>
  <si>
    <t>RYAN FANN PROSTHETICS, LLC</t>
  </si>
  <si>
    <t>V05963</t>
  </si>
  <si>
    <t>KNOXVILLE COMMUNITY HOSPITAL INC</t>
  </si>
  <si>
    <t>V01589</t>
  </si>
  <si>
    <t>BINARY INTERNATIONAL SOLUTIONS, LLC</t>
  </si>
  <si>
    <t>V07806</t>
  </si>
  <si>
    <t>OUT &amp; EQUAL</t>
  </si>
  <si>
    <t>V01313</t>
  </si>
  <si>
    <t>AZTEK COMPUTERS, LLC</t>
  </si>
  <si>
    <t>V06858</t>
  </si>
  <si>
    <t>MIAMI INDUSTRIAL TRUCKS, INC.</t>
  </si>
  <si>
    <t>DECK MACHINERY</t>
  </si>
  <si>
    <t>V08062</t>
  </si>
  <si>
    <t>PETER HARSCH PROSTHETICS, LLC</t>
  </si>
  <si>
    <t>V09451</t>
  </si>
  <si>
    <t>SILONY MEDICAL CORP</t>
  </si>
  <si>
    <t>V05500</t>
  </si>
  <si>
    <t>IRONCLAD ENVIRONMENTAL SOLUTIONS, INC</t>
  </si>
  <si>
    <t>V06540</t>
  </si>
  <si>
    <t>MARTINO CONSULTING SERVICES, LLC</t>
  </si>
  <si>
    <t>V08786</t>
  </si>
  <si>
    <t>RELIABLE SALES &amp; SERVICES LLC</t>
  </si>
  <si>
    <t>V05768</t>
  </si>
  <si>
    <t>JRC DEVELOPMENT LLC</t>
  </si>
  <si>
    <t>V08701</t>
  </si>
  <si>
    <t>REBOUND RESTORATIVE PROSTHETICS, INC</t>
  </si>
  <si>
    <t>V07831</t>
  </si>
  <si>
    <t>P J HILTON &amp; CO.</t>
  </si>
  <si>
    <t>V01206</t>
  </si>
  <si>
    <t>AUDION AUTOMATION LTD</t>
  </si>
  <si>
    <t>V00095</t>
  </si>
  <si>
    <t>4MD MEDICAL SOLUTIONS LLC</t>
  </si>
  <si>
    <t>V02442</t>
  </si>
  <si>
    <t>CINCHETT JOHN V</t>
  </si>
  <si>
    <t>V00039</t>
  </si>
  <si>
    <t>20-20 TECHNOLOGIES COMMERCIAL CORP.</t>
  </si>
  <si>
    <t>V09048</t>
  </si>
  <si>
    <t>RUSH UNIVERSITY MEDICAL CENTER</t>
  </si>
  <si>
    <t>V11584</t>
  </si>
  <si>
    <t>WHEELCHAIR DYNAMICS INC</t>
  </si>
  <si>
    <t>V02014</t>
  </si>
  <si>
    <t>C2G, LTD CO.</t>
  </si>
  <si>
    <t>V03747</t>
  </si>
  <si>
    <t>EMERSON-SWAN INC</t>
  </si>
  <si>
    <t>HOSE AND FLEXIBLE TUBING</t>
  </si>
  <si>
    <t>V05872</t>
  </si>
  <si>
    <t>KENNEY ORTHOPEDICS OF LOUISVILLE, LLC</t>
  </si>
  <si>
    <t>V00319</t>
  </si>
  <si>
    <t>ACTIVE 1 PROSTHETICS AND ORTHOTICS, INC.</t>
  </si>
  <si>
    <t>V08901</t>
  </si>
  <si>
    <t>RIDING EMPHASIZING INDIVIDUAL NEEDS AND STRENGTHS</t>
  </si>
  <si>
    <t>V11403</t>
  </si>
  <si>
    <t>WALLA WALLA RECYCLING INC</t>
  </si>
  <si>
    <t>V08909</t>
  </si>
  <si>
    <t>RIMROCK PROSTHETICS, INC.</t>
  </si>
  <si>
    <t>V00397</t>
  </si>
  <si>
    <t>ADVANCED MOTION CONTROL, INC</t>
  </si>
  <si>
    <t>V03969</t>
  </si>
  <si>
    <t>EZ RAMPZ, INC.</t>
  </si>
  <si>
    <t>V07615</t>
  </si>
  <si>
    <t>OCULUS INC</t>
  </si>
  <si>
    <t>V07165</t>
  </si>
  <si>
    <t>MT PLEASANT RADIO CO</t>
  </si>
  <si>
    <t>V06638</t>
  </si>
  <si>
    <t>MCKESSON PLASMA AND BIOLOGICS LLC</t>
  </si>
  <si>
    <t>V05627</t>
  </si>
  <si>
    <t>JAYSONS LLC</t>
  </si>
  <si>
    <t>V03929</t>
  </si>
  <si>
    <t>EVOLVE TECHNOLOGIES CORP</t>
  </si>
  <si>
    <t>V06189</t>
  </si>
  <si>
    <t>LIFE INSTRUMENT CORP</t>
  </si>
  <si>
    <t>V07888</t>
  </si>
  <si>
    <t>PANDO SOLUTIONS LLC</t>
  </si>
  <si>
    <t>V04049</t>
  </si>
  <si>
    <t>FEDERAL RESOURCES SUPPLY COMPANY, LLC</t>
  </si>
  <si>
    <t>V07846</t>
  </si>
  <si>
    <t>PACIFIC FORCE CONSULTING GROUP LLC</t>
  </si>
  <si>
    <t>V04211</t>
  </si>
  <si>
    <t>FOUNDATION FOR THE ACCREDITATION OF CELLULAR THERAPY</t>
  </si>
  <si>
    <t>V00595</t>
  </si>
  <si>
    <t>ALL CLEAN OF IOWA, INC</t>
  </si>
  <si>
    <t>V07841</t>
  </si>
  <si>
    <t>PACIFIC AUTOMOTIVE EXPORTING CORP</t>
  </si>
  <si>
    <t>V08794</t>
  </si>
  <si>
    <t>REMETRONIX MEDICAL, LLC</t>
  </si>
  <si>
    <t>V01024</t>
  </si>
  <si>
    <t>ARIES SYSTEMS CORPORATION</t>
  </si>
  <si>
    <t>V00481</t>
  </si>
  <si>
    <t>AI MEDICA INC</t>
  </si>
  <si>
    <t>V04542</t>
  </si>
  <si>
    <t>GOLD COAST SURGICAL, INC</t>
  </si>
  <si>
    <t>V09906</t>
  </si>
  <si>
    <t>STOP THE ADDICTION FATALITY EPIDEMIC (SAFE) PROJECT US</t>
  </si>
  <si>
    <t>V01704</t>
  </si>
  <si>
    <t>BLAUER TACTICAL SYSTEMS INC</t>
  </si>
  <si>
    <t>V02039</t>
  </si>
  <si>
    <t>CALIFORNIA AQUATIC THERAPY &amp; WELLNESS CENTER INC</t>
  </si>
  <si>
    <t>V05154</t>
  </si>
  <si>
    <t>HUGHES-MOORE DVM, DORIS</t>
  </si>
  <si>
    <t>V08601</t>
  </si>
  <si>
    <t>R&amp;D SURGICAL USA INC</t>
  </si>
  <si>
    <t>V07051</t>
  </si>
  <si>
    <t>MOBILITY ENTERPRISES, INC.</t>
  </si>
  <si>
    <t>INSTALLATION OF EQUIPMENT- VEHICULAR EQUIPMENT COMPONENTS</t>
  </si>
  <si>
    <t>V02933</t>
  </si>
  <si>
    <t>COVARIS, LLC</t>
  </si>
  <si>
    <t>V09858</t>
  </si>
  <si>
    <t>STENSTROM CONSTRUCTION, INC.</t>
  </si>
  <si>
    <t>V10267</t>
  </si>
  <si>
    <t>THC ENTERPRISES INC</t>
  </si>
  <si>
    <t>V06824</t>
  </si>
  <si>
    <t>METCOR LTD</t>
  </si>
  <si>
    <t>V08772</t>
  </si>
  <si>
    <t>REHABILITATION MEDICAL SUPPLY</t>
  </si>
  <si>
    <t>V02992</t>
  </si>
  <si>
    <t>CREATIVE POSTERS INC</t>
  </si>
  <si>
    <t>V01667</t>
  </si>
  <si>
    <t>BK SYSTEMS, INC.</t>
  </si>
  <si>
    <t>V03257</t>
  </si>
  <si>
    <t>DELSYS, INC.</t>
  </si>
  <si>
    <t>V04903</t>
  </si>
  <si>
    <t>HEALTHCARE IT RESOURCES LLC</t>
  </si>
  <si>
    <t>V01671</t>
  </si>
  <si>
    <t>BLA ENTERPRISES LLC</t>
  </si>
  <si>
    <t>V09593</t>
  </si>
  <si>
    <t>SOTO ENTERPRISES, INC.</t>
  </si>
  <si>
    <t>V09550</t>
  </si>
  <si>
    <t>SOFTTECH HEALTH, LLC</t>
  </si>
  <si>
    <t>V07057</t>
  </si>
  <si>
    <t>MOBILITY PROSTHETICS, LLC</t>
  </si>
  <si>
    <t>V10211</t>
  </si>
  <si>
    <t>TEMPLE TECHNOLOGY INC.</t>
  </si>
  <si>
    <t>V10908</t>
  </si>
  <si>
    <t>UNIVERSITY CORPORATION FOR ADVANCED INTERNET DEVELOPMENT</t>
  </si>
  <si>
    <t>V09226</t>
  </si>
  <si>
    <t>SCHILLER AMERICAS, INC.</t>
  </si>
  <si>
    <t>V03549</t>
  </si>
  <si>
    <t>E SOLUTIONS FOR BUILDINGS LLC</t>
  </si>
  <si>
    <t>V05847</t>
  </si>
  <si>
    <t>KC OCULAR AND FACIAL PROSTHETICS CO</t>
  </si>
  <si>
    <t>V02545</t>
  </si>
  <si>
    <t>CLEAN EARTH LLC</t>
  </si>
  <si>
    <t>V05973</t>
  </si>
  <si>
    <t>KONICA MINOLTA BUSINESS SOLUTIONS U.S.A, INC.</t>
  </si>
  <si>
    <t>V09674</t>
  </si>
  <si>
    <t>SPACESAVER STORAGE SYSTEMS INC</t>
  </si>
  <si>
    <t>V03314</t>
  </si>
  <si>
    <t>DEVINE PROFESSIONAL CONSULTING GROUP LIMITED LIABILITY COMPANY</t>
  </si>
  <si>
    <t>V01773</t>
  </si>
  <si>
    <t>BOISE RIVER DOOR AND GLASS INC.</t>
  </si>
  <si>
    <t>V01338</t>
  </si>
  <si>
    <t>BABCO INTERNATIONAL INC</t>
  </si>
  <si>
    <t>V10520</t>
  </si>
  <si>
    <t>THOREN CAGING SYSTEMS INC</t>
  </si>
  <si>
    <t>V10863</t>
  </si>
  <si>
    <t>UNITED INDUSTRIAL SERVICES, INC.</t>
  </si>
  <si>
    <t>V00244</t>
  </si>
  <si>
    <t>ACCELERON LLC</t>
  </si>
  <si>
    <t>V08006</t>
  </si>
  <si>
    <t>PENN CARE INC</t>
  </si>
  <si>
    <t>V10134</t>
  </si>
  <si>
    <t>TAYLOR FREEZER SALES COMPANY OF GEORGIA, INCORPORATED</t>
  </si>
  <si>
    <t>V09209</t>
  </si>
  <si>
    <t>SAWYER DIRT &amp; ASSOCIATES, INC.</t>
  </si>
  <si>
    <t>V00390</t>
  </si>
  <si>
    <t>ADVANCED LASER SERVICES, LLC</t>
  </si>
  <si>
    <t>V05052</t>
  </si>
  <si>
    <t>HOLSUM BAKERY, INC.</t>
  </si>
  <si>
    <t>V02747</t>
  </si>
  <si>
    <t>COMPLEX LOGISTICS GLOBAL LLC</t>
  </si>
  <si>
    <t>V05259</t>
  </si>
  <si>
    <t>IMPAC SYSTEMS ENGINEERING LLC</t>
  </si>
  <si>
    <t>V08451</t>
  </si>
  <si>
    <t>PROSTHETICS LABORATORIES INC</t>
  </si>
  <si>
    <t>V10848</t>
  </si>
  <si>
    <t>UNIQUE TECHNOLOGY SYSTEMS LLC</t>
  </si>
  <si>
    <t>V07656</t>
  </si>
  <si>
    <t>OLM HOLDINGS, INC</t>
  </si>
  <si>
    <t>V04196</t>
  </si>
  <si>
    <t>FORT RANDALL TELEPHONE CO</t>
  </si>
  <si>
    <t>V03973</t>
  </si>
  <si>
    <t>EZRA BROOK CONSULTING LLC</t>
  </si>
  <si>
    <t>V10409</t>
  </si>
  <si>
    <t>THE PITTSBURGH PAINTS CO.</t>
  </si>
  <si>
    <t>V04251</t>
  </si>
  <si>
    <t>FREEMAN DECORATING CO.</t>
  </si>
  <si>
    <t>V01950</t>
  </si>
  <si>
    <t>BUGOWS DRIVER REHAB LLC</t>
  </si>
  <si>
    <t>V05287</t>
  </si>
  <si>
    <t>INDIANA OXYGEN COMPANY INC</t>
  </si>
  <si>
    <t>METAL HEAT TREATING AND NON-THERMAL TREATING EQUIPMENT</t>
  </si>
  <si>
    <t>V02586</t>
  </si>
  <si>
    <t>CLOVER LEAF SOLUTIONS LLC</t>
  </si>
  <si>
    <t>V01486</t>
  </si>
  <si>
    <t>BEK MEDICAL INC</t>
  </si>
  <si>
    <t>V06962</t>
  </si>
  <si>
    <t>MILLER PROSTHETICS &amp; ORTHOTICS LLC</t>
  </si>
  <si>
    <t>V09213</t>
  </si>
  <si>
    <t>SC MEDICAL OVERSEAS INC</t>
  </si>
  <si>
    <t>V06325</t>
  </si>
  <si>
    <t>LONZA WALKERSVILLE, INC</t>
  </si>
  <si>
    <t>V07576</t>
  </si>
  <si>
    <t>NW BOILER INC</t>
  </si>
  <si>
    <t>V00736</t>
  </si>
  <si>
    <t>AMERICAN CEILING LIFTS &amp; ACCESSIBILITY LLC</t>
  </si>
  <si>
    <t>V01992</t>
  </si>
  <si>
    <t>C &amp; C HOME CARE LLC</t>
  </si>
  <si>
    <t>V05781</t>
  </si>
  <si>
    <t>JUAN ANTONIO MENDOZA</t>
  </si>
  <si>
    <t>V10774</t>
  </si>
  <si>
    <t>TSS EQUIPMENT LLC</t>
  </si>
  <si>
    <t>V08964</t>
  </si>
  <si>
    <t>ROBERT GUTIERREZ</t>
  </si>
  <si>
    <t>V06029</t>
  </si>
  <si>
    <t>LADLAS PRINCE LLC</t>
  </si>
  <si>
    <t>V02602</t>
  </si>
  <si>
    <t>COAST CHLORINATOR &amp; PUMP CO INC</t>
  </si>
  <si>
    <t>V05750</t>
  </si>
  <si>
    <t>JOSE SANCHEZ SOSA</t>
  </si>
  <si>
    <t>V02065</t>
  </si>
  <si>
    <t>CAMFIL USA INC</t>
  </si>
  <si>
    <t>V07760</t>
  </si>
  <si>
    <t>ORTHO-MED CENTER, INC.</t>
  </si>
  <si>
    <t>V04488</t>
  </si>
  <si>
    <t>GLASCO UV LLC</t>
  </si>
  <si>
    <t>V06149</t>
  </si>
  <si>
    <t>LEP LLC</t>
  </si>
  <si>
    <t>V01742</t>
  </si>
  <si>
    <t>BLUEBONNET ACCESSIBILITY LLC</t>
  </si>
  <si>
    <t>V00028</t>
  </si>
  <si>
    <t>17TH ST PHOTO SUPPLY, INC.</t>
  </si>
  <si>
    <t>V05640</t>
  </si>
  <si>
    <t>JEENIE, INC.</t>
  </si>
  <si>
    <t>V07606</t>
  </si>
  <si>
    <t>OBJECT TECHNOLOGY SOLUTIONS INC</t>
  </si>
  <si>
    <t>V00389</t>
  </si>
  <si>
    <t>ADVANCED ISOTOPES OF MONTANA LLC</t>
  </si>
  <si>
    <t>V11298</t>
  </si>
  <si>
    <t>VIRGINIA INTEGRATED COMMUNICATION, INC.</t>
  </si>
  <si>
    <t>V02186</t>
  </si>
  <si>
    <t>CARRASCO PROJECT MANAGEMENT CPM- LLC</t>
  </si>
  <si>
    <t>V08853</t>
  </si>
  <si>
    <t>REVANIX BIOMEDICAL LLC</t>
  </si>
  <si>
    <t>V07726</t>
  </si>
  <si>
    <t>OPTIMUMEDICINE LLC</t>
  </si>
  <si>
    <t>V10137</t>
  </si>
  <si>
    <t>TB&amp;A HOSPITAL TELEVISION, INC</t>
  </si>
  <si>
    <t>V07358</t>
  </si>
  <si>
    <t>NEW FRANKLIN REHABILITATION &amp; HEALTH CARE FACILITY, LLC</t>
  </si>
  <si>
    <t>V02311</t>
  </si>
  <si>
    <t>CENTRAL FABRICATION, INC.</t>
  </si>
  <si>
    <t>V11671</t>
  </si>
  <si>
    <t>WISCONSIN HOSPITAL ASSOCIATION INC</t>
  </si>
  <si>
    <t>V08183</t>
  </si>
  <si>
    <t>PL MEDICAL COMPANY, LLC</t>
  </si>
  <si>
    <t>V11247</t>
  </si>
  <si>
    <t>VETRUN. LLC</t>
  </si>
  <si>
    <t>V11368</t>
  </si>
  <si>
    <t>VULCAN FIRE AND SECURITY LLC</t>
  </si>
  <si>
    <t>V11240</t>
  </si>
  <si>
    <t>VETERANS YOGA PROJECT, INC.</t>
  </si>
  <si>
    <t>V02154</t>
  </si>
  <si>
    <t>CAREMASTER, LLC</t>
  </si>
  <si>
    <t>V02054</t>
  </si>
  <si>
    <t>CALLYO 2009 CORP</t>
  </si>
  <si>
    <t>V04799</t>
  </si>
  <si>
    <t>HAPPY JUMP INC</t>
  </si>
  <si>
    <t>GAMES, TOYS, AND WHEELED GOODS</t>
  </si>
  <si>
    <t>V00767</t>
  </si>
  <si>
    <t>AMERICAN INSTITUTE FOR PREVENTIVE MEDICINE INC</t>
  </si>
  <si>
    <t>V06878</t>
  </si>
  <si>
    <t>MICRO CONSULTANT SERVICES</t>
  </si>
  <si>
    <t>V08430</t>
  </si>
  <si>
    <t>PROPATH HOLDINGS PLLC</t>
  </si>
  <si>
    <t>V00791</t>
  </si>
  <si>
    <t>AMERICAN MOBILITY PRODUCTS INC</t>
  </si>
  <si>
    <t>V05098</t>
  </si>
  <si>
    <t>HORIZON PROSTHETICS LLC</t>
  </si>
  <si>
    <t>V05870</t>
  </si>
  <si>
    <t>KENNEY ORTHOPEDIC, LLC</t>
  </si>
  <si>
    <t>V00499</t>
  </si>
  <si>
    <t>AIR FLOW SUPPLY INC</t>
  </si>
  <si>
    <t>V05140</t>
  </si>
  <si>
    <t>HS ACQUISITION ENTERPRISE, INC</t>
  </si>
  <si>
    <t>V00864</t>
  </si>
  <si>
    <t>AMYLIOR USA LLC</t>
  </si>
  <si>
    <t>V03707</t>
  </si>
  <si>
    <t>ELITE POWER SERVICES INC</t>
  </si>
  <si>
    <t>OTHER QC/TEST/INSPECT- ELECTRIC WIRE AND POWER DISTRIBUTION EQUIPMENT</t>
  </si>
  <si>
    <t>V09529</t>
  </si>
  <si>
    <t>SMITHEREEN PEST MANAGEMENT</t>
  </si>
  <si>
    <t>V04596</t>
  </si>
  <si>
    <t>GRACE MEDICAL, INC.</t>
  </si>
  <si>
    <t>V09592</t>
  </si>
  <si>
    <t>SOTERIX MEDICAL, INC.</t>
  </si>
  <si>
    <t>V01501</t>
  </si>
  <si>
    <t>BENCHMARK ORTHOTICS &amp; PROSTHETICS INC</t>
  </si>
  <si>
    <t>V06132</t>
  </si>
  <si>
    <t>LEGAL WINGS INC</t>
  </si>
  <si>
    <t>V00808</t>
  </si>
  <si>
    <t>AMERICAN SAMOA TELECOMMUNICATIONS AUTHORITY</t>
  </si>
  <si>
    <t>V07183</t>
  </si>
  <si>
    <t>MULTIVARIABLE SYSTEMS TECH, LLC</t>
  </si>
  <si>
    <t>V05945</t>
  </si>
  <si>
    <t>KLM, LLC</t>
  </si>
  <si>
    <t>V00733</t>
  </si>
  <si>
    <t>AMERICAN ASSOCIATION OF COLLEGES OF NURSING</t>
  </si>
  <si>
    <t>V09156</t>
  </si>
  <si>
    <t>SAND PINE PHEASANTS FAMILY RECREATION, LLC</t>
  </si>
  <si>
    <t>V10266</t>
  </si>
  <si>
    <t>THAT GUY REMODELING LLC</t>
  </si>
  <si>
    <t>V05892</t>
  </si>
  <si>
    <t>KEY, WILEY JR</t>
  </si>
  <si>
    <t>V04573</t>
  </si>
  <si>
    <t>GOV ELITE SOLUTIONS LLC</t>
  </si>
  <si>
    <t>V06516</t>
  </si>
  <si>
    <t>MARKHAM SECURITY SPECIALISTS, INC.</t>
  </si>
  <si>
    <t>V01504</t>
  </si>
  <si>
    <t>BENDER ELECTRONICS, INCORPORATED</t>
  </si>
  <si>
    <t>V06875</t>
  </si>
  <si>
    <t>MICHIGAN STATE UNIVERSITY</t>
  </si>
  <si>
    <t>V07125</t>
  </si>
  <si>
    <t>MORNING STAR ELEVATOR LLC</t>
  </si>
  <si>
    <t>V08247</t>
  </si>
  <si>
    <t>POTOMAC BOWLING SERVICE LLC</t>
  </si>
  <si>
    <t>V11504</t>
  </si>
  <si>
    <t>WEL-DUN, INC.</t>
  </si>
  <si>
    <t>V09980</t>
  </si>
  <si>
    <t>SUN STATE PROSTHETICS, INC</t>
  </si>
  <si>
    <t>V08290</t>
  </si>
  <si>
    <t>PRECISION ENVIRONMENTAL CO</t>
  </si>
  <si>
    <t>V01518</t>
  </si>
  <si>
    <t>BENT REVOLUTION, LLC</t>
  </si>
  <si>
    <t>V09088</t>
  </si>
  <si>
    <t>SAEBO INC</t>
  </si>
  <si>
    <t>V02300</t>
  </si>
  <si>
    <t>CENTIGRADE SERVICES INC</t>
  </si>
  <si>
    <t>V03312</t>
  </si>
  <si>
    <t>DETROIT TECHNICAL EQUIPMENT CO</t>
  </si>
  <si>
    <t>V07567</t>
  </si>
  <si>
    <t>NUPUR TECHNOLOGIES LLC</t>
  </si>
  <si>
    <t>V09988</t>
  </si>
  <si>
    <t>SUNCOAST WATER INC</t>
  </si>
  <si>
    <t>V01952</t>
  </si>
  <si>
    <t>BUILDING BLOCKS INVESTMENT GROUP, LLC</t>
  </si>
  <si>
    <t>V05979</t>
  </si>
  <si>
    <t>KORSCH AMERICA, INC.</t>
  </si>
  <si>
    <t>V04661</t>
  </si>
  <si>
    <t>GRESHAM DRIVING AIDS INC</t>
  </si>
  <si>
    <t>V01990</t>
  </si>
  <si>
    <t>C &amp; C BOILER SALES &amp; SERVICE INC</t>
  </si>
  <si>
    <t>V03094</t>
  </si>
  <si>
    <t>CYNOSURE, LLC.</t>
  </si>
  <si>
    <t>V02106</t>
  </si>
  <si>
    <t>CAPITOL LOGISTICS LLC</t>
  </si>
  <si>
    <t>LEASE OR RENTAL OF EQUIPMENT- CONTAINERS, PACKAGING, AND PACKING SUPPLIES</t>
  </si>
  <si>
    <t>V06467</t>
  </si>
  <si>
    <t>MAINE STANDARDS COMPANY, LLC</t>
  </si>
  <si>
    <t>V07308</t>
  </si>
  <si>
    <t>NELSON INTELLIGENCE SOLUTIONS LLC</t>
  </si>
  <si>
    <t>V07550</t>
  </si>
  <si>
    <t>NSH PROGRESSIVE LLC</t>
  </si>
  <si>
    <t>V08242</t>
  </si>
  <si>
    <t>POSITIVE APPROACH LLC</t>
  </si>
  <si>
    <t>V00184</t>
  </si>
  <si>
    <t>ABB INC</t>
  </si>
  <si>
    <t>V01519</t>
  </si>
  <si>
    <t>BENT UP CYCLES INC.</t>
  </si>
  <si>
    <t>V10928</t>
  </si>
  <si>
    <t>UNIVERSITY OF HOUSTON SYSTEM</t>
  </si>
  <si>
    <t>V07889</t>
  </si>
  <si>
    <t>PANHANDLE BASEBALL CLUB INC</t>
  </si>
  <si>
    <t>V03971</t>
  </si>
  <si>
    <t>EZER SOLUTIONS LLC</t>
  </si>
  <si>
    <t>PHOTO/MAP/PRINT/PUBLICATION- PHOTOGRAMMETRY</t>
  </si>
  <si>
    <t>V11509</t>
  </si>
  <si>
    <t>WELLABLE, LLC</t>
  </si>
  <si>
    <t>V08415</t>
  </si>
  <si>
    <t>PROGRESSIVE MEDICAL USA, INC</t>
  </si>
  <si>
    <t>V07099</t>
  </si>
  <si>
    <t>MONGOOSE PROJECTS INC</t>
  </si>
  <si>
    <t>V05887</t>
  </si>
  <si>
    <t>KEY BLUE PRINTS, INC</t>
  </si>
  <si>
    <t>V04678</t>
  </si>
  <si>
    <t>GS1 US, INC.</t>
  </si>
  <si>
    <t>V08101</t>
  </si>
  <si>
    <t>PHOENIX INTEGRITY CONSULTANTS LLC</t>
  </si>
  <si>
    <t>V06895</t>
  </si>
  <si>
    <t>MID STATE CONTAINER SALES INC</t>
  </si>
  <si>
    <t>V11616</t>
  </si>
  <si>
    <t>WILKINSON SUPPLY CO</t>
  </si>
  <si>
    <t>V02493</t>
  </si>
  <si>
    <t>CITY OF PORT HURON</t>
  </si>
  <si>
    <t>V04842</t>
  </si>
  <si>
    <t>HAVEN INNOVATION INC</t>
  </si>
  <si>
    <t>V02198</t>
  </si>
  <si>
    <t>CARTRIDGE SAVERS INC</t>
  </si>
  <si>
    <t>TIME MEASURING INSTRUMENTS</t>
  </si>
  <si>
    <t>V00792</t>
  </si>
  <si>
    <t>AMERICAN NATIONAL FLEET SERVICE, INC</t>
  </si>
  <si>
    <t>V10116</t>
  </si>
  <si>
    <t>TAMPA BAY ORTHOPAEDIC DESIGNS, INC.</t>
  </si>
  <si>
    <t>V10471</t>
  </si>
  <si>
    <t>THE WASSERSTROM COMPANY</t>
  </si>
  <si>
    <t>V02913</t>
  </si>
  <si>
    <t>COUNTY OF DOUGLAS</t>
  </si>
  <si>
    <t>V06071</t>
  </si>
  <si>
    <t>LANTIS ENTERPRISES INC</t>
  </si>
  <si>
    <t>V03672</t>
  </si>
  <si>
    <t>ELECTRICAL SAFETY SPECIALISTS, LLC</t>
  </si>
  <si>
    <t>V02261</t>
  </si>
  <si>
    <t>CEDARS ELECTRO-MECHANICAL, INC.</t>
  </si>
  <si>
    <t>V06033</t>
  </si>
  <si>
    <t>LAFAYETTE INSTRUMENT COMPANY, LLC</t>
  </si>
  <si>
    <t>V03804</t>
  </si>
  <si>
    <t>ENGAGED HEALTHCARE SOLUTIONS LLC</t>
  </si>
  <si>
    <t>V10247</t>
  </si>
  <si>
    <t>TEXAS HOT TAPS, LLC</t>
  </si>
  <si>
    <t>V06324</t>
  </si>
  <si>
    <t>LONZA GREENWOOD LLC</t>
  </si>
  <si>
    <t>V03741</t>
  </si>
  <si>
    <t>EMERGENCY VEHICLE SPECIALIST, INC</t>
  </si>
  <si>
    <t>V04855</t>
  </si>
  <si>
    <t>HAWK RIDGE SYSTEMS LLC</t>
  </si>
  <si>
    <t>V05414</t>
  </si>
  <si>
    <t>INTEGRITEC INC</t>
  </si>
  <si>
    <t>V09667</t>
  </si>
  <si>
    <t>SOZA WELLNESS LLC</t>
  </si>
  <si>
    <t>V02151</t>
  </si>
  <si>
    <t>CAREER MATCH SOLUTIONS LLC</t>
  </si>
  <si>
    <t>V09559</t>
  </si>
  <si>
    <t>SOLELLIS DATA, LLC</t>
  </si>
  <si>
    <t>V11049</t>
  </si>
  <si>
    <t>V-SYSTEMS-TEC INC</t>
  </si>
  <si>
    <t>V03551</t>
  </si>
  <si>
    <t>E-LOGIC, INC.</t>
  </si>
  <si>
    <t>V01383</t>
  </si>
  <si>
    <t>BARBARA B GARLAND</t>
  </si>
  <si>
    <t>V10029</t>
  </si>
  <si>
    <t>SURGICAL SOLUTIONS-JA PUERTO RICO INC</t>
  </si>
  <si>
    <t>V00936</t>
  </si>
  <si>
    <t>APERTA INC</t>
  </si>
  <si>
    <t>V01696</t>
  </si>
  <si>
    <t>BLACTEK INC.</t>
  </si>
  <si>
    <t>V08956</t>
  </si>
  <si>
    <t>ROADMAP INVESTMENTS LLC</t>
  </si>
  <si>
    <t>V04869</t>
  </si>
  <si>
    <t>HC LENOX JV LLC</t>
  </si>
  <si>
    <t>V11757</t>
  </si>
  <si>
    <t>XRT MEDICAL LLC</t>
  </si>
  <si>
    <t>V10318</t>
  </si>
  <si>
    <t>THE DAVEY TREE EXPERT COMPANY</t>
  </si>
  <si>
    <t>V05435</t>
  </si>
  <si>
    <t>INTELLIGENT ULTRASOUND NORTH AMERICA INC</t>
  </si>
  <si>
    <t>OTHER QC/TEST/INSPECT- TRAINING AIDS AND DEVICES</t>
  </si>
  <si>
    <t>V05738</t>
  </si>
  <si>
    <t>JOHNSTON TECHNOLOGIES, INC</t>
  </si>
  <si>
    <t>V10401</t>
  </si>
  <si>
    <t>THE OFFICE GROUP INC</t>
  </si>
  <si>
    <t>V07757</t>
  </si>
  <si>
    <t>ORTHO PRO SERVICES, LLC</t>
  </si>
  <si>
    <t>V01158</t>
  </si>
  <si>
    <t>ATHENA SERVICE SOLUTIONS LIMITED LIABILITY COMPANY</t>
  </si>
  <si>
    <t>V01805</t>
  </si>
  <si>
    <t>BOUNDLESS ASSISTIVE TECHNOLOGY LLC</t>
  </si>
  <si>
    <t>V05433</t>
  </si>
  <si>
    <t>INTELLIGENT HEARING SYSTEMS CORP</t>
  </si>
  <si>
    <t>V06168</t>
  </si>
  <si>
    <t>LEXION MEDICAL LLC</t>
  </si>
  <si>
    <t>V07892</t>
  </si>
  <si>
    <t>PANTHEON SPINAL LLC</t>
  </si>
  <si>
    <t>V02146</t>
  </si>
  <si>
    <t>CARE SYSTEMS INC</t>
  </si>
  <si>
    <t>V02911</t>
  </si>
  <si>
    <t>COUNTY OF CLACKAMAS</t>
  </si>
  <si>
    <t>V10466</t>
  </si>
  <si>
    <t>THE VERIDIAN GROUP, INC.</t>
  </si>
  <si>
    <t>V10781</t>
  </si>
  <si>
    <t>TUBEWRITER, LLC</t>
  </si>
  <si>
    <t>V09356</t>
  </si>
  <si>
    <t>SHADOW RIDGE ASSOCIATES LIMITED PARTNERSHIP</t>
  </si>
  <si>
    <t>V03797</t>
  </si>
  <si>
    <t>ENERGY CONTROL &amp; DESIGN, INC.</t>
  </si>
  <si>
    <t>V03074</t>
  </si>
  <si>
    <t>CUSTOM ARTIFICIAL LIMB AND BRACE, INC.</t>
  </si>
  <si>
    <t>V05408</t>
  </si>
  <si>
    <t>INTEGRATED SOLUTIONS WORLDWIDE, LLC</t>
  </si>
  <si>
    <t>V06435</t>
  </si>
  <si>
    <t>MACE VIRTUAL LABS, LLC</t>
  </si>
  <si>
    <t>V09336</t>
  </si>
  <si>
    <t>SERVICE PUMP &amp; SUPPLY CO INC</t>
  </si>
  <si>
    <t>V09721</t>
  </si>
  <si>
    <t>SPOKES N MOTION, INC</t>
  </si>
  <si>
    <t>V09637</t>
  </si>
  <si>
    <t>SOUTHERN ILLINOIS PIPING CONTRACTORS INC</t>
  </si>
  <si>
    <t>V06254</t>
  </si>
  <si>
    <t>LINK MEDICAL COMPUTING, INC.</t>
  </si>
  <si>
    <t>V02736</t>
  </si>
  <si>
    <t>COMPASS RESOURCES, LLC</t>
  </si>
  <si>
    <t>V02391</t>
  </si>
  <si>
    <t>CHC ART SERVICES LLC</t>
  </si>
  <si>
    <t>V11349</t>
  </si>
  <si>
    <t>VOLUME SERVICES, INC.</t>
  </si>
  <si>
    <t>V08994</t>
  </si>
  <si>
    <t>ROCKY MOUNTAIN ELECTRIC MOTORS, INC.</t>
  </si>
  <si>
    <t>V03284</t>
  </si>
  <si>
    <t>DEPARTMENT OF JUSTICE WISCONSIN</t>
  </si>
  <si>
    <t>V00377</t>
  </si>
  <si>
    <t>ADVANCED CELL DIAGNOSTICS, INC.</t>
  </si>
  <si>
    <t>V06718</t>
  </si>
  <si>
    <t>MEDICAL PACKAGING INC, LLC</t>
  </si>
  <si>
    <t>V07541</t>
  </si>
  <si>
    <t>NSH DORCHESTER LLC</t>
  </si>
  <si>
    <t>V07430</t>
  </si>
  <si>
    <t>NITID BIT LLC</t>
  </si>
  <si>
    <t>V00323</t>
  </si>
  <si>
    <t>ACTIVE MOTIF, INC.</t>
  </si>
  <si>
    <t>V07876</t>
  </si>
  <si>
    <t>PALMER VISION LLC</t>
  </si>
  <si>
    <t>V04771</t>
  </si>
  <si>
    <t>HANDCYCLETRADER COM LLC</t>
  </si>
  <si>
    <t>V06809</t>
  </si>
  <si>
    <t>MERITS HEALTH PRODUCTS, INC.</t>
  </si>
  <si>
    <t>V04168</t>
  </si>
  <si>
    <t>FM HOTEL COMPANY LTD</t>
  </si>
  <si>
    <t>V08357</t>
  </si>
  <si>
    <t>PRIMO STAR SOLUTIONS LLC</t>
  </si>
  <si>
    <t>V01078</t>
  </si>
  <si>
    <t>ARX PERIMETERS LLC</t>
  </si>
  <si>
    <t>V09177</t>
  </si>
  <si>
    <t>SANITATION PRODUCTS, INC.</t>
  </si>
  <si>
    <t>RECYCLING AND RECLAMATION EQUIPMENT</t>
  </si>
  <si>
    <t>V06817</t>
  </si>
  <si>
    <t>MESA LABORATORIES INC</t>
  </si>
  <si>
    <t>V07172</t>
  </si>
  <si>
    <t>MTUITIVE, INC.</t>
  </si>
  <si>
    <t>V08305</t>
  </si>
  <si>
    <t>PREFERRED HEALTHCARE REGISTRY, INC.</t>
  </si>
  <si>
    <t>V01284</t>
  </si>
  <si>
    <t>AVINGER, INC.</t>
  </si>
  <si>
    <t>V04053</t>
  </si>
  <si>
    <t>FEDGO SERVICES LLC</t>
  </si>
  <si>
    <t>V05550</t>
  </si>
  <si>
    <t>J &amp; W INSTRUMENTS INC</t>
  </si>
  <si>
    <t>V07055</t>
  </si>
  <si>
    <t>MOBILITY PLUS, INC. OF VIRGINIA</t>
  </si>
  <si>
    <t>V03799</t>
  </si>
  <si>
    <t>ENERGY LABORATORIES, INC.</t>
  </si>
  <si>
    <t>V06935</t>
  </si>
  <si>
    <t>MIG GOV, LLC</t>
  </si>
  <si>
    <t>V07214</t>
  </si>
  <si>
    <t>NAC PHILOTECHNICS, LTD.</t>
  </si>
  <si>
    <t>V06389</t>
  </si>
  <si>
    <t>LUTECH INDUSTRIES INC</t>
  </si>
  <si>
    <t>V03724</t>
  </si>
  <si>
    <t>EMDR CONSULTING, LLC</t>
  </si>
  <si>
    <t>V07002</t>
  </si>
  <si>
    <t>MISS QUALITY LOGISTICS LLC</t>
  </si>
  <si>
    <t>V05056</t>
  </si>
  <si>
    <t>HOLY ROSARY HEALTHCARE</t>
  </si>
  <si>
    <t>V05758</t>
  </si>
  <si>
    <t>JOVANOVIC TANJA</t>
  </si>
  <si>
    <t>V06485</t>
  </si>
  <si>
    <t>MANNINGTON MILLS INC</t>
  </si>
  <si>
    <t>V02687</t>
  </si>
  <si>
    <t>COMFORT PROSTHETICS &amp; ORTHOTICS INC</t>
  </si>
  <si>
    <t>V09458</t>
  </si>
  <si>
    <t>SIMPSON CAR CARE L.L.C</t>
  </si>
  <si>
    <t>TRANSPORTATION/TRAVEL/RELOCATION- TRANSPORTATION: VESSEL TOWING</t>
  </si>
  <si>
    <t>V07189</t>
  </si>
  <si>
    <t>MUSCULOSKELETAL TRANSPLANT FOUNDATION INC</t>
  </si>
  <si>
    <t>V09800</t>
  </si>
  <si>
    <t>STANCE HEALTHCARE INC.</t>
  </si>
  <si>
    <t>V02181</t>
  </si>
  <si>
    <t>CAROLYN H LEWIS</t>
  </si>
  <si>
    <t>V10772</t>
  </si>
  <si>
    <t>TSI INCORPORATED</t>
  </si>
  <si>
    <t>V03327</t>
  </si>
  <si>
    <t>DHMCO ASSOCIATES LLC</t>
  </si>
  <si>
    <t>V09478</t>
  </si>
  <si>
    <t>SITA BUSINESS SYSTEMS, INC.</t>
  </si>
  <si>
    <t>V03869</t>
  </si>
  <si>
    <t>ERCOLI LINDA M</t>
  </si>
  <si>
    <t>V00216</t>
  </si>
  <si>
    <t>ABLE REC LLC</t>
  </si>
  <si>
    <t>V09581</t>
  </si>
  <si>
    <t>SONOBOND ULTRASONICS, INC.</t>
  </si>
  <si>
    <t>V07337</t>
  </si>
  <si>
    <t>NEUROMECHANICAL INNOVATIONS, L.L.C.</t>
  </si>
  <si>
    <t>V05423</t>
  </si>
  <si>
    <t>INTEGRITY PROSTHETICS AND ORTHOTICS, LLC</t>
  </si>
  <si>
    <t>V06228</t>
  </si>
  <si>
    <t>LIGHTHOUSE SDVOSB LLC</t>
  </si>
  <si>
    <t>V07792</t>
  </si>
  <si>
    <t>OTHERS BEFORE SELF, LLC</t>
  </si>
  <si>
    <t>V05215</t>
  </si>
  <si>
    <t>ICONECTIV, LLC</t>
  </si>
  <si>
    <t>V11391</t>
  </si>
  <si>
    <t>WAHLBANGERS DRUM CIRCLE</t>
  </si>
  <si>
    <t>V07344</t>
  </si>
  <si>
    <t>NEVADA LIMB &amp; BRACE LLC</t>
  </si>
  <si>
    <t>V08617</t>
  </si>
  <si>
    <t>RADIATION PRODUCTS DESIGN INC</t>
  </si>
  <si>
    <t>V02468</t>
  </si>
  <si>
    <t>CITY OF ALBANY</t>
  </si>
  <si>
    <t>V06664</t>
  </si>
  <si>
    <t>MECHANICAL SERVICE &amp; SYSTEMS, LLC</t>
  </si>
  <si>
    <t>V10771</t>
  </si>
  <si>
    <t>TS GOVERNMENT SOLUTIONS. LLC</t>
  </si>
  <si>
    <t>V07966</t>
  </si>
  <si>
    <t>PATTERSON POPE, INC.</t>
  </si>
  <si>
    <t>V09242</t>
  </si>
  <si>
    <t>SCIENTIFIC INSTRUMENT CENTER INC</t>
  </si>
  <si>
    <t>OTHER QC/TEST/INSPECT- CHEMICALS AND CHEMICAL PRODUCTS</t>
  </si>
  <si>
    <t>V10449</t>
  </si>
  <si>
    <t>THE TIBERTI COMPANY, LLC</t>
  </si>
  <si>
    <t>V01843</t>
  </si>
  <si>
    <t>BREHOB CORP</t>
  </si>
  <si>
    <t>V05192</t>
  </si>
  <si>
    <t>HYGISTICS, LLC</t>
  </si>
  <si>
    <t>V00313</t>
  </si>
  <si>
    <t>ACTION ORTHOPEDIC COMPANY, LLC</t>
  </si>
  <si>
    <t>V10242</t>
  </si>
  <si>
    <t>TEUTHIS, LLC</t>
  </si>
  <si>
    <t>V00464</t>
  </si>
  <si>
    <t>AGENA BIOSCIENCE, INC.</t>
  </si>
  <si>
    <t>V01583</t>
  </si>
  <si>
    <t>BILLINGS CLINIC</t>
  </si>
  <si>
    <t>V05940</t>
  </si>
  <si>
    <t>KLARITY MEDICAL PRODUCTS LLC</t>
  </si>
  <si>
    <t>V06085</t>
  </si>
  <si>
    <t>LASERVISION USA, LP</t>
  </si>
  <si>
    <t>V09397</t>
  </si>
  <si>
    <t>SHIELD SECURITY SYSTEMS, L.L.C.</t>
  </si>
  <si>
    <t>V11646</t>
  </si>
  <si>
    <t>WINDJAMMER ENVIRONMENTAL LLC</t>
  </si>
  <si>
    <t>V07887</t>
  </si>
  <si>
    <t>PANAMERICA COMPUTERS, INC.</t>
  </si>
  <si>
    <t>V00971</t>
  </si>
  <si>
    <t>APPLIED DEVELOPMENT, LLC</t>
  </si>
  <si>
    <t>V00455</t>
  </si>
  <si>
    <t>AFENA AEROSPACE, LLC</t>
  </si>
  <si>
    <t>V01931</t>
  </si>
  <si>
    <t>BRYTECH INC</t>
  </si>
  <si>
    <t>V09027</t>
  </si>
  <si>
    <t>ROUNDABOUT BREAD, LLC</t>
  </si>
  <si>
    <t>V10801</t>
  </si>
  <si>
    <t>TW PROFESSIONAL SOLUTIONS LLC</t>
  </si>
  <si>
    <t>INSTALLATION OF EQUIPMENT- ROPE, CABLE, CHAIN, AND FITTINGS</t>
  </si>
  <si>
    <t>V11157</t>
  </si>
  <si>
    <t>VERTICAL ENVELOPMENT, INC.</t>
  </si>
  <si>
    <t>V08624</t>
  </si>
  <si>
    <t>RADIOLOGY CONSULTANTS PC</t>
  </si>
  <si>
    <t>V06319</t>
  </si>
  <si>
    <t>LONG ISLAND SCIENTIFIC SERVICE CORP.</t>
  </si>
  <si>
    <t>V01814</t>
  </si>
  <si>
    <t>BOX GANG MANUFACTURING LLC</t>
  </si>
  <si>
    <t>V06494</t>
  </si>
  <si>
    <t>MANUFACTURING SYSTEM SERVICES, INC</t>
  </si>
  <si>
    <t>V08644</t>
  </si>
  <si>
    <t>RANDI'S GREEN THUMB SERVICE INC.</t>
  </si>
  <si>
    <t>V03019</t>
  </si>
  <si>
    <t>CROSEBERRY INC</t>
  </si>
  <si>
    <t>V09284</t>
  </si>
  <si>
    <t>SECURE PACIFIC CORPORATION</t>
  </si>
  <si>
    <t>V08307</t>
  </si>
  <si>
    <t>PREFERRED ORTHOTIC AND PROSTHETIC SERVICES, INC.</t>
  </si>
  <si>
    <t>V11122</t>
  </si>
  <si>
    <t>VECTOR RESOURCES INC</t>
  </si>
  <si>
    <t>V08942</t>
  </si>
  <si>
    <t>RJMS CORPORATION</t>
  </si>
  <si>
    <t>V10008</t>
  </si>
  <si>
    <t>SUPERIOR MEDICAL EQUIPMENT PLUS, L.L.C.</t>
  </si>
  <si>
    <t>V09879</t>
  </si>
  <si>
    <t>STEUBEN COUNTY OF BATH</t>
  </si>
  <si>
    <t>V01379</t>
  </si>
  <si>
    <t>BAR FITNESS SERVICE INC</t>
  </si>
  <si>
    <t>V08004</t>
  </si>
  <si>
    <t>PENINSULA PROSTHETICS, INC.</t>
  </si>
  <si>
    <t>V00896</t>
  </si>
  <si>
    <t>ANDY TESTING &amp; CONSULTING INC</t>
  </si>
  <si>
    <t>V04663</t>
  </si>
  <si>
    <t>GREYSTONE VAULT, LLC</t>
  </si>
  <si>
    <t>V03899</t>
  </si>
  <si>
    <t>EUROFINS DISCOVERY SERVICES NORTH AMERICA, LLC</t>
  </si>
  <si>
    <t>V09362</t>
  </si>
  <si>
    <t>SHAMROCK PROSTHETICS, INC.</t>
  </si>
  <si>
    <t>V03428</t>
  </si>
  <si>
    <t>DNV HEALTHCARE USA INC.</t>
  </si>
  <si>
    <t>V00717</t>
  </si>
  <si>
    <t>AMBERSON, RACHEL</t>
  </si>
  <si>
    <t>V01236</t>
  </si>
  <si>
    <t>AUTOMATED MAILING SYSTEMS, INC.</t>
  </si>
  <si>
    <t>V05366</t>
  </si>
  <si>
    <t>INSIDE EDGE LLC</t>
  </si>
  <si>
    <t>V06337</t>
  </si>
  <si>
    <t>LOUISIANA STATE UNIVERSITY HEALTH SCIENCES CENTER NEW ORLEANS</t>
  </si>
  <si>
    <t>V06278</t>
  </si>
  <si>
    <t>LIVING WITHOUT BARRIERS LLC</t>
  </si>
  <si>
    <t>V01608</t>
  </si>
  <si>
    <t>BIODAPT INC</t>
  </si>
  <si>
    <t>V08154</t>
  </si>
  <si>
    <t>PINNACLE LIVE EVENT PRODUCTIONS, LLC</t>
  </si>
  <si>
    <t>V01989</t>
  </si>
  <si>
    <t>C &amp; B MATERIAL HANDLING, LLC</t>
  </si>
  <si>
    <t>V11264</t>
  </si>
  <si>
    <t>VICTORS AUTOMOTIVE CENTER, INC.</t>
  </si>
  <si>
    <t>V09580</t>
  </si>
  <si>
    <t>SONNEL TECHNOLOGIES LLC</t>
  </si>
  <si>
    <t>V03910</t>
  </si>
  <si>
    <t>EVANSVILLE MANOR NURSING &amp; REHAB LLC</t>
  </si>
  <si>
    <t>V03278</t>
  </si>
  <si>
    <t>DENVER, CITY &amp; COUNTY OF</t>
  </si>
  <si>
    <t>V05039</t>
  </si>
  <si>
    <t>HOLIDAY LIGHTING &amp;DESIGN LLC</t>
  </si>
  <si>
    <t>V03904</t>
  </si>
  <si>
    <t>EUSTIS CABLE ENTERPRISES LTD</t>
  </si>
  <si>
    <t>V07382</t>
  </si>
  <si>
    <t>NEWARK-WAYNE COMMUNITY HOSPITAL</t>
  </si>
  <si>
    <t>V09891</t>
  </si>
  <si>
    <t>STIMDESIGNS LLC</t>
  </si>
  <si>
    <t>V06093</t>
  </si>
  <si>
    <t>LAUREL BRIDGE SOFTWARE INC</t>
  </si>
  <si>
    <t>V02505</t>
  </si>
  <si>
    <t>CIVCO MEDICAL INSTRUMENTS CO INC</t>
  </si>
  <si>
    <t>V04234</t>
  </si>
  <si>
    <t>FRANCES MAHON DEACONESS HOSPITAL</t>
  </si>
  <si>
    <t>V10006</t>
  </si>
  <si>
    <t>SUPERIOR HARDWARE PRODUCTS INC</t>
  </si>
  <si>
    <t>V03540</t>
  </si>
  <si>
    <t>DYNAVISION GLOBAL HOLDINGS, LLC</t>
  </si>
  <si>
    <t>V10047</t>
  </si>
  <si>
    <t>SWEETWATER BUTTE OPCO LLC</t>
  </si>
  <si>
    <t>V01368</t>
  </si>
  <si>
    <t>BANNER ENGINEERING &amp; SALES INC</t>
  </si>
  <si>
    <t>V04092</t>
  </si>
  <si>
    <t>FIKE CORPORATION</t>
  </si>
  <si>
    <t>V05751</t>
  </si>
  <si>
    <t>JOSEPH CALUAG</t>
  </si>
  <si>
    <t>V03399</t>
  </si>
  <si>
    <t>DIVERSIFIED MACHINERY INC</t>
  </si>
  <si>
    <t>V09499</t>
  </si>
  <si>
    <t>SKYLANDS AREA FIRE EQUIPMENT &amp; TRAINING L.L.C</t>
  </si>
  <si>
    <t>V00134</t>
  </si>
  <si>
    <t>A BEE C SERVICE, INC.</t>
  </si>
  <si>
    <t>V10893</t>
  </si>
  <si>
    <t>UNITED TISSUE NETWORK, INC.</t>
  </si>
  <si>
    <t>V09494</t>
  </si>
  <si>
    <t>SKIP CONVERSE, INC.</t>
  </si>
  <si>
    <t>V10678</t>
  </si>
  <si>
    <t>TRANSUNION RISK AND ALTERNATIVE DATA SOLUTIONS, INC.</t>
  </si>
  <si>
    <t>V06921</t>
  </si>
  <si>
    <t>MIDWEST FENCE CORP</t>
  </si>
  <si>
    <t>V01000</t>
  </si>
  <si>
    <t>ARC DOCUMENT SOLUTIONS, LLC</t>
  </si>
  <si>
    <t>V02513</t>
  </si>
  <si>
    <t>C.K. ANALYTICS, INC.</t>
  </si>
  <si>
    <t>V01392</t>
  </si>
  <si>
    <t>BARNHART CRANE AND RIGGING CO.</t>
  </si>
  <si>
    <t>V09517</t>
  </si>
  <si>
    <t>SMART HOME SYSTEMS, INC.</t>
  </si>
  <si>
    <t>V08695</t>
  </si>
  <si>
    <t>READY AMERICA INC</t>
  </si>
  <si>
    <t>V04979</t>
  </si>
  <si>
    <t>HERRES ENTERPRISES LLC</t>
  </si>
  <si>
    <t>V08971</t>
  </si>
  <si>
    <t>ROBERTS INC.</t>
  </si>
  <si>
    <t>V09826</t>
  </si>
  <si>
    <t>STARLIMS CORPORATION</t>
  </si>
  <si>
    <t>V04278</t>
  </si>
  <si>
    <t>FRONTIER PRECISION, INC</t>
  </si>
  <si>
    <t>DRAFTING, SURVEYING, AND MAPPING INSTRUMENTS</t>
  </si>
  <si>
    <t>V04072</t>
  </si>
  <si>
    <t>FERNO WASHINGTON, INC.</t>
  </si>
  <si>
    <t>V10246</t>
  </si>
  <si>
    <t>TEXAS HEART INSTITUTE</t>
  </si>
  <si>
    <t>V05991</t>
  </si>
  <si>
    <t>KREMER SERVICES, LLC</t>
  </si>
  <si>
    <t>V05222</t>
  </si>
  <si>
    <t>IDEALTEX AG LLC</t>
  </si>
  <si>
    <t>V01778</t>
  </si>
  <si>
    <t>BOLDEN, NEWBY &amp; SONS, INC.</t>
  </si>
  <si>
    <t>V08170</t>
  </si>
  <si>
    <t>PITTSBURGH CONTROLS &amp; CONSULTING, INC.</t>
  </si>
  <si>
    <t>V08454</t>
  </si>
  <si>
    <t>PROTECH SECURITY, INC.</t>
  </si>
  <si>
    <t>FIRE CONTROL TRANSMITTING AND RECEIVING EQUIPMENT, EXCEPT AIRBORNE</t>
  </si>
  <si>
    <t>V05571</t>
  </si>
  <si>
    <t>J2C ENTERPRISE LLC</t>
  </si>
  <si>
    <t>V00688</t>
  </si>
  <si>
    <t>ALPINE ROOFING LTD.</t>
  </si>
  <si>
    <t>V02839</t>
  </si>
  <si>
    <t>COONEY HEALTH CARE INC.</t>
  </si>
  <si>
    <t>V06660</t>
  </si>
  <si>
    <t>MECHANICAL CONCEPTS LLC</t>
  </si>
  <si>
    <t>V08940</t>
  </si>
  <si>
    <t>RIVETER ENTERPRISES</t>
  </si>
  <si>
    <t>V05119</t>
  </si>
  <si>
    <t>HOUSE OF TANDEMS - TEXAS, LLC</t>
  </si>
  <si>
    <t>V02656</t>
  </si>
  <si>
    <t>COLORADO ORTHOTIC &amp; PROSTHETIC SERVICES, LLC</t>
  </si>
  <si>
    <t>V03201</t>
  </si>
  <si>
    <t>DAY MANAGEMENT CORP.</t>
  </si>
  <si>
    <t>V07962</t>
  </si>
  <si>
    <t>PATRITAC LLC</t>
  </si>
  <si>
    <t>V01706</t>
  </si>
  <si>
    <t>BLEUFISH TECHNOLOGY LLC</t>
  </si>
  <si>
    <t>V07034</t>
  </si>
  <si>
    <t>MOBILE CARE INC</t>
  </si>
  <si>
    <t>V05381</t>
  </si>
  <si>
    <t>INSTITUTE FOR SAFE MEDICATION PRACTICES</t>
  </si>
  <si>
    <t>V07749</t>
  </si>
  <si>
    <t>OREGON RESEARCH BEHAVIORAL INTERVENTION STRATEGIES, INC.</t>
  </si>
  <si>
    <t>V07945</t>
  </si>
  <si>
    <t>PATHOLOGY ASSOC OF NEPA, LTD.</t>
  </si>
  <si>
    <t>V08894</t>
  </si>
  <si>
    <t>RICK DEANE ENTERPRISES, INC.</t>
  </si>
  <si>
    <t>V08639</t>
  </si>
  <si>
    <t>RAMPART IC, LLC</t>
  </si>
  <si>
    <t>V01549</t>
  </si>
  <si>
    <t>BETH CREEKMUR</t>
  </si>
  <si>
    <t>V01287</t>
  </si>
  <si>
    <t>AVOMD, INC.</t>
  </si>
  <si>
    <t>V02127</t>
  </si>
  <si>
    <t>CARDINAL MESSENGER, L.L.C.</t>
  </si>
  <si>
    <t>V01126</t>
  </si>
  <si>
    <t>ASSOCIATION OF AMERICAN MEDICAL COLLEGES</t>
  </si>
  <si>
    <t>V04164</t>
  </si>
  <si>
    <t>FLYBRIDGE CONSULTING LLC</t>
  </si>
  <si>
    <t>V03907</t>
  </si>
  <si>
    <t>EVANS EAGLE BURIAL VAULTS, INC</t>
  </si>
  <si>
    <t>V03924</t>
  </si>
  <si>
    <t>EVIDENCE FOR HEALTHCARE IMPROVEMENT</t>
  </si>
  <si>
    <t>V09918</t>
  </si>
  <si>
    <t>STRATA SKIN SCIENCES INC.</t>
  </si>
  <si>
    <t>V09497</t>
  </si>
  <si>
    <t>SKYDIO, INC</t>
  </si>
  <si>
    <t>V11827</t>
  </si>
  <si>
    <t>ZYMO RESEARCH CORPORATION</t>
  </si>
  <si>
    <t>V06984</t>
  </si>
  <si>
    <t>MINDFUL LIFE SKILLS, LLC</t>
  </si>
  <si>
    <t>V05364</t>
  </si>
  <si>
    <t>INQUEST POWER, LLC</t>
  </si>
  <si>
    <t>V03771</t>
  </si>
  <si>
    <t>EMSYSTEMS LLC</t>
  </si>
  <si>
    <t>V02631</t>
  </si>
  <si>
    <t>COHESIC INC</t>
  </si>
  <si>
    <t>V06155</t>
  </si>
  <si>
    <t>LEVA THOMAS JAMES</t>
  </si>
  <si>
    <t>V02235</t>
  </si>
  <si>
    <t>CATHY E. CROUCH, PLLC</t>
  </si>
  <si>
    <t>V07301</t>
  </si>
  <si>
    <t>NEBRASKA MACHINERY COMPANY, LLC</t>
  </si>
  <si>
    <t>V01378</t>
  </si>
  <si>
    <t>BAR ENVIRONMENTAL SUPPLY INC</t>
  </si>
  <si>
    <t>SEWAGE TREATMENT EQUIPMENT</t>
  </si>
  <si>
    <t>V04849</t>
  </si>
  <si>
    <t>HAVTECH, LLC</t>
  </si>
  <si>
    <t>V01687</t>
  </si>
  <si>
    <t>BLACKHAWK ENVIRONMENTAL INC</t>
  </si>
  <si>
    <t>V01209</t>
  </si>
  <si>
    <t>AUGUSTA CHILLER SERVICE, INC.</t>
  </si>
  <si>
    <t>V06106</t>
  </si>
  <si>
    <t>LAZER CARTRIDGES PLUS, L.L.C.</t>
  </si>
  <si>
    <t>V01291</t>
  </si>
  <si>
    <t>AW SITE SERVICES LLC</t>
  </si>
  <si>
    <t>LEASE OR RENTAL OF EQUIPMENT- PLUMBING, HEATING, AND WASTE DISPOSAL EQUIPMENT</t>
  </si>
  <si>
    <t>V09285</t>
  </si>
  <si>
    <t>SECURE WESTERN STORAGE INC</t>
  </si>
  <si>
    <t>V02960</t>
  </si>
  <si>
    <t>CP ORLANDO LAKESIDE, LLC</t>
  </si>
  <si>
    <t>V05737</t>
  </si>
  <si>
    <t>JOHNSTON INDUSTRIAL SUPPLY, INC.</t>
  </si>
  <si>
    <t>CUTTING AND FORMING TOOLS FOR SECONDARY METALWORKING MACHINERY</t>
  </si>
  <si>
    <t>V09149</t>
  </si>
  <si>
    <t>SAN DIEGO DOOR AND HARDWARE, INC.</t>
  </si>
  <si>
    <t>V02729</t>
  </si>
  <si>
    <t>COMMUNITY WASTE DISPOSAL LP</t>
  </si>
  <si>
    <t>V06515</t>
  </si>
  <si>
    <t>MARKETLAB INC</t>
  </si>
  <si>
    <t>V06512</t>
  </si>
  <si>
    <t>MARK' ANDY, INC.</t>
  </si>
  <si>
    <t>V06406</t>
  </si>
  <si>
    <t>LYNN OAKS COMPOUNDING PHARMACY INC.</t>
  </si>
  <si>
    <t>V11361</t>
  </si>
  <si>
    <t>V.P. INTERNATIONAL SUPPLY, INC.</t>
  </si>
  <si>
    <t>V10744</t>
  </si>
  <si>
    <t>TRN MILWAUKEE, LLC</t>
  </si>
  <si>
    <t>V05326</t>
  </si>
  <si>
    <t>INFOSHRED, LLC</t>
  </si>
  <si>
    <t>V06041</t>
  </si>
  <si>
    <t>LAKELAND DRY ICE, INC.</t>
  </si>
  <si>
    <t>V11792</t>
  </si>
  <si>
    <t>ZAVATION MEDICAL PRODUCTS, LLC</t>
  </si>
  <si>
    <t>V11733</t>
  </si>
  <si>
    <t>WRIGHT LINE LLC</t>
  </si>
  <si>
    <t>V04080</t>
  </si>
  <si>
    <t>FFR ELECTRICS LLC</t>
  </si>
  <si>
    <t>V05696</t>
  </si>
  <si>
    <t>JNS FACILITY SOLUTIONS LLC</t>
  </si>
  <si>
    <t>V11384</t>
  </si>
  <si>
    <t>WACHUSETT REHABILITATION &amp; NURSING CENTER LLC</t>
  </si>
  <si>
    <t>V09526</t>
  </si>
  <si>
    <t>SMITH DOOR SECURITY, INC</t>
  </si>
  <si>
    <t>V04333</t>
  </si>
  <si>
    <t>GALLAGHER FIRE EQUIPMENT CO.</t>
  </si>
  <si>
    <t>V03243</t>
  </si>
  <si>
    <t>DELABY BRACE AND LIMB CO., INC.</t>
  </si>
  <si>
    <t>V04810</t>
  </si>
  <si>
    <t>HARCORP L.L.C.</t>
  </si>
  <si>
    <t>V11126</t>
  </si>
  <si>
    <t>VELOCITY SYSTEMS LLC</t>
  </si>
  <si>
    <t>V09447</t>
  </si>
  <si>
    <t>SILASKI GRAYSON</t>
  </si>
  <si>
    <t>V06140</t>
  </si>
  <si>
    <t>LEIDOS SECURITY DETECTION &amp; AUTOMATION, INC.</t>
  </si>
  <si>
    <t>V01214</t>
  </si>
  <si>
    <t>AUGUSTINE TEMPERATURE MANAGEMENT LLC</t>
  </si>
  <si>
    <t>V04116</t>
  </si>
  <si>
    <t>FIRE X SALES &amp; SERVICE CORP</t>
  </si>
  <si>
    <t>V09681</t>
  </si>
  <si>
    <t>SPEARS PROSTHETICS &amp; ORTHOTICS</t>
  </si>
  <si>
    <t>V05936</t>
  </si>
  <si>
    <t>KIVINCI SOLUTIONS LLC</t>
  </si>
  <si>
    <t>V06489</t>
  </si>
  <si>
    <t>MANTA VENTURES LLC</t>
  </si>
  <si>
    <t>V05434</t>
  </si>
  <si>
    <t>INTELLIGENT POWER SOLUTIONS INC</t>
  </si>
  <si>
    <t>V07670</t>
  </si>
  <si>
    <t>OMNITECH ELECTRONICS INC</t>
  </si>
  <si>
    <t>V05828</t>
  </si>
  <si>
    <t>KANSAS TRUCK EQUIPMENT CO INC</t>
  </si>
  <si>
    <t>V09909</t>
  </si>
  <si>
    <t>STORAGELOGIC OF MARYLAND, INC.</t>
  </si>
  <si>
    <t>IT AND TELECOM- DATA CENTERS AND STORAGE</t>
  </si>
  <si>
    <t>V02087</t>
  </si>
  <si>
    <t>CANYON FENCE COMPANY, INC.</t>
  </si>
  <si>
    <t>V00587</t>
  </si>
  <si>
    <t>ALKOTA OF KANSAS LLC</t>
  </si>
  <si>
    <t>V08301</t>
  </si>
  <si>
    <t>PRECISIONARY INSTRUMENTS LLC</t>
  </si>
  <si>
    <t>V03445</t>
  </si>
  <si>
    <t>DONN &amp; DOFF INC</t>
  </si>
  <si>
    <t>V07124</t>
  </si>
  <si>
    <t>MORGAN SCIENTIFIC, INC.</t>
  </si>
  <si>
    <t>V07861</t>
  </si>
  <si>
    <t>PACK EDGE INC</t>
  </si>
  <si>
    <t>V06630</t>
  </si>
  <si>
    <t>MCKENNEY MECHANICAL CONTRACTORS INC</t>
  </si>
  <si>
    <t>V07270</t>
  </si>
  <si>
    <t>NATIONAL TECHNOLOGY TRANSFER, INC.</t>
  </si>
  <si>
    <t>V03313</t>
  </si>
  <si>
    <t>DEVAL , LLC</t>
  </si>
  <si>
    <t>V01363</t>
  </si>
  <si>
    <t>BAMA LANES INC</t>
  </si>
  <si>
    <t>V01460</t>
  </si>
  <si>
    <t>BEAUFORT-JASPER YMCA OF THE LOWCOUNTRY, INC.</t>
  </si>
  <si>
    <t>LEASE/RENTAL OF RECREATION FACILITIES (NON-BUILDING)</t>
  </si>
  <si>
    <t>V10075</t>
  </si>
  <si>
    <t>SYRACUSE THERMAL PRODUCTS INC.</t>
  </si>
  <si>
    <t>V11044</t>
  </si>
  <si>
    <t>UV-CONCEPTS INC.</t>
  </si>
  <si>
    <t>V00328</t>
  </si>
  <si>
    <t>ACUMED LLC</t>
  </si>
  <si>
    <t>V00645</t>
  </si>
  <si>
    <t>ALLIED TESTING LABORATORIES INC</t>
  </si>
  <si>
    <t>INSPECTION- CONSTRUCTION AND BUILDING MATERIALS</t>
  </si>
  <si>
    <t>V02517</t>
  </si>
  <si>
    <t>CLAIBORNE PROSTHETICS &amp; ORTHOTICS, INC.</t>
  </si>
  <si>
    <t>V00556</t>
  </si>
  <si>
    <t>ALBIREO ENERGY LLC</t>
  </si>
  <si>
    <t>V06454</t>
  </si>
  <si>
    <t>MAGMEDIX, INC.</t>
  </si>
  <si>
    <t>V02232</t>
  </si>
  <si>
    <t>CATHOLIC CHARITIES OF THE DIOCESE OF ROCHESTER</t>
  </si>
  <si>
    <t>V01443</t>
  </si>
  <si>
    <t>BE EQUIPMENT INC</t>
  </si>
  <si>
    <t>V05369</t>
  </si>
  <si>
    <t>INSIGHT MANAGEMENT SYSTEMS, INC</t>
  </si>
  <si>
    <t>V08608</t>
  </si>
  <si>
    <t>RAAMM LLC</t>
  </si>
  <si>
    <t>V04751</t>
  </si>
  <si>
    <t>HAMAMATSU CORP</t>
  </si>
  <si>
    <t>V05923</t>
  </si>
  <si>
    <t>KINGFISHER SERVICES LLC</t>
  </si>
  <si>
    <t>V09456</t>
  </si>
  <si>
    <t>SIMMONS BIOMEDICAL SOLUTIONS LLC</t>
  </si>
  <si>
    <t>V11265</t>
  </si>
  <si>
    <t>VICTORY CONTRACTING LLC</t>
  </si>
  <si>
    <t>V04732</t>
  </si>
  <si>
    <t>HAAS GROUP INTERNATIONAL, LLC</t>
  </si>
  <si>
    <t>V06803</t>
  </si>
  <si>
    <t>MERIDIAN BIOSCIENCE INC</t>
  </si>
  <si>
    <t>V02760</t>
  </si>
  <si>
    <t>COMPUTER MANAGEMENT SCIENCES, INC.</t>
  </si>
  <si>
    <t>V02855</t>
  </si>
  <si>
    <t>CORCYM INC</t>
  </si>
  <si>
    <t>V09346</t>
  </si>
  <si>
    <t>SEYLER &amp; ASSOCIATES LLC</t>
  </si>
  <si>
    <t>V08879</t>
  </si>
  <si>
    <t>RHUDY'S INC</t>
  </si>
  <si>
    <t>V07324</t>
  </si>
  <si>
    <t>NETWORK ELECTRIC &amp; SECURITY, LLC</t>
  </si>
  <si>
    <t>V06355</t>
  </si>
  <si>
    <t>LP BARDSTOWN, LLC</t>
  </si>
  <si>
    <t>V09716</t>
  </si>
  <si>
    <t>SPINEX MEDICAL INC</t>
  </si>
  <si>
    <t>V07868</t>
  </si>
  <si>
    <t>PAIGE MECHANICAL GROUP INC</t>
  </si>
  <si>
    <t>V10798</t>
  </si>
  <si>
    <t>TUTTNAUER U.S.A. CO., LTD.</t>
  </si>
  <si>
    <t>V08614</t>
  </si>
  <si>
    <t>RADIATION DETECTION COMPANY</t>
  </si>
  <si>
    <t>QUALITY CONTROL- COMMUNICATION, DETECTION, AND COHERENT RADIATION EQUIPMENT</t>
  </si>
  <si>
    <t>V08426</t>
  </si>
  <si>
    <t>PROMEGA CORPORATION</t>
  </si>
  <si>
    <t>V09682</t>
  </si>
  <si>
    <t>SPECGX LLC</t>
  </si>
  <si>
    <t>V10618</t>
  </si>
  <si>
    <t>TOTAL ENVIRONMENTAL RESTORATION SOLUTIONS, INC.</t>
  </si>
  <si>
    <t>V01512</t>
  </si>
  <si>
    <t>BENNETT ELECTRONIC SERVICE CO INC</t>
  </si>
  <si>
    <t>V03915</t>
  </si>
  <si>
    <t>EVEREST SOLUTIONS INC</t>
  </si>
  <si>
    <t>V05942</t>
  </si>
  <si>
    <t>KLEIMAN PUMP &amp; WELL DRILLING INC</t>
  </si>
  <si>
    <t>V08493</t>
  </si>
  <si>
    <t>PUGET SOUND SYSTEMS, INC.</t>
  </si>
  <si>
    <t>V02169</t>
  </si>
  <si>
    <t>CARLA BLAIR WELLNESS LLC</t>
  </si>
  <si>
    <t>V10440</t>
  </si>
  <si>
    <t>THE SETROC GROUP INC</t>
  </si>
  <si>
    <t>V09438</t>
  </si>
  <si>
    <t>SIGMA-ALDRICH, INC.</t>
  </si>
  <si>
    <t>V01785</t>
  </si>
  <si>
    <t>BONGIOVANNI MARIA C</t>
  </si>
  <si>
    <t>V08222</t>
  </si>
  <si>
    <t>POLAR LEASING CO INC</t>
  </si>
  <si>
    <t>V05020</t>
  </si>
  <si>
    <t>HISTOLOGY PARTNERS LLC</t>
  </si>
  <si>
    <t>V10292</t>
  </si>
  <si>
    <t>THE CARLE FOUNDATION HOSPITAL</t>
  </si>
  <si>
    <t>V06009</t>
  </si>
  <si>
    <t>KYOCERA DOCUMENT SOLUTIONS AMERICA INC</t>
  </si>
  <si>
    <t>V08622</t>
  </si>
  <si>
    <t>RADIOLOGICAL IMAGING TECHNOLOGY, INC.</t>
  </si>
  <si>
    <t>V10021</t>
  </si>
  <si>
    <t>SUPREME COURT OF THE STATE OF TENNESSEE</t>
  </si>
  <si>
    <t>V06968</t>
  </si>
  <si>
    <t>MILLERS EXPRESS CO INC</t>
  </si>
  <si>
    <t>V05335</t>
  </si>
  <si>
    <t>INLAND PRESORT AND MAILING SERVICES</t>
  </si>
  <si>
    <t>V10399</t>
  </si>
  <si>
    <t>THE NEIGHBORS - WEST NEIGHBORHOOD</t>
  </si>
  <si>
    <t>V09044</t>
  </si>
  <si>
    <t>RUBIX STRATEGIES LLC</t>
  </si>
  <si>
    <t>V04527</t>
  </si>
  <si>
    <t>GM BUILDERS INC</t>
  </si>
  <si>
    <t>MAINTENANCE OF LABORATORIES AND CLINICS</t>
  </si>
  <si>
    <t>V09427</t>
  </si>
  <si>
    <t>SIERRA MEDICAL GAS TESTING INC</t>
  </si>
  <si>
    <t>V08405</t>
  </si>
  <si>
    <t>PROFORCE MARKETING INC</t>
  </si>
  <si>
    <t>MISCELLANEOUS WEAPONS</t>
  </si>
  <si>
    <t>V03965</t>
  </si>
  <si>
    <t>EYE IN THE SKY, LLC</t>
  </si>
  <si>
    <t>V08590</t>
  </si>
  <si>
    <t>R. 'N' R. HOLIDAY R.V., INC.</t>
  </si>
  <si>
    <t>V11587</t>
  </si>
  <si>
    <t>WHEELING MECHANICAL INC</t>
  </si>
  <si>
    <t>V10437</t>
  </si>
  <si>
    <t>THE SCOTT TECHNOLOGY GROUP, INC</t>
  </si>
  <si>
    <t>V08551</t>
  </si>
  <si>
    <t>QUALITY REFRIGERATION COMPANY, INC.</t>
  </si>
  <si>
    <t>V01311</t>
  </si>
  <si>
    <t>AZTEC FIRE AND SAFETY INC</t>
  </si>
  <si>
    <t>V04941</t>
  </si>
  <si>
    <t>HELM VAULT SERVICE, INC.</t>
  </si>
  <si>
    <t>V05491</t>
  </si>
  <si>
    <t>IRISH MECHANICAL SERVICES, INC.</t>
  </si>
  <si>
    <t>V04915</t>
  </si>
  <si>
    <t>HEAPY ENGINEERING, INC</t>
  </si>
  <si>
    <t>V04521</t>
  </si>
  <si>
    <t>GLOBALSTAR USA LLC</t>
  </si>
  <si>
    <t>V04212</t>
  </si>
  <si>
    <t>FOUNDATION MECHANICAL LIMITED LIABILITY COMPANY</t>
  </si>
  <si>
    <t>V11096</t>
  </si>
  <si>
    <t>VANDUZEN, INC</t>
  </si>
  <si>
    <t>V02560</t>
  </si>
  <si>
    <t>CLEI GROUP, LLC</t>
  </si>
  <si>
    <t>V09889</t>
  </si>
  <si>
    <t>STI CEMS SERVICES, LLC</t>
  </si>
  <si>
    <t>MISCELLANEOUS WELDING EQUIPMENT</t>
  </si>
  <si>
    <t>V01799</t>
  </si>
  <si>
    <t>BOSTON MEDICAL PRODUCTS, INC.</t>
  </si>
  <si>
    <t>V10111</t>
  </si>
  <si>
    <t>TALON SERVICES GROUP LLC</t>
  </si>
  <si>
    <t>V10329</t>
  </si>
  <si>
    <t>THE ESCAL INSTITUTE OF ADVANCED TECHNOLOGIES, INC.</t>
  </si>
  <si>
    <t>V02866</t>
  </si>
  <si>
    <t>CORNELLS AUTOPSY SERVICE</t>
  </si>
  <si>
    <t>V07538</t>
  </si>
  <si>
    <t>NSH CEDARBURG LLC</t>
  </si>
  <si>
    <t>V05328</t>
  </si>
  <si>
    <t>INGENIOUS TARGETING LABORATORY INC.</t>
  </si>
  <si>
    <t>V03548</t>
  </si>
  <si>
    <t>E K INDUSTRIES, INC.</t>
  </si>
  <si>
    <t>V11183</t>
  </si>
  <si>
    <t>VETERAN LED SOLUTIONS LLC</t>
  </si>
  <si>
    <t>V03477</t>
  </si>
  <si>
    <t>DRIVER REHABILITATION CENTER OF EXCELLENCE, LLC</t>
  </si>
  <si>
    <t>V00926</t>
  </si>
  <si>
    <t>A.O. REED &amp; CO., LLC</t>
  </si>
  <si>
    <t>V10193</t>
  </si>
  <si>
    <t>TEKTRONIX, INC.</t>
  </si>
  <si>
    <t>V04959</t>
  </si>
  <si>
    <t>HERC RENTALS INC.</t>
  </si>
  <si>
    <t>LEASE OR RENTAL OF EQUIPMENT- PUMPS AND COMPRESSORS</t>
  </si>
  <si>
    <t>V03591</t>
  </si>
  <si>
    <t>EASTERN POWER TECHNOLOGIES INC</t>
  </si>
  <si>
    <t>V05302</t>
  </si>
  <si>
    <t>INDUSTRIAL PUMP AND MOTOR REPAIR, LTD.</t>
  </si>
  <si>
    <t>V01631</t>
  </si>
  <si>
    <t>BIONIQUEST LAB SERVICES, INC</t>
  </si>
  <si>
    <t>V05743</t>
  </si>
  <si>
    <t>JOKELA POWER EQUIPMENT, LLC</t>
  </si>
  <si>
    <t>V03698</t>
  </si>
  <si>
    <t>ELEVATION SPINE, INC.</t>
  </si>
  <si>
    <t>V05927</t>
  </si>
  <si>
    <t>KIP AMERICA INC</t>
  </si>
  <si>
    <t>V04631</t>
  </si>
  <si>
    <t>GREEN DRAGON TAI CHI AND QIGONG LLC</t>
  </si>
  <si>
    <t>V03471</t>
  </si>
  <si>
    <t>DREAMPATH DIAGNOSTICS AMERICAS CORP</t>
  </si>
  <si>
    <t>V03514</t>
  </si>
  <si>
    <t>DUPLO U.S.A. CORPORATION</t>
  </si>
  <si>
    <t>V02275</t>
  </si>
  <si>
    <t>CENTER COURT BASKETBALL LLC</t>
  </si>
  <si>
    <t>V03308</t>
  </si>
  <si>
    <t>DESTA JR ABATE S</t>
  </si>
  <si>
    <t>V01012</t>
  </si>
  <si>
    <t>ARDELYX, INC.</t>
  </si>
  <si>
    <t>V09282</t>
  </si>
  <si>
    <t>SECURE IT SECURITIES CORP.</t>
  </si>
  <si>
    <t>V05459</t>
  </si>
  <si>
    <t>INTERTRAUMA CONSULTING INC</t>
  </si>
  <si>
    <t>V03612</t>
  </si>
  <si>
    <t>ECKERT &amp; ZIEGLER ISOTOPE PRODUCTS, INC.</t>
  </si>
  <si>
    <t>V06118</t>
  </si>
  <si>
    <t>LEADSONLINE, LLC</t>
  </si>
  <si>
    <t>V01175</t>
  </si>
  <si>
    <t>ATLANTIC PROSTHETICS &amp; ORTHOTICS, LLC</t>
  </si>
  <si>
    <t>V11031</t>
  </si>
  <si>
    <t>USA COURIERS, INC.</t>
  </si>
  <si>
    <t>V00862</t>
  </si>
  <si>
    <t>AMUZA INC.</t>
  </si>
  <si>
    <t>V04334</t>
  </si>
  <si>
    <t>GALLAUDET UNIVERSITY</t>
  </si>
  <si>
    <t>V02476</t>
  </si>
  <si>
    <t>CITY OF FARGO</t>
  </si>
  <si>
    <t>V02907</t>
  </si>
  <si>
    <t>COUNTY OF ALAMEDA</t>
  </si>
  <si>
    <t>V02903</t>
  </si>
  <si>
    <t>COUNCIL ON ALCOHOL &amp; DRUG ABUSE FOR GREATER NEW ORLEANS</t>
  </si>
  <si>
    <t>V06002</t>
  </si>
  <si>
    <t>KUB TECHNOLOGIES INC.</t>
  </si>
  <si>
    <t>V04990</t>
  </si>
  <si>
    <t>HICALIBER CONSULTING LLC</t>
  </si>
  <si>
    <t>V07896</t>
  </si>
  <si>
    <t>PARABLE HEALTH INC.</t>
  </si>
  <si>
    <t>V06902</t>
  </si>
  <si>
    <t>MID-SOUTH SEPTIC SERVICES, LLC</t>
  </si>
  <si>
    <t>V10328</t>
  </si>
  <si>
    <t>THE EQUUS EFFECT, INC.</t>
  </si>
  <si>
    <t>V09842</t>
  </si>
  <si>
    <t>STATUS SOLUTIONS, LLC</t>
  </si>
  <si>
    <t>V00805</t>
  </si>
  <si>
    <t>AMERICAN PUBLIC TRAINING LLC</t>
  </si>
  <si>
    <t>V05242</t>
  </si>
  <si>
    <t>IMA NORTH AMERICA INC</t>
  </si>
  <si>
    <t>V03079</t>
  </si>
  <si>
    <t>CUSTOM ORTHOTICS &amp; PROSTHETICS LP</t>
  </si>
  <si>
    <t>V04256</t>
  </si>
  <si>
    <t>FREIGHTLINER OF SAVANNAH, INC.</t>
  </si>
  <si>
    <t>V04285</t>
  </si>
  <si>
    <t>F.S.O.C LLC</t>
  </si>
  <si>
    <t>V04412</t>
  </si>
  <si>
    <t>GENERAL DYNAMICS ONE SOURCE LLC</t>
  </si>
  <si>
    <t>V11421</t>
  </si>
  <si>
    <t>WARREN, RENEE</t>
  </si>
  <si>
    <t>V01483</t>
  </si>
  <si>
    <t>BEFOUR, INC.</t>
  </si>
  <si>
    <t>V11615</t>
  </si>
  <si>
    <t>WILEY &amp; WILSON, INC.</t>
  </si>
  <si>
    <t>V10448</t>
  </si>
  <si>
    <t>THE SURGICAL EQUIPMENT PEOPLE, LLP</t>
  </si>
  <si>
    <t>V04185</t>
  </si>
  <si>
    <t>FORCELEADER, INC.</t>
  </si>
  <si>
    <t>V07604</t>
  </si>
  <si>
    <t>OBERON3, INC.</t>
  </si>
  <si>
    <t>V10890</t>
  </si>
  <si>
    <t>UNITED STATES CYLINDER GAS CORP</t>
  </si>
  <si>
    <t>V04721</t>
  </si>
  <si>
    <t>H &amp; H SERVICE CO INC</t>
  </si>
  <si>
    <t>V06032</t>
  </si>
  <si>
    <t>LAFAYETTE FUNERAL HOME INC</t>
  </si>
  <si>
    <t>V10393</t>
  </si>
  <si>
    <t>THE MIRIAM HOSPITAL</t>
  </si>
  <si>
    <t>V08730</t>
  </si>
  <si>
    <t>RED RIVER PUMP SPECIALISTS INC</t>
  </si>
  <si>
    <t>V02047</t>
  </si>
  <si>
    <t>CALIFORNIA TERRACE SNF, LLC</t>
  </si>
  <si>
    <t>V05430</t>
  </si>
  <si>
    <t>INTELLIGENT ELECTRONIC SYSTEMS LLC</t>
  </si>
  <si>
    <t>V02791</t>
  </si>
  <si>
    <t>CONNECTIONS WIZARDS, LLC</t>
  </si>
  <si>
    <t>V08279</t>
  </si>
  <si>
    <t>PRANA DIABETES INC</t>
  </si>
  <si>
    <t>V00927</t>
  </si>
  <si>
    <t>AOS SERVICES INC</t>
  </si>
  <si>
    <t>V11674</t>
  </si>
  <si>
    <t>WISH ROCK, INC.</t>
  </si>
  <si>
    <t>V01147</t>
  </si>
  <si>
    <t>AT LAST BRA &amp; LINGERIE, LLC</t>
  </si>
  <si>
    <t>V05141</t>
  </si>
  <si>
    <t>HSI &amp; ES, LLC</t>
  </si>
  <si>
    <t>V07463</t>
  </si>
  <si>
    <t>NORTH AMERICAN CABLE EQUIPMENT, INC.</t>
  </si>
  <si>
    <t>V10113</t>
  </si>
  <si>
    <t>TAMPA ARMATURE WORKS INC</t>
  </si>
  <si>
    <t>V02861</t>
  </si>
  <si>
    <t>CORELUSA PLANT SERVICES, INC.</t>
  </si>
  <si>
    <t>V04913</t>
  </si>
  <si>
    <t>HEALTHWARE, INC.</t>
  </si>
  <si>
    <t>V06496</t>
  </si>
  <si>
    <t>MANY BRAINS PROJECT THE INC</t>
  </si>
  <si>
    <t>V10202</t>
  </si>
  <si>
    <t>TELEFLEX MEDICAL INCORPORATED</t>
  </si>
  <si>
    <t>V04382</t>
  </si>
  <si>
    <t>GCX CORP</t>
  </si>
  <si>
    <t>V06877</t>
  </si>
  <si>
    <t>MICKEY L DENNIS LLC</t>
  </si>
  <si>
    <t>V06688</t>
  </si>
  <si>
    <t>MEDEQUIP SUPPLY CORP.</t>
  </si>
  <si>
    <t>V02115</t>
  </si>
  <si>
    <t>CAPTAIN CLEAN SERVICES, INC</t>
  </si>
  <si>
    <t>V03533</t>
  </si>
  <si>
    <t>DYNAMIC LOGISTICS &amp; ADMINISTRATIVE SERVICES LLC</t>
  </si>
  <si>
    <t>V05529</t>
  </si>
  <si>
    <t>ITIN SCALE CO., INC.</t>
  </si>
  <si>
    <t>V06201</t>
  </si>
  <si>
    <t>LIFEDATA LLC</t>
  </si>
  <si>
    <t>V01463</t>
  </si>
  <si>
    <t>BEAVERTON REHAB &amp; SPECIALTY CARE LLC</t>
  </si>
  <si>
    <t>V04890</t>
  </si>
  <si>
    <t>HEALTH META INC</t>
  </si>
  <si>
    <t>V00789</t>
  </si>
  <si>
    <t>AMERICAN METROPOLITAN ENVIRONMENTAL, INC.</t>
  </si>
  <si>
    <t>V07772</t>
  </si>
  <si>
    <t>ORTHORITY CORP</t>
  </si>
  <si>
    <t>V06740</t>
  </si>
  <si>
    <t>MEDLER ELECTRIC CO</t>
  </si>
  <si>
    <t>V00858</t>
  </si>
  <si>
    <t>AMPLIFIED ELECTRONIC DESIGN INC</t>
  </si>
  <si>
    <t>V03401</t>
  </si>
  <si>
    <t>DIVERSIFIED SIGN LANGUAGE SERVICES, LLC</t>
  </si>
  <si>
    <t>V11317</t>
  </si>
  <si>
    <t>VISIONIX USA INC.</t>
  </si>
  <si>
    <t>V10640</t>
  </si>
  <si>
    <t>TOWN OF AMHERST POLICE DEPARTMENT</t>
  </si>
  <si>
    <t>V09365</t>
  </si>
  <si>
    <t>SHAPE MEMORY MEDICAL INC</t>
  </si>
  <si>
    <t>V11422</t>
  </si>
  <si>
    <t>WARRIOR BEAT</t>
  </si>
  <si>
    <t>V11456</t>
  </si>
  <si>
    <t>WASTE RENTALS, LLC</t>
  </si>
  <si>
    <t>V03048</t>
  </si>
  <si>
    <t>CSP UTILITIES LLC</t>
  </si>
  <si>
    <t>V04600</t>
  </si>
  <si>
    <t>GRAN ENTERPRISES LLC</t>
  </si>
  <si>
    <t>V07988</t>
  </si>
  <si>
    <t>PEARSON EDUCATION, INC</t>
  </si>
  <si>
    <t>V10198</t>
  </si>
  <si>
    <t>TELECOM TECHNICIANS INC</t>
  </si>
  <si>
    <t>V04708</t>
  </si>
  <si>
    <t>GULF COAST CONCRETE SOLUTIONS, INC</t>
  </si>
  <si>
    <t>REPAIR OR ALTERATION OF PARKING FACILITIES</t>
  </si>
  <si>
    <t>V00874</t>
  </si>
  <si>
    <t>ANCHORS AWAY LLC</t>
  </si>
  <si>
    <t>V04407</t>
  </si>
  <si>
    <t>GENECOPOEIA, INC.</t>
  </si>
  <si>
    <t>V08324</t>
  </si>
  <si>
    <t>PREMIER SURGICAL ASSOCIATES, P.L.L.C</t>
  </si>
  <si>
    <t>V04739</t>
  </si>
  <si>
    <t>HAGGERTYS INC</t>
  </si>
  <si>
    <t>V04171</t>
  </si>
  <si>
    <t>FMB LAUNDRY INC</t>
  </si>
  <si>
    <t>V11609</t>
  </si>
  <si>
    <t>WIEDER JENNIFER</t>
  </si>
  <si>
    <t>SPECIAL STUDIES/ANALYSIS- EDUCATIONAL</t>
  </si>
  <si>
    <t>V02530</t>
  </si>
  <si>
    <t>CLARKE HEALTH CARE PRODUCTS INC</t>
  </si>
  <si>
    <t>V03563</t>
  </si>
  <si>
    <t>EAGLE POINT TECHNOLOGY INC</t>
  </si>
  <si>
    <t>V02466</t>
  </si>
  <si>
    <t>CITY ELECTRIC SUPPLY COMPANY</t>
  </si>
  <si>
    <t>V02060</t>
  </si>
  <si>
    <t>CAMBRIDGE BRAIN SCIENCES INC</t>
  </si>
  <si>
    <t>V10323</t>
  </si>
  <si>
    <t>THE DUNAMIS GROUP LLC</t>
  </si>
  <si>
    <t>V08513</t>
  </si>
  <si>
    <t>PYE-BARKER FIRE &amp; SAFETY, LLC</t>
  </si>
  <si>
    <t>V02061</t>
  </si>
  <si>
    <t>CAMBRIDGE ELECTRONIC DESIGN LIMITED</t>
  </si>
  <si>
    <t>V04601</t>
  </si>
  <si>
    <t>GRAND BOULEVARD OPERATING INVESTMENTS LLC</t>
  </si>
  <si>
    <t>V05413</t>
  </si>
  <si>
    <t>INTEGRATIVE REIKI ACADEMY LLC</t>
  </si>
  <si>
    <t>V04338</t>
  </si>
  <si>
    <t>GALPIN FORD INC</t>
  </si>
  <si>
    <t>V02356</t>
  </si>
  <si>
    <t>CHAMELEON CORPORATION, INC.</t>
  </si>
  <si>
    <t>V06929</t>
  </si>
  <si>
    <t>MIDWEST SCIENTIFIC INC.</t>
  </si>
  <si>
    <t>V00259</t>
  </si>
  <si>
    <t>ACCESSAGILITY LLC</t>
  </si>
  <si>
    <t>V00540</t>
  </si>
  <si>
    <t>ALAMO ASSISTIVE TECHNOLOGY, LLC</t>
  </si>
  <si>
    <t>V11172</t>
  </si>
  <si>
    <t>VETERAN CONTRACT SERVICES OF AMERICA, LLC</t>
  </si>
  <si>
    <t>V02187</t>
  </si>
  <si>
    <t>CARRAWAY CONSTRUCTION DEVELOPMENT AND IMPROVEMENT, LLC</t>
  </si>
  <si>
    <t>V06634</t>
  </si>
  <si>
    <t>MCKESSON HIGH VOLUME SOLUTIONS INC</t>
  </si>
  <si>
    <t>V02499</t>
  </si>
  <si>
    <t>CITY OF ST CLOUD</t>
  </si>
  <si>
    <t>V10219</t>
  </si>
  <si>
    <t>TENTCRAFT LLC</t>
  </si>
  <si>
    <t>V02454</t>
  </si>
  <si>
    <t>CISION US INC</t>
  </si>
  <si>
    <t>V09493</t>
  </si>
  <si>
    <t>SKINNY RESEARCH AND DEVELOPMENT LLC</t>
  </si>
  <si>
    <t>V04306</t>
  </si>
  <si>
    <t>FUNKHOUSER RESTORATION LLC</t>
  </si>
  <si>
    <t>V03070</t>
  </si>
  <si>
    <t>CURRENT MEDICAL TECHNOLOGIES, INC</t>
  </si>
  <si>
    <t>V05211</t>
  </si>
  <si>
    <t>ICC, LLC</t>
  </si>
  <si>
    <t>V07617</t>
  </si>
  <si>
    <t>OD CONNECTS INC</t>
  </si>
  <si>
    <t>V04574</t>
  </si>
  <si>
    <t>GOVAGE, INC.</t>
  </si>
  <si>
    <t>V03311</t>
  </si>
  <si>
    <t>DETROIT EAST MEDICAL CONTROL AUTHORITY (DEMCA,) INC</t>
  </si>
  <si>
    <t>V01115</t>
  </si>
  <si>
    <t>ASSOCIATED STEAM SPECIALTY CO</t>
  </si>
  <si>
    <t>V11417</t>
  </si>
  <si>
    <t>WAREHOUSE ONE, INC</t>
  </si>
  <si>
    <t>V11394</t>
  </si>
  <si>
    <t>WAKONDA SUPERVISED LIVING FACILITY INC</t>
  </si>
  <si>
    <t>V09833</t>
  </si>
  <si>
    <t>STATE OF CALIFORNIA DEPARTMENT OF WATER RESOURCES</t>
  </si>
  <si>
    <t>V01097</t>
  </si>
  <si>
    <t>ASHLAND CEMETERY, LLC.</t>
  </si>
  <si>
    <t>V05452</t>
  </si>
  <si>
    <t>INTERNATIONAL SANITARY SUPPLY ASSOCIATION</t>
  </si>
  <si>
    <t>V00931</t>
  </si>
  <si>
    <t>APCO GRAPHICS, INC.</t>
  </si>
  <si>
    <t>V06723</t>
  </si>
  <si>
    <t>MEDICAL TECHNOLOGY ASSOCIATES, LLC</t>
  </si>
  <si>
    <t>V00385</t>
  </si>
  <si>
    <t>ADVANCED HEALTHSTYLES FITNESS EQUIPMENT, INC.</t>
  </si>
  <si>
    <t>V04498</t>
  </si>
  <si>
    <t>GLOBAL COMPASS INC.</t>
  </si>
  <si>
    <t>V09165</t>
  </si>
  <si>
    <t>SANFORD CLINIC NORTH</t>
  </si>
  <si>
    <t>V06295</t>
  </si>
  <si>
    <t>LOEB ELECTRIC CO</t>
  </si>
  <si>
    <t>TRANSFORMERS: DISTRIBUTION AND POWER STATION</t>
  </si>
  <si>
    <t>V10714</t>
  </si>
  <si>
    <t>TRICOR SYSTEMS INC</t>
  </si>
  <si>
    <t>V02017</t>
  </si>
  <si>
    <t>CAB SYSTEMS LLC</t>
  </si>
  <si>
    <t>V05910</t>
  </si>
  <si>
    <t>KILMER DEREK L</t>
  </si>
  <si>
    <t>V07327</t>
  </si>
  <si>
    <t>NEUL CAPITAL HOLDINGS LLC</t>
  </si>
  <si>
    <t>V11318</t>
  </si>
  <si>
    <t>VISIOPHARM CORPORATION</t>
  </si>
  <si>
    <t>V03731</t>
  </si>
  <si>
    <t>EMERALD RESOURCES, INC.</t>
  </si>
  <si>
    <t>V08231</t>
  </si>
  <si>
    <t>POLYTEC, INC.</t>
  </si>
  <si>
    <t>V11551</t>
  </si>
  <si>
    <t>WESTERN MASSACHUSETTS TRAINING CONSORTIUM, INC.</t>
  </si>
  <si>
    <t>V05444</t>
  </si>
  <si>
    <t>INTERIOR SOLUTIONS SC, LLC</t>
  </si>
  <si>
    <t>V07273</t>
  </si>
  <si>
    <t>NATIONWIDE LIFTS OF MICHIGAN LLC</t>
  </si>
  <si>
    <t>V03452</t>
  </si>
  <si>
    <t>DORON PRECISION SYSTEMS, INC</t>
  </si>
  <si>
    <t>V08660</t>
  </si>
  <si>
    <t>RAVEN ELECTRIC, INC.</t>
  </si>
  <si>
    <t>V07310</t>
  </si>
  <si>
    <t>NEMO-Q, INC</t>
  </si>
  <si>
    <t>V10666</t>
  </si>
  <si>
    <t>TRANSLATION EXCELLENCE INC.</t>
  </si>
  <si>
    <t>V06896</t>
  </si>
  <si>
    <t>MID-AMERICA BUSINESS SYSTEMS &amp; EQUIPMENT INC</t>
  </si>
  <si>
    <t>V02412</t>
  </si>
  <si>
    <t>CHEYENNE WINNELSON CO.</t>
  </si>
  <si>
    <t>V05685</t>
  </si>
  <si>
    <t>JLOGISTICS LLC</t>
  </si>
  <si>
    <t>V01618</t>
  </si>
  <si>
    <t>BIOMEDICAL DESIGNS, INC.</t>
  </si>
  <si>
    <t>V03024</t>
  </si>
  <si>
    <t>CROSSROADS EXTREMITY SYSTEMS LLC</t>
  </si>
  <si>
    <t>V09845</t>
  </si>
  <si>
    <t>STAY AT HOME MODIFICATIONS LLC</t>
  </si>
  <si>
    <t>V08974</t>
  </si>
  <si>
    <t>ROBERTS, JANE</t>
  </si>
  <si>
    <t>V00690</t>
  </si>
  <si>
    <t>ALS GROUP USA, CORP</t>
  </si>
  <si>
    <t>V07494</t>
  </si>
  <si>
    <t>NORTHEAST ORTHOTICS AND PROSTHETICS, INC.</t>
  </si>
  <si>
    <t>V11778</t>
  </si>
  <si>
    <t>YESCO LLC</t>
  </si>
  <si>
    <t>V01645</t>
  </si>
  <si>
    <t>BIOTECH PROSTHETICS AND ORTHOTICS OF DURHAM, INC.</t>
  </si>
  <si>
    <t>V10195</t>
  </si>
  <si>
    <t>TELCO ENTERPRISE MANAGEMENT CORPORATION</t>
  </si>
  <si>
    <t>V09719</t>
  </si>
  <si>
    <t>SPLINTERS</t>
  </si>
  <si>
    <t>V11711</t>
  </si>
  <si>
    <t>WORK TRAUMA SERVICES, A PSYCHOLOGICAL CORPORATION</t>
  </si>
  <si>
    <t>V00446</t>
  </si>
  <si>
    <t>AESTHETIC PROSTHETICS INC.</t>
  </si>
  <si>
    <t>V01071</t>
  </si>
  <si>
    <t>ARTISAN PROSTHETICS L.L.C</t>
  </si>
  <si>
    <t>V09514</t>
  </si>
  <si>
    <t>SLR INTERNATIONAL CORPORATION</t>
  </si>
  <si>
    <t>V09869</t>
  </si>
  <si>
    <t>STERILELINK, INC</t>
  </si>
  <si>
    <t>V05683</t>
  </si>
  <si>
    <t>JL OPTICAL INC</t>
  </si>
  <si>
    <t>V02279</t>
  </si>
  <si>
    <t>CENTER FOR IMPROVEMENT IN HEALTHCARE QUALITY, LLC</t>
  </si>
  <si>
    <t>V01530</t>
  </si>
  <si>
    <t>BERNIE J. BUCHNER, INC</t>
  </si>
  <si>
    <t>V11420</t>
  </si>
  <si>
    <t>WARREN POWER &amp; MACHINERY INC</t>
  </si>
  <si>
    <t>V06922</t>
  </si>
  <si>
    <t>MIDWEST MACHINERY CO</t>
  </si>
  <si>
    <t>V00137</t>
  </si>
  <si>
    <t>A NEW STEP PROSTHETICS LLC</t>
  </si>
  <si>
    <t>V08671</t>
  </si>
  <si>
    <t>RAZ DESIGN INC</t>
  </si>
  <si>
    <t>V06864</t>
  </si>
  <si>
    <t>MICHAEL JOHNSON</t>
  </si>
  <si>
    <t>V00949</t>
  </si>
  <si>
    <t>API GROUP LIFE SAFETY USA LLC</t>
  </si>
  <si>
    <t>V03110</t>
  </si>
  <si>
    <t>D. J. CONLEY ASSOCIATES INC.</t>
  </si>
  <si>
    <t>V01304</t>
  </si>
  <si>
    <t>AYA DART LLC</t>
  </si>
  <si>
    <t>V07332</t>
  </si>
  <si>
    <t>NEUROFEEDBACK SUPPLY &amp; EQUIPMENT OF TEXAS, LLC</t>
  </si>
  <si>
    <t>V05161</t>
  </si>
  <si>
    <t>HUNTER SAAK INVESTMENTS, LLC</t>
  </si>
  <si>
    <t>V03972</t>
  </si>
  <si>
    <t>EZIO BORCHINI</t>
  </si>
  <si>
    <t>V07472</t>
  </si>
  <si>
    <t>NORTH DAKOTA TELEPHONE CO</t>
  </si>
  <si>
    <t>V06856</t>
  </si>
  <si>
    <t>MI CENTER FOR CHANGE, LLC</t>
  </si>
  <si>
    <t>V04891</t>
  </si>
  <si>
    <t>HEALTH PHYSICS ASSOCIATES, L.L.C.</t>
  </si>
  <si>
    <t>V02210</t>
  </si>
  <si>
    <t>CASEWARE USA INC.</t>
  </si>
  <si>
    <t>V05722</t>
  </si>
  <si>
    <t>JOHNS HOPKINS UNIVERSITY, THE</t>
  </si>
  <si>
    <t>V03622</t>
  </si>
  <si>
    <t>ECOROVER CHAIRS, LLC</t>
  </si>
  <si>
    <t>V00063</t>
  </si>
  <si>
    <t>319 RAMPS &amp; ACCESSIBILITY, LLC</t>
  </si>
  <si>
    <t>V05307</t>
  </si>
  <si>
    <t>INDUSTRIAL WATER SOLUTIONS, LLC</t>
  </si>
  <si>
    <t>V08792</t>
  </si>
  <si>
    <t>REMEDI8 LLC</t>
  </si>
  <si>
    <t>V08458</t>
  </si>
  <si>
    <t>PROTOKINETICS LLC</t>
  </si>
  <si>
    <t>V05709</t>
  </si>
  <si>
    <t>JOHN E. GREEN COMPANY</t>
  </si>
  <si>
    <t>V04016</t>
  </si>
  <si>
    <t>FAULKNER/HAYNES &amp; ASSOCIATES INC</t>
  </si>
  <si>
    <t>V04489</t>
  </si>
  <si>
    <t>GLASS BOX SYSTEMS, INC.</t>
  </si>
  <si>
    <t>V00470</t>
  </si>
  <si>
    <t>AGILE RISING LLC</t>
  </si>
  <si>
    <t>V00806</t>
  </si>
  <si>
    <t>AMERICAN REGISTRY FOR INTERNET NUMBERS, LTD.</t>
  </si>
  <si>
    <t>V05337</t>
  </si>
  <si>
    <t>INMOTION</t>
  </si>
  <si>
    <t>V06971</t>
  </si>
  <si>
    <t>MILLS-CONOLY ENGINEERING, P.C</t>
  </si>
  <si>
    <t>V11618</t>
  </si>
  <si>
    <t>WILLIAM G FRANK MEDICAL GAS TESTING &amp; CONSULTING LLC</t>
  </si>
  <si>
    <t>V00694</t>
  </si>
  <si>
    <t>ALTA ENVIRONMENTAL, L.P.</t>
  </si>
  <si>
    <t>V10864</t>
  </si>
  <si>
    <t>UNITED INDUSTRIAL SUPPLY</t>
  </si>
  <si>
    <t>V06644</t>
  </si>
  <si>
    <t>MCMASTER-CARR SUPPLY CO</t>
  </si>
  <si>
    <t>V10755</t>
  </si>
  <si>
    <t>TRUE BLUE LOTUS</t>
  </si>
  <si>
    <t>V07650</t>
  </si>
  <si>
    <t>OLD CAPITOL LIMOUSINE, INC.</t>
  </si>
  <si>
    <t>V05253</t>
  </si>
  <si>
    <t>IMMACULATE CONCEPTION PARISH, IRON MOUNTAIN</t>
  </si>
  <si>
    <t>V00417</t>
  </si>
  <si>
    <t>ADVANCED WATER TECHNOLOGIES INC</t>
  </si>
  <si>
    <t>V06196</t>
  </si>
  <si>
    <t>LIFE STARTUP ESSENTIALS</t>
  </si>
  <si>
    <t>V04884</t>
  </si>
  <si>
    <t>HEALTH CARE LOGISTICS INC</t>
  </si>
  <si>
    <t>V10240</t>
  </si>
  <si>
    <t>TETON COUNTY HOSPITAL DISTRICT</t>
  </si>
  <si>
    <t>V03725</t>
  </si>
  <si>
    <t>EMDR HUMANITARIAN ASSITANCE PROGRAMS, INC.</t>
  </si>
  <si>
    <t>V03754</t>
  </si>
  <si>
    <t>EMPATICA INC</t>
  </si>
  <si>
    <t>V01421</t>
  </si>
  <si>
    <t>BAY TECH INDUSTRIES INC</t>
  </si>
  <si>
    <t>V02667</t>
  </si>
  <si>
    <t>COLUMBIA BASIN LLC</t>
  </si>
  <si>
    <t>V11545</t>
  </si>
  <si>
    <t>WESTECHS LLC</t>
  </si>
  <si>
    <t>V08332</t>
  </si>
  <si>
    <t>PRESCOTT LIMBS &amp; BRACES, INC.</t>
  </si>
  <si>
    <t>V02180</t>
  </si>
  <si>
    <t>CAROLINA SCALES INC</t>
  </si>
  <si>
    <t>V00030</t>
  </si>
  <si>
    <t>1ACCESSABILITY HOME MODIFICATIONS LLC</t>
  </si>
  <si>
    <t>V03610</t>
  </si>
  <si>
    <t>ECHO HEALTHCARE INC</t>
  </si>
  <si>
    <t>V09561</t>
  </si>
  <si>
    <t>SOLID GROUND EQUINE ASSISTED ACTIVITIES AND THERAPY CENTER</t>
  </si>
  <si>
    <t>V00974</t>
  </si>
  <si>
    <t>APPLIED TAIJI INC</t>
  </si>
  <si>
    <t>V08162</t>
  </si>
  <si>
    <t>PIONEER MEDICAL INC</t>
  </si>
  <si>
    <t>V09215</t>
  </si>
  <si>
    <t>SCAFFOLD RESOURCE, LLC</t>
  </si>
  <si>
    <t>LEASE OR RENTAL OF EQUIPMENT- CONSTRUCTION AND BUILDING MATERIALS</t>
  </si>
  <si>
    <t>V06251</t>
  </si>
  <si>
    <t>LINDSEY LAWN &amp; GARDEN INC</t>
  </si>
  <si>
    <t>V02548</t>
  </si>
  <si>
    <t>CLEAN THE UNIFORM COMPANY OKLAHOMA CITY</t>
  </si>
  <si>
    <t>V03288</t>
  </si>
  <si>
    <t>DEPARTMENT OF STATE POLICE PENNSYLVANIA</t>
  </si>
  <si>
    <t>V09491</t>
  </si>
  <si>
    <t>SKINLABS LLC</t>
  </si>
  <si>
    <t>V00747</t>
  </si>
  <si>
    <t>AMERICAN CONTRACT SOLUTIONS LLC</t>
  </si>
  <si>
    <t>V02125</t>
  </si>
  <si>
    <t>CARDINAL HEALTH P.R. 220, LLC</t>
  </si>
  <si>
    <t>V09095</t>
  </si>
  <si>
    <t>SAFEANDVAULTSTORE.COM LLC</t>
  </si>
  <si>
    <t>V02145</t>
  </si>
  <si>
    <t>CARE SOLUTIONS LLC</t>
  </si>
  <si>
    <t>V08523</t>
  </si>
  <si>
    <t>QLIFTS LLC</t>
  </si>
  <si>
    <t>V10145</t>
  </si>
  <si>
    <t>TD INDUSTRIES INC</t>
  </si>
  <si>
    <t>V10829</t>
  </si>
  <si>
    <t>ULTRALITE ENTERPRISES INC</t>
  </si>
  <si>
    <t>V05755</t>
  </si>
  <si>
    <t>JOSTEN WILBERT VAULT CO</t>
  </si>
  <si>
    <t>V00760</t>
  </si>
  <si>
    <t>AMERICAN FENCE COMPANY, INC.</t>
  </si>
  <si>
    <t>V03558</t>
  </si>
  <si>
    <t>EA ENGINEERING, SCIENCE, AND TECHNOLOGY, INC., PBC</t>
  </si>
  <si>
    <t>FUEL BURNING EQUIPMENT UNITS</t>
  </si>
  <si>
    <t>V06920</t>
  </si>
  <si>
    <t>MIDWEST ELECTRO TECH CORP</t>
  </si>
  <si>
    <t>V06349</t>
  </si>
  <si>
    <t>LOWE WILD DUNES INVESTORS LP</t>
  </si>
  <si>
    <t>V04772</t>
  </si>
  <si>
    <t>HANDI PRODUCTS, INC.</t>
  </si>
  <si>
    <t>V03496</t>
  </si>
  <si>
    <t>DUBLIN-LAURENS COUNTY CHAMBER OF COMMERCE, INC.</t>
  </si>
  <si>
    <t>V08255</t>
  </si>
  <si>
    <t>POWAY WEAPONS &amp; GEAR INC</t>
  </si>
  <si>
    <t>V10191</t>
  </si>
  <si>
    <t>TEKLINKS, INC</t>
  </si>
  <si>
    <t>V11380</t>
  </si>
  <si>
    <t>WA STATE FERRIES DEPT</t>
  </si>
  <si>
    <t>TRANSPORTATION/TRAVEL/RELOCATION- TRAVEL/LODGING/RECRUITMENT: MARINE PASSENGER</t>
  </si>
  <si>
    <t>V03870</t>
  </si>
  <si>
    <t>EREMID GENOMIC SERVICES LLC</t>
  </si>
  <si>
    <t>V08965</t>
  </si>
  <si>
    <t>ROBERT HARAGAN, INC.</t>
  </si>
  <si>
    <t>ENVIRONMENTAL CHAMBERS AND RELATED EQUIPMENT</t>
  </si>
  <si>
    <t>V04841</t>
  </si>
  <si>
    <t>HAUSER ORTHOTICS AND PROSTHETICS, INC.</t>
  </si>
  <si>
    <t>V05779</t>
  </si>
  <si>
    <t>JTJK THOMPSON LLC</t>
  </si>
  <si>
    <t>V10294</t>
  </si>
  <si>
    <t>THE CENTER FOR ORTHOTICS &amp; PROSTHETICS, INC.</t>
  </si>
  <si>
    <t>V01688</t>
  </si>
  <si>
    <t>BLACKHAWK GENOMICS LLC</t>
  </si>
  <si>
    <t>V08810</t>
  </si>
  <si>
    <t>REPROCELL U.S.A., INC.</t>
  </si>
  <si>
    <t>V06645</t>
  </si>
  <si>
    <t>MCNZ CORP</t>
  </si>
  <si>
    <t>V03163</t>
  </si>
  <si>
    <t>DATA PROCESSING AIR CORP.</t>
  </si>
  <si>
    <t>V01181</t>
  </si>
  <si>
    <t>ATLAS ORTHOPEDIC INTERNATIONAL, INC.</t>
  </si>
  <si>
    <t>V02183</t>
  </si>
  <si>
    <t>CARPET RESOURCES, INC.</t>
  </si>
  <si>
    <t>V04982</t>
  </si>
  <si>
    <t>HEXMODAL TECHNOLOGIES LLC</t>
  </si>
  <si>
    <t>V04555</t>
  </si>
  <si>
    <t>GOLF CARTS BY DESIGN, INC.</t>
  </si>
  <si>
    <t>V06577</t>
  </si>
  <si>
    <t>MATTHEW LESTER BOWE</t>
  </si>
  <si>
    <t>V07393</t>
  </si>
  <si>
    <t>NEXAIR LLC</t>
  </si>
  <si>
    <t>V11507</t>
  </si>
  <si>
    <t>WELCH EQUIPMENT COMPANY INC</t>
  </si>
  <si>
    <t>V02487</t>
  </si>
  <si>
    <t>CITY OF LOWELL</t>
  </si>
  <si>
    <t>V00234</t>
  </si>
  <si>
    <t>ACADEMY OF NUTRITION &amp; DIETETICS</t>
  </si>
  <si>
    <t>V11416</t>
  </si>
  <si>
    <t>WARE GROUP INC</t>
  </si>
  <si>
    <t>V05460</t>
  </si>
  <si>
    <t>INTOXIMETERS, INC</t>
  </si>
  <si>
    <t>V09736</t>
  </si>
  <si>
    <t>SRS MEDICAL SYSTEMS, INC.</t>
  </si>
  <si>
    <t>V00419</t>
  </si>
  <si>
    <t>ADVANTAGE ACCESS AND MOBILITY LLC</t>
  </si>
  <si>
    <t>V00422</t>
  </si>
  <si>
    <t>ADVANTAGE RESTAURANT REPAIR, INC</t>
  </si>
  <si>
    <t>V05000</t>
  </si>
  <si>
    <t>HIGHRISE MEDICAL SUPPLY LLC</t>
  </si>
  <si>
    <t>V06219</t>
  </si>
  <si>
    <t>LIFEWAY EASE, LLC</t>
  </si>
  <si>
    <t>V11501</t>
  </si>
  <si>
    <t>WEGO GAINESVILLE INC</t>
  </si>
  <si>
    <t>V11763</t>
  </si>
  <si>
    <t>XYTECH SYSTEMS, LLC</t>
  </si>
  <si>
    <t>V09045</t>
  </si>
  <si>
    <t>RUDOLPH RESEARCH ANALYTICAL CORPORATION</t>
  </si>
  <si>
    <t>V00326</t>
  </si>
  <si>
    <t>ACUDERM INC</t>
  </si>
  <si>
    <t>V00174</t>
  </si>
  <si>
    <t>AAE HOLDINGS INC</t>
  </si>
  <si>
    <t>V01863</t>
  </si>
  <si>
    <t>BRIGGS KEVIN</t>
  </si>
  <si>
    <t>V01243</t>
  </si>
  <si>
    <t>AUTOPSY CENTER OF COLORADO LLC</t>
  </si>
  <si>
    <t>V02998</t>
  </si>
  <si>
    <t>CREEKSIDE SEPTIC INC</t>
  </si>
  <si>
    <t>V04395</t>
  </si>
  <si>
    <t>GEESE GUYS LLC</t>
  </si>
  <si>
    <t>V08799</t>
  </si>
  <si>
    <t>RENE MICHEL</t>
  </si>
  <si>
    <t>V08096</t>
  </si>
  <si>
    <t>PHOENIX BUS INC.</t>
  </si>
  <si>
    <t>V07459</t>
  </si>
  <si>
    <t>NORRIS INC</t>
  </si>
  <si>
    <t>MAINTENANCE OF OTHER WAREHOUSE BUILDINGS</t>
  </si>
  <si>
    <t>V06807</t>
  </si>
  <si>
    <t>MERIT LABORATORIES INC</t>
  </si>
  <si>
    <t>V06135</t>
  </si>
  <si>
    <t>LEHIGH UNIVERSITY</t>
  </si>
  <si>
    <t>V05746</t>
  </si>
  <si>
    <t>JONATHAN EBY</t>
  </si>
  <si>
    <t>V05252</t>
  </si>
  <si>
    <t>IMLAVET, LLC</t>
  </si>
  <si>
    <t>V04687</t>
  </si>
  <si>
    <t>GUARDIAN BOOTH LLC</t>
  </si>
  <si>
    <t>V05769</t>
  </si>
  <si>
    <t>JRDHC, LLC</t>
  </si>
  <si>
    <t>V07582</t>
  </si>
  <si>
    <t>NYE UNIFORM COMPANY</t>
  </si>
  <si>
    <t>V02570</t>
  </si>
  <si>
    <t>CLIFF'S TRUCK SERVICE, LLC</t>
  </si>
  <si>
    <t>V06961</t>
  </si>
  <si>
    <t>MILLER ELECTRIC CO</t>
  </si>
  <si>
    <t>V10261</t>
  </si>
  <si>
    <t>TGG PROSTHETICS AND ORTHOTICS, LLC</t>
  </si>
  <si>
    <t>V01128</t>
  </si>
  <si>
    <t>ASSOCIATION OF GOVERNMENT ACCOUNTANTS</t>
  </si>
  <si>
    <t>V05348</t>
  </si>
  <si>
    <t>INNOVATIVE MEDICAL EQUIPMENT LLC</t>
  </si>
  <si>
    <t>V06980</t>
  </si>
  <si>
    <t>MIMEDX GROUP, INC.</t>
  </si>
  <si>
    <t>V00004</t>
  </si>
  <si>
    <t>1 SOURCE CONSULTING, INC.</t>
  </si>
  <si>
    <t>V00480</t>
  </si>
  <si>
    <t>AHMET M ATLIG</t>
  </si>
  <si>
    <t>V10727</t>
  </si>
  <si>
    <t>TRINITY REGIONAL MEDICAL CENTER</t>
  </si>
  <si>
    <t>V08024</t>
  </si>
  <si>
    <t>PERFECT RESOURCE GROUP LLC</t>
  </si>
  <si>
    <t>V01077</t>
  </si>
  <si>
    <t>ARWH HOLDINGS, INC.</t>
  </si>
  <si>
    <t>V08429</t>
  </si>
  <si>
    <t>PROPAC, INC.</t>
  </si>
  <si>
    <t>V05262</t>
  </si>
  <si>
    <t>IMPEL PHARMACEUTICALS INC</t>
  </si>
  <si>
    <t>V09291</t>
  </si>
  <si>
    <t>SECURITY INCORPORATED</t>
  </si>
  <si>
    <t>V06188</t>
  </si>
  <si>
    <t>LIFE IN MOTION ORTHOTIC &amp; PROSTHETIC CENTER, INC.</t>
  </si>
  <si>
    <t>V03777</t>
  </si>
  <si>
    <t>ENABLETECH HOME, LLC</t>
  </si>
  <si>
    <t>V10830</t>
  </si>
  <si>
    <t>ULTRASOUND SOLUTIONS CORP</t>
  </si>
  <si>
    <t>V06831</t>
  </si>
  <si>
    <t>METRIS B.V.</t>
  </si>
  <si>
    <t>V05315</t>
  </si>
  <si>
    <t>INFINITY DESIGN &amp; CONSTRUCTION GROUP, INC</t>
  </si>
  <si>
    <t>V06671</t>
  </si>
  <si>
    <t>MED ASSIST INC</t>
  </si>
  <si>
    <t>V01360</t>
  </si>
  <si>
    <t>BALT USA, LLC</t>
  </si>
  <si>
    <t>V06444</t>
  </si>
  <si>
    <t>MACPHERSONS, LTD.</t>
  </si>
  <si>
    <t>V06581</t>
  </si>
  <si>
    <t>MAUGHAN PROSTHETIC &amp; ORTHOTIC, INC.</t>
  </si>
  <si>
    <t>V04622</t>
  </si>
  <si>
    <t>GREAT PLAINS RESTORATIVE SERVICES, LLC</t>
  </si>
  <si>
    <t>V09645</t>
  </si>
  <si>
    <t>SOUTHERN PROSTHETIC CARE, LLC</t>
  </si>
  <si>
    <t>V09240</t>
  </si>
  <si>
    <t>SCI TECHNOLOGIES, INC.</t>
  </si>
  <si>
    <t>V04623</t>
  </si>
  <si>
    <t>GREATER DAYTON AREA HOSPITAL ASSOCIATION INC</t>
  </si>
  <si>
    <t>V06892</t>
  </si>
  <si>
    <t>MID ATLANTIC MACHINERY INC</t>
  </si>
  <si>
    <t>MAINT/REPAIR/REBUILD OF EQUIPMENT- METALWORKING MACHINERY</t>
  </si>
  <si>
    <t>V03493</t>
  </si>
  <si>
    <t>DTC COMMUNICATIONS, INC.</t>
  </si>
  <si>
    <t>PARTS AND ACCESSORIES OF PHONOGRAPHS, RADIOS, AND TELEVISION SET: HOME TYPE</t>
  </si>
  <si>
    <t>V01397</t>
  </si>
  <si>
    <t>BARRIER FREE ACCESS SYSTEMS INC</t>
  </si>
  <si>
    <t>V05311</t>
  </si>
  <si>
    <t>INFINITE BIOMEDICAL TECHNOLOGIES, LLC</t>
  </si>
  <si>
    <t>V11424</t>
  </si>
  <si>
    <t>WARRIOR DYNAMICS LLC</t>
  </si>
  <si>
    <t>V05557</t>
  </si>
  <si>
    <t>J G M PROPERTY GROUP, INC.</t>
  </si>
  <si>
    <t>V02324</t>
  </si>
  <si>
    <t>CENTRAL TEXAS O &amp; P LLC</t>
  </si>
  <si>
    <t>V07441</t>
  </si>
  <si>
    <t>NOBLE SUPPLY &amp; LOGISTICS, LLC</t>
  </si>
  <si>
    <t>V05670</t>
  </si>
  <si>
    <t>JHB GROUP INC</t>
  </si>
  <si>
    <t>V04119</t>
  </si>
  <si>
    <t>FIRETROL PROTECTION SYSTEMS, INC.</t>
  </si>
  <si>
    <t>LEASE OR RENTAL OF EQUIPMENT- ALARM, SIGNAL, AND SECURITY DETECTION SYSTEMS</t>
  </si>
  <si>
    <t>V04250</t>
  </si>
  <si>
    <t>FREEDOM SCOOTER &amp; SUPPLY LLC</t>
  </si>
  <si>
    <t>V05904</t>
  </si>
  <si>
    <t>KICKSTART O&amp;P, LLC</t>
  </si>
  <si>
    <t>V09572</t>
  </si>
  <si>
    <t>SOLWAVE LLC</t>
  </si>
  <si>
    <t>V11659</t>
  </si>
  <si>
    <t>WINGMANN LLC</t>
  </si>
  <si>
    <t>V02094</t>
  </si>
  <si>
    <t>CAPE FEAR ORTHOTICS &amp; PROSTHETICS INC</t>
  </si>
  <si>
    <t>V07893</t>
  </si>
  <si>
    <t>PAPE MATERIAL HANDLING INC</t>
  </si>
  <si>
    <t>V11598</t>
  </si>
  <si>
    <t>WHITESTONE SERVICE SOLUTIONS LLC</t>
  </si>
  <si>
    <t>V03941</t>
  </si>
  <si>
    <t>EXCEL GLOVES &amp; SAFETY SUPPLIES INC</t>
  </si>
  <si>
    <t>V07469</t>
  </si>
  <si>
    <t>NORTH CAROLINA ORTHOTICS &amp; PROSTHETICS OF GOLDSBORO, INC.</t>
  </si>
  <si>
    <t>V07462</t>
  </si>
  <si>
    <t>NORTH AMERICA FIRE EQUIPMENT CO INC</t>
  </si>
  <si>
    <t>V02785</t>
  </si>
  <si>
    <t>CONLIFF SOLUTIONS LLC</t>
  </si>
  <si>
    <t>V05409</t>
  </si>
  <si>
    <t>INTEGRATED SURGICAL, LLC</t>
  </si>
  <si>
    <t>V08658</t>
  </si>
  <si>
    <t>RAULAND-BORG CORP</t>
  </si>
  <si>
    <t>V05939</t>
  </si>
  <si>
    <t>KL SECURITY ENTERPRISES INC</t>
  </si>
  <si>
    <t>V02718</t>
  </si>
  <si>
    <t>COMMUNITY EXTENDED NUCLEAR TRANSITION RESIDENCE FOR EX-OFFENDERS, INC.</t>
  </si>
  <si>
    <t>V05208</t>
  </si>
  <si>
    <t>IC2 SOLUTIONS LLC</t>
  </si>
  <si>
    <t>V04750</t>
  </si>
  <si>
    <t>HALTER, PATRICK J</t>
  </si>
  <si>
    <t>V04932</t>
  </si>
  <si>
    <t>HELDEBRANDT CONSULTING, LLC</t>
  </si>
  <si>
    <t>V08722</t>
  </si>
  <si>
    <t>RED HILL VENTURES LLC</t>
  </si>
  <si>
    <t>V00334</t>
  </si>
  <si>
    <t>ADA TOTAL ACCESS INC</t>
  </si>
  <si>
    <t>V03553</t>
  </si>
  <si>
    <t>E-SERVICE CONSULTING LLC</t>
  </si>
  <si>
    <t>V03711</t>
  </si>
  <si>
    <t>ELIZABETH HEMBREE CONSULTING, LLC</t>
  </si>
  <si>
    <t>V03229</t>
  </si>
  <si>
    <t>DEDHAM SPORTSMEN'S CENTER, INC.</t>
  </si>
  <si>
    <t>V03406</t>
  </si>
  <si>
    <t>DIW GROUP, INC.</t>
  </si>
  <si>
    <t>SPECIAL STUDIES/ANALYSIS- GEOTECHNICAL</t>
  </si>
  <si>
    <t>V01469</t>
  </si>
  <si>
    <t>BECKLEY ORTHOTICS &amp; PROSTHETICS, LLC</t>
  </si>
  <si>
    <t>V08579</t>
  </si>
  <si>
    <t>QUINTRON INSTRUMENT COMPANY, INC.</t>
  </si>
  <si>
    <t>V04773</t>
  </si>
  <si>
    <t>HANDI RIDERS INC</t>
  </si>
  <si>
    <t>V01082</t>
  </si>
  <si>
    <t>ASBESTOS ABATEMENT INC</t>
  </si>
  <si>
    <t>V00588</t>
  </si>
  <si>
    <t>ALL ABOUT EVENTS - JACKSONVILLE LLC</t>
  </si>
  <si>
    <t>V05128</t>
  </si>
  <si>
    <t>HOW I ROLL SPORTS, LLC</t>
  </si>
  <si>
    <t>V00282</t>
  </si>
  <si>
    <t>ACE ELEVATOR INSPECTION CORP.</t>
  </si>
  <si>
    <t>INSPECTION- MATERIALS HANDLING EQUIPMENT</t>
  </si>
  <si>
    <t>V08563</t>
  </si>
  <si>
    <t>QUARTET TECHNOLOGY INC.</t>
  </si>
  <si>
    <t>V01067</t>
  </si>
  <si>
    <t>ARTICULATE GLOBAL, LLC</t>
  </si>
  <si>
    <t>V09481</t>
  </si>
  <si>
    <t>SITEONE LANDSCAPE SUPPLY, LLC</t>
  </si>
  <si>
    <t>V00742</t>
  </si>
  <si>
    <t>AMERICAN COLLEGE OF OCCUPATIONAL &amp; ENVIRONMENTAL MEDICINE</t>
  </si>
  <si>
    <t>V04418</t>
  </si>
  <si>
    <t>GENERAL SALES ADMINISTRATION, INC</t>
  </si>
  <si>
    <t>V11564</t>
  </si>
  <si>
    <t>WESTLAKE ORTHOTICS &amp; PROSTHETICS INC</t>
  </si>
  <si>
    <t>V08288</t>
  </si>
  <si>
    <t>PRECISION DYNAMICS CORPORATION</t>
  </si>
  <si>
    <t>PAPER AND PAPERBOARD</t>
  </si>
  <si>
    <t>V08584</t>
  </si>
  <si>
    <t>R &amp; G VENT CLEANING SERVICES INC</t>
  </si>
  <si>
    <t>V08861</t>
  </si>
  <si>
    <t>REYES MARIAN</t>
  </si>
  <si>
    <t>V05656</t>
  </si>
  <si>
    <t>JEROME FIRE EQUIPMENT CO., INC.</t>
  </si>
  <si>
    <t>V00722</t>
  </si>
  <si>
    <t>AMCOMM TELECOMMUNICATIONS INC.</t>
  </si>
  <si>
    <t>V02651</t>
  </si>
  <si>
    <t>COLOPLAST CORP</t>
  </si>
  <si>
    <t>V03203</t>
  </si>
  <si>
    <t>DAYTON ARTIFICIAL LIMB CLINIC INC</t>
  </si>
  <si>
    <t>V02665</t>
  </si>
  <si>
    <t>COLSA SOLUTIONS INC</t>
  </si>
  <si>
    <t>V08607</t>
  </si>
  <si>
    <t>R4YM INC</t>
  </si>
  <si>
    <t>V11485</t>
  </si>
  <si>
    <t>WAYNE PIPE &amp; SUPPLY INC</t>
  </si>
  <si>
    <t>V03876</t>
  </si>
  <si>
    <t>ERMI LLC</t>
  </si>
  <si>
    <t>V09351</t>
  </si>
  <si>
    <t>SGM PROS, LLC</t>
  </si>
  <si>
    <t>V00553</t>
  </si>
  <si>
    <t>ALBANY MEDICAL CENTER HOSPITAL</t>
  </si>
  <si>
    <t>V00816</t>
  </si>
  <si>
    <t>AMERICAN STUDIES CENTER</t>
  </si>
  <si>
    <t>V03454</t>
  </si>
  <si>
    <t>DOTY SCIENTIFIC INC</t>
  </si>
  <si>
    <t>V02822</t>
  </si>
  <si>
    <t>CONTROL INSTALLATIONS OF IOWA INC</t>
  </si>
  <si>
    <t>V03175</t>
  </si>
  <si>
    <t>DAVENPORT COBBS APRIL M</t>
  </si>
  <si>
    <t>V08665</t>
  </si>
  <si>
    <t>RAYMOND E PETERS INC</t>
  </si>
  <si>
    <t>V08833</t>
  </si>
  <si>
    <t>RESOURCE SOLUTIONS OF SF GROUP, INC</t>
  </si>
  <si>
    <t>V11365</t>
  </si>
  <si>
    <t>VSC FIRE &amp; SECURITY, INC.</t>
  </si>
  <si>
    <t>V02483</t>
  </si>
  <si>
    <t>CITY OF LEAVENWORTH KS</t>
  </si>
  <si>
    <t>MAINTENANCE OF SEWAGE AND WASTE FACILITIES</t>
  </si>
  <si>
    <t>V04260</t>
  </si>
  <si>
    <t>FRESH START MOBILITY AND LIFTS, LLC</t>
  </si>
  <si>
    <t>V07930</t>
  </si>
  <si>
    <t>PARRENT SPORTS LLC</t>
  </si>
  <si>
    <t>V06826</t>
  </si>
  <si>
    <t>METHODIST MANOR HEALTH CENTER INC</t>
  </si>
  <si>
    <t>V07769</t>
  </si>
  <si>
    <t>ORTHOPRO OF LEWISTON INC.</t>
  </si>
  <si>
    <t>V10782</t>
  </si>
  <si>
    <t>TUCKER MECHANICAL, INC.</t>
  </si>
  <si>
    <t>V00027</t>
  </si>
  <si>
    <t>1750 ELM STREET LLC</t>
  </si>
  <si>
    <t>V03211</t>
  </si>
  <si>
    <t>DBR ASSOCIATES, INC</t>
  </si>
  <si>
    <t>V06487</t>
  </si>
  <si>
    <t>M.A.N.S. DISTRIBUTORS, INC.</t>
  </si>
  <si>
    <t>V09446</t>
  </si>
  <si>
    <t>SIJORA ENTERPRISES LLC</t>
  </si>
  <si>
    <t>V10906</t>
  </si>
  <si>
    <t>UNIVERSE TECHNICAL TRANSLATION, INC.</t>
  </si>
  <si>
    <t>V05399</t>
  </si>
  <si>
    <t>INTEGRATED INFORMATION SYSTEMS INC.</t>
  </si>
  <si>
    <t>PHOTOGRAPHIC EQUIPMENT AND ACCESSORIES</t>
  </si>
  <si>
    <t>V06101</t>
  </si>
  <si>
    <t>LAW OFFICE OF DEAN A MARTIN CHARTERED</t>
  </si>
  <si>
    <t>V03041</t>
  </si>
  <si>
    <t>CS3, INC.</t>
  </si>
  <si>
    <t>V01177</t>
  </si>
  <si>
    <t>ATLANTIC SERVICES INC</t>
  </si>
  <si>
    <t>V10205</t>
  </si>
  <si>
    <t>TELEPHONETICS, INC.</t>
  </si>
  <si>
    <t>V00405</t>
  </si>
  <si>
    <t>ADVANCED RESPIRATORY, INC.</t>
  </si>
  <si>
    <t>V07035</t>
  </si>
  <si>
    <t>MOBILE COMMUNICATIONS AMERICA, INC.</t>
  </si>
  <si>
    <t>V04337</t>
  </si>
  <si>
    <t>GALLUP LIMB &amp; BRACE CO INC</t>
  </si>
  <si>
    <t>V04615</t>
  </si>
  <si>
    <t>GRAPHIC PRODUCTS INC</t>
  </si>
  <si>
    <t>V04344</t>
  </si>
  <si>
    <t>GANS &amp; PUGH ASSOCIATES, INC.</t>
  </si>
  <si>
    <t>V05235</t>
  </si>
  <si>
    <t>ILDERTON CONVERSION OF CHARLESTON</t>
  </si>
  <si>
    <t>V11822</t>
  </si>
  <si>
    <t>ZOOM INC.</t>
  </si>
  <si>
    <t>V07145</t>
  </si>
  <si>
    <t>MOUNTAIN VIEW ACCESS AND MOBILITY INC</t>
  </si>
  <si>
    <t>V11293</t>
  </si>
  <si>
    <t>VIRGIN ISLANDS REGULATED WASTE MANAGEMENT, INC.</t>
  </si>
  <si>
    <t>V10120</t>
  </si>
  <si>
    <t>TANK MANAGEMENT SERVICES, INCORPORATED</t>
  </si>
  <si>
    <t>V06942</t>
  </si>
  <si>
    <t>MILES CITY SANITATION SERVICE, LLC</t>
  </si>
  <si>
    <t>V10788</t>
  </si>
  <si>
    <t>TURF EQUIPMENT AND SUPPLY COMPANY, INC.</t>
  </si>
  <si>
    <t>HARVESTING EQUIPMENT</t>
  </si>
  <si>
    <t>V07862</t>
  </si>
  <si>
    <t>PACKERLAND RENT-A-MAT, INC.</t>
  </si>
  <si>
    <t>V06212</t>
  </si>
  <si>
    <t>LIFESIZE WRAPS, LLC</t>
  </si>
  <si>
    <t>V03634</t>
  </si>
  <si>
    <t>EDGE SPECIALTY LLC</t>
  </si>
  <si>
    <t>V04931</t>
  </si>
  <si>
    <t>HELD ENTERPRISES OF GREATER ST CLOUD INC</t>
  </si>
  <si>
    <t>V01201</t>
  </si>
  <si>
    <t>AUBURN MECHANICAL, INC.</t>
  </si>
  <si>
    <t>INSTALLATION OF EQUIPMENT- WATER PURIFICATION AND SEWAGE TREATMENT EQUIPMENT</t>
  </si>
  <si>
    <t>V07312</t>
  </si>
  <si>
    <t>NEO CORPORATION</t>
  </si>
  <si>
    <t>REPAIR OR ALTERATION OF POLLUTION ABATEMENT AND CONTROL FACILITIES</t>
  </si>
  <si>
    <t>V03449</t>
  </si>
  <si>
    <t>DORMAKABA CANADA INC</t>
  </si>
  <si>
    <t>V00608</t>
  </si>
  <si>
    <t>ALL TRAFFIC SOLUTIONS, INC.</t>
  </si>
  <si>
    <t>V09714</t>
  </si>
  <si>
    <t>SPH MEDICAL INC</t>
  </si>
  <si>
    <t>V08541</t>
  </si>
  <si>
    <t>QUALITY CARE PROSTHETICS &amp; ORTHOTICS, INC.</t>
  </si>
  <si>
    <t>V10828</t>
  </si>
  <si>
    <t>ULTRADENT PRODUCTS INC</t>
  </si>
  <si>
    <t>V05354</t>
  </si>
  <si>
    <t>INNOVATIVE SCALE LLC</t>
  </si>
  <si>
    <t>V10562</t>
  </si>
  <si>
    <t>TITMUS LLC</t>
  </si>
  <si>
    <t>V10758</t>
  </si>
  <si>
    <t>TRUE COLORS INTERNATIONAL, INC.</t>
  </si>
  <si>
    <t>V02108</t>
  </si>
  <si>
    <t>CAPP LLC</t>
  </si>
  <si>
    <t>V01027</t>
  </si>
  <si>
    <t>ARIZONA PROSTHETIC ORTHOTIC SERVICES</t>
  </si>
  <si>
    <t>V08243</t>
  </si>
  <si>
    <t>POST ACUTE ADVISORS LLC</t>
  </si>
  <si>
    <t>V04029</t>
  </si>
  <si>
    <t>FDR CENTER FOR PROSTHETICS AND ORTHOTICS, INC.</t>
  </si>
  <si>
    <t>V01496</t>
  </si>
  <si>
    <t>BELLSOUTH TELECOMMUNICATIONS, LLC</t>
  </si>
  <si>
    <t>V04461</t>
  </si>
  <si>
    <t>GFX BASICS LLC</t>
  </si>
  <si>
    <t>V11532</t>
  </si>
  <si>
    <t>WEST OAHU AGGREGATE CO INC</t>
  </si>
  <si>
    <t>V04730</t>
  </si>
  <si>
    <t>H2O, L.L.C.</t>
  </si>
  <si>
    <t>V09233</t>
  </si>
  <si>
    <t>SCHUERCH CORPORATION</t>
  </si>
  <si>
    <t>V10059</t>
  </si>
  <si>
    <t>SYMBIOTE, INC.</t>
  </si>
  <si>
    <t>V02016</t>
  </si>
  <si>
    <t>C5 SERVICES LLC</t>
  </si>
  <si>
    <t>V00513</t>
  </si>
  <si>
    <t>AIRTEX INC</t>
  </si>
  <si>
    <t>V06937</t>
  </si>
  <si>
    <t>MIKAYLA NESTER</t>
  </si>
  <si>
    <t>V09661</t>
  </si>
  <si>
    <t>SOUTHWEST SANITATION COMPANY, INC.</t>
  </si>
  <si>
    <t>V08802</t>
  </si>
  <si>
    <t>RENO MOBILITY INC.</t>
  </si>
  <si>
    <t>V08099</t>
  </si>
  <si>
    <t>PHOENIX GROUP OF VIRGINIA INC</t>
  </si>
  <si>
    <t>V03378</t>
  </si>
  <si>
    <t>DISABLED VETERAN MEDICAL SALES &amp; SERVICES, LLC</t>
  </si>
  <si>
    <t>V06013</t>
  </si>
  <si>
    <t>L MAC SOLUTIONS LLC</t>
  </si>
  <si>
    <t>V11715</t>
  </si>
  <si>
    <t>WORLD WIDE MEDICAL DISTRIBUTORS, INC.</t>
  </si>
  <si>
    <t>V03307</t>
  </si>
  <si>
    <t>DESPAIN AND ASSOCIATES, INC</t>
  </si>
  <si>
    <t>V11378</t>
  </si>
  <si>
    <t>W SQUARED PROPERTY MANAGEMENT LLC</t>
  </si>
  <si>
    <t>V05803</t>
  </si>
  <si>
    <t>K &amp; J MANAGEMENT OF N.H., INC.</t>
  </si>
  <si>
    <t>V09668</t>
  </si>
  <si>
    <t>SP INDUSTRIES INC</t>
  </si>
  <si>
    <t>V02870</t>
  </si>
  <si>
    <t>CORNERSTONE COMMISSIONING, LLC</t>
  </si>
  <si>
    <t>V01487</t>
  </si>
  <si>
    <t>BEK MEDICAL INCORPORATED</t>
  </si>
  <si>
    <t>V03857</t>
  </si>
  <si>
    <t>EPIC PROSTHETICS AND ORTHOTICS LLC</t>
  </si>
  <si>
    <t>V03709</t>
  </si>
  <si>
    <t>ELITE RECRUITING &amp; CONSULTING SERVICES, LLC</t>
  </si>
  <si>
    <t>V01176</t>
  </si>
  <si>
    <t>ATLANTIC PUMP &amp; EQUIPMENT CO INC</t>
  </si>
  <si>
    <t>V09338</t>
  </si>
  <si>
    <t>SETH D NORRHOLM</t>
  </si>
  <si>
    <t>V09368</t>
  </si>
  <si>
    <t>SHARON HEALTH CARE PINES INC</t>
  </si>
  <si>
    <t>V07512</t>
  </si>
  <si>
    <t>NORTHERN PROSTHETICS P.C.</t>
  </si>
  <si>
    <t>V11688</t>
  </si>
  <si>
    <t>WOLFCHASE LIMB &amp; BRACE LLC</t>
  </si>
  <si>
    <t>V02879</t>
  </si>
  <si>
    <t>CORPORATE ELEVATOR ASSET MANAGEMENT INC.</t>
  </si>
  <si>
    <t>V09704</t>
  </si>
  <si>
    <t>SPECTRUM PROSTHETICS, LLC</t>
  </si>
  <si>
    <t>V06439</t>
  </si>
  <si>
    <t>MACK INDUSTRIES INC</t>
  </si>
  <si>
    <t>V01136</t>
  </si>
  <si>
    <t>ASTANZA HOLDINGS, LLC</t>
  </si>
  <si>
    <t>V04402</t>
  </si>
  <si>
    <t>GEMPHARMATECH LLC</t>
  </si>
  <si>
    <t>V07935</t>
  </si>
  <si>
    <t>PARTY TIME RENTAL INC</t>
  </si>
  <si>
    <t>V01324</t>
  </si>
  <si>
    <t>B &amp; N CAPITAL SUPPLIERS LLC</t>
  </si>
  <si>
    <t>V05752</t>
  </si>
  <si>
    <t>JOSEPH L. LESCANO</t>
  </si>
  <si>
    <t>V01796</t>
  </si>
  <si>
    <t>BOSTON GLOBE MEDIA PARTNERS, LLC</t>
  </si>
  <si>
    <t>V08630</t>
  </si>
  <si>
    <t>RADIUM INCORPORATED</t>
  </si>
  <si>
    <t>V04102</t>
  </si>
  <si>
    <t>FINE ERIC M</t>
  </si>
  <si>
    <t>V09347</t>
  </si>
  <si>
    <t>SFBC, LLC</t>
  </si>
  <si>
    <t>V08560</t>
  </si>
  <si>
    <t>QUANTICO TACTICAL INCORPORATED</t>
  </si>
  <si>
    <t>V00526</t>
  </si>
  <si>
    <t>AKYTECH CONSULTING, LLC</t>
  </si>
  <si>
    <t>V10644</t>
  </si>
  <si>
    <t>TOYOTALIFT OF ARIZONA INC</t>
  </si>
  <si>
    <t>V06440</t>
  </si>
  <si>
    <t>MACKINAC ISLAND STATE PARK COMMISSION</t>
  </si>
  <si>
    <t>V09470</t>
  </si>
  <si>
    <t>SIRONA COMPLETE CARE LLC</t>
  </si>
  <si>
    <t>SPECIALIZED TEST AND HANDLING EQUIPMENT, NUCLEAR ORDNANCE</t>
  </si>
  <si>
    <t>V03329</t>
  </si>
  <si>
    <t>DIABLO PROSTHETICS AND ORTHOTICS, INC.</t>
  </si>
  <si>
    <t>V01751</t>
  </si>
  <si>
    <t>BLUNCK INDUSTRIAL SERVICES, LLC</t>
  </si>
  <si>
    <t>V08338</t>
  </si>
  <si>
    <t>PRESQUE ISLE ORTHOPEDIC LABORATORY, INC</t>
  </si>
  <si>
    <t>V11306</t>
  </si>
  <si>
    <t>VIRTRA, INC.</t>
  </si>
  <si>
    <t>V11288</t>
  </si>
  <si>
    <t>VILLANOVA UNIVERSITY IN THE STATE OF PENNSYLVANIA</t>
  </si>
  <si>
    <t>V10642</t>
  </si>
  <si>
    <t>TOWN OF HARTFORD TOWN HALL</t>
  </si>
  <si>
    <t>V07796</t>
  </si>
  <si>
    <t>OTO-METRICS PUERTO RICO, INC.</t>
  </si>
  <si>
    <t>V01244</t>
  </si>
  <si>
    <t>AUTOPSY METROPOLITAN, LLC</t>
  </si>
  <si>
    <t>V03373</t>
  </si>
  <si>
    <t>DIRECTTRUST.ORG, INC.</t>
  </si>
  <si>
    <t>V03222</t>
  </si>
  <si>
    <t>DEBS, JOHNATHAN</t>
  </si>
  <si>
    <t>V02427</t>
  </si>
  <si>
    <t>CHRISTENSEN PHD ANDREW</t>
  </si>
  <si>
    <t>V03120</t>
  </si>
  <si>
    <t>D3 TECHNICAL SERVICES, LLC</t>
  </si>
  <si>
    <t>V02086</t>
  </si>
  <si>
    <t>CANVAS CONCEPTS, INC</t>
  </si>
  <si>
    <t>V04419</t>
  </si>
  <si>
    <t>GENERAL SERVICES PARTNERS LLC</t>
  </si>
  <si>
    <t>MODIFICATION OF EQUIPMENT- MEDICAL, DENTAL, AND VETERINARY EQUIPMENT AND SUPPLIES</t>
  </si>
  <si>
    <t>V00129</t>
  </si>
  <si>
    <t>A &amp; M INDUSTRIAL INC</t>
  </si>
  <si>
    <t>V04148</t>
  </si>
  <si>
    <t>FLORIDA HYDRONICS, INCORPORATED</t>
  </si>
  <si>
    <t>V05598</t>
  </si>
  <si>
    <t>JAMES E ROBERTS JR LLC</t>
  </si>
  <si>
    <t>V07230</t>
  </si>
  <si>
    <t>NASHVILLE &amp; DAVIDSON COUNTY, METROPOLITAN GOVERNMENT OF</t>
  </si>
  <si>
    <t>V02247</t>
  </si>
  <si>
    <t>CC COMMUNICATIONS</t>
  </si>
  <si>
    <t>V09264</t>
  </si>
  <si>
    <t>SCTS LLC</t>
  </si>
  <si>
    <t>V08491</t>
  </si>
  <si>
    <t>PUERTO RICO WIRE PRODUCTS INC</t>
  </si>
  <si>
    <t>V05645</t>
  </si>
  <si>
    <t>JEFFREY GOODFRIEND</t>
  </si>
  <si>
    <t>V10705</t>
  </si>
  <si>
    <t>TRIAD ORTHOTICS &amp; PROSTHETICS, INC.</t>
  </si>
  <si>
    <t>V03153</t>
  </si>
  <si>
    <t>DANSER COLLISION, INC</t>
  </si>
  <si>
    <t>V03794</t>
  </si>
  <si>
    <t>ENERCON INDUSTRIES CORPORATION</t>
  </si>
  <si>
    <t>V10081</t>
  </si>
  <si>
    <t>SYSTEM 76 INC</t>
  </si>
  <si>
    <t>V11103</t>
  </si>
  <si>
    <t>VAPOTHERM, INC.</t>
  </si>
  <si>
    <t>V09712</t>
  </si>
  <si>
    <t>SPENCER, RICHARD</t>
  </si>
  <si>
    <t>V00084</t>
  </si>
  <si>
    <t>4 U MOBILITY SOLUTIONS LLC</t>
  </si>
  <si>
    <t>V06694</t>
  </si>
  <si>
    <t>MEDI USA. LP</t>
  </si>
  <si>
    <t>V08812</t>
  </si>
  <si>
    <t>REPSS INC</t>
  </si>
  <si>
    <t>V01299</t>
  </si>
  <si>
    <t>AXIOBIONICS, LLC</t>
  </si>
  <si>
    <t>V05700</t>
  </si>
  <si>
    <t>JOA CORPORATION</t>
  </si>
  <si>
    <t>V05565</t>
  </si>
  <si>
    <t>J. SCOTT TRIPP, LLC</t>
  </si>
  <si>
    <t>V08935</t>
  </si>
  <si>
    <t>RIVERSIDE WATER TECHNOLOGY, INC.</t>
  </si>
  <si>
    <t>V01916</t>
  </si>
  <si>
    <t>BRUCE JOHNSON</t>
  </si>
  <si>
    <t>V03944</t>
  </si>
  <si>
    <t>EXCEL MECHANICAL CONTRACTORS LLC</t>
  </si>
  <si>
    <t>V09639</t>
  </si>
  <si>
    <t>SOUTHERN MEDICAL SERVICES OF NEW ORLEANS, INC.</t>
  </si>
  <si>
    <t>V01127</t>
  </si>
  <si>
    <t>ASSOCIATION OF CERTIFIED FRAUD EXAMINERS, INC.</t>
  </si>
  <si>
    <t>V03937</t>
  </si>
  <si>
    <t>EWN CONTRACTING &amp; CONSULTING LLC</t>
  </si>
  <si>
    <t>V08313</t>
  </si>
  <si>
    <t>PREMIER FALL PROTECTION INC</t>
  </si>
  <si>
    <t>V07046</t>
  </si>
  <si>
    <t>MOBILE REHAB LLC</t>
  </si>
  <si>
    <t>V06134</t>
  </si>
  <si>
    <t>LEHIGH OUTFITTERS LLC</t>
  </si>
  <si>
    <t>V04829</t>
  </si>
  <si>
    <t>HARRY JOHNSON PLUMBING AND EXCAVATION INC</t>
  </si>
  <si>
    <t>V06453</t>
  </si>
  <si>
    <t>MAGER &amp; GOUGELMAN, INC.</t>
  </si>
  <si>
    <t>V06193</t>
  </si>
  <si>
    <t>LIFE SCIENCE LABORATORIES, INC.</t>
  </si>
  <si>
    <t>V02985</t>
  </si>
  <si>
    <t>CREATIVE AVIARIES, LLC</t>
  </si>
  <si>
    <t>V02799</t>
  </si>
  <si>
    <t>CONSOLIDATED TRUCK &amp; CASTER CO.</t>
  </si>
  <si>
    <t>V09344</t>
  </si>
  <si>
    <t>SEVERN SAFETY SUPPLY LLC</t>
  </si>
  <si>
    <t>V07501</t>
  </si>
  <si>
    <t>NORTHERN ENGINEERING AND MANUFACTURING, INC</t>
  </si>
  <si>
    <t>V04659</t>
  </si>
  <si>
    <t>GREER LABORATORIES, INC.</t>
  </si>
  <si>
    <t>V10250</t>
  </si>
  <si>
    <t>TEXAS MECHANICAL &amp; FACILITIES, LLC</t>
  </si>
  <si>
    <t>V01298</t>
  </si>
  <si>
    <t>AWH ABQ HOTEL LLC</t>
  </si>
  <si>
    <t>V07383</t>
  </si>
  <si>
    <t>NEWAY PACKAGING CORP.</t>
  </si>
  <si>
    <t>V09892</t>
  </si>
  <si>
    <t>STINGHOUSE ADVERTISING LLC</t>
  </si>
  <si>
    <t>V11082</t>
  </si>
  <si>
    <t>VAN DER STAHL SCIENTIFIC, INC.</t>
  </si>
  <si>
    <t>V03930</t>
  </si>
  <si>
    <t>EVOLVE VOCATIONAL SERVICES LLC</t>
  </si>
  <si>
    <t>V03665</t>
  </si>
  <si>
    <t>EL VALLE PEST CONTROL LLC</t>
  </si>
  <si>
    <t>V07759</t>
  </si>
  <si>
    <t>ORTHO-CLINICAL DIAGNOSTICS GMBH</t>
  </si>
  <si>
    <t>V04246</t>
  </si>
  <si>
    <t>FREEDOM IMAGING, INC.</t>
  </si>
  <si>
    <t>V02358</t>
  </si>
  <si>
    <t>CHAMPION AQUARIUM SERVICES LLC</t>
  </si>
  <si>
    <t>V09117</t>
  </si>
  <si>
    <t>SAGEPLAN INC</t>
  </si>
  <si>
    <t>LEASE OR RENTAL OF EQUIPMENT- ELECTRICAL AND ELECTRONIC EQUIPMENT COMPONENTS</t>
  </si>
  <si>
    <t>V05798</t>
  </si>
  <si>
    <t>JVA MOBILITY, INC.</t>
  </si>
  <si>
    <t>V05196</t>
  </si>
  <si>
    <t>HYPERJEFF, INC.</t>
  </si>
  <si>
    <t>V05127</t>
  </si>
  <si>
    <t>HOUSTON VA RESEARCH AND EDUCATION FOUNDATION, INC.</t>
  </si>
  <si>
    <t>V08712</t>
  </si>
  <si>
    <t>RECOVERY INNOVATIONS, INC.</t>
  </si>
  <si>
    <t>V04308</t>
  </si>
  <si>
    <t>FUSESPORT, INC.</t>
  </si>
  <si>
    <t>V09248</t>
  </si>
  <si>
    <t>SCION NEUROSTIM, INC</t>
  </si>
  <si>
    <t>V11753</t>
  </si>
  <si>
    <t>XCELA CONSULTING LLC</t>
  </si>
  <si>
    <t>V03178</t>
  </si>
  <si>
    <t>DAVID KNAPP</t>
  </si>
  <si>
    <t>V11591</t>
  </si>
  <si>
    <t>WHITE BIRCH AMMO LLC</t>
  </si>
  <si>
    <t>V09613</t>
  </si>
  <si>
    <t>SOUTH DAKOTA DEPARTMENT OF PUBLIC SAFETY</t>
  </si>
  <si>
    <t>V08960</t>
  </si>
  <si>
    <t>ROBERT A RELLA</t>
  </si>
  <si>
    <t>V08762</t>
  </si>
  <si>
    <t>REGIONAL JUSTICE INFORMATION SERVICE</t>
  </si>
  <si>
    <t>V11709</t>
  </si>
  <si>
    <t>WORDHERDER LLC</t>
  </si>
  <si>
    <t>HEALTH R&amp;D SERVICES; CONSUMER AND OCCUPATIONAL HEALTH AND SAFETY; EXPERIMENTAL DEVELOPMENT</t>
  </si>
  <si>
    <t>V00194</t>
  </si>
  <si>
    <t>ABC CONTRACTING SERVICES , L.L.C.</t>
  </si>
  <si>
    <t>V06148</t>
  </si>
  <si>
    <t>LEONA CORP, THE</t>
  </si>
  <si>
    <t>V06277</t>
  </si>
  <si>
    <t>LIVING SPINAL LLC</t>
  </si>
  <si>
    <t>V08535</t>
  </si>
  <si>
    <t>QUALIA LABS, INC</t>
  </si>
  <si>
    <t>V02243</t>
  </si>
  <si>
    <t>CB PACIFIC INC</t>
  </si>
  <si>
    <t>V00136</t>
  </si>
  <si>
    <t>A LOVE UNITED LLC</t>
  </si>
  <si>
    <t>V04753</t>
  </si>
  <si>
    <t>HAMBRICK-FERGUSON, INC</t>
  </si>
  <si>
    <t>V07474</t>
  </si>
  <si>
    <t>NORTH GEORGIA MOBILITY, INC.</t>
  </si>
  <si>
    <t>V05602</t>
  </si>
  <si>
    <t>JAMES P RUBEL</t>
  </si>
  <si>
    <t>V03189</t>
  </si>
  <si>
    <t>DAVIS SERVICE CENTER, INC.</t>
  </si>
  <si>
    <t>V04689</t>
  </si>
  <si>
    <t>GUARDIAN CENTERS OF GEORGIA, LLC</t>
  </si>
  <si>
    <t>V07558</t>
  </si>
  <si>
    <t>NU-TREND ACCESSIBILITY SYSTEMS INC</t>
  </si>
  <si>
    <t>V07074</t>
  </si>
  <si>
    <t>MODERN LIMB AND BRACE COMPANY</t>
  </si>
  <si>
    <t>V04208</t>
  </si>
  <si>
    <t>FOTRONIC CORPORATION</t>
  </si>
  <si>
    <t>V04099</t>
  </si>
  <si>
    <t>FILTRATECH FUEL SOLUTIONS LLC</t>
  </si>
  <si>
    <t>V08026</t>
  </si>
  <si>
    <t>PERFORMANCE AIR BALANCING INC</t>
  </si>
  <si>
    <t>V02641</t>
  </si>
  <si>
    <t>COLLABORATING TECHS LLC</t>
  </si>
  <si>
    <t>V00659</t>
  </si>
  <si>
    <t>ALLTRANSPACK, INC.</t>
  </si>
  <si>
    <t>V04332</t>
  </si>
  <si>
    <t>GALDERMA LABORATORIES, L.P.</t>
  </si>
  <si>
    <t>V04371</t>
  </si>
  <si>
    <t>GBKIDS INC</t>
  </si>
  <si>
    <t>V03790</t>
  </si>
  <si>
    <t>ENDOCRAFT, LLC</t>
  </si>
  <si>
    <t>V06684</t>
  </si>
  <si>
    <t>MEDBROKERS, A LIMITED LIABILITY COMPANY</t>
  </si>
  <si>
    <t>V11035</t>
  </si>
  <si>
    <t>USMILCOM, INC.</t>
  </si>
  <si>
    <t>V01580</t>
  </si>
  <si>
    <t>BIHANI CORPORATION</t>
  </si>
  <si>
    <t>V02470</t>
  </si>
  <si>
    <t>CITY OF AUGUSTA</t>
  </si>
  <si>
    <t>V06741</t>
  </si>
  <si>
    <t>MEDLINE HEALTH SERVICES LLC</t>
  </si>
  <si>
    <t>V00203</t>
  </si>
  <si>
    <t>ABILITIES IN MOTION</t>
  </si>
  <si>
    <t>V11087</t>
  </si>
  <si>
    <t>VANCARE INC</t>
  </si>
  <si>
    <t>V03218</t>
  </si>
  <si>
    <t>DEAN FOODS NORTH CENTRAL, LLC</t>
  </si>
  <si>
    <t>V01563</t>
  </si>
  <si>
    <t>BEVERLY A HELMS</t>
  </si>
  <si>
    <t>V10677</t>
  </si>
  <si>
    <t>TRANSTECK INC</t>
  </si>
  <si>
    <t>V07368</t>
  </si>
  <si>
    <t>NEW LIFE PROSTHETICS AND ORTHOTICS, LTD. CO.</t>
  </si>
  <si>
    <t>V00289</t>
  </si>
  <si>
    <t>ACERA SURGICAL INC.</t>
  </si>
  <si>
    <t>V06811</t>
  </si>
  <si>
    <t>MERRIAM PROSTHETICS-ORTHOTICS COMPANY</t>
  </si>
  <si>
    <t>V08648</t>
  </si>
  <si>
    <t>RANEY'S AUTO PAINTING, INC.</t>
  </si>
  <si>
    <t>V07521</t>
  </si>
  <si>
    <t>NORTHWEST RECUMBENT CYCLES INC</t>
  </si>
  <si>
    <t>V07709</t>
  </si>
  <si>
    <t>OPEN SOFTWARE TECHNOLOGIES INC</t>
  </si>
  <si>
    <t>V11061</t>
  </si>
  <si>
    <t>VALIDYNE ENGINEERING CORP</t>
  </si>
  <si>
    <t>V04391</t>
  </si>
  <si>
    <t>GEARHEART LLC</t>
  </si>
  <si>
    <t>V01516</t>
  </si>
  <si>
    <t>BENSON CONSTRUCTION, INC.</t>
  </si>
  <si>
    <t>V02983</t>
  </si>
  <si>
    <t>CREATIVE AQUARIUMS, INC.</t>
  </si>
  <si>
    <t>V02457</t>
  </si>
  <si>
    <t>CITATION HEALTHCARE LABELS LLC</t>
  </si>
  <si>
    <t>V01735</t>
  </si>
  <si>
    <t>BLUE SPARK TECHNOLOGIES, INC</t>
  </si>
  <si>
    <t>V02030</t>
  </si>
  <si>
    <t>CAL ENTERPRISES, LLC</t>
  </si>
  <si>
    <t>V07121</t>
  </si>
  <si>
    <t>MORGAN BLOCK CAPITAL, LLC</t>
  </si>
  <si>
    <t>V05091</t>
  </si>
  <si>
    <t>H.O.P.E. EQUESTRIAN CENTER</t>
  </si>
  <si>
    <t>V10676</t>
  </si>
  <si>
    <t>TRANSPORTATION SOLUTIONS &amp; LIGHTING, INC.</t>
  </si>
  <si>
    <t>V10878</t>
  </si>
  <si>
    <t>UNITED REFRIGERATION INC</t>
  </si>
  <si>
    <t>V06096</t>
  </si>
  <si>
    <t>LAUREL MEDICAL SUPPLIES, INC.</t>
  </si>
  <si>
    <t>V01803</t>
  </si>
  <si>
    <t>BOTACH INC.</t>
  </si>
  <si>
    <t>V00146</t>
  </si>
  <si>
    <t>A&amp;G PROFESSIONAL SERVICES LLC</t>
  </si>
  <si>
    <t>V05220</t>
  </si>
  <si>
    <t>IDEAL SENIOR LIVING CENTER INC</t>
  </si>
  <si>
    <t>V09643</t>
  </si>
  <si>
    <t>SOUTHERN PIPE &amp; SUPPLY COMPANY, INC.</t>
  </si>
  <si>
    <t>V01677</t>
  </si>
  <si>
    <t>BLACK LABS LLC</t>
  </si>
  <si>
    <t>V09375</t>
  </si>
  <si>
    <t>SHAWS PROSTHETICS PLUS INC</t>
  </si>
  <si>
    <t>V05295</t>
  </si>
  <si>
    <t>INDUSA INDUSTRIAL SUPPLIES, INC</t>
  </si>
  <si>
    <t>V05389</t>
  </si>
  <si>
    <t>INSURCOMM, INC</t>
  </si>
  <si>
    <t>V00883</t>
  </si>
  <si>
    <t>ANDERSON PROSTHETICS &amp; ORTHOTICS LLC</t>
  </si>
  <si>
    <t>V09989</t>
  </si>
  <si>
    <t>SUNCORE DISTRIBUTION LLC</t>
  </si>
  <si>
    <t>V03708</t>
  </si>
  <si>
    <t>ELITE PROSTHETICS, INC.</t>
  </si>
  <si>
    <t>V10066</t>
  </si>
  <si>
    <t>SYNAPSE BIOMEDICAL, INC.</t>
  </si>
  <si>
    <t>V01060</t>
  </si>
  <si>
    <t>ART STUDENTS LEAGUE OF DENVER</t>
  </si>
  <si>
    <t>V04617</t>
  </si>
  <si>
    <t>GRAYBEAL ORTHOPEDIC APPLIANCES, LLC</t>
  </si>
  <si>
    <t>V10463</t>
  </si>
  <si>
    <t>THE UNIVERSITY OF TEXAS HEALTH SCIENCE CENTER AT TYLER</t>
  </si>
  <si>
    <t>V06473</t>
  </si>
  <si>
    <t>MAK CONSTRUCTION INC</t>
  </si>
  <si>
    <t>V02887</t>
  </si>
  <si>
    <t>CORRECTED MOBILITY LLC</t>
  </si>
  <si>
    <t>V08765</t>
  </si>
  <si>
    <t>REH MEDICAL INC</t>
  </si>
  <si>
    <t>V09857</t>
  </si>
  <si>
    <t>STEMCELL TECHNOLOGIES INC</t>
  </si>
  <si>
    <t>V03078</t>
  </si>
  <si>
    <t>CUSTOM OCULAR PROSTHETICS, INC.</t>
  </si>
  <si>
    <t>V05771</t>
  </si>
  <si>
    <t>JRS PHARMA LP</t>
  </si>
  <si>
    <t>V10807</t>
  </si>
  <si>
    <t>TWO WHEEL DRIVE, INCORPORATED</t>
  </si>
  <si>
    <t>V07287</t>
  </si>
  <si>
    <t>NAVIANT LLC</t>
  </si>
  <si>
    <t>V11736</t>
  </si>
  <si>
    <t>WRYMARK, INC.</t>
  </si>
  <si>
    <t>V04096</t>
  </si>
  <si>
    <t>FILLAUER NORTH CAROLINA, INC.</t>
  </si>
  <si>
    <t>INDUSTRIAL FURNACES, KILNS, LEHRS, AND OVENS</t>
  </si>
  <si>
    <t>V05661</t>
  </si>
  <si>
    <t>JESSE COUGLE</t>
  </si>
  <si>
    <t>V00964</t>
  </si>
  <si>
    <t>APOTHEKE ROTER OCHSEN AG</t>
  </si>
  <si>
    <t>V00396</t>
  </si>
  <si>
    <t>ADVANCED MOBILITY OF BEND, LLC</t>
  </si>
  <si>
    <t>V06242</t>
  </si>
  <si>
    <t>LIMBS &amp; THINGS INC</t>
  </si>
  <si>
    <t>V10069</t>
  </si>
  <si>
    <t>SYNERGY MEDICAL INC</t>
  </si>
  <si>
    <t>V03723</t>
  </si>
  <si>
    <t>EMDR CLEVELAND LLC</t>
  </si>
  <si>
    <t>V03864</t>
  </si>
  <si>
    <t>EQUIPOS PRO-IMPEDIDOS, INC.</t>
  </si>
  <si>
    <t>V02739</t>
  </si>
  <si>
    <t>COMPLETE ANALYTICAL SERVICES LLC</t>
  </si>
  <si>
    <t>V04061</t>
  </si>
  <si>
    <t>FELIX FERA PLUMBING, INC.</t>
  </si>
  <si>
    <t>V11130</t>
  </si>
  <si>
    <t>VEO OPHTHALMICS LLC</t>
  </si>
  <si>
    <t>V04778</t>
  </si>
  <si>
    <t>HANDICAPPED DRIVER SERVICES-FLORIDA, LLC</t>
  </si>
  <si>
    <t>V11759</t>
  </si>
  <si>
    <t>XTANT MEDICAL HOLDINGS, INC.</t>
  </si>
  <si>
    <t>V04075</t>
  </si>
  <si>
    <t>FESC NORTHERN NEVADA, LLC</t>
  </si>
  <si>
    <t>V06711</t>
  </si>
  <si>
    <t>MEDICAL ELECTRONIC SYSTEMS, LLC</t>
  </si>
  <si>
    <t>V05964</t>
  </si>
  <si>
    <t>KOENIG EQUIPMENT INC</t>
  </si>
  <si>
    <t>V04476</t>
  </si>
  <si>
    <t>GILT-EDGE REALTY LLC</t>
  </si>
  <si>
    <t>V00156</t>
  </si>
  <si>
    <t>A-TEAM ELECTRICAL SERVICES INC</t>
  </si>
  <si>
    <t>V02057</t>
  </si>
  <si>
    <t>CALYX, LLC</t>
  </si>
  <si>
    <t>V05623</t>
  </si>
  <si>
    <t>JASPER SAWYER COMPANY L.L.C.</t>
  </si>
  <si>
    <t>V07712</t>
  </si>
  <si>
    <t>OPEX CORP</t>
  </si>
  <si>
    <t>V10223</t>
  </si>
  <si>
    <t>TERMINIX INTERNATIONAL COMPANY LIMITED PARTNERSHIP</t>
  </si>
  <si>
    <t>V04309</t>
  </si>
  <si>
    <t>FUSION ORTHOPEDICS USA LLC</t>
  </si>
  <si>
    <t>V11400</t>
  </si>
  <si>
    <t>WALKER ORTHOTICS AND PROSTHETICS, INC.</t>
  </si>
  <si>
    <t>V07909</t>
  </si>
  <si>
    <t>PARAMETER GENERATION AND CONTROL, INCORPORATED</t>
  </si>
  <si>
    <t>V03135</t>
  </si>
  <si>
    <t>DALERON INC</t>
  </si>
  <si>
    <t>V06729</t>
  </si>
  <si>
    <t>MEDICANIX, INC.</t>
  </si>
  <si>
    <t>V09252</t>
  </si>
  <si>
    <t>SCITON INC</t>
  </si>
  <si>
    <t>V05508</t>
  </si>
  <si>
    <t>ISHUTTLE, LLC</t>
  </si>
  <si>
    <t>V03596</t>
  </si>
  <si>
    <t>EASTSIDE ORTHOTICS AND PROSTHETICS, INC</t>
  </si>
  <si>
    <t>V08063</t>
  </si>
  <si>
    <t>PETERMAN ORTHOTICS &amp; PROSTHETICS, LLC</t>
  </si>
  <si>
    <t>V11583</t>
  </si>
  <si>
    <t>WHEELCHAIR ACCESS VANS, LLC</t>
  </si>
  <si>
    <t>V10689</t>
  </si>
  <si>
    <t>TREATMENT IMPLEMENTATION COLLABORATIVE LLC</t>
  </si>
  <si>
    <t>V07170</t>
  </si>
  <si>
    <t>MTI DISTRIBUTING INC</t>
  </si>
  <si>
    <t>MAINT/REPAIR/REBUILD OF EQUIPMENT- TRACTORS</t>
  </si>
  <si>
    <t>V10985</t>
  </si>
  <si>
    <t>UNIVERSITY SURGICAL ASSOCIATES OF ATHENS PC</t>
  </si>
  <si>
    <t>V07433</t>
  </si>
  <si>
    <t>NIXON POWER SERVICES, LLC</t>
  </si>
  <si>
    <t>V08126</t>
  </si>
  <si>
    <t>PIE ADVISORS LLC</t>
  </si>
  <si>
    <t>V08930</t>
  </si>
  <si>
    <t>RIVERSIDE MEDICAL SUPPLY LLC</t>
  </si>
  <si>
    <t>V02137</t>
  </si>
  <si>
    <t>CARDIOVASCULAR SYSTEMS, INC</t>
  </si>
  <si>
    <t>V04956</t>
  </si>
  <si>
    <t>HEPACART, INC.</t>
  </si>
  <si>
    <t>MOTOR VEHICLE MAINTENANCE AND REPAIR SHOP SPECIALIZED EQUIPMENT</t>
  </si>
  <si>
    <t>V00386</t>
  </si>
  <si>
    <t>ADVANCED IMAGES INC.</t>
  </si>
  <si>
    <t>V02285</t>
  </si>
  <si>
    <t>CENTER FOR PROSTHETIC RESTORATION INC</t>
  </si>
  <si>
    <t>V02211</t>
  </si>
  <si>
    <t>CASEY CULP</t>
  </si>
  <si>
    <t>V04536</t>
  </si>
  <si>
    <t>GO MOBILITY NC LLC</t>
  </si>
  <si>
    <t>V02490</t>
  </si>
  <si>
    <t>CITY OF NORTHAMPTON</t>
  </si>
  <si>
    <t>V05772</t>
  </si>
  <si>
    <t>JS MOBILITY UNLIMITED INC</t>
  </si>
  <si>
    <t>V09997</t>
  </si>
  <si>
    <t>SUNRISE PROSTHETICS &amp; ORTHOTICS, INC</t>
  </si>
  <si>
    <t>V02465</t>
  </si>
  <si>
    <t>CITY ELECTRIC SUPPLY CO</t>
  </si>
  <si>
    <t>V11571</t>
  </si>
  <si>
    <t>WEXLER SURGICAL, INC.</t>
  </si>
  <si>
    <t>V09520</t>
  </si>
  <si>
    <t>SMB MEDICAL GROUP, INC.</t>
  </si>
  <si>
    <t>V06015</t>
  </si>
  <si>
    <t>L&amp;R USA INC</t>
  </si>
  <si>
    <t>V10002</t>
  </si>
  <si>
    <t>SUNWEST REHAB CO LLC</t>
  </si>
  <si>
    <t>V01765</t>
  </si>
  <si>
    <t>BODYWORKS PROSTHETICS AND ORTHOTICS LLC</t>
  </si>
  <si>
    <t>V09000</t>
  </si>
  <si>
    <t>ROGUE RESEARCH (US) INC.</t>
  </si>
  <si>
    <t>V06953</t>
  </si>
  <si>
    <t>MILLENNIUM DENTAL LAB INC.</t>
  </si>
  <si>
    <t>V10115</t>
  </si>
  <si>
    <t>TAMPA BAY BRACE &amp; LIMB, INC</t>
  </si>
  <si>
    <t>V09778</t>
  </si>
  <si>
    <t>ST. JUDE MEDICAL S.C., INC.</t>
  </si>
  <si>
    <t>V11570</t>
  </si>
  <si>
    <t>WEX INC.</t>
  </si>
  <si>
    <t>QUALITY CONTROL- GROUND EFFECT VEHICLES, MOTOR VEHICLES, TRAILERS, AND CYCLES</t>
  </si>
  <si>
    <t>V10665</t>
  </si>
  <si>
    <t>TRANSITIONS LIFT &amp; ELEVATOR, LLC</t>
  </si>
  <si>
    <t>V06546</t>
  </si>
  <si>
    <t>MARYLAND CONSERVATORY OF MUSIC, INC</t>
  </si>
  <si>
    <t>V01795</t>
  </si>
  <si>
    <t>BOSTON FOUNDATION FOR SIGHT, INC., THE</t>
  </si>
  <si>
    <t>V09370</t>
  </si>
  <si>
    <t>SHARP EQUIPMENT LLC</t>
  </si>
  <si>
    <t>V11319</t>
  </si>
  <si>
    <t>VISITECH SYSTEMS, INC.</t>
  </si>
  <si>
    <t>V05594</t>
  </si>
  <si>
    <t>JAMES BALDWIN</t>
  </si>
  <si>
    <t>V07902</t>
  </si>
  <si>
    <t>PARAGON PRINT SYSTEMS INC</t>
  </si>
  <si>
    <t>V10005</t>
  </si>
  <si>
    <t>SUPERIOR AUTO BODY &amp; TOW, INC.</t>
  </si>
  <si>
    <t>V01937</t>
  </si>
  <si>
    <t>BSN MEDICAL INC</t>
  </si>
  <si>
    <t>V09564</t>
  </si>
  <si>
    <t>SOLL MARTIN A</t>
  </si>
  <si>
    <t>V02178</t>
  </si>
  <si>
    <t>CAROLINA PROSTHETICS &amp; ORTHOTICS, INC</t>
  </si>
  <si>
    <t>V02262</t>
  </si>
  <si>
    <t>CEIA USA LTD</t>
  </si>
  <si>
    <t>V05272</t>
  </si>
  <si>
    <t>IN2BONES USA LLC</t>
  </si>
  <si>
    <t>V04569</t>
  </si>
  <si>
    <t>GORDON TRUCK CENTERS INC</t>
  </si>
  <si>
    <t>V08698</t>
  </si>
  <si>
    <t>REALITYWORKS, INC</t>
  </si>
  <si>
    <t>V07917</t>
  </si>
  <si>
    <t>PARKER INTERIOR PLANTSCAPE INC</t>
  </si>
  <si>
    <t>V08641</t>
  </si>
  <si>
    <t>RAMPDR LLC</t>
  </si>
  <si>
    <t>V10836</t>
  </si>
  <si>
    <t>UNCHAINED LABS, LLC</t>
  </si>
  <si>
    <t>V06904</t>
  </si>
  <si>
    <t>MIDCO DIVING &amp; MARINE SERVICES INC</t>
  </si>
  <si>
    <t>V06010</t>
  </si>
  <si>
    <t>KYTO INC</t>
  </si>
  <si>
    <t>V04067</t>
  </si>
  <si>
    <t>FENNEC PHARMACEUTICALS, INC.</t>
  </si>
  <si>
    <t>V05068</t>
  </si>
  <si>
    <t>HOME VENTILATOR SOLUTIONS SPECIALISTS, LLC</t>
  </si>
  <si>
    <t>V02477</t>
  </si>
  <si>
    <t>CITY OF GILLETTE</t>
  </si>
  <si>
    <t>V01632</t>
  </si>
  <si>
    <t>BIONIX, LLC</t>
  </si>
  <si>
    <t>V06048</t>
  </si>
  <si>
    <t>LAMINEX, INC.</t>
  </si>
  <si>
    <t>V08190</t>
  </si>
  <si>
    <t>PLANET TECHNOLOGIES, INC.</t>
  </si>
  <si>
    <t>V02224</t>
  </si>
  <si>
    <t>CATALYST SPORTS INC</t>
  </si>
  <si>
    <t>V01155</t>
  </si>
  <si>
    <t>ATG-CONNECTICUT INC</t>
  </si>
  <si>
    <t>V08298</t>
  </si>
  <si>
    <t>PRECISION PROSTHETICS AND ORTHOTICS, L.L.C.</t>
  </si>
  <si>
    <t>V01080</t>
  </si>
  <si>
    <t>ASANTE</t>
  </si>
  <si>
    <t>V07157</t>
  </si>
  <si>
    <t>MPH INDUSTRIES, INC</t>
  </si>
  <si>
    <t>RADAR EQUIPMENT, EXCEPT AIRBORNE</t>
  </si>
  <si>
    <t>V06051</t>
  </si>
  <si>
    <t>LAND OF LAKES ORTHOTICS &amp; PROSTHETICS INC.</t>
  </si>
  <si>
    <t>V05915</t>
  </si>
  <si>
    <t>KINETIC CONSULTING GROUP LLC</t>
  </si>
  <si>
    <t>V07179</t>
  </si>
  <si>
    <t>MULTI-CRAFT CONTRACTORS, INC.</t>
  </si>
  <si>
    <t>V07023</t>
  </si>
  <si>
    <t>MJR ASSOCIATES LLC</t>
  </si>
  <si>
    <t>V03829</t>
  </si>
  <si>
    <t>ENVIRO CHEM ANALYTICAL INC</t>
  </si>
  <si>
    <t>V01385</t>
  </si>
  <si>
    <t>BARBER &amp; HOFFMAN, INC.</t>
  </si>
  <si>
    <t>V07808</t>
  </si>
  <si>
    <t>OUTDOOR POWER SALES &amp; SERVICE LLC</t>
  </si>
  <si>
    <t>V04775</t>
  </si>
  <si>
    <t>HANDICAPABLE VANS, INC.</t>
  </si>
  <si>
    <t>V10290</t>
  </si>
  <si>
    <t>THE CABIN ARMORY AND TRAINING CENTER, INC</t>
  </si>
  <si>
    <t>QUALITY CONTROL- TRAINING AIDS AND DEVICES</t>
  </si>
  <si>
    <t>V07398</t>
  </si>
  <si>
    <t>NEXT STEP INC</t>
  </si>
  <si>
    <t>V05604</t>
  </si>
  <si>
    <t>JAMES RIVER EQUIPMENT VIRGINIA LLC</t>
  </si>
  <si>
    <t>V06652</t>
  </si>
  <si>
    <t>MDX SAFETY TRAINING &amp; CONSULTING LLC</t>
  </si>
  <si>
    <t>V05903</t>
  </si>
  <si>
    <t>KI MOBILITY, LLC</t>
  </si>
  <si>
    <t>V00631</t>
  </si>
  <si>
    <t>ALLIANCE LAUNDRY SYSTEMS LLC</t>
  </si>
  <si>
    <t>V01031</t>
  </si>
  <si>
    <t>ARKANSAS INDUSTRIAL MACHINERY, LLC</t>
  </si>
  <si>
    <t>V04280</t>
  </si>
  <si>
    <t>FRONTLINE MED-EQUIP LLC</t>
  </si>
  <si>
    <t>V05316</t>
  </si>
  <si>
    <t>INFINITY O&amp;P, INC.</t>
  </si>
  <si>
    <t>V05352</t>
  </si>
  <si>
    <t>INNOVATIVE PROSTHETICS, LLC</t>
  </si>
  <si>
    <t>V07564</t>
  </si>
  <si>
    <t>NUIX USG INC</t>
  </si>
  <si>
    <t>V05861</t>
  </si>
  <si>
    <t>KELSEY PROSTHETICS ORTHOTICS LLC</t>
  </si>
  <si>
    <t>V08270</t>
  </si>
  <si>
    <t>POWERRAIL HOLDINGS, INC.</t>
  </si>
  <si>
    <t>V03082</t>
  </si>
  <si>
    <t>CVPATH INSTITUTE INC.</t>
  </si>
  <si>
    <t>V07770</t>
  </si>
  <si>
    <t>ORTHOPRO OF RENO INC</t>
  </si>
  <si>
    <t>V08041</t>
  </si>
  <si>
    <t>PERIMED INC</t>
  </si>
  <si>
    <t>V03940</t>
  </si>
  <si>
    <t>EXCEL EQUIPMENT &amp; SUPPLY CO INC</t>
  </si>
  <si>
    <t>V01601</t>
  </si>
  <si>
    <t>BIO-TECHNE SALES CORPORATION</t>
  </si>
  <si>
    <t>V09692</t>
  </si>
  <si>
    <t>SPECIALTY RESPONSE SOLUTIONS, INC</t>
  </si>
  <si>
    <t>V00472</t>
  </si>
  <si>
    <t>AGILE VECTOR LLC</t>
  </si>
  <si>
    <t>V05080</t>
  </si>
  <si>
    <t>HON COMPANY LLC, THE</t>
  </si>
  <si>
    <t>V04638</t>
  </si>
  <si>
    <t>GREEN STAR TECHNOLOGIES LLC</t>
  </si>
  <si>
    <t>V02159</t>
  </si>
  <si>
    <t>CARIBBEAN MOTORSPORTS CORP</t>
  </si>
  <si>
    <t>V00702</t>
  </si>
  <si>
    <t>ALTIMATE MEDICAL, INC.</t>
  </si>
  <si>
    <t>V03214</t>
  </si>
  <si>
    <t>DD TENTS &amp; EVENTS, INC.</t>
  </si>
  <si>
    <t>V10826</t>
  </si>
  <si>
    <t>ULTIMATE TRAINING MUNITIONS, INC.</t>
  </si>
  <si>
    <t>V10898</t>
  </si>
  <si>
    <t>UNIVERSAL DESIGN SOLUTIONS LLC</t>
  </si>
  <si>
    <t>V11799</t>
  </si>
  <si>
    <t>ZEPXON, L.L.C</t>
  </si>
  <si>
    <t>V02686</t>
  </si>
  <si>
    <t>COMFORT CONTROL, INC.</t>
  </si>
  <si>
    <t>V00208</t>
  </si>
  <si>
    <t>ABILITY PROSTHETICS &amp; ORTHOTICS OF NEVADA LLC</t>
  </si>
  <si>
    <t>V00576</t>
  </si>
  <si>
    <t>ALERT HOLDINGS GROUP, LLC</t>
  </si>
  <si>
    <t>V03986</t>
  </si>
  <si>
    <t>FAIRCHILD ROLAND</t>
  </si>
  <si>
    <t>V05560</t>
  </si>
  <si>
    <t>J MELTON &amp; ASSOCIATES, INC.</t>
  </si>
  <si>
    <t>V09664</t>
  </si>
  <si>
    <t>SOUTHWESTERN MEDICAL REPS, INC</t>
  </si>
  <si>
    <t>V06244</t>
  </si>
  <si>
    <t>LIMITLESS BUSINESS SOLUTIONS LLC</t>
  </si>
  <si>
    <t>V03780</t>
  </si>
  <si>
    <t>ENCOMPASS GROUP, L.L.C.</t>
  </si>
  <si>
    <t>V08783</t>
  </si>
  <si>
    <t>RELIABLE MONITORING SERVICES</t>
  </si>
  <si>
    <t>V00062</t>
  </si>
  <si>
    <t>3-D TECHNICAL SERVICES COMPANY</t>
  </si>
  <si>
    <t>V04475</t>
  </si>
  <si>
    <t>GILMORE LIQUID AIR CO.</t>
  </si>
  <si>
    <t>V07864</t>
  </si>
  <si>
    <t>PAGE AFTER PAGE BUSINESS SYSTEMS, INC.</t>
  </si>
  <si>
    <t>V07416</t>
  </si>
  <si>
    <t>NHCAA INSTITUTE FOR HEALTH CARE FRAUD PREVENTION, INC</t>
  </si>
  <si>
    <t>V06249</t>
  </si>
  <si>
    <t>LINDHOLM &amp; ASSOCIATES, INC.</t>
  </si>
  <si>
    <t>V09414</t>
  </si>
  <si>
    <t>SHUTTERS &amp; ALUMINIUM PRODUCTS CORP</t>
  </si>
  <si>
    <t>V04141</t>
  </si>
  <si>
    <t>FLATIRON PANEL PRODUCTS, LLC</t>
  </si>
  <si>
    <t>V00609</t>
  </si>
  <si>
    <t>ALL-MED, INC</t>
  </si>
  <si>
    <t>V05556</t>
  </si>
  <si>
    <t>J. F. ROWLEY PROSTHETIC AND ORTHOTIC LABORATORIES, INC</t>
  </si>
  <si>
    <t>V06111</t>
  </si>
  <si>
    <t>LC SCIENCES, LLC</t>
  </si>
  <si>
    <t>AGRICULTURE R&amp;D SVCS; AGRICULTURAL RESEARCH &amp; SVCS; R&amp;D FACILITIES &amp; MAJ EQUIP</t>
  </si>
  <si>
    <t>V05596</t>
  </si>
  <si>
    <t>JAMES CONSOLIDATED, INC.</t>
  </si>
  <si>
    <t>V05896</t>
  </si>
  <si>
    <t>KEYSTONE DENTAL, INC</t>
  </si>
  <si>
    <t>V00620</t>
  </si>
  <si>
    <t>ALLENTOWN LIMB &amp; BRACE, INC.</t>
  </si>
  <si>
    <t>V04144</t>
  </si>
  <si>
    <t>FLEETPRIDE, INC</t>
  </si>
  <si>
    <t>V10144</t>
  </si>
  <si>
    <t>TD DRAGON LLC</t>
  </si>
  <si>
    <t>V04914</t>
  </si>
  <si>
    <t>HEALTHY HAIR SOLUTIONS CORP.</t>
  </si>
  <si>
    <t>V00871</t>
  </si>
  <si>
    <t>ANCHOR ORTHOTICS &amp; PROSTHETICS INC</t>
  </si>
  <si>
    <t>V00201</t>
  </si>
  <si>
    <t>ABIGAIL'S MEDICAL SUPPLIES, INC</t>
  </si>
  <si>
    <t>V02287</t>
  </si>
  <si>
    <t>CENTER FOR PROSTHETICS &amp; ORTHOTICS, PLLC</t>
  </si>
  <si>
    <t>V05514</t>
  </si>
  <si>
    <t>ISLAND PROSTHETICS AND ORTHOTICS, INC</t>
  </si>
  <si>
    <t>V08770</t>
  </si>
  <si>
    <t>REHABILITATION INSTITUTE OF CHICAGO</t>
  </si>
  <si>
    <t>V08781</t>
  </si>
  <si>
    <t>RELATIONAL COORDINATION ANALYTICS INC</t>
  </si>
  <si>
    <t>V08174</t>
  </si>
  <si>
    <t>PIXELAB STUDIOS, LLC</t>
  </si>
  <si>
    <t>V05615</t>
  </si>
  <si>
    <t>JANELLE SUE TAYLOR</t>
  </si>
  <si>
    <t>V04894</t>
  </si>
  <si>
    <t>HEALTH-ISAC, INC.</t>
  </si>
  <si>
    <t>V05858</t>
  </si>
  <si>
    <t>KEITH WHITE CONSULTING LLC</t>
  </si>
  <si>
    <t>V01697</t>
  </si>
  <si>
    <t>BLAINE MACHINERY INC</t>
  </si>
  <si>
    <t>V04230</t>
  </si>
  <si>
    <t>FOXY DELIVERY SERVICE INC</t>
  </si>
  <si>
    <t>V03607</t>
  </si>
  <si>
    <t>ECHELON FRONT, LLC</t>
  </si>
  <si>
    <t>V03244</t>
  </si>
  <si>
    <t>DELAROSA, ANDREW S</t>
  </si>
  <si>
    <t>V03239</t>
  </si>
  <si>
    <t>DEGUTIS, LINDA C</t>
  </si>
  <si>
    <t>V03200</t>
  </si>
  <si>
    <t>DAXOR CORPORATION</t>
  </si>
  <si>
    <t>V03352</t>
  </si>
  <si>
    <t>DIG IN, INC.</t>
  </si>
  <si>
    <t>V06186</t>
  </si>
  <si>
    <t>LIFE CONNECTION CENTER</t>
  </si>
  <si>
    <t>V04994</t>
  </si>
  <si>
    <t>HIGGINS AND ASSOCIATES, LLC</t>
  </si>
  <si>
    <t>V08926</t>
  </si>
  <si>
    <t>RIVERSIDE, INC.</t>
  </si>
  <si>
    <t>V02469</t>
  </si>
  <si>
    <t>CITY OF ALTOONA FIRE DEPARTMENT</t>
  </si>
  <si>
    <t>V07860</t>
  </si>
  <si>
    <t>PACIFICO FORD, INC.</t>
  </si>
  <si>
    <t>V06147</t>
  </si>
  <si>
    <t>LEON ENVIRONMENTAL SERVICES</t>
  </si>
  <si>
    <t>V06974</t>
  </si>
  <si>
    <t>MILTON RENTS INC</t>
  </si>
  <si>
    <t>V09364</t>
  </si>
  <si>
    <t>SHANNON BASHAM LLC</t>
  </si>
  <si>
    <t>V06508</t>
  </si>
  <si>
    <t>MARION GENERAL HOSPITAL INC</t>
  </si>
  <si>
    <t>V01204</t>
  </si>
  <si>
    <t>AUDIOMETRIC INSTRUMENT SPECIALISTS LLC</t>
  </si>
  <si>
    <t>V10467</t>
  </si>
  <si>
    <t>THE VINELAND GROUP INC</t>
  </si>
  <si>
    <t>V11404</t>
  </si>
  <si>
    <t>WALLACE &amp; WALLACE BEAUTIFICATION SERVICES LLC</t>
  </si>
  <si>
    <t>EQUIPMENT AND MATERIALS TESTING- CLEANING EQUIPMENT AND SUPPLIES</t>
  </si>
  <si>
    <t>V11785</t>
  </si>
  <si>
    <t>YORKE ENGINEERING, LLC</t>
  </si>
  <si>
    <t>V09142</t>
  </si>
  <si>
    <t>SAME DAY TRANSLATIONS LLC</t>
  </si>
  <si>
    <t>V05387</t>
  </si>
  <si>
    <t>INSTRUMENTATION SERVICES INC</t>
  </si>
  <si>
    <t>V00640</t>
  </si>
  <si>
    <t>ALLIED AIRWALL, LLC</t>
  </si>
  <si>
    <t>V09103</t>
  </si>
  <si>
    <t>SAFETY EDUCATION CONSORTIUM LLC</t>
  </si>
  <si>
    <t>V05045</t>
  </si>
  <si>
    <t>HOLLIS FUNERAL HOME LLC</t>
  </si>
  <si>
    <t>V02888</t>
  </si>
  <si>
    <t>CORRIGAN OIL II INC</t>
  </si>
  <si>
    <t>V10551</t>
  </si>
  <si>
    <t>TIMOTHY J. BUCKALEW</t>
  </si>
  <si>
    <t>V05104</t>
  </si>
  <si>
    <t>HORSE PARTNERS</t>
  </si>
  <si>
    <t>V06582</t>
  </si>
  <si>
    <t>MAUI FEDERAL CREDIT UNION</t>
  </si>
  <si>
    <t>V08432</t>
  </si>
  <si>
    <t>PROPUMP &amp; CONTROLS, INC.</t>
  </si>
  <si>
    <t>V10827</t>
  </si>
  <si>
    <t>ULTISAT, INC</t>
  </si>
  <si>
    <t>V03892</t>
  </si>
  <si>
    <t>ETHISOLVE PROS LLC</t>
  </si>
  <si>
    <t>V04349</t>
  </si>
  <si>
    <t>GARDAWORLD NORTH AMERICA</t>
  </si>
  <si>
    <t>V02990</t>
  </si>
  <si>
    <t>CREATIVE INDUSTRIAL SOLUTIONS, LLC</t>
  </si>
  <si>
    <t>V09185</t>
  </si>
  <si>
    <t>SANTECH POWER INC</t>
  </si>
  <si>
    <t>V01591</t>
  </si>
  <si>
    <t>BINGMAN ENTERPRISES INC</t>
  </si>
  <si>
    <t>V08265</t>
  </si>
  <si>
    <t>POWER SUBSTATION SERVICES LLC</t>
  </si>
  <si>
    <t>V03131</t>
  </si>
  <si>
    <t>DAKOTA ELECTRIC CONSTRUCTION CO., INC.</t>
  </si>
  <si>
    <t>V09475</t>
  </si>
  <si>
    <t>SISKIYOU PUMP SERVICE INCORPORATED</t>
  </si>
  <si>
    <t>V11371</t>
  </si>
  <si>
    <t>VYAIRE MEDICAL 203 INC</t>
  </si>
  <si>
    <t>V11810</t>
  </si>
  <si>
    <t>ZIMMERMAN ENTERPRISES, INC.</t>
  </si>
  <si>
    <t>V09749</t>
  </si>
  <si>
    <t>SSC MYSTIC OPERATING COMPANY LLC</t>
  </si>
  <si>
    <t>V06846</t>
  </si>
  <si>
    <t>METTLER-TOLEDO RAININ, LLC</t>
  </si>
  <si>
    <t>V00214</t>
  </si>
  <si>
    <t>ABLE MOVING &amp; STORAGE INC</t>
  </si>
  <si>
    <t>TRANSPORTATION/TRAVEL/RELOCATION- MOTOR POOL AND PACKING/CRATING: PACKING/CRATING</t>
  </si>
  <si>
    <t>V03863</t>
  </si>
  <si>
    <t>EQUIPMENT DEPOT TEXAS, INC</t>
  </si>
  <si>
    <t>V00226</t>
  </si>
  <si>
    <t>ABSOLUTE FIRE PROTECTION LLC</t>
  </si>
  <si>
    <t>V06012</t>
  </si>
  <si>
    <t>L &amp; L INSULATION INC</t>
  </si>
  <si>
    <t>V08105</t>
  </si>
  <si>
    <t>PHOENIX SERVICES, LLC</t>
  </si>
  <si>
    <t>V06375</t>
  </si>
  <si>
    <t>LSVT GLOBAL INC</t>
  </si>
  <si>
    <t>V10884</t>
  </si>
  <si>
    <t>UNITED SITE SERVICES, INC.</t>
  </si>
  <si>
    <t>V04048</t>
  </si>
  <si>
    <t>FEDERAL RADIO SERVICE</t>
  </si>
  <si>
    <t>V01854</t>
  </si>
  <si>
    <t>BRIAR MARKER LLC</t>
  </si>
  <si>
    <t>V10575</t>
  </si>
  <si>
    <t>TNK SERVICES LLC</t>
  </si>
  <si>
    <t>V05976</t>
  </si>
  <si>
    <t>KOORSEN FIRE &amp; SECURITY INC</t>
  </si>
  <si>
    <t>V02979</t>
  </si>
  <si>
    <t>CRAWFORD MECHANICAL SERVICES CMS, L.L.C.</t>
  </si>
  <si>
    <t>V00037</t>
  </si>
  <si>
    <t>2 BLACKBERRY LANE OPERATIONS LLC</t>
  </si>
  <si>
    <t>V01783</t>
  </si>
  <si>
    <t>BONANZA DRYCLEANERS LLC</t>
  </si>
  <si>
    <t>V04188</t>
  </si>
  <si>
    <t>FORENSIC PSYCHOLOGY ASSOCIATES INC</t>
  </si>
  <si>
    <t>V09862</t>
  </si>
  <si>
    <t>STEPHEN DOUGLAS BONNEY</t>
  </si>
  <si>
    <t>V03194</t>
  </si>
  <si>
    <t>DAVY ENGINEERING COMPANY, INC.</t>
  </si>
  <si>
    <t>V10602</t>
  </si>
  <si>
    <t>TOPP COPYING PRODUCTS, INC.</t>
  </si>
  <si>
    <t>V07033</t>
  </si>
  <si>
    <t>MOBILCOMM INCORPORATED</t>
  </si>
  <si>
    <t>V11147</t>
  </si>
  <si>
    <t>VERMEER SALES &amp; SERVICE OF CENTRAL ILLINOIS, INC.</t>
  </si>
  <si>
    <t>V06990</t>
  </si>
  <si>
    <t>MINNESOTA AG POWER INC</t>
  </si>
  <si>
    <t>V08185</t>
  </si>
  <si>
    <t>PLACER VETERANS STAND DOWN, INC</t>
  </si>
  <si>
    <t>V08857</t>
  </si>
  <si>
    <t>REVOLVE SOLUTIONS LLC</t>
  </si>
  <si>
    <t>V02674</t>
  </si>
  <si>
    <t>COLUMBUS WILBERT VAULT CO.</t>
  </si>
  <si>
    <t>V04255</t>
  </si>
  <si>
    <t>FREIGHT QUEENS, INC.</t>
  </si>
  <si>
    <t>V10900</t>
  </si>
  <si>
    <t>UNIVERSAL ENVIRONMENTAL SERVICES LLC</t>
  </si>
  <si>
    <t>V09849</t>
  </si>
  <si>
    <t>STEEL IN THE AIR INC.</t>
  </si>
  <si>
    <t>SUPPORT- PROFESSIONAL: REAL PROPERTY APPRAISALS</t>
  </si>
  <si>
    <t>V04832</t>
  </si>
  <si>
    <t>HARTLAND EXCAVATION, INC.</t>
  </si>
  <si>
    <t>V07470</t>
  </si>
  <si>
    <t>NORTH COAST STAND DOWN</t>
  </si>
  <si>
    <t>V06555</t>
  </si>
  <si>
    <t>MASSACHUSETTS GENERAL HOSPITAL, THE</t>
  </si>
  <si>
    <t>V00320</t>
  </si>
  <si>
    <t>ACTIVE ALARMS, INC</t>
  </si>
  <si>
    <t>V10495</t>
  </si>
  <si>
    <t>THERMAL ENGINEERING OF ARIZONA, INC.</t>
  </si>
  <si>
    <t>V00741</t>
  </si>
  <si>
    <t>AMERICAN COLLEGE OF CARDIOLOGY FOUNDATION</t>
  </si>
  <si>
    <t>V01341</t>
  </si>
  <si>
    <t>BACKFLOW GUY INC., THE</t>
  </si>
  <si>
    <t>V04811</t>
  </si>
  <si>
    <t>HARFORD COUNTY SECURITY SYSTEMS, INC.</t>
  </si>
  <si>
    <t>V07303</t>
  </si>
  <si>
    <t>NEGLEY'S WELL DRILLING, LLC</t>
  </si>
  <si>
    <t>V09168</t>
  </si>
  <si>
    <t>SANFORD HEALTH NETWORK</t>
  </si>
  <si>
    <t>V08745</t>
  </si>
  <si>
    <t>REEDSBURG AREA SENIOR LIFE CENTER, INC.</t>
  </si>
  <si>
    <t>V02249</t>
  </si>
  <si>
    <t>CCT, INC.</t>
  </si>
  <si>
    <t>V01513</t>
  </si>
  <si>
    <t>BENNETT MARINE UTILITY, LLC</t>
  </si>
  <si>
    <t>V00117</t>
  </si>
  <si>
    <t>98 STARR FARM ROAD OPERATING COMPANY, LLC</t>
  </si>
  <si>
    <t>V05588</t>
  </si>
  <si>
    <t>JAGERSON BOWLING SERVICES LLC</t>
  </si>
  <si>
    <t>V00458</t>
  </si>
  <si>
    <t>AFG GROUP INC.</t>
  </si>
  <si>
    <t>V10735</t>
  </si>
  <si>
    <t>TRIPLE S ALARM COMPANY, INC.</t>
  </si>
  <si>
    <t>V00658</t>
  </si>
  <si>
    <t>ALLSTEEL LLC</t>
  </si>
  <si>
    <t>V08168</t>
  </si>
  <si>
    <t>PITTSBURG TANK AND TOWER MAINTENANCE CO., INC.</t>
  </si>
  <si>
    <t>V10481</t>
  </si>
  <si>
    <t>THE WHITESIDE GROUP LLC</t>
  </si>
  <si>
    <t>V00685</t>
  </si>
  <si>
    <t>ALPINE CONGLOMERATE, LLC</t>
  </si>
  <si>
    <t>TRUCK AND TRACTOR ATTACHMENTS</t>
  </si>
  <si>
    <t>V11169</t>
  </si>
  <si>
    <t>VETEQUIP, INC.</t>
  </si>
  <si>
    <t>V04290</t>
  </si>
  <si>
    <t>FUDGES FREIGHT BROKERAGE INC</t>
  </si>
  <si>
    <t>V06857</t>
  </si>
  <si>
    <t>MIAMI DADE PUMP &amp; SUPPLY COMPANY</t>
  </si>
  <si>
    <t>V05809</t>
  </si>
  <si>
    <t>K&amp;K RESOURCES, LLC</t>
  </si>
  <si>
    <t>V05693</t>
  </si>
  <si>
    <t>JMA CONSTRUCTION SERVICE CO</t>
  </si>
  <si>
    <t>V07190</t>
  </si>
  <si>
    <t>MUSIC FOR LIFE OF PITTSBURGH LLC</t>
  </si>
  <si>
    <t>V02945</t>
  </si>
  <si>
    <t>COVER SIX SOLUTIONS, LLC</t>
  </si>
  <si>
    <t>V10534</t>
  </si>
  <si>
    <t>THYME HOLDINGS, LLC</t>
  </si>
  <si>
    <t>V06561</t>
  </si>
  <si>
    <t>MASTER FLEET SERVICES, INC</t>
  </si>
  <si>
    <t>V00596</t>
  </si>
  <si>
    <t>ALL ENERGY MANAGEMENT, INC</t>
  </si>
  <si>
    <t>V09403</t>
  </si>
  <si>
    <t>SHOES FOR CREWS NORTH AMERICA, LLC</t>
  </si>
  <si>
    <t>V09615</t>
  </si>
  <si>
    <t>SOUTH FLORIDA CONTROLS</t>
  </si>
  <si>
    <t>V01674</t>
  </si>
  <si>
    <t>BLACK FOX GLOBAL LIMITED LIABILITY COMPANY</t>
  </si>
  <si>
    <t>V10597</t>
  </si>
  <si>
    <t>TOP LOGIC TECHNOLOGY LLC</t>
  </si>
  <si>
    <t>V00361</t>
  </si>
  <si>
    <t>ADMERA HEALTH LLC</t>
  </si>
  <si>
    <t>V07182</t>
  </si>
  <si>
    <t>MULTIPLE SERVICES, LLC.</t>
  </si>
  <si>
    <t>V07754</t>
  </si>
  <si>
    <t>ORR SCOTT P</t>
  </si>
  <si>
    <t>V08714</t>
  </si>
  <si>
    <t>RECS LLC</t>
  </si>
  <si>
    <t>V06291</t>
  </si>
  <si>
    <t>LOADING LINE FREIGHT BROKERAGE LLC</t>
  </si>
  <si>
    <t>V09358</t>
  </si>
  <si>
    <t>SHAKA ONE LLC</t>
  </si>
  <si>
    <t>V05575</t>
  </si>
  <si>
    <t>JAAK TECH LLC</t>
  </si>
  <si>
    <t>V08173</t>
  </si>
  <si>
    <t>PIXEL &amp; TIMBER, LLC</t>
  </si>
  <si>
    <t>V01967</t>
  </si>
  <si>
    <t>BURNS CONTROLS COMPANY</t>
  </si>
  <si>
    <t>V09100</t>
  </si>
  <si>
    <t>SAFESIDE RANGE &amp; TRAINING LLC</t>
  </si>
  <si>
    <t>V09359</t>
  </si>
  <si>
    <t>SHALLER ESQ ELLIOT H</t>
  </si>
  <si>
    <t>V11608</t>
  </si>
  <si>
    <t>WIDGEON DISPUTE RESOLUTION &amp; CONSULTATION SERVICES PLC</t>
  </si>
  <si>
    <t>V08692</t>
  </si>
  <si>
    <t>RDO TRUCK CENTERS, LLC</t>
  </si>
  <si>
    <t>V04611</t>
  </si>
  <si>
    <t>GRANT GOV CONNECT LLC</t>
  </si>
  <si>
    <t>V07309</t>
  </si>
  <si>
    <t>NELSON TRACTOR COMPANY, INC.</t>
  </si>
  <si>
    <t>V03966</t>
  </si>
  <si>
    <t>EYE SCAN CONSULTING</t>
  </si>
  <si>
    <t>V09882</t>
  </si>
  <si>
    <t>STEVENS POINT AUTO CENTER LLC</t>
  </si>
  <si>
    <t>V03240</t>
  </si>
  <si>
    <t>DEHAAI INDUSTRIAL SALES &amp; SERVICE INC</t>
  </si>
  <si>
    <t>V03632</t>
  </si>
  <si>
    <t>EDEN GENERAL CONSTRUCTION NY INC.</t>
  </si>
  <si>
    <t>V01075</t>
  </si>
  <si>
    <t>ARTS ALL SEASONS IRRIGATION LLC</t>
  </si>
  <si>
    <t>V01123</t>
  </si>
  <si>
    <t>ASSOCIATION FOR THE ACCREDITATION OF HUMAN RESEARCH PROTECTION PROGRAMS, INC</t>
  </si>
  <si>
    <t>V01477</t>
  </si>
  <si>
    <t>BEDARD CONTROLS, INC.</t>
  </si>
  <si>
    <t>V03674</t>
  </si>
  <si>
    <t>ELECTRICAL TEST INSTRUMENTS, LLC</t>
  </si>
  <si>
    <t>V06156</t>
  </si>
  <si>
    <t>LEVERAGE POINT ENGINEERING, LLC</t>
  </si>
  <si>
    <t>V06924</t>
  </si>
  <si>
    <t>MIDWEST MEDICAL GAS SERVICE LLC</t>
  </si>
  <si>
    <t>V11188</t>
  </si>
  <si>
    <t>VETERAN SOLUTIONS CORPORATION</t>
  </si>
  <si>
    <t>V09299</t>
  </si>
  <si>
    <t>SELECT MOTOR COMPANY, INC</t>
  </si>
  <si>
    <t>V01957</t>
  </si>
  <si>
    <t>BUILDINGREPORTS.COM, INC</t>
  </si>
  <si>
    <t>V02690</t>
  </si>
  <si>
    <t>COMMENCO, LLC</t>
  </si>
  <si>
    <t>V07957</t>
  </si>
  <si>
    <t>PATRIOT PARTNERS GROUP LLC</t>
  </si>
  <si>
    <t>V05786</t>
  </si>
  <si>
    <t>JUDITH KATZBURG</t>
  </si>
  <si>
    <t>V10140</t>
  </si>
  <si>
    <t>TC ATLANTIC GROUP LLC</t>
  </si>
  <si>
    <t>OTHER QC/TEST/INSPECT- SERVICE AND TRADE EQUIPMENT</t>
  </si>
  <si>
    <t>V02704</t>
  </si>
  <si>
    <t>COMMSCOPE TECHNOLOGIES LLC</t>
  </si>
  <si>
    <t>V06599</t>
  </si>
  <si>
    <t>M.B. HAYNES CORP</t>
  </si>
  <si>
    <t>V03283</t>
  </si>
  <si>
    <t>DEPARTMENT OF AGRICULTURE WYOMING</t>
  </si>
  <si>
    <t>V04109</t>
  </si>
  <si>
    <t>FIRE CATT, LLC</t>
  </si>
  <si>
    <t>V06517</t>
  </si>
  <si>
    <t>MARKUNS JOHN F</t>
  </si>
  <si>
    <t>V03069</t>
  </si>
  <si>
    <t>CURRAHEE MECHANICAL INSULATION LLC</t>
  </si>
  <si>
    <t>V03043</t>
  </si>
  <si>
    <t>CSA SERVICE SOLUTIONS, LLC</t>
  </si>
  <si>
    <t>V05914</t>
  </si>
  <si>
    <t>KINETIC CONCEPTS LLC</t>
  </si>
  <si>
    <t>V02359</t>
  </si>
  <si>
    <t>CHAMPION AQUARIUMS INC</t>
  </si>
  <si>
    <t>V05622</t>
  </si>
  <si>
    <t>JASCO INCORPORATED</t>
  </si>
  <si>
    <t>V10336</t>
  </si>
  <si>
    <t>THE FORD STORE MORGAN HILL, INC</t>
  </si>
  <si>
    <t>V00751</t>
  </si>
  <si>
    <t>AMERICAN DENTAL EDUCATION ASSOCIATION</t>
  </si>
  <si>
    <t>V01636</t>
  </si>
  <si>
    <t>BIOPRO, INC.</t>
  </si>
  <si>
    <t>V02798</t>
  </si>
  <si>
    <t>CONSOLIDATED PIPE &amp; SUPPLY CO INC</t>
  </si>
  <si>
    <t>V05429</t>
  </si>
  <si>
    <t>INTELLIGENT EDITING LIMITED</t>
  </si>
  <si>
    <t>V08542</t>
  </si>
  <si>
    <t>QUALITY COMPLIANCE CONSULT GROUP LLC</t>
  </si>
  <si>
    <t>V08834</t>
  </si>
  <si>
    <t>R.E.S.P.E.C.T., LC</t>
  </si>
  <si>
    <t>V09418</t>
  </si>
  <si>
    <t>SIDDONS MARTIN EMERGENCY GROUP, LLC</t>
  </si>
  <si>
    <t>V11436</t>
  </si>
  <si>
    <t>WASTE AWAY GROUP, INC.</t>
  </si>
  <si>
    <t>V08319</t>
  </si>
  <si>
    <t>PREMIER METALS INC</t>
  </si>
  <si>
    <t>V01467</t>
  </si>
  <si>
    <t>BECKER ORTHOPEDIC APPLIANCE CO</t>
  </si>
  <si>
    <t>V09933</t>
  </si>
  <si>
    <t>STRAUB CLINIC &amp; HOSPITAL</t>
  </si>
  <si>
    <t>V09688</t>
  </si>
  <si>
    <t>SPECIALTY ABATEMENT SERVICES INC</t>
  </si>
  <si>
    <t>V07982</t>
  </si>
  <si>
    <t>PEACE PAPER PROJECT LLC</t>
  </si>
  <si>
    <t>V06402</t>
  </si>
  <si>
    <t>LYDIA HEALTHCARE 1 LLC</t>
  </si>
  <si>
    <t>V03856</t>
  </si>
  <si>
    <t>EPIC PEST CONTROL &amp; LANDSCAPE SERVICES, INC.</t>
  </si>
  <si>
    <t>V02418</t>
  </si>
  <si>
    <t>CHICAGOLAND CABLING SOLUTIONS, INC.</t>
  </si>
  <si>
    <t>V06049</t>
  </si>
  <si>
    <t>LANCASTER SAFETY CONSULTING INC</t>
  </si>
  <si>
    <t>V05537</t>
  </si>
  <si>
    <t>IVIEWS IMAGING SYSTEM, LLC</t>
  </si>
  <si>
    <t>V04836</t>
  </si>
  <si>
    <t>HARVESTING OPPORTUNITIES WITH PEOPLE EVERYWHERE LLC</t>
  </si>
  <si>
    <t>V11637</t>
  </si>
  <si>
    <t>WILLQUIP LLC</t>
  </si>
  <si>
    <t>V09373</t>
  </si>
  <si>
    <t>SHARRER CYNTHIA</t>
  </si>
  <si>
    <t>V05886</t>
  </si>
  <si>
    <t>KEWAUNEE CARE CENTER LLC</t>
  </si>
  <si>
    <t>V06061</t>
  </si>
  <si>
    <t>LANDRA PROSTHETICS &amp; ORTHOTICS INC</t>
  </si>
  <si>
    <t>V05130</t>
  </si>
  <si>
    <t>HOWARD ORTHOTICS &amp; PROSTHETICS, LLC</t>
  </si>
  <si>
    <t>V10155</t>
  </si>
  <si>
    <t>TECH CONFERENCES LLC</t>
  </si>
  <si>
    <t>V02031</t>
  </si>
  <si>
    <t>CAL PACIFIC TRUCK CENTER LLC</t>
  </si>
  <si>
    <t>V04692</t>
  </si>
  <si>
    <t>GUARDIAN FUELING TECHNOLOGIES LLC</t>
  </si>
  <si>
    <t>INSTALLATION OF EQUIPMENT- FUELS, LUBRICANTS, OILS, AND WAXES</t>
  </si>
  <si>
    <t>V02934</t>
  </si>
  <si>
    <t>COVENANT AVIATION SECURITY, LLC</t>
  </si>
  <si>
    <t>V00875</t>
  </si>
  <si>
    <t>ANCO MEYERS EQUIPMENT REPAIR SERVICES INC</t>
  </si>
  <si>
    <t>V04365</t>
  </si>
  <si>
    <t>GAUDIN EQUIPMENT &amp; SUPPLY CO</t>
  </si>
  <si>
    <t>V03279</t>
  </si>
  <si>
    <t>DENVER FILM &amp; DIGITAL, INC</t>
  </si>
  <si>
    <t>V09259</t>
  </si>
  <si>
    <t>SCPHARMACEUTICALS INC.</t>
  </si>
  <si>
    <t>V01447</t>
  </si>
  <si>
    <t>BEACON GROUP, INC.</t>
  </si>
  <si>
    <t>V05273</t>
  </si>
  <si>
    <t>INCABLOC LLC</t>
  </si>
  <si>
    <t>V06108</t>
  </si>
  <si>
    <t>LB57 LLC</t>
  </si>
  <si>
    <t>V10875</t>
  </si>
  <si>
    <t>UNITED PETROLEUM EQUIPMENT INC</t>
  </si>
  <si>
    <t>V05866</t>
  </si>
  <si>
    <t>KENDALL AUTOMOTIVE GROUP INC.</t>
  </si>
  <si>
    <t>V11360</t>
  </si>
  <si>
    <t>VORTEX INDUSTRIES LLC</t>
  </si>
  <si>
    <t>V10616</t>
  </si>
  <si>
    <t>TOTAL CORROSION AND LIGHTNING PROTECTION SOLUTIONS, LLC</t>
  </si>
  <si>
    <t>REPAIR OR ALTERATION OF FUEL STORAGE BUILDINGS</t>
  </si>
  <si>
    <t>V10190</t>
  </si>
  <si>
    <t>TEKLAB INC</t>
  </si>
  <si>
    <t>V11684</t>
  </si>
  <si>
    <t>WM T SPAEDER CO INC</t>
  </si>
  <si>
    <t>V02009</t>
  </si>
  <si>
    <t>C-SCAN TECHNOLOGIES, INC.</t>
  </si>
  <si>
    <t>V08831</t>
  </si>
  <si>
    <t>RESORTS AT POOLER INC.</t>
  </si>
  <si>
    <t>V04714</t>
  </si>
  <si>
    <t>GULF HOLDINGS, LLC</t>
  </si>
  <si>
    <t>V06129</t>
  </si>
  <si>
    <t>LEGACY LABORATORY SERVICES, LLC</t>
  </si>
  <si>
    <t>V02389</t>
  </si>
  <si>
    <t>CHASE ENVIRONMENTAL GROUP INC</t>
  </si>
  <si>
    <t>V02491</t>
  </si>
  <si>
    <t>CITY OF OAKLAND PARKING PARTNERS</t>
  </si>
  <si>
    <t>V10997</t>
  </si>
  <si>
    <t>UPMC</t>
  </si>
  <si>
    <t>V05135</t>
  </si>
  <si>
    <t>HR BROKER, INC.</t>
  </si>
  <si>
    <t>V00416</t>
  </si>
  <si>
    <t>ADVANCED TESTING SERVICES</t>
  </si>
  <si>
    <t>V01975</t>
  </si>
  <si>
    <t>BUSINESS TRAINING WORKS, INC</t>
  </si>
  <si>
    <t>V06745</t>
  </si>
  <si>
    <t>MEDPIPE MAINTENANCE CORPORATION</t>
  </si>
  <si>
    <t>V07623</t>
  </si>
  <si>
    <t>ODYSSEY POWER CORPORATION</t>
  </si>
  <si>
    <t>V09910</t>
  </si>
  <si>
    <t>STORM TECHNOLOGIES INC</t>
  </si>
  <si>
    <t>V01888</t>
  </si>
  <si>
    <t>BROMBERG &amp; ASSOCIATES, LLC</t>
  </si>
  <si>
    <t>V10888</t>
  </si>
  <si>
    <t>UNITED SITE SERVICES OF TEXAS, INC.</t>
  </si>
  <si>
    <t>V08860</t>
  </si>
  <si>
    <t>REXCO EQUIPMENT, INC.</t>
  </si>
  <si>
    <t>V05205</t>
  </si>
  <si>
    <t>IBI INTERNATIONAL LOGISTICS INC</t>
  </si>
  <si>
    <t>V05467</t>
  </si>
  <si>
    <t>INVENTORY &amp; RETURN SOLUTIONS INC.</t>
  </si>
  <si>
    <t>V05856</t>
  </si>
  <si>
    <t>K.E.G. PLUMBING &amp; MECHANICAL, INC.</t>
  </si>
  <si>
    <t>V04995</t>
  </si>
  <si>
    <t>HIGH COUNTRY LINEN SUPPLY CO.</t>
  </si>
  <si>
    <t>V04143</t>
  </si>
  <si>
    <t>FLEET SERVICES CO., INC.</t>
  </si>
  <si>
    <t>V05785</t>
  </si>
  <si>
    <t>JUDGE SERVICES LLC</t>
  </si>
  <si>
    <t>INSTALLATION OF EQUIPMENT- LIGHTING FIXTURES AND LAMPS</t>
  </si>
  <si>
    <t>V00292</t>
  </si>
  <si>
    <t>ACF STANDBY SYSTEMS, LLC</t>
  </si>
  <si>
    <t>V06572</t>
  </si>
  <si>
    <t>MATPHIL TECHNOLOGIES, INC.</t>
  </si>
  <si>
    <t>V00295</t>
  </si>
  <si>
    <t>ACH MECHANICAL SOLUTIONS, LLC</t>
  </si>
  <si>
    <t>V01050</t>
  </si>
  <si>
    <t>ARPP, ROOT &amp; CARTER FUNERAL HOME, INC.</t>
  </si>
  <si>
    <t>V03056</t>
  </si>
  <si>
    <t>CULLUM AND BROWN OF KANSAS CITY INC.</t>
  </si>
  <si>
    <t>V11387</t>
  </si>
  <si>
    <t>WADSWORTH SERVICE, INC.</t>
  </si>
  <si>
    <t>V03862</t>
  </si>
  <si>
    <t>EQUIP-CO UNLIMITED OF NY LLC</t>
  </si>
  <si>
    <t>V03063</t>
  </si>
  <si>
    <t>CUMULUS MEDIA INC.</t>
  </si>
  <si>
    <t>V03953</t>
  </si>
  <si>
    <t>EXITCERTIFIED LLC</t>
  </si>
  <si>
    <t>V00043</t>
  </si>
  <si>
    <t>22ND CENTURY TECHNOLOGIES, INC.</t>
  </si>
  <si>
    <t>V07798</t>
  </si>
  <si>
    <t>OTT MEDICAL GAS SYSTEMS, INC.</t>
  </si>
  <si>
    <t>V10024</t>
  </si>
  <si>
    <t>SURF TO SNOW ENVIRONMENTAL RESOURCE MANAGEMENT, INC.</t>
  </si>
  <si>
    <t>V01047</t>
  </si>
  <si>
    <t>ARNOLD MACHINERY CO</t>
  </si>
  <si>
    <t>LEASE OR RENTAL OF EQUIPMENT- MATERIALS HANDLING EQUIPMENT</t>
  </si>
  <si>
    <t>V06067</t>
  </si>
  <si>
    <t>LANGUAGE RESOURCE CENTER, INC.</t>
  </si>
  <si>
    <t>V03221</t>
  </si>
  <si>
    <t>DEBRA SIMMONS NEVEU LLC ATTORNEY AND COUNSELOR AT LAW</t>
  </si>
  <si>
    <t>V02650</t>
  </si>
  <si>
    <t>COLONIE MECHANICAL CONTRACTORS, INC.</t>
  </si>
  <si>
    <t>V06992</t>
  </si>
  <si>
    <t>MINNESOTA VALLEY TESTING LABORATORIES, INC.</t>
  </si>
  <si>
    <t>V05926</t>
  </si>
  <si>
    <t>KINSLEY GROUP, INC.</t>
  </si>
  <si>
    <t>V03886</t>
  </si>
  <si>
    <t>ESQUIRE DEPOSITION SOLUTIONS, LLC</t>
  </si>
  <si>
    <t>V09958</t>
  </si>
  <si>
    <t>STUDYLOG SYSTEMS, INC.</t>
  </si>
  <si>
    <t>V08890</t>
  </si>
  <si>
    <t>RICHMOND EXPRESS INC</t>
  </si>
  <si>
    <t>V03186</t>
  </si>
  <si>
    <t>DAVIS EQUIPMENT CORPORATION</t>
  </si>
  <si>
    <t>V02501</t>
  </si>
  <si>
    <t>CITY OF WALLA WALLA</t>
  </si>
  <si>
    <t>V08473</t>
  </si>
  <si>
    <t>PSI ENVIRONMENTAL SYSTEMS, INC.</t>
  </si>
  <si>
    <t>V07043</t>
  </si>
  <si>
    <t>MOBILE MINI, INC.</t>
  </si>
  <si>
    <t>V01808</t>
  </si>
  <si>
    <t>BOUQUOT, JERRY DDS INC</t>
  </si>
  <si>
    <t>V10293</t>
  </si>
  <si>
    <t>THE CENTER FOR HEALTH DESIGN, INC</t>
  </si>
  <si>
    <t>V07991</t>
  </si>
  <si>
    <t>PEDERSEN KENNETH</t>
  </si>
  <si>
    <t>V06143</t>
  </si>
  <si>
    <t>LEIMKUEHLER ORTHOTIC-PROSTHETIC CENTER, INC.</t>
  </si>
  <si>
    <t>V05164</t>
  </si>
  <si>
    <t>HUNTER TRUCK SALES &amp; SERVICE INC</t>
  </si>
  <si>
    <t>V06047</t>
  </si>
  <si>
    <t>LAMB CHEVROLET, INC.</t>
  </si>
  <si>
    <t>V11459</t>
  </si>
  <si>
    <t>WATER CHECK, INC.</t>
  </si>
  <si>
    <t>V07458</t>
  </si>
  <si>
    <t>NORITSU AMERICA CORPORATION</t>
  </si>
  <si>
    <t>V11382</t>
  </si>
  <si>
    <t>WACHTEL TREE SCIENCE &amp; SERVICE INC</t>
  </si>
  <si>
    <t>V07045</t>
  </si>
  <si>
    <t>MOBILE PATHWAYS LLC</t>
  </si>
  <si>
    <t>V00224</t>
  </si>
  <si>
    <t>ABS MED, INC.</t>
  </si>
  <si>
    <t>V04474</t>
  </si>
  <si>
    <t>GILLESPIE, PETER E ESQ</t>
  </si>
  <si>
    <t>V08025</t>
  </si>
  <si>
    <t>PERFECTION CONCRETE, INC.</t>
  </si>
  <si>
    <t>V08424</t>
  </si>
  <si>
    <t>PROMEDICAL INC</t>
  </si>
  <si>
    <t>V02172</t>
  </si>
  <si>
    <t>CAROLINA 1926 LLC</t>
  </si>
  <si>
    <t>V10754</t>
  </si>
  <si>
    <t>TRUCK DRIVER INSTITUTE OF FLORIDA, INC.</t>
  </si>
  <si>
    <t>V11718</t>
  </si>
  <si>
    <t>WORLDWIDE BUSINESS SOLUTIONS LLC</t>
  </si>
  <si>
    <t>V02234</t>
  </si>
  <si>
    <t>CATHWORKS, INC</t>
  </si>
  <si>
    <t>V07068</t>
  </si>
  <si>
    <t>MOD COMM LLC</t>
  </si>
  <si>
    <t>V08120</t>
  </si>
  <si>
    <t>PICC EXCELLENCE, INC</t>
  </si>
  <si>
    <t>V11286</t>
  </si>
  <si>
    <t>VILLAGE KEY AND ALARM, INC</t>
  </si>
  <si>
    <t>V05911</t>
  </si>
  <si>
    <t>KIMBEL RICHARD D DR</t>
  </si>
  <si>
    <t>V10831</t>
  </si>
  <si>
    <t>UM GROUP, INC.</t>
  </si>
  <si>
    <t>V10171</t>
  </si>
  <si>
    <t>TECHNICAL INSPECTION AGENCY USA</t>
  </si>
  <si>
    <t>V08748</t>
  </si>
  <si>
    <t>REFRIGERATION SUPPLIES DISTRIBUTOR</t>
  </si>
  <si>
    <t>V00015</t>
  </si>
  <si>
    <t>1106 DESIGN, LLC</t>
  </si>
  <si>
    <t>PHOTO/MAP/PRINT/PUBLICATION- PRINT/BINDING</t>
  </si>
  <si>
    <t>V07813</t>
  </si>
  <si>
    <t>OVERHEAD DOOR &amp; FIREPLACE CO INC</t>
  </si>
  <si>
    <t>MAINTENANCE OF MAINTENANCE BUILDINGS</t>
  </si>
  <si>
    <t>V08682</t>
  </si>
  <si>
    <t>RCB ENTERPRISES, INC.</t>
  </si>
  <si>
    <t>V06441</t>
  </si>
  <si>
    <t>MACKINNEY SYSTEMS, INC.</t>
  </si>
  <si>
    <t>V03486</t>
  </si>
  <si>
    <t>DS ENTERPRISES, L.C</t>
  </si>
  <si>
    <t>V10698</t>
  </si>
  <si>
    <t>TRI-HILL TURF CARE INCORPORATED</t>
  </si>
  <si>
    <t>V07857</t>
  </si>
  <si>
    <t>PACIFIC WEST SECURITY INC</t>
  </si>
  <si>
    <t>V02986</t>
  </si>
  <si>
    <t>CREATIVE BIOGENE INC</t>
  </si>
  <si>
    <t>V08497</t>
  </si>
  <si>
    <t>PUMPING SERVICES, INC.</t>
  </si>
  <si>
    <t>V06667</t>
  </si>
  <si>
    <t>MECO INC</t>
  </si>
  <si>
    <t>REPAIR OR ALTERATION OF FUEL SUPPLY FACILITIES</t>
  </si>
  <si>
    <t>V03738</t>
  </si>
  <si>
    <t>EMERGENCY RADIO SERVICE LLC</t>
  </si>
  <si>
    <t>V10210</t>
  </si>
  <si>
    <t>TEMPERATURE, INC.</t>
  </si>
  <si>
    <t>V06828</t>
  </si>
  <si>
    <t>METIS ACQUISITION GROUP LLC</t>
  </si>
  <si>
    <t>V03884</t>
  </si>
  <si>
    <t>ESKOLA LLC</t>
  </si>
  <si>
    <t>V06964</t>
  </si>
  <si>
    <t>MILLER, RICK</t>
  </si>
  <si>
    <t>V08484</t>
  </si>
  <si>
    <t>PUBLIC SECTOR PARTNERS LLC</t>
  </si>
  <si>
    <t>V05330</t>
  </si>
  <si>
    <t>INGRAHAM ENVIRONMENTAL, INCORPORATED</t>
  </si>
  <si>
    <t>V10647</t>
  </si>
  <si>
    <t>TR 4 HEART &amp; SOUL, INC</t>
  </si>
  <si>
    <t>V09003</t>
  </si>
  <si>
    <t>ROMAN CATHOLIC DIOCESE OF TULSA</t>
  </si>
  <si>
    <t>V00150</t>
  </si>
  <si>
    <t>A-10 COMPRESSED AIR SERVICES, LLC</t>
  </si>
  <si>
    <t>V10298</t>
  </si>
  <si>
    <t>THE CHILLICOTHE TELEPHONE COMPANY</t>
  </si>
  <si>
    <t>V10109</t>
  </si>
  <si>
    <t>TALMADGE SHERRIE R</t>
  </si>
  <si>
    <t>V08699</t>
  </si>
  <si>
    <t>REBECCA DAWSON</t>
  </si>
  <si>
    <t>V02919</t>
  </si>
  <si>
    <t>COUNTY OF LEBANON</t>
  </si>
  <si>
    <t>V10649</t>
  </si>
  <si>
    <t>TRACTOR TRAILER MAINTENANCE CORPS LLC</t>
  </si>
  <si>
    <t>V09411</t>
  </si>
  <si>
    <t>SHRED NORTHWEST, INC.</t>
  </si>
  <si>
    <t>V05149</t>
  </si>
  <si>
    <t>HUGH'S MECHANICAL EQUIPMENT, LLC.</t>
  </si>
  <si>
    <t>V03727</t>
  </si>
  <si>
    <t>EMERALD BREEZE RESORT GROUP II LLC</t>
  </si>
  <si>
    <t>V01187</t>
  </si>
  <si>
    <t>ATMOSPHERE COMMERCIAL INTERIORS, LLC.</t>
  </si>
  <si>
    <t>V04516</t>
  </si>
  <si>
    <t>GLOBAL SIX SIGMA USA LP</t>
  </si>
  <si>
    <t>V08504</t>
  </si>
  <si>
    <t>PURE WATER INC</t>
  </si>
  <si>
    <t>V08837</t>
  </si>
  <si>
    <t>RESTAURANT EQUIPMENT SERVICE GROUP LLC</t>
  </si>
  <si>
    <t>V03939</t>
  </si>
  <si>
    <t>EXAKT TECHNOLOGIES INC</t>
  </si>
  <si>
    <t>V05859</t>
  </si>
  <si>
    <t>KELLEY CREATE CO</t>
  </si>
  <si>
    <t>V04347</t>
  </si>
  <si>
    <t>GARDA CL NORTHWEST, INC</t>
  </si>
  <si>
    <t>V05863</t>
  </si>
  <si>
    <t>KEM CONSTRUCTION CORP</t>
  </si>
  <si>
    <t>V07830</t>
  </si>
  <si>
    <t>P. B. DISTRIBUTING CO INC</t>
  </si>
  <si>
    <t>V10643</t>
  </si>
  <si>
    <t>TOYOTA TSUSHO MATERIAL HANDLING AMERICA, INC.</t>
  </si>
  <si>
    <t>V06377</t>
  </si>
  <si>
    <t>LTRC-OPS INC</t>
  </si>
  <si>
    <t>V06433</t>
  </si>
  <si>
    <t>MAC SERVICES, LLC</t>
  </si>
  <si>
    <t>V06321</t>
  </si>
  <si>
    <t>LONG-LEWIS OF THE RIVER REGION, INC.</t>
  </si>
  <si>
    <t>V03099</t>
  </si>
  <si>
    <t>D &amp; B PORTABLES LLC</t>
  </si>
  <si>
    <t>V02818</t>
  </si>
  <si>
    <t>CONTRACE L.L.C.</t>
  </si>
  <si>
    <t>V05657</t>
  </si>
  <si>
    <t>JERRETT MAUREEN T</t>
  </si>
  <si>
    <t>V07118</t>
  </si>
  <si>
    <t>MOORES AUTO BODY INC</t>
  </si>
  <si>
    <t>V08215</t>
  </si>
  <si>
    <t>PODS ENTERPRISES, LLC</t>
  </si>
  <si>
    <t>V07822</t>
  </si>
  <si>
    <t>OXFORD MEDICAL SIMULATION INC</t>
  </si>
  <si>
    <t>V04958</t>
  </si>
  <si>
    <t>HERBERT W MERRILL</t>
  </si>
  <si>
    <t>V04673</t>
  </si>
  <si>
    <t>GROSS JANET</t>
  </si>
  <si>
    <t>V03653</t>
  </si>
  <si>
    <t>EGAN ENVIRONMENTAL CONSULTING INC</t>
  </si>
  <si>
    <t>V00384</t>
  </si>
  <si>
    <t>ADVANCED HEALTH INSTITUTE INC.</t>
  </si>
  <si>
    <t>V10634</t>
  </si>
  <si>
    <t>TOTH TECHNOLOGY LLC</t>
  </si>
  <si>
    <t>V06782</t>
  </si>
  <si>
    <t>MENTAL HEALTH ASSOCIATION IN DELAWARE INC</t>
  </si>
  <si>
    <t>V01347</t>
  </si>
  <si>
    <t>BAILEY FLEET SERVICES LLC</t>
  </si>
  <si>
    <t>V08533</t>
  </si>
  <si>
    <t>QUADIENT HOLDINGS USA INC.</t>
  </si>
  <si>
    <t>V03253</t>
  </si>
  <si>
    <t>DELMARVA POWER &amp; LIGHT COMPANY</t>
  </si>
  <si>
    <t>V01160</t>
  </si>
  <si>
    <t>ATI RESTORATION, LLC</t>
  </si>
  <si>
    <t>V00644</t>
  </si>
  <si>
    <t>ALLIED RESTORATION INC</t>
  </si>
  <si>
    <t>V10702</t>
  </si>
  <si>
    <t>TRI-STATE ROOFING &amp; SHEET METAL COMPANY OF WEST VIRGINIA</t>
  </si>
  <si>
    <t>V09986</t>
  </si>
  <si>
    <t>SUNCOAST INDUSTRIAL TESTING SERVICES INC.</t>
  </si>
  <si>
    <t>V11689</t>
  </si>
  <si>
    <t>WOLTER INC</t>
  </si>
  <si>
    <t>V10126</t>
  </si>
  <si>
    <t>TASK FORCE CONTRACTORS, LLC</t>
  </si>
  <si>
    <t>V08873</t>
  </si>
  <si>
    <t>RGW COMMUNICATIONS, INC</t>
  </si>
  <si>
    <t>V04557</t>
  </si>
  <si>
    <t>GOOD FELLOWSHIP CLUB OF CHESTER COUNTY INC</t>
  </si>
  <si>
    <t>V01468</t>
  </si>
  <si>
    <t>BECKER PROFESSIONAL DEVELOPMENT CORPORATION</t>
  </si>
  <si>
    <t>V01661</t>
  </si>
  <si>
    <t>BIZ4VETS INC</t>
  </si>
  <si>
    <t>V02411</t>
  </si>
  <si>
    <t>CHESTNUT WOODS OPERATOR LLC</t>
  </si>
  <si>
    <t>V02188</t>
  </si>
  <si>
    <t>CARRIAGE SERVICES INC</t>
  </si>
  <si>
    <t>V00855</t>
  </si>
  <si>
    <t>AMORSERV LLC</t>
  </si>
  <si>
    <t>V11249</t>
  </si>
  <si>
    <t>VETS SEPTIC SERVICE INC</t>
  </si>
  <si>
    <t>V05184</t>
  </si>
  <si>
    <t>HYATT EQUITIES, LLC</t>
  </si>
  <si>
    <t>V06279</t>
  </si>
  <si>
    <t>LIVINGSTON LOGISTIC CORP</t>
  </si>
  <si>
    <t>V02952</t>
  </si>
  <si>
    <t>COX COMMUNICATIONS LOUISIANA LLC</t>
  </si>
  <si>
    <t>V10387</t>
  </si>
  <si>
    <t>THE MEDICAL LETTER, INC.</t>
  </si>
  <si>
    <t>V00160</t>
  </si>
  <si>
    <t>A1 DATASHRED LLC</t>
  </si>
  <si>
    <t>V04431</t>
  </si>
  <si>
    <t>GENSCRIPT USA INC</t>
  </si>
  <si>
    <t>V06872</t>
  </si>
  <si>
    <t>MICHIGAN INSTITUTE OF FORENSIC SCIENCE &amp; MEDICINE PC</t>
  </si>
  <si>
    <t>V07746</t>
  </si>
  <si>
    <t>OREGON LT. TRUCK &amp; R.V INC</t>
  </si>
  <si>
    <t>V10855</t>
  </si>
  <si>
    <t>UNITED AUTO AND TRUCK, INC.</t>
  </si>
  <si>
    <t>V07618</t>
  </si>
  <si>
    <t>ODANA SUBARU, LLC</t>
  </si>
  <si>
    <t>V07313</t>
  </si>
  <si>
    <t>NEOGEN CORP</t>
  </si>
  <si>
    <t>V07305</t>
  </si>
  <si>
    <t>NEIGHBORGALL CONSTRUCTION CO</t>
  </si>
  <si>
    <t>V03491</t>
  </si>
  <si>
    <t>DSUB40, LLC</t>
  </si>
  <si>
    <t>V03050</t>
  </si>
  <si>
    <t>CTEH GOVERNMENT SERVICES LLC</t>
  </si>
  <si>
    <t>V05545</t>
  </si>
  <si>
    <t>J &amp; J CAB SERVICE, INC.</t>
  </si>
  <si>
    <t>V05593</t>
  </si>
  <si>
    <t>JAMES B STUDDARD TRANSFER &amp; STORAGE CO INC</t>
  </si>
  <si>
    <t>V05980</t>
  </si>
  <si>
    <t>KORTECH CONSULTING, INC</t>
  </si>
  <si>
    <t>V03721</t>
  </si>
  <si>
    <t>EMCOR GOVERNMENT SERVICES, INC</t>
  </si>
  <si>
    <t>V07877</t>
  </si>
  <si>
    <t>PALMETTO AIR &amp; CHILLER SERVICE INC</t>
  </si>
  <si>
    <t>V04681</t>
  </si>
  <si>
    <t>GT AUTO BODY INC</t>
  </si>
  <si>
    <t>V09290</t>
  </si>
  <si>
    <t>SECURITY EQUIPMENT INC</t>
  </si>
  <si>
    <t>V06418</t>
  </si>
  <si>
    <t>M M COURIER SERVICES</t>
  </si>
  <si>
    <t>V07418</t>
  </si>
  <si>
    <t>NICHOLAS SAMUEL J JR</t>
  </si>
  <si>
    <t>V08937</t>
  </si>
  <si>
    <t>RIVERWALK CY HOTEL PARTNERS LTD</t>
  </si>
  <si>
    <t>V10791</t>
  </si>
  <si>
    <t>TURNER VA CORP</t>
  </si>
  <si>
    <t>V00379</t>
  </si>
  <si>
    <t>ADVANCED COPY GROUP, INC</t>
  </si>
  <si>
    <t>V04843</t>
  </si>
  <si>
    <t>HAVEN OF COTTONWOOD, LLC</t>
  </si>
  <si>
    <t>V03597</t>
  </si>
  <si>
    <t>EASYVISTA, INC</t>
  </si>
  <si>
    <t>V08055</t>
  </si>
  <si>
    <t>PERSPECTIVES, LTD</t>
  </si>
  <si>
    <t>V02854</t>
  </si>
  <si>
    <t>CORAL CONTRACTING SERVICES LLC</t>
  </si>
  <si>
    <t>V08691</t>
  </si>
  <si>
    <t>RDO EQUIPMENT CO</t>
  </si>
  <si>
    <t>V02373</t>
  </si>
  <si>
    <t>CHARLENE DUNCAN</t>
  </si>
  <si>
    <t>V07589</t>
  </si>
  <si>
    <t>O'DELL SERVICE COMPANY</t>
  </si>
  <si>
    <t>V07247</t>
  </si>
  <si>
    <t>NATIONAL CURRICULUM &amp; TRAINING INSTITUTE, INC.</t>
  </si>
  <si>
    <t>V09863</t>
  </si>
  <si>
    <t>STEPHEN E. ALPERN, ARBITRATOR</t>
  </si>
  <si>
    <t>V03693</t>
  </si>
  <si>
    <t>ELEVATE USA INC</t>
  </si>
  <si>
    <t>V01254</t>
  </si>
  <si>
    <t>AVALON ELEVATOR INSPECTIONS, LLC</t>
  </si>
  <si>
    <t>OTHER QC/TEST/INSPECT- MATERIALS HANDLING EQUIPMENT</t>
  </si>
  <si>
    <t>V07775</t>
  </si>
  <si>
    <t>ORTHOTIC &amp; PROSTHETIC DESIGNS, LLC</t>
  </si>
  <si>
    <t>V10726</t>
  </si>
  <si>
    <t>TRINITY CONSULTANTS INC</t>
  </si>
  <si>
    <t>V06855</t>
  </si>
  <si>
    <t>MH MISSION HOSPITAL LLLP</t>
  </si>
  <si>
    <t>V05848</t>
  </si>
  <si>
    <t>KC WIRELESS, INC</t>
  </si>
  <si>
    <t>V01672</t>
  </si>
  <si>
    <t>BLACK BIRD FIRE PROTECTION, INC.</t>
  </si>
  <si>
    <t>V10889</t>
  </si>
  <si>
    <t>UNITED STATES BAKERY</t>
  </si>
  <si>
    <t>V03294</t>
  </si>
  <si>
    <t>DEPT OF PUB SAFETY</t>
  </si>
  <si>
    <t>V00800</t>
  </si>
  <si>
    <t>AMERICAN PHYSICAL THERAPY ASSOCIATION</t>
  </si>
  <si>
    <t>V00335</t>
  </si>
  <si>
    <t>ADAM TETREAU</t>
  </si>
  <si>
    <t>V08979</t>
  </si>
  <si>
    <t>ROBINSON HOME &amp; OUTDOOR INC.</t>
  </si>
  <si>
    <t>V07225</t>
  </si>
  <si>
    <t>NANTUCKET COTTAGE HOSPITAL</t>
  </si>
  <si>
    <t>V02227</t>
  </si>
  <si>
    <t>CATHERINE C HARRIS</t>
  </si>
  <si>
    <t>V01038</t>
  </si>
  <si>
    <t>ARMSTRONG APPRAISALS LLC</t>
  </si>
  <si>
    <t>V11539</t>
  </si>
  <si>
    <t>WEST SUBURBAN FUNERAL HOME &amp; CREMATION SERVICES LLC</t>
  </si>
  <si>
    <t>V04277</t>
  </si>
  <si>
    <t>FRONTIER FIRE PROTECTION LLC</t>
  </si>
  <si>
    <t>V10690</t>
  </si>
  <si>
    <t>TREMCO CPG INC.</t>
  </si>
  <si>
    <t>V08517</t>
  </si>
  <si>
    <t>Q SURGICAL, LLC</t>
  </si>
  <si>
    <t>V02069</t>
  </si>
  <si>
    <t>CAMPBELL FREIGHTLINER OF ORANGE COUNTY, LLC</t>
  </si>
  <si>
    <t>V07856</t>
  </si>
  <si>
    <t>PACIFIC WASTE INC</t>
  </si>
  <si>
    <t>V09544</t>
  </si>
  <si>
    <t>SOCIETY OF THE MISSIONARIES OF THE HOLY APOSTLES USA, INC., THE</t>
  </si>
  <si>
    <t>V05391</t>
  </si>
  <si>
    <t>INTECCON, INC.</t>
  </si>
  <si>
    <t>V10585</t>
  </si>
  <si>
    <t>TOM ARTS, INC.</t>
  </si>
  <si>
    <t>V05784</t>
  </si>
  <si>
    <t>JUDAH KINGDOM WEALTH MANAGEMENT LLC</t>
  </si>
  <si>
    <t>V04477</t>
  </si>
  <si>
    <t>GILTON SOLID WASTE MANAGEMENT, INC</t>
  </si>
  <si>
    <t>V08633</t>
  </si>
  <si>
    <t>RAGAN MECHANICAL, INC.</t>
  </si>
  <si>
    <t>V00317</t>
  </si>
  <si>
    <t>ACTION UNIFORM CO LLC</t>
  </si>
  <si>
    <t>V10249</t>
  </si>
  <si>
    <t>TEXAS LITHOTRIPSY LIMITED PARTNERSHIP VIII</t>
  </si>
  <si>
    <t>V05286</t>
  </si>
  <si>
    <t>INDIANA OFFICE OF TECHNOLOGY</t>
  </si>
  <si>
    <t>V01962</t>
  </si>
  <si>
    <t>BUREAU VERITAS NORTH AMERICA INC</t>
  </si>
  <si>
    <t>V04454</t>
  </si>
  <si>
    <t>GET LIT ELECTRICAL, LLC</t>
  </si>
  <si>
    <t>V07563</t>
  </si>
  <si>
    <t>NUECES ELEVATOR CO</t>
  </si>
  <si>
    <t>V09521</t>
  </si>
  <si>
    <t>SME SOLUTIONS, LLC</t>
  </si>
  <si>
    <t>MAINTENANCE OF FUEL SUPPLY FACILITIES</t>
  </si>
  <si>
    <t>V07891</t>
  </si>
  <si>
    <t>PANNIER CORPORATION</t>
  </si>
  <si>
    <t>V00692</t>
  </si>
  <si>
    <t>ALSO ENERGY, INC.</t>
  </si>
  <si>
    <t>V03875</t>
  </si>
  <si>
    <t>ERIC LOYD ZEIGLER</t>
  </si>
  <si>
    <t>V02368</t>
  </si>
  <si>
    <t>CHAPMAN MANAGEMENT GROUP, L.L.C.</t>
  </si>
  <si>
    <t>V04997</t>
  </si>
  <si>
    <t>HIGH VOLTAGE MAINTENANCE CORP</t>
  </si>
  <si>
    <t>V04798</t>
  </si>
  <si>
    <t>HAPCHUK INC</t>
  </si>
  <si>
    <t>V10439</t>
  </si>
  <si>
    <t>THE SEQUOIA PROJECT INC</t>
  </si>
  <si>
    <t>V10990</t>
  </si>
  <si>
    <t>UNLIMITED TECHNOLOGIES, INC</t>
  </si>
  <si>
    <t>V05301</t>
  </si>
  <si>
    <t>INDUSTRIAL POLYMER SERVICES, INC</t>
  </si>
  <si>
    <t>V06271</t>
  </si>
  <si>
    <t>LIVE LIFE EXPERIENCE LLC</t>
  </si>
  <si>
    <t>V03150</t>
  </si>
  <si>
    <t>DANIELS MOVING &amp; STORAGE, INC.</t>
  </si>
  <si>
    <t>V03287</t>
  </si>
  <si>
    <t>DEPARTMENT OF PUBLIC SAFETY MISSOURI</t>
  </si>
  <si>
    <t>V03465</t>
  </si>
  <si>
    <t>DOYLE SECURITY SYSTEMS, INC.</t>
  </si>
  <si>
    <t>V04445</t>
  </si>
  <si>
    <t>GEORGIA STATE UNIVERSITY RESEARCH FOUNDATION INC</t>
  </si>
  <si>
    <t>V00286</t>
  </si>
  <si>
    <t>ACE WORLDWIDE LLC</t>
  </si>
  <si>
    <t>V00357</t>
  </si>
  <si>
    <t>ADIGENI LLC</t>
  </si>
  <si>
    <t>V06229</t>
  </si>
  <si>
    <t>LILE INTERNATIONAL COMPANIES</t>
  </si>
  <si>
    <t>V05299</t>
  </si>
  <si>
    <t>INDUSTRIAL FIRE CORP</t>
  </si>
  <si>
    <t>V10458</t>
  </si>
  <si>
    <t>THE UNIVERSITY OF CENTRAL FLORIDA BOARD OF TRUSTEES</t>
  </si>
  <si>
    <t>V07102</t>
  </si>
  <si>
    <t>MONOFOIL LLC</t>
  </si>
  <si>
    <t>V03582</t>
  </si>
  <si>
    <t>EAST TENNESSEE RENT-ALLS INC</t>
  </si>
  <si>
    <t>V08091</t>
  </si>
  <si>
    <t>PHIL LONG FORD LLC</t>
  </si>
  <si>
    <t>V08310</t>
  </si>
  <si>
    <t>PREGIS SHARP SYSTEMS, LLC</t>
  </si>
  <si>
    <t>V07231</t>
  </si>
  <si>
    <t>NASHVILLE FLOORING INTERIORS, INC</t>
  </si>
  <si>
    <t>V05334</t>
  </si>
  <si>
    <t>INLAND POTABLE SERVICES, INC.</t>
  </si>
  <si>
    <t>V10177</t>
  </si>
  <si>
    <t>TECHNOLOGY, ENGINEERING &amp; CONSTRUCTION, INC</t>
  </si>
  <si>
    <t>V00801</t>
  </si>
  <si>
    <t>AMERICAN PORTABLE AIR CONDITIONING, INC</t>
  </si>
  <si>
    <t>V03590</t>
  </si>
  <si>
    <t>EASTERN LIFT TRUCK CO INC</t>
  </si>
  <si>
    <t>V09238</t>
  </si>
  <si>
    <t>SCHWAB-VOLLHABER-LUBRATT INC</t>
  </si>
  <si>
    <t>V01811</t>
  </si>
  <si>
    <t>BOWEN OPERATIONS, INC.</t>
  </si>
  <si>
    <t>V03204</t>
  </si>
  <si>
    <t>DAYTON CLINICAL ONCOLOGY PROGRAM, INC.</t>
  </si>
  <si>
    <t>V04685</t>
  </si>
  <si>
    <t>GUARANTEE RESTORATION SERVICES, LLC</t>
  </si>
  <si>
    <t>V04041</t>
  </si>
  <si>
    <t>FEDERAL EMPLOYMENT LAW TRAINING GROUP LLC</t>
  </si>
  <si>
    <t>V02565</t>
  </si>
  <si>
    <t>CLEVELAND CLINIC LERNER COLLEGE OF MEDICINE OF CASE WESTERN RESERVE UNIVERSITY</t>
  </si>
  <si>
    <t>V09937</t>
  </si>
  <si>
    <t>STREAM DX INC</t>
  </si>
  <si>
    <t>V03836</t>
  </si>
  <si>
    <t>ENVIRONMENTAL CONSULTING GROUP, INC.</t>
  </si>
  <si>
    <t>V08166</t>
  </si>
  <si>
    <t>PITT STREET COMPOUNDING PHARMACY LLC</t>
  </si>
  <si>
    <t>V00771</t>
  </si>
  <si>
    <t>AMERICAN KITCHEN MACHINERY AND REPAIR COMPANY, INC.</t>
  </si>
  <si>
    <t>V07422</t>
  </si>
  <si>
    <t>NIGHT OWL ENTERPRISE, LLC</t>
  </si>
  <si>
    <t>V08472</t>
  </si>
  <si>
    <t>PSC CUSTOM LLC</t>
  </si>
  <si>
    <t>V02277</t>
  </si>
  <si>
    <t>CENTER FOR HEARING &amp; DEAF SERVICES, INC</t>
  </si>
  <si>
    <t>V05717</t>
  </si>
  <si>
    <t>JOHN T NICHOLAS LLC</t>
  </si>
  <si>
    <t>V06227</t>
  </si>
  <si>
    <t>LIGHTHOUSE INTEGRATED SERVICES CORP</t>
  </si>
  <si>
    <t>V06568</t>
  </si>
  <si>
    <t>MATHER &amp; SONS PUMP SERVICE, INC.</t>
  </si>
  <si>
    <t>MODIFICATION OF EQUIPMENT- PUMPS AND COMPRESSORS</t>
  </si>
  <si>
    <t>V04372</t>
  </si>
  <si>
    <t>GBSA INC</t>
  </si>
  <si>
    <t>V11592</t>
  </si>
  <si>
    <t>WHITE DOG SHREDDING CO</t>
  </si>
  <si>
    <t>V05356</t>
  </si>
  <si>
    <t>INNOVATIVE STEAM SOLUTIONS LLC</t>
  </si>
  <si>
    <t>V08959</t>
  </si>
  <si>
    <t>ROBBINS ARCHIE</t>
  </si>
  <si>
    <t>V04981</t>
  </si>
  <si>
    <t>HEUBEL MATERIAL HANDLING, INC.</t>
  </si>
  <si>
    <t>V05029</t>
  </si>
  <si>
    <t>HN CONSULTING LLC</t>
  </si>
  <si>
    <t>V02980</t>
  </si>
  <si>
    <t>CRAWFORD SPRINKLER CO OF RALEIGH INC</t>
  </si>
  <si>
    <t>V04228</t>
  </si>
  <si>
    <t>FOX VALLEY TECHNICAL COLLEGE</t>
  </si>
  <si>
    <t>V00510</t>
  </si>
  <si>
    <t>AIRLINES REPORTING CORPORATION</t>
  </si>
  <si>
    <t>V03166</t>
  </si>
  <si>
    <t>DATAMED LLC</t>
  </si>
  <si>
    <t>V10606</t>
  </si>
  <si>
    <t>TORRES BLANCA E</t>
  </si>
  <si>
    <t>V02644</t>
  </si>
  <si>
    <t>COLLICUTT ENERGY SERVICES INC</t>
  </si>
  <si>
    <t>V00641</t>
  </si>
  <si>
    <t>ALLIED DOOR CONTROLS AND GLASS, INC.</t>
  </si>
  <si>
    <t>V06870</t>
  </si>
  <si>
    <t>MICHELLE P SALYERS</t>
  </si>
  <si>
    <t>V10125</t>
  </si>
  <si>
    <t>TARIAN GROUP LLC</t>
  </si>
  <si>
    <t>V05451</t>
  </si>
  <si>
    <t>INTERNATIONAL RIVERCENTER LESSEE, L.L.C.</t>
  </si>
  <si>
    <t>V02745</t>
  </si>
  <si>
    <t>COMPLETE LAWN SPECIALISTS INC</t>
  </si>
  <si>
    <t>V08365</t>
  </si>
  <si>
    <t>PRIORITY TERMITE &amp; PEST CONTROL INC</t>
  </si>
  <si>
    <t>V03664</t>
  </si>
  <si>
    <t>EL PASO SANITATION SYSTEMS INC</t>
  </si>
  <si>
    <t>V08486</t>
  </si>
  <si>
    <t>PUBLISHING CONCEPTS</t>
  </si>
  <si>
    <t>V04996</t>
  </si>
  <si>
    <t>HIGH VIEW MANOR INC</t>
  </si>
  <si>
    <t>V05034</t>
  </si>
  <si>
    <t>HOFFMAN, CAROL</t>
  </si>
  <si>
    <t>V08668</t>
  </si>
  <si>
    <t>RAYMOND POND SOLUTIONS 8A II JV LLC</t>
  </si>
  <si>
    <t>ARCHITECT AND ENGINEERING- CONSTRUCTION: MISCELLANEOUS BUILDINGS</t>
  </si>
  <si>
    <t>V08720</t>
  </si>
  <si>
    <t>RED EAGLE JV</t>
  </si>
  <si>
    <t>V02973</t>
  </si>
  <si>
    <t>CR NATIONWIDE LLC-TRUMBLE CONSTRUCTION INC JV1</t>
  </si>
  <si>
    <t>V02922</t>
  </si>
  <si>
    <t>COUNTY OF MONTGOMERY</t>
  </si>
  <si>
    <t>V11772</t>
  </si>
  <si>
    <t>YANKEE PEST CONTROL, INC.</t>
  </si>
  <si>
    <t>V08020</t>
  </si>
  <si>
    <t>PER ARDUA LLC</t>
  </si>
  <si>
    <t>V07123</t>
  </si>
  <si>
    <t>MORGAN OPERATOR LLC</t>
  </si>
  <si>
    <t>V01248</t>
  </si>
  <si>
    <t>AV SPACES INC.</t>
  </si>
  <si>
    <t>MAINT/REPAIR/REBUILD OF EQUIPMENT- OFFICE SUPPLIES AND DEVICES</t>
  </si>
  <si>
    <t>V02204</t>
  </si>
  <si>
    <t>CASCO SECURITY SYSTEMS INC</t>
  </si>
  <si>
    <t>V04287</t>
  </si>
  <si>
    <t>FT MITCHELL WATER SYSTEM INC</t>
  </si>
  <si>
    <t>V03167</t>
  </si>
  <si>
    <t>DATASAFE INC</t>
  </si>
  <si>
    <t>V03350</t>
  </si>
  <si>
    <t>DIEBOLD NIXDORF, INC</t>
  </si>
  <si>
    <t>V03233</t>
  </si>
  <si>
    <t>DEFENSE IN DEPTH LLC</t>
  </si>
  <si>
    <t>V00494</t>
  </si>
  <si>
    <t>AIR DESIGN SYSTEMS MEP, LLC</t>
  </si>
  <si>
    <t>V07750</t>
  </si>
  <si>
    <t>OREGON SYSTEMATIC SOLUTIONS, LLC</t>
  </si>
  <si>
    <t>V00872</t>
  </si>
  <si>
    <t>ANCHOR SALES AND SERVICE CO., INC.</t>
  </si>
  <si>
    <t>V09631</t>
  </si>
  <si>
    <t>SOUTHERN AIR, INCORPORATED</t>
  </si>
  <si>
    <t>V05420</t>
  </si>
  <si>
    <t>INTEGRITY FITNESS REPAIR LLC</t>
  </si>
  <si>
    <t>V04985</t>
  </si>
  <si>
    <t>HFS - LEO A DALY JV LLC</t>
  </si>
  <si>
    <t>V06576</t>
  </si>
  <si>
    <t>MATTERS OF OUR MIND LLC</t>
  </si>
  <si>
    <t>V07443</t>
  </si>
  <si>
    <t>NOEMI FIGUEROA SOULET</t>
  </si>
  <si>
    <t>V00828</t>
  </si>
  <si>
    <t>AMERICAN WARHORSE CONSULTING, LLC</t>
  </si>
  <si>
    <t>V03258</t>
  </si>
  <si>
    <t>DELTA BRIDGE, INC.</t>
  </si>
  <si>
    <t>V05561</t>
  </si>
  <si>
    <t>J NEWTON ENTERPRISES, INC.</t>
  </si>
  <si>
    <t>V09939</t>
  </si>
  <si>
    <t>STREAMLINED STAY SOLUTIONS LLC</t>
  </si>
  <si>
    <t>V11600</t>
  </si>
  <si>
    <t>WHOLE ME INC</t>
  </si>
  <si>
    <t>V08104</t>
  </si>
  <si>
    <t>PHOENIX SCALE CO INC</t>
  </si>
  <si>
    <t>V09202</t>
  </si>
  <si>
    <t>SAVEWAY COMPOUNDING PHARMACY INC</t>
  </si>
  <si>
    <t>V00961</t>
  </si>
  <si>
    <t>APOLLO PEST CONTROL INC</t>
  </si>
  <si>
    <t>V07244</t>
  </si>
  <si>
    <t>NATIONAL CONFERENCING INC</t>
  </si>
  <si>
    <t>V00546</t>
  </si>
  <si>
    <t>ALARMCO SECURITY SYSTEMS, INC.</t>
  </si>
  <si>
    <t>V05105</t>
  </si>
  <si>
    <t>HORSES 4 HEROES, INC.</t>
  </si>
  <si>
    <t>V07140</t>
  </si>
  <si>
    <t>MOUNTAIN AREA ASL SERVICES LLC</t>
  </si>
  <si>
    <t>V08125</t>
  </si>
  <si>
    <t>PICKWICK VALLEY ENVIRONMENTAL, LLC</t>
  </si>
  <si>
    <t>V10886</t>
  </si>
  <si>
    <t>UNITED SITE SERVICES OF GEORGIA, LLC</t>
  </si>
  <si>
    <t>V05497</t>
  </si>
  <si>
    <t>IRON SIGHTS SHOOTING RANGE INC</t>
  </si>
  <si>
    <t>V10384</t>
  </si>
  <si>
    <t>THE MCCLATCHY COMPANY, LLC</t>
  </si>
  <si>
    <t>V11116</t>
  </si>
  <si>
    <t>VCH PARTNERS LLC</t>
  </si>
  <si>
    <t>V09247</t>
  </si>
  <si>
    <t>SCIO JV LLC</t>
  </si>
  <si>
    <t>V09500</t>
  </si>
  <si>
    <t>SKYLINE DENTAL LABORATORY, INC</t>
  </si>
  <si>
    <t>V09450</t>
  </si>
  <si>
    <t>SILODYNAMICS LLC</t>
  </si>
  <si>
    <t>V10091</t>
  </si>
  <si>
    <t>T4 DESIGNS LLC</t>
  </si>
  <si>
    <t>V09636</t>
  </si>
  <si>
    <t>SOUTHERN CRAFT DENTAL LABORATORY, INC.</t>
  </si>
  <si>
    <t>V09827</t>
  </si>
  <si>
    <t>STARLO INNOVATION, LLC</t>
  </si>
  <si>
    <t>V11801</t>
  </si>
  <si>
    <t>ZETTA SOLUTIONS, LLC</t>
  </si>
  <si>
    <t>V05603</t>
  </si>
  <si>
    <t>JAMES R. GLIDEWELL, DENTAL CERAMICS, INC.</t>
  </si>
  <si>
    <t>V06519</t>
  </si>
  <si>
    <t>MAROTTA DENTAL STUDIO, INC</t>
  </si>
  <si>
    <t>V06490</t>
  </si>
  <si>
    <t>MANTECH ADVANCED SYSTEMS INTERNATIONAL, INC.</t>
  </si>
  <si>
    <t>V05776</t>
  </si>
  <si>
    <t>JTECH LLC</t>
  </si>
  <si>
    <t>V05818</t>
  </si>
  <si>
    <t>KAINOS DENTAL TECHNOLOGIES LLC</t>
  </si>
  <si>
    <t>V09033</t>
  </si>
  <si>
    <t>RP AND PARTNERS, LLC</t>
  </si>
  <si>
    <t>V06894</t>
  </si>
  <si>
    <t>MID FLORIDA DENTAL LAB, INC.</t>
  </si>
  <si>
    <t>V07580</t>
  </si>
  <si>
    <t>NXG SOLUTIONS, LLC</t>
  </si>
  <si>
    <t>V07622</t>
  </si>
  <si>
    <t>ODS INC</t>
  </si>
  <si>
    <t>V07721</t>
  </si>
  <si>
    <t>OPTIMAL LINK, LLC</t>
  </si>
  <si>
    <t>V00162</t>
  </si>
  <si>
    <t>A2E DIGITAL SOLUTIONS LLC</t>
  </si>
  <si>
    <t>V00036</t>
  </si>
  <si>
    <t>1TECHJV, LLC</t>
  </si>
  <si>
    <t>V00939</t>
  </si>
  <si>
    <t>APEX DENTAL LABORATORY GROUP, LLC</t>
  </si>
  <si>
    <t>V00669</t>
  </si>
  <si>
    <t>ALPHA COMMUNICATIONS SERVICES LLC</t>
  </si>
  <si>
    <t>V02084</t>
  </si>
  <si>
    <t>CANOPY HEALTH, LLC</t>
  </si>
  <si>
    <t>V01163</t>
  </si>
  <si>
    <t>ATL-NG LLC</t>
  </si>
  <si>
    <t>V03355</t>
  </si>
  <si>
    <t>DIGIPATHY LLC</t>
  </si>
  <si>
    <t>V02869</t>
  </si>
  <si>
    <t>CORNERSTONE BIOCOMP ENTERPRISES, INC.</t>
  </si>
  <si>
    <t>V02982</t>
  </si>
  <si>
    <t>CREATION DENTAL LAB, INC.</t>
  </si>
  <si>
    <t>V02995</t>
  </si>
  <si>
    <t>CREDENCE MANAGEMENT SOLUTIONS LIMITED LIABILITY COMPANY</t>
  </si>
  <si>
    <t>V02555</t>
  </si>
  <si>
    <t>CLEAR VANTAGE POINT SOLUTIONS II LLC</t>
  </si>
  <si>
    <t>V04265</t>
  </si>
  <si>
    <t>FRIENDSHIP DENTAL LABORATORIES, LLC</t>
  </si>
  <si>
    <t>V04330</t>
  </si>
  <si>
    <t>GALAPAGOS-INTELLIDYNE SOLUTIONS LLC</t>
  </si>
  <si>
    <t>V03506</t>
  </si>
  <si>
    <t>DULANEY WILSON</t>
  </si>
  <si>
    <t>HEALTH R&amp;D SERVICES; HEALTH CARE - OTHER; EXPERIMENTAL DEVELOPMENT</t>
  </si>
  <si>
    <t>V03531</t>
  </si>
  <si>
    <t>DYNAMIC GOVERNMENT RESOURCES 2 LLC</t>
  </si>
  <si>
    <t>V08963</t>
  </si>
  <si>
    <t>ROBERT GALLOP</t>
  </si>
  <si>
    <t>V07147</t>
  </si>
  <si>
    <t>MOUNTAINEER GAS CO</t>
  </si>
  <si>
    <t>V11155</t>
  </si>
  <si>
    <t>VERSITI MICHIGAN INC</t>
  </si>
  <si>
    <t>V05386</t>
  </si>
  <si>
    <t>INSTRUMENT SERVICE LABORATORIES INC</t>
  </si>
  <si>
    <t>V06452</t>
  </si>
  <si>
    <t>MAGELLAN TRANSPORT LOGISTICS INC</t>
  </si>
  <si>
    <t>V00979</t>
  </si>
  <si>
    <t>APPROVED OIL CO. OF BROOKLYN, INC.</t>
  </si>
  <si>
    <t>V03067</t>
  </si>
  <si>
    <t>CURE BIOMEDICAL L.L.C.</t>
  </si>
  <si>
    <t>V11079</t>
  </si>
  <si>
    <t>VALVERDE ARBITRATION SERVICES INC</t>
  </si>
  <si>
    <t>V10380</t>
  </si>
  <si>
    <t>THE LOVEJOY GROUP, LLC</t>
  </si>
  <si>
    <t>TRANSPORTATION/TRAVEL/RELOCATION- TRAVEL/LODGING/RECRUITMENT: CIVILIAN PERSONNEL RECRUITMENT</t>
  </si>
  <si>
    <t>V11334</t>
  </si>
  <si>
    <t>VITEL COMMUNICATIONS CORP</t>
  </si>
  <si>
    <t>V11552</t>
  </si>
  <si>
    <t>WESTERN MEDIA LLC</t>
  </si>
  <si>
    <t>V03865</t>
  </si>
  <si>
    <t>EQUITY INVESTMENT CORPORATION</t>
  </si>
  <si>
    <t>V04263</t>
  </si>
  <si>
    <t>FRIENDS OF THE PITTSBURGH URBAN FOR</t>
  </si>
  <si>
    <t>V09666</t>
  </si>
  <si>
    <t>SOWERS &amp; SON DIRTY LAUNDRY LLC</t>
  </si>
  <si>
    <t>V10359</t>
  </si>
  <si>
    <t>THE INTERNATIONAL COUNCIL FOR COMMONALITY IN BLOOD BANKING AUTOMATION</t>
  </si>
  <si>
    <t>V09612</t>
  </si>
  <si>
    <t>SOUTH DAKOTA DEPARTMENT OF MILITARY AND VETERANS AFFAIRS</t>
  </si>
  <si>
    <t>V10512</t>
  </si>
  <si>
    <t>THOMAS R LAMB PROFESSIONAL SERVICES LLC</t>
  </si>
  <si>
    <t>V07484</t>
  </si>
  <si>
    <t>NORTHAMPTON ALARM MONITORING</t>
  </si>
  <si>
    <t>V09697</t>
  </si>
  <si>
    <t>SPECS REFRIGERATION, INC</t>
  </si>
  <si>
    <t>V08138</t>
  </si>
  <si>
    <t>PINE ENVIRONMENTAL SERVICES LLC</t>
  </si>
  <si>
    <t>V03246</t>
  </si>
  <si>
    <t>DELAWARE COUNTY BOARD OF FIRE &amp; LIFE SAFETY</t>
  </si>
  <si>
    <t>V05705</t>
  </si>
  <si>
    <t>JOEL LINDSEY</t>
  </si>
  <si>
    <t>V02908</t>
  </si>
  <si>
    <t>COUNTY OF ALLEGHENY</t>
  </si>
  <si>
    <t>SPECIAL STUDIES/ANALYSIS- SECURITY (PHYSICAL/PERSONAL)</t>
  </si>
  <si>
    <t>V05146</t>
  </si>
  <si>
    <t>HUDSON VALLEY HOSPITAL CENTER</t>
  </si>
  <si>
    <t>V09460</t>
  </si>
  <si>
    <t>SIMS ELECTRIC INC</t>
  </si>
  <si>
    <t>V06350</t>
  </si>
  <si>
    <t>LOWER COLORADO RIVER AUTHORITY</t>
  </si>
  <si>
    <t>V08664</t>
  </si>
  <si>
    <t>RAYBIOTECH INC</t>
  </si>
  <si>
    <t>V09131</t>
  </si>
  <si>
    <t>SALEM SD SKILLED NURSING FACILITY LLC</t>
  </si>
  <si>
    <t>V10885</t>
  </si>
  <si>
    <t>UNITED SITE SERVICES OF FLORIDA, LLC</t>
  </si>
  <si>
    <t>V11013</t>
  </si>
  <si>
    <t>U.S. BANCORP</t>
  </si>
  <si>
    <t>V11270</t>
  </si>
  <si>
    <t>VIEWRAY, INC.</t>
  </si>
  <si>
    <t>V11210</t>
  </si>
  <si>
    <t>VETERANS EXPRESS LLC</t>
  </si>
  <si>
    <t>V11105</t>
  </si>
  <si>
    <t>VARCOM SOLUTIONS, LLC</t>
  </si>
  <si>
    <t>V11201</t>
  </si>
  <si>
    <t>VETERANS COMMERCIAL REAL ESTATE LLC</t>
  </si>
  <si>
    <t>V10538</t>
  </si>
  <si>
    <t>TIDI PRODUCTS LLC</t>
  </si>
  <si>
    <t>V10713</t>
  </si>
  <si>
    <t>TRIBOLOGIK CORP</t>
  </si>
  <si>
    <t>V10736</t>
  </si>
  <si>
    <t>TRIPLE S TRANSPORT LLC</t>
  </si>
  <si>
    <t>V10404</t>
  </si>
  <si>
    <t>THE ORTHOTIC AND PROSTHETIC CENTERS, LLC</t>
  </si>
  <si>
    <t>V10468</t>
  </si>
  <si>
    <t>THE VOS GROUP LLC</t>
  </si>
  <si>
    <t>V10310</t>
  </si>
  <si>
    <t>THE COPELAND CENTER FOR WELLNESS &amp; RECOVERY INC</t>
  </si>
  <si>
    <t>V09256</t>
  </si>
  <si>
    <t>SCOTT SABOLICH PROSTHETICS &amp; RESEARCH L.L.C.</t>
  </si>
  <si>
    <t>V09225</t>
  </si>
  <si>
    <t>SCHAUMBURG HOTEL PARTNERS, LLC</t>
  </si>
  <si>
    <t>V09314</t>
  </si>
  <si>
    <t>SENSATIONAL TEES LLC</t>
  </si>
  <si>
    <t>V09604</t>
  </si>
  <si>
    <t>SOUTH CAROLINA HEALTH INFORMATION PARTNERS, INC.</t>
  </si>
  <si>
    <t>V09659</t>
  </si>
  <si>
    <t>SOUTHWEST REGIONAL PCR, L.L.C.</t>
  </si>
  <si>
    <t>V09648</t>
  </si>
  <si>
    <t>SOUTHERN TECHNOLOGY PROFESSIONAL CONSULTING SERVICE LLC</t>
  </si>
  <si>
    <t>V09747</t>
  </si>
  <si>
    <t>SSC MARLIN OPERATING COMPANY LLC</t>
  </si>
  <si>
    <t>V10197</t>
  </si>
  <si>
    <t>TELE TOWN HALL, LLC</t>
  </si>
  <si>
    <t>V11405</t>
  </si>
  <si>
    <t>WALMAN OPTICAL CO</t>
  </si>
  <si>
    <t>V11488</t>
  </si>
  <si>
    <t>WB CONTRACTING GROUP INC.</t>
  </si>
  <si>
    <t>V11704</t>
  </si>
  <si>
    <t>WOODSFIELD OPCO, LLC</t>
  </si>
  <si>
    <t>V11725</t>
  </si>
  <si>
    <t>WOVETS LLC</t>
  </si>
  <si>
    <t>V08697</t>
  </si>
  <si>
    <t>REAL ESTATE ADVISORY GROUP LLC</t>
  </si>
  <si>
    <t>V08818</t>
  </si>
  <si>
    <t>RESEARCH FOUNDATION FOR MENTAL HYGIENE INC</t>
  </si>
  <si>
    <t>V08849</t>
  </si>
  <si>
    <t>RETINA CONSULTANTS OF NEVADA, LLP</t>
  </si>
  <si>
    <t>V08149</t>
  </si>
  <si>
    <t>PINEVILLE HEALTHCARE LLC</t>
  </si>
  <si>
    <t>V08483</t>
  </si>
  <si>
    <t>PUBLIC SAFETY, MINNESOTA DEPARTMENT OF</t>
  </si>
  <si>
    <t>V08449</t>
  </si>
  <si>
    <t>PROSTHETICS CLINIC OF FLORIDA, LLC</t>
  </si>
  <si>
    <t>V08367</t>
  </si>
  <si>
    <t>PRISMA HEALTH-MIDLANDS</t>
  </si>
  <si>
    <t>V08369</t>
  </si>
  <si>
    <t>PRIVASENSE, LLC</t>
  </si>
  <si>
    <t>V08283</t>
  </si>
  <si>
    <t>PRAXIS CONTINUING EDUCATION AND TRAINING, INC.</t>
  </si>
  <si>
    <t>V07751</t>
  </si>
  <si>
    <t>ORGANOGENESIS INC</t>
  </si>
  <si>
    <t>V07686</t>
  </si>
  <si>
    <t>ONE LIFE TRANSPORTATION LLC</t>
  </si>
  <si>
    <t>V07663</t>
  </si>
  <si>
    <t>OMEGA MEDICAL IMAGING, LLC</t>
  </si>
  <si>
    <t>V07139</t>
  </si>
  <si>
    <t>MOUNT SINAI HOSPITAL</t>
  </si>
  <si>
    <t>V07132</t>
  </si>
  <si>
    <t>MOSS JON H PHD</t>
  </si>
  <si>
    <t>V07092</t>
  </si>
  <si>
    <t>MOMENTUM GROUP INC</t>
  </si>
  <si>
    <t>V07306</t>
  </si>
  <si>
    <t>NEIGHBORS OF DUNN COUNTY</t>
  </si>
  <si>
    <t>V06842</t>
  </si>
  <si>
    <t>METROPOLITAN LIFE INSURANCE CO</t>
  </si>
  <si>
    <t>V06952</t>
  </si>
  <si>
    <t>MILLENIUM PURE WATER BOTTLERS CORP</t>
  </si>
  <si>
    <t>V06946</t>
  </si>
  <si>
    <t>MILITARY AND VETERANS AFFAIRS, NEW JERSEY DEPARTMENT OF</t>
  </si>
  <si>
    <t>V07062</t>
  </si>
  <si>
    <t>MOBILITY STYLES INC.</t>
  </si>
  <si>
    <t>V06287</t>
  </si>
  <si>
    <t>LM5 VERTICAL INSPECTIONS LLC</t>
  </si>
  <si>
    <t>TECHNICAL REPRESENTATIVE- SPECIAL INDUSTRY MACHINERY</t>
  </si>
  <si>
    <t>V06298</t>
  </si>
  <si>
    <t>LOGIC GEOPHYSICS &amp; ANALYTICS LLC</t>
  </si>
  <si>
    <t>V06442</t>
  </si>
  <si>
    <t>MACLEAN, HARRY N</t>
  </si>
  <si>
    <t>V06518</t>
  </si>
  <si>
    <t>MARMIC FIRE &amp; SAFETY CO INC</t>
  </si>
  <si>
    <t>V06774</t>
  </si>
  <si>
    <t>MEMORIAL MEDICAL CENTER</t>
  </si>
  <si>
    <t>V06735</t>
  </si>
  <si>
    <t>MEDIMAPS GROUP USA LLC</t>
  </si>
  <si>
    <t>V05724</t>
  </si>
  <si>
    <t>JOHNSON &amp; JOHNSON INTERNATIONAL</t>
  </si>
  <si>
    <t>V05836</t>
  </si>
  <si>
    <t>KASSAS REAL ESTATE DEVELOPMENT, INC</t>
  </si>
  <si>
    <t>V05862</t>
  </si>
  <si>
    <t>KELTNER GROUP, LLC</t>
  </si>
  <si>
    <t>V05929</t>
  </si>
  <si>
    <t>KIRKPATRICK PARTNERS, LLC</t>
  </si>
  <si>
    <t>V05962</t>
  </si>
  <si>
    <t>KNOX SIGNS &amp; GRAPHICS LLC</t>
  </si>
  <si>
    <t>V06070</t>
  </si>
  <si>
    <t>LANTERRA LLC</t>
  </si>
  <si>
    <t>V06062</t>
  </si>
  <si>
    <t>LANE ENTERPRISES UNITED LLC</t>
  </si>
  <si>
    <t>V06057</t>
  </si>
  <si>
    <t>LANDMARK HERITAGE, LLC</t>
  </si>
  <si>
    <t>V05197</t>
  </si>
  <si>
    <t>I D GRIFFITH INC</t>
  </si>
  <si>
    <t>V05624</t>
  </si>
  <si>
    <t>JATESEN LLC</t>
  </si>
  <si>
    <t>V05642</t>
  </si>
  <si>
    <t>JEFFERDS CORPORATION</t>
  </si>
  <si>
    <t>V05025</t>
  </si>
  <si>
    <t>H.K.B INC</t>
  </si>
  <si>
    <t>V05065</t>
  </si>
  <si>
    <t>HOME HEALTHSMITH LLC</t>
  </si>
  <si>
    <t>V04871</t>
  </si>
  <si>
    <t>HCF OF BOWLING GREEN, INC.</t>
  </si>
  <si>
    <t>V04951</t>
  </si>
  <si>
    <t>HENDERSON, INC.</t>
  </si>
  <si>
    <t>V04679</t>
  </si>
  <si>
    <t>GSI POWER SYSTEMS LLC</t>
  </si>
  <si>
    <t>V04813</t>
  </si>
  <si>
    <t>HARLEY-DAVIDSON OF SUFFOLK INC.</t>
  </si>
  <si>
    <t>V04777</t>
  </si>
  <si>
    <t>HANDICAPPED DRIVER SERVICES-ALABAMA, LLC</t>
  </si>
  <si>
    <t>V04544</t>
  </si>
  <si>
    <t>GOLDEN BROTHERS INC</t>
  </si>
  <si>
    <t>V02898</t>
  </si>
  <si>
    <t>COTIVITI GOV SERVICES, LLC</t>
  </si>
  <si>
    <t>V02965</t>
  </si>
  <si>
    <t>CPE OF CENTRAL CALIFORNIA</t>
  </si>
  <si>
    <t>V03260</t>
  </si>
  <si>
    <t>DELTA DENTAL OF CALIFORNIA</t>
  </si>
  <si>
    <t>V03149</t>
  </si>
  <si>
    <t>DANIELS EQUIPMENT COMPANY, INC.</t>
  </si>
  <si>
    <t>V03160</t>
  </si>
  <si>
    <t>DATA CAPTURE SOLUTIONS-REPAIR AND REMARKETING, INC</t>
  </si>
  <si>
    <t>V03408</t>
  </si>
  <si>
    <t>DIXON ANDREW</t>
  </si>
  <si>
    <t>V02779</t>
  </si>
  <si>
    <t>CONFEDERATED TRIBES AND BANDS OF THE YAKAMA NATION</t>
  </si>
  <si>
    <t>V02657</t>
  </si>
  <si>
    <t>COLORADO PERSONALIZED EDUCATION PROGRAM FOR PHYSICIANS</t>
  </si>
  <si>
    <t>V04083</t>
  </si>
  <si>
    <t>FHITO LOGISTICS LLC</t>
  </si>
  <si>
    <t>V04004</t>
  </si>
  <si>
    <t>FAMILY SERVICES INCORPORATED</t>
  </si>
  <si>
    <t>V03871</t>
  </si>
  <si>
    <t>ERGOFIT CONSULTING, INC</t>
  </si>
  <si>
    <t>V03877</t>
  </si>
  <si>
    <t>ERNEST PRINTZEN</t>
  </si>
  <si>
    <t>V03943</t>
  </si>
  <si>
    <t>EXCEL INDUSTRIES, INC</t>
  </si>
  <si>
    <t>V03783</t>
  </si>
  <si>
    <t>ENCORE GROUP USA LLC</t>
  </si>
  <si>
    <t>V03649</t>
  </si>
  <si>
    <t>EEG ENTERPRISES INC</t>
  </si>
  <si>
    <t>V03589</t>
  </si>
  <si>
    <t>EASTERN IOWA HEALTH CENTER</t>
  </si>
  <si>
    <t>V00986</t>
  </si>
  <si>
    <t>AQUARICLEAN INC</t>
  </si>
  <si>
    <t>V00947</t>
  </si>
  <si>
    <t>APG OFFICE FURNISHINGS INC</t>
  </si>
  <si>
    <t>V00905</t>
  </si>
  <si>
    <t>ANGELO J. ZINGALES</t>
  </si>
  <si>
    <t>V01033</t>
  </si>
  <si>
    <t>ARLINGTON SD SKILLED NURSING FACILITY LLC</t>
  </si>
  <si>
    <t>V01030</t>
  </si>
  <si>
    <t>ARK VALLEY ORTHOTICS AND PROSTHETICS, LLC</t>
  </si>
  <si>
    <t>V00580</t>
  </si>
  <si>
    <t>ALEXANDER CPA PLLC</t>
  </si>
  <si>
    <t>V00066</t>
  </si>
  <si>
    <t>369 ALBUQUERQUE OPS LLC</t>
  </si>
  <si>
    <t>V00206</t>
  </si>
  <si>
    <t>ABILITY PROSTHETIC SYSTEMS INC</t>
  </si>
  <si>
    <t>V00482</t>
  </si>
  <si>
    <t>AIA TECHNOLOGIES LLC</t>
  </si>
  <si>
    <t>V01166</t>
  </si>
  <si>
    <t>ATLANTA IT CONSULTING SERVICE, INC.</t>
  </si>
  <si>
    <t>V01217</t>
  </si>
  <si>
    <t>AUREUS MEDICAL MANAGEMENT SERVICES LLC</t>
  </si>
  <si>
    <t>V01285</t>
  </si>
  <si>
    <t>AVITECTURE INC</t>
  </si>
  <si>
    <t>V01337</t>
  </si>
  <si>
    <t>BAART BEHAVIORAL HEALTH SERVICES, INC.</t>
  </si>
  <si>
    <t>V01331</t>
  </si>
  <si>
    <t>B-3-1, LLC</t>
  </si>
  <si>
    <t>V01332</t>
  </si>
  <si>
    <t>B-G MECHANICAL, INC</t>
  </si>
  <si>
    <t>V01703</t>
  </si>
  <si>
    <t>BLATCHFORD INC</t>
  </si>
  <si>
    <t>V01722</t>
  </si>
  <si>
    <t>BLUE EARTH DIAGNOSTICS INC</t>
  </si>
  <si>
    <t>V01473</t>
  </si>
  <si>
    <t>BECKS JAMAICAN KITCHEN LLC</t>
  </si>
  <si>
    <t>V01464</t>
  </si>
  <si>
    <t>BEC INTEGRATED SOLUTIONS LLC</t>
  </si>
  <si>
    <t>V01453</t>
  </si>
  <si>
    <t>BEAN SHEN CORPORATION</t>
  </si>
  <si>
    <t>V01523</t>
  </si>
  <si>
    <t>BERGAMO GROUP BUSINESS SOLUTIONS</t>
  </si>
  <si>
    <t>V01540</t>
  </si>
  <si>
    <t>BEST LINE LEASING, INC.</t>
  </si>
  <si>
    <t>V02215</t>
  </si>
  <si>
    <t>CASTLE BIOSCIENCES, INC</t>
  </si>
  <si>
    <t>V02184</t>
  </si>
  <si>
    <t>CARPET VILLAGE, INC.</t>
  </si>
  <si>
    <t>V01766</t>
  </si>
  <si>
    <t>BOEHM AND ASSOCIATES</t>
  </si>
  <si>
    <t>SUPPORT- MANAGEMENT: DEBT COLLECTION</t>
  </si>
  <si>
    <t>V02003</t>
  </si>
  <si>
    <t>C. R. NEWTON CO., LTD.</t>
  </si>
  <si>
    <t>vendor_id</t>
  </si>
  <si>
    <t>canonical_vendor_name</t>
  </si>
  <si>
    <t>transaction_count</t>
  </si>
  <si>
    <t>total_spend</t>
  </si>
  <si>
    <t>primary_category</t>
  </si>
  <si>
    <t>non_competed_spend</t>
  </si>
  <si>
    <t>pct_of_total_spend</t>
  </si>
  <si>
    <t>cumulative_pct</t>
  </si>
  <si>
    <t>abc_category</t>
  </si>
  <si>
    <t>Row Labels</t>
  </si>
  <si>
    <t>A</t>
  </si>
  <si>
    <t>B</t>
  </si>
  <si>
    <t>C</t>
  </si>
  <si>
    <t>Grand Total</t>
  </si>
  <si>
    <t>Sum of total_spend</t>
  </si>
  <si>
    <t>Count of vendor_id</t>
  </si>
  <si>
    <t>Sum of non_competed_spend</t>
  </si>
  <si>
    <t>PROCUREMENT SPEND ANALYSIS — EXECUTIVE SUMMARY</t>
  </si>
  <si>
    <t>Department of Veterans Affairs | FY2024</t>
  </si>
  <si>
    <t>KEY METRICS</t>
  </si>
  <si>
    <t>VENDOR CONCENTRATION</t>
  </si>
  <si>
    <t>84 vendors (0.7%)</t>
  </si>
  <si>
    <t>566 vendors (4.8%)</t>
  </si>
  <si>
    <t>11,178 vendors (94.5%)</t>
  </si>
  <si>
    <t>PROCUREMENT RISK</t>
  </si>
  <si>
    <t>$30.1B (9.26% of total)</t>
  </si>
  <si>
    <t>KEY INSIGHT</t>
  </si>
  <si>
    <t xml:space="preserve">Less than 1% of vendors drive 80% of spend, while 94.5% of vendors </t>
  </si>
  <si>
    <t>opportunity.</t>
  </si>
  <si>
    <t>Total Spend Analyzed</t>
  </si>
  <si>
    <t>Total Vendors</t>
  </si>
  <si>
    <t>Total Transactions</t>
  </si>
  <si>
    <t>Category A (80% of spend)</t>
  </si>
  <si>
    <t>Category B (15% of spend)</t>
  </si>
  <si>
    <t>Category C (5% of spend)</t>
  </si>
  <si>
    <t>Total Non-Competed Spend</t>
  </si>
  <si>
    <t>High-Risk (small vendor, non-competed)</t>
  </si>
  <si>
    <t>$12.8B - 38,209 transactions</t>
  </si>
  <si>
    <t>contribute only 5%, indicating strong tail-spend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</si>
</sst>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9" formatCode="_ * #,##0_ ;_ * \-#,##0_ ;_ * &quot;-&quot;??_ ;_ @_ "/>
    <numFmt numFmtId="180" formatCode="\$#,##0.0,,,&quot;B&quot;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3"/>
      <color rgb="FFFF656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9" fontId="0" fillId="0" borderId="0" xfId="3" applyFont="1"/>
    <xf numFmtId="0" fontId="16" fillId="0" borderId="0" xfId="0" applyFont="1"/>
    <xf numFmtId="0" fontId="18" fillId="0" borderId="0" xfId="0" applyFont="1"/>
    <xf numFmtId="9" fontId="16" fillId="0" borderId="0" xfId="3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10" xfId="0" applyBorder="1"/>
    <xf numFmtId="0" fontId="0" fillId="0" borderId="0" xfId="0" applyBorder="1"/>
    <xf numFmtId="169" fontId="16" fillId="0" borderId="10" xfId="1" applyNumberFormat="1" applyFont="1" applyBorder="1"/>
    <xf numFmtId="3" fontId="16" fillId="0" borderId="10" xfId="0" applyNumberFormat="1" applyFont="1" applyBorder="1"/>
    <xf numFmtId="0" fontId="20" fillId="34" borderId="11" xfId="0" applyFont="1" applyFill="1" applyBorder="1" applyAlignment="1">
      <alignment horizontal="center"/>
    </xf>
    <xf numFmtId="0" fontId="20" fillId="34" borderId="0" xfId="0" applyFont="1" applyFill="1" applyBorder="1" applyAlignment="1">
      <alignment horizontal="center"/>
    </xf>
    <xf numFmtId="0" fontId="22" fillId="0" borderId="10" xfId="0" applyFont="1" applyBorder="1"/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3" fillId="33" borderId="15" xfId="0" applyFont="1" applyFill="1" applyBorder="1" applyAlignment="1">
      <alignment horizontal="center"/>
    </xf>
    <xf numFmtId="0" fontId="13" fillId="33" borderId="0" xfId="0" applyFont="1" applyFill="1" applyBorder="1" applyAlignment="1">
      <alignment horizontal="center"/>
    </xf>
    <xf numFmtId="0" fontId="13" fillId="33" borderId="16" xfId="0" applyFont="1" applyFill="1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20" fillId="34" borderId="17" xfId="0" applyFont="1" applyFill="1" applyBorder="1" applyAlignment="1">
      <alignment horizontal="center"/>
    </xf>
    <xf numFmtId="0" fontId="20" fillId="34" borderId="18" xfId="0" applyFont="1" applyFill="1" applyBorder="1" applyAlignment="1">
      <alignment horizontal="center"/>
    </xf>
    <xf numFmtId="0" fontId="20" fillId="34" borderId="15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180" fontId="16" fillId="0" borderId="10" xfId="2" applyNumberFormat="1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ill>
        <gradientFill degree="90">
          <stop position="0">
            <color theme="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6" tint="-0.25098422193060094"/>
          </stop>
        </gradientFill>
      </fill>
    </dxf>
  </dxfs>
  <tableStyles count="0" defaultTableStyle="TableStyleMedium2" defaultPivotStyle="PivotStyleLight16"/>
  <colors>
    <mruColors>
      <color rgb="FFFF6565"/>
      <color rgb="FFFF2F2F"/>
      <color rgb="FFFF9B9B"/>
      <color rgb="FFE88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byashree" refreshedDate="46215.713348263889" createdVersion="8" refreshedVersion="8" minRefreshableVersion="3" recordCount="11828" xr:uid="{97FC06C9-5E75-42C8-93CC-46CF44F3C307}">
  <cacheSource type="worksheet">
    <worksheetSource ref="A1:I11829" sheet="Vendor_Data"/>
  </cacheSource>
  <cacheFields count="9">
    <cacheField name="vendor_id" numFmtId="0">
      <sharedItems/>
    </cacheField>
    <cacheField name="canonical_vendor_name" numFmtId="0">
      <sharedItems/>
    </cacheField>
    <cacheField name="transaction_count" numFmtId="0">
      <sharedItems containsSemiMixedTypes="0" containsString="0" containsNumber="1" containsInteger="1" minValue="1" maxValue="1702"/>
    </cacheField>
    <cacheField name="total_spend" numFmtId="0">
      <sharedItems containsSemiMixedTypes="0" containsString="0" containsNumber="1" minValue="0" maxValue="26681955899.0625"/>
    </cacheField>
    <cacheField name="pct_of_total_spend" numFmtId="0">
      <sharedItems containsSemiMixedTypes="0" containsString="0" containsNumber="1" minValue="0" maxValue="8.1999999999999993"/>
    </cacheField>
    <cacheField name="primary_category" numFmtId="0">
      <sharedItems/>
    </cacheField>
    <cacheField name="non_competed_spend" numFmtId="0">
      <sharedItems containsSemiMixedTypes="0" containsString="0" containsNumber="1" minValue="0" maxValue="16836234312"/>
    </cacheField>
    <cacheField name="cumulative_pct" numFmtId="9">
      <sharedItems containsSemiMixedTypes="0" containsString="0" containsNumber="1" minValue="8.1985620188417013E-2" maxValue="1"/>
    </cacheField>
    <cacheField name="abc_category" numFmtId="0">
      <sharedItems count="3"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28">
  <r>
    <s v="V03249"/>
    <s v="DELL FEDERAL SYSTEMS L.P"/>
    <n v="21"/>
    <n v="26681955899.0625"/>
    <n v="8.1999999999999993"/>
    <s v="IT AND TELECOM - BUSINESS APPLICATION/APPLICATION DEVELOPMENT SUPPORT SERVICES (LABOR)"/>
    <n v="606971.0625"/>
    <n v="8.1985620188417013E-2"/>
    <x v="0"/>
  </r>
  <r>
    <s v="V07733"/>
    <s v="OPTUM PUBLIC SECTOR SOLUTIONS, INC."/>
    <n v="55"/>
    <n v="20152125290.5"/>
    <n v="6.19"/>
    <s v="MEDICAL- MANAGED HEALTHCARE"/>
    <n v="0"/>
    <n v="0.14390703615606643"/>
    <x v="0"/>
  </r>
  <r>
    <s v="V06180"/>
    <s v="LIBERTY IT SOLUTIONS LLC"/>
    <n v="48"/>
    <n v="18657350169"/>
    <n v="5.73"/>
    <s v="IT AND TELECOM - BUSINESS APPLICATION/APPLICATION DEVELOPMENT SUPPORT SERVICES (LABOR)"/>
    <n v="0"/>
    <n v="0.20123545804779427"/>
    <x v="0"/>
  </r>
  <r>
    <s v="V01789"/>
    <s v="BOOZ ALLEN HAMILTON INC"/>
    <n v="64"/>
    <n v="17187486005.8652"/>
    <n v="5.28"/>
    <s v="IT AND TELECOM - BUSINESS APPLICATION/APPLICATION DEVELOPMENT SUPPORT SERVICES (LABOR)"/>
    <n v="12075840.375"/>
    <n v="0.25404742974137273"/>
    <x v="0"/>
  </r>
  <r>
    <s v="V07739"/>
    <s v="ORACLE HEALTH GOVERNMENT SERVICES, INC."/>
    <n v="80"/>
    <n v="16836234312"/>
    <n v="5.17"/>
    <s v="IT AND TELECOM - BUSINESS APPLICATION/APPLICATION DEVELOPMENT SUPPORT SERVICES (LABOR)"/>
    <n v="16836234312"/>
    <n v="0.30578011069357103"/>
    <x v="0"/>
  </r>
  <r>
    <s v="V01149"/>
    <s v="AT&amp;T ENTERPRISES, LLC"/>
    <n v="58"/>
    <n v="15666346580.6812"/>
    <n v="4.8099999999999996"/>
    <s v="IT AND TELECOM- TELECOMMUNICATIONS AND TRANSMISSION"/>
    <n v="17403.759765625"/>
    <n v="0.35391807874069475"/>
    <x v="0"/>
  </r>
  <r>
    <s v="V08528"/>
    <s v="QTC MEDICAL SERVICES INC"/>
    <n v="37"/>
    <n v="9722887081.75"/>
    <n v="2.99"/>
    <s v="MEDICAL- EVALUATION/SCREENING"/>
    <n v="0"/>
    <n v="0.38379358451076573"/>
    <x v="0"/>
  </r>
  <r>
    <s v="V10741"/>
    <s v="TRIWEST HEALTHCARE ALLIANCE CORP"/>
    <n v="51"/>
    <n v="9147112830.6367207"/>
    <n v="2.81"/>
    <s v="MEDICAL- OTHER"/>
    <n v="0"/>
    <n v="0.41189990929408227"/>
    <x v="0"/>
  </r>
  <r>
    <s v="V06633"/>
    <s v="MCKESSON CORPORATION"/>
    <n v="57"/>
    <n v="8609589477.2607403"/>
    <n v="2.65"/>
    <s v="DRUGS AND BIOLOGICALS"/>
    <n v="981471.30078125"/>
    <n v="0.43835458658727466"/>
    <x v="0"/>
  </r>
  <r>
    <s v="V01325"/>
    <s v="B 3 GROUP, LLC"/>
    <n v="34"/>
    <n v="7786119772.875"/>
    <n v="2.39"/>
    <s v="IT AND TELECOM- OTHER IT AND TELECOMMUNICATIONS"/>
    <n v="0"/>
    <n v="0.46227898931304645"/>
    <x v="0"/>
  </r>
  <r>
    <s v="V07736"/>
    <s v="OPTUMSERVE HEALTH SERVICES, INC."/>
    <n v="27"/>
    <n v="7468732268"/>
    <n v="2.29"/>
    <s v="MEDICAL- EVALUATION/SCREENING"/>
    <n v="0"/>
    <n v="0.48522815575832706"/>
    <x v="0"/>
  </r>
  <r>
    <s v="V11407"/>
    <s v="WALSH CONSTRUCTION COMPANY II, LLC"/>
    <n v="37"/>
    <n v="7445384160"/>
    <n v="2.29"/>
    <s v="CONSTRUCTION OF HOSPITALS AND INFIRMARIES"/>
    <n v="0"/>
    <n v="0.50810558049464727"/>
    <x v="0"/>
  </r>
  <r>
    <s v="V00246"/>
    <s v="ACCENTURE FEDERAL SERVICES LLC"/>
    <n v="29"/>
    <n v="7050152772"/>
    <n v="2.17"/>
    <s v="SUPPORT- PROFESSIONAL: OTHER"/>
    <n v="0"/>
    <n v="0.52976857812578471"/>
    <x v="0"/>
  </r>
  <r>
    <s v="V04575"/>
    <s v="GOVCIO, LLC"/>
    <n v="51"/>
    <n v="6589228433.5"/>
    <n v="2.02"/>
    <s v="SUPPORT- PROFESSIONAL: OTHER"/>
    <n v="0"/>
    <n v="0.55001529398602012"/>
    <x v="0"/>
  </r>
  <r>
    <s v="V11209"/>
    <s v="VETERANS EVALUATION SERVICES, INC"/>
    <n v="35"/>
    <n v="5489534171"/>
    <n v="1.69"/>
    <s v="MEDICAL- EVALUATION/SCREENING"/>
    <n v="0"/>
    <n v="0.56688298034520324"/>
    <x v="0"/>
  </r>
  <r>
    <s v="V05447"/>
    <s v="INTERNATIONAL BUSINESS MACHINES CORPORATION"/>
    <n v="34"/>
    <n v="4752744947.0625"/>
    <n v="1.46"/>
    <s v="IT AND TELECOM - PLATFORM SUPPORT SERVICES: DATABASE, MAINFRAME, MIDDLEWARE (LABOR)"/>
    <n v="7094116.5"/>
    <n v="0.58148673516574001"/>
    <x v="0"/>
  </r>
  <r>
    <s v="V03416"/>
    <s v="DLH SOLUTIONS INC"/>
    <n v="111"/>
    <n v="3468372661.75"/>
    <n v="1.07"/>
    <s v="SUPPORT- ADMINISTRATIVE: MAILING/DISTRIBUTION"/>
    <n v="472723778.75"/>
    <n v="0.59214400050242832"/>
    <x v="0"/>
  </r>
  <r>
    <s v="V09241"/>
    <s v="SCIENCE APPLICATIONS INTERNATIONAL CORPORATION"/>
    <n v="28"/>
    <n v="3141672955"/>
    <n v="0.97"/>
    <s v="IT AND TELECOM- OTHER IT AND TELECOMMUNICATIONS"/>
    <n v="0"/>
    <n v="0.60179741596489456"/>
    <x v="0"/>
  </r>
  <r>
    <s v="V11050"/>
    <s v="V3GATE, LLC"/>
    <n v="220"/>
    <n v="3114187224.0036602"/>
    <n v="0.96"/>
    <s v="IT AND TELECOM - BUSINESS APPLICATION/APPLICATION DEVELOPMENT SOFTWARE AS A SERVICE"/>
    <n v="664325.111328125"/>
    <n v="0.61136637604820521"/>
    <x v="0"/>
  </r>
  <r>
    <s v="V06981"/>
    <s v="MINBURN TECHNOLOGY GROUP, LLC"/>
    <n v="449"/>
    <n v="2827944431.8359399"/>
    <n v="0.87"/>
    <s v="MEDICAL AND SURGICAL INSTRUMENTS, EQUIPMENT, AND SUPPLIES"/>
    <n v="5661028.3779296903"/>
    <n v="0.62005579817975875"/>
    <x v="0"/>
  </r>
  <r>
    <s v="V03255"/>
    <s v="DELOITTE CONSULTING LLP"/>
    <n v="61"/>
    <n v="2577103642.3906298"/>
    <n v="0.79"/>
    <s v="SUPPORT- PROFESSIONAL: OTHER"/>
    <n v="362883"/>
    <n v="0.62797446205921781"/>
    <x v="0"/>
  </r>
  <r>
    <s v="V02350"/>
    <s v="CGI FEDERAL INC."/>
    <n v="5"/>
    <n v="2520231400"/>
    <n v="0.77"/>
    <s v="IT AND TELECOM- OTHER IT AND TELECOMMUNICATIONS"/>
    <n v="0"/>
    <n v="0.63571837465426795"/>
    <x v="0"/>
  </r>
  <r>
    <s v="V04698"/>
    <s v="GUIDEHOUSE LLP"/>
    <n v="17"/>
    <n v="2333474620"/>
    <n v="0.72"/>
    <s v="SUPPORT- PROFESSIONAL: PROGRAM MANAGEMENT/SUPPORT"/>
    <n v="0"/>
    <n v="0.64288843987131417"/>
    <x v="0"/>
  </r>
  <r>
    <s v="V11409"/>
    <s v="WALSH PUERTO RICO, LLC"/>
    <n v="23"/>
    <n v="2115097840"/>
    <n v="0.65"/>
    <s v="CONSTRUCTION OF HOSPITALS AND INFIRMARIES"/>
    <n v="0"/>
    <n v="0.64938749896681602"/>
    <x v="0"/>
  </r>
  <r>
    <s v="V06379"/>
    <s v="LUMEN TECHNOLOGIES GOVERNMENT SOLUTIONS, INC."/>
    <n v="42"/>
    <n v="2085295842.4453101"/>
    <n v="0.64"/>
    <s v="IT AND TELECOM- TELECOMMUNICATIONS AND TRANSMISSION"/>
    <n v="28512"/>
    <n v="0.65579498549313975"/>
    <x v="0"/>
  </r>
  <r>
    <s v="V04052"/>
    <s v="FEDEX SUPPLY CHAIN DISTRIBUTION SYSTEM, INC."/>
    <n v="44"/>
    <n v="2070919128"/>
    <n v="0.64"/>
    <s v="SUPPORT- ADMINISTRATIVE: MAILING/DISTRIBUTION"/>
    <n v="0"/>
    <n v="0.66215829670283644"/>
    <x v="0"/>
  </r>
  <r>
    <s v="V04218"/>
    <s v="FOUR POINTS TECHNOLOGY, L.L.C."/>
    <n v="836"/>
    <n v="1917399247.3828101"/>
    <n v="0.59"/>
    <s v="MEDICAL AND SURGICAL INSTRUMENTS, EQUIPMENT, AND SUPPLIES"/>
    <n v="7230394.36181641"/>
    <n v="0.66804988752324579"/>
    <x v="0"/>
  </r>
  <r>
    <s v="V02628"/>
    <s v="COGNOSANTE MVH LLC"/>
    <n v="37"/>
    <n v="1852638388.625"/>
    <n v="0.56999999999999995"/>
    <s v="MEDICAL AND SURGICAL INSTRUMENTS, EQUIPMENT, AND SUPPLIES"/>
    <n v="76571012.375"/>
    <n v="0.67374248771533385"/>
    <x v="0"/>
  </r>
  <r>
    <s v="V04411"/>
    <s v="GENERAL DYNAMICS INFORMATION TECHNOLOGY, INC."/>
    <n v="29"/>
    <n v="1691320804.9609399"/>
    <n v="0.52"/>
    <s v="SUPPORT- PROFESSIONAL: OTHER"/>
    <n v="0"/>
    <n v="0.67893940752349413"/>
    <x v="0"/>
  </r>
  <r>
    <s v="V06352"/>
    <s v="LOYAL SOURCE GOVERNMENT SERVICES LLC"/>
    <n v="20"/>
    <n v="1485916609.75"/>
    <n v="0.46"/>
    <s v="MEDICAL- NURSING"/>
    <n v="3149964.25"/>
    <n v="0.68350518205889477"/>
    <x v="0"/>
  </r>
  <r>
    <s v="V04042"/>
    <s v="FEDERAL EXPRESS CORPORATION"/>
    <n v="157"/>
    <n v="1459719968.19156"/>
    <n v="0.45"/>
    <s v="TRANSPORTATION/TRAVEL/RELOCATION- TRANSPORTATION: AIR FREIGHT"/>
    <n v="22649.919921875"/>
    <n v="0.68799046219901394"/>
    <x v="0"/>
  </r>
  <r>
    <s v="V08646"/>
    <s v="RANDY KINDER EXCAVATING INC"/>
    <n v="39"/>
    <n v="1278244155.5"/>
    <n v="0.39"/>
    <s v="CONSTRUCTION OF UNIMPROVED REAL PROPERTY (LAND)"/>
    <n v="0"/>
    <n v="0.6919181217842908"/>
    <x v="0"/>
  </r>
  <r>
    <s v="V11211"/>
    <s v="VETERANS EZ INFO INC."/>
    <n v="29"/>
    <n v="1267896540.1875"/>
    <n v="0.39"/>
    <s v="IT AND TELECOM - BUSINESS APPLICATION/APPLICATION DEVELOPMENT SUPPORT SERVICES (LABOR)"/>
    <n v="0"/>
    <n v="0.69581398626196478"/>
    <x v="0"/>
  </r>
  <r>
    <s v="V10554"/>
    <s v="TISTA SCIENCE AND TECHNOLOGY CORPORATION"/>
    <n v="12"/>
    <n v="1202094033"/>
    <n v="0.37"/>
    <s v="SUPPORT- PROFESSIONAL: OTHER"/>
    <n v="0"/>
    <n v="0.69950765943919102"/>
    <x v="0"/>
  </r>
  <r>
    <s v="V04017"/>
    <s v="FAVOR TECHCONSULTING, LLC"/>
    <n v="15"/>
    <n v="1190866248.75"/>
    <n v="0.37"/>
    <s v="IT AND TELECOM - BUSINESS APPLICATION/APPLICATION DEVELOPMENT SUPPORT SERVICES (LABOR)"/>
    <n v="0"/>
    <n v="0.70316683301456795"/>
    <x v="0"/>
  </r>
  <r>
    <s v="V09132"/>
    <s v="SALIENT CRGT, INC."/>
    <n v="17"/>
    <n v="1177090619.75"/>
    <n v="0.36"/>
    <s v="IT AND TELECOM - NETWORK SUPPORT SERVICES (LABOR)"/>
    <n v="0"/>
    <n v="0.7067836782279866"/>
    <x v="0"/>
  </r>
  <r>
    <s v="V10874"/>
    <s v="UNITED PARCEL SERVICE CO."/>
    <n v="944"/>
    <n v="1172603320.0177901"/>
    <n v="0.36"/>
    <s v="SUPPORT- ADMINISTRATIVE: MAILING/DISTRIBUTION"/>
    <n v="91715.901855468794"/>
    <n v="0.71038673531984076"/>
    <x v="0"/>
  </r>
  <r>
    <s v="V02509"/>
    <s v="CIVITASDX LLC"/>
    <n v="16"/>
    <n v="1153689056.25"/>
    <n v="0.35"/>
    <s v="IT AND TELECOM - BUSINESS APPLICATION/APPLICATION DEVELOPMENT SUPPORT SERVICES (LABOR)"/>
    <n v="0"/>
    <n v="0.71393167457163553"/>
    <x v="0"/>
  </r>
  <r>
    <s v="V11127"/>
    <s v="VENDOR RESOURCE MANAGEMENT, INC."/>
    <n v="8"/>
    <n v="1129759184"/>
    <n v="0.35"/>
    <s v="SUPPORT- PROFESSIONAL: REAL ESTATE BROKERAGE"/>
    <n v="0"/>
    <n v="0.71740308452801937"/>
    <x v="0"/>
  </r>
  <r>
    <s v="V02940"/>
    <s v="COVENANT CONSTRUCTION SERVICES LLC"/>
    <n v="48"/>
    <n v="1075946916.5"/>
    <n v="0.33"/>
    <s v="CONSTRUCTION OF UNIMPROVED REAL PROPERTY (LAND)"/>
    <n v="0"/>
    <n v="0.72070914558189314"/>
    <x v="0"/>
  </r>
  <r>
    <s v="V02664"/>
    <s v="COLOSSAL CONTRACTING LLC"/>
    <n v="96"/>
    <n v="1075082353.3564501"/>
    <n v="0.33"/>
    <s v="IT AND TELECOM - END USER: HELP DESK;TIER 1-2,WORKSPACE,PRINT,OUTPUT,PRODUCTIVITY TOOLS (HW/PERP SW)"/>
    <n v="1443569.4921875"/>
    <n v="0.72401255009342858"/>
    <x v="0"/>
  </r>
  <r>
    <s v="V08022"/>
    <s v="PERATON ENTERPRISE SOLUTIONS LLC"/>
    <n v="31"/>
    <n v="965277635.93359399"/>
    <n v="0.3"/>
    <s v="MAINT/REPAIR/REBUILD OF EQUIPMENT- MEDICAL, DENTAL, AND VETERINARY EQUIPMENT AND SUPPLIES"/>
    <n v="0"/>
    <n v="0.72697855775551323"/>
    <x v="0"/>
  </r>
  <r>
    <s v="V08883"/>
    <s v="RICHARD GROUP LLC"/>
    <n v="57"/>
    <n v="933440407.75"/>
    <n v="0.28999999999999998"/>
    <s v="MAINTENANCE OF HOSPITALS AND INFIRMARIES"/>
    <n v="2403543"/>
    <n v="0.72984673919722687"/>
    <x v="0"/>
  </r>
  <r>
    <s v="V06081"/>
    <s v="LASA-PACIFICTECH JV 1"/>
    <n v="23"/>
    <n v="908221080"/>
    <n v="0.28000000000000003"/>
    <s v="CONSTRUCTION OF HOSPITALS AND INFIRMARIES"/>
    <n v="0"/>
    <n v="0.73263742923485675"/>
    <x v="0"/>
  </r>
  <r>
    <s v="V09441"/>
    <s v="SIGNATURE CHOICE, LLC"/>
    <n v="6"/>
    <n v="898461360"/>
    <n v="0.28000000000000003"/>
    <s v="SUPPORT- PROFESSIONAL: OTHER"/>
    <n v="0"/>
    <n v="0.73539813059024417"/>
    <x v="0"/>
  </r>
  <r>
    <s v="V02806"/>
    <s v="CONSTRUCCIONES JOSE CARRO SE"/>
    <n v="16"/>
    <n v="895941044"/>
    <n v="0.28000000000000003"/>
    <s v="CONSTRUCTION OF UNIMPROVED REAL PROPERTY (LAND)"/>
    <n v="0"/>
    <n v="0.73815108777308613"/>
    <x v="0"/>
  </r>
  <r>
    <s v="V09423"/>
    <s v="SIEMENS MEDICAL SOLUTIONS USA, INC."/>
    <n v="741"/>
    <n v="880469069.53710902"/>
    <n v="0.27"/>
    <s v="IMAGING EQUIPMENT AND SUPPLIES: MEDICAL, DENTAL, VETERINARY"/>
    <n v="11023526.4101563"/>
    <n v="0.74085650423490013"/>
    <x v="0"/>
  </r>
  <r>
    <s v="V01986"/>
    <s v="BY LIGHT PROFESSIONAL IT SERVICES LLC"/>
    <n v="18"/>
    <n v="806038116.5625"/>
    <n v="0.25"/>
    <s v="EDUCATION/TRAINING- INFORMATION TECHNOLOGY/TELECOMMUNICATIONS TRAINING"/>
    <n v="0"/>
    <n v="0.74333321677920805"/>
    <x v="0"/>
  </r>
  <r>
    <s v="V00178"/>
    <s v="AATD LLC"/>
    <n v="25"/>
    <n v="775849837.84375"/>
    <n v="0.24"/>
    <s v="IT AND TELECOM - END USER: HELP DESK;TIER 1-2,WORKSPACE,PRINT,OUTPUT,PRODUCTIVITY TOOLS (HW/PERP SW)"/>
    <n v="0"/>
    <n v="0.74571716982857716"/>
    <x v="0"/>
  </r>
  <r>
    <s v="V08731"/>
    <s v="RED RIVER TECHNOLOGY LLC"/>
    <n v="9"/>
    <n v="758343736.49218798"/>
    <n v="0.23"/>
    <s v="IT AND TELECOM - NETWORK AS A SERVICE"/>
    <n v="292430.2734375"/>
    <n v="0.74804733189718697"/>
    <x v="0"/>
  </r>
  <r>
    <s v="V03625"/>
    <s v="ECRMJV LLC"/>
    <n v="20"/>
    <n v="710180448"/>
    <n v="0.22"/>
    <s v="CONSTRUCTION OF HOSPITALS AND INFIRMARIES"/>
    <n v="0"/>
    <n v="0.75022950267564226"/>
    <x v="0"/>
  </r>
  <r>
    <s v="V00982"/>
    <s v="APTIVE HTG LLC"/>
    <n v="60"/>
    <n v="691034567.09375"/>
    <n v="0.21"/>
    <s v="SUPPORT- PROFESSIONAL: OTHER"/>
    <n v="0"/>
    <n v="0.75235284392428015"/>
    <x v="0"/>
  </r>
  <r>
    <s v="V06139"/>
    <s v="LEIDOS, INC."/>
    <n v="8"/>
    <n v="632320768"/>
    <n v="0.19"/>
    <s v="CHEMICAL AND PHARMACEUTICAL PRODUCTS MANUFACTURING MACHINERY"/>
    <n v="0"/>
    <n v="0.75429577533900138"/>
    <x v="0"/>
  </r>
  <r>
    <s v="V08751"/>
    <s v="REGAN TECHNOLOGIES CORP"/>
    <n v="89"/>
    <n v="625656391.10742199"/>
    <n v="0.19"/>
    <s v="IT AND TELECOM - END USER: HELP DESK;TIER 1-2,WORKSPACE,PRINT,OUTPUT,PRODUCTIVITY TOOLS (HW/PERP SW)"/>
    <n v="11372.400390625"/>
    <n v="0.75621822912926462"/>
    <x v="0"/>
  </r>
  <r>
    <s v="V05492"/>
    <s v="IRON BOW TECHNOLOGIES, LLC"/>
    <n v="206"/>
    <n v="615668327.49853504"/>
    <n v="0.19"/>
    <s v="MEDICAL AND SURGICAL INSTRUMENTS, EQUIPMENT, AND SUPPLIES"/>
    <n v="240882105.47509801"/>
    <n v="0.75810999260609824"/>
    <x v="0"/>
  </r>
  <r>
    <s v="V02022"/>
    <s v="CACI NSS, LLC"/>
    <n v="5"/>
    <n v="609892504"/>
    <n v="0.19"/>
    <s v="IT AND TELECOM- IT STRATEGY AND ARCHITECTURE"/>
    <n v="0"/>
    <n v="0.75998400871563176"/>
    <x v="0"/>
  </r>
  <r>
    <s v="V04389"/>
    <s v="GE PRECISION HEALTHCARE LLC"/>
    <n v="766"/>
    <n v="579170186.52050805"/>
    <n v="0.18"/>
    <s v="MAINT/REPAIR/REBUILD OF EQUIPMENT- MEDICAL, DENTAL, AND VETERINARY EQUIPMENT AND SUPPLIES"/>
    <n v="4348874.73828125"/>
    <n v="0.7617636243898408"/>
    <x v="0"/>
  </r>
  <r>
    <s v="V11204"/>
    <s v="VETERANS CONTRACTING, INC."/>
    <n v="58"/>
    <n v="564313925.484375"/>
    <n v="0.17"/>
    <s v="CONSTRUCTION OF HOSPITALS AND INFIRMARIES"/>
    <n v="528737.875"/>
    <n v="0.7634975912450751"/>
    <x v="0"/>
  </r>
  <r>
    <s v="V06146"/>
    <s v="LEO A. DALY LLC"/>
    <n v="12"/>
    <n v="556591300.875"/>
    <n v="0.17"/>
    <s v="ARCHITECT AND ENGINEERING- CONSTRUCTION: HOSPITALS AND INFIRMARIES"/>
    <n v="0"/>
    <n v="0.76520782879911131"/>
    <x v="0"/>
  </r>
  <r>
    <s v="V01991"/>
    <s v="C &amp; C CONTRACTORS LLC"/>
    <n v="26"/>
    <n v="554535167.0625"/>
    <n v="0.17"/>
    <s v="CONSTRUCTION OF UNIMPROVED REAL PROPERTY (LAND)"/>
    <n v="460960.0625"/>
    <n v="0.76691174847276244"/>
    <x v="0"/>
  </r>
  <r>
    <s v="V07659"/>
    <s v="OLYMPUS AMERICA INC"/>
    <n v="642"/>
    <n v="540667024.56152296"/>
    <n v="0.17"/>
    <s v="MEDICAL AND SURGICAL INSTRUMENTS, EQUIPMENT, AND SUPPLIES"/>
    <n v="188932353.41992199"/>
    <n v="0.76857305551831012"/>
    <x v="0"/>
  </r>
  <r>
    <s v="V11173"/>
    <s v="VETERAN DESIGN &amp; CONSTRUCTION INC"/>
    <n v="44"/>
    <n v="539976659.015625"/>
    <n v="0.17"/>
    <s v="REPAIR OR ALTERATION OF HOSPITALS AND INFIRMARIES"/>
    <n v="0"/>
    <n v="0.7702322412783098"/>
    <x v="0"/>
  </r>
  <r>
    <s v="V08094"/>
    <s v="PHILIPS NORTH AMERICA LLC"/>
    <n v="875"/>
    <n v="538804100.53710902"/>
    <n v="0.17"/>
    <s v="MAINT/REPAIR/REBUILD OF EQUIPMENT- MEDICAL, DENTAL, AND VETERINARY EQUIPMENT AND SUPPLIES"/>
    <n v="26797734.434570301"/>
    <n v="0.77188782411900214"/>
    <x v="0"/>
  </r>
  <r>
    <s v="V00231"/>
    <s v="AC JV ONE LLC"/>
    <n v="25"/>
    <n v="506274524.8125"/>
    <n v="0.16"/>
    <s v="CONSTRUCTION OF HOSPITALS AND INFIRMARIES"/>
    <n v="3485000"/>
    <n v="0.77344345336370113"/>
    <x v="0"/>
  </r>
  <r>
    <s v="V00188"/>
    <s v="ABBOTT LABORATORIES INC."/>
    <n v="653"/>
    <n v="494072536.065979"/>
    <n v="0.15"/>
    <s v="LABORATORY EQUIPMENT AND SUPPLIES"/>
    <n v="19712608.349853501"/>
    <n v="0.7749615895693327"/>
    <x v="0"/>
  </r>
  <r>
    <s v="V00604"/>
    <s v="ALL POINTS LOGISTICS, LLC"/>
    <n v="2"/>
    <n v="485091824"/>
    <n v="0.15"/>
    <s v="IT AND TELECOM - BUSINESS APPLICATION/APPLICATION DEVELOPMENT SOFTWARE AS A SERVICE"/>
    <n v="0"/>
    <n v="0.77645213074965025"/>
    <x v="0"/>
  </r>
  <r>
    <s v="V06825"/>
    <s v="METGREEN SOLUTIONS INC"/>
    <n v="102"/>
    <n v="463431060.06445301"/>
    <n v="0.14000000000000001"/>
    <s v="IT AND TELECOM - BUSINESS APPLICATION/APPLICATION DEVELOPMENT SOFTWARE AS A SERVICE"/>
    <n v="0"/>
    <n v="0.77787611492148889"/>
    <x v="0"/>
  </r>
  <r>
    <s v="V08194"/>
    <s v="PLANNED SYSTEMS INTERNATIONAL INC"/>
    <n v="3"/>
    <n v="463329744"/>
    <n v="0.14000000000000001"/>
    <s v="IT AND TELECOM- OTHER IT AND TELECOMMUNICATIONS"/>
    <n v="0"/>
    <n v="0.77929978777955378"/>
    <x v="0"/>
  </r>
  <r>
    <s v="V03879"/>
    <s v="ESA SOUTH, INC."/>
    <n v="25"/>
    <n v="459342668.625"/>
    <n v="0.14000000000000001"/>
    <s v="REPAIR OR ALTERATION OF HOSPITALS AND INFIRMARIES"/>
    <n v="27530507"/>
    <n v="0.78071120955495465"/>
    <x v="0"/>
  </r>
  <r>
    <s v="V09710"/>
    <s v="SPEES-HERNANDEZ JV LLC"/>
    <n v="30"/>
    <n v="457202794.75585902"/>
    <n v="0.14000000000000001"/>
    <s v="CONSTRUCTION OF OTHER ADMINISTRATIVE FACILITIES AND SERVICE BUILDINGS"/>
    <n v="0"/>
    <n v="0.78211605614197921"/>
    <x v="0"/>
  </r>
  <r>
    <s v="V09059"/>
    <s v="RWE CLEAN ENERGY SOLUTIONS, INC."/>
    <n v="4"/>
    <n v="439773152"/>
    <n v="0.14000000000000001"/>
    <s v="ARCHITECT AND ENGINEERING- CONSTRUCTION: HOSPITALS AND INFIRMARIES"/>
    <n v="0"/>
    <n v="0.78346734668249773"/>
    <x v="0"/>
  </r>
  <r>
    <s v="V04877"/>
    <s v="HDR ARCHITECTURE, INC."/>
    <n v="20"/>
    <n v="436157024.25"/>
    <n v="0.13"/>
    <s v="ARCHITECT AND ENGINEERING- GENERAL: LANDSCAPING, INTERIOR LAYOUT, AND DESIGNING"/>
    <n v="2349181.25"/>
    <n v="0.7848075259507622"/>
    <x v="0"/>
  </r>
  <r>
    <s v="V02037"/>
    <s v="CALIBRE SYSTEMS INC"/>
    <n v="4"/>
    <n v="435247072"/>
    <n v="0.13"/>
    <s v="SUPPORT- PROFESSIONAL: HUMAN RESOURCES"/>
    <n v="0"/>
    <n v="0.78614490920962465"/>
    <x v="0"/>
  </r>
  <r>
    <s v="V09487"/>
    <s v="SKIDMORE, OWINGS &amp; MERRILL LLP"/>
    <n v="13"/>
    <n v="434785230"/>
    <n v="0.13"/>
    <s v="ARCHITECT AND ENGINEERING- GENERAL: LANDSCAPING, INTERIOR LAYOUT, AND DESIGNING"/>
    <n v="0"/>
    <n v="0.78748087336701855"/>
    <x v="0"/>
  </r>
  <r>
    <s v="V11076"/>
    <s v="VALOR HEALTHCARE INC"/>
    <n v="132"/>
    <n v="419994758.76953101"/>
    <n v="0.13"/>
    <s v="MEDICAL- GENERAL HEALTH CARE"/>
    <n v="120413611.609375"/>
    <n v="0.78877139085771031"/>
    <x v="0"/>
  </r>
  <r>
    <s v="V00330"/>
    <s v="ACUMEN SOLUTIONS, INC."/>
    <n v="3"/>
    <n v="419330160"/>
    <n v="0.13"/>
    <s v="IT AND TELECOM- OTHER IT AND TELECOMMUNICATIONS"/>
    <n v="0"/>
    <n v="0.79005986623640301"/>
    <x v="0"/>
  </r>
  <r>
    <s v="V02335"/>
    <s v="CEPHEID"/>
    <n v="456"/>
    <n v="417390184.91345203"/>
    <n v="0.13"/>
    <s v="IN VITRO DIAGNOSTIC SUBSTANCES, REAGENTS, TEST KITS AND SETS"/>
    <n v="146150467.632202"/>
    <n v="0.7913423806555161"/>
    <x v="0"/>
  </r>
  <r>
    <s v="V10532"/>
    <s v="THUNDERCAT TECHNOLOGY, LLC"/>
    <n v="199"/>
    <n v="417236752.913086"/>
    <n v="0.13"/>
    <s v="IT AND TELECOM - BUSINESS APPLICATION/APPLICATION DEVELOPMENT SOFTWARE AS A SERVICE"/>
    <n v="7638814.66796875"/>
    <n v="0.79262442362426955"/>
    <x v="0"/>
  </r>
  <r>
    <s v="V00709"/>
    <s v="ALVAREZ LLC"/>
    <n v="355"/>
    <n v="415475250.80224597"/>
    <n v="0.13"/>
    <s v="IT AND TELECOM - BUSINESS APPLICATION/APPLICATION DEVELOPMENT SUPPORT SERVICES (LABOR)"/>
    <n v="19370586.623046901"/>
    <n v="0.79390105402718381"/>
    <x v="0"/>
  </r>
  <r>
    <s v="V10719"/>
    <s v="TRILOGY FEDERAL, LLC"/>
    <n v="63"/>
    <n v="408804903.9375"/>
    <n v="0.13"/>
    <s v="SUPPORT- PROFESSIONAL: OTHER"/>
    <n v="7281795.25"/>
    <n v="0.79515718846171224"/>
    <x v="0"/>
  </r>
  <r>
    <s v="V00983"/>
    <s v="APTIVE RESOURCES LLC"/>
    <n v="28"/>
    <n v="399530174.8125"/>
    <n v="0.12"/>
    <s v="SUPPORT- PROFESSIONAL: OTHER"/>
    <n v="4560337.5"/>
    <n v="0.79638482444499259"/>
    <x v="0"/>
  </r>
  <r>
    <s v="V11059"/>
    <s v="VALIANT CONSTRUCTION LLC"/>
    <n v="26"/>
    <n v="388267825.1875"/>
    <n v="0.12"/>
    <s v="CONSTRUCTION OF HOSPITALS AND INFIRMARIES"/>
    <n v="0"/>
    <n v="0.79757785461742925"/>
    <x v="0"/>
  </r>
  <r>
    <s v="V10394"/>
    <s v="THE MITRE CORPORATION"/>
    <n v="45"/>
    <n v="377931970.5625"/>
    <n v="0.12"/>
    <s v="SUPPORT- MANAGEMENT: OTHER"/>
    <n v="377931970.5625"/>
    <n v="0.79873912581931616"/>
    <x v="0"/>
  </r>
  <r>
    <s v="V02340"/>
    <s v="CERNER FEDERAL SOLUTIONS LLC"/>
    <n v="8"/>
    <n v="368817844"/>
    <n v="0.11"/>
    <s v="IT AND TELECOM- OTHER IT AND TELECOMMUNICATIONS"/>
    <n v="0"/>
    <n v="0.79987239205329397"/>
    <x v="0"/>
  </r>
  <r>
    <s v="V08568"/>
    <s v="QUEST DIAGNOSTICS INCORPORATED"/>
    <n v="338"/>
    <n v="355018558.49658197"/>
    <n v="0.11"/>
    <s v="MEDICAL- LABORATORY TESTING"/>
    <n v="56184153.823486298"/>
    <n v="0.80096325723599837"/>
    <x v="1"/>
  </r>
  <r>
    <s v="V01471"/>
    <s v="BECKMAN COULTER, INC"/>
    <n v="727"/>
    <n v="350882162.64013702"/>
    <n v="0.11"/>
    <s v="CHEMICAL ANALYSIS INSTRUMENTS"/>
    <n v="18472488.668701202"/>
    <n v="0.80204141251913919"/>
    <x v="1"/>
  </r>
  <r>
    <s v="V04380"/>
    <s v="GCH CONSTRUCTION COMPANY"/>
    <n v="61"/>
    <n v="343617941.90820301"/>
    <n v="0.11"/>
    <s v="REPAIR OR ALTERATION OF HOSPITALS AND INFIRMARIES"/>
    <n v="64459"/>
    <n v="0.8030972470382346"/>
    <x v="1"/>
  </r>
  <r>
    <s v="V01875"/>
    <s v="BRISTON CONSTRUCTION, LLC"/>
    <n v="25"/>
    <n v="340891456.24218798"/>
    <n v="0.1"/>
    <s v="REPAIR OR ALTERATION OF HOSPITALS AND INFIRMARIES"/>
    <n v="5171198"/>
    <n v="0.80414470388745041"/>
    <x v="1"/>
  </r>
  <r>
    <s v="V08401"/>
    <s v="PROFESSIONAL SOLUTIONS DELIVERED, LLC"/>
    <n v="5"/>
    <n v="332722140"/>
    <n v="0.1"/>
    <s v="SUPPORT- PROFESSIONAL: OTHER"/>
    <n v="0"/>
    <n v="0.80516705888651841"/>
    <x v="1"/>
  </r>
  <r>
    <s v="V10703"/>
    <s v="TRIA FEDERAL, LLC"/>
    <n v="13"/>
    <n v="330037234.6875"/>
    <n v="0.1"/>
    <s v="SUPPORT- PROFESSIONAL: PROGRAM MANAGEMENT/SUPPORT"/>
    <n v="0"/>
    <n v="0.80618116397961903"/>
    <x v="1"/>
  </r>
  <r>
    <s v="V09442"/>
    <s v="SIGNATURE CHOICE II, LLC"/>
    <n v="2"/>
    <n v="328915584"/>
    <n v="0.1"/>
    <s v="SUPPORT- PROFESSIONAL: OTHER"/>
    <n v="328915584"/>
    <n v="0.80719182257773259"/>
    <x v="1"/>
  </r>
  <r>
    <s v="V06849"/>
    <s v="MGC SERVICES A JOINT VENTURE LLC"/>
    <n v="7"/>
    <n v="326286976"/>
    <n v="0.1"/>
    <s v="CONSTRUCTION OF OTHER ADMINISTRATIVE FACILITIES AND SERVICE BUILDINGS"/>
    <n v="0"/>
    <n v="0.80819440425457667"/>
    <x v="1"/>
  </r>
  <r>
    <s v="V02161"/>
    <s v="CARIBE TECNO CRL"/>
    <n v="10"/>
    <n v="321282354"/>
    <n v="0.1"/>
    <s v="CONSTRUCTION OF OTHER NON-BUILDING FACILITIES"/>
    <n v="0"/>
    <n v="0.80918160823422236"/>
    <x v="1"/>
  </r>
  <r>
    <s v="V06742"/>
    <s v="MEDLINE INDUSTRIES, LP"/>
    <n v="37"/>
    <n v="320972003.97265601"/>
    <n v="0.1"/>
    <s v="MEDICAL AND SURGICAL INSTRUMENTS, EQUIPMENT, AND SUPPLIES"/>
    <n v="320193217.78515601"/>
    <n v="0.81016785860163798"/>
    <x v="1"/>
  </r>
  <r>
    <s v="V03434"/>
    <s v="DOCUMENT STORAGE SYSTEMS, INC."/>
    <n v="152"/>
    <n v="320381933.69775403"/>
    <n v="0.1"/>
    <s v="IT AND TELECOM - BUSINESS APPLICATION/APPLICATION DEVELOPMENT SUPPORT SERVICES (LABOR)"/>
    <n v="263479790.19189501"/>
    <n v="0.81115229586068827"/>
    <x v="1"/>
  </r>
  <r>
    <s v="V09349"/>
    <s v="SGJV, LLC"/>
    <n v="22"/>
    <n v="318858535.5"/>
    <n v="0.1"/>
    <s v="CONSTRUCTION OF OTHER ADMINISTRATIVE FACILITIES AND SERVICE BUILDINGS"/>
    <n v="19024807.5"/>
    <n v="0.81213205217556383"/>
    <x v="1"/>
  </r>
  <r>
    <s v="V09585"/>
    <s v="SONOVA USA INC"/>
    <n v="26"/>
    <n v="316160104.25"/>
    <n v="0.1"/>
    <s v="MEDICAL AND SURGICAL INSTRUMENTS, EQUIPMENT, AND SUPPLIES"/>
    <n v="30442194.75"/>
    <n v="0.81310351702333694"/>
    <x v="1"/>
  </r>
  <r>
    <s v="V02554"/>
    <s v="CLEAR VANTAGE POINT SOLUTIONS LLC"/>
    <n v="36"/>
    <n v="313759656.34375"/>
    <n v="0.1"/>
    <s v="IT AND TELECOM - BUSINESS APPLICATION/APPLICATION DEVELOPMENT SUPPORT SERVICES (LABOR)"/>
    <n v="0"/>
    <n v="0.81406760601714079"/>
    <x v="1"/>
  </r>
  <r>
    <s v="V04938"/>
    <s v="HELLMUTH, OBATA &amp; KASSABAUM, INC."/>
    <n v="6"/>
    <n v="313613660"/>
    <n v="0.1"/>
    <s v="HOSPITAL BUILDINGS"/>
    <n v="0"/>
    <n v="0.81503124640811997"/>
    <x v="1"/>
  </r>
  <r>
    <s v="V07952"/>
    <s v="PATRIOT CONSTRUCTION INC"/>
    <n v="34"/>
    <n v="313327626.375"/>
    <n v="0.1"/>
    <s v="CONSTRUCTION OF MISCELLANEOUS BUILDINGS"/>
    <n v="1410240"/>
    <n v="0.81599400790385501"/>
    <x v="1"/>
  </r>
  <r>
    <s v="V07980"/>
    <s v="PDS CONSULTANTS, INC"/>
    <n v="210"/>
    <n v="311237234.25195301"/>
    <n v="0.1"/>
    <s v="OPHTHALMIC INSTRUMENTS, EQUIPMENT, AND SUPPLIES"/>
    <n v="184331299.444336"/>
    <n v="0.81695034625372731"/>
    <x v="1"/>
  </r>
  <r>
    <s v="V03112"/>
    <s v="D SQUARE CONSTRUCTION LLC"/>
    <n v="95"/>
    <n v="307244336.71093798"/>
    <n v="0.09"/>
    <s v="REPAIR OR ALTERATION OF HOSPITALS AND INFIRMARIES"/>
    <n v="52375375.7109375"/>
    <n v="0.8178944156311716"/>
    <x v="1"/>
  </r>
  <r>
    <s v="V09269"/>
    <s v="SDV OFFICE SYSTEMS LLC"/>
    <n v="565"/>
    <n v="296725361.04785198"/>
    <n v="0.09"/>
    <s v="OFFICE FURNITURE"/>
    <n v="59559754.5234375"/>
    <n v="0.81880616336222889"/>
    <x v="1"/>
  </r>
  <r>
    <s v="V10555"/>
    <s v="TITAN ALPHA LLC"/>
    <n v="63"/>
    <n v="295668716.796875"/>
    <n v="0.09"/>
    <s v="SUPPORT- PROFESSIONAL: OTHER"/>
    <n v="0"/>
    <n v="0.81971466434351403"/>
    <x v="1"/>
  </r>
  <r>
    <s v="V11107"/>
    <s v="VARIAN MEDICAL SYSTEMS, INC"/>
    <n v="159"/>
    <n v="294968284.67285198"/>
    <n v="0.09"/>
    <s v="MAINT/REPAIR/REBUILD OF EQUIPMENT- MEDICAL, DENTAL, AND VETERINARY EQUIPMENT AND SUPPLIES"/>
    <n v="75178516.672851607"/>
    <n v="0.82062101310768643"/>
    <x v="1"/>
  </r>
  <r>
    <s v="V05767"/>
    <s v="J.R. REINGOLD &amp; ASSOCIATES, INC."/>
    <n v="5"/>
    <n v="285611592"/>
    <n v="0.09"/>
    <s v="SUPPORT- MANAGEMENT: OTHER"/>
    <n v="0"/>
    <n v="0.82149861157129622"/>
    <x v="1"/>
  </r>
  <r>
    <s v="V04651"/>
    <s v="GREENLAND ENTERPRISES, INC."/>
    <n v="27"/>
    <n v="283259248.75"/>
    <n v="0.09"/>
    <s v="CONSTRUCTION OF HEATING AND COOLING PLANTS"/>
    <n v="0"/>
    <n v="0.82236898199206765"/>
    <x v="1"/>
  </r>
  <r>
    <s v="V02192"/>
    <s v="CARRIGG COMMERCIAL BUILDERS LLC"/>
    <n v="46"/>
    <n v="282159101.9375"/>
    <n v="0.09"/>
    <s v="MAINTENANCE OF HOSPITALS AND INFIRMARIES"/>
    <n v="0"/>
    <n v="0.8232359719927882"/>
    <x v="1"/>
  </r>
  <r>
    <s v="V05169"/>
    <s v="HURLEY JV, LLP"/>
    <n v="21"/>
    <n v="276996846"/>
    <n v="0.09"/>
    <s v="REPAIR OR ALTERATION OF HOSPITALS AND INFIRMARIES"/>
    <n v="0"/>
    <n v="0.82408709993466234"/>
    <x v="1"/>
  </r>
  <r>
    <s v="V11625"/>
    <s v="WILLIAMS BUILDING COMPANY, INC."/>
    <n v="44"/>
    <n v="276539683.234375"/>
    <n v="0.08"/>
    <s v="MAINTENANCE OF HOSPITALS AND INFIRMARIES"/>
    <n v="329943.71875"/>
    <n v="0.82493682315294692"/>
    <x v="1"/>
  </r>
  <r>
    <s v="V11128"/>
    <s v="VENERGY GROUP LLC"/>
    <n v="207"/>
    <n v="276480325.022461"/>
    <n v="0.08"/>
    <s v="MAINTENANCE OF HOSPITALS AND INFIRMARIES"/>
    <n v="11302511.7490234"/>
    <n v="0.82578636398131089"/>
    <x v="1"/>
  </r>
  <r>
    <s v="V02228"/>
    <s v="CATHEXIS, LLC"/>
    <n v="18"/>
    <n v="274998575.140625"/>
    <n v="0.08"/>
    <s v="SUPPORT- PROFESSIONAL: PROGRAM MANAGEMENT/SUPPORT"/>
    <n v="0"/>
    <n v="0.82663135183824032"/>
    <x v="1"/>
  </r>
  <r>
    <s v="V08980"/>
    <s v="ROCHE DIAGNOSTICS CORPORATION"/>
    <n v="524"/>
    <n v="271006010.840042"/>
    <n v="0.08"/>
    <s v="LABORATORY EQUIPMENT AND SUPPLIES"/>
    <n v="71105252.047851607"/>
    <n v="0.82746407174668946"/>
    <x v="1"/>
  </r>
  <r>
    <s v="V11262"/>
    <s v="VICTOR 12, INC."/>
    <n v="9"/>
    <n v="270075635.58203101"/>
    <n v="0.08"/>
    <s v="EDUCATION/TRAINING- OTHER"/>
    <n v="186018.30859375"/>
    <n v="0.82829393289197939"/>
    <x v="1"/>
  </r>
  <r>
    <s v="V09350"/>
    <s v="SGJV2, LLC"/>
    <n v="7"/>
    <n v="268727244"/>
    <n v="0.08"/>
    <s v="REPAIR OR ALTERATION OF HOSPITALS AND INFIRMARIES"/>
    <n v="0"/>
    <n v="0.82911965083575423"/>
    <x v="1"/>
  </r>
  <r>
    <s v="V02771"/>
    <s v="CONCORDANCE HEALTHCARE SOLUTIONS LLC"/>
    <n v="12"/>
    <n v="262368276"/>
    <n v="0.08"/>
    <s v="MEDICAL AND SURGICAL INSTRUMENTS, EQUIPMENT, AND SUPPLIES"/>
    <n v="262368276"/>
    <n v="0.82992582958468097"/>
    <x v="1"/>
  </r>
  <r>
    <s v="V09432"/>
    <s v="SIERRA7, INC."/>
    <n v="126"/>
    <n v="261703935.79394501"/>
    <n v="0.08"/>
    <s v="MEDICAL CODING AND AUDITING"/>
    <n v="3477153.64453125"/>
    <n v="0.83072996701609658"/>
    <x v="1"/>
  </r>
  <r>
    <s v="V06587"/>
    <s v="MAVERIS LLC"/>
    <n v="8"/>
    <n v="260820987"/>
    <n v="0.08"/>
    <s v="IT AND TELECOM - SECURITY AND COMPLIANCE SUPPORT SERVICES (LABOR)"/>
    <n v="0"/>
    <n v="0.83153139141160359"/>
    <x v="1"/>
  </r>
  <r>
    <s v="V10105"/>
    <s v="TALION CONSTRUCTION, LLC"/>
    <n v="28"/>
    <n v="251582800.53125"/>
    <n v="0.08"/>
    <s v="CONSTRUCTION OF HOSPITALS AND INFIRMARIES"/>
    <n v="0"/>
    <n v="0.83230442964044715"/>
    <x v="1"/>
  </r>
  <r>
    <s v="V03819"/>
    <s v="ENTERPRISE RESOURCE PERFORMANCE, LLC"/>
    <n v="5"/>
    <n v="247322300.75"/>
    <n v="0.08"/>
    <s v="SUPPORT- PROFESSIONAL: COMMUNICATIONS"/>
    <n v="3278480.75"/>
    <n v="0.83306437663571697"/>
    <x v="1"/>
  </r>
  <r>
    <s v="V10718"/>
    <s v="TRILLAMED LLC"/>
    <n v="578"/>
    <n v="244810610.055664"/>
    <n v="0.08"/>
    <s v="MEDICAL AND SURGICAL INSTRUMENTS, EQUIPMENT, AND SUPPLIES"/>
    <n v="33857008.104492202"/>
    <n v="0.83381660596140983"/>
    <x v="1"/>
  </r>
  <r>
    <s v="V05762"/>
    <s v="JP SYSTEMS, INC."/>
    <n v="19"/>
    <n v="243230407.25"/>
    <n v="7.0000000000000007E-2"/>
    <s v="SUPPORT- PROFESSIONAL: OTHER"/>
    <n v="0"/>
    <n v="0.83456397979946395"/>
    <x v="1"/>
  </r>
  <r>
    <s v="V06023"/>
    <s v="LABORATORY CORPORATION OF AMERICA"/>
    <n v="229"/>
    <n v="240954037.64990199"/>
    <n v="7.0000000000000007E-2"/>
    <s v="MEDICAL- LABORATORY TESTING"/>
    <n v="75710768.820800796"/>
    <n v="0.83530435903884059"/>
    <x v="1"/>
  </r>
  <r>
    <s v="V07620"/>
    <s v="ODDBALL, INC."/>
    <n v="25"/>
    <n v="238701256.625"/>
    <n v="7.0000000000000007E-2"/>
    <s v="IT AND TELECOM - BUSINESS APPLICATION/APPLICATION DEVELOPMENT SUPPORT SERVICES (LABOR)"/>
    <n v="18263384.75"/>
    <n v="0.83603781616013217"/>
    <x v="1"/>
  </r>
  <r>
    <s v="V01717"/>
    <s v="BLUE CORD DESIGN AND CONSTRUCTION, LLC"/>
    <n v="53"/>
    <n v="233284128.78320301"/>
    <n v="7.0000000000000007E-2"/>
    <s v="REPAIR OR ALTERATION OF HOSPITALS AND INFIRMARIES"/>
    <n v="5971199.203125"/>
    <n v="0.83675462807792256"/>
    <x v="1"/>
  </r>
  <r>
    <s v="V05985"/>
    <s v="KPMG LLP"/>
    <n v="20"/>
    <n v="229595483.5"/>
    <n v="7.0000000000000007E-2"/>
    <s v="SUPPORT- MANAGEMENT: FINANCIAL"/>
    <n v="0"/>
    <n v="0.83746010589890452"/>
    <x v="1"/>
  </r>
  <r>
    <s v="V05918"/>
    <s v="KING STREET TECHNOLOGY PARTNERS, LLC"/>
    <n v="12"/>
    <n v="228063914.5"/>
    <n v="7.0000000000000007E-2"/>
    <s v="SUPPORT- PROFESSIONAL: OTHER"/>
    <n v="0"/>
    <n v="0.83816087766929559"/>
    <x v="1"/>
  </r>
  <r>
    <s v="V10413"/>
    <s v="THE POVOLNY GROUP INC"/>
    <n v="35"/>
    <n v="225704041.546875"/>
    <n v="7.0000000000000007E-2"/>
    <s v="MAINTENANCE OF HOSPITALS AND INFIRMARIES"/>
    <n v="333211.21875"/>
    <n v="0.8388543982603367"/>
    <x v="1"/>
  </r>
  <r>
    <s v="V09888"/>
    <s v="STG INTERNATIONAL, INC."/>
    <n v="54"/>
    <n v="222363509.09179699"/>
    <n v="7.0000000000000007E-2"/>
    <s v="MEDICAL- GENERAL HEALTH CARE"/>
    <n v="8192002.125"/>
    <n v="0.83953765440052108"/>
    <x v="1"/>
  </r>
  <r>
    <s v="V00453"/>
    <s v="AFCI-CCI JV ONE LLC"/>
    <n v="20"/>
    <n v="212916300"/>
    <n v="7.0000000000000007E-2"/>
    <s v="CONSTRUCTION OF HOSPITALS AND INFIRMARIES"/>
    <n v="0"/>
    <n v="0.84019188211042961"/>
    <x v="1"/>
  </r>
  <r>
    <s v="V05026"/>
    <s v="HLINC CORP"/>
    <n v="7"/>
    <n v="211199088.5"/>
    <n v="0.06"/>
    <s v="SUPPORT- PROFESSIONAL: OTHER"/>
    <n v="0"/>
    <n v="0.84084083334621629"/>
    <x v="1"/>
  </r>
  <r>
    <s v="V03743"/>
    <s v="EMERGENT, LLC"/>
    <n v="4"/>
    <n v="208085688"/>
    <n v="0.06"/>
    <s v="IT AND TELECOM - PLATFORM SUPPORT SERVICES: DATABASE, MAINFRAME, MIDDLEWARE (LABOR)"/>
    <n v="0"/>
    <n v="0.84148021803928563"/>
    <x v="1"/>
  </r>
  <r>
    <s v="V04131"/>
    <s v="FIRST NATION GROUP LLC"/>
    <n v="88"/>
    <n v="205527574.37207001"/>
    <n v="0.06"/>
    <s v="MEDICAL AND SURGICAL INSTRUMENTS, EQUIPMENT, AND SUPPLIES"/>
    <n v="329042.158203125"/>
    <n v="0.84211174241907472"/>
    <x v="1"/>
  </r>
  <r>
    <s v="V11205"/>
    <s v="VETERANS DEVELOPMENT CORPORATION, INC."/>
    <n v="42"/>
    <n v="204825927.390625"/>
    <n v="0.06"/>
    <s v="MAINTENANCE OF HOSPITALS AND INFIRMARIES"/>
    <n v="33729.5"/>
    <n v="0.84274111084885983"/>
    <x v="1"/>
  </r>
  <r>
    <s v="V06651"/>
    <s v="MDM CONSTRUCTION LLC"/>
    <n v="50"/>
    <n v="201140766.72070301"/>
    <n v="0.06"/>
    <s v="MAINTENANCE OF HOSPITALS AND INFIRMARIES"/>
    <n v="0"/>
    <n v="0.84335915588900434"/>
    <x v="1"/>
  </r>
  <r>
    <s v="V04642"/>
    <s v="GREEN-VEG JV CONSTRUCTION SERVICES, LLC"/>
    <n v="14"/>
    <n v="200796633"/>
    <n v="0.06"/>
    <s v="CONSTRUCTION OF HOSPITALS AND INFIRMARIES"/>
    <n v="0"/>
    <n v="0.84397614350979677"/>
    <x v="1"/>
  </r>
  <r>
    <s v="V01148"/>
    <s v="AT&amp;T CORP.,"/>
    <n v="23"/>
    <n v="200161693.67773399"/>
    <n v="0.06"/>
    <s v="IT AND TELECOM - NETWORK: SATELLITE COMMUNICATIONS AND TELECOM ACCESS SERVICES"/>
    <n v="1719"/>
    <n v="0.84459118015314527"/>
    <x v="1"/>
  </r>
  <r>
    <s v="V02122"/>
    <s v="CARDINAL HEALTH 200, LLC"/>
    <n v="41"/>
    <n v="199643033.61328101"/>
    <n v="0.06"/>
    <s v="MEDICAL AND SURGICAL INSTRUMENTS, EQUIPMENT, AND SUPPLIES"/>
    <n v="191324688"/>
    <n v="0.84520462311021338"/>
    <x v="1"/>
  </r>
  <r>
    <s v="V08676"/>
    <s v="RBVETCO, LLC"/>
    <n v="33"/>
    <n v="198683362.31152299"/>
    <n v="0.06"/>
    <s v="MAINTENANCE OF HOSPITALS AND INFIRMARIES"/>
    <n v="0"/>
    <n v="0.84581511728619707"/>
    <x v="1"/>
  </r>
  <r>
    <s v="V04976"/>
    <s v="HERNANDEZ CONSULTING INC."/>
    <n v="26"/>
    <n v="198292806"/>
    <n v="0.06"/>
    <s v="CONSTRUCTION OF HOSPITALS AND INFIRMARIES"/>
    <n v="0"/>
    <n v="0.84642441140017854"/>
    <x v="1"/>
  </r>
  <r>
    <s v="V09348"/>
    <s v="SGC SERVICES 2, LLC"/>
    <n v="8"/>
    <n v="197763048"/>
    <n v="0.06"/>
    <s v="CONSTRUCTION OF UNIMPROVED REAL PROPERTY (LAND)"/>
    <n v="0"/>
    <n v="0.84703207772726374"/>
    <x v="1"/>
  </r>
  <r>
    <s v="V05681"/>
    <s v="JJR SOLUTIONS LLC"/>
    <n v="17"/>
    <n v="195728918.5"/>
    <n v="0.06"/>
    <s v="IT AND TELECOM - BUSINESS APPLICATION/APPLICATION DEVELOPMENT SUPPORT SERVICES (LABOR)"/>
    <n v="182951378.5"/>
    <n v="0.84763349378659369"/>
    <x v="1"/>
  </r>
  <r>
    <s v="V10088"/>
    <s v="T-MOBILE USA, INC."/>
    <n v="11"/>
    <n v="193567946.540039"/>
    <n v="0.06"/>
    <s v="IT AND TELECOM - NETWORK: SATELLITE COMMUNICATIONS AND TELECOM ACCESS SERVICES"/>
    <n v="5356.7998046875"/>
    <n v="0.84822826982946398"/>
    <x v="1"/>
  </r>
  <r>
    <s v="V03695"/>
    <s v="ELEVATED TECHNOLOGIES SERVICES, LLC"/>
    <n v="170"/>
    <n v="193100688.48828101"/>
    <n v="0.06"/>
    <s v="MAINT/REPAIR/REBUILD OF EQUIPMENT- ELECTRICAL AND ELECTRONIC EQUIPMENT COMPONENTS"/>
    <n v="22096236.339843798"/>
    <n v="0.84882161012896873"/>
    <x v="1"/>
  </r>
  <r>
    <s v="V06950"/>
    <s v="MILLBROOK SUPPORT SERVICES INC"/>
    <n v="120"/>
    <n v="192182337.45703101"/>
    <n v="0.06"/>
    <s v="MEDICAL- NURSING"/>
    <n v="12244903.5"/>
    <n v="0.84941212861214432"/>
    <x v="1"/>
  </r>
  <r>
    <s v="V06720"/>
    <s v="MEDICAL PLACE INC"/>
    <n v="33"/>
    <n v="186987249.05078101"/>
    <n v="0.06"/>
    <s v="MEDICAL AND SURGICAL INSTRUMENTS, EQUIPMENT, AND SUPPLIES"/>
    <n v="45299.5"/>
    <n v="0.8499866841521786"/>
    <x v="1"/>
  </r>
  <r>
    <s v="V01150"/>
    <s v="AT&amp;T MOBILITY NATIONAL ACCOUNTS LLC"/>
    <n v="9"/>
    <n v="181054215.5"/>
    <n v="0.06"/>
    <s v="IT AND TELECOM - NETWORK: SATELLITE COMMUNICATIONS AND TELECOM ACCESS SERVICES"/>
    <n v="0"/>
    <n v="0.85054300926573656"/>
    <x v="1"/>
  </r>
  <r>
    <s v="V00919"/>
    <s v="ANSIBLE GOVERNMENT SOLUTIONS LLC"/>
    <n v="142"/>
    <n v="179983197.04882801"/>
    <n v="0.06"/>
    <s v="MEDICAL- PATHOLOGY"/>
    <n v="6634928.4375"/>
    <n v="0.85109604346193124"/>
    <x v="1"/>
  </r>
  <r>
    <s v="V01584"/>
    <s v="BILLY W. JARRETT CONSTRUCTION COMPANY, INC."/>
    <n v="15"/>
    <n v="179624092"/>
    <n v="0.06"/>
    <s v="CONSTRUCTION OF OTHER HOSPITAL BUILDINGS"/>
    <n v="0"/>
    <n v="0.85164797423638838"/>
    <x v="1"/>
  </r>
  <r>
    <s v="V05300"/>
    <s v="INDUSTRIAL MAINTENANCE SERVICES INC"/>
    <n v="49"/>
    <n v="178694158.6875"/>
    <n v="0.05"/>
    <s v="MAINTENANCE OF HOSPITALS AND INFIRMARIES"/>
    <n v="522500"/>
    <n v="0.85219704760565207"/>
    <x v="1"/>
  </r>
  <r>
    <s v="V05501"/>
    <s v="IRONCLAD SERVICES INC"/>
    <n v="41"/>
    <n v="174984248.046875"/>
    <n v="0.05"/>
    <s v="MAINTENANCE OF HOSPITALS AND INFIRMARIES"/>
    <n v="1494896.65625"/>
    <n v="0.852734721536064"/>
    <x v="1"/>
  </r>
  <r>
    <s v="V04683"/>
    <s v="GUARANTEE INTERIORS, INC."/>
    <n v="64"/>
    <n v="174106821.625"/>
    <n v="0.05"/>
    <s v="REPAIR OR ALTERATION OF HOSPITALS AND INFIRMARIES"/>
    <n v="429566"/>
    <n v="0.85326969939915465"/>
    <x v="1"/>
  </r>
  <r>
    <s v="V07735"/>
    <s v="OPTUMRX ADMINISTRATIVE SERVICES, LLC"/>
    <n v="6"/>
    <n v="173665729"/>
    <n v="0.05"/>
    <s v="SUPPORT- PROFESSIONAL: PROGRAM MANAGEMENT/SUPPORT"/>
    <n v="0"/>
    <n v="0.85380332191736141"/>
    <x v="1"/>
  </r>
  <r>
    <s v="V04465"/>
    <s v="GHOST RX INC."/>
    <n v="151"/>
    <n v="172734633.37597701"/>
    <n v="0.05"/>
    <s v="MEDICAL- NURSING"/>
    <n v="18361431.609375"/>
    <n v="0.85433408345894113"/>
    <x v="1"/>
  </r>
  <r>
    <s v="V07457"/>
    <s v="NORESCO, LLC"/>
    <n v="6"/>
    <n v="172108708.75"/>
    <n v="0.05"/>
    <s v="ARCHITECT AND ENGINEERING- CONSTRUCTION: HOSPITALS AND INFIRMARIES"/>
    <n v="0"/>
    <n v="0.85486292172252554"/>
    <x v="1"/>
  </r>
  <r>
    <s v="V06850"/>
    <s v="MGC SERVICES A JOINT VENTURE 2 LLC"/>
    <n v="5"/>
    <n v="170816428"/>
    <n v="0.05"/>
    <s v="CONSTRUCTION OF UNIMPROVED REAL PROPERTY (LAND)"/>
    <n v="0"/>
    <n v="0.85538778919629432"/>
    <x v="1"/>
  </r>
  <r>
    <s v="V09331"/>
    <s v="SERVIAM CONSTRUCTION LLC"/>
    <n v="48"/>
    <n v="169758205.28125"/>
    <n v="0.05"/>
    <s v="MAINTENANCE OF HOSPITALS AND INFIRMARIES"/>
    <n v="0"/>
    <n v="0.85590940507013447"/>
    <x v="1"/>
  </r>
  <r>
    <s v="V04761"/>
    <s v="HAMILTON PACIFIC CHAMBERLAIN LLC"/>
    <n v="84"/>
    <n v="168432215.578125"/>
    <n v="0.05"/>
    <s v="CONSTRUCTION OF HOSPITALS AND INFIRMARIES"/>
    <n v="0"/>
    <n v="0.85642694657669127"/>
    <x v="1"/>
  </r>
  <r>
    <s v="V02265"/>
    <s v="CELLCO PARTNERSHIP"/>
    <n v="12"/>
    <n v="167285243.960327"/>
    <n v="0.05"/>
    <s v="IT AND TELECOM - NETWORK: SATELLITE COMMUNICATIONS AND TELECOM ACCESS SERVICES"/>
    <n v="0"/>
    <n v="0.85694096378466289"/>
    <x v="1"/>
  </r>
  <r>
    <s v="V00726"/>
    <s v="AMERESCO INC"/>
    <n v="4"/>
    <n v="166516388"/>
    <n v="0.05"/>
    <s v="SUPPORT- PROFESSIONAL: PROGRAM MANAGEMENT/SUPPORT"/>
    <n v="0"/>
    <n v="0.85745261852966581"/>
    <x v="1"/>
  </r>
  <r>
    <s v="V04991"/>
    <s v="HICAPS INC"/>
    <n v="21"/>
    <n v="165657164.10156301"/>
    <n v="0.05"/>
    <s v="MAINTENANCE OF HOSPITALS AND INFIRMARIES"/>
    <n v="157217.6015625"/>
    <n v="0.85796163313822382"/>
    <x v="1"/>
  </r>
  <r>
    <s v="V05523"/>
    <s v="IT CONCEPTS, INC."/>
    <n v="12"/>
    <n v="165415170.75"/>
    <n v="0.05"/>
    <s v="SUPPORT- PROFESSIONAL: OTHER"/>
    <n v="25597505.25"/>
    <n v="0.85846990417404345"/>
    <x v="1"/>
  </r>
  <r>
    <s v="V09950"/>
    <s v="STRUCTURAL BUILDERS, INC."/>
    <n v="60"/>
    <n v="165139918.46875"/>
    <n v="0.05"/>
    <s v="MAINTENANCE OF HOSPITALS AND INFIRMARIES"/>
    <n v="0"/>
    <n v="0.85897732944244365"/>
    <x v="1"/>
  </r>
  <r>
    <s v="V04354"/>
    <s v="GARTNER, INC."/>
    <n v="6"/>
    <n v="164617250"/>
    <n v="0.05"/>
    <s v="SUPPORT- PROFESSIONAL: OTHER"/>
    <n v="22600"/>
    <n v="0.85948314870794351"/>
    <x v="1"/>
  </r>
  <r>
    <s v="V03990"/>
    <s v="FAITH ENTERPRISES INCORPORATED"/>
    <n v="30"/>
    <n v="164192502.25585899"/>
    <n v="0.05"/>
    <s v="REPAIR OR ALTERATION OF HOSPITALS AND INFIRMARIES"/>
    <n v="17730807.849609401"/>
    <n v="0.859987662851459"/>
    <x v="1"/>
  </r>
  <r>
    <s v="V04645"/>
    <s v="GREENBRIER GOVERNMENT SOLUTIONS INC"/>
    <n v="70"/>
    <n v="163842099.98730499"/>
    <n v="0.05"/>
    <s v="IT AND TELECOM - STORAGE PRODUCTS (HARDWARE AND PERPETUAL LICENSE SOFTWARE)"/>
    <n v="0"/>
    <n v="0.86049110031426146"/>
    <x v="1"/>
  </r>
  <r>
    <s v="V00413"/>
    <s v="ADVANCED TECHNOLOGY CONSTRUCTION CORPORATION"/>
    <n v="26"/>
    <n v="163310714.5"/>
    <n v="0.05"/>
    <s v="CONSTRUCTION OF HOSPITALS AND INFIRMARIES"/>
    <n v="16225432"/>
    <n v="0.86099290498938907"/>
    <x v="1"/>
  </r>
  <r>
    <s v="V00157"/>
    <s v="A-TEAM SOLUTIONS LLC"/>
    <n v="132"/>
    <n v="162858430.89550799"/>
    <n v="0.05"/>
    <s v="MEDICAL- NURSING"/>
    <n v="1333297.46875"/>
    <n v="0.86149331993312073"/>
    <x v="1"/>
  </r>
  <r>
    <s v="V02363"/>
    <s v="CHANGE HEALTHCARE HOLDINGS, INC."/>
    <n v="6"/>
    <n v="162852462"/>
    <n v="0.05"/>
    <s v="SUPPORT- PROFESSIONAL: OTHER"/>
    <n v="162852462"/>
    <n v="0.86199371653623291"/>
    <x v="1"/>
  </r>
  <r>
    <s v="V00427"/>
    <s v="ADVON CORPORATION"/>
    <n v="13"/>
    <n v="160785694"/>
    <n v="0.05"/>
    <s v="CONSTRUCTION OF HOSPITALS AND INFIRMARIES"/>
    <n v="0"/>
    <n v="0.8624877625833024"/>
    <x v="1"/>
  </r>
  <r>
    <s v="V07871"/>
    <s v="PALANTIR TECHNOLOGIES INC."/>
    <n v="2"/>
    <n v="160062752"/>
    <n v="0.05"/>
    <s v="IT AND TELECOM - BUSINESS APPLICATION/APPLICATION DEVELOPMENT SOFTWARE AS A SERVICE"/>
    <n v="0"/>
    <n v="0.86297958724718493"/>
    <x v="1"/>
  </r>
  <r>
    <s v="V08561"/>
    <s v="QUANTUM MANAGEMENT, LLC"/>
    <n v="1"/>
    <n v="159614768"/>
    <n v="0.05"/>
    <s v="IT AND TELECOM - BUSINESS APPLICATION/APPLICATION DEVELOPMENT SOFTWARE AS A SERVICE"/>
    <n v="0"/>
    <n v="0.86347003539106226"/>
    <x v="1"/>
  </r>
  <r>
    <s v="V03224"/>
    <s v="DECATUR CONSTRUCTION, INC"/>
    <n v="5"/>
    <n v="157761386"/>
    <n v="0.05"/>
    <s v="CONSTRUCTION OF UNIMPROVED REAL PROPERTY (LAND)"/>
    <n v="0"/>
    <n v="0.86395478864985342"/>
    <x v="1"/>
  </r>
  <r>
    <s v="V08655"/>
    <s v="RAPID TEMPS, LLC"/>
    <n v="43"/>
    <n v="157588590.953125"/>
    <n v="0.05"/>
    <s v="MEDICAL- NURSING"/>
    <n v="1429670"/>
    <n v="0.86443901096147058"/>
    <x v="1"/>
  </r>
  <r>
    <s v="V07668"/>
    <s v="OMNICELL, INC."/>
    <n v="292"/>
    <n v="155997147.38574201"/>
    <n v="0.05"/>
    <s v="MAINT/REPAIR/REBUILD OF EQUIPMENT- MEDICAL, DENTAL, AND VETERINARY EQUIPMENT AND SUPPLIES"/>
    <n v="24558000.7421875"/>
    <n v="0.86491834324597128"/>
    <x v="1"/>
  </r>
  <r>
    <s v="V05371"/>
    <s v="INSIGNIA TECHNOLOGY SERVICES, LLC"/>
    <n v="21"/>
    <n v="155795644.828125"/>
    <n v="0.05"/>
    <s v="IT AND TELECOM - BUSINESS APPLICATION/APPLICATION DEVELOPMENT SUPPORT SERVICES (LABOR)"/>
    <n v="937377.25"/>
    <n v="0.8653970563737573"/>
    <x v="1"/>
  </r>
  <r>
    <s v="V07253"/>
    <s v="NATIONAL GRID USA SERVICE COMPANY, INC."/>
    <n v="12"/>
    <n v="154930203.034668"/>
    <n v="0.05"/>
    <s v="UTILITIES- ELECTRIC"/>
    <n v="154728759.440918"/>
    <n v="0.86587311025937819"/>
    <x v="1"/>
  </r>
  <r>
    <s v="V03651"/>
    <s v="EGA ASSOCIATES, LLC"/>
    <n v="96"/>
    <n v="150929394.45703101"/>
    <n v="0.05"/>
    <s v="MEDICAL- NURSING"/>
    <n v="10457179.2421875"/>
    <n v="0.86633687086433653"/>
    <x v="1"/>
  </r>
  <r>
    <s v="V01655"/>
    <s v="BIRMINGHAM INDUSTRIAL CONSTRUCTION, LLC"/>
    <n v="36"/>
    <n v="150535226"/>
    <n v="0.05"/>
    <s v="MAINTENANCE OF HOSPITALS AND INFIRMARIES"/>
    <n v="0"/>
    <n v="0.86679942030825674"/>
    <x v="1"/>
  </r>
  <r>
    <s v="V09420"/>
    <s v="SIEMENS HEALTHCARE DIAGNOSTICS INC."/>
    <n v="187"/>
    <n v="150407371.64843801"/>
    <n v="0.05"/>
    <s v="LABORATORY EQUIPMENT AND SUPPLIES"/>
    <n v="12603643.734375"/>
    <n v="0.867261576894234"/>
    <x v="1"/>
  </r>
  <r>
    <s v="V05666"/>
    <s v="JETT'S SPECIALTY CONTRACTING, LLC"/>
    <n v="31"/>
    <n v="149470344.796875"/>
    <n v="0.05"/>
    <s v="MAINTENANCE OF HOSPITALS AND INFIRMARIES"/>
    <n v="0"/>
    <n v="0.86772085427870715"/>
    <x v="1"/>
  </r>
  <r>
    <s v="V09262"/>
    <s v="SCRIPTPRO USA INC"/>
    <n v="415"/>
    <n v="147305745.63574201"/>
    <n v="0.05"/>
    <s v="MAINT/REPAIR/REBUILD OF EQUIPMENT- MEDICAL, DENTAL, AND VETERINARY EQUIPMENT AND SUPPLIES"/>
    <n v="12985573.873046899"/>
    <n v="0.86817348050142296"/>
    <x v="1"/>
  </r>
  <r>
    <s v="V08220"/>
    <s v="POINTER CONSTRUCTION GROUP LLC"/>
    <n v="28"/>
    <n v="144843170"/>
    <n v="0.04"/>
    <s v="CONSTRUCTION OF HOSPITALS AND INFIRMARIES"/>
    <n v="26594"/>
    <n v="0.8686185399703551"/>
    <x v="1"/>
  </r>
  <r>
    <s v="V01810"/>
    <s v="BOWEN CONSULTING GROUP, INC., THE"/>
    <n v="2"/>
    <n v="143755520"/>
    <n v="0.04"/>
    <s v="SUPPORT- PROFESSIONAL: OTHER"/>
    <n v="0"/>
    <n v="0.86906025741817983"/>
    <x v="1"/>
  </r>
  <r>
    <s v="V11017"/>
    <s v="US FOODS INC"/>
    <n v="12"/>
    <n v="143465479"/>
    <n v="0.04"/>
    <s v="FOOD, OILS AND FATS"/>
    <n v="0"/>
    <n v="0.86950108365730339"/>
    <x v="1"/>
  </r>
  <r>
    <s v="V07847"/>
    <s v="PACIFIC GAS AND ELECTRIC COMPANY"/>
    <n v="8"/>
    <n v="142373217.4375"/>
    <n v="0.04"/>
    <s v="UTILITIES- OTHER"/>
    <n v="142373217.4375"/>
    <n v="0.86993855370537598"/>
    <x v="1"/>
  </r>
  <r>
    <s v="V05007"/>
    <s v="HILL-ROM, INC."/>
    <n v="256"/>
    <n v="140186613.611938"/>
    <n v="0.04"/>
    <s v="MEDICAL AND SURGICAL INSTRUMENTS, EQUIPMENT, AND SUPPLIES"/>
    <n v="22572806.104492199"/>
    <n v="0.87036930497798015"/>
    <x v="1"/>
  </r>
  <r>
    <s v="V07202"/>
    <s v="MYREVELATIONS LLC"/>
    <n v="5"/>
    <n v="139916280"/>
    <n v="0.04"/>
    <s v="SUPPORT- PROFESSIONAL: LEGAL"/>
    <n v="0"/>
    <n v="0.87079922559675527"/>
    <x v="1"/>
  </r>
  <r>
    <s v="V02081"/>
    <s v="CANON MEDICAL SYSTEMS USA, INC"/>
    <n v="240"/>
    <n v="139555327.946289"/>
    <n v="0.04"/>
    <s v="MAINT/REPAIR/REBUILD OF EQUIPMENT- MEDICAL, DENTAL, AND VETERINARY EQUIPMENT AND SUPPLIES"/>
    <n v="10968336.6787109"/>
    <n v="0.87122803711850272"/>
    <x v="1"/>
  </r>
  <r>
    <s v="V01728"/>
    <s v="BLUE PACIFIC JV LLC"/>
    <n v="6"/>
    <n v="136856114"/>
    <n v="0.04"/>
    <s v="REPAIR OR ALTERATION OF OTHER UTILITIES"/>
    <n v="0"/>
    <n v="0.8716485547681575"/>
    <x v="1"/>
  </r>
  <r>
    <s v="V04656"/>
    <s v="GREENSTONE CONSTRUCTION, INC."/>
    <n v="24"/>
    <n v="136291369.4375"/>
    <n v="0.04"/>
    <s v="MAINTENANCE OF HOSPITALS AND INFIRMARIES"/>
    <n v="0"/>
    <n v="0.8720673371277391"/>
    <x v="1"/>
  </r>
  <r>
    <s v="V01738"/>
    <s v="BLUE WATER THINKING,LLC"/>
    <n v="28"/>
    <n v="134840512.425293"/>
    <n v="0.04"/>
    <s v="SUPPORT- PROFESSIONAL: ENGINEERING/TECHNICAL"/>
    <n v="19852585"/>
    <n v="0.87248166144037698"/>
    <x v="1"/>
  </r>
  <r>
    <s v="V09948"/>
    <s v="STRONGHOLD ENGINEERING INC"/>
    <n v="3"/>
    <n v="134096672"/>
    <n v="0.04"/>
    <s v="CONSTRUCTION OF HOSPITALS AND INFIRMARIES"/>
    <n v="0"/>
    <n v="0.87289370015525647"/>
    <x v="1"/>
  </r>
  <r>
    <s v="V00723"/>
    <s v="AMCOR JV ONE LLC"/>
    <n v="4"/>
    <n v="132240000"/>
    <n v="0.04"/>
    <s v="REPAIR OR ALTERATION OF HOSPITALS AND INFIRMARIES"/>
    <n v="0"/>
    <n v="0.87330003387587019"/>
    <x v="1"/>
  </r>
  <r>
    <s v="V09872"/>
    <s v="STERIS CORPORATION"/>
    <n v="373"/>
    <n v="131515926.499512"/>
    <n v="0.04"/>
    <s v="MAINT/REPAIR/REBUILD OF EQUIPMENT- MEDICAL, DENTAL, AND VETERINARY EQUIPMENT AND SUPPLIES"/>
    <n v="40539259.108154297"/>
    <n v="0.8737041427365364"/>
    <x v="1"/>
  </r>
  <r>
    <s v="V10746"/>
    <s v="TROOP CONTRACTING INC"/>
    <n v="48"/>
    <n v="130395110.697266"/>
    <n v="0.04"/>
    <s v="MAINTENANCE OF HOSPITALS AND INFIRMARIES"/>
    <n v="689988"/>
    <n v="0.87410480766756671"/>
    <x v="1"/>
  </r>
  <r>
    <s v="V01612"/>
    <s v="BIOFIRE DIAGNOSTICS LLC"/>
    <n v="157"/>
    <n v="130027546.177734"/>
    <n v="0.04"/>
    <s v="IN VITRO DIAGNOSTIC SUBSTANCES, REAGENTS, TEST KITS AND SETS"/>
    <n v="13666609.244140601"/>
    <n v="0.87450434318345205"/>
    <x v="1"/>
  </r>
  <r>
    <s v="V03093"/>
    <s v="CYNERGY PROFESSIONAL SYSTEMS LLC"/>
    <n v="173"/>
    <n v="129025941.53027301"/>
    <n v="0.04"/>
    <s v="MAINT/REPAIR/REBUILD OF EQUIPMENT- ALARM, SIGNAL, AND SECURITY DETECTION SYSTEMS"/>
    <n v="5064187.1318359403"/>
    <n v="0.87490080106970181"/>
    <x v="1"/>
  </r>
  <r>
    <s v="V11028"/>
    <s v="U.S. VET GENERAL CONTRACTING, LLC"/>
    <n v="43"/>
    <n v="128952893.77343801"/>
    <n v="0.04"/>
    <s v="MAINTENANCE OF HOSPITALS AND INFIRMARIES"/>
    <n v="116733.8984375"/>
    <n v="0.87529703450217966"/>
    <x v="1"/>
  </r>
  <r>
    <s v="V01623"/>
    <s v="BIOMERIEUX INC"/>
    <n v="355"/>
    <n v="127743213.066406"/>
    <n v="0.04"/>
    <s v="IN VITRO DIAGNOSTIC SUBSTANCES, REAGENTS, TEST KITS AND SETS"/>
    <n v="87506456.488769501"/>
    <n v="0.87568955094991419"/>
    <x v="1"/>
  </r>
  <r>
    <s v="V11506"/>
    <s v="WELCH CONSTRUCTION INC."/>
    <n v="18"/>
    <n v="125996291.5"/>
    <n v="0.04"/>
    <s v="MAINTENANCE OF HOSPITALS AND INFIRMARIES"/>
    <n v="0"/>
    <n v="0.87607669963343449"/>
    <x v="1"/>
  </r>
  <r>
    <s v="V05465"/>
    <s v="INTUITIVE SURGICAL INC"/>
    <n v="89"/>
    <n v="125498924.78125"/>
    <n v="0.04"/>
    <s v="MAINT/REPAIR/REBUILD OF EQUIPMENT- MEDICAL, DENTAL, AND VETERINARY EQUIPMENT AND SUPPLIES"/>
    <n v="125498924.78125"/>
    <n v="0.87646232005871716"/>
    <x v="1"/>
  </r>
  <r>
    <s v="V04519"/>
    <s v="GLOBAL URBAN ENTERPRISES, L.L.C."/>
    <n v="6"/>
    <n v="124971176.9375"/>
    <n v="0.04"/>
    <s v="CONSTRUCTION OF UNIMPROVED REAL PROPERTY (LAND)"/>
    <n v="425588.9375"/>
    <n v="0.87684631887370867"/>
    <x v="1"/>
  </r>
  <r>
    <s v="V03586"/>
    <s v="EASTERN CONSTRUCTION &amp; ELECTRIC INC"/>
    <n v="7"/>
    <n v="124882268"/>
    <n v="0.04"/>
    <s v="REPAIR OR ALTERATION OF HOSPITALS AND INFIRMARIES"/>
    <n v="0"/>
    <n v="0.87723004449829367"/>
    <x v="1"/>
  </r>
  <r>
    <s v="V02056"/>
    <s v="CALVARY CONTRACTING INC"/>
    <n v="49"/>
    <n v="124863058.131348"/>
    <n v="0.04"/>
    <s v="MAINTENANCE OF HOSPITALS AND INFIRMARIES"/>
    <n v="0"/>
    <n v="0.8776137110967337"/>
    <x v="1"/>
  </r>
  <r>
    <s v="V06757"/>
    <s v="MEDTRONIC CARE MANAGEMENT SERVICES, LLC"/>
    <n v="14"/>
    <n v="123571010.625"/>
    <n v="0.04"/>
    <s v="MEDICAL AND SURGICAL INSTRUMENTS, EQUIPMENT, AND SUPPLIES"/>
    <n v="123571010.625"/>
    <n v="0.8779934076220457"/>
    <x v="1"/>
  </r>
  <r>
    <s v="V05954"/>
    <s v="KNAPP INC"/>
    <n v="17"/>
    <n v="123527358.324219"/>
    <n v="0.04"/>
    <s v="CHEMICAL AND PHARMACEUTICAL PRODUCTS MANUFACTURING MACHINERY"/>
    <n v="123527358.324219"/>
    <n v="0.87837297001697501"/>
    <x v="1"/>
  </r>
  <r>
    <s v="V02797"/>
    <s v="CONSOLIDATED EDISON COMPANY OF NEW YORK, INC."/>
    <n v="3"/>
    <n v="123149954.25"/>
    <n v="0.04"/>
    <s v="UTILITIES- OTHER"/>
    <n v="123149954.25"/>
    <n v="0.87875137276276905"/>
    <x v="1"/>
  </r>
  <r>
    <s v="V07284"/>
    <s v="NAVARRE CORPORATION"/>
    <n v="51"/>
    <n v="122109460.6875"/>
    <n v="0.04"/>
    <s v="TRANSPORTATION/TRAVEL/RELOCATION- TRAVEL/LODGING/RECRUITMENT: MOTOR PASSENGER"/>
    <n v="11766994.9375"/>
    <n v="0.87912657838499597"/>
    <x v="1"/>
  </r>
  <r>
    <s v="V04580"/>
    <s v="GOVERNMENT MARKETING AND PROCUREMENT, LLC"/>
    <n v="190"/>
    <n v="121789850.532959"/>
    <n v="0.04"/>
    <s v="IT AND TELECOM - BUSINESS APPLICATION/APPLICATION DEVELOPMENT SOFTWARE AS A SERVICE"/>
    <n v="1454835.046875"/>
    <n v="0.87950080194140889"/>
    <x v="1"/>
  </r>
  <r>
    <s v="V07699"/>
    <s v="ONSITE CONSTRUCTION GROUP LLC"/>
    <n v="59"/>
    <n v="120946406.57031301"/>
    <n v="0.04"/>
    <s v="REPAIR OR ALTERATION OF HOSPITALS AND INFIRMARIES"/>
    <n v="1314837.84375"/>
    <n v="0.87987243384837022"/>
    <x v="1"/>
  </r>
  <r>
    <s v="V00288"/>
    <s v="ACENTRA HEALTH LLC"/>
    <n v="4"/>
    <n v="119515214"/>
    <n v="0.04"/>
    <s v="IT AND TELECOM - END USER AS A SERVICE: HELP DESK;TIER 1-2,WORKSPACE,PRINT,OUTPUT,PRODUCTIVITY TOOLS"/>
    <n v="62459542"/>
    <n v="0.8802396681312995"/>
    <x v="1"/>
  </r>
  <r>
    <s v="V07782"/>
    <s v="OS-DB-JV-2 LLC"/>
    <n v="3"/>
    <n v="119089596"/>
    <n v="0.04"/>
    <s v="HOUSEKEEPING- CUSTODIAL JANITORIAL"/>
    <n v="0"/>
    <n v="0.88060559461821009"/>
    <x v="1"/>
  </r>
  <r>
    <s v="V04056"/>
    <s v="FEDSTORE CORPORATION"/>
    <n v="70"/>
    <n v="118989076.54492199"/>
    <n v="0.04"/>
    <s v="IT AND TELECOM - BUSINESS APPLICATION/APPLICATION DEVELOPMENT SOFTWARE AS A SERVICE"/>
    <n v="152975.19140625"/>
    <n v="0.88097121223908792"/>
    <x v="1"/>
  </r>
  <r>
    <s v="V09505"/>
    <s v="SKYTEK LLC"/>
    <n v="20"/>
    <n v="116489414.57031301"/>
    <n v="0.04"/>
    <s v="CONSTRUCTION OF HOSPITALS AND INFIRMARIES"/>
    <n v="0"/>
    <n v="0.88132914915102423"/>
    <x v="1"/>
  </r>
  <r>
    <s v="V07793"/>
    <s v="OTICON, INC"/>
    <n v="26"/>
    <n v="114830597.375"/>
    <n v="0.04"/>
    <s v="MEDICAL AND SURGICAL INSTRUMENTS, EQUIPMENT, AND SUPPLIES"/>
    <n v="12155345.75"/>
    <n v="0.88168198901696249"/>
    <x v="1"/>
  </r>
  <r>
    <s v="V03198"/>
    <s v="DAX/GBAB JV 3, LLC"/>
    <n v="5"/>
    <n v="113683379"/>
    <n v="0.03"/>
    <s v="CONSTRUCTION OF OTHER HOSPITAL BUILDINGS"/>
    <n v="0"/>
    <n v="0.88203130382610506"/>
    <x v="1"/>
  </r>
  <r>
    <s v="V02569"/>
    <s v="CLIENT FIRST TECHNOLOGIES, INC"/>
    <n v="15"/>
    <n v="113268598.6875"/>
    <n v="0.03"/>
    <s v="SUPPORT- PROFESSIONAL: OTHER"/>
    <n v="0"/>
    <n v="0.88237934414018093"/>
    <x v="1"/>
  </r>
  <r>
    <s v="V05883"/>
    <s v="KEVADIYA INC."/>
    <n v="5"/>
    <n v="111981658"/>
    <n v="0.03"/>
    <s v="IT AND TELECOM - BUSINESS APPLICATION/APPLICATION DEVELOPMENT SOFTWARE AS A SERVICE"/>
    <n v="0"/>
    <n v="0.88272343007284593"/>
    <x v="1"/>
  </r>
  <r>
    <s v="V06970"/>
    <s v="MILLIMAN, INC."/>
    <n v="5"/>
    <n v="111948974"/>
    <n v="0.03"/>
    <s v="SUPPORT- MANAGEMENT: AUDITING"/>
    <n v="0"/>
    <n v="0.88306741557741575"/>
    <x v="1"/>
  </r>
  <r>
    <s v="V05357"/>
    <s v="INNOVATIVE SUPPORT SOLUTIONS, INC."/>
    <n v="23"/>
    <n v="110393749.152344"/>
    <n v="0.03"/>
    <s v="CONSTRUCTION OF HOSPITALS AND INFIRMARIES"/>
    <n v="98310"/>
    <n v="0.88340662234409417"/>
    <x v="1"/>
  </r>
  <r>
    <s v="V10076"/>
    <s v="SYSMEX AMERICA, INC"/>
    <n v="391"/>
    <n v="110383822.837769"/>
    <n v="0.03"/>
    <s v="LABORATORY EQUIPMENT AND SUPPLIES"/>
    <n v="8066618.5019531297"/>
    <n v="0.88374579861019553"/>
    <x v="1"/>
  </r>
  <r>
    <s v="V05735"/>
    <s v="JOHNSONDANFORTH, INC"/>
    <n v="108"/>
    <n v="110307974.40722699"/>
    <n v="0.03"/>
    <s v="OTHER ENVIRONMENTAL SERVICES"/>
    <n v="4554789.5625"/>
    <n v="0.88408474181689733"/>
    <x v="1"/>
  </r>
  <r>
    <s v="V03946"/>
    <s v="EXCELSIOR AMBULANCE SERVICE INC"/>
    <n v="27"/>
    <n v="109857024.25"/>
    <n v="0.03"/>
    <s v="TRANSPORTATION/TRAVEL/RELOCATION- TRAVEL/LODGING/RECRUITMENT: AMBULANCE"/>
    <n v="20585529.75"/>
    <n v="0.88442229938948536"/>
    <x v="1"/>
  </r>
  <r>
    <s v="V09204"/>
    <s v="SAW CONTRACTING, INC."/>
    <n v="16"/>
    <n v="109826988.5"/>
    <n v="0.03"/>
    <s v="REPAIR OR ALTERATION OF HOSPITALS AND INFIRMARIES"/>
    <n v="0"/>
    <n v="0.88475976467125339"/>
    <x v="1"/>
  </r>
  <r>
    <s v="V02751"/>
    <s v="COMPREHENSIVE APPROACH LLC"/>
    <n v="6"/>
    <n v="109769840"/>
    <n v="0.03"/>
    <s v="IT AND TELECOM- TELECOMMUNICATIONS AND TRANSMISSION"/>
    <n v="0"/>
    <n v="0.88509705435288055"/>
    <x v="1"/>
  </r>
  <r>
    <s v="V00793"/>
    <s v="AMERICAN NATIONAL RED CROSS, THE"/>
    <n v="178"/>
    <n v="109744799.883301"/>
    <n v="0.03"/>
    <s v="DRUGS AND BIOLOGICALS"/>
    <n v="65414499.107910201"/>
    <n v="0.88543426709376516"/>
    <x v="1"/>
  </r>
  <r>
    <s v="V05485"/>
    <s v="IPSOS PUBLIC AFFAIRS, LLC"/>
    <n v="24"/>
    <n v="108619300.00781301"/>
    <n v="0.03"/>
    <s v="SUPPORT- ADMINISTRATIVE: MAILING/DISTRIBUTION"/>
    <n v="97129601.78125"/>
    <n v="0.88576802151226652"/>
    <x v="1"/>
  </r>
  <r>
    <s v="V06945"/>
    <s v="MILICON INC"/>
    <n v="50"/>
    <n v="106804016.86132801"/>
    <n v="0.03"/>
    <s v="MAINTENANCE OF HOSPITALS AND INFIRMARIES"/>
    <n v="2318716.3222656301"/>
    <n v="0.88609619811199247"/>
    <x v="1"/>
  </r>
  <r>
    <s v="V04318"/>
    <s v="G&amp;C FAB-CON, LLC"/>
    <n v="4"/>
    <n v="106357382"/>
    <n v="0.03"/>
    <s v="CONSTRUCTION OF OTHER NON-BUILDING FACILITIES"/>
    <n v="0"/>
    <n v="0.88642300233721016"/>
    <x v="1"/>
  </r>
  <r>
    <s v="V09307"/>
    <s v="SENATE BUILDERS &amp; CONSTRUCTION MANAGERS, INC."/>
    <n v="26"/>
    <n v="104846167.546875"/>
    <n v="0.03"/>
    <s v="REPAIR OR ALTERATION OF HOSPITALS AND INFIRMARIES"/>
    <n v="0"/>
    <n v="0.88674516305523354"/>
    <x v="1"/>
  </r>
  <r>
    <s v="V07745"/>
    <s v="OREGON HEALTH &amp; SCIENCE UNIVERSITY"/>
    <n v="134"/>
    <n v="103989016.930176"/>
    <n v="0.03"/>
    <s v="GENERAL SCIENCE AND TECHNOLOGY R&amp;D SERVICES; GENERAL SCIENCE AND TECHNOLOGY; APPLIED RESEARCH"/>
    <n v="103037622.290039"/>
    <n v="0.88706469000738264"/>
    <x v="1"/>
  </r>
  <r>
    <s v="V02627"/>
    <s v="COGNOSANTE, LLC"/>
    <n v="7"/>
    <n v="103952257"/>
    <n v="0.03"/>
    <s v="SUPPORT- PROFESSIONAL: PROGRAM EVALUATION/REVIEW/DEVELOPMENT"/>
    <n v="0"/>
    <n v="0.8873841040073297"/>
    <x v="1"/>
  </r>
  <r>
    <s v="V07318"/>
    <s v="NES GOVERNMENT SERVICES, INC."/>
    <n v="5"/>
    <n v="103400776"/>
    <n v="0.03"/>
    <s v="MEDICAL- INTERNAL MEDICINE"/>
    <n v="0"/>
    <n v="0.88770182347213933"/>
    <x v="1"/>
  </r>
  <r>
    <s v="V04612"/>
    <s v="GRANT THORNTON LLP"/>
    <n v="3"/>
    <n v="103096476"/>
    <n v="0.03"/>
    <s v="SUPPORT- PROFESSIONAL: OTHER"/>
    <n v="0"/>
    <n v="0.88801860791463205"/>
    <x v="1"/>
  </r>
  <r>
    <s v="V04755"/>
    <s v="HAMHED LLC"/>
    <n v="144"/>
    <n v="101807339.216309"/>
    <n v="0.03"/>
    <s v="HOUSEKEEPING- CUSTODIAL JANITORIAL"/>
    <n v="634055"/>
    <n v="0.88833143122777136"/>
    <x v="1"/>
  </r>
  <r>
    <s v="V11190"/>
    <s v="VETERAN TECHNOLOGY PARTNERS LLC"/>
    <n v="30"/>
    <n v="101630409.18652301"/>
    <n v="0.03"/>
    <s v="IT AND TELECOM - STORAGE PRODUCTS (HARDWARE AND PERPETUAL LICENSE SOFTWARE)"/>
    <n v="0"/>
    <n v="0.88864371088817851"/>
    <x v="1"/>
  </r>
  <r>
    <s v="V03148"/>
    <s v="DANIELS BUILDING CO INC"/>
    <n v="22"/>
    <n v="101533285.625"/>
    <n v="0.03"/>
    <s v="MAINTENANCE OF HOSPITALS AND INFIRMARIES"/>
    <n v="0"/>
    <n v="0.88895569211711178"/>
    <x v="1"/>
  </r>
  <r>
    <s v="V09978"/>
    <s v="SUN EAGLE CORP"/>
    <n v="3"/>
    <n v="101460264"/>
    <n v="0.03"/>
    <s v="CONSTRUCTION OF OTHER NON-BUILDING FACILITIES"/>
    <n v="0"/>
    <n v="0.88926744897256838"/>
    <x v="1"/>
  </r>
  <r>
    <s v="V00471"/>
    <s v="AGILE SIX APPLICATIONS, INC"/>
    <n v="21"/>
    <n v="98649352.6875"/>
    <n v="0.03"/>
    <s v="IT AND TELECOM - BUSINESS APPLICATION/APPLICATION DEVELOPMENT SUPPORT SERVICES (LABOR)"/>
    <n v="22079343.75"/>
    <n v="0.88957056874354268"/>
    <x v="1"/>
  </r>
  <r>
    <s v="V06640"/>
    <s v="MCKINSEY &amp; COMPANY, INC. WASHINGTON D.C."/>
    <n v="2"/>
    <n v="97639988"/>
    <n v="0.03"/>
    <s v="SUPPORT- PROFESSIONAL: OPERATIONS RESEARCH/QUANTITATIVE ANALYSIS"/>
    <n v="0"/>
    <n v="0.88987058704061395"/>
    <x v="1"/>
  </r>
  <r>
    <s v="V00957"/>
    <s v="APOGEE CONSULTING GROUP, P.A."/>
    <n v="179"/>
    <n v="96144198.735351607"/>
    <n v="0.03"/>
    <s v="ARCHITECT AND ENGINEERING- CONSTRUCTION: HOSPITALS AND INFIRMARIES"/>
    <n v="1955450.0869140599"/>
    <n v="0.8901660092274527"/>
    <x v="1"/>
  </r>
  <r>
    <s v="V08409"/>
    <s v="PROGRESSIVE CONSTRUCTION SERVICES LLC"/>
    <n v="40"/>
    <n v="95605608.59375"/>
    <n v="0.03"/>
    <s v="MAINTENANCE OF HOSPITALS AND INFIRMARIES"/>
    <n v="0"/>
    <n v="0.89045977648888219"/>
    <x v="1"/>
  </r>
  <r>
    <s v="V05726"/>
    <s v="JOHNSON CONTROLS, INC"/>
    <n v="219"/>
    <n v="95325440.225830093"/>
    <n v="0.03"/>
    <s v="MAINT/REPAIR/REBUILD OF EQUIPMENT- REFRIGERATION, AIR CONDITIONING, AND AIR CIRCULATING EQUIPMENT"/>
    <n v="37592151.086181603"/>
    <n v="0.89075268287723752"/>
    <x v="1"/>
  </r>
  <r>
    <s v="V11043"/>
    <s v="UTILITY SYSTEMS SOLUTIONS, INC."/>
    <n v="35"/>
    <n v="95214394.609375"/>
    <n v="0.03"/>
    <s v="REPAIR OR ALTERATION OF HOSPITALS AND INFIRMARIES"/>
    <n v="2374791.59375"/>
    <n v="0.89104524805583407"/>
    <x v="1"/>
  </r>
  <r>
    <s v="V02774"/>
    <s v="CONCOURSE FEDERAL GROUP LLC"/>
    <n v="49"/>
    <n v="94323761.34375"/>
    <n v="0.03"/>
    <s v="TECHNICAL MEDICAL SUPPORT"/>
    <n v="82800"/>
    <n v="0.89133507658645317"/>
    <x v="1"/>
  </r>
  <r>
    <s v="V11602"/>
    <s v="WICHITA FALLS TRI-TECH, LLC"/>
    <n v="38"/>
    <n v="94102596.800781295"/>
    <n v="0.03"/>
    <s v="CONSTRUCTION OF HOSPITALS AND INFIRMARIES"/>
    <n v="526892"/>
    <n v="0.89162422554499432"/>
    <x v="1"/>
  </r>
  <r>
    <s v="V03858"/>
    <s v="EPOCH CONCEPTS LLC"/>
    <n v="42"/>
    <n v="92159942.140625"/>
    <n v="0.03"/>
    <s v="IT AND TELECOM - BUSINESS APPLICATION/APPLICATION DEVELOPMENT SOFTWARE AS A SERVICE"/>
    <n v="1821460.75"/>
    <n v="0.89190740531043244"/>
    <x v="1"/>
  </r>
  <r>
    <s v="V06733"/>
    <s v="MEDICUS HEALTHCARE SOLUTIONS, LLC"/>
    <n v="13"/>
    <n v="91750843"/>
    <n v="0.03"/>
    <s v="FAMILY &amp; INTERNAL MEDICINE SERVICES"/>
    <n v="2489247"/>
    <n v="0.89218932803733531"/>
    <x v="1"/>
  </r>
  <r>
    <s v="V00849"/>
    <s v="AMIDA TECHNOLOGY SOLUTIONS, INC."/>
    <n v="5"/>
    <n v="90586722"/>
    <n v="0.03"/>
    <s v="SUPPORT- PROFESSIONAL: OTHER"/>
    <n v="19101876"/>
    <n v="0.89246767377076286"/>
    <x v="1"/>
  </r>
  <r>
    <s v="V04213"/>
    <s v="FOUNDATION MEDICINE, INC."/>
    <n v="9"/>
    <n v="90285256.640136704"/>
    <n v="0.03"/>
    <s v="MEDICAL- LABORATORY TESTING"/>
    <n v="26250"/>
    <n v="0.89274509319186945"/>
    <x v="1"/>
  </r>
  <r>
    <s v="V03390"/>
    <s v="DISTRIBUTED SOLUTIONS, INC"/>
    <n v="4"/>
    <n v="90025604"/>
    <n v="0.03"/>
    <s v="IT AND TELECOM - BUSINESS APPLICATION SOFTWARE (PERPETUAL LICENSE SOFTWARE)"/>
    <n v="0"/>
    <n v="0.89302171477855896"/>
    <x v="1"/>
  </r>
  <r>
    <s v="V08377"/>
    <s v="PRO-SPHERE TEK, INC."/>
    <n v="7"/>
    <n v="89562061.875"/>
    <n v="0.03"/>
    <s v="IT AND TELECOM - END USER: HELP DESK; TIER 1-2, WORKSPACE, PRINT, OUTPUT, PRODUCTIVITY TOOLS (LABOR)"/>
    <n v="0"/>
    <n v="0.89329691203980743"/>
    <x v="1"/>
  </r>
  <r>
    <s v="V07665"/>
    <s v="OMNI CONSULTING SOLUTIONS, INC."/>
    <n v="14"/>
    <n v="88557969.5"/>
    <n v="0.03"/>
    <s v="SUPPORT- ADMINISTRATIVE: OTHER"/>
    <n v="0"/>
    <n v="0.89356902402738259"/>
    <x v="1"/>
  </r>
  <r>
    <s v="V02622"/>
    <s v="COGAR GROUP, LTD., THE"/>
    <n v="18"/>
    <n v="88179502.1875"/>
    <n v="0.03"/>
    <s v="SUPPORT- PROFESSIONAL: PHYSICAL SECURITY AND BADGING"/>
    <n v="196990.3125"/>
    <n v="0.89383997309881102"/>
    <x v="1"/>
  </r>
  <r>
    <s v="V10775"/>
    <s v="TST TACTICAL DEFENSE SOLUTIONS, INC."/>
    <n v="12"/>
    <n v="88072855.25"/>
    <n v="0.03"/>
    <s v="REPAIR OR ALTERATION OF HOSPITALS AND INFIRMARIES"/>
    <n v="0"/>
    <n v="0.89411059447629748"/>
    <x v="1"/>
  </r>
  <r>
    <s v="V08407"/>
    <s v="PROGENICS PHARMACEUTICALS INC"/>
    <n v="101"/>
    <n v="87687843.1640625"/>
    <n v="0.03"/>
    <s v="DRUGS AND BIOLOGICALS"/>
    <n v="1468749.0625"/>
    <n v="0.89438003282751832"/>
    <x v="1"/>
  </r>
  <r>
    <s v="V00465"/>
    <s v="AGFA HEALTHCARE CORPORATION"/>
    <n v="65"/>
    <n v="87133716.451171905"/>
    <n v="0.03"/>
    <s v="IMAGING EQUIPMENT AND SUPPLIES: MEDICAL, DENTAL, VETERINARY"/>
    <n v="34065152.494140603"/>
    <n v="0.8946477685141222"/>
    <x v="1"/>
  </r>
  <r>
    <s v="V06965"/>
    <s v="MILLER-REMICK, LLC"/>
    <n v="115"/>
    <n v="86353681.295898393"/>
    <n v="0.03"/>
    <s v="ARCHITECT AND ENGINEERING- CONSTRUCTION: HOSPITALS AND INFIRMARIES"/>
    <n v="2809983.3701171898"/>
    <n v="0.894913107387456"/>
    <x v="1"/>
  </r>
  <r>
    <s v="V10390"/>
    <s v="THE MENTAL HEALTH ASSOCIATION OF NEW YORK CITY, INC."/>
    <n v="3"/>
    <n v="86067767"/>
    <n v="0.03"/>
    <s v="IT AND TELECOM- OTHER IT AND TELECOMMUNICATIONS"/>
    <n v="86067767"/>
    <n v="0.89517756773220802"/>
    <x v="1"/>
  </r>
  <r>
    <s v="V09708"/>
    <s v="SPEES LLC"/>
    <n v="92"/>
    <n v="85451349.2578125"/>
    <n v="0.03"/>
    <s v="ARCHITECT AND ENGINEERING- CONSTRUCTION: HOSPITALS AND INFIRMARIES"/>
    <n v="0"/>
    <n v="0.89544013401075762"/>
    <x v="1"/>
  </r>
  <r>
    <s v="V03025"/>
    <s v="CROSSTOWN COURIER SERVICE INC"/>
    <n v="130"/>
    <n v="85188981.902343795"/>
    <n v="0.03"/>
    <s v="SUPPORT- ADMINISTRATIVE: COURIER/MESSENGER"/>
    <n v="8589233.5234375"/>
    <n v="0.89570189411338663"/>
    <x v="1"/>
  </r>
  <r>
    <s v="V01302"/>
    <s v="AXON ENTERPRISE, INC."/>
    <n v="53"/>
    <n v="84881278.030273393"/>
    <n v="0.03"/>
    <s v="IT AND TELECOM - STORAGE AS A SERVICE"/>
    <n v="6693492.4873046903"/>
    <n v="0.89596270873462447"/>
    <x v="1"/>
  </r>
  <r>
    <s v="V10306"/>
    <s v="THE CONSTRUCTION SERVICES GROUP INC"/>
    <n v="17"/>
    <n v="84744757.75"/>
    <n v="0.03"/>
    <s v="CONSTRUCTION OF OFFICE BUILDINGS"/>
    <n v="712254.8125"/>
    <n v="0.8962231038701286"/>
    <x v="1"/>
  </r>
  <r>
    <s v="V01333"/>
    <s v="B2 CONSTRUCTORS, LLC"/>
    <n v="31"/>
    <n v="84577491.0546875"/>
    <n v="0.03"/>
    <s v="CONSTRUCTION OF OTHER UTILITIES"/>
    <n v="1449195.5"/>
    <n v="0.89648298504541912"/>
    <x v="1"/>
  </r>
  <r>
    <s v="V10581"/>
    <s v="TOLAND MIZELL MOLNAR LLC"/>
    <n v="170"/>
    <n v="84280548.363281295"/>
    <n v="0.03"/>
    <s v="ARCHITECT AND ENGINEERING- CONSTRUCTION: HOSPITALS AND INFIRMARIES"/>
    <n v="24361.009765625"/>
    <n v="0.89674195380518784"/>
    <x v="1"/>
  </r>
  <r>
    <s v="V08189"/>
    <s v="PLANATE MANAGEMENT GROUP LLC"/>
    <n v="22"/>
    <n v="83178847.46875"/>
    <n v="0.03"/>
    <s v="ARCHITECT AND ENGINEERING- CONSTRUCTION: HOSPITALS AND INFIRMARIES"/>
    <n v="0"/>
    <n v="0.89699753736967913"/>
    <x v="1"/>
  </r>
  <r>
    <s v="V01824"/>
    <s v="BRADSHER, JAMES E"/>
    <n v="43"/>
    <n v="82893493.6875"/>
    <n v="0.03"/>
    <s v="TRANSPORTATION/TRAVEL/RELOCATION- OTHER: OTHER"/>
    <n v="31887390.3125"/>
    <n v="0.89725224412788174"/>
    <x v="1"/>
  </r>
  <r>
    <s v="V00253"/>
    <s v="ACCESS INFORMATION MANAGEMENT CORPORATION"/>
    <n v="35"/>
    <n v="82887283.393066406"/>
    <n v="0.03"/>
    <s v="SUPPORT - ADMINISTRATIVE: PHYSICAL RECORDS MANAGEMENT SERVICES"/>
    <n v="1723704.2583007801"/>
    <n v="0.89750693180371854"/>
    <x v="1"/>
  </r>
  <r>
    <s v="V00746"/>
    <s v="AMERICAN COMMUNICATIONS SOLUTIONS, LLC"/>
    <n v="10"/>
    <n v="82445555.5"/>
    <n v="0.03"/>
    <s v="IT AND TELECOM - BUSINESS APPLICATION/APPLICATION DEVELOPMENT SUPPORT SERVICES (LABOR)"/>
    <n v="0"/>
    <n v="0.8977602621826839"/>
    <x v="1"/>
  </r>
  <r>
    <s v="V03802"/>
    <s v="ENERGY SERVICES GROUP INC"/>
    <n v="2"/>
    <n v="82213652"/>
    <n v="0.03"/>
    <s v="CONSTRUCTION OF HEATING AND COOLING PLANTS"/>
    <n v="82213652"/>
    <n v="0.8980128799919882"/>
    <x v="1"/>
  </r>
  <r>
    <s v="V03637"/>
    <s v="EDGEWATER CONSTRUCTION SERVICES, LLC"/>
    <n v="7"/>
    <n v="82037974.5"/>
    <n v="0.03"/>
    <s v="CONSTRUCTION OF HOSPITALS AND INFIRMARIES"/>
    <n v="0"/>
    <n v="0.89826495799720751"/>
    <x v="1"/>
  </r>
  <r>
    <s v="V09327"/>
    <s v="SERGENTS MECHANICAL SYSTEMS INC"/>
    <n v="20"/>
    <n v="81939816.34375"/>
    <n v="0.03"/>
    <s v="CONSTRUCTION OF HOSPITALS AND INFIRMARIES"/>
    <n v="0"/>
    <n v="0.89851673439195456"/>
    <x v="1"/>
  </r>
  <r>
    <s v="V07163"/>
    <s v="MSK CONSTRUCTION INC"/>
    <n v="8"/>
    <n v="81688135.0625"/>
    <n v="0.03"/>
    <s v="REPAIR OR ALTERATION OF HOSPITALS AND INFIRMARIES"/>
    <n v="0"/>
    <n v="0.89876773744587124"/>
    <x v="1"/>
  </r>
  <r>
    <s v="V02153"/>
    <s v="CAREFUSION SOLUTIONS, LLC"/>
    <n v="212"/>
    <n v="81586966.875"/>
    <n v="0.03"/>
    <s v="MAINT/REPAIR/REBUILD OF EQUIPMENT- MEDICAL, DENTAL, AND VETERINARY EQUIPMENT AND SUPPLIES"/>
    <n v="51413634.4609375"/>
    <n v="0.89901842964039558"/>
    <x v="1"/>
  </r>
  <r>
    <s v="V08422"/>
    <s v="PROJECT MANAGEMENT SOLUTIONS LLC"/>
    <n v="11"/>
    <n v="80419703.5"/>
    <n v="0.02"/>
    <s v="REPAIR OR ALTERATION OF HOSPITALS AND INFIRMARIES"/>
    <n v="969390.875"/>
    <n v="0.89926553518587204"/>
    <x v="1"/>
  </r>
  <r>
    <s v="V03438"/>
    <s v="DOMA TECHNOLOGIES, LLC"/>
    <n v="3"/>
    <n v="79731872"/>
    <n v="0.02"/>
    <s v="SUPPORT - ADMINISTRATIVE: ELECTRONIC RECORDS MANAGEMENT SERVICES"/>
    <n v="0"/>
    <n v="0.89951052723216107"/>
    <x v="1"/>
  </r>
  <r>
    <s v="V01076"/>
    <s v="ARUP LABORATORIES INC"/>
    <n v="94"/>
    <n v="78816416.711425796"/>
    <n v="0.02"/>
    <s v="MEDICAL- LABORATORY TESTING"/>
    <n v="637272.7421875"/>
    <n v="0.89975270635986671"/>
    <x v="1"/>
  </r>
  <r>
    <s v="V09273"/>
    <s v="SEABEE CONSTRUCTION, INC."/>
    <n v="6"/>
    <n v="78634208.3984375"/>
    <n v="0.02"/>
    <s v="CONSTRUCTION OF OTHER NON-BUILDING FACILITIES"/>
    <n v="0"/>
    <n v="0.89999432561626447"/>
    <x v="1"/>
  </r>
  <r>
    <s v="V09875"/>
    <s v="STERLING MEDICAL ASSOCIATES, INC"/>
    <n v="29"/>
    <n v="78577966.244140595"/>
    <n v="0.02"/>
    <s v="MEDICAL- GENERAL HEALTH CARE"/>
    <n v="38142163.8125"/>
    <n v="0.90023577205744898"/>
    <x v="1"/>
  </r>
  <r>
    <s v="V11058"/>
    <s v="VALI COOPER INTERNATIONAL LLC"/>
    <n v="107"/>
    <n v="78456641.943359405"/>
    <n v="0.02"/>
    <s v="SUPPORT- PROFESSIONAL: ENGINEERING/TECHNICAL"/>
    <n v="9842599.9599609394"/>
    <n v="0.90047684570557129"/>
    <x v="1"/>
  </r>
  <r>
    <s v="V11166"/>
    <s v="VETCON, LLC"/>
    <n v="13"/>
    <n v="78422663"/>
    <n v="0.02"/>
    <s v="REPAIR OR ALTERATION OF OTHER HOSPITAL BUILDINGS"/>
    <n v="579974"/>
    <n v="0.90071781494662717"/>
    <x v="1"/>
  </r>
  <r>
    <s v="V09824"/>
    <s v="STARKEY LABORATORIES INC"/>
    <n v="26"/>
    <n v="78064778.125"/>
    <n v="0.02"/>
    <s v="MEDICAL AND SURGICAL INSTRUMENTS, EQUIPMENT, AND SUPPLIES"/>
    <n v="7727470.625"/>
    <n v="0.90095768451517233"/>
    <x v="1"/>
  </r>
  <r>
    <s v="V10132"/>
    <s v="TAYLOR COMMUNICATIONS, INC."/>
    <n v="4"/>
    <n v="77557665.75"/>
    <n v="0.02"/>
    <s v="IT AND TELECOM- OTHER IT AND TELECOMMUNICATIONS"/>
    <n v="2974029.75"/>
    <n v="0.90119599588001131"/>
    <x v="1"/>
  </r>
  <r>
    <s v="V07160"/>
    <s v="MSC DESIGN BUILD LLC"/>
    <n v="23"/>
    <n v="77277798.1015625"/>
    <n v="0.02"/>
    <s v="REPAIR OR ALTERATION OF HOSPITALS AND INFIRMARIES"/>
    <n v="12583336.0625"/>
    <n v="0.90143344729579655"/>
    <x v="1"/>
  </r>
  <r>
    <s v="V00880"/>
    <s v="ANDERSON ENGINEERING OF MINNESOTA, LLC"/>
    <n v="98"/>
    <n v="77026188.803710893"/>
    <n v="0.02"/>
    <s v="ARCHITECT AND ENGINEERING- CONSTRUCTION: HOSPITALS AND INFIRMARIES"/>
    <n v="0"/>
    <n v="0.90167012559193471"/>
    <x v="1"/>
  </r>
  <r>
    <s v="V11060"/>
    <s v="VALIANT GROUP LLC"/>
    <n v="21"/>
    <n v="76863723"/>
    <n v="0.02"/>
    <s v="CONSTRUCTION OF HOSPITALS AND INFIRMARIES"/>
    <n v="0"/>
    <n v="0.90190630467955424"/>
    <x v="1"/>
  </r>
  <r>
    <s v="V02123"/>
    <s v="CARDINAL HEALTH 414, LLC"/>
    <n v="204"/>
    <n v="76286366.313964799"/>
    <n v="0.02"/>
    <s v="DRUGS AND BIOLOGICALS"/>
    <n v="18421219.0629883"/>
    <n v="0.90214070972384075"/>
    <x v="1"/>
  </r>
  <r>
    <s v="V09436"/>
    <s v="SIGMA HEALTH CONSULTING, LLC"/>
    <n v="13"/>
    <n v="76220627.5"/>
    <n v="0.02"/>
    <s v="SUPPORT- PROFESSIONAL: OTHER"/>
    <n v="66861133.5"/>
    <n v="0.90237491277253701"/>
    <x v="1"/>
  </r>
  <r>
    <s v="V00430"/>
    <s v="AE WORKS LTD"/>
    <n v="67"/>
    <n v="75436637.7265625"/>
    <n v="0.02"/>
    <s v="ARCHITECT AND ENGINEERING- CONSTRUCTION: HOSPITALS AND INFIRMARIES"/>
    <n v="59994.078125"/>
    <n v="0.9026067068566116"/>
    <x v="1"/>
  </r>
  <r>
    <s v="V06000"/>
    <s v="KTS SOLUTIONS, INC."/>
    <n v="12"/>
    <n v="75230430.799804702"/>
    <n v="0.02"/>
    <s v="TRANSPORTATION/TRAVEL/RELOCATION- OTHER: OTHER"/>
    <n v="0"/>
    <n v="0.90283786732886095"/>
    <x v="1"/>
  </r>
  <r>
    <s v="V08549"/>
    <s v="QUALITY MANUFACTURING SYSTEMS, INC."/>
    <n v="9"/>
    <n v="75068625"/>
    <n v="0.02"/>
    <s v="CHEMICAL AND PHARMACEUTICAL PRODUCTS MANUFACTURING MACHINERY"/>
    <n v="3875505"/>
    <n v="0.90306853062058512"/>
    <x v="1"/>
  </r>
  <r>
    <s v="V04023"/>
    <s v="FCN, INC."/>
    <n v="1"/>
    <n v="74357352"/>
    <n v="0.02"/>
    <s v="IT AND TELECOM - BUSINESS APPLICATION/APPLICATION DEVELOPMENT SOFTWARE AS A SERVICE"/>
    <n v="0"/>
    <n v="0.90329700838444726"/>
    <x v="1"/>
  </r>
  <r>
    <s v="V07911"/>
    <s v="PARAMOUNT CONSTRUCTION GROUP, LLC"/>
    <n v="51"/>
    <n v="74327279.5546875"/>
    <n v="0.02"/>
    <s v="MAINTENANCE OF HOSPITALS AND INFIRMARIES"/>
    <n v="0"/>
    <n v="0.90352539374473584"/>
    <x v="1"/>
  </r>
  <r>
    <s v="V06017"/>
    <s v="L1 ENTERPRISES INCORPORATED"/>
    <n v="153"/>
    <n v="73918651.020019501"/>
    <n v="0.02"/>
    <s v="MEDICAL AND SURGICAL INSTRUMENTS, EQUIPMENT, AND SUPPLIES"/>
    <n v="25968332.393066399"/>
    <n v="0.90375252351251945"/>
    <x v="1"/>
  </r>
  <r>
    <s v="V00372"/>
    <s v="ADVANCED ACCELERATOR APPLICATIONS USA INC"/>
    <n v="62"/>
    <n v="73585832.412109405"/>
    <n v="0.02"/>
    <s v="DRUGS AND BIOLOGICALS"/>
    <n v="81200"/>
    <n v="0.90397863062888717"/>
    <x v="1"/>
  </r>
  <r>
    <s v="V02987"/>
    <s v="CREATIVE BUSINESS SOLUTIONS, INC."/>
    <n v="2"/>
    <n v="73363644"/>
    <n v="0.02"/>
    <s v="SUPPORT- PROFESSIONAL: PROGRAM MANAGEMENT/SUPPORT"/>
    <n v="0"/>
    <n v="0.90420405502713497"/>
    <x v="1"/>
  </r>
  <r>
    <s v="V00166"/>
    <s v="A4 SERVICES LLC"/>
    <n v="15"/>
    <n v="73021859.578125"/>
    <n v="0.02"/>
    <s v="MAINTENANCE OF HIGHWAYS/ROADS/STREETS/BRIDGES/RAILWAYS"/>
    <n v="380807"/>
    <n v="0.904428429224719"/>
    <x v="1"/>
  </r>
  <r>
    <s v="V00637"/>
    <s v="ALLIANT ENTERPRISES, LLC"/>
    <n v="342"/>
    <n v="72790824.121582001"/>
    <n v="0.02"/>
    <s v="MEDICAL AND SURGICAL INSTRUMENTS, EQUIPMENT, AND SUPPLIES"/>
    <n v="34910061.6630859"/>
    <n v="0.9046520935198783"/>
    <x v="1"/>
  </r>
  <r>
    <s v="V05764"/>
    <s v="JPL &amp; ASSOCIATES, LLC"/>
    <n v="268"/>
    <n v="72014713.225585893"/>
    <n v="0.02"/>
    <s v="OFFICE FURNITURE"/>
    <n v="3400"/>
    <n v="0.90487337305983506"/>
    <x v="1"/>
  </r>
  <r>
    <s v="V02944"/>
    <s v="COVENTINA-GSE JV, LLC"/>
    <n v="5"/>
    <n v="71906807"/>
    <n v="0.02"/>
    <s v="ARCHITECT AND ENGINEERING- CONSTRUCTION: OTHER UTILITIES"/>
    <n v="0"/>
    <n v="0.90509432103643639"/>
    <x v="1"/>
  </r>
  <r>
    <s v="V02273"/>
    <s v="CENSIS TECHNOLOGIES, INC."/>
    <n v="113"/>
    <n v="71884461.645507798"/>
    <n v="0.02"/>
    <s v="MEDICAL AND SURGICAL INSTRUMENTS, EQUIPMENT, AND SUPPLIES"/>
    <n v="36598467.981445298"/>
    <n v="0.90531520035248847"/>
    <x v="1"/>
  </r>
  <r>
    <s v="V03571"/>
    <s v="EARTH SMART ENVIRONMENTAL SOLUTIONS LLC"/>
    <n v="187"/>
    <n v="71626809.637207001"/>
    <n v="0.02"/>
    <s v="HOUSEKEEPING- WASTE TREATMENT/STORAGE"/>
    <n v="3160475.2207031301"/>
    <n v="0.90553528798146288"/>
    <x v="1"/>
  </r>
  <r>
    <s v="V07682"/>
    <s v="ONE CORPS, INC."/>
    <n v="12"/>
    <n v="71185275.015625"/>
    <n v="0.02"/>
    <s v="HOUSEKEEPING- GUARD"/>
    <n v="708914.0625"/>
    <n v="0.90575401890743079"/>
    <x v="1"/>
  </r>
  <r>
    <s v="V00190"/>
    <s v="ABBOTT MOLECULAR INC."/>
    <n v="85"/>
    <n v="71153219.173828095"/>
    <n v="0.02"/>
    <s v="IN VITRO DIAGNOSTIC SUBSTANCES, REAGENTS, TEST KITS AND SETS"/>
    <n v="22142005.753906298"/>
    <n v="0.90597265133544458"/>
    <x v="1"/>
  </r>
  <r>
    <s v="V01546"/>
    <s v="BEST VALUE TECHNOLOGY, INC."/>
    <n v="4"/>
    <n v="70807460"/>
    <n v="0.02"/>
    <s v="SUPPORT- PROFESSIONAL: OTHER"/>
    <n v="0"/>
    <n v="0.90619022134957805"/>
    <x v="1"/>
  </r>
  <r>
    <s v="V04503"/>
    <s v="GLOBAL ENGINEERING SERVICES INC"/>
    <n v="38"/>
    <n v="70262047.25"/>
    <n v="0.02"/>
    <s v="CONSTRUCTION OF HOSPITALS AND INFIRMARIES"/>
    <n v="74263"/>
    <n v="0.90640611547447991"/>
    <x v="1"/>
  </r>
  <r>
    <s v="V09422"/>
    <s v="SIEMENS INDUSTRY INC"/>
    <n v="109"/>
    <n v="68651977.556152299"/>
    <n v="0.02"/>
    <s v="MAINT/REPAIR/REBUILD OF EQUIPMENT- REFRIGERATION, AIR CONDITIONING, AND AIR CIRCULATING EQUIPMENT"/>
    <n v="24094329.7348633"/>
    <n v="0.90661706233978456"/>
    <x v="1"/>
  </r>
  <r>
    <s v="V00842"/>
    <s v="AMERITECH CONTRACTING LLC"/>
    <n v="106"/>
    <n v="68468395.839843795"/>
    <n v="0.02"/>
    <s v="MAINT/REPAIR/REBUILD OF EQUIPMENT- PLUMBING, HEATING, AND WASTE DISPOSAL EQUIPMENT"/>
    <n v="1708441.734375"/>
    <n v="0.90682744511372626"/>
    <x v="1"/>
  </r>
  <r>
    <s v="V03319"/>
    <s v="DEXTERITECH SOLUTIONS, LLC"/>
    <n v="19"/>
    <n v="67751439.910156295"/>
    <n v="0.02"/>
    <s v="IT AND TELECOM - BUSINESS APPLICATION/APPLICATION DEVELOPMENT SUPPORT SERVICES (LABOR)"/>
    <n v="0"/>
    <n v="0.90703562489787348"/>
    <x v="1"/>
  </r>
  <r>
    <s v="V09711"/>
    <s v="SPEES-HERNANDEZ JV 2, LLC"/>
    <n v="13"/>
    <n v="67724299.5"/>
    <n v="0.02"/>
    <s v="MAINTENANCE OF HOSPITALS AND INFIRMARIES"/>
    <n v="30490302.5"/>
    <n v="0.90724372128770858"/>
    <x v="1"/>
  </r>
  <r>
    <s v="V08674"/>
    <s v="RB MANAGEMENT CONSULTANTS LLC"/>
    <n v="30"/>
    <n v="67290856.9375"/>
    <n v="0.02"/>
    <s v="SUPPORT- PROFESSIONAL: OTHER"/>
    <n v="4360691"/>
    <n v="0.90745048583899934"/>
    <x v="1"/>
  </r>
  <r>
    <s v="V07977"/>
    <s v="PC&amp;C-OCEAN JV, LLC"/>
    <n v="6"/>
    <n v="67282832"/>
    <n v="0.02"/>
    <s v="CONSTRUCTION OF HOSPITALS AND INFIRMARIES"/>
    <n v="0"/>
    <n v="0.90765722573207241"/>
    <x v="1"/>
  </r>
  <r>
    <s v="V06141"/>
    <s v="LEIDOS SMS INC"/>
    <n v="5"/>
    <n v="67146045"/>
    <n v="0.02"/>
    <s v="IT AND TELECOM- INTEGRATED HARDWARE/SOFTWARE/SERVICES SOLUTIONS, PREDOMINANTLY SERVICES"/>
    <n v="0"/>
    <n v="0.90786354531986246"/>
    <x v="1"/>
  </r>
  <r>
    <s v="V07381"/>
    <s v="NEW YORK UNIVERSITY"/>
    <n v="38"/>
    <n v="66350585.673828103"/>
    <n v="0.02"/>
    <s v="MEDICAL- SURGERY"/>
    <n v="66350585.673828103"/>
    <n v="0.90806742070054713"/>
    <x v="1"/>
  </r>
  <r>
    <s v="V09038"/>
    <s v="R.T CONTRACTOR CORP."/>
    <n v="13"/>
    <n v="66312469"/>
    <n v="0.02"/>
    <s v="REPAIR OR ALTERATION OF HOSPITALS AND INFIRMARIES"/>
    <n v="684675"/>
    <n v="0.90827117896016485"/>
    <x v="1"/>
  </r>
  <r>
    <s v="V05957"/>
    <s v="KNIGHTO LLC"/>
    <n v="36"/>
    <n v="65953505.90625"/>
    <n v="0.02"/>
    <s v="HOUSEKEEPING- LANDSCAPING/GROUNDSKEEPING"/>
    <n v="0"/>
    <n v="0.90847383423423023"/>
    <x v="1"/>
  </r>
  <r>
    <s v="V02097"/>
    <s v="CAPEX CONSTRUCTION LLC"/>
    <n v="20"/>
    <n v="65600357.375"/>
    <n v="0.02"/>
    <s v="REPAIR OR ALTERATION OF HOSPITALS AND INFIRMARIES"/>
    <n v="8939100.75"/>
    <n v="0.90867540438914374"/>
    <x v="1"/>
  </r>
  <r>
    <s v="V09923"/>
    <s v="STRATEGIC INDUSTRY INC"/>
    <n v="19"/>
    <n v="65253499.09375"/>
    <n v="0.02"/>
    <s v="MAINTENANCE OF HOSPITALS AND INFIRMARIES"/>
    <n v="8056414.84375"/>
    <n v="0.90887590875295066"/>
    <x v="1"/>
  </r>
  <r>
    <s v="V06746"/>
    <s v="MEDPRO SYSTEMS LLC"/>
    <n v="15"/>
    <n v="65020592.25"/>
    <n v="0.02"/>
    <s v="CONSTRUCTION OF HOSPITALS AND INFIRMARIES"/>
    <n v="11490"/>
    <n v="0.9090756974641232"/>
    <x v="1"/>
  </r>
  <r>
    <s v="V08350"/>
    <s v="PRIMARY CARE SOLUTIONS INC"/>
    <n v="25"/>
    <n v="64777851.5"/>
    <n v="0.02"/>
    <s v="MEDICAL- GENERAL HEALTH CARE"/>
    <n v="4968546.875"/>
    <n v="0.90927474030602695"/>
    <x v="1"/>
  </r>
  <r>
    <s v="V10313"/>
    <s v="THE CRUX FIRM LLC"/>
    <n v="7"/>
    <n v="64272224.4609375"/>
    <n v="0.02"/>
    <s v="EDUCATION/TRAINING- GENERAL"/>
    <n v="61790.9609375"/>
    <n v="0.90947222950821482"/>
    <x v="1"/>
  </r>
  <r>
    <s v="V11046"/>
    <s v="V LINE SERVICES L.L.C."/>
    <n v="9"/>
    <n v="64151328"/>
    <n v="0.02"/>
    <s v="CONSTRUCTION OF OTHER ADMINISTRATIVE FACILITIES AND SERVICE BUILDINGS"/>
    <n v="999950"/>
    <n v="0.90966934723196369"/>
    <x v="1"/>
  </r>
  <r>
    <s v="V01006"/>
    <s v="ARCHITECHTURE SOLUTIONS LLC"/>
    <n v="99"/>
    <n v="63848432.877929702"/>
    <n v="0.02"/>
    <s v="IT AND TELECOM - BUSINESS APPLICATION/APPLICATION DEVELOPMENT SOFTWARE AS A SERVICE"/>
    <n v="21092715.5625"/>
    <n v="0.90986553425016281"/>
    <x v="1"/>
  </r>
  <r>
    <s v="V03087"/>
    <s v="CW-LTS LLC"/>
    <n v="3"/>
    <n v="63559944"/>
    <n v="0.02"/>
    <s v="SUPPORT- PROFESSIONAL: OTHER"/>
    <n v="0"/>
    <n v="0.91006083482886446"/>
    <x v="1"/>
  </r>
  <r>
    <s v="V03057"/>
    <s v="CULPEPPER &amp; ASSOCIATES SECURITY SERVICES INC"/>
    <n v="53"/>
    <n v="62735879.484375"/>
    <n v="0.02"/>
    <s v="HOUSEKEEPING- GUARD"/>
    <n v="2706357.40625"/>
    <n v="0.9102536033053229"/>
    <x v="1"/>
  </r>
  <r>
    <s v="V04590"/>
    <s v="GOVSOLUTIONS, INC."/>
    <n v="128"/>
    <n v="62487622.4912109"/>
    <n v="0.02"/>
    <s v="OFFICE FURNITURE"/>
    <n v="57562.599609375"/>
    <n v="0.9104456089627575"/>
    <x v="1"/>
  </r>
  <r>
    <s v="V04532"/>
    <s v="GN HEARING CARE CORPORATION"/>
    <n v="26"/>
    <n v="62409928.40625"/>
    <n v="0.02"/>
    <s v="MEDICAL AND SURGICAL INSTRUMENTS, EQUIPMENT, AND SUPPLIES"/>
    <n v="6751415.5"/>
    <n v="0.9106373758896521"/>
    <x v="1"/>
  </r>
  <r>
    <s v="V10565"/>
    <s v="TL SERVICES, INC."/>
    <n v="23"/>
    <n v="62389465.607421897"/>
    <n v="0.02"/>
    <s v="CONSTRUCTION OF HOSPITALS AND INFIRMARIES"/>
    <n v="3958997.5"/>
    <n v="0.91082907994052453"/>
    <x v="1"/>
  </r>
  <r>
    <s v="V04320"/>
    <s v="G2 CONSTRUCTION INC"/>
    <n v="8"/>
    <n v="62387491.625"/>
    <n v="0.02"/>
    <s v="CONSTRUCTION OF OTHER HOSPITAL BUILDINGS"/>
    <n v="0"/>
    <n v="0.91102077792594305"/>
    <x v="1"/>
  </r>
  <r>
    <s v="V09733"/>
    <s v="SPUR DESIGN, LLC"/>
    <n v="78"/>
    <n v="62188109.9453125"/>
    <n v="0.02"/>
    <s v="ARCHITECT AND ENGINEERING- CONSTRUCTION: HOSPITALS AND INFIRMARIES"/>
    <n v="1100497.75"/>
    <n v="0.91121186327146642"/>
    <x v="1"/>
  </r>
  <r>
    <s v="V08656"/>
    <s v="RAS ENTERPRISES LLC"/>
    <n v="345"/>
    <n v="61977031.165649399"/>
    <n v="0.02"/>
    <s v="GASES: COMPRESSED AND LIQUEFIED"/>
    <n v="12590579.783691401"/>
    <n v="0.91140230003542688"/>
    <x v="1"/>
  </r>
  <r>
    <s v="V04803"/>
    <s v="HARBOR SERVICES, INC"/>
    <n v="21"/>
    <n v="61612279.8671875"/>
    <n v="0.02"/>
    <s v="CONSTRUCTION OF HOSPITALS AND INFIRMARIES"/>
    <n v="0"/>
    <n v="0.91159161602842387"/>
    <x v="1"/>
  </r>
  <r>
    <s v="V05835"/>
    <s v="KARL STORZ ENDOSCOPY-AMERICA INC"/>
    <n v="95"/>
    <n v="61505500.145507798"/>
    <n v="0.02"/>
    <s v="MEDICAL AND SURGICAL INSTRUMENTS, EQUIPMENT, AND SUPPLIES"/>
    <n v="38707944.173828103"/>
    <n v="0.91178060391947291"/>
    <x v="1"/>
  </r>
  <r>
    <s v="V11218"/>
    <s v="VETERANS HEALTHCARE SUPPLY SOLUTIONS, INC"/>
    <n v="461"/>
    <n v="61170905.712432899"/>
    <n v="0.02"/>
    <s v="MEDICAL AND SURGICAL INSTRUMENTS, EQUIPMENT, AND SUPPLIES"/>
    <n v="29506697.681640599"/>
    <n v="0.91196856370252988"/>
    <x v="1"/>
  </r>
  <r>
    <s v="V09484"/>
    <s v="SIZEWISE RENTALS, L.L.C."/>
    <n v="156"/>
    <n v="61155069.686218299"/>
    <n v="0.02"/>
    <s v="MEDICAL AND SURGICAL INSTRUMENTS, EQUIPMENT, AND SUPPLIES"/>
    <n v="236281.328125"/>
    <n v="0.91215647482624429"/>
    <x v="1"/>
  </r>
  <r>
    <s v="V03197"/>
    <s v="DAX/GBAB JV LLC"/>
    <n v="11"/>
    <n v="61082034.5"/>
    <n v="0.02"/>
    <s v="MAINTENANCE OF HOSPITALS AND INFIRMARIES"/>
    <n v="0"/>
    <n v="0.91234416153481235"/>
    <x v="1"/>
  </r>
  <r>
    <s v="V11222"/>
    <s v="VETERANS MANAGEMENT SERVICES, INC."/>
    <n v="15"/>
    <n v="60819852.0625"/>
    <n v="0.02"/>
    <s v="SUPPORT- MANAGEMENT: CONTRACT/PROCUREMENT/ACQUISITION SUPPORT"/>
    <n v="9974058.0625"/>
    <n v="0.91253104263565721"/>
    <x v="1"/>
  </r>
  <r>
    <s v="V07867"/>
    <s v="PAGE SOUTHERLAND PAGE, L.L.P."/>
    <n v="3"/>
    <n v="60723748"/>
    <n v="0.02"/>
    <s v="HOSPITAL BUILDINGS"/>
    <n v="0"/>
    <n v="0.91271762843764181"/>
    <x v="1"/>
  </r>
  <r>
    <s v="V10056"/>
    <s v="SYGNOS INC"/>
    <n v="16"/>
    <n v="60592782.75"/>
    <n v="0.02"/>
    <s v="REPAIR OR ALTERATION OF HOSPITALS AND INFIRMARIES"/>
    <n v="17249661.75"/>
    <n v="0.91290381182282898"/>
    <x v="1"/>
  </r>
  <r>
    <s v="V01295"/>
    <s v="AWEN SOLUTIONS GROUP, LLC"/>
    <n v="44"/>
    <n v="60471483.425781302"/>
    <n v="0.02"/>
    <s v="ARCHITECT AND ENGINEERING- CONSTRUCTION: HOSPITALS AND INFIRMARIES"/>
    <n v="3224124.125"/>
    <n v="0.91308962249169945"/>
    <x v="1"/>
  </r>
  <r>
    <s v="V09004"/>
    <s v="ROMANYK CONSULTING CORPORATION"/>
    <n v="51"/>
    <n v="60417247.152343802"/>
    <n v="0.02"/>
    <s v="ARCHITECT AND ENGINEERING- CONSTRUCTION: HOSPITALS AND INFIRMARIES"/>
    <n v="0"/>
    <n v="0.91327526650882473"/>
    <x v="1"/>
  </r>
  <r>
    <s v="V05952"/>
    <s v="KMK CONSTRUCTION, INC."/>
    <n v="13"/>
    <n v="60293640.6640625"/>
    <n v="0.02"/>
    <s v="CONSTRUCTION OF LABORATORIES AND CLINICS"/>
    <n v="43727.0390625"/>
    <n v="0.91346053072041256"/>
    <x v="1"/>
  </r>
  <r>
    <s v="V02621"/>
    <s v="COFORMA LLC"/>
    <n v="10"/>
    <n v="60070212.75"/>
    <n v="0.02"/>
    <s v="IT AND TELECOM - BUSINESS APPLICATION/APPLICATION DEVELOPMENT SUPPORT SERVICES (LABOR)"/>
    <n v="4996081"/>
    <n v="0.91364510840526403"/>
    <x v="1"/>
  </r>
  <r>
    <s v="V01748"/>
    <s v="BLUEWATER MANAGEMENT GROUP LLC"/>
    <n v="50"/>
    <n v="59911143.663391098"/>
    <n v="0.02"/>
    <s v="TRANSPORTATION/TRAVEL/RELOCATION- TRAVEL/LODGING/RECRUITMENT: LODGING, HOTEL/MOTEL"/>
    <n v="1108155.5"/>
    <n v="0.91382919731868628"/>
    <x v="1"/>
  </r>
  <r>
    <s v="V03505"/>
    <s v="DUKE UNIVERSITY HEALTH SYSTEM, INC."/>
    <n v="8"/>
    <n v="59872720.3125"/>
    <n v="0.02"/>
    <s v="MEDICAL- NEUROLOGY"/>
    <n v="59872720.3125"/>
    <n v="0.91401316816871536"/>
    <x v="1"/>
  </r>
  <r>
    <s v="V07304"/>
    <s v="NEIE MEDICAL WASTE SERVICES, LLC"/>
    <n v="248"/>
    <n v="59850021.3664551"/>
    <n v="0.02"/>
    <s v="HOUSEKEEPING- WASTE TREATMENT/STORAGE"/>
    <n v="2887631.2626953102"/>
    <n v="0.91419706927171474"/>
    <x v="1"/>
  </r>
  <r>
    <s v="V10182"/>
    <s v="TECHWERKS LLC"/>
    <n v="10"/>
    <n v="59488889.75"/>
    <n v="0.02"/>
    <s v="SUPPORT- PROFESSIONAL: OTHER"/>
    <n v="0"/>
    <n v="0.91437986072594413"/>
    <x v="1"/>
  </r>
  <r>
    <s v="V10032"/>
    <s v="SURVEILLANCE SECURITY, INC"/>
    <n v="18"/>
    <n v="59291760.84375"/>
    <n v="0.02"/>
    <s v="HOUSEKEEPING- GUARD"/>
    <n v="6424933.3125"/>
    <n v="0.91456204646237316"/>
    <x v="1"/>
  </r>
  <r>
    <s v="V03509"/>
    <s v="DUNBAR MECHANICAL CONTRACTORS, LLC"/>
    <n v="53"/>
    <n v="58946299.0546875"/>
    <n v="0.02"/>
    <s v="MAINTENANCE OF HOSPITALS AND INFIRMARIES"/>
    <n v="2415379.71875"/>
    <n v="0.91474317069869582"/>
    <x v="1"/>
  </r>
  <r>
    <s v="V08672"/>
    <s v="RB CONSTRUCTION COMPANY"/>
    <n v="10"/>
    <n v="58823087.03125"/>
    <n v="0.02"/>
    <s v="REPAIR OR ALTERATION OF HOSPITALS AND INFIRMARIES"/>
    <n v="0"/>
    <n v="0.91492391634155268"/>
    <x v="1"/>
  </r>
  <r>
    <s v="V09405"/>
    <s v="SHORE HERMAN JV"/>
    <n v="7"/>
    <n v="58694385"/>
    <n v="0.02"/>
    <s v="CONSTRUCTION OF HOSPITALS AND INFIRMARIES"/>
    <n v="0"/>
    <n v="0.9151042665218021"/>
    <x v="1"/>
  </r>
  <r>
    <s v="V04854"/>
    <s v="HAWK CONTRACTING GROUP LLC"/>
    <n v="23"/>
    <n v="58416526.8125"/>
    <n v="0.02"/>
    <s v="REPAIR OR ALTERATION OF HOSPITALS AND INFIRMARIES"/>
    <n v="1071028.875"/>
    <n v="0.91528376292746638"/>
    <x v="1"/>
  </r>
  <r>
    <s v="V07536"/>
    <s v="NRG BUSINESS MARKETING LLC"/>
    <n v="69"/>
    <n v="58091520.642822303"/>
    <n v="0.02"/>
    <s v="UTILITIES- GAS"/>
    <n v="0"/>
    <n v="0.91546226068698622"/>
    <x v="1"/>
  </r>
  <r>
    <s v="V08746"/>
    <s v="REEFPOINT GROUP LLC"/>
    <n v="10"/>
    <n v="57388260.375"/>
    <n v="0.02"/>
    <s v="SUPPORT- PROFESSIONAL: PROGRAM MANAGEMENT/SUPPORT"/>
    <n v="3288976.25"/>
    <n v="0.91563859753935861"/>
    <x v="1"/>
  </r>
  <r>
    <s v="V09306"/>
    <s v="SEMPER TEK INC"/>
    <n v="32"/>
    <n v="57266411.9765625"/>
    <n v="0.02"/>
    <s v="CONSTRUCTION OF HOSPITALS AND INFIRMARIES"/>
    <n v="1423500.625"/>
    <n v="0.91581455998827443"/>
    <x v="1"/>
  </r>
  <r>
    <s v="V10051"/>
    <s v="SWISH DATA CORPORATION"/>
    <n v="6"/>
    <n v="57108581"/>
    <n v="0.02"/>
    <s v="IT AND TELECOM - SECURITY AND COMPLIANCE AS A SERVICE"/>
    <n v="0"/>
    <n v="0.91599003747010066"/>
    <x v="1"/>
  </r>
  <r>
    <s v="V04583"/>
    <s v="GOVERNMENT SCIENTIFIC SOURCE INC"/>
    <n v="340"/>
    <n v="56815414.463378899"/>
    <n v="0.02"/>
    <s v="LABORATORY EQUIPMENT AND SUPPLIES"/>
    <n v="1761725.2958984401"/>
    <n v="0.91616461413939221"/>
    <x v="1"/>
  </r>
  <r>
    <s v="V00331"/>
    <s v="ACUSTAF DEVELOPMENT CORP"/>
    <n v="128"/>
    <n v="56213575.441406302"/>
    <n v="0.02"/>
    <s v="IT AND TELECOM - BUSINESS APPLICATION SOFTWARE (PERPETUAL LICENSE SOFTWARE)"/>
    <n v="3686904.50390625"/>
    <n v="0.91633734153850066"/>
    <x v="1"/>
  </r>
  <r>
    <s v="V04028"/>
    <s v="FDCD JOINT VENTURE"/>
    <n v="8"/>
    <n v="56056872.5"/>
    <n v="0.02"/>
    <s v="MAINTENANCE OF HOSPITALS AND INFIRMARIES"/>
    <n v="0"/>
    <n v="0.91650958743663202"/>
    <x v="1"/>
  </r>
  <r>
    <s v="V01859"/>
    <s v="BRIDGER NATIONAL CONSTRUCTION LLC"/>
    <n v="19"/>
    <n v="56044728"/>
    <n v="0.02"/>
    <s v="MAINTENANCE OF HOSPITALS AND INFIRMARIES"/>
    <n v="340912"/>
    <n v="0.91668179601836997"/>
    <x v="1"/>
  </r>
  <r>
    <s v="V11245"/>
    <s v="VETPRIDE SERVICES, INC."/>
    <n v="31"/>
    <n v="55845455.3515625"/>
    <n v="0.02"/>
    <s v="OPERATION OF PARKING FACILITIES"/>
    <n v="104725.4765625"/>
    <n v="0.91685339229523299"/>
    <x v="1"/>
  </r>
  <r>
    <s v="V03927"/>
    <s v="EVOKE RESEARCH AND CONSULTING, LLC"/>
    <n v="3"/>
    <n v="55764598"/>
    <n v="0.02"/>
    <s v="SUPPORT- PROFESSIONAL: PROGRAM MANAGEMENT/SUPPORT"/>
    <n v="0"/>
    <n v="0.91702474012178969"/>
    <x v="1"/>
  </r>
  <r>
    <s v="V05495"/>
    <s v="IRON MOUNTAIN INFORMATION MANAGEMENT LLC"/>
    <n v="35"/>
    <n v="55746546.745361298"/>
    <n v="0.02"/>
    <s v="SUPPORT - ADMINISTRATIVE: PHYSICAL RECORDS MANAGEMENT SERVICES"/>
    <n v="105717.12109375"/>
    <n v="0.91719603248227377"/>
    <x v="1"/>
  </r>
  <r>
    <s v="V11047"/>
    <s v="V. LOPEZ JR. &amp; SONS GENERAL ENGINEERING CONTRACTORS, INC"/>
    <n v="13"/>
    <n v="55555024.478515603"/>
    <n v="0.02"/>
    <s v="CONSTRUCTION OF HIGHWAYS, ROADS, STREETS, BRIDGES, AND RAILWAYS"/>
    <n v="0"/>
    <n v="0.9173667363524729"/>
    <x v="1"/>
  </r>
  <r>
    <s v="V08109"/>
    <s v="PHRONESIS GLOBAL TRAINING SOLUTIONS LLC"/>
    <n v="3"/>
    <n v="55525353"/>
    <n v="0.02"/>
    <s v="SUPPORT- PROFESSIONAL: PROGRAM MANAGEMENT/SUPPORT"/>
    <n v="0"/>
    <n v="0.9175373490511487"/>
    <x v="1"/>
  </r>
  <r>
    <s v="V08122"/>
    <s v="PICIS CLINICAL SOLUTIONS, INC."/>
    <n v="34"/>
    <n v="55514335.6083984"/>
    <n v="0.02"/>
    <s v="MAINT/REPAIR/REBUILD OF EQUIPMENT- MEDICAL, DENTAL, AND VETERINARY EQUIPMENT AND SUPPLIES"/>
    <n v="39122641.692382798"/>
    <n v="0.91770792789669586"/>
    <x v="1"/>
  </r>
  <r>
    <s v="V04697"/>
    <s v="GUIDEHOUSE INC."/>
    <n v="10"/>
    <n v="55513945.625"/>
    <n v="0.02"/>
    <s v="SPECIAL STUDIES/ANALYSIS- ORGANIZATION/ADMINISTRATIVE/PERSONNEL"/>
    <n v="0"/>
    <n v="0.91787850554394135"/>
    <x v="1"/>
  </r>
  <r>
    <s v="V10163"/>
    <s v="TECHANAX LLC"/>
    <n v="46"/>
    <n v="55001371.293945298"/>
    <n v="0.02"/>
    <s v="IT AND TELECOM - BUSINESS APPLICATION SOFTWARE (PERPETUAL LICENSE SOFTWARE)"/>
    <n v="162400"/>
    <n v="0.91804750820453362"/>
    <x v="1"/>
  </r>
  <r>
    <s v="V00143"/>
    <s v="A VET COMMUNICATIONS, INC."/>
    <n v="3"/>
    <n v="54694818"/>
    <n v="0.02"/>
    <s v="CONSTRUCTION OF OTHER HOSPITAL BUILDINGS"/>
    <n v="0"/>
    <n v="0.91821556891911493"/>
    <x v="1"/>
  </r>
  <r>
    <s v="V02250"/>
    <s v="CDEEM CO"/>
    <n v="13"/>
    <n v="54420755.347656302"/>
    <n v="0.02"/>
    <s v="CONSTRUCTION OF LABORATORIES AND CLINICS"/>
    <n v="673821.34765625"/>
    <n v="0.91838278752164837"/>
    <x v="1"/>
  </r>
  <r>
    <s v="V10166"/>
    <s v="TECHNATOMY CORPORATION"/>
    <n v="11"/>
    <n v="54021843.75"/>
    <n v="0.02"/>
    <s v="IT AND TELECOM - BUSINESS APPLICATION/APPLICATION DEVELOPMENT SUPPORT SERVICES (LABOR)"/>
    <n v="0"/>
    <n v="0.91854878038889998"/>
    <x v="1"/>
  </r>
  <r>
    <s v="V04756"/>
    <s v="HAMILTON ALLIANCE INC"/>
    <n v="119"/>
    <n v="53880309.331054702"/>
    <n v="0.02"/>
    <s v="HOUSEKEEPING- TRASH/GARBAGE COLLECTION"/>
    <n v="5832196.25"/>
    <n v="0.91871433836347882"/>
    <x v="1"/>
  </r>
  <r>
    <s v="V05263"/>
    <s v="IMPERIAL CONSTRUCTION &amp; ELECTRIC INC."/>
    <n v="7"/>
    <n v="53764295.125"/>
    <n v="0.02"/>
    <s v="CONSTRUCTION OF HOSPITALS AND INFIRMARIES"/>
    <n v="0"/>
    <n v="0.91887953986131843"/>
    <x v="1"/>
  </r>
  <r>
    <s v="V02572"/>
    <s v="CLIFTONLARSONALLEN LLP"/>
    <n v="4"/>
    <n v="53710422"/>
    <n v="0.02"/>
    <s v="SUPPORT- MANAGEMENT: ACCOUNTING"/>
    <n v="0"/>
    <n v="0.91904457582325871"/>
    <x v="1"/>
  </r>
  <r>
    <s v="V05050"/>
    <s v="HOLOGIC SALES AND SERVICE, LLC"/>
    <n v="222"/>
    <n v="53584405.473632798"/>
    <n v="0.02"/>
    <s v="IMAGING EQUIPMENT AND SUPPLIES: MEDICAL, DENTAL, VETERINARY"/>
    <n v="8427965.4580078106"/>
    <n v="0.91920922457433996"/>
    <x v="1"/>
  </r>
  <r>
    <s v="V05289"/>
    <s v="INDIANA UNIVERSITY HEALTH CARE ASSOCIATES, INC."/>
    <n v="8"/>
    <n v="53417052.875"/>
    <n v="0.02"/>
    <s v="MEDICAL- SURGERY"/>
    <n v="53417052.875"/>
    <n v="0.91937335910125251"/>
    <x v="1"/>
  </r>
  <r>
    <s v="V04436"/>
    <s v="GEO BANCROFT ENGINEERING LLC"/>
    <n v="76"/>
    <n v="53119179.230468802"/>
    <n v="0.02"/>
    <s v="ARCHITECT AND ENGINEERING- CONSTRUCTION: HOSPITALS AND INFIRMARIES"/>
    <n v="40204.16015625"/>
    <n v="0.91953657835210445"/>
    <x v="1"/>
  </r>
  <r>
    <s v="V10374"/>
    <s v="THE LELAND STANFORD JUNIOR UNIVERSITY"/>
    <n v="37"/>
    <n v="53083375.970947303"/>
    <n v="0.02"/>
    <s v="MEDICAL- CARDIO-VASCULAR"/>
    <n v="53083375.970947303"/>
    <n v="0.91969968759031528"/>
    <x v="1"/>
  </r>
  <r>
    <s v="V09123"/>
    <s v="SAINT GEORGE CONSULTING INC."/>
    <n v="2"/>
    <n v="52989150"/>
    <n v="0.02"/>
    <s v="SUPPORT- PROFESSIONAL: PROGRAM EVALUATION/REVIEW/DEVELOPMENT"/>
    <n v="0"/>
    <n v="0.91986250730047603"/>
    <x v="1"/>
  </r>
  <r>
    <s v="V02599"/>
    <s v="COACTINT LLC"/>
    <n v="16"/>
    <n v="52968101.640625"/>
    <n v="0.02"/>
    <s v="MAINTENANCE OF HOSPITALS AND INFIRMARIES"/>
    <n v="0"/>
    <n v="0.92002526233536319"/>
    <x v="1"/>
  </r>
  <r>
    <s v="V06714"/>
    <s v="MEDICAL FACULTY ASSOCIATES, INC."/>
    <n v="5"/>
    <n v="52867885"/>
    <n v="0.02"/>
    <s v="MEDICAL- INTERNAL MEDICINE"/>
    <n v="52867885"/>
    <n v="0.92018770943467532"/>
    <x v="1"/>
  </r>
  <r>
    <s v="V09954"/>
    <s v="STRYKER SALES, LLC"/>
    <n v="232"/>
    <n v="52736018.368652299"/>
    <n v="0.02"/>
    <s v="MAINT/REPAIR/REBUILD OF EQUIPMENT- MEDICAL, DENTAL, AND VETERINARY EQUIPMENT AND SUPPLIES"/>
    <n v="30051147.581542999"/>
    <n v="0.92034975134751618"/>
    <x v="1"/>
  </r>
  <r>
    <s v="V05175"/>
    <s v="HURTVET SUBCONTRACTING, INC."/>
    <n v="74"/>
    <n v="52465406.327636696"/>
    <n v="0.02"/>
    <s v="MAINT/REPAIR/REBUILD OF EQUIPMENT- FIRE CONTROL EQUIPMENT"/>
    <n v="11384212.388183599"/>
    <n v="0.92051096175099945"/>
    <x v="1"/>
  </r>
  <r>
    <s v="V05269"/>
    <s v="IN &amp; OUT VALET CO"/>
    <n v="11"/>
    <n v="52396065.921875"/>
    <n v="0.02"/>
    <s v="OPERATION OF PARKING FACILITIES"/>
    <n v="0"/>
    <n v="0.92067195909228461"/>
    <x v="1"/>
  </r>
  <r>
    <s v="V03805"/>
    <s v="ENGELBERTH CONSTRUCTION, INC."/>
    <n v="3"/>
    <n v="52313820"/>
    <n v="0.02"/>
    <s v="REPAIR OR ALTERATION OF HOSPITALS AND INFIRMARIES"/>
    <n v="0"/>
    <n v="0.92083270371660486"/>
    <x v="1"/>
  </r>
  <r>
    <s v="V03532"/>
    <s v="DYNAMIC INTEGRATED SERVICES, LLC"/>
    <n v="27"/>
    <n v="51786090.654296897"/>
    <n v="0.02"/>
    <s v="SUPPORT- PROFESSIONAL: COMMUNICATIONS"/>
    <n v="25908619.875"/>
    <n v="0.92099182678747304"/>
    <x v="1"/>
  </r>
  <r>
    <s v="V08370"/>
    <s v="PRIVATE DIAGNOSTIC CLINIC, PLLC"/>
    <n v="8"/>
    <n v="51533138.4375"/>
    <n v="0.02"/>
    <s v="MEDICAL- ORTHOPEDIC"/>
    <n v="51533138.4375"/>
    <n v="0.92115017261230825"/>
    <x v="1"/>
  </r>
  <r>
    <s v="V01351"/>
    <s v="BAKER JR WILSON"/>
    <n v="4"/>
    <n v="51097394"/>
    <n v="0.02"/>
    <s v="MEDICAL- RADIOLOGY"/>
    <n v="0"/>
    <n v="0.92130717952563013"/>
    <x v="1"/>
  </r>
  <r>
    <s v="V10733"/>
    <s v="TRIPLE C-THE A &amp; E GROUP LLC"/>
    <n v="50"/>
    <n v="51085441.275390603"/>
    <n v="0.02"/>
    <s v="ARCHITECT AND ENGINEERING- CONSTRUCTION: HOSPITALS AND INFIRMARIES"/>
    <n v="24999.509765625"/>
    <n v="0.92146414971182655"/>
    <x v="1"/>
  </r>
  <r>
    <s v="V10533"/>
    <s v="THUNDERYARD LIBERTY JV LLC"/>
    <n v="8"/>
    <n v="50944178.0625"/>
    <n v="0.02"/>
    <s v="IT AND TELECOM - BUSINESS APPLICATION/APPLICATION DEVELOPMENT SUPPORT SERVICES (LABOR)"/>
    <n v="0"/>
    <n v="0.92162068583868484"/>
    <x v="1"/>
  </r>
  <r>
    <s v="V03254"/>
    <s v="DELOITTE &amp; TOUCHE LLP"/>
    <n v="10"/>
    <n v="50865330.5"/>
    <n v="0.02"/>
    <s v="SUPPORT- PROFESSIONAL: OTHER"/>
    <n v="0"/>
    <n v="0.92177697969071382"/>
    <x v="1"/>
  </r>
  <r>
    <s v="V09570"/>
    <s v="SOLVENTUM HEALTH INFORMATION SYSTEMS, INC."/>
    <n v="3"/>
    <n v="50785659.1796875"/>
    <n v="0.02"/>
    <s v="IT AND TELECOM - BUSINESS APPLICATION/APPLICATION DEVELOPMENT SOFTWARE AS A SERVICE"/>
    <n v="1959087.1796875"/>
    <n v="0.92193302873675365"/>
    <x v="1"/>
  </r>
  <r>
    <s v="V09107"/>
    <s v="SAG CORPORATION"/>
    <n v="6"/>
    <n v="50412597.75"/>
    <n v="0.02"/>
    <s v="SUPPORT- PROFESSIONAL: PROGRAM MANAGEMENT/SUPPORT"/>
    <n v="0"/>
    <n v="0.92208793147729773"/>
    <x v="1"/>
  </r>
  <r>
    <s v="V11208"/>
    <s v="VETERANS ENGINEERING INCORPORATED"/>
    <n v="5"/>
    <n v="50305756.5"/>
    <n v="0.02"/>
    <s v="IT AND TELECOM - IT MANAGEMENT SUPPORT SERVICES (LABOR)"/>
    <n v="0"/>
    <n v="0.92224250592683599"/>
    <x v="1"/>
  </r>
  <r>
    <s v="V09796"/>
    <s v="STAFFORD CONSULTING COMPANY, INC."/>
    <n v="36"/>
    <n v="50107348.6328125"/>
    <n v="0.02"/>
    <s v="SUPPORT- MANAGEMENT: CONTRACT/PROCUREMENT/ACQUISITION SUPPORT"/>
    <n v="73640"/>
    <n v="0.92239647072871178"/>
    <x v="1"/>
  </r>
  <r>
    <s v="V00559"/>
    <s v="ALCAZAR TRADES, INC"/>
    <n v="29"/>
    <n v="49795274.21875"/>
    <n v="0.02"/>
    <s v="HOUSEKEEPING- CUSTODIAL JANITORIAL"/>
    <n v="216811.28125"/>
    <n v="0.92254947661983611"/>
    <x v="1"/>
  </r>
  <r>
    <s v="V08673"/>
    <s v="RB CONTINUUM, INC."/>
    <n v="14"/>
    <n v="49756367.578125"/>
    <n v="0.02"/>
    <s v="SUPPORT- PROFESSIONAL: OTHER"/>
    <n v="8115292.75"/>
    <n v="0.92270236296256325"/>
    <x v="1"/>
  </r>
  <r>
    <s v="V01035"/>
    <s v="ARMCORP CONSTRUCTION INC"/>
    <n v="53"/>
    <n v="49495594.826171897"/>
    <n v="0.02"/>
    <s v="MAINTENANCE OF HOSPITALS AND INFIRMARIES"/>
    <n v="11610.740234375"/>
    <n v="0.92285444802910677"/>
    <x v="1"/>
  </r>
  <r>
    <s v="V11665"/>
    <s v="WINSPEAR CONSTRUCTION LLC."/>
    <n v="11"/>
    <n v="49446033.0625"/>
    <n v="0.02"/>
    <s v="CONSTRUCTION OF HOSPITALS AND INFIRMARIES"/>
    <n v="0"/>
    <n v="0.92300638080726671"/>
    <x v="1"/>
  </r>
  <r>
    <s v="V10847"/>
    <s v="UNIQUE CLEANING SERVICE, INC."/>
    <n v="61"/>
    <n v="49383199.765625"/>
    <n v="0.02"/>
    <s v="HOUSEKEEPING- CUSTODIAL JANITORIAL"/>
    <n v="769109.5"/>
    <n v="0.92315812051761592"/>
    <x v="1"/>
  </r>
  <r>
    <s v="V04986"/>
    <s v="HGS ENGINEERING INC"/>
    <n v="124"/>
    <n v="49261407.156738304"/>
    <n v="0.02"/>
    <s v="ENVIRONMENTAL SYSTEMS PROTECTION- WATER QUALITY SUPPORT"/>
    <n v="705498.6484375"/>
    <n v="0.92330948599593299"/>
    <x v="1"/>
  </r>
  <r>
    <s v="V10934"/>
    <s v="UNIVERSITY OF LOUISVILLE"/>
    <n v="27"/>
    <n v="49136799.067497298"/>
    <n v="0.02"/>
    <s v="MEDICAL- ANESTHESIOLOGY"/>
    <n v="44423621.372184798"/>
    <n v="0.92346046859109443"/>
    <x v="1"/>
  </r>
  <r>
    <s v="V11057"/>
    <s v="VALHALLA ENGINEERING GROUP, LLC"/>
    <n v="75"/>
    <n v="48979825.011718802"/>
    <n v="0.02"/>
    <s v="ARCHITECT AND ENGINEERING- CONSTRUCTION: HOSPITALS AND INFIRMARIES"/>
    <n v="0"/>
    <n v="0.92361096885222593"/>
    <x v="1"/>
  </r>
  <r>
    <s v="V01749"/>
    <s v="BLUEWAY ONE JV LLC"/>
    <n v="1"/>
    <n v="48788000"/>
    <n v="0.01"/>
    <s v="MAINTENANCE OF HOSPITALS AND INFIRMARIES"/>
    <n v="0"/>
    <n v="0.92376087969282861"/>
    <x v="1"/>
  </r>
  <r>
    <s v="V09850"/>
    <s v="STEEL SECURITY, CORP."/>
    <n v="9"/>
    <n v="48651213.5"/>
    <n v="0.01"/>
    <s v="SUPPORT- PROFESSIONAL: PHYSICAL SECURITY AND BADGING"/>
    <n v="0"/>
    <n v="0.92391037022968447"/>
    <x v="1"/>
  </r>
  <r>
    <s v="V07758"/>
    <s v="ORTHO-CLINICAL DIAGNOSTICS, INC"/>
    <n v="167"/>
    <n v="48569785.9519348"/>
    <n v="0.01"/>
    <s v="LABORATORY EQUIPMENT AND SUPPLIES"/>
    <n v="2646716.0915832501"/>
    <n v="0.92405961056419195"/>
    <x v="1"/>
  </r>
  <r>
    <s v="V06588"/>
    <s v="MAXIM HEALTHCARE SERVICES, INC."/>
    <n v="33"/>
    <n v="48002352.609375"/>
    <n v="0.01"/>
    <s v="MEDICAL CODING AND AUDITING"/>
    <n v="575932.9375"/>
    <n v="0.92420710734681433"/>
    <x v="1"/>
  </r>
  <r>
    <s v="V03947"/>
    <s v="EXCELSIOR DEFENSE, INC"/>
    <n v="38"/>
    <n v="47817612.027343802"/>
    <n v="0.01"/>
    <s v="HOUSEKEEPING- GUARD"/>
    <n v="3861370.2753906301"/>
    <n v="0.92435403647722825"/>
    <x v="1"/>
  </r>
  <r>
    <s v="V03499"/>
    <s v="DUCAS CONSTRUCTION INC"/>
    <n v="3"/>
    <n v="47765680"/>
    <n v="0.01"/>
    <s v="CONSTRUCTION OF HOSPITALS AND INFIRMARIES"/>
    <n v="0"/>
    <n v="0.9245008060361517"/>
    <x v="1"/>
  </r>
  <r>
    <s v="V08546"/>
    <s v="QUALITY INSIGHTS, INC"/>
    <n v="1"/>
    <n v="47752180"/>
    <n v="0.01"/>
    <s v="SUPPORT- PROFESSIONAL: PROGRAM EVALUATION/REVIEW/DEVELOPMENT"/>
    <n v="0"/>
    <n v="0.9246475341136382"/>
    <x v="1"/>
  </r>
  <r>
    <s v="V00824"/>
    <s v="AMERICAN VETERAN CONSTRUCTION CORP."/>
    <n v="17"/>
    <n v="47660232.0947266"/>
    <n v="0.01"/>
    <s v="CONSTRUCTION OF HOSPITALS AND INFIRMARIES"/>
    <n v="340640.84472656302"/>
    <n v="0.92479397966288468"/>
    <x v="1"/>
  </r>
  <r>
    <s v="V03009"/>
    <s v="CRI FEDERAL SERVICES"/>
    <n v="4"/>
    <n v="47425894"/>
    <n v="0.01"/>
    <s v="SUPPORT- PROFESSIONAL: PERSONAL CARE (NON-MEDICAL)"/>
    <n v="47425894"/>
    <n v="0.92493970516169333"/>
    <x v="1"/>
  </r>
  <r>
    <s v="V02977"/>
    <s v="CRASSOCIATES, INC."/>
    <n v="27"/>
    <n v="47327979.84375"/>
    <n v="0.01"/>
    <s v="MEDICAL- GENERAL HEALTH CARE"/>
    <n v="23787457.34375"/>
    <n v="0.92508512979976831"/>
    <x v="1"/>
  </r>
  <r>
    <s v="V08687"/>
    <s v="RDC JPA ARCHITECTURE, L.L.L.P."/>
    <n v="83"/>
    <n v="47017615.089843802"/>
    <n v="0.01"/>
    <s v="ARCHITECT AND ENGINEERING- CONSTRUCTION: HOSPITALS AND INFIRMARIES"/>
    <n v="1924602.13671875"/>
    <n v="0.92522960078036298"/>
    <x v="1"/>
  </r>
  <r>
    <s v="V00236"/>
    <s v="ACADIAN AMBULANCE SERVICE INC"/>
    <n v="21"/>
    <n v="46991710.7890625"/>
    <n v="0.01"/>
    <s v="TRANSPORTATION/TRAVEL/RELOCATION- TRAVEL/LODGING/RECRUITMENT: AMBULANCE"/>
    <n v="22084419.25"/>
    <n v="0.92537399216483762"/>
    <x v="1"/>
  </r>
  <r>
    <s v="V01249"/>
    <s v="AVAILITY, L.L.C."/>
    <n v="8"/>
    <n v="46794107"/>
    <n v="0.01"/>
    <s v="SUPPORT- PROFESSIONAL: OTHER"/>
    <n v="46794107"/>
    <n v="0.9255177763723399"/>
    <x v="1"/>
  </r>
  <r>
    <s v="V11808"/>
    <s v="ZIMMER GUNSUL FRASCA ARCHITECTS LLP"/>
    <n v="6"/>
    <n v="46736571.5"/>
    <n v="0.01"/>
    <s v="HOSPITAL BUILDINGS"/>
    <n v="0"/>
    <n v="0.92566138379056684"/>
    <x v="1"/>
  </r>
  <r>
    <s v="V09813"/>
    <s v="STANTEC/AECOM LLC"/>
    <n v="2"/>
    <n v="46666870"/>
    <n v="0.01"/>
    <s v="HOSPITAL BUILDINGS"/>
    <n v="0"/>
    <n v="0.92580477703706177"/>
    <x v="1"/>
  </r>
  <r>
    <s v="V09041"/>
    <s v="RTW MANAGEMENT LLC"/>
    <n v="8"/>
    <n v="46595050"/>
    <n v="0.01"/>
    <s v="TRANSPORTATION/TRAVEL/RELOCATION- TRAVEL/LODGING/RECRUITMENT: MOTOR PASSENGER"/>
    <n v="6138314"/>
    <n v="0.92594794960231197"/>
    <x v="1"/>
  </r>
  <r>
    <s v="V04384"/>
    <s v="GDM-AE, INC."/>
    <n v="44"/>
    <n v="46504708.341796897"/>
    <n v="0.01"/>
    <s v="ARCHITECT AND ENGINEERING- CONSTRUCTION: HOSPITALS AND INFIRMARIES"/>
    <n v="0"/>
    <n v="0.92609084457483593"/>
    <x v="1"/>
  </r>
  <r>
    <s v="V07427"/>
    <s v="NINETY FIVE SOUTH, INC"/>
    <n v="33"/>
    <n v="46504053.84375"/>
    <n v="0.01"/>
    <s v="HOUSEKEEPING- CUSTODIAL JANITORIAL"/>
    <n v="340320"/>
    <n v="0.92623373753628446"/>
    <x v="1"/>
  </r>
  <r>
    <s v="V04388"/>
    <s v="GE MEDICAL SYSTEMS INFORMATION TECHNOLOGIES, INC."/>
    <n v="112"/>
    <n v="46481582.064453103"/>
    <n v="0.01"/>
    <s v="MAINT/REPAIR/REBUILD OF EQUIPMENT- MEDICAL, DENTAL, AND VETERINARY EQUIPMENT AND SUPPLIES"/>
    <n v="11673324.541015601"/>
    <n v="0.92637656144871838"/>
    <x v="1"/>
  </r>
  <r>
    <s v="V09527"/>
    <s v="SMITH HAFELI INC"/>
    <n v="18"/>
    <n v="46352205.859375"/>
    <n v="0.01"/>
    <s v="REPAIR OR ALTERATION OF HOSPITALS AND INFIRMARIES"/>
    <n v="0"/>
    <n v="0.92651898782701159"/>
    <x v="1"/>
  </r>
  <r>
    <s v="V02063"/>
    <s v="CAMEO CONSULTING GROUP LLC"/>
    <n v="19"/>
    <n v="46180072.28125"/>
    <n v="0.01"/>
    <s v="SUPPORT- MANAGEMENT: CONTRACT/PROCUREMENT/ACQUISITION SUPPORT"/>
    <n v="0"/>
    <n v="0.92666088529062507"/>
    <x v="1"/>
  </r>
  <r>
    <s v="V10569"/>
    <s v="TLS-CES SERVICES I, LLC"/>
    <n v="5"/>
    <n v="45913497.5"/>
    <n v="0.01"/>
    <s v="ARCHITECT AND ENGINEERING- CONSTRUCTION: HOSPITALS AND INFIRMARIES"/>
    <n v="0"/>
    <n v="0.92680196365016498"/>
    <x v="1"/>
  </r>
  <r>
    <s v="V09318"/>
    <s v="SENTINEL BUILDERS, LLC"/>
    <n v="27"/>
    <n v="45863835.28125"/>
    <n v="0.01"/>
    <s v="MAINTENANCE OF HOSPITALS AND INFIRMARIES"/>
    <n v="3780153"/>
    <n v="0.92694288941265324"/>
    <x v="1"/>
  </r>
  <r>
    <s v="V05855"/>
    <s v="KEE SOLUTIONS LLC"/>
    <n v="29"/>
    <n v="45718796.734375"/>
    <n v="0.01"/>
    <s v="CONSTRUCTION OF HOSPITALS AND INFIRMARIES"/>
    <n v="3960"/>
    <n v="0.92708336951533821"/>
    <x v="1"/>
  </r>
  <r>
    <s v="V04699"/>
    <s v="GUIDON DESIGN INC"/>
    <n v="50"/>
    <n v="45687233.40625"/>
    <n v="0.01"/>
    <s v="ARCHITECT AND ENGINEERING- CONSTRUCTION: HOSPITALS AND INFIRMARIES"/>
    <n v="0"/>
    <n v="0.92722375263341517"/>
    <x v="1"/>
  </r>
  <r>
    <s v="V05082"/>
    <s v="HONEYWELL INTERNATIONAL INC."/>
    <n v="13"/>
    <n v="45647423.171875"/>
    <n v="0.01"/>
    <s v="MAINT/REPAIR/REBUILD OF EQUIPMENT- ALARM, SIGNAL, AND SECURITY DETECTION SYSTEMS"/>
    <n v="2136480"/>
    <n v="0.92736401342662345"/>
    <x v="1"/>
  </r>
  <r>
    <s v="V10971"/>
    <s v="UNIVERSITY OF UTAH"/>
    <n v="93"/>
    <n v="45614192.716308601"/>
    <n v="0.01"/>
    <s v="HEALTH R&amp;D SERVICES; HEALTH CARE - OTHER; BASIC RESEARCH"/>
    <n v="44549595.591308601"/>
    <n v="0.9275041721126428"/>
    <x v="1"/>
  </r>
  <r>
    <s v="V03468"/>
    <s v="DRAEGER INC"/>
    <n v="122"/>
    <n v="45405617.715820298"/>
    <n v="0.01"/>
    <s v="MAINT/REPAIR/REBUILD OF EQUIPMENT- MEDICAL, DENTAL, AND VETERINARY EQUIPMENT AND SUPPLIES"/>
    <n v="22262886.995117199"/>
    <n v="0.9276436899104592"/>
    <x v="1"/>
  </r>
  <r>
    <s v="V05297"/>
    <s v="INDUSTRIA PACIFIC JV LLC"/>
    <n v="4"/>
    <n v="45248392"/>
    <n v="0.01"/>
    <s v="REPAIR OR ALTERATION OF HOSPITALS AND INFIRMARIES"/>
    <n v="0"/>
    <n v="0.92778272460097"/>
    <x v="1"/>
  </r>
  <r>
    <s v="V10432"/>
    <s v="THE ROSS AGENCY, INC."/>
    <n v="6"/>
    <n v="45149234"/>
    <n v="0.01"/>
    <s v="SUPPORT- PROFESSIONAL: HUMAN RESOURCES"/>
    <n v="0"/>
    <n v="0.92792145460878972"/>
    <x v="1"/>
  </r>
  <r>
    <s v="V07885"/>
    <s v="PANACEA CONSTRUCTION GROUP LLC"/>
    <n v="39"/>
    <n v="44865788.929199196"/>
    <n v="0.01"/>
    <s v="MAINTENANCE OF HOSPITALS AND INFIRMARIES"/>
    <n v="158319.74951171901"/>
    <n v="0.92805931367521333"/>
    <x v="1"/>
  </r>
  <r>
    <s v="V06294"/>
    <s v="LOCUMTENENS.COM, LLC"/>
    <n v="24"/>
    <n v="44738393.375"/>
    <n v="0.01"/>
    <s v="MEDICAL- OTHER"/>
    <n v="3686325.375"/>
    <n v="0.92819678129344041"/>
    <x v="1"/>
  </r>
  <r>
    <s v="V09686"/>
    <s v="SPECIALIZED ENGINEERING SOLUTIONS INC"/>
    <n v="54"/>
    <n v="44669556.660156302"/>
    <n v="0.01"/>
    <s v="ARCHITECT AND ENGINEERING- CONSTRUCTION: HOSPITALS AND INFIRMARIES"/>
    <n v="0"/>
    <n v="0.92833403739716003"/>
    <x v="1"/>
  </r>
  <r>
    <s v="V05728"/>
    <s v="JOHNSON CONTROLS FIRE PROTECTION LP"/>
    <n v="135"/>
    <n v="44667490.010131799"/>
    <n v="0.01"/>
    <s v="MAINT/REPAIR/REBUILD OF EQUIPMENT- FIRE CONTROL EQUIPMENT"/>
    <n v="11695706.356445299"/>
    <n v="0.92847128715068616"/>
    <x v="1"/>
  </r>
  <r>
    <s v="V05800"/>
    <s v="JXR CONSTRUCTORS INC"/>
    <n v="10"/>
    <n v="44636903.8125"/>
    <n v="0.01"/>
    <s v="REPAIR OR ALTERATION OF HOSPITALS AND INFIRMARIES"/>
    <n v="1075169.3125"/>
    <n v="0.92860844292203226"/>
    <x v="1"/>
  </r>
  <r>
    <s v="V08738"/>
    <s v="REDHAWK IT SOLUTIONS, LLC"/>
    <n v="105"/>
    <n v="44254184.211425804"/>
    <n v="0.01"/>
    <s v="IT AND TELECOM - BUSINESS APPLICATION/APPLICATION DEVELOPMENT SOFTWARE AS A SERVICE"/>
    <n v="29574"/>
    <n v="0.92874442271122881"/>
    <x v="1"/>
  </r>
  <r>
    <s v="V08250"/>
    <s v="POTOMAC VALOR HEALTHCARE 2, LLC"/>
    <n v="5"/>
    <n v="44087567.25"/>
    <n v="0.01"/>
    <s v="MEDICAL- MANAGED HEALTHCARE"/>
    <n v="0"/>
    <n v="0.92887989053664843"/>
    <x v="1"/>
  </r>
  <r>
    <s v="V08108"/>
    <s v="PHOTON PHYSICS SERVICES"/>
    <n v="6"/>
    <n v="44059680"/>
    <n v="0.01"/>
    <s v="MEDICAL- RADIOLOGY"/>
    <n v="0"/>
    <n v="0.92901527267294193"/>
    <x v="1"/>
  </r>
  <r>
    <s v="V02242"/>
    <s v="CB DESIGN GROUP, INC."/>
    <n v="37"/>
    <n v="44055747.375"/>
    <n v="0.01"/>
    <s v="ARCHITECT AND ENGINEERING- CONSTRUCTION: HOSPITALS AND INFIRMARIES"/>
    <n v="141190.234375"/>
    <n v="0.92915064272546233"/>
    <x v="1"/>
  </r>
  <r>
    <s v="V03371"/>
    <s v="DIRECT ENERGY BUSINESS LLC"/>
    <n v="36"/>
    <n v="43732665.355468802"/>
    <n v="0.01"/>
    <s v="UTILITIES- ELECTRIC"/>
    <n v="0"/>
    <n v="0.92928502004417257"/>
    <x v="1"/>
  </r>
  <r>
    <s v="V11433"/>
    <s v="WASHINGTON METROPOLITAN AREA TRANSIT AUTHORITY"/>
    <n v="4"/>
    <n v="43367064"/>
    <n v="0.01"/>
    <s v="TRANSPORT/TRAVEL/RELOCATION- TRAVEL/LODGING/RECRUIT: PURCH OF TRANSIT/PUBLIC TRANSPORT FARE MEDIA"/>
    <n v="43367064"/>
    <n v="0.92941827397995003"/>
    <x v="1"/>
  </r>
  <r>
    <s v="V04321"/>
    <s v="G2 INNOVATIVE SOLUTIONS INC"/>
    <n v="2"/>
    <n v="42911970"/>
    <n v="0.01"/>
    <s v="SUPPORT- ADMINISTRATIVE: OTHER"/>
    <n v="0"/>
    <n v="0.92955012954883209"/>
    <x v="1"/>
  </r>
  <r>
    <s v="V11767"/>
    <s v="YALE UNIV"/>
    <n v="80"/>
    <n v="42698732.318115197"/>
    <n v="0.01"/>
    <s v="HEALTH R&amp;D SERVICES; HEALTH CARE SERVICES; APPLIED RESEARCH"/>
    <n v="42381629.818115197"/>
    <n v="0.92968132990249441"/>
    <x v="1"/>
  </r>
  <r>
    <s v="V10909"/>
    <s v="UNIVERSITY EMERGENCY MEDICAL SERVICES INC"/>
    <n v="2"/>
    <n v="42181660"/>
    <n v="0.01"/>
    <s v="MEDICAL- MANAGED HEALTHCARE"/>
    <n v="42181660"/>
    <n v="0.92981094144854304"/>
    <x v="1"/>
  </r>
  <r>
    <s v="V08912"/>
    <s v="RIOS PARTNERS, LLC"/>
    <n v="10"/>
    <n v="42170277.550781302"/>
    <n v="0.01"/>
    <s v="SUPPORT- PROFESSIONAL: PROGRAM MANAGEMENT/SUPPORT"/>
    <n v="31848546.75"/>
    <n v="0.92994051801975086"/>
    <x v="1"/>
  </r>
  <r>
    <s v="V01740"/>
    <s v="BLUE YONDER INC"/>
    <n v="25"/>
    <n v="42156458.8203125"/>
    <n v="0.01"/>
    <s v="MAINTENANCE OF HOSPITALS AND INFIRMARIES"/>
    <n v="168846.0625"/>
    <n v="0.93007005213015881"/>
    <x v="1"/>
  </r>
  <r>
    <s v="V11520"/>
    <s v="WERFEN USA LLC"/>
    <n v="217"/>
    <n v="42111618.708663903"/>
    <n v="0.01"/>
    <s v="LABORATORY EQUIPMENT AND SUPPLIES"/>
    <n v="1051473.1997070301"/>
    <n v="0.93019944846039904"/>
    <x v="1"/>
  </r>
  <r>
    <s v="V06562"/>
    <s v="MASTER PACIFIC JV, LLC"/>
    <n v="7"/>
    <n v="42084136"/>
    <n v="0.01"/>
    <s v="MAINTENANCE OF OTHER HOSPITAL BUILDINGS"/>
    <n v="0"/>
    <n v="0.9303287603445467"/>
    <x v="1"/>
  </r>
  <r>
    <s v="V06909"/>
    <s v="MIDDLETON CONSTRUCTION CONSULTING, LLC"/>
    <n v="9"/>
    <n v="41899081"/>
    <n v="0.01"/>
    <s v="REPAIR OR ALTERATION OF HOSPITALS AND INFIRMARIES"/>
    <n v="0"/>
    <n v="0.93045750361037416"/>
    <x v="1"/>
  </r>
  <r>
    <s v="V09166"/>
    <s v="SANFORD FEDERAL, INC."/>
    <n v="194"/>
    <n v="41726091.200164802"/>
    <n v="0.01"/>
    <s v="HOUSEKEEPING- CUSTODIAL JANITORIAL"/>
    <n v="1242889.9765625"/>
    <n v="0.93058571533061019"/>
    <x v="1"/>
  </r>
  <r>
    <s v="V09417"/>
    <s v="SI2 LLC"/>
    <n v="14"/>
    <n v="41716335.5"/>
    <n v="0.01"/>
    <s v="FAMILY &amp; INTERNAL MEDICINE SERVICES"/>
    <n v="6339815"/>
    <n v="0.93071389707451591"/>
    <x v="1"/>
  </r>
  <r>
    <s v="V00391"/>
    <s v="ADVANCED MANAGEMENT STRATEGIES GROUP, INC."/>
    <n v="16"/>
    <n v="41638563.75"/>
    <n v="0.01"/>
    <s v="SUPPORT- PROFESSIONAL: OTHER"/>
    <n v="0"/>
    <n v="0.93084183984924018"/>
    <x v="1"/>
  </r>
  <r>
    <s v="V01800"/>
    <s v="BOSTON SCIENTIFIC CORP"/>
    <n v="200"/>
    <n v="41603302.160522498"/>
    <n v="0.01"/>
    <s v="MEDICAL AND SURGICAL INSTRUMENTS, EQUIPMENT, AND SUPPLIES"/>
    <n v="37823902.560913101"/>
    <n v="0.93096967427571253"/>
    <x v="1"/>
  </r>
  <r>
    <s v="V11505"/>
    <s v="WELCH ALLYN, INC."/>
    <n v="62"/>
    <n v="41421581.349609397"/>
    <n v="0.01"/>
    <s v="MEDICAL AND SURGICAL INSTRUMENTS, EQUIPMENT, AND SUPPLIES"/>
    <n v="9447632.4941406306"/>
    <n v="0.93109695032882422"/>
    <x v="1"/>
  </r>
  <r>
    <s v="V11738"/>
    <s v="WS AUDIOLOGY USA, INC"/>
    <n v="26"/>
    <n v="41389562.6875"/>
    <n v="0.01"/>
    <s v="MEDICAL AND SURGICAL INSTRUMENTS, EQUIPMENT, AND SUPPLIES"/>
    <n v="4438337.75"/>
    <n v="0.93122412799822374"/>
    <x v="1"/>
  </r>
  <r>
    <s v="V07111"/>
    <s v="MONUMENT CONSTRUCTION SERVICES, LLC"/>
    <n v="20"/>
    <n v="41286785.818359397"/>
    <n v="0.01"/>
    <s v="MAINTENANCE OF HOSPITALS AND INFIRMARIES"/>
    <n v="0"/>
    <n v="0.93135098986523635"/>
    <x v="1"/>
  </r>
  <r>
    <s v="V10525"/>
    <s v="THREE WIRE SYSTEMS, LLC"/>
    <n v="5"/>
    <n v="41275158.28125"/>
    <n v="0.01"/>
    <s v="INFORMATION TECHNOLOGY SUPPORT EQUIPMENT"/>
    <n v="0"/>
    <n v="0.931477816004327"/>
    <x v="1"/>
  </r>
  <r>
    <s v="V00701"/>
    <s v="ALTERNATIVE TRANSPORTATION SYSTEMS, LLC"/>
    <n v="11"/>
    <n v="41262750.0625"/>
    <n v="0.01"/>
    <s v="TRANSPORTATION/TRAVEL/RELOCATION- TRAVEL/LODGING/RECRUITMENT: MOTOR PASSENGER"/>
    <n v="0"/>
    <n v="0.93160460401669576"/>
    <x v="1"/>
  </r>
  <r>
    <s v="V10459"/>
    <s v="THE UNIVERSITY OF IOWA"/>
    <n v="78"/>
    <n v="40911570.165527299"/>
    <n v="0.01"/>
    <s v="HEALTH R&amp;D SERVICES; HEALTH CARE SERVICES; APPLIED RESEARCH"/>
    <n v="33431488.395996101"/>
    <n v="0.93173031295893338"/>
    <x v="1"/>
  </r>
  <r>
    <s v="V07819"/>
    <s v="OWL INC"/>
    <n v="23"/>
    <n v="40779136.662109397"/>
    <n v="0.01"/>
    <s v="TRANSPORTATION/TRAVEL/RELOCATION- TRAVEL/LODGING/RECRUITMENT: MOTOR PASSENGER"/>
    <n v="19997405.125"/>
    <n v="0.93185561497287261"/>
    <x v="1"/>
  </r>
  <r>
    <s v="V01052"/>
    <s v="ARROW ARC LLC"/>
    <n v="13"/>
    <n v="40661238.09375"/>
    <n v="0.01"/>
    <s v="MEDICAL- RADIOLOGY"/>
    <n v="154500"/>
    <n v="0.93198055471999453"/>
    <x v="1"/>
  </r>
  <r>
    <s v="V09549"/>
    <s v="SOFIE CO."/>
    <n v="54"/>
    <n v="40560094.7421875"/>
    <n v="0.01"/>
    <s v="DRUGS AND BIOLOGICALS"/>
    <n v="21704573.1953125"/>
    <n v="0.93210518368403739"/>
    <x v="1"/>
  </r>
  <r>
    <s v="V07323"/>
    <s v="NETSYNC NETWORK SOLUTIONS, INC."/>
    <n v="23"/>
    <n v="40500291.5546875"/>
    <n v="0.01"/>
    <s v="INFORMATION TECHNOLOGY SOFTWARE"/>
    <n v="0"/>
    <n v="0.93222962889088368"/>
    <x v="1"/>
  </r>
  <r>
    <s v="V09326"/>
    <s v="SERGEANT CONSTRUCTION INC"/>
    <n v="16"/>
    <n v="40355129.322265603"/>
    <n v="0.01"/>
    <s v="MAINTENANCE OF HOSPITALS AND INFIRMARIES"/>
    <n v="0"/>
    <n v="0.93235362805787825"/>
    <x v="1"/>
  </r>
  <r>
    <s v="V08948"/>
    <s v="RLS CONSTRUCTION GROUP, LLC"/>
    <n v="21"/>
    <n v="39921601.8203125"/>
    <n v="0.01"/>
    <s v="REPAIR OR ALTERATION OF HOSPITALS AND INFIRMARIES"/>
    <n v="10736.8203125"/>
    <n v="0.93247629512533525"/>
    <x v="1"/>
  </r>
  <r>
    <s v="V05167"/>
    <s v="HUNTSVILLE REHABILITATION FOUNDATION"/>
    <n v="3"/>
    <n v="39861918"/>
    <n v="0.01"/>
    <s v="FLAGS AND PENNANTS"/>
    <n v="39861918"/>
    <n v="0.93259877880237496"/>
    <x v="1"/>
  </r>
  <r>
    <s v="V05582"/>
    <s v="JACKSON RYAN CONSTRUCTION SERVICES, INC."/>
    <n v="31"/>
    <n v="39612344.03125"/>
    <n v="0.01"/>
    <s v="MAINTENANCE OF HOSPITALS AND INFIRMARIES"/>
    <n v="2346409.375"/>
    <n v="0.93272049561372139"/>
    <x v="1"/>
  </r>
  <r>
    <s v="V00474"/>
    <s v="AGILERANK LLC"/>
    <n v="32"/>
    <n v="39595796.09375"/>
    <n v="0.01"/>
    <s v="IT AND TELECOM - BUSINESS APPLICATION/APPLICATION DEVELOPMENT SUPPORT SERVICES (LABOR)"/>
    <n v="1229098.0625"/>
    <n v="0.93284216157823618"/>
    <x v="1"/>
  </r>
  <r>
    <s v="V08718"/>
    <s v="R.E.D. CONSTRUCTION SERVICES, LLC"/>
    <n v="3"/>
    <n v="39401953"/>
    <n v="0.01"/>
    <s v="CONSTRUCTION OF HOSPITALS AND INFIRMARIES"/>
    <n v="0"/>
    <n v="0.93296323192126351"/>
    <x v="1"/>
  </r>
  <r>
    <s v="V00522"/>
    <s v="AKESOGEN, INC."/>
    <n v="5"/>
    <n v="39373098"/>
    <n v="0.01"/>
    <s v="REFERENCE LABORATORY TESTING"/>
    <n v="39373098"/>
    <n v="0.93308421360156013"/>
    <x v="1"/>
  </r>
  <r>
    <s v="V04057"/>
    <s v="FEDVET CONSTRUCTION"/>
    <n v="21"/>
    <n v="39348292.910156302"/>
    <n v="0.01"/>
    <s v="REPAIR OR ALTERATION OF HOSPITALS AND INFIRMARIES"/>
    <n v="2357788.98046875"/>
    <n v="0.93320511906328107"/>
    <x v="1"/>
  </r>
  <r>
    <s v="V04433"/>
    <s v="GENTECH ASSOCIATES INC"/>
    <n v="9"/>
    <n v="39220124.099609397"/>
    <n v="0.01"/>
    <s v="SUPPORT- MANAGEMENT: ACCOUNTING"/>
    <n v="4095745"/>
    <n v="0.93332563070082142"/>
    <x v="1"/>
  </r>
  <r>
    <s v="V08089"/>
    <s v="PHI GROUP LLC"/>
    <n v="5"/>
    <n v="39175164"/>
    <n v="0.01"/>
    <s v="HOUSEKEEPING- CUSTODIAL JANITORIAL"/>
    <n v="0"/>
    <n v="0.93344600418950685"/>
    <x v="1"/>
  </r>
  <r>
    <s v="V04482"/>
    <s v="GKKWORKS CONSTRUCTION SERVICES"/>
    <n v="2"/>
    <n v="39113820"/>
    <n v="0.01"/>
    <s v="HOSPITAL BUILDINGS"/>
    <n v="0"/>
    <n v="0.93356618918654266"/>
    <x v="1"/>
  </r>
  <r>
    <s v="V09135"/>
    <s v="SALVADORINI CONSULTING LLC"/>
    <n v="45"/>
    <n v="39090181.8125"/>
    <n v="0.01"/>
    <s v="MEDICAL- RADIOLOGY"/>
    <n v="3795775.875"/>
    <n v="0.93368630155054255"/>
    <x v="1"/>
  </r>
  <r>
    <s v="V09725"/>
    <s v="SPREZZATURA MANAGEMENT CONSULTING, LLC"/>
    <n v="11"/>
    <n v="39060850.625"/>
    <n v="0.01"/>
    <s v="SUPPORT- PROFESSIONAL: PROGRAM MANAGEMENT/SUPPORT"/>
    <n v="0"/>
    <n v="0.93380632378863082"/>
    <x v="1"/>
  </r>
  <r>
    <s v="V02035"/>
    <s v="CALHOUN COUNTY COMMUNITY MENTAL HEALTH AUTHORITY"/>
    <n v="5"/>
    <n v="39059309"/>
    <n v="0.01"/>
    <s v="HOUSEKEEPING- LAUNDRY/DRYCLEANING"/>
    <n v="39059309"/>
    <n v="0.93392634128976937"/>
    <x v="1"/>
  </r>
  <r>
    <s v="V05341"/>
    <s v="INNOVATION ASSOCIATES, INC."/>
    <n v="5"/>
    <n v="38800225.828125"/>
    <n v="0.01"/>
    <s v="MAINT/REPAIR/REBUILD OF EQUIPMENT- SERVICE AND TRADE EQUIPMENT"/>
    <n v="1461385.828125"/>
    <n v="0.93404556270629535"/>
    <x v="1"/>
  </r>
  <r>
    <s v="V08876"/>
    <s v="RHI LLC"/>
    <n v="34"/>
    <n v="38631850.3203125"/>
    <n v="0.01"/>
    <s v="REPAIR OR ALTERATION OF HOSPITALS AND INFIRMARIES"/>
    <n v="909552.4609375"/>
    <n v="0.93416426675556063"/>
    <x v="1"/>
  </r>
  <r>
    <s v="V11073"/>
    <s v="VALOR CONSTRUCTION MANAGEMENT, LLC"/>
    <n v="21"/>
    <n v="38539519.949218802"/>
    <n v="0.01"/>
    <s v="CONSTRUCTION OF HOSPITALS AND INFIRMARIES"/>
    <n v="68071.37890625"/>
    <n v="0.93428268710138362"/>
    <x v="1"/>
  </r>
  <r>
    <s v="V08944"/>
    <s v="RJY GROUP LLC"/>
    <n v="78"/>
    <n v="38480409.5390625"/>
    <n v="0.01"/>
    <s v="MAINT/REPAIR/REBUILD OF EQUIPMENT- REFRIGERATION, AIR CONDITIONING, AND AIR CIRCULATING EQUIPMENT"/>
    <n v="2715358.8886718801"/>
    <n v="0.93440092581870626"/>
    <x v="1"/>
  </r>
  <r>
    <s v="V10923"/>
    <s v="UNIVERSITY OF CHICAGO"/>
    <n v="5"/>
    <n v="38434672.308593802"/>
    <n v="0.01"/>
    <s v="IT AND TELECOM - BUSINESS APPLICATION/APPLICATION DEVELOPMENT SOFTWARE AS A SERVICE"/>
    <n v="38434672.308593802"/>
    <n v="0.93451902399928488"/>
    <x v="1"/>
  </r>
  <r>
    <s v="V05359"/>
    <s v="INNOVET HEALTH LLC"/>
    <n v="7"/>
    <n v="38288735.34375"/>
    <n v="0.01"/>
    <s v="SUPPORT- PROFESSIONAL: OTHER"/>
    <n v="0"/>
    <n v="0.93463667375949222"/>
    <x v="1"/>
  </r>
  <r>
    <s v="V03174"/>
    <s v="DAV ENERGY SOLUTIONS, INC."/>
    <n v="106"/>
    <n v="38198577.478027299"/>
    <n v="0.01"/>
    <s v="ARCHITECT AND ENGINEERING- CONSTRUCTION: HOSPITALS AND INFIRMARIES"/>
    <n v="637895.3125"/>
    <n v="0.93475404649171245"/>
    <x v="1"/>
  </r>
  <r>
    <s v="V02871"/>
    <s v="CORNERSTONE CONSTRUCTION SERVICES, LLC"/>
    <n v="7"/>
    <n v="38176734"/>
    <n v="0.01"/>
    <s v="REPAIR OR ALTERATION OF OTHER UTILITIES"/>
    <n v="0"/>
    <n v="0.93487135210549865"/>
    <x v="1"/>
  </r>
  <r>
    <s v="V08090"/>
    <s v="PHIGENICS LLC"/>
    <n v="125"/>
    <n v="38140449.8203125"/>
    <n v="0.01"/>
    <s v="QUALITY CONTROL- WATER PURIFICATION AND SEWAGE TREATMENT EQUIPMENT"/>
    <n v="4480736.625"/>
    <n v="0.93498854622892102"/>
    <x v="1"/>
  </r>
  <r>
    <s v="V03162"/>
    <s v="DATA INNOVATIONS LLC"/>
    <n v="115"/>
    <n v="38058484.4775391"/>
    <n v="0.01"/>
    <s v="IT AND TELECOM - PLATFORM PRODUCTS: DATABASE, MAINFRAME, MIDDLEWARE (HW, PERPETUAL LICENSE SOFTWARE)"/>
    <n v="7868918.3876953097"/>
    <n v="0.93510548849751352"/>
    <x v="1"/>
  </r>
  <r>
    <s v="V03846"/>
    <s v="ENVIROS LLC"/>
    <n v="97"/>
    <n v="37988462.1103516"/>
    <n v="0.01"/>
    <s v="ARCHITECT AND ENGINEERING- CONSTRUCTION: HOSPITALS AND INFIRMARIES"/>
    <n v="297699.625"/>
    <n v="0.93522221560844587"/>
    <x v="1"/>
  </r>
  <r>
    <s v="V09162"/>
    <s v="SANDOW CONSTRUCTION INC"/>
    <n v="6"/>
    <n v="37983595"/>
    <n v="0.01"/>
    <s v="ENVIRONMENTAL SYSTEMS PROTECTION- ENVIRONMENTAL REMEDIATION"/>
    <n v="2265065"/>
    <n v="0.9353389277642129"/>
    <x v="1"/>
  </r>
  <r>
    <s v="V03798"/>
    <s v="ENERGY EPC SOLUTIONS, LLC"/>
    <n v="22"/>
    <n v="37814893.310546897"/>
    <n v="0.01"/>
    <s v="REPAIR OR ALTERATION OF OTHER ADMINISTRATIVE FACILITIES AND SERVICE BUILDINGS"/>
    <n v="0"/>
    <n v="0.93545512155046129"/>
    <x v="1"/>
  </r>
  <r>
    <s v="V07648"/>
    <s v="OKLAHOMA STATE UNIVERSITY"/>
    <n v="4"/>
    <n v="37437950"/>
    <n v="0.01"/>
    <s v="MEDICAL- INTERNAL MEDICINE"/>
    <n v="37437950"/>
    <n v="0.93557015710336244"/>
    <x v="1"/>
  </r>
  <r>
    <s v="V07692"/>
    <s v="ONE STOP RECRUITING LLC"/>
    <n v="36"/>
    <n v="37412610.46875"/>
    <n v="0.01"/>
    <s v="MEDICAL- NURSING"/>
    <n v="2552004"/>
    <n v="0.93568511479551031"/>
    <x v="1"/>
  </r>
  <r>
    <s v="V06982"/>
    <s v="MIND COMPUTING, INC."/>
    <n v="15"/>
    <n v="37298166.75"/>
    <n v="0.01"/>
    <s v="IT AND TELECOM - BUSINESS APPLICATION/APPLICATION DEVELOPMENT SUPPORT SERVICES (LABOR)"/>
    <n v="0"/>
    <n v="0.93579972083655383"/>
    <x v="1"/>
  </r>
  <r>
    <s v="V08340"/>
    <s v="PRESS GANEY ASSOCIATES LLC"/>
    <n v="52"/>
    <n v="37271234.231933601"/>
    <n v="0.01"/>
    <s v="SUPPORT- PROFESSIONAL: OTHER"/>
    <n v="3091703.2260742201"/>
    <n v="0.93591424412207513"/>
    <x v="1"/>
  </r>
  <r>
    <s v="V03626"/>
    <s v="ECS FEDERAL, LLC"/>
    <n v="9"/>
    <n v="37236140.125"/>
    <n v="0.01"/>
    <s v="SUPPORT- PROFESSIONAL: OTHER"/>
    <n v="0"/>
    <n v="0.93602865957396775"/>
    <x v="1"/>
  </r>
  <r>
    <s v="V03609"/>
    <s v="ECHO FIVE GROUP, LLC"/>
    <n v="8"/>
    <n v="37154457.5"/>
    <n v="0.01"/>
    <s v="SUPPORT- PROFESSIONAL: PROGRAM MANAGEMENT/SUPPORT"/>
    <n v="29505361"/>
    <n v="0.93614282403973725"/>
    <x v="1"/>
  </r>
  <r>
    <s v="V01112"/>
    <s v="ASSOCIATED HEALTH PROFESSIONALS, INC."/>
    <n v="36"/>
    <n v="36949949.234375"/>
    <n v="0.01"/>
    <s v="MEDICAL- NURSING"/>
    <n v="15237525.125"/>
    <n v="0.93625636011315594"/>
    <x v="1"/>
  </r>
  <r>
    <s v="V01567"/>
    <s v="BGRS RELOCATION INC"/>
    <n v="2"/>
    <n v="36698385"/>
    <n v="0.01"/>
    <s v="SUPPORT- PROFESSIONAL: REAL ESTATE BROKERAGE"/>
    <n v="0"/>
    <n v="0.93636912320539401"/>
    <x v="1"/>
  </r>
  <r>
    <s v="V02365"/>
    <s v="CHANGE HEALTHCARE TECHNOLOGIES LLC"/>
    <n v="39"/>
    <n v="36683066.625"/>
    <n v="0.01"/>
    <s v="MEDICAL AND SURGICAL INSTRUMENTS, EQUIPMENT, AND SUPPLIES"/>
    <n v="3584796.8828125"/>
    <n v="0.93648183922887596"/>
    <x v="1"/>
  </r>
  <r>
    <s v="V01476"/>
    <s v="BECTON, DICKINSON AND COMPANY"/>
    <n v="203"/>
    <n v="36514230.711181603"/>
    <n v="0.01"/>
    <s v="LABORATORY EQUIPMENT AND SUPPLIES"/>
    <n v="16702526.6960449"/>
    <n v="0.93659403647040818"/>
    <x v="1"/>
  </r>
  <r>
    <s v="V11576"/>
    <s v="WFV CONSTRUCTION, LLC"/>
    <n v="6"/>
    <n v="36420610.669921897"/>
    <n v="0.01"/>
    <s v="REPAIR OR ALTERATION OF HOSPITALS AND INFIRMARIES"/>
    <n v="0"/>
    <n v="0.93670594604572988"/>
    <x v="1"/>
  </r>
  <r>
    <s v="V10321"/>
    <s v="THE DISTRICT COMMUNICATIONS GROUP LLC"/>
    <n v="9"/>
    <n v="36410363.625"/>
    <n v="0.01"/>
    <s v="SUPPORT- PROFESSIONAL: COMMUNICATIONS"/>
    <n v="17020073.5"/>
    <n v="0.93681782413496639"/>
    <x v="1"/>
  </r>
  <r>
    <s v="V02238"/>
    <s v="CAVU-RONCELLI CONSTRUCTION JV-10 LLC"/>
    <n v="5"/>
    <n v="36397461"/>
    <n v="0.01"/>
    <s v="MAINTENANCE OF HOSPITALS AND INFIRMARIES"/>
    <n v="0"/>
    <n v="0.93692966257831956"/>
    <x v="1"/>
  </r>
  <r>
    <s v="V06329"/>
    <s v="LOPEZ CARLOS L"/>
    <n v="7"/>
    <n v="36329605.125"/>
    <n v="0.01"/>
    <s v="SOCIAL- OTHER"/>
    <n v="0"/>
    <n v="0.937041292520991"/>
    <x v="1"/>
  </r>
  <r>
    <s v="V08788"/>
    <s v="RELIANCE MEDICAL TRANSPORT, LLC"/>
    <n v="13"/>
    <n v="36288494.375"/>
    <n v="0.01"/>
    <s v="TRANSPORTATION/TRAVEL/RELOCATION- TRAVEL/LODGING/RECRUITMENT: AMBULANCE"/>
    <n v="0"/>
    <n v="0.93715279614270042"/>
    <x v="1"/>
  </r>
  <r>
    <s v="V02819"/>
    <s v="CONTRACT AND PURCHASING SOLUTIONS, INC."/>
    <n v="19"/>
    <n v="36137856.96875"/>
    <n v="0.01"/>
    <s v="MAINTENANCE OF HOSPITALS AND INFIRMARIES"/>
    <n v="0"/>
    <n v="0.93726383690099691"/>
    <x v="1"/>
  </r>
  <r>
    <s v="V10009"/>
    <s v="SUPERIOR OPTICAL LABS, INC"/>
    <n v="140"/>
    <n v="35989291.875"/>
    <n v="0.01"/>
    <s v="OPHTHALMIC INSTRUMENTS, EQUIPMENT, AND SUPPLIES"/>
    <n v="24777172.875"/>
    <n v="0.9373744211634728"/>
    <x v="1"/>
  </r>
  <r>
    <s v="V06810"/>
    <s v="MERLIN INTERNATIONAL, INC."/>
    <n v="1"/>
    <n v="35977980"/>
    <n v="0.01"/>
    <s v="IT AND TELECOM - BUSINESS APPLICATION/APPLICATION DEVELOPMENT SOFTWARE AS A SERVICE"/>
    <n v="0"/>
    <n v="0.93748497066796133"/>
    <x v="1"/>
  </r>
  <r>
    <s v="V06621"/>
    <s v="MCGOLDRICK CONSTRUCTION SERVICES CORPORATION"/>
    <n v="13"/>
    <n v="35721891"/>
    <n v="0.01"/>
    <s v="REPAIR OR ALTERATION OF HOSPITALS AND INFIRMARIES"/>
    <n v="0"/>
    <n v="0.93759473328802634"/>
    <x v="1"/>
  </r>
  <r>
    <s v="V08045"/>
    <s v="PERMOBIL INC"/>
    <n v="1702"/>
    <n v="35689686.275390603"/>
    <n v="0.01"/>
    <s v="MEDICAL AND SURGICAL INSTRUMENTS, EQUIPMENT, AND SUPPLIES"/>
    <n v="1873853.0214843799"/>
    <n v="0.93770439695266494"/>
    <x v="1"/>
  </r>
  <r>
    <s v="V05400"/>
    <s v="INTEGRATED MAINTENANCE AND BUS SERVICES LLC"/>
    <n v="25"/>
    <n v="35587039.738281302"/>
    <n v="0.01"/>
    <s v="TRANSPORTATION/TRAVEL/RELOCATION- TRAVEL/LODGING/RECRUITMENT: MOTOR PASSENGER"/>
    <n v="0"/>
    <n v="0.93781374521538785"/>
    <x v="1"/>
  </r>
  <r>
    <s v="V06646"/>
    <s v="MCV ASSOCIATED PHYSICIANS"/>
    <n v="8"/>
    <n v="35323874.875"/>
    <n v="0.01"/>
    <s v="MEDICAL- RADIOLOGY"/>
    <n v="35323874.875"/>
    <n v="0.93792228485168894"/>
    <x v="1"/>
  </r>
  <r>
    <s v="V06578"/>
    <s v="MATTHEWS INTERNATIONAL CORPORATION"/>
    <n v="11"/>
    <n v="35244156.550781302"/>
    <n v="0.01"/>
    <s v="MEMORIALS; CEMETERIAL AND MORTUARY EQUIPMENT AND SUPPLIES"/>
    <n v="3064618.30078125"/>
    <n v="0.93803057953757196"/>
    <x v="1"/>
  </r>
  <r>
    <s v="V01263"/>
    <s v="AVCOR CONSTRUCTION, LLC"/>
    <n v="5"/>
    <n v="35150357.5"/>
    <n v="0.01"/>
    <s v="CONSTRUCTION OF HOSPITALS AND INFIRMARIES"/>
    <n v="0"/>
    <n v="0.93813858600720201"/>
    <x v="1"/>
  </r>
  <r>
    <s v="V02817"/>
    <s v="CONTINUUM OF CARE INC"/>
    <n v="2"/>
    <n v="35049092"/>
    <n v="0.01"/>
    <s v="MEDICAL- PHYSICAL MEDICINE/REHABILITATION"/>
    <n v="35049092"/>
    <n v="0.93824628131842769"/>
    <x v="1"/>
  </r>
  <r>
    <s v="V04222"/>
    <s v="FOURFRONT DESIGN INC"/>
    <n v="55"/>
    <n v="34960219.263671897"/>
    <n v="0.01"/>
    <s v="ARCHITECT AND ENGINEERING- CONSTRUCTION: HOSPITALS AND INFIRMARIES"/>
    <n v="2966522.25"/>
    <n v="0.9383537035504822"/>
    <x v="1"/>
  </r>
  <r>
    <s v="V02810"/>
    <s v="CONTEGO ENVIRONMENTAL LLC"/>
    <n v="9"/>
    <n v="34792842.75"/>
    <n v="0.01"/>
    <s v="MAINTENANCE OF HOSPITALS AND INFIRMARIES"/>
    <n v="0"/>
    <n v="0.93846061148488424"/>
    <x v="1"/>
  </r>
  <r>
    <s v="V11150"/>
    <s v="VEROS REAL ESTATE SOLUTIONS, LLC"/>
    <n v="2"/>
    <n v="34665052"/>
    <n v="0.01"/>
    <s v="IT AND TELECOM- OTHER IT AND TELECOMMUNICATIONS"/>
    <n v="0"/>
    <n v="0.9385671267567719"/>
    <x v="1"/>
  </r>
  <r>
    <s v="V10672"/>
    <s v="TRANSOX INC"/>
    <n v="48"/>
    <n v="34660639.140625"/>
    <n v="0.01"/>
    <s v="LEASE OR RENTAL OF EQUIPMENT- MEDICAL, DENTAL, AND VETERINARY EQUIPMENT AND SUPPLIES"/>
    <n v="13665093.4375"/>
    <n v="0.93867362846927083"/>
    <x v="1"/>
  </r>
  <r>
    <s v="V09803"/>
    <s v="STANDARD COMMUNICATIONS INC"/>
    <n v="35"/>
    <n v="34619023.542968802"/>
    <n v="0.01"/>
    <s v="MEDICAL AND SURGICAL INSTRUMENTS, EQUIPMENT, AND SUPPLIES"/>
    <n v="6164451.25"/>
    <n v="0.93878000230956293"/>
    <x v="1"/>
  </r>
  <r>
    <s v="V00269"/>
    <s v="ACCORD FEDERAL SERVICES, LLC"/>
    <n v="96"/>
    <n v="34591392.1647949"/>
    <n v="0.01"/>
    <s v="HOUSEKEEPING- LANDSCAPING/GROUNDSKEEPING"/>
    <n v="2081378.03125"/>
    <n v="0.938886291246946"/>
    <x v="1"/>
  </r>
  <r>
    <s v="V10992"/>
    <s v="UNMC PHYSICIANS"/>
    <n v="31"/>
    <n v="34567415.671875"/>
    <n v="0.01"/>
    <s v="MEDICAL- OTOLARYNGOLOGY"/>
    <n v="34567415.671875"/>
    <n v="0.93899250651178223"/>
    <x v="1"/>
  </r>
  <r>
    <s v="V05832"/>
    <s v="KAR CONTRACTING LLC"/>
    <n v="20"/>
    <n v="34516173.59375"/>
    <n v="0.01"/>
    <s v="MAINTENANCE OF HOSPITALS AND INFIRMARIES"/>
    <n v="1172557.78125"/>
    <n v="0.9390985643251345"/>
    <x v="1"/>
  </r>
  <r>
    <s v="V11719"/>
    <s v="WORLDWIDE COUNTER THREAT SOLUTIONS, LLC"/>
    <n v="13"/>
    <n v="34292737.5"/>
    <n v="0.01"/>
    <s v="SUPPORT- PROFESSIONAL: OTHER"/>
    <n v="0"/>
    <n v="0.93920393558661663"/>
    <x v="1"/>
  </r>
  <r>
    <s v="V02616"/>
    <s v="COCHLEAR AMERICAS CORPORATION"/>
    <n v="28"/>
    <n v="34190636.4296875"/>
    <n v="0.01"/>
    <s v="MEDICAL AND SURGICAL INSTRUMENTS, EQUIPMENT, AND SUPPLIES"/>
    <n v="22508"/>
    <n v="0.93930899312223848"/>
    <x v="1"/>
  </r>
  <r>
    <s v="V08958"/>
    <s v="ROBBERT CONSTRUCTION, INC"/>
    <n v="27"/>
    <n v="33906252.379882798"/>
    <n v="0.01"/>
    <s v="MAINTENANCE OF HOSPITALS AND INFIRMARIES"/>
    <n v="0"/>
    <n v="0.93941317683126435"/>
    <x v="1"/>
  </r>
  <r>
    <s v="V10617"/>
    <s v="TOTAL EMERGENCY AMBULATORY MEDICINE LLP"/>
    <n v="4"/>
    <n v="33831906.78125"/>
    <n v="0.01"/>
    <s v="MEDICAL- INTERNAL MEDICINE"/>
    <n v="0"/>
    <n v="0.93951713209864096"/>
    <x v="1"/>
  </r>
  <r>
    <s v="V07215"/>
    <s v="NACCI CONSTRUCTION SERVICES, INC"/>
    <n v="17"/>
    <n v="33804481.484375"/>
    <n v="0.01"/>
    <s v="CONSTRUCTION OF HOSPITALS AND INFIRMARIES"/>
    <n v="16080"/>
    <n v="0.93962100309633423"/>
    <x v="1"/>
  </r>
  <r>
    <s v="V08380"/>
    <s v="PROAIM AMERICAS, LLC."/>
    <n v="131"/>
    <n v="33754792.6962891"/>
    <n v="0.01"/>
    <s v="MEDICAL AND SURGICAL INSTRUMENTS, EQUIPMENT, AND SUPPLIES"/>
    <n v="22712979.502929699"/>
    <n v="0.93972472141533625"/>
    <x v="1"/>
  </r>
  <r>
    <s v="V02614"/>
    <s v="COBURN CONTRACTORS, LLC"/>
    <n v="22"/>
    <n v="33692298.140625"/>
    <n v="0.01"/>
    <s v="MAINTENANCE OF HOSPITALS AND INFIRMARIES"/>
    <n v="556278.203125"/>
    <n v="0.93982824770737727"/>
    <x v="1"/>
  </r>
  <r>
    <s v="V06889"/>
    <s v="MICROTECHNOLOGIES LLC"/>
    <n v="92"/>
    <n v="33664758.822509803"/>
    <n v="0.01"/>
    <s v="LEASE OR RENTAL OF EQUIPMENT- OFFICE MACHINES, TEXT PROCESSING SYSTEMS, AND VISIBLE RECORD EQUIPMENT"/>
    <n v="286057.6015625"/>
    <n v="0.9399316893793821"/>
    <x v="1"/>
  </r>
  <r>
    <s v="V02132"/>
    <s v="CARDIOPULMONARY SUPPORT SERVICES, LLC"/>
    <n v="7"/>
    <n v="33492746"/>
    <n v="0.01"/>
    <s v="MEDICAL- CARDIO-VASCULAR"/>
    <n v="0"/>
    <n v="0.94003460250775284"/>
    <x v="1"/>
  </r>
  <r>
    <s v="V05757"/>
    <s v="JOURNEY VIA GURNEY, LLC"/>
    <n v="20"/>
    <n v="33367956.25"/>
    <n v="0.01"/>
    <s v="TRANSPORTATION/TRAVEL/RELOCATION- TRAVEL/LODGING/RECRUITMENT: AMBULANCE"/>
    <n v="1558910"/>
    <n v="0.94013713219477901"/>
    <x v="1"/>
  </r>
  <r>
    <s v="V01258"/>
    <s v="AVARTARA LLC"/>
    <n v="31"/>
    <n v="33166925.3515625"/>
    <n v="0.01"/>
    <s v="HOUSEKEEPING- CUSTODIAL JANITORIAL"/>
    <n v="45651.8984375"/>
    <n v="0.94023904417435711"/>
    <x v="1"/>
  </r>
  <r>
    <s v="V04138"/>
    <s v="FISHER SCIENTIFIC COMPANY L.L.C."/>
    <n v="177"/>
    <n v="33085525.649902299"/>
    <n v="0.01"/>
    <s v="IN VITRO DIAGNOSTIC SUBSTANCES, REAGENTS, TEST KITS AND SETS"/>
    <n v="1896084.77734375"/>
    <n v="0.94034070603715048"/>
    <x v="1"/>
  </r>
  <r>
    <s v="V10311"/>
    <s v="THE CRADDOCK GROUP, LLC"/>
    <n v="15"/>
    <n v="33062585.316406298"/>
    <n v="0.01"/>
    <s v="SUPPORT- MANAGEMENT: OTHER"/>
    <n v="0"/>
    <n v="0.94044229741120311"/>
    <x v="1"/>
  </r>
  <r>
    <s v="V09469"/>
    <s v="SIRIUS COMPUTER SOLUTIONS, LLC"/>
    <n v="1"/>
    <n v="33031216"/>
    <n v="0.01"/>
    <s v="IT AND TELECOM- CYBER SECURITY AND DATA BACKUP"/>
    <n v="0"/>
    <n v="0.94054379239678743"/>
    <x v="1"/>
  </r>
  <r>
    <s v="V01448"/>
    <s v="BEACON POINT ASSOCIATES LLC"/>
    <n v="138"/>
    <n v="32563600.833252002"/>
    <n v="0.01"/>
    <s v="MEDICAL AND SURGICAL INSTRUMENTS, EQUIPMENT, AND SUPPLIES"/>
    <n v="886397.02075195301"/>
    <n v="0.94064385054169941"/>
    <x v="1"/>
  </r>
  <r>
    <s v="V03511"/>
    <s v="DUNLAP GOVERNMENT SOLUTIONS, LLC"/>
    <n v="97"/>
    <n v="32514561.736328099"/>
    <n v="0.01"/>
    <s v="SUPPORT- ADMINISTRATIVE: PAPER SHREDDING"/>
    <n v="66600"/>
    <n v="0.94074375800422538"/>
    <x v="1"/>
  </r>
  <r>
    <s v="V07207"/>
    <s v="MYSTIC VENTURES GROUP LLC"/>
    <n v="19"/>
    <n v="32499300.660156298"/>
    <n v="0.01"/>
    <s v="MEDICAL- RADIOLOGY"/>
    <n v="0"/>
    <n v="0.94084361857405741"/>
    <x v="1"/>
  </r>
  <r>
    <s v="V09207"/>
    <s v="SAWTOOTH CONSTRUCTION LLC"/>
    <n v="3"/>
    <n v="32217117"/>
    <n v="0.01"/>
    <s v="MAINTENANCE OF HOSPITALS AND INFIRMARIES"/>
    <n v="0"/>
    <n v="0.94094261207842866"/>
    <x v="1"/>
  </r>
  <r>
    <s v="V10571"/>
    <s v="TMAX GOVERNMENT SOLUTIONS LLC"/>
    <n v="8"/>
    <n v="32197511"/>
    <n v="0.01"/>
    <s v="SUPPORT- PROFESSIONAL: OTHER"/>
    <n v="19797128.5"/>
    <n v="0.9410415453394626"/>
    <x v="1"/>
  </r>
  <r>
    <s v="V08155"/>
    <s v="PINTER MEMORIALS INC"/>
    <n v="19"/>
    <n v="32119950.5"/>
    <n v="0.01"/>
    <s v="MEMORIALS; CEMETERIAL AND MORTUARY EQUIPMENT AND SUPPLIES"/>
    <n v="0"/>
    <n v="0.94114024028042298"/>
    <x v="1"/>
  </r>
  <r>
    <s v="V00031"/>
    <s v="1ST AMERICAN MEDICAL DISTRIBUTORS, INC."/>
    <n v="104"/>
    <n v="32018346.792968798"/>
    <n v="0.01"/>
    <s v="MEDICAL AND SURGICAL INSTRUMENTS, EQUIPMENT, AND SUPPLIES"/>
    <n v="2187830.21875"/>
    <n v="0.94123862302377059"/>
    <x v="1"/>
  </r>
  <r>
    <s v="V02958"/>
    <s v="COX SUBSCRIPTIONS, INC."/>
    <n v="55"/>
    <n v="32005517.028320301"/>
    <n v="0.01"/>
    <s v="SUPPORT- ADMINISTRATIVE: LIBRARY"/>
    <n v="1380956.0703125"/>
    <n v="0.94133696634511266"/>
    <x v="1"/>
  </r>
  <r>
    <s v="V03931"/>
    <s v="EVOQUA WATER TECHNOLOGIES LLC"/>
    <n v="187"/>
    <n v="31958732.575317401"/>
    <n v="0.01"/>
    <s v="MAINT/REPAIR/REBUILD OF EQUIPMENT- MEDICAL, DENTAL, AND VETERINARY EQUIPMENT AND SUPPLIES"/>
    <n v="26472329.208129901"/>
    <n v="0.94143516591191112"/>
    <x v="1"/>
  </r>
  <r>
    <s v="V00185"/>
    <s v="ABBA PROJECT MANAGEMENT"/>
    <n v="4"/>
    <n v="31877613"/>
    <n v="0.01"/>
    <s v="OPERATION OF PARKING FACILITIES"/>
    <n v="0"/>
    <n v="0.94153311622266866"/>
    <x v="1"/>
  </r>
  <r>
    <s v="V08591"/>
    <s v="R. A. GLANCY &amp; SONS, INC."/>
    <n v="8"/>
    <n v="31772232.625"/>
    <n v="0.01"/>
    <s v="CONSTRUCTION OF OTHER UTILITIES"/>
    <n v="0"/>
    <n v="0.94163074273124936"/>
    <x v="1"/>
  </r>
  <r>
    <s v="V03395"/>
    <s v="DISTRICT VETERANS CONTRACTING, INC."/>
    <n v="28"/>
    <n v="31511495.3125"/>
    <n v="0.01"/>
    <s v="MAINTENANCE OF HOSPITALS AND INFIRMARIES"/>
    <n v="71309"/>
    <n v="0.94172756807254121"/>
    <x v="1"/>
  </r>
  <r>
    <s v="V05419"/>
    <s v="INTEGRITY FEDERAL SERVICES, INC"/>
    <n v="26"/>
    <n v="31241349.9775391"/>
    <n v="0.01"/>
    <s v="ARCHITECT AND ENGINEERING- GENERAL: LANDSCAPING, INTERIOR LAYOUT, AND DESIGNING"/>
    <n v="132758.40625"/>
    <n v="0.94182356333852246"/>
    <x v="1"/>
  </r>
  <r>
    <s v="V11578"/>
    <s v="WGL ENERGY SERVICES, INC."/>
    <n v="21"/>
    <n v="31239913.453125"/>
    <n v="0.01"/>
    <s v="UTILITIES- ELECTRIC"/>
    <n v="0"/>
    <n v="0.94191955419049667"/>
    <x v="1"/>
  </r>
  <r>
    <s v="V04027"/>
    <s v="FDCD II JOINT VENTURE, LLC"/>
    <n v="3"/>
    <n v="31123768"/>
    <n v="0.01"/>
    <s v="REPAIR OR ALTERATION OF HOSPITALS AND INFIRMARIES"/>
    <n v="0"/>
    <n v="0.94201518816244878"/>
    <x v="1"/>
  </r>
  <r>
    <s v="V00578"/>
    <s v="ALESIA ARCHITECTURE PC"/>
    <n v="52"/>
    <n v="31109402.417968798"/>
    <n v="0.01"/>
    <s v="ARCHITECT AND ENGINEERING- CONSTRUCTION: HOSPITALS AND INFIRMARIES"/>
    <n v="0"/>
    <n v="0.9421107779932909"/>
    <x v="1"/>
  </r>
  <r>
    <s v="V01883"/>
    <s v="BROADWAY ELECTRIC, INC"/>
    <n v="5"/>
    <n v="31104860"/>
    <n v="0.01"/>
    <s v="REPAIR OR ALTERATION OF ELECTRONIC AND COMMUNICATIONS FACILITIES"/>
    <n v="0"/>
    <n v="0.94220635386664975"/>
    <x v="1"/>
  </r>
  <r>
    <s v="V08459"/>
    <s v="PROVATION SOFTWARE, INC."/>
    <n v="31"/>
    <n v="31098219.5703125"/>
    <n v="0.01"/>
    <s v="MAINT/REPAIR/REBUILD OF EQUIPMENT- MEDICAL, DENTAL, AND VETERINARY EQUIPMENT AND SUPPLIES"/>
    <n v="6743003.87109375"/>
    <n v="0.94230190933596658"/>
    <x v="1"/>
  </r>
  <r>
    <s v="V05442"/>
    <s v="INTERIOR FUSION LLC"/>
    <n v="62"/>
    <n v="31080306.268554699"/>
    <n v="0.01"/>
    <s v="MEDICAL AND SURGICAL INSTRUMENTS, EQUIPMENT, AND SUPPLIES"/>
    <n v="8764692.7246093806"/>
    <n v="0.94239740976309849"/>
    <x v="1"/>
  </r>
  <r>
    <s v="V05586"/>
    <s v="JADE WOLF OPERATIONS, LLC"/>
    <n v="5"/>
    <n v="31034854.75"/>
    <n v="0.01"/>
    <s v="FAMILY &amp; INTERNAL MEDICINE SERVICES"/>
    <n v="0"/>
    <n v="0.94249277053139302"/>
    <x v="1"/>
  </r>
  <r>
    <s v="V01192"/>
    <s v="ATRIAX, P.L.L.C."/>
    <n v="50"/>
    <n v="31031085.2421875"/>
    <n v="0.01"/>
    <s v="ARCHITECT AND ENGINEERING- CONSTRUCTION: HOSPITALS AND INFIRMARIES"/>
    <n v="7500"/>
    <n v="0.94258811971712453"/>
    <x v="1"/>
  </r>
  <r>
    <s v="V05325"/>
    <s v="INFORMATION SCIENCES CONSULTING, INCORPORATED"/>
    <n v="13"/>
    <n v="30926135.40625"/>
    <n v="0.01"/>
    <s v="SUPPORT- PROFESSIONAL: OTHER"/>
    <n v="0"/>
    <n v="0.9426831464235963"/>
    <x v="1"/>
  </r>
  <r>
    <s v="V06830"/>
    <s v="METRICS, LLC"/>
    <n v="13"/>
    <n v="30868279.71875"/>
    <n v="0.01"/>
    <s v="SUPPORT- PROFESSIONAL: OTHER"/>
    <n v="2930640.8125"/>
    <n v="0.94277799535695284"/>
    <x v="1"/>
  </r>
  <r>
    <s v="V09726"/>
    <s v="SPREZZATURA-GOVERNMENTCIO JOINT VENTURE LLC"/>
    <n v="9"/>
    <n v="30551140.296875"/>
    <n v="0.01"/>
    <s v="SUPPORT- PROFESSIONAL: OTHER"/>
    <n v="0"/>
    <n v="0.94287186981631321"/>
    <x v="1"/>
  </r>
  <r>
    <s v="V06649"/>
    <s v="M.D. PAR, L.L.C."/>
    <n v="8"/>
    <n v="30455886"/>
    <n v="0.01"/>
    <s v="REPAIR OR ALTERATION OF HOSPITALS AND INFIRMARIES"/>
    <n v="0"/>
    <n v="0.94296545158788736"/>
    <x v="1"/>
  </r>
  <r>
    <s v="V09194"/>
    <s v="SARAWORKS, LLC"/>
    <n v="4"/>
    <n v="30326576"/>
    <n v="0.01"/>
    <s v="IT AND TELECOM- INTEGRATED HARDWARE/SOFTWARE/SERVICES SOLUTIONS, PREDOMINANTLY SERVICES"/>
    <n v="30326576"/>
    <n v="0.94305863602874906"/>
    <x v="1"/>
  </r>
  <r>
    <s v="V01968"/>
    <s v="BURTON CONSTRUCTION, INC."/>
    <n v="4"/>
    <n v="30310593.9375"/>
    <n v="0.01"/>
    <s v="CONSTRUCTION OF HOSPITALS AND INFIRMARIES"/>
    <n v="0"/>
    <n v="0.94315177136154271"/>
    <x v="1"/>
  </r>
  <r>
    <s v="V05498"/>
    <s v="IRON SWORD ENTERPRISES, LLC"/>
    <n v="18"/>
    <n v="30298735.8125"/>
    <n v="0.01"/>
    <s v="MAINTENANCE OF HOSPITALS AND INFIRMARIES"/>
    <n v="376300"/>
    <n v="0.94324487025788717"/>
    <x v="1"/>
  </r>
  <r>
    <s v="V02023"/>
    <s v="CADUCEUS INC."/>
    <n v="12"/>
    <n v="30200900.9375"/>
    <n v="0.01"/>
    <s v="MEDICAL- OTHER"/>
    <n v="0"/>
    <n v="0.94333766853710543"/>
    <x v="1"/>
  </r>
  <r>
    <s v="V08354"/>
    <s v="PRIME PHYSICIANS PLLC"/>
    <n v="6"/>
    <n v="30165888"/>
    <n v="0.01"/>
    <s v="MEDICAL- INTERNAL MEDICINE"/>
    <n v="0"/>
    <n v="0.94343035923210428"/>
    <x v="1"/>
  </r>
  <r>
    <s v="V10939"/>
    <s v="UNIVERSITY OF MARYLAND DIAGNOSTIC IMAGING SPECIALISTS, P. A."/>
    <n v="7"/>
    <n v="30124579.03125"/>
    <n v="0.01"/>
    <s v="MEDICAL- RADIOLOGY"/>
    <n v="30124579.03125"/>
    <n v="0.94352292299707474"/>
    <x v="1"/>
  </r>
  <r>
    <s v="V03347"/>
    <s v="DICK MILLER INC"/>
    <n v="4"/>
    <n v="30075963"/>
    <n v="0.01"/>
    <s v="CONSTRUCTION OF RESTORATION OF REAL PROPERTY (PUBLIC OR PRIVATE)"/>
    <n v="0"/>
    <n v="0.94361533737961278"/>
    <x v="1"/>
  </r>
  <r>
    <s v="V07277"/>
    <s v="NATIVE CONTRACTORS, INC."/>
    <n v="48"/>
    <n v="29915859.5859222"/>
    <n v="0.01"/>
    <s v="HOUSEKEEPING- LANDSCAPING/GROUNDSKEEPING"/>
    <n v="24361432.9374847"/>
    <n v="0.94370725981254466"/>
    <x v="1"/>
  </r>
  <r>
    <s v="V07110"/>
    <s v="MONUMENT CONSTRUCTION LLC"/>
    <n v="6"/>
    <n v="29779999.75"/>
    <n v="0.01"/>
    <s v="MAINTENANCE OF HOSPITALS AND INFIRMARIES"/>
    <n v="0"/>
    <n v="0.94379876478908953"/>
    <x v="1"/>
  </r>
  <r>
    <s v="V08164"/>
    <s v="PITNEY BOWES INC."/>
    <n v="185"/>
    <n v="29752186.528869599"/>
    <n v="0.01"/>
    <s v="LEASE OR RENTAL OF EQUIPMENT- OFFICE SUPPLIES AND DEVICES"/>
    <n v="77072.080078125"/>
    <n v="0.94389018430397653"/>
    <x v="1"/>
  </r>
  <r>
    <s v="V04076"/>
    <s v="FFE - HEAPY JV, LLC"/>
    <n v="30"/>
    <n v="29745089.25"/>
    <n v="0.01"/>
    <s v="ARCHITECT AND ENGINEERING- CONSTRUCTION: HOSPITALS AND INFIRMARIES"/>
    <n v="0"/>
    <n v="0.94398158201106175"/>
    <x v="1"/>
  </r>
  <r>
    <s v="V07041"/>
    <s v="MOBILE MEDICAL INTERNATIONAL CORPORATION"/>
    <n v="13"/>
    <n v="29423772.5625"/>
    <n v="0.01"/>
    <s v="LEASE OR RENTAL OF EQUIPMENT- MEDICAL, DENTAL, AND VETERINARY EQUIPMENT AND SUPPLIES"/>
    <n v="11547033.875"/>
    <n v="0.94407199240867068"/>
    <x v="1"/>
  </r>
  <r>
    <s v="V01862"/>
    <s v="BRIGADIER CONSTRUCTION SERVICES LLC"/>
    <n v="12"/>
    <n v="29376772.875"/>
    <n v="0.01"/>
    <s v="CONSTRUCTION OF HOSPITALS AND INFIRMARIES"/>
    <n v="0"/>
    <n v="0.94416225839038515"/>
    <x v="1"/>
  </r>
  <r>
    <s v="V10276"/>
    <s v="THE ARCANUM GROUP, INC."/>
    <n v="16"/>
    <n v="29360934.765625"/>
    <n v="0.01"/>
    <s v="SUPPORT- MANAGEMENT: CONTRACT/PROCUREMENT/ACQUISITION SUPPORT"/>
    <n v="15638316.5"/>
    <n v="0.94425247570635618"/>
    <x v="1"/>
  </r>
  <r>
    <s v="V03560"/>
    <s v="EAGLE CONTRACTORS, INC."/>
    <n v="12"/>
    <n v="29297818.1875"/>
    <n v="0.01"/>
    <s v="MAINTENANCE OF HOSPITALS AND INFIRMARIES"/>
    <n v="4425"/>
    <n v="0.94434249908407841"/>
    <x v="1"/>
  </r>
  <r>
    <s v="V01442"/>
    <s v="BDR SOLUTIONS, LLC"/>
    <n v="6"/>
    <n v="29146035.2265625"/>
    <n v="0.01"/>
    <s v="SUPPORT- PROFESSIONAL: OTHER"/>
    <n v="0"/>
    <n v="0.94443205607844283"/>
    <x v="1"/>
  </r>
  <r>
    <s v="V08756"/>
    <s v="REGENTS OF THE UNIVERSITY OF MICHIGAN"/>
    <n v="54"/>
    <n v="29098042.205566399"/>
    <n v="0.01"/>
    <s v="SUPPORT- PROFESSIONAL: VETERINARY/ANIMAL CARE"/>
    <n v="29098042.205566399"/>
    <n v="0.94452146560469785"/>
    <x v="1"/>
  </r>
  <r>
    <s v="V05138"/>
    <s v="HRS CONSULTING, INC."/>
    <n v="19"/>
    <n v="28820747.574218798"/>
    <n v="0.01"/>
    <s v="SUPPORT- PROFESSIONAL: OTHER"/>
    <n v="1721388.875"/>
    <n v="0.94461002308800623"/>
    <x v="1"/>
  </r>
  <r>
    <s v="V11094"/>
    <s v="VANDERBILT UNIVERSITY MEDICAL CENTER"/>
    <n v="65"/>
    <n v="28740622.339843798"/>
    <n v="0.01"/>
    <s v="MEDICAL- SURGERY"/>
    <n v="28619482.339843798"/>
    <n v="0.94469833437058415"/>
    <x v="1"/>
  </r>
  <r>
    <s v="V01669"/>
    <s v="BKM CONSTRUCTION LLC"/>
    <n v="20"/>
    <n v="28432723.28125"/>
    <n v="0.01"/>
    <s v="MAINTENANCE OF HOSPITALS AND INFIRMARIES"/>
    <n v="0"/>
    <n v="0.9447856995720213"/>
    <x v="1"/>
  </r>
  <r>
    <s v="V02157"/>
    <s v="CARESTREAM HEALTH, INC"/>
    <n v="56"/>
    <n v="28342194.724609401"/>
    <n v="0.01"/>
    <s v="MAINT/REPAIR/REBUILD OF EQUIPMENT- MEDICAL, DENTAL, AND VETERINARY EQUIPMENT AND SUPPLIES"/>
    <n v="5081615.53125"/>
    <n v="0.94487278660644969"/>
    <x v="1"/>
  </r>
  <r>
    <s v="V04317"/>
    <s v="G. L. BRUNO ASSOCIATES, INC."/>
    <n v="5"/>
    <n v="28204294"/>
    <n v="0.01"/>
    <s v="CONSTRUCTION OF PARKING FACILITIES"/>
    <n v="0"/>
    <n v="0.94495944991345437"/>
    <x v="1"/>
  </r>
  <r>
    <s v="V11721"/>
    <s v="WORRELL CONTRACTING CO INC"/>
    <n v="91"/>
    <n v="28194881.988281298"/>
    <n v="0.01"/>
    <s v="HOUSEKEEPING- LANDSCAPING/GROUNDSKEEPING"/>
    <n v="5550094.16796875"/>
    <n v="0.94504608430017978"/>
    <x v="1"/>
  </r>
  <r>
    <s v="V03646"/>
    <s v="EDWARDS LIFESCIENCES LLC"/>
    <n v="772"/>
    <n v="28183946.690429699"/>
    <n v="0.01"/>
    <s v="MEDICAL AND SURGICAL INSTRUMENTS, EQUIPMENT, AND SUPPLIES"/>
    <n v="25069717.0302734"/>
    <n v="0.94513268508602588"/>
    <x v="1"/>
  </r>
  <r>
    <s v="V03806"/>
    <s v="ENGIE RESOURCES LLC"/>
    <n v="21"/>
    <n v="28088935.486328099"/>
    <n v="0.01"/>
    <s v="UTILITIES- ELECTRIC"/>
    <n v="0"/>
    <n v="0.94521899393103681"/>
    <x v="1"/>
  </r>
  <r>
    <s v="V01857"/>
    <s v="BRICAN, INC."/>
    <n v="27"/>
    <n v="28043018.339843798"/>
    <n v="0.01"/>
    <s v="MAINTENANCE OF HOSPITALS AND INFIRMARIES"/>
    <n v="0"/>
    <n v="0.94530516168647594"/>
    <x v="1"/>
  </r>
  <r>
    <s v="V11716"/>
    <s v="WORLD WIDE TECHNOLOGY LLC"/>
    <n v="1"/>
    <n v="27974358"/>
    <n v="0.01"/>
    <s v="IT AND TELECOM - IT MANAGEMENT AS A SERVICE"/>
    <n v="0"/>
    <n v="0.94539111846935486"/>
    <x v="1"/>
  </r>
  <r>
    <s v="V02251"/>
    <s v="CDS SERVICES INC"/>
    <n v="88"/>
    <n v="27935074.3125"/>
    <n v="0.01"/>
    <s v="HOUSEKEEPING- INSECT/RODENT CONTROL"/>
    <n v="128567"/>
    <n v="0.94547695454528513"/>
    <x v="1"/>
  </r>
  <r>
    <s v="V04671"/>
    <s v="GRITTER - FRANCONA, INC"/>
    <n v="3"/>
    <n v="27916043"/>
    <n v="0.01"/>
    <s v="SUPPORT- PROFESSIONAL: PROGRAM MANAGEMENT/SUPPORT"/>
    <n v="0"/>
    <n v="0.94556273214371978"/>
    <x v="1"/>
  </r>
  <r>
    <s v="V04641"/>
    <s v="GREEN-GATE TECHNOLOGY, INC."/>
    <n v="11"/>
    <n v="27910822.5"/>
    <n v="0.01"/>
    <s v="EDUCATION/TRAINING- TRAINING/CURRICULUM DEVELOPMENT"/>
    <n v="10361425.75"/>
    <n v="0.94564849370112913"/>
    <x v="1"/>
  </r>
  <r>
    <s v="V00837"/>
    <s v="AMERIGUARD SECURITY SYSTEMS, INC."/>
    <n v="9"/>
    <n v="27910330.3984375"/>
    <n v="0.01"/>
    <s v="TRANSPORTATION/TRAVEL/RELOCATION- TRAVEL/LODGING/RECRUITMENT: MOTOR PASSENGER"/>
    <n v="0"/>
    <n v="0.94573425374645859"/>
    <x v="1"/>
  </r>
  <r>
    <s v="V11585"/>
    <s v="WHEELCHAIR TRANSPORT SERVICE, INC."/>
    <n v="6"/>
    <n v="27761896"/>
    <n v="0.01"/>
    <s v="TRANSPORTATION/TRAVEL/RELOCATION- OTHER: OTHER"/>
    <n v="0"/>
    <n v="0.94581955769755477"/>
    <x v="1"/>
  </r>
  <r>
    <s v="V11597"/>
    <s v="WHITE STONE SPECTRUM HEALTHCARE RESOURCES LLC"/>
    <n v="3"/>
    <n v="27598545.5"/>
    <n v="0.01"/>
    <s v="MEDICAL- INTERNAL MEDICINE"/>
    <n v="0"/>
    <n v="0.94590435972172704"/>
    <x v="1"/>
  </r>
  <r>
    <s v="V04791"/>
    <s v="HANGER PROSTHETICS &amp; ORTHOTICS, INC."/>
    <n v="1124"/>
    <n v="27569345.302734401"/>
    <n v="0.01"/>
    <s v="MEDICAL AND SURGICAL INSTRUMENTS, EQUIPMENT, AND SUPPLIES"/>
    <n v="12616251.103027301"/>
    <n v="0.94598907202248128"/>
    <x v="1"/>
  </r>
  <r>
    <s v="V02994"/>
    <s v="CREATIVE VETERAN PRODUCTIONS, LLC"/>
    <n v="7"/>
    <n v="27412021.25"/>
    <n v="0.01"/>
    <s v="IT AND TELECOM - BUSINESS APPLICATION/APPLICATION DEVELOPMENT SOFTWARE AS A SERVICE"/>
    <n v="0"/>
    <n v="0.94607330091377029"/>
    <x v="1"/>
  </r>
  <r>
    <s v="V00192"/>
    <s v="ABBOTT RAPID DX NORTH AMERICA LLC"/>
    <n v="63"/>
    <n v="27392466.325439502"/>
    <n v="0.01"/>
    <s v="IN VITRO DIAGNOSTIC SUBSTANCES, REAGENTS, TEST KITS AND SETS"/>
    <n v="8865426.421875"/>
    <n v="0.94615746971866144"/>
    <x v="1"/>
  </r>
  <r>
    <s v="V05972"/>
    <s v="KONE INC"/>
    <n v="35"/>
    <n v="27387727.0546875"/>
    <n v="0.01"/>
    <s v="MAINT/REPAIR/REBUILD OF EQUIPMENT- ELECTRICAL AND ELECTRONIC EQUIPMENT COMPONENTS"/>
    <n v="0"/>
    <n v="0.94624162396119982"/>
    <x v="1"/>
  </r>
  <r>
    <s v="V01736"/>
    <s v="BLUE TECH INC."/>
    <n v="44"/>
    <n v="27356976.589843798"/>
    <n v="0.01"/>
    <s v="IT AND TELECOM - BUSINESS APPLICATION/APPLICATION DEVELOPMENT SOFTWARE AS A SERVICE"/>
    <n v="956709.5"/>
    <n v="0.94632568371681458"/>
    <x v="1"/>
  </r>
  <r>
    <s v="V06503"/>
    <s v="MARE SOLUTIONS INC"/>
    <n v="24"/>
    <n v="27228830.875"/>
    <n v="0.01"/>
    <s v="MAINTENANCE OF HOSPITALS AND INFIRMARIES"/>
    <n v="0"/>
    <n v="0.94640934971921475"/>
    <x v="1"/>
  </r>
  <r>
    <s v="V09445"/>
    <s v="SIGO VALIANT JV LLC"/>
    <n v="3"/>
    <n v="27029033.5"/>
    <n v="0.01"/>
    <s v="REPAIR OR ALTERATION OF HOSPITALS AND INFIRMARIES"/>
    <n v="0"/>
    <n v="0.9464924018044133"/>
    <x v="1"/>
  </r>
  <r>
    <s v="V02596"/>
    <s v="CMP COMMERCIAL CONSTRUCTION INC"/>
    <n v="9"/>
    <n v="26974330.34375"/>
    <n v="0.01"/>
    <s v="CONSTRUCTION OF OTHER HOSPITAL BUILDINGS"/>
    <n v="0"/>
    <n v="0.94657528580327621"/>
    <x v="1"/>
  </r>
  <r>
    <s v="V02842"/>
    <s v="COOPER THOMAS LLC"/>
    <n v="25"/>
    <n v="26959566.921875"/>
    <n v="0.01"/>
    <s v="MEDICAL CODING AND AUDITING"/>
    <n v="435630.78125"/>
    <n v="0.94665812443858699"/>
    <x v="1"/>
  </r>
  <r>
    <s v="V11224"/>
    <s v="VETERANS MEDICAL SUPPLY INC"/>
    <n v="28"/>
    <n v="26956493.705078099"/>
    <n v="0.01"/>
    <s v="MEDICAL AND SURGICAL INSTRUMENTS, EQUIPMENT, AND SUPPLIES"/>
    <n v="0"/>
    <n v="0.94674095363082755"/>
    <x v="1"/>
  </r>
  <r>
    <s v="V06502"/>
    <s v="MARATHON MEDICAL CORPORATION"/>
    <n v="95"/>
    <n v="26828138.169921901"/>
    <n v="0.01"/>
    <s v="MEDICAL AND SURGICAL INSTRUMENTS, EQUIPMENT, AND SUPPLIES"/>
    <n v="9268552.3203125"/>
    <n v="0.9468233884251388"/>
    <x v="1"/>
  </r>
  <r>
    <s v="V04081"/>
    <s v="FG MANAGEMENT GROUP LLC"/>
    <n v="44"/>
    <n v="26651306.904296901"/>
    <n v="0.01"/>
    <s v="SUPPORT- ADMINISTRATIVE: COURIER/MESSENGER"/>
    <n v="837869.875"/>
    <n v="0.94690527987019046"/>
    <x v="1"/>
  </r>
  <r>
    <s v="V01084"/>
    <s v="ASCELLON CORPORATION"/>
    <n v="23"/>
    <n v="26607642"/>
    <n v="0.01"/>
    <s v="SUPPORT- PROFESSIONAL: OTHER"/>
    <n v="0"/>
    <n v="0.94698703714613286"/>
    <x v="1"/>
  </r>
  <r>
    <s v="V11668"/>
    <s v="WIREGRASS REHABILITATION CENTER INC"/>
    <n v="24"/>
    <n v="26541499.1162109"/>
    <n v="0.01"/>
    <s v="HOUSEKEEPING- LAUNDRY/DRYCLEANING"/>
    <n v="26541499.1162109"/>
    <n v="0.94706859118489994"/>
    <x v="1"/>
  </r>
  <r>
    <s v="V11356"/>
    <s v="VOLUNTEERS OF AMERICA OF LOS ANGELES"/>
    <n v="14"/>
    <n v="26477969"/>
    <n v="0.01"/>
    <s v="MEDICAL- OTHER"/>
    <n v="5676312"/>
    <n v="0.94714995001474012"/>
    <x v="1"/>
  </r>
  <r>
    <s v="V03684"/>
    <s v="ELEKTA INC"/>
    <n v="30"/>
    <n v="26445978.326171901"/>
    <n v="0.01"/>
    <s v="MAINT/REPAIR/REBUILD OF EQUIPMENT- MEDICAL, DENTAL, AND VETERINARY EQUIPMENT AND SUPPLIES"/>
    <n v="11470528.326171899"/>
    <n v="0.94723121054686754"/>
    <x v="1"/>
  </r>
  <r>
    <s v="V10464"/>
    <s v="THE UNIVERSITY OF TEXAS SOUTHWESTERN MEDICAL CENTER"/>
    <n v="29"/>
    <n v="26440504.2265625"/>
    <n v="0.01"/>
    <s v="MEDICAL- ANESTHESIOLOGY"/>
    <n v="24170964.4140625"/>
    <n v="0.94731245425873445"/>
    <x v="1"/>
  </r>
  <r>
    <s v="V10375"/>
    <s v="THE LEWIN GROUP, INC."/>
    <n v="10"/>
    <n v="26394654.875"/>
    <n v="0.01"/>
    <s v="SUPPORT- PROFESSIONAL: OTHER"/>
    <n v="0"/>
    <n v="0.94739355708934303"/>
    <x v="1"/>
  </r>
  <r>
    <s v="V11202"/>
    <s v="VETERANS CONSTRUCTION LLC"/>
    <n v="11"/>
    <n v="26375013.375"/>
    <n v="0.01"/>
    <s v="REPAIR OR ALTERATION OF HOSPITALS AND INFIRMARIES"/>
    <n v="0"/>
    <n v="0.94747459956753344"/>
    <x v="1"/>
  </r>
  <r>
    <s v="V02297"/>
    <s v="CENTERPOINT ENERGY RESOURCES CORP."/>
    <n v="1"/>
    <n v="26328334"/>
    <n v="0.01"/>
    <s v="UTILITIES- OTHER"/>
    <n v="26328334"/>
    <n v="0.9475554986140533"/>
    <x v="1"/>
  </r>
  <r>
    <s v="V08303"/>
    <s v="PREFERRED ELECTRIC, LLC"/>
    <n v="14"/>
    <n v="26234563.5234375"/>
    <n v="0.01"/>
    <s v="MAINTENANCE OF HOSPITALS AND INFIRMARIES"/>
    <n v="10282"/>
    <n v="0.94763610953212007"/>
    <x v="1"/>
  </r>
  <r>
    <s v="V00753"/>
    <s v="AMERICAN DIRECTIONS RESEARCH GROUP INC."/>
    <n v="3"/>
    <n v="26228372"/>
    <n v="0.01"/>
    <s v="SUPPORT- PROFESSIONAL: PROGRAM MANAGEMENT/SUPPORT"/>
    <n v="26228372"/>
    <n v="0.9477167014254988"/>
    <x v="1"/>
  </r>
  <r>
    <s v="V07673"/>
    <s v="ON OUR OWN SERVICES INC"/>
    <n v="10"/>
    <n v="26208567.3125"/>
    <n v="0.01"/>
    <s v="HOUSEKEEPING- LANDSCAPING/GROUNDSKEEPING"/>
    <n v="26208567.3125"/>
    <n v="0.94779723246503322"/>
    <x v="1"/>
  </r>
  <r>
    <s v="V00051"/>
    <s v="28 TRANS, LLC"/>
    <n v="11"/>
    <n v="25926399.5"/>
    <n v="0.01"/>
    <s v="TRANSPORTATION/TRAVEL/RELOCATION- TRANSPORTATION: OTHER"/>
    <n v="0"/>
    <n v="0.94787689648780216"/>
    <x v="1"/>
  </r>
  <r>
    <s v="V01941"/>
    <s v="BTL TECHNOLOGIES, INC"/>
    <n v="11"/>
    <n v="25914247.849609401"/>
    <n v="0.01"/>
    <s v="MEDICAL- NURSING"/>
    <n v="30295.599609375"/>
    <n v="0.94795652317220647"/>
    <x v="1"/>
  </r>
  <r>
    <s v="V09187"/>
    <s v="SAPPER WEST, INC."/>
    <n v="12"/>
    <n v="25838557.53125"/>
    <n v="0.01"/>
    <s v="REPAIR OR ALTERATION OF HOSPITALS AND INFIRMARIES"/>
    <n v="7099026.25"/>
    <n v="0.9480359172830426"/>
    <x v="1"/>
  </r>
  <r>
    <s v="V08427"/>
    <s v="PROMETHEUS FEDERAL SERVICES LLC"/>
    <n v="20"/>
    <n v="25753863.3125"/>
    <n v="0.01"/>
    <s v="EDUCATION/TRAINING- GENERAL"/>
    <n v="14807485.25"/>
    <n v="0.94811505115403427"/>
    <x v="1"/>
  </r>
  <r>
    <s v="V06320"/>
    <s v="LONG TERM CARE INSTITUTE INC"/>
    <n v="1"/>
    <n v="25713410"/>
    <n v="0.01"/>
    <s v="OPERATION OF OTHER HOSPITAL BUILDINGS"/>
    <n v="0"/>
    <n v="0.94819406072417167"/>
    <x v="1"/>
  </r>
  <r>
    <s v="V08905"/>
    <s v="RILEY CONTRACTING GROUP, INC."/>
    <n v="10"/>
    <n v="25663201.125"/>
    <n v="0.01"/>
    <s v="MAINT/REPAIR/REBUILD OF EQUIPMENT- ELECTRIC WIRE AND POWER DISTRIBUTION EQUIPMENT"/>
    <n v="0"/>
    <n v="0.94827291601754715"/>
    <x v="1"/>
  </r>
  <r>
    <s v="V10765"/>
    <s v="TRUSTEES OF BOSTON UNIVERSITY"/>
    <n v="36"/>
    <n v="25639488.3056641"/>
    <n v="0.01"/>
    <s v="HEALTH R&amp;D SERVICES; HEALTH CARE - OTHER; BASIC RESEARCH"/>
    <n v="25639488.3056641"/>
    <n v="0.94835169844856559"/>
    <x v="1"/>
  </r>
  <r>
    <s v="V06544"/>
    <s v="MARY HITCHCOCK MEMORIAL HOSPITAL"/>
    <n v="20"/>
    <n v="25639067.875"/>
    <n v="0.01"/>
    <s v="MEDICAL- UROLOGY"/>
    <n v="25639067.875"/>
    <n v="0.94843047958772708"/>
    <x v="1"/>
  </r>
  <r>
    <s v="V05199"/>
    <s v="I3 FEDERAL LLC"/>
    <n v="27"/>
    <n v="25585994.015625"/>
    <n v="0.01"/>
    <s v="MEDICAL AND SURGICAL INSTRUMENTS, EQUIPMENT, AND SUPPLIES"/>
    <n v="466899.34375"/>
    <n v="0.94850909764689195"/>
    <x v="1"/>
  </r>
  <r>
    <s v="V10955"/>
    <s v="UNIVERSITY OF MISSOURI SYSTEM"/>
    <n v="49"/>
    <n v="25412949.775878899"/>
    <n v="0.01"/>
    <s v="GENERAL SCIENCE AND TECHNOLOGY R&amp;D SERVICES; GENERAL SCIENCE AND TECHNOLOGY; BASIC RESEARCH"/>
    <n v="25270133.291503899"/>
    <n v="0.94858718399318809"/>
    <x v="1"/>
  </r>
  <r>
    <s v="V09486"/>
    <s v="SJS EXECUTIVES, LLC"/>
    <n v="38"/>
    <n v="25387109.410156298"/>
    <n v="0.01"/>
    <s v="SUPPORT- PROFESSIONAL: PROGRAM MANAGEMENT/SUPPORT"/>
    <n v="490473.6640625"/>
    <n v="0.94866519093981738"/>
    <x v="1"/>
  </r>
  <r>
    <s v="V00175"/>
    <s v="AAECON GENERAL CONTRACTING LLC"/>
    <n v="11"/>
    <n v="25355847.394531298"/>
    <n v="0.01"/>
    <s v="REPAIR OR ALTERATION OF HOSPITALS AND INFIRMARIES"/>
    <n v="31754.76953125"/>
    <n v="0.9487431018276814"/>
    <x v="1"/>
  </r>
  <r>
    <s v="V02116"/>
    <s v="CARAHSOFT TECHNOLOGY CORP"/>
    <n v="23"/>
    <n v="25231423.568359401"/>
    <n v="0.01"/>
    <s v="IT AND TELECOM- ANNUAL SOFTWARE MAINTENANCE SERVICE PLANS"/>
    <n v="700934.072265625"/>
    <n v="0.94882063039857456"/>
    <x v="1"/>
  </r>
  <r>
    <s v="V07732"/>
    <s v="OPTUM PHARMACY 801, INC."/>
    <n v="41"/>
    <n v="25195226.1322021"/>
    <n v="0.01"/>
    <s v="DRUGS AND BIOLOGICALS"/>
    <n v="4847252.8040771503"/>
    <n v="0.94889804774564046"/>
    <x v="1"/>
  </r>
  <r>
    <s v="V00543"/>
    <s v="ALARES LLC"/>
    <n v="39"/>
    <n v="25102046.03125"/>
    <n v="0.01"/>
    <s v="ARCHITECT AND ENGINEERING- CONSTRUCTION: HOSPITALS AND INFIRMARIES"/>
    <n v="194361.59375"/>
    <n v="0.94897517877829995"/>
    <x v="1"/>
  </r>
  <r>
    <s v="V01734"/>
    <s v="BLUE SPADER CONTRACTORS INC"/>
    <n v="4"/>
    <n v="24948788.421875"/>
    <n v="0.01"/>
    <s v="MAINTENANCE OF HOSPITALS AND INFIRMARIES"/>
    <n v="0"/>
    <n v="0.94905183889645084"/>
    <x v="1"/>
  </r>
  <r>
    <s v="V07078"/>
    <s v="MODERNO INC"/>
    <n v="42"/>
    <n v="24938702.5859375"/>
    <n v="0.01"/>
    <s v="HOUSEKEEPING- LANDSCAPING/GROUNDSKEEPING"/>
    <n v="6532601.90625"/>
    <n v="0.94912846802386319"/>
    <x v="1"/>
  </r>
  <r>
    <s v="V10142"/>
    <s v="T.C.I. CONSTRUCTION &amp; MANAGEMENT CO., INC."/>
    <n v="9"/>
    <n v="24852538.578125"/>
    <n v="0.01"/>
    <s v="CONSTRUCTION OF HOSPITALS AND INFIRMARIES"/>
    <n v="0"/>
    <n v="0.94920483239521192"/>
    <x v="1"/>
  </r>
  <r>
    <s v="V02802"/>
    <s v="CONSTELLATION NEWENERGY, INC."/>
    <n v="19"/>
    <n v="24847471.304260299"/>
    <n v="0.01"/>
    <s v="UTILITIES- ELECTRIC"/>
    <n v="9666.3501586914099"/>
    <n v="0.94928118119635296"/>
    <x v="1"/>
  </r>
  <r>
    <s v="V08985"/>
    <s v="ROCK JV, LLC"/>
    <n v="17"/>
    <n v="24817204.1875"/>
    <n v="0.01"/>
    <s v="CONSTRUCTION OF HOSPITALS AND INFIRMARIES"/>
    <n v="0"/>
    <n v="0.94935743699575359"/>
    <x v="1"/>
  </r>
  <r>
    <s v="V08625"/>
    <s v="RADIOLOGY PROFESSIONAL MANAGEMENT, LLC"/>
    <n v="3"/>
    <n v="24730245"/>
    <n v="0.01"/>
    <s v="MEDICAL- RADIOLOGY"/>
    <n v="0"/>
    <n v="0.94943342559574251"/>
    <x v="1"/>
  </r>
  <r>
    <s v="V09319"/>
    <s v="SENTINEL GROUP LLC"/>
    <n v="2"/>
    <n v="24700116"/>
    <n v="0.01"/>
    <s v="IT AND TELECOM - BUSINESS APPLICATION/APPLICATION DEVELOPMENT SUPPORT SERVICES (LABOR)"/>
    <n v="0"/>
    <n v="0.9495093216183822"/>
    <x v="1"/>
  </r>
  <r>
    <s v="V01987"/>
    <s v="BYRD ENTERPRISES UNLIMITED INC"/>
    <n v="44"/>
    <n v="24693973.276000999"/>
    <n v="0.01"/>
    <s v="HOUSEKEEPING- LANDSCAPING/GROUNDSKEEPING"/>
    <n v="9684027.58203125"/>
    <n v="0.94958519876627978"/>
    <x v="1"/>
  </r>
  <r>
    <s v="V03407"/>
    <s v="DIX-GRA, INC."/>
    <n v="2"/>
    <n v="24517834"/>
    <n v="0.01"/>
    <s v="SUPPORT- PROFESSIONAL: MARKET RESEARCH/PUBLIC OPINION"/>
    <n v="0"/>
    <n v="0.9496605346911936"/>
    <x v="1"/>
  </r>
  <r>
    <s v="V03523"/>
    <s v="DUTY FIRST CONSULTING LLC"/>
    <n v="6"/>
    <n v="24442526.25"/>
    <n v="0.01"/>
    <s v="SUPPORT- PROFESSIONAL: PROGRAM MANAGEMENT/SUPPORT"/>
    <n v="0"/>
    <n v="0.94973563921805659"/>
    <x v="1"/>
  </r>
  <r>
    <s v="V01849"/>
    <s v="BREVARD ACHIEVEMENT CENTER, INC."/>
    <n v="3"/>
    <n v="24263350.5"/>
    <n v="0.01"/>
    <s v="HOUSEKEEPING- CUSTODIAL JANITORIAL"/>
    <n v="24263350.5"/>
    <n v="0.94981019319176518"/>
    <x v="1"/>
  </r>
  <r>
    <s v="V11705"/>
    <s v="WOODSIDE QUALITY LLC"/>
    <n v="6"/>
    <n v="24215617"/>
    <n v="0.01"/>
    <s v="SUPPORT- PROFESSIONAL: PROGRAM EVALUATION/REVIEW/DEVELOPMENT"/>
    <n v="18908444"/>
    <n v="0.94988460049479428"/>
    <x v="1"/>
  </r>
  <r>
    <s v="V00475"/>
    <s v="AGILITI HEALTH INC"/>
    <n v="100"/>
    <n v="24212106.529296901"/>
    <n v="0.01"/>
    <s v="LEASE OR RENTAL OF EQUIPMENT- MEDICAL, DENTAL, AND VETERINARY EQUIPMENT AND SUPPLIES"/>
    <n v="1321171.1191406299"/>
    <n v="0.94995899701120334"/>
    <x v="1"/>
  </r>
  <r>
    <s v="V10036"/>
    <s v="SUSTAINMENT TECHNOLOGIES, LLC"/>
    <n v="121"/>
    <n v="24098505.036132801"/>
    <n v="0.01"/>
    <s v="MAINT/REPAIR/REBUILD OF EQUIPMENT- MEDICAL, DENTAL, AND VETERINARY EQUIPMENT AND SUPPLIES"/>
    <n v="5470313.171875"/>
    <n v="0.95003304446441394"/>
    <x v="2"/>
  </r>
  <r>
    <s v="V05521"/>
    <s v="ISUSA/CONCENTRIC JV LLC"/>
    <n v="11"/>
    <n v="23988493.4921875"/>
    <n v="0.01"/>
    <s v="CONSTRUCTION OF HOSPITALS AND INFIRMARIES"/>
    <n v="2239383.1171875"/>
    <n v="0.95010675388525934"/>
    <x v="2"/>
  </r>
  <r>
    <s v="V00221"/>
    <s v="ABOVE GROUP INC."/>
    <n v="42"/>
    <n v="23913356.246093798"/>
    <n v="0.01"/>
    <s v="ARCHITECT AND ENGINEERING- CONSTRUCTION: HOSPITALS AND INFIRMARIES"/>
    <n v="0"/>
    <n v="0.95018023243196104"/>
    <x v="2"/>
  </r>
  <r>
    <s v="V00287"/>
    <s v="ACELA ARCHITECTS + ENGINEERS PC"/>
    <n v="45"/>
    <n v="23849729.2578125"/>
    <n v="0.01"/>
    <s v="ARCHITECT AND ENGINEERING- CONSTRUCTION: HOSPITALS AND INFIRMARIES"/>
    <n v="0"/>
    <n v="0.95025351547207715"/>
    <x v="2"/>
  </r>
  <r>
    <s v="V04460"/>
    <s v="GFS CRCC JV LLC"/>
    <n v="3"/>
    <n v="23832265.5"/>
    <n v="0.01"/>
    <s v="REPAIR OR ALTERATION OF OTHER HOSPITAL BUILDINGS"/>
    <n v="0"/>
    <n v="0.95032674485132151"/>
    <x v="2"/>
  </r>
  <r>
    <s v="V07731"/>
    <s v="OPTUM PHARMACY 601, LLC"/>
    <n v="11"/>
    <n v="23738813.75"/>
    <n v="0.01"/>
    <s v="MEDICAL- PHARMACOLOGY"/>
    <n v="40000"/>
    <n v="0.95039968708146361"/>
    <x v="2"/>
  </r>
  <r>
    <s v="V01727"/>
    <s v="BLUE NOSE IT SOLUTIONS, INC"/>
    <n v="27"/>
    <n v="23527461.337890599"/>
    <n v="0.01"/>
    <s v="REPAIR OR ALTERATION OF HOSPITALS AND INFIRMARIES"/>
    <n v="16207841.103515601"/>
    <n v="0.95047197988925258"/>
    <x v="2"/>
  </r>
  <r>
    <s v="V11415"/>
    <s v="WARD CIRCLE STRATEGIES INC."/>
    <n v="4"/>
    <n v="23469128"/>
    <n v="0.01"/>
    <s v="SUPPORT- PROFESSIONAL: PROGRAM EVALUATION/REVIEW/DEVELOPMENT"/>
    <n v="0"/>
    <n v="0.95054409345625046"/>
    <x v="2"/>
  </r>
  <r>
    <s v="V07489"/>
    <s v="NORTHEAST INFRASTRUCTURE LLC"/>
    <n v="48"/>
    <n v="23316692.869140599"/>
    <n v="0.01"/>
    <s v="ARCHITECT AND ENGINEERING- CONSTRUCTION: HOSPITALS AND INFIRMARIES"/>
    <n v="0"/>
    <n v="0.9506157386359686"/>
    <x v="2"/>
  </r>
  <r>
    <s v="V04686"/>
    <s v="GUARD FORCE INC"/>
    <n v="22"/>
    <n v="23310868.015625"/>
    <n v="0.01"/>
    <s v="HOUSEKEEPING- GUARD"/>
    <n v="4305140.703125"/>
    <n v="0.95068736591766489"/>
    <x v="2"/>
  </r>
  <r>
    <s v="V06756"/>
    <s v="MEDTRONIC INC"/>
    <n v="402"/>
    <n v="23304563.870117199"/>
    <n v="0.01"/>
    <s v="MEDICAL AND SURGICAL INSTRUMENTS, EQUIPMENT, AND SUPPLIES"/>
    <n v="14500061.970703101"/>
    <n v="0.9507589738286194"/>
    <x v="2"/>
  </r>
  <r>
    <s v="V07288"/>
    <s v="NAVIGATOR INTERNATIONAL LLC"/>
    <n v="9"/>
    <n v="23298578.886718798"/>
    <n v="0.01"/>
    <s v="TRANSPORTATION/TRAVEL/RELOCATION- TRAVEL/LODGING/RECRUITMENT: MOTOR PASSENGER"/>
    <n v="0"/>
    <n v="0.95083056334952121"/>
    <x v="2"/>
  </r>
  <r>
    <s v="V08328"/>
    <s v="PRENAX INC"/>
    <n v="18"/>
    <n v="23226077.1875"/>
    <n v="0.01"/>
    <s v="NEWSPAPERS AND PERIODICALS"/>
    <n v="228357.828125"/>
    <n v="0.95090193009452162"/>
    <x v="2"/>
  </r>
  <r>
    <s v="V02580"/>
    <s v="CLINICOMP INTERNATIONAL INC"/>
    <n v="16"/>
    <n v="23211915"/>
    <n v="0.01"/>
    <s v="MAINT/REPAIR/REBUILD OF EQUIPMENT- MEDICAL, DENTAL, AND VETERINARY EQUIPMENT AND SUPPLIES"/>
    <n v="15423548"/>
    <n v="0.95097325332338223"/>
    <x v="2"/>
  </r>
  <r>
    <s v="V00590"/>
    <s v="ALL AMERICAN EXPRESS SOLUTIONS LLC"/>
    <n v="78"/>
    <n v="23155326.567871101"/>
    <n v="0.01"/>
    <s v="SUPPORT- ADMINISTRATIVE: COURIER/MESSENGER"/>
    <n v="2530573.1640625"/>
    <n v="0.95104440267302182"/>
    <x v="2"/>
  </r>
  <r>
    <s v="V07456"/>
    <s v="NORDSTROM CONTRACTING &amp; CONSULTING CORP"/>
    <n v="7"/>
    <n v="23152448"/>
    <n v="0.01"/>
    <s v="CONSTRUCTION OF HOSPITALS AND INFIRMARIES"/>
    <n v="84300"/>
    <n v="0.95111554317768876"/>
    <x v="2"/>
  </r>
  <r>
    <s v="V05066"/>
    <s v="HOME MAINTENANCE GROUP LLC"/>
    <n v="15"/>
    <n v="23145034.4375"/>
    <n v="0.01"/>
    <s v="REPAIR OR ALTERATION OF HOSPITALS AND INFIRMARIES"/>
    <n v="679430"/>
    <n v="0.95118666090270931"/>
    <x v="2"/>
  </r>
  <r>
    <s v="V04783"/>
    <s v="HANDLE GOV, LLC"/>
    <n v="2"/>
    <n v="23102934"/>
    <n v="0.01"/>
    <s v="SUPPORT- PROFESSIONAL: OTHER"/>
    <n v="0"/>
    <n v="0.95125764926575618"/>
    <x v="2"/>
  </r>
  <r>
    <s v="V10981"/>
    <s v="UNIVERSITY PHYSICIANS, INCORPORATED"/>
    <n v="15"/>
    <n v="23102176.478515599"/>
    <n v="0.01"/>
    <s v="MEDICAL- OTOLARYNGOLOGY"/>
    <n v="18645696.228515599"/>
    <n v="0.95132863530116751"/>
    <x v="2"/>
  </r>
  <r>
    <s v="V04122"/>
    <s v="FIRST CARE OHIO LLC"/>
    <n v="17"/>
    <n v="23048466.53125"/>
    <n v="0.01"/>
    <s v="TRANSPORTATION/TRAVEL/RELOCATION- TRAVEL/LODGING/RECRUITMENT: AMBULANCE"/>
    <n v="1776520"/>
    <n v="0.95139945630207556"/>
    <x v="2"/>
  </r>
  <r>
    <s v="V00571"/>
    <s v="ALDEVRA LLC"/>
    <n v="108"/>
    <n v="23030512.292968798"/>
    <n v="0.01"/>
    <s v="KITCHEN EQUIPMENT AND APPLIANCES"/>
    <n v="3422725.49609375"/>
    <n v="0.95147022213501298"/>
    <x v="2"/>
  </r>
  <r>
    <s v="V03402"/>
    <s v="DIVERSIFIED SITE SERVICES LLC"/>
    <n v="42"/>
    <n v="22999587.2782593"/>
    <n v="0.01"/>
    <s v="HOUSEKEEPING- LANDSCAPING/GROUNDSKEEPING"/>
    <n v="0"/>
    <n v="0.95154089294468747"/>
    <x v="2"/>
  </r>
  <r>
    <s v="V06089"/>
    <s v="LAUDAN LLC"/>
    <n v="14"/>
    <n v="22928796.5625"/>
    <n v="0.01"/>
    <s v="TRANSPORTATION/TRAVEL/RELOCATION- TRAVEL/LODGING/RECRUITMENT: MOTOR PASSENGER"/>
    <n v="12567801.5"/>
    <n v="0.95161134623579779"/>
    <x v="2"/>
  </r>
  <r>
    <s v="V07874"/>
    <s v="PALISADE-HERITAGE JV LLC"/>
    <n v="107"/>
    <n v="22911487.428680401"/>
    <n v="0.01"/>
    <s v="MEDICAL- PHARMACOLOGY"/>
    <n v="861959.19628906297"/>
    <n v="0.95168174634114922"/>
    <x v="2"/>
  </r>
  <r>
    <s v="V02096"/>
    <s v="CAPEX &amp; D SQUARE, A JOINT VENTURE LLC"/>
    <n v="1"/>
    <n v="22896328"/>
    <n v="0.01"/>
    <s v="CONSTRUCTION OF HOSPITALS AND INFIRMARIES"/>
    <n v="0"/>
    <n v="0.95175209986613896"/>
    <x v="2"/>
  </r>
  <r>
    <s v="V00298"/>
    <s v="ACIERTO LLC"/>
    <n v="10"/>
    <n v="22864331.1484375"/>
    <n v="0.01"/>
    <s v="CONSTRUCTION OF OTHER HOSPITAL BUILDINGS"/>
    <n v="14112186"/>
    <n v="0.95182235507443358"/>
    <x v="2"/>
  </r>
  <r>
    <s v="V06934"/>
    <s v="MIDWESTERN CONSTRUCTION SERVICES, INC."/>
    <n v="18"/>
    <n v="22774789.863281298"/>
    <n v="0.01"/>
    <s v="CONSTRUCTION OF HOSPITALS AND INFIRMARIES"/>
    <n v="0"/>
    <n v="0.9518923351493076"/>
    <x v="2"/>
  </r>
  <r>
    <s v="V08619"/>
    <s v="RADICE ENTERPRISES, LLC"/>
    <n v="13"/>
    <n v="22759637.878906298"/>
    <n v="0.01"/>
    <s v="MAINT/REPAIR/REBUILD OF EQUIPMENT- REFRIGERATION, AIR CONDITIONING, AND AIR CIRCULATING EQUIPMENT"/>
    <n v="0"/>
    <n v="0.95196226866669387"/>
    <x v="2"/>
  </r>
  <r>
    <s v="V11185"/>
    <s v="VETERAN OFFICE DESIGN, LLC"/>
    <n v="101"/>
    <n v="22752418.7353516"/>
    <n v="0.01"/>
    <s v="OFFICE FURNITURE"/>
    <n v="0"/>
    <n v="0.95203218000182466"/>
    <x v="2"/>
  </r>
  <r>
    <s v="V06750"/>
    <s v="MEDSTAR CABULANCE INC"/>
    <n v="15"/>
    <n v="22724513.4140625"/>
    <n v="0.01"/>
    <s v="TRANSPORTATION/TRAVEL/RELOCATION- TRAVEL/LODGING/RECRUITMENT: TAXICAB"/>
    <n v="0"/>
    <n v="0.95210200559230163"/>
    <x v="2"/>
  </r>
  <r>
    <s v="V01063"/>
    <s v="ARTEMIS ARC LLC"/>
    <n v="9"/>
    <n v="22721045.515625"/>
    <n v="0.01"/>
    <s v="SUPPORT- ADMINISTRATIVE: OTHER"/>
    <n v="0"/>
    <n v="0.95217182052697036"/>
    <x v="2"/>
  </r>
  <r>
    <s v="V04078"/>
    <s v="FFE ENVIRONMENTAL SERVICES INC"/>
    <n v="54"/>
    <n v="22698708.339843798"/>
    <n v="0.01"/>
    <s v="ARCHITECT AND ENGINEERING- CONSTRUCTION: HOSPITALS AND INFIRMARIES"/>
    <n v="0"/>
    <n v="0.95224156682622063"/>
    <x v="2"/>
  </r>
  <r>
    <s v="V09205"/>
    <s v="SAW-GREENLAND JV II LLC"/>
    <n v="2"/>
    <n v="22500000"/>
    <n v="0.01"/>
    <s v="CONSTRUCTION OF HOSPITALS AND INFIRMARIES"/>
    <n v="0"/>
    <n v="0.95231070255454642"/>
    <x v="2"/>
  </r>
  <r>
    <s v="V11151"/>
    <s v="VERSACON, INC."/>
    <n v="2"/>
    <n v="22497411"/>
    <n v="0.01"/>
    <s v="MAINTENANCE OF HOSPITALS AND INFIRMARIES"/>
    <n v="0"/>
    <n v="0.9523798303276545"/>
    <x v="2"/>
  </r>
  <r>
    <s v="V09435"/>
    <s v="SIGIL CONSULTING GROUP LLC"/>
    <n v="4"/>
    <n v="22480044"/>
    <n v="0.01"/>
    <s v="SUPPORT- PROFESSIONAL: PROGRAM MANAGEMENT/SUPPORT"/>
    <n v="0"/>
    <n v="0.95244890473719834"/>
    <x v="2"/>
  </r>
  <r>
    <s v="V02702"/>
    <s v="COMMONWEALTH STRATEGIC SOLUTIONS, LLC"/>
    <n v="3"/>
    <n v="22446955.5"/>
    <n v="0.01"/>
    <s v="SUPPORT- PROFESSIONAL: PROGRAM MANAGEMENT/SUPPORT"/>
    <n v="9846955.5"/>
    <n v="0.95251787747574013"/>
    <x v="2"/>
  </r>
  <r>
    <s v="V00164"/>
    <s v="A2Z MEDICAL &amp; SAFETY SUPPLY, LLC"/>
    <n v="1"/>
    <n v="22425050"/>
    <n v="0.01"/>
    <s v="FLAGS AND PENNANTS"/>
    <n v="0"/>
    <n v="0.9525867829052731"/>
    <x v="2"/>
  </r>
  <r>
    <s v="V02209"/>
    <s v="CASEPOINT, LLC"/>
    <n v="2"/>
    <n v="22421403"/>
    <n v="0.01"/>
    <s v="IT AND TELECOM - BUSINESS APPLICATION/APPLICATION DEVELOPMENT SUPPORT SERVICES (LABOR)"/>
    <n v="0"/>
    <n v="0.95265567712867272"/>
    <x v="2"/>
  </r>
  <r>
    <s v="V04159"/>
    <s v="FLOYD CONSTRUCTION CORP"/>
    <n v="12"/>
    <n v="22401393.363281298"/>
    <n v="0.01"/>
    <s v="REPAIR OR ALTERATION OF HOSPITALS AND INFIRMARIES"/>
    <n v="0"/>
    <n v="0.9527245098684809"/>
    <x v="2"/>
  </r>
  <r>
    <s v="V05342"/>
    <s v="INNOVATION AT WORK INC"/>
    <n v="15"/>
    <n v="22334347.59375"/>
    <n v="0.01"/>
    <s v="SUPPORT- PROFESSIONAL: COMMUNICATIONS"/>
    <n v="0"/>
    <n v="0.95279313659681764"/>
    <x v="2"/>
  </r>
  <r>
    <s v="V00365"/>
    <s v="ADMIRALS EXPERIENCE INC"/>
    <n v="13"/>
    <n v="22252335.78125"/>
    <n v="0.01"/>
    <s v="HOUSEKEEPING- FOOD"/>
    <n v="0"/>
    <n v="0.95286151132753716"/>
    <x v="2"/>
  </r>
  <r>
    <s v="V10953"/>
    <s v="UNIVERSITY OF MINNESOTA PHYSICIANS"/>
    <n v="28"/>
    <n v="22100915.840209998"/>
    <n v="0.01"/>
    <s v="MEDICAL- SURGERY"/>
    <n v="19804303.0556641"/>
    <n v="0.95292942079034959"/>
    <x v="2"/>
  </r>
  <r>
    <s v="V11036"/>
    <s v="USVETSERV, LLC"/>
    <n v="70"/>
    <n v="21976232.839843798"/>
    <n v="0.01"/>
    <s v="MEDICAL AND SURGICAL INSTRUMENTS, EQUIPMENT, AND SUPPLIES"/>
    <n v="146490.85546875"/>
    <n v="0.95299694713982697"/>
    <x v="2"/>
  </r>
  <r>
    <s v="V10695"/>
    <s v="TRI VET CONTRACTING CO, INC"/>
    <n v="4"/>
    <n v="21956576"/>
    <n v="0.01"/>
    <s v="CONSTRUCTION OF HOSPITALS AND INFIRMARIES"/>
    <n v="0"/>
    <n v="0.95306441308975143"/>
    <x v="2"/>
  </r>
  <r>
    <s v="V11413"/>
    <s v="WANDER STAFFING LLC"/>
    <n v="14"/>
    <n v="21794462.75"/>
    <n v="0.01"/>
    <s v="MEDICAL- ANESTHESIOLOGY"/>
    <n v="795759.25"/>
    <n v="0.95313138091444882"/>
    <x v="2"/>
  </r>
  <r>
    <s v="V05783"/>
    <s v="JUBILANT DRAXIMAGE RADIOPHARMACIES, INC."/>
    <n v="54"/>
    <n v="21753738.6171875"/>
    <n v="0.01"/>
    <s v="DRUGS AND BIOLOGICALS"/>
    <n v="1311162.65625"/>
    <n v="0.95319822360614259"/>
    <x v="2"/>
  </r>
  <r>
    <s v="V08703"/>
    <s v="RECEIVIA, INC."/>
    <n v="3"/>
    <n v="21734293.5"/>
    <n v="0.01"/>
    <s v="SUPPORT- PROFESSIONAL: OTHER"/>
    <n v="0"/>
    <n v="0.9532650065488435"/>
    <x v="2"/>
  </r>
  <r>
    <s v="V00825"/>
    <s v="AMERICAN VETERAN CONTRACTING SOLUTIONS LLC"/>
    <n v="9"/>
    <n v="21723938.25"/>
    <n v="0.01"/>
    <s v="MEMORIALS; CEMETERIAL AND MORTUARY EQUIPMENT AND SUPPLIES"/>
    <n v="5215500"/>
    <n v="0.95333175767297762"/>
    <x v="2"/>
  </r>
  <r>
    <s v="V09080"/>
    <s v="SA3 CONSTRUCTION MANAGEMENT LLC"/>
    <n v="10"/>
    <n v="21709353.625"/>
    <n v="0.01"/>
    <s v="SUPPORT- PROFESSIONAL: OTHER"/>
    <n v="0"/>
    <n v="0.9533984639829487"/>
    <x v="2"/>
  </r>
  <r>
    <s v="V07923"/>
    <s v="PARKING VETERANS INC"/>
    <n v="26"/>
    <n v="21706718.4375"/>
    <n v="0.01"/>
    <s v="OPERATION OF PARKING FACILITIES"/>
    <n v="510000"/>
    <n v="0.95346516219578159"/>
    <x v="2"/>
  </r>
  <r>
    <s v="V10482"/>
    <s v="THE WHITESTONE GROUP, INC."/>
    <n v="7"/>
    <n v="21638139.78125"/>
    <n v="0.01"/>
    <s v="SUPPORT- PROFESSIONAL: PHYSICAL SECURITY AND BADGING"/>
    <n v="0"/>
    <n v="0.95353164968704351"/>
    <x v="2"/>
  </r>
  <r>
    <s v="V07467"/>
    <s v="NORTH BAY REHABILITATION SERVICES, INC."/>
    <n v="2"/>
    <n v="21551478"/>
    <n v="0.01"/>
    <s v="FLAGS AND PENNANTS"/>
    <n v="21551478"/>
    <n v="0.95359787089273362"/>
    <x v="2"/>
  </r>
  <r>
    <s v="V05651"/>
    <s v="JEMNI INC"/>
    <n v="61"/>
    <n v="21538746.703125"/>
    <n v="0.01"/>
    <s v="OFFICE SUPPLIES"/>
    <n v="918528"/>
    <n v="0.95366405297898005"/>
    <x v="2"/>
  </r>
  <r>
    <s v="V03475"/>
    <s v="DRILLCO INC"/>
    <n v="8"/>
    <n v="21531477.75"/>
    <n v="0.01"/>
    <s v="CONSTRUCTION OF HOSPITALS AND INFIRMARIES"/>
    <n v="0"/>
    <n v="0.95373021272992131"/>
    <x v="2"/>
  </r>
  <r>
    <s v="V00521"/>
    <s v="AKEA DESIGN, INC."/>
    <n v="33"/>
    <n v="21453502.5234375"/>
    <n v="0.01"/>
    <s v="ARCHITECT AND ENGINEERING- CONSTRUCTION: HOSPITALS AND INFIRMARIES"/>
    <n v="0"/>
    <n v="0.95379613288645904"/>
    <x v="2"/>
  </r>
  <r>
    <s v="V03336"/>
    <s v="DIAGNOSTICA STAGO INC"/>
    <n v="196"/>
    <n v="21356645.083496101"/>
    <n v="0.01"/>
    <s v="CHEMICAL ANALYSIS INSTRUMENTS"/>
    <n v="2127253.4707031301"/>
    <n v="0.95386175542923424"/>
    <x v="2"/>
  </r>
  <r>
    <s v="V04469"/>
    <s v="GIFT OF HOPE ORGAN &amp; TISSUE DONOR NETWORK"/>
    <n v="4"/>
    <n v="21197232.25"/>
    <n v="0.01"/>
    <s v="MEDICAL- SURGERY"/>
    <n v="21197232.25"/>
    <n v="0.95392688814434967"/>
    <x v="2"/>
  </r>
  <r>
    <s v="V01499"/>
    <s v="BEN ALLEGRETTI CONSULTING, INC"/>
    <n v="9"/>
    <n v="21188401.25"/>
    <n v="0.01"/>
    <s v="SUPPORT- PROFESSIONAL: ENGINEERING/TECHNICAL"/>
    <n v="5907909.25"/>
    <n v="0.95399199372445986"/>
    <x v="2"/>
  </r>
  <r>
    <s v="V07218"/>
    <s v="NAGEL SERVICES LLC"/>
    <n v="12"/>
    <n v="21172099.78125"/>
    <n v="0.01"/>
    <s v="ARCHITECT AND ENGINEERING- GENERAL: LANDSCAPING, INTERIOR LAYOUT, AND DESIGNING"/>
    <n v="0"/>
    <n v="0.95405704921506262"/>
    <x v="2"/>
  </r>
  <r>
    <s v="V03507"/>
    <s v="DUN &amp; BRADSTREET, INC"/>
    <n v="5"/>
    <n v="21124601.75"/>
    <n v="0.01"/>
    <s v="SUPPORT- ADMINISTRATIVE: CREDIT REPORTING"/>
    <n v="0"/>
    <n v="0.95412195875851058"/>
    <x v="2"/>
  </r>
  <r>
    <s v="V06690"/>
    <s v="MEDEX MEDICAL TRANSPORT SERVICE INC"/>
    <n v="15"/>
    <n v="21088368.7265625"/>
    <n v="0.01"/>
    <s v="TRANSPORTATION/TRAVEL/RELOCATION- TRAVEL/LODGING/RECRUITMENT: AMBULANCE"/>
    <n v="232659.75"/>
    <n v="0.95418675696878241"/>
    <x v="2"/>
  </r>
  <r>
    <s v="V03196"/>
    <s v="DAX SAFETY &amp; STAFFING SOLUTIONS, LLC"/>
    <n v="16"/>
    <n v="20938144.078125"/>
    <n v="0.01"/>
    <s v="MEDICAL- INTERNAL MEDICINE"/>
    <n v="1655637.5"/>
    <n v="0.95425109358392157"/>
    <x v="2"/>
  </r>
  <r>
    <s v="V09221"/>
    <s v="SCDATACOM, LLC"/>
    <n v="42"/>
    <n v="20936611"/>
    <n v="0.01"/>
    <s v="MISCELLANEOUS ALARM, SIGNAL, AND SECURITY DETECTION SYSTEMS"/>
    <n v="3562800.5"/>
    <n v="0.95431542548837311"/>
    <x v="2"/>
  </r>
  <r>
    <s v="V04086"/>
    <s v="FIDELIS SUSTAINABILITY DISTRIBUTION LLC"/>
    <n v="53"/>
    <n v="20923649.658691399"/>
    <n v="0.01"/>
    <s v="MEDICAL AND SURGICAL INSTRUMENTS, EQUIPMENT, AND SUPPLIES"/>
    <n v="6107085.8330078097"/>
    <n v="0.95437971756652373"/>
    <x v="2"/>
  </r>
  <r>
    <s v="V02452"/>
    <s v="CIRCULATORY SERVICES INC"/>
    <n v="5"/>
    <n v="20768093"/>
    <n v="0.01"/>
    <s v="MEDICAL- SURGERY"/>
    <n v="0"/>
    <n v="0.95444353166587903"/>
    <x v="2"/>
  </r>
  <r>
    <s v="V03364"/>
    <s v="DILLIGAS CORP"/>
    <n v="3"/>
    <n v="20735862"/>
    <n v="0.01"/>
    <s v="MEDICAL- INTERNAL MEDICINE"/>
    <n v="0"/>
    <n v="0.95450724672907161"/>
    <x v="2"/>
  </r>
  <r>
    <s v="V10960"/>
    <s v="UNIVERSITY OF PITTSBURGH - OF THE COMMONWEALTH SYSTEM OF HIGHER EDUCATION"/>
    <n v="109"/>
    <n v="20730334.969970699"/>
    <n v="0.01"/>
    <s v="SUPPORT- PROFESSIONAL: VETERINARY/ANIMAL CARE"/>
    <n v="20213046.969970699"/>
    <n v="0.95457094480936433"/>
    <x v="2"/>
  </r>
  <r>
    <s v="V07535"/>
    <s v="NPD ASSOCIATES, INC"/>
    <n v="19"/>
    <n v="20703959.75"/>
    <n v="0.01"/>
    <s v="REPAIR OR ALTERATION OF OTHER HOSPITAL BUILDINGS"/>
    <n v="4541510"/>
    <n v="0.95463456184654416"/>
    <x v="2"/>
  </r>
  <r>
    <s v="V07626"/>
    <s v="OEC MEDICAL SYSTEMS, INC."/>
    <n v="85"/>
    <n v="20673299.78125"/>
    <n v="0.01"/>
    <s v="IMAGING EQUIPMENT AND SUPPLIES: MEDICAL, DENTAL, VETERINARY"/>
    <n v="618486.30859375"/>
    <n v="0.9546980846748675"/>
    <x v="2"/>
  </r>
  <r>
    <s v="V06138"/>
    <s v="LEICA MICROSYSTEMS INC."/>
    <n v="132"/>
    <n v="20598365.2275391"/>
    <n v="0.01"/>
    <s v="MAINT/REPAIR/REBUILD OF EQUIPMENT- MEDICAL, DENTAL, AND VETERINARY EQUIPMENT AND SUPPLIES"/>
    <n v="13751052.075195299"/>
    <n v="0.95476137725185983"/>
    <x v="2"/>
  </r>
  <r>
    <s v="V09924"/>
    <s v="STRATEGIC MEDICAL EQUIPMENT SOLUTIONS, LLC"/>
    <n v="23"/>
    <n v="20574345.71875"/>
    <n v="0.01"/>
    <s v="TECHNICAL MEDICAL SUPPORT"/>
    <n v="0"/>
    <n v="0.95482459602413061"/>
    <x v="2"/>
  </r>
  <r>
    <s v="V11243"/>
    <s v="VETMED GROUP LLC"/>
    <n v="36"/>
    <n v="20553196.146484401"/>
    <n v="0.01"/>
    <s v="MEDICAL- RADIOLOGY"/>
    <n v="5719136.7402343797"/>
    <n v="0.95488774981013114"/>
    <x v="2"/>
  </r>
  <r>
    <s v="V10097"/>
    <s v="TADIRAN TELECOM, INC."/>
    <n v="5"/>
    <n v="20527640"/>
    <n v="0.01"/>
    <s v="IT AND TELECOM - NETWORK: SATELLITE COMMUNICATIONS AND TELECOM ACCESS SERVICES"/>
    <n v="0"/>
    <n v="0.9549508250697849"/>
    <x v="2"/>
  </r>
  <r>
    <s v="V10362"/>
    <s v="THE JANZ CORP"/>
    <n v="96"/>
    <n v="20526799.185546901"/>
    <n v="0.01"/>
    <s v="MEDICAL AND SURGICAL INSTRUMENTS, EQUIPMENT, AND SUPPLIES"/>
    <n v="2419762.3769531301"/>
    <n v="0.95501389774586898"/>
    <x v="2"/>
  </r>
  <r>
    <s v="V11213"/>
    <s v="VETERANS FIRE AND LIFE SAFETY CORPORATION"/>
    <n v="61"/>
    <n v="20495435.800781298"/>
    <n v="0.01"/>
    <s v="MAINT/REPAIR/REBUILD OF EQUIPMENT- ALARM, SIGNAL, AND SECURITY DETECTION SYSTEMS"/>
    <n v="1333565"/>
    <n v="0.95507687405171082"/>
    <x v="2"/>
  </r>
  <r>
    <s v="V10972"/>
    <s v="UNIVERSITY OF WASHINGTON"/>
    <n v="61"/>
    <n v="20474348.6838989"/>
    <n v="0.01"/>
    <s v="HEALTH R&amp;D SERVICES; HEALTH CARE - OTHER; BASIC RESEARCH"/>
    <n v="19529391.172180202"/>
    <n v="0.95513978556318901"/>
    <x v="2"/>
  </r>
  <r>
    <s v="V05314"/>
    <s v="INFINITY BIOLOGIX LLC"/>
    <n v="4"/>
    <n v="20274998"/>
    <n v="0.01"/>
    <s v="REFERENCE LABORATORY TESTING"/>
    <n v="20274998"/>
    <n v="0.95520208453001276"/>
    <x v="2"/>
  </r>
  <r>
    <s v="V05041"/>
    <s v="HOLITNA CONSTRUCTION, LLC"/>
    <n v="3"/>
    <n v="20257983"/>
    <n v="0.01"/>
    <s v="SUPPORT- MANAGEMENT: OTHER"/>
    <n v="0"/>
    <n v="0.95526433121486243"/>
    <x v="2"/>
  </r>
  <r>
    <s v="V02723"/>
    <s v="COMMUNITY PASTOR CARE LLC"/>
    <n v="13"/>
    <n v="20194107.9453125"/>
    <n v="0.01"/>
    <s v="TRANSPORTATION/TRAVEL/RELOCATION- TRAVEL/LODGING/RECRUITMENT: MOTOR PASSENGER"/>
    <n v="251998.0078125"/>
    <n v="0.95532638163089301"/>
    <x v="2"/>
  </r>
  <r>
    <s v="V09330"/>
    <s v="SERVEXO"/>
    <n v="25"/>
    <n v="20168017.65625"/>
    <n v="0.01"/>
    <s v="HOUSEKEEPING- GUARD"/>
    <n v="0"/>
    <n v="0.95538835187931759"/>
    <x v="2"/>
  </r>
  <r>
    <s v="V03139"/>
    <s v="DALYWORKS, LLC"/>
    <n v="64"/>
    <n v="20093758.2177734"/>
    <n v="0.01"/>
    <s v="SUPPORT- ADMINISTRATIVE: COURIER/MESSENGER"/>
    <n v="1099191.9189453099"/>
    <n v="0.95545009395083713"/>
    <x v="2"/>
  </r>
  <r>
    <s v="V00948"/>
    <s v="APHENA PHARMA SOLUTIONS-TENNESSEE, LLC"/>
    <n v="35"/>
    <n v="20033530.3125"/>
    <n v="0.01"/>
    <s v="MEDICAL- OTHER"/>
    <n v="0"/>
    <n v="0.95551165096013013"/>
    <x v="2"/>
  </r>
  <r>
    <s v="V05494"/>
    <s v="IRON MIKE CONSTRUCTION LLC"/>
    <n v="6"/>
    <n v="20030206.5"/>
    <n v="0.01"/>
    <s v="REPAIR OR ALTERATION OF HOSPITALS AND INFIRMARIES"/>
    <n v="0"/>
    <n v="0.95557319775634764"/>
    <x v="2"/>
  </r>
  <r>
    <s v="V08376"/>
    <s v="PRO-PROST JOINT VENTURE"/>
    <n v="4"/>
    <n v="20015651.5"/>
    <n v="0.01"/>
    <s v="REPAIR OR ALTERATION OF HOSPITALS AND INFIRMARIES"/>
    <n v="0"/>
    <n v="0.95563469982943072"/>
    <x v="2"/>
  </r>
  <r>
    <s v="V04610"/>
    <s v="GRANITE TELECOMMUNICATIONS, LLC"/>
    <n v="9"/>
    <n v="19938283.246093798"/>
    <n v="0.01"/>
    <s v="IT AND TELECOM - NETWORK: SATELLITE COMMUNICATIONS AND TELECOM ACCESS SERVICES"/>
    <n v="0"/>
    <n v="0.9556959641731545"/>
    <x v="2"/>
  </r>
  <r>
    <s v="V03517"/>
    <s v="DURHAM EXCHANGE CLUB INDUSTRIES, INC"/>
    <n v="4"/>
    <n v="19937671.5"/>
    <n v="0.01"/>
    <s v="MEDICAL- OTHER"/>
    <n v="19937671.5"/>
    <n v="0.95575722663716667"/>
    <x v="2"/>
  </r>
  <r>
    <s v="V08895"/>
    <s v="RICO AVIATION, LLC"/>
    <n v="6"/>
    <n v="19929360.25"/>
    <n v="0.01"/>
    <s v="TRANSPORTATION/TRAVEL/RELOCATION- TRAVEL/LODGING/RECRUITMENT: AMBULANCE"/>
    <n v="740385"/>
    <n v="0.95581846356320899"/>
    <x v="2"/>
  </r>
  <r>
    <s v="V05499"/>
    <s v="IRONARCH TECHNOLOGY LLC"/>
    <n v="3"/>
    <n v="19868914.625"/>
    <n v="0.01"/>
    <s v="IT AND TELECOM - BUSINESS APPLICATION/APPLICATION DEVELOPMENT SUPPORT SERVICES (LABOR)"/>
    <n v="0"/>
    <n v="0.95587951475803756"/>
    <x v="2"/>
  </r>
  <r>
    <s v="V01676"/>
    <s v="BLACK HILLS SERVICE COMPANY, LLC"/>
    <n v="1"/>
    <n v="19821658"/>
    <n v="0.01"/>
    <s v="UTILITIES- OTHER"/>
    <n v="19821658"/>
    <n v="0.95594042074747998"/>
    <x v="2"/>
  </r>
  <r>
    <s v="V11227"/>
    <s v="VETERANS MONUMENT COMPANY, LLC"/>
    <n v="18"/>
    <n v="19801841"/>
    <n v="0.01"/>
    <s v="MEMORIALS; CEMETERIAL AND MORTUARY EQUIPMENT AND SUPPLIES"/>
    <n v="4485898.1875"/>
    <n v="0.9560012658452457"/>
    <x v="2"/>
  </r>
  <r>
    <s v="V09444"/>
    <s v="SIGNET TECHNOLOGIES, INC."/>
    <n v="5"/>
    <n v="19629487"/>
    <n v="0.01"/>
    <s v="INSTALLATION OF EQUIPMENT- ALARM, SIGNAL, AND SECURITY DETECTION SYSTEMS"/>
    <n v="24750"/>
    <n v="0.95606158135104158"/>
    <x v="2"/>
  </r>
  <r>
    <s v="V05490"/>
    <s v="IRIS SOLUTIONS, LLC"/>
    <n v="11"/>
    <n v="19618975.5"/>
    <n v="0.01"/>
    <s v="TECHNICAL MEDICAL SUPPORT"/>
    <n v="0"/>
    <n v="0.9561218645581615"/>
    <x v="2"/>
  </r>
  <r>
    <s v="V05309"/>
    <s v="INDUSTRY STANDARD USA, LLC"/>
    <n v="46"/>
    <n v="19616567.1875"/>
    <n v="0.01"/>
    <s v="HOUSEKEEPING- LANDSCAPING/GROUNDSKEEPING"/>
    <n v="1394634.796875"/>
    <n v="0.95618214036526195"/>
    <x v="2"/>
  </r>
  <r>
    <s v="V02456"/>
    <s v="CITADEL FEDERAL SOLUTIONS LLC"/>
    <n v="22"/>
    <n v="19576554.21875"/>
    <n v="0.01"/>
    <s v="CLERICAL MEDICAL SUPPORT"/>
    <n v="0"/>
    <n v="0.9562422932245519"/>
    <x v="2"/>
  </r>
  <r>
    <s v="V08092"/>
    <s v="PHILIPS HEALTHCARE INFORMATICS INC."/>
    <n v="34"/>
    <n v="19540031"/>
    <n v="0.01"/>
    <s v="IMAGING EQUIPMENT AND SUPPLIES: MEDICAL, DENTAL, VETERINARY"/>
    <n v="2814778.0703125"/>
    <n v="0.95630233385898278"/>
    <x v="2"/>
  </r>
  <r>
    <s v="V10656"/>
    <s v="TRANE U.S. INC."/>
    <n v="94"/>
    <n v="19498011.801757801"/>
    <n v="0.01"/>
    <s v="MAINT/REPAIR/REBUILD OF EQUIPMENT- REFRIGERATION, AIR CONDITIONING, AND AIR CIRCULATING EQUIPMENT"/>
    <n v="2948520.8964843801"/>
    <n v="0.95636224538106362"/>
    <x v="2"/>
  </r>
  <r>
    <s v="V08545"/>
    <s v="QUALITY INNOVATION, INC"/>
    <n v="7"/>
    <n v="19434286.546875"/>
    <n v="0.01"/>
    <s v="SUPPORT- ADMINISTRATIVE: OTHER"/>
    <n v="0"/>
    <n v="0.9564219610946153"/>
    <x v="2"/>
  </r>
  <r>
    <s v="V07942"/>
    <s v="PATHFINDER CONSULTANTS, LLC"/>
    <n v="33"/>
    <n v="19345707.589843798"/>
    <n v="0.01"/>
    <s v="SUPPORT- MANAGEMENT: CONTRACT/PROCUREMENT/ACQUISITION SUPPORT"/>
    <n v="0"/>
    <n v="0.95648140463169096"/>
    <x v="2"/>
  </r>
  <r>
    <s v="V05151"/>
    <s v="HUGHES GROUP LLC"/>
    <n v="33"/>
    <n v="19282103.6171875"/>
    <n v="0.01"/>
    <s v="HOUSEKEEPING- CUSTODIAL JANITORIAL"/>
    <n v="1514098"/>
    <n v="0.95654065273290112"/>
    <x v="2"/>
  </r>
  <r>
    <s v="V00444"/>
    <s v="AES GROUP INC"/>
    <n v="39"/>
    <n v="19264505.869140599"/>
    <n v="0.01"/>
    <s v="ARCHITECT AND ENGINEERING- CONSTRUCTION: HOSPITALS AND INFIRMARIES"/>
    <n v="322028.333984375"/>
    <n v="0.95659984676152776"/>
    <x v="2"/>
  </r>
  <r>
    <s v="V09023"/>
    <s v="ROTECH HEALTHCARE INC."/>
    <n v="166"/>
    <n v="19251329.915466301"/>
    <n v="0.01"/>
    <s v="MEDICAL AND SURGICAL INSTRUMENTS, EQUIPMENT, AND SUPPLIES"/>
    <n v="18673169.900817901"/>
    <n v="0.95665900030441431"/>
    <x v="2"/>
  </r>
  <r>
    <s v="V02425"/>
    <s v="CHOISYS TECHNOLOGY INC."/>
    <n v="17"/>
    <n v="19118099.453125"/>
    <n v="0.01"/>
    <s v="IT AND TELECOM - END USER: HELP DESK; TIER 1-2, WORKSPACE, PRINT, OUTPUT, PRODUCTIVITY TOOLS (LABOR)"/>
    <n v="512882.15625"/>
    <n v="0.95671774447018743"/>
    <x v="2"/>
  </r>
  <r>
    <s v="V02884"/>
    <s v="CORPS MEDICAL SUPPLY, LLC"/>
    <n v="79"/>
    <n v="19075225.2109375"/>
    <n v="0.01"/>
    <s v="OPHTHALMIC INSTRUMENTS, EQUIPMENT, AND SUPPLIES"/>
    <n v="1028808.6484375"/>
    <n v="0.95677635689631801"/>
    <x v="2"/>
  </r>
  <r>
    <s v="V00408"/>
    <s v="ADVANCED STERILIZATION PRODUCTS SERVICES INC."/>
    <n v="123"/>
    <n v="19066328.551757801"/>
    <n v="0.01"/>
    <s v="MAINT/REPAIR/REBUILD OF EQUIPMENT- MEDICAL, DENTAL, AND VETERINARY EQUIPMENT AND SUPPLIES"/>
    <n v="18112409.036132801"/>
    <n v="0.95683494198569252"/>
    <x v="2"/>
  </r>
  <r>
    <s v="V00305"/>
    <s v="ACRO CONSTRUCTION, LLC"/>
    <n v="7"/>
    <n v="19065364.78125"/>
    <n v="0.01"/>
    <s v="MAINTENANCE OF HOSPITALS AND INFIRMARIES"/>
    <n v="0"/>
    <n v="0.95689352411369022"/>
    <x v="2"/>
  </r>
  <r>
    <s v="V04299"/>
    <s v="FULGENT THERAPEUTICS LLC"/>
    <n v="9"/>
    <n v="19059131.9375"/>
    <n v="0.01"/>
    <s v="MEDICAL AND SURGICAL INSTRUMENTS, EQUIPMENT, AND SUPPLIES"/>
    <n v="0"/>
    <n v="0.95695208709003499"/>
    <x v="2"/>
  </r>
  <r>
    <s v="V02765"/>
    <s v="CONCENTRIC GROUP, LLC"/>
    <n v="7"/>
    <n v="19050340.1875"/>
    <n v="0.01"/>
    <s v="CONSTRUCTION OF HOSPITALS AND INFIRMARIES"/>
    <n v="0"/>
    <n v="0.95701062305197804"/>
    <x v="2"/>
  </r>
  <r>
    <s v="V04592"/>
    <s v="GOVTRANZ, LLC"/>
    <n v="12"/>
    <n v="19046783.5625"/>
    <n v="0.01"/>
    <s v="TRANSPORTATION/TRAVEL/RELOCATION- TRAVEL/LODGING/RECRUITMENT: MOTOR PASSENGER"/>
    <n v="0"/>
    <n v="0.95706914808548282"/>
    <x v="2"/>
  </r>
  <r>
    <s v="V04120"/>
    <s v="FIREWATCH CONTRACTING OF FLORIDA LLC"/>
    <n v="5"/>
    <n v="18995756"/>
    <n v="0.01"/>
    <s v="CONSTRUCTION OF HOSPITALS AND INFIRMARIES"/>
    <n v="0"/>
    <n v="0.9571275163266455"/>
    <x v="2"/>
  </r>
  <r>
    <s v="V07452"/>
    <s v="NORA CONTRACTING &amp; HAGERMAN LLC"/>
    <n v="1"/>
    <n v="18978668"/>
    <n v="0.01"/>
    <s v="CONSTRUCTION OF HOSPITALS AND INFIRMARIES"/>
    <n v="0"/>
    <n v="0.95718583206152696"/>
    <x v="2"/>
  </r>
  <r>
    <s v="V07219"/>
    <s v="NALCO COMPANY LLC"/>
    <n v="22"/>
    <n v="18970957.1015625"/>
    <n v="0.01"/>
    <s v="MAINT/REPAIR/REBUILD OF EQUIPMENT- WATER PURIFICATION AND SEWAGE TREATMENT EQUIPMENT"/>
    <n v="1744163.4765625"/>
    <n v="0.95724412410313831"/>
    <x v="2"/>
  </r>
  <r>
    <s v="V05849"/>
    <s v="KCI USA, INC."/>
    <n v="141"/>
    <n v="18956848.541747998"/>
    <n v="0.01"/>
    <s v="MEDICAL AND SURGICAL INSTRUMENTS, EQUIPMENT, AND SUPPLIES"/>
    <n v="1485686.2973632801"/>
    <n v="0.95730237279339148"/>
    <x v="2"/>
  </r>
  <r>
    <s v="V10961"/>
    <s v="UNIVERSITY OF PITTSBURGH PHYSICIANS"/>
    <n v="29"/>
    <n v="18869884.521484401"/>
    <n v="0.01"/>
    <s v="MEDICAL- SURGERY"/>
    <n v="18869884.521484401"/>
    <n v="0.95736035426938337"/>
    <x v="2"/>
  </r>
  <r>
    <s v="V09266"/>
    <s v="SDPM JFM CONSTRUCCIONES JOINT VENTURE"/>
    <n v="12"/>
    <n v="18866695.75"/>
    <n v="0.01"/>
    <s v="REPAIR OR ALTERATION OF HOSPITALS AND INFIRMARIES"/>
    <n v="0"/>
    <n v="0.95741832594724019"/>
    <x v="2"/>
  </r>
  <r>
    <s v="V08021"/>
    <s v="PERATON INC."/>
    <n v="1"/>
    <n v="18730740"/>
    <n v="0.01"/>
    <s v="IT AND TELECOM- INTEGRATED HARDWARE/SOFTWARE/SERVICES SOLUTIONS, PREDOMINANTLY SERVICES"/>
    <n v="0"/>
    <n v="0.95747587987399485"/>
    <x v="2"/>
  </r>
  <r>
    <s v="V00191"/>
    <s v="ABBOTT RAPID DIAGNOSTICS INFORMATICS, INC"/>
    <n v="101"/>
    <n v="18673671.279296901"/>
    <n v="0.01"/>
    <s v="IT AND TELECOM - BUSINESS APPLICATION/APPLICATION DEVELOPMENT SOFTWARE AS A SERVICE"/>
    <n v="16647175.462890601"/>
    <n v="0.95753325844574655"/>
    <x v="2"/>
  </r>
  <r>
    <s v="V04562"/>
    <s v="GOODWILL INDUSTRIES OF SOUTH FLORIDA INC"/>
    <n v="1"/>
    <n v="18667204"/>
    <n v="0.01"/>
    <s v="FLAGS AND PENNANTS"/>
    <n v="18667204"/>
    <n v="0.9575906171454952"/>
    <x v="2"/>
  </r>
  <r>
    <s v="V11020"/>
    <s v="U.S. INNOVATIVE CONSTRUCTION, LLC"/>
    <n v="7"/>
    <n v="18621922.042968798"/>
    <n v="0.01"/>
    <s v="MAINTENANCE OF HOSPITALS AND INFIRMARIES"/>
    <n v="24587.19921875"/>
    <n v="0.95764783670741827"/>
    <x v="2"/>
  </r>
  <r>
    <s v="V10305"/>
    <s v="THE CONSOLIDATED REHAB GROUP, INC."/>
    <n v="52"/>
    <n v="18550706.041992199"/>
    <n v="0.01"/>
    <s v="EDUCATION/TRAINING- VOCATIONAL/TECHNICAL"/>
    <n v="0"/>
    <n v="0.9577048374440037"/>
    <x v="2"/>
  </r>
  <r>
    <s v="V06748"/>
    <s v="MEDSHORE AMBULANCE SERVICE, INC."/>
    <n v="3"/>
    <n v="18537443"/>
    <n v="0.01"/>
    <s v="TRANSPORTATION/TRAVEL/RELOCATION- TRAVEL/LODGING/RECRUITMENT: AMBULANCE"/>
    <n v="6305603"/>
    <n v="0.95776179742725265"/>
    <x v="2"/>
  </r>
  <r>
    <s v="V06759"/>
    <s v="MEDTRONIC USA INC"/>
    <n v="403"/>
    <n v="18535265.425781298"/>
    <n v="0.01"/>
    <s v="MEDICAL AND SURGICAL INSTRUMENTS, EQUIPMENT, AND SUPPLIES"/>
    <n v="15673234.4570313"/>
    <n v="0.95781875071947153"/>
    <x v="2"/>
  </r>
  <r>
    <s v="V04079"/>
    <s v="FFF ENTERPRISES, INC."/>
    <n v="3"/>
    <n v="18457078.25"/>
    <n v="0.01"/>
    <s v="DRUGS AND BIOLOGICALS"/>
    <n v="0"/>
    <n v="0.95787546376603072"/>
    <x v="2"/>
  </r>
  <r>
    <s v="V06481"/>
    <s v="MANAGEMENT SUPPORT TECHNOLOGY, INCORPORATED"/>
    <n v="5"/>
    <n v="18441962.5"/>
    <n v="0.01"/>
    <s v="SUPPORT- PROFESSIONAL: PROGRAM EVALUATION/REVIEW/DEVELOPMENT"/>
    <n v="0"/>
    <n v="0.95793213036643932"/>
    <x v="2"/>
  </r>
  <r>
    <s v="V06726"/>
    <s v="MEDICAL UNIVERSITY OF SOUTH CAROLINA"/>
    <n v="12"/>
    <n v="18342014.515625"/>
    <n v="0.01"/>
    <s v="MEDICAL- SURGERY"/>
    <n v="18342014.515625"/>
    <n v="0.95798848985677276"/>
    <x v="2"/>
  </r>
  <r>
    <s v="V06752"/>
    <s v="MEDSTAR-GEORGETOWN MEDICAL CENTER, INC"/>
    <n v="4"/>
    <n v="18339531.75"/>
    <n v="0.01"/>
    <s v="MEDICAL- SURGERY"/>
    <n v="18339531.75"/>
    <n v="0.9580448417183145"/>
    <x v="2"/>
  </r>
  <r>
    <s v="V10255"/>
    <s v="TEXAS VELOCITY ENTERPRISES, LLC"/>
    <n v="8"/>
    <n v="18262600.25"/>
    <n v="0.01"/>
    <s v="CONSTRUCTION OF HOSPITALS AND INFIRMARIES"/>
    <n v="9661962"/>
    <n v="0.95810095719251043"/>
    <x v="2"/>
  </r>
  <r>
    <s v="V07237"/>
    <s v="NATIONAL ACADEMY OF SCIENCES"/>
    <n v="25"/>
    <n v="18260175.378906298"/>
    <n v="0.01"/>
    <s v="EDUCATION/TRAINING- TUITION/REGISTRATION/MEMBERSHIP FEES"/>
    <n v="18260175.378906298"/>
    <n v="0.95815706521580724"/>
    <x v="2"/>
  </r>
  <r>
    <s v="V06522"/>
    <s v="MARQUIS SOLUTIONS LLC"/>
    <n v="20"/>
    <n v="18235536.512451202"/>
    <n v="0.01"/>
    <s v="MEDICAL- ANESTHESIOLOGY"/>
    <n v="829.5"/>
    <n v="0.95821309753128281"/>
    <x v="2"/>
  </r>
  <r>
    <s v="V11657"/>
    <s v="WINDSTREAM COMMUNICATIONS, LLC"/>
    <n v="1"/>
    <n v="18211510"/>
    <n v="0.01"/>
    <s v="IT AND TELECOM - NETWORK: SATELLITE COMMUNICATIONS AND TELECOM ACCESS SERVICES"/>
    <n v="0"/>
    <n v="0.95826905602051671"/>
    <x v="2"/>
  </r>
  <r>
    <s v="V05608"/>
    <s v="JAMISON PROFESSIONAL SERVICES INC."/>
    <n v="60"/>
    <n v="18193506.368652299"/>
    <n v="0.01"/>
    <s v="SUPPORT- ADMINISTRATIVE: COURT REPORTING"/>
    <n v="4273994.6875"/>
    <n v="0.95832495919000993"/>
    <x v="2"/>
  </r>
  <r>
    <s v="V05203"/>
    <s v="IAW CONSTRUCTION, INC."/>
    <n v="75"/>
    <n v="18190683.84375"/>
    <n v="0.01"/>
    <s v="REPAIR OR ALTERATION OF HOSPITALS AND INFIRMARIES"/>
    <n v="10845123.84375"/>
    <n v="0.95838085368673365"/>
    <x v="2"/>
  </r>
  <r>
    <s v="V00817"/>
    <s v="AMERICAN SURGICAL INSTRUMENT REPAIR LLC"/>
    <n v="71"/>
    <n v="18172243.953125"/>
    <n v="0.01"/>
    <s v="MAINT/REPAIR/REBUILD OF EQUIPMENT- MEDICAL, DENTAL, AND VETERINARY EQUIPMENT AND SUPPLIES"/>
    <n v="4611259.78515625"/>
    <n v="0.95843669152322308"/>
    <x v="2"/>
  </r>
  <r>
    <s v="V04020"/>
    <s v="FAYZA-LEAD CONSTRUCTION INC"/>
    <n v="3"/>
    <n v="18089914"/>
    <n v="0.01"/>
    <s v="UTILITIES- WATER"/>
    <n v="18089914"/>
    <n v="0.95849227638454493"/>
    <x v="2"/>
  </r>
  <r>
    <s v="V05950"/>
    <s v="KMC SOLUTIONS, LLC"/>
    <n v="4"/>
    <n v="18061202"/>
    <n v="0.01"/>
    <s v="CONSTRUCTION OF OTHER NON-BUILDING FACILITIES"/>
    <n v="0"/>
    <n v="0.95854777302253202"/>
    <x v="2"/>
  </r>
  <r>
    <s v="V02763"/>
    <s v="COMPUTRITION, INC."/>
    <n v="116"/>
    <n v="17964775.2177734"/>
    <n v="0.01"/>
    <s v="IT AND TELECOM - BUSINESS APPLICATION SOFTWARE (PERPETUAL LICENSE SOFTWARE)"/>
    <n v="814018.82666015602"/>
    <n v="0.9586029733700383"/>
    <x v="2"/>
  </r>
  <r>
    <s v="V01836"/>
    <s v="BRAVO, INC."/>
    <n v="144"/>
    <n v="17896485.246093798"/>
    <n v="0.01"/>
    <s v="TRACTORS, WHEELED"/>
    <n v="10050309.390625"/>
    <n v="0.95865796388301439"/>
    <x v="2"/>
  </r>
  <r>
    <s v="V05567"/>
    <s v="J&amp;B HARTIGAN, INC."/>
    <n v="35"/>
    <n v="17859555.8046875"/>
    <n v="0.01"/>
    <s v="MAINT/REPAIR/REBUILD OF EQUIPMENT- REFRIGERATION, AIR CONDITIONING, AND AIR CIRCULATING EQUIPMENT"/>
    <n v="864955.2421875"/>
    <n v="0.95871284092293141"/>
    <x v="2"/>
  </r>
  <r>
    <s v="V02642"/>
    <s v="COLLEGE OF AMERICAN PATHOLOGISTS"/>
    <n v="39"/>
    <n v="17808833.3278809"/>
    <n v="0.01"/>
    <s v="SUPPORT- PROFESSIONAL: CERTIFICATIONS AND ACCREDITATIONS (OTHER THAN EDUC OR INFO TECH C&amp;A)"/>
    <n v="17415532.644287098"/>
    <n v="0.95876756210794278"/>
    <x v="2"/>
  </r>
  <r>
    <s v="V05739"/>
    <s v="JOINT COMMISSION ON ACCREDITATION OF HEALTHCARE ORGANIZATIONS"/>
    <n v="13"/>
    <n v="17771714.25"/>
    <n v="0.01"/>
    <s v="SUPPORT- PROFESSIONAL: CERTIFICATIONS AND ACCREDITATIONS (OTHER THAN EDUC OR INFO TECH C&amp;A)"/>
    <n v="14955781"/>
    <n v="0.95882216923719932"/>
    <x v="2"/>
  </r>
  <r>
    <s v="V07614"/>
    <s v="OCS INDUSTRIES INC"/>
    <n v="1"/>
    <n v="17679178"/>
    <n v="0.01"/>
    <s v="CONSTRUCTION OF OTHER NON-BUILDING FACILITIES"/>
    <n v="0"/>
    <n v="0.9588764920304097"/>
    <x v="2"/>
  </r>
  <r>
    <s v="V02131"/>
    <s v="CARDIONET, LLC"/>
    <n v="18"/>
    <n v="17676162"/>
    <n v="0.01"/>
    <s v="CARDIOLOGY"/>
    <n v="1892300"/>
    <n v="0.95893080555635968"/>
    <x v="2"/>
  </r>
  <r>
    <s v="V04822"/>
    <s v="HARRELL DESIGN GROUP PC"/>
    <n v="40"/>
    <n v="17652273.078125"/>
    <n v="0.01"/>
    <s v="ARCHITECT AND ENGINEERING- CONSTRUCTION: HOSPITALS AND INFIRMARIES"/>
    <n v="1058202.65625"/>
    <n v="0.95898504567884246"/>
    <x v="2"/>
  </r>
  <r>
    <s v="V09866"/>
    <s v="STERICYCLE INC"/>
    <n v="89"/>
    <n v="17643977.988769501"/>
    <n v="0.01"/>
    <s v="SUPPORT- ADMINISTRATIVE: PAPER SHREDDING"/>
    <n v="8531629.7080078106"/>
    <n v="0.95903926031301212"/>
    <x v="2"/>
  </r>
  <r>
    <s v="V02237"/>
    <s v="CAVU-RONCELLI A JOINT VENTURE"/>
    <n v="4"/>
    <n v="17632887"/>
    <n v="0.01"/>
    <s v="MAINTENANCE OF HOSPITALS AND INFIRMARIES"/>
    <n v="0"/>
    <n v="0.95909344086791137"/>
    <x v="2"/>
  </r>
  <r>
    <s v="V11273"/>
    <s v="VIGHTER LLC"/>
    <n v="11"/>
    <n v="17607577.089843798"/>
    <n v="0.01"/>
    <s v="MEDICAL- NURSING"/>
    <n v="0"/>
    <n v="0.95914754365307398"/>
    <x v="2"/>
  </r>
  <r>
    <s v="V10851"/>
    <s v="UNISON VIRTUAL ACQUISITION OFFICE LLC"/>
    <n v="3"/>
    <n v="17556179"/>
    <n v="0.01"/>
    <s v="IT AND TELECOM - APPLICATION DEVELOPMENT SOFTWARE (PERPETUAL LICENSE SOFTWARE)"/>
    <n v="9613024"/>
    <n v="0.95920148850737552"/>
    <x v="2"/>
  </r>
  <r>
    <s v="V09974"/>
    <s v="SUMMIT TECHNOLOGIES LLC"/>
    <n v="1"/>
    <n v="17539228"/>
    <n v="0.01"/>
    <s v="SUPPORT- MANAGEMENT: AUDITING"/>
    <n v="0"/>
    <n v="0.95925538127635568"/>
    <x v="2"/>
  </r>
  <r>
    <s v="V05458"/>
    <s v="INTERTECH SECURITY, LLC"/>
    <n v="4"/>
    <n v="17513841"/>
    <n v="0.01"/>
    <s v="MISCELLANEOUS ALARM, SIGNAL, AND SECURITY DETECTION SYSTEMS"/>
    <n v="0"/>
    <n v="0.95930919603872533"/>
    <x v="2"/>
  </r>
  <r>
    <s v="V00046"/>
    <s v="24/7 ENTERPRISES, LLC"/>
    <n v="12"/>
    <n v="17499987.876953099"/>
    <n v="0.01"/>
    <s v="TRANSPORTATION/TRAVEL/RELOCATION- TRANSPORTATION: OTHER"/>
    <n v="739486.876953125"/>
    <n v="0.9593629682346172"/>
    <x v="2"/>
  </r>
  <r>
    <s v="V08054"/>
    <s v="PERSONALIS, INC."/>
    <n v="2"/>
    <n v="17499600"/>
    <n v="0.01"/>
    <s v="REFERENCE LABORATORY TESTING"/>
    <n v="0"/>
    <n v="0.95941673923867987"/>
    <x v="2"/>
  </r>
  <r>
    <s v="V05701"/>
    <s v="JOB OPTIONS, INCORPORATED"/>
    <n v="3"/>
    <n v="17477163.5"/>
    <n v="0.01"/>
    <s v="HOUSEKEEPING- CUSTODIAL JANITORIAL"/>
    <n v="17477163.5"/>
    <n v="0.95947044130213066"/>
    <x v="2"/>
  </r>
  <r>
    <s v="V08780"/>
    <s v="REINO LINEN SERVICE, INC."/>
    <n v="5"/>
    <n v="17462427.875"/>
    <n v="0.01"/>
    <s v="HOUSEKEEPING- LAUNDRY/DRYCLEANING"/>
    <n v="0"/>
    <n v="0.95952409808744066"/>
    <x v="2"/>
  </r>
  <r>
    <s v="V04964"/>
    <s v="HERITAGE HEALTH SOLUTIONS, INC."/>
    <n v="37"/>
    <n v="17453505.1164474"/>
    <n v="0.01"/>
    <s v="MEDICAL- PHARMACOLOGY"/>
    <n v="360066.85644531302"/>
    <n v="0.95957772745579906"/>
    <x v="2"/>
  </r>
  <r>
    <s v="V09995"/>
    <s v="SUNRISE MEDICAL (US) LLC"/>
    <n v="924"/>
    <n v="17430938.504974399"/>
    <n v="0.01"/>
    <s v="MEDICAL AND SURGICAL INSTRUMENTS, EQUIPMENT, AND SUPPLIES"/>
    <n v="7932850.4296875"/>
    <n v="0.95963128748375226"/>
    <x v="2"/>
  </r>
  <r>
    <s v="V02436"/>
    <s v="CHUDY GROUP LLC"/>
    <n v="78"/>
    <n v="17342408.175781298"/>
    <n v="0.01"/>
    <s v="MAINT/REPAIR/REBUILD OF EQUIPMENT- MEDICAL, DENTAL, AND VETERINARY EQUIPMENT AND SUPPLIES"/>
    <n v="1998133.45703125"/>
    <n v="0.95968457548464803"/>
    <x v="2"/>
  </r>
  <r>
    <s v="V04547"/>
    <s v="GOLDEN STATE MEDICAL SUPPLY, INC."/>
    <n v="73"/>
    <n v="17317486.8369141"/>
    <n v="0.01"/>
    <s v="DRUGS AND BIOLOGICALS"/>
    <n v="1004500"/>
    <n v="0.95973778690976996"/>
    <x v="2"/>
  </r>
  <r>
    <s v="V01134"/>
    <s v="ASSURGENT MEDICAL STAFFING LLC"/>
    <n v="13"/>
    <n v="17313666.3125"/>
    <n v="0.01"/>
    <s v="MEDICAL- ORTHOPEDIC"/>
    <n v="2122265.5"/>
    <n v="0.95979098659557016"/>
    <x v="2"/>
  </r>
  <r>
    <s v="V01709"/>
    <s v="BLISS PHARMACY SERVICES LLC"/>
    <n v="46"/>
    <n v="17276006.1728516"/>
    <n v="0.01"/>
    <s v="MEDICAL- PHARMACOLOGY"/>
    <n v="0"/>
    <n v="0.95984407056309562"/>
    <x v="2"/>
  </r>
  <r>
    <s v="V08734"/>
    <s v="REDCON SOLUTIONS GROUP LLC"/>
    <n v="17"/>
    <n v="17221540.824218798"/>
    <n v="0.01"/>
    <s v="SUPPORT- PROFESSIONAL: PHYSICAL SECURITY AND BADGING"/>
    <n v="473686.78125"/>
    <n v="0.95989698717499672"/>
    <x v="2"/>
  </r>
  <r>
    <s v="V08023"/>
    <s v="PEREGRINE DIGITAL SERVICES, LLC"/>
    <n v="2"/>
    <n v="17195187"/>
    <n v="0.01"/>
    <s v="IT AND TELECOM - BUSINESS APPLICATION/APPLICATION DEVELOPMENT SUPPORT SERVICES (LABOR)"/>
    <n v="0"/>
    <n v="0.95994982280952756"/>
    <x v="2"/>
  </r>
  <r>
    <s v="V08684"/>
    <s v="RCG OF NORTH CAROLINA, LLC"/>
    <n v="97"/>
    <n v="17194441.4925537"/>
    <n v="0.01"/>
    <s v="GASES: COMPRESSED AND LIQUEFIED"/>
    <n v="7272746.1035156297"/>
    <n v="0.96000265615333846"/>
    <x v="2"/>
  </r>
  <r>
    <s v="V07449"/>
    <s v="NOMAD GLOBAL COMMUNICATION SOLUTIONS, INCORPORATED"/>
    <n v="13"/>
    <n v="17174992.308593798"/>
    <n v="0.01"/>
    <s v="PASSENGER MOTOR VEHICLES"/>
    <n v="134946"/>
    <n v="0.96005542973566038"/>
    <x v="2"/>
  </r>
  <r>
    <s v="V07939"/>
    <s v="PATH"/>
    <n v="10"/>
    <n v="17173741.625"/>
    <n v="0.01"/>
    <s v="SOCIAL- SOCIAL REHABILITATION"/>
    <n v="8131289.5"/>
    <n v="0.96010819947500814"/>
    <x v="2"/>
  </r>
  <r>
    <s v="V11679"/>
    <s v="WJM PROFESSIONAL SERVICES LLC"/>
    <n v="6"/>
    <n v="17057988"/>
    <n v="0.01"/>
    <s v="MEDICAL- OTHER"/>
    <n v="0"/>
    <n v="0.96016061353830384"/>
    <x v="2"/>
  </r>
  <r>
    <s v="V07899"/>
    <s v="PARADIGM ENGINEERS AND CONSTRUCTORS, PLLC"/>
    <n v="34"/>
    <n v="17051292.953125"/>
    <n v="0.01"/>
    <s v="ARCHITECT AND ENGINEERING- CONSTRUCTION: HOSPITALS AND INFIRMARIES"/>
    <n v="0"/>
    <n v="0.96021300702973544"/>
    <x v="2"/>
  </r>
  <r>
    <s v="V10419"/>
    <s v="THE RAVENS GROUP, INC."/>
    <n v="20"/>
    <n v="17028671.2960205"/>
    <n v="0.01"/>
    <s v="SUPPORT- ADMINISTRATIVE: COURT REPORTING"/>
    <n v="1437927.625"/>
    <n v="0.96026533101162315"/>
    <x v="2"/>
  </r>
  <r>
    <s v="V05049"/>
    <s v="HOLOGIC, INC."/>
    <n v="104"/>
    <n v="17016200.454895001"/>
    <n v="0.01"/>
    <s v="IN VITRO DIAGNOSTIC SUBSTANCES, REAGENTS, TEST KITS AND SETS"/>
    <n v="10909882.971496601"/>
    <n v="0.96031761667436921"/>
    <x v="2"/>
  </r>
  <r>
    <s v="V08553"/>
    <s v="QUALITY SERVICES INTERNATIONAL, LLC"/>
    <n v="1"/>
    <n v="16944138"/>
    <n v="0.01"/>
    <s v="HOUSEKEEPING- CUSTODIAL JANITORIAL"/>
    <n v="0"/>
    <n v="0.9603696809108796"/>
    <x v="2"/>
  </r>
  <r>
    <s v="V01847"/>
    <s v="BRENNSYS TECHNOLOGY LLC"/>
    <n v="9"/>
    <n v="16903891.239013702"/>
    <n v="0.01"/>
    <s v="SUPPORT- PROFESSIONAL: OTHER"/>
    <n v="8648861"/>
    <n v="0.96042162148120624"/>
    <x v="2"/>
  </r>
  <r>
    <s v="V06432"/>
    <s v="MABBETT &amp; ASSOCIATES, INC."/>
    <n v="107"/>
    <n v="16848949.59375"/>
    <n v="0.01"/>
    <s v="SPECIAL STUDIES/ANALYSIS- WATER QUALITY"/>
    <n v="924321.41503906297"/>
    <n v="0.96047339323239245"/>
    <x v="2"/>
  </r>
  <r>
    <s v="V02248"/>
    <s v="CC&amp;C MANAGEMENT SERVICES, LLC"/>
    <n v="24"/>
    <n v="16838290.478515599"/>
    <n v="0.01"/>
    <s v="TRANSPORTATION/TRAVEL/RELOCATION- RELOCATION: RELOCATION"/>
    <n v="0"/>
    <n v="0.96052513223132552"/>
    <x v="2"/>
  </r>
  <r>
    <s v="V03760"/>
    <s v="EMPLOYMENT SOURCE INC"/>
    <n v="8"/>
    <n v="16825688.8125"/>
    <n v="0.01"/>
    <s v="SUPPORT- PROFESSIONAL: COMMUNICATIONS"/>
    <n v="16825688.8125"/>
    <n v="0.96057683250913151"/>
    <x v="2"/>
  </r>
  <r>
    <s v="V02299"/>
    <s v="CENTEVA LLC"/>
    <n v="5"/>
    <n v="16823933.121093798"/>
    <n v="0.01"/>
    <s v="IT AND TELECOM- HELP DESK"/>
    <n v="111844.12109375"/>
    <n v="0.96062852739222626"/>
    <x v="2"/>
  </r>
  <r>
    <s v="V04297"/>
    <s v="FULCRUM VETS, LLC"/>
    <n v="7"/>
    <n v="16789314.09375"/>
    <n v="0.01"/>
    <s v="SUPPORT- MANAGEMENT: DATA COLLECTION"/>
    <n v="0"/>
    <n v="0.96068011590146907"/>
    <x v="2"/>
  </r>
  <r>
    <s v="V09283"/>
    <s v="SECURE MEDICAL TRANSPORT LLC"/>
    <n v="7"/>
    <n v="16787408.25"/>
    <n v="0.01"/>
    <s v="TRANSPORTATION/TRAVEL/RELOCATION- OTHER: OTHER"/>
    <n v="387000"/>
    <n v="0.96073169855462759"/>
    <x v="2"/>
  </r>
  <r>
    <s v="V09571"/>
    <s v="SOLVET SERVICES, LLC"/>
    <n v="6"/>
    <n v="16772336.609375"/>
    <n v="0.01"/>
    <s v="MEDICAL- NURSING"/>
    <n v="0"/>
    <n v="0.96078323489717044"/>
    <x v="2"/>
  </r>
  <r>
    <s v="V00772"/>
    <s v="AMERICAN LADY VETS SERVICES, INC"/>
    <n v="12"/>
    <n v="16748273.4375"/>
    <n v="0.01"/>
    <s v="HOUSEKEEPING- LANDSCAPING/GROUNDSKEEPING"/>
    <n v="13022345.0625"/>
    <n v="0.96083469730082838"/>
    <x v="2"/>
  </r>
  <r>
    <s v="V00764"/>
    <s v="AMERICAN HEART ASSOCIATION, INC."/>
    <n v="5"/>
    <n v="16719652"/>
    <n v="0.01"/>
    <s v="EDUCATION/TRAINING- GENERAL"/>
    <n v="16713928"/>
    <n v="0.96088607175942276"/>
    <x v="2"/>
  </r>
  <r>
    <s v="V11558"/>
    <s v="WESTERN STATE DESIGN, INC."/>
    <n v="2"/>
    <n v="16709305.84375"/>
    <n v="0.01"/>
    <s v="MISCELLANEOUS SPECIAL INDUSTRY MACHINERY"/>
    <n v="0"/>
    <n v="0.96093741442739278"/>
    <x v="2"/>
  </r>
  <r>
    <s v="V08719"/>
    <s v="RED DUKE STRATEGIES LLC"/>
    <n v="6"/>
    <n v="16700729.5"/>
    <n v="0.01"/>
    <s v="SUPPORT- PROFESSIONAL: PROGRAM MANAGEMENT/SUPPORT"/>
    <n v="16700729.5"/>
    <n v="0.96098873074283975"/>
    <x v="2"/>
  </r>
  <r>
    <s v="V10546"/>
    <s v="TIME WARNER CABLE ENTERPRISES LLC"/>
    <n v="25"/>
    <n v="16634885.418945299"/>
    <n v="0.01"/>
    <s v="IT AND TELECOM - NETWORK AS A SERVICE"/>
    <n v="2093569.5126953099"/>
    <n v="0.9610398447392422"/>
    <x v="2"/>
  </r>
  <r>
    <s v="V07455"/>
    <s v="NORCO INC"/>
    <n v="11"/>
    <n v="16632754.815429701"/>
    <n v="0.01"/>
    <s v="LEASE OR RENTAL OF EQUIPMENT- MEDICAL, DENTAL, AND VETERINARY EQUIPMENT AND SUPPLIES"/>
    <n v="16616938.625"/>
    <n v="0.96109095218894125"/>
    <x v="2"/>
  </r>
  <r>
    <s v="V09510"/>
    <s v="SLM CONTRACT FURNITURE, INC."/>
    <n v="3"/>
    <n v="16614076.5"/>
    <n v="0.01"/>
    <s v="INSTALLATION OF EQUIPMENT- FURNITURE"/>
    <n v="0"/>
    <n v="0.9611420022457986"/>
    <x v="2"/>
  </r>
  <r>
    <s v="V03530"/>
    <s v="DYNAMIC GOVERNMENT RESOURCES LLC"/>
    <n v="7"/>
    <n v="16564133.40625"/>
    <n v="0.01"/>
    <s v="IT AND TELECOM - END USER: HELP DESK; TIER 1-2, WORKSPACE, PRINT, OUTPUT, PRODUCTIVITY TOOLS (LABOR)"/>
    <n v="0"/>
    <n v="0.96119289884255976"/>
    <x v="2"/>
  </r>
  <r>
    <s v="V00179"/>
    <s v="AB CEMETERY MANAGEMENT INC."/>
    <n v="79"/>
    <n v="16555828.1551819"/>
    <n v="0.01"/>
    <s v="HOUSEKEEPING- LANDSCAPING/GROUNDSKEEPING"/>
    <n v="12595904.0770569"/>
    <n v="0.96124376991978411"/>
    <x v="2"/>
  </r>
  <r>
    <s v="V08870"/>
    <s v="RGD CONSULTING ENGINEERS ORLANDO, LLC"/>
    <n v="31"/>
    <n v="16549337.3203125"/>
    <n v="0.01"/>
    <s v="ARCHITECT AND ENGINEERING- CONSTRUCTION: HOSPITALS AND INFIRMARIES"/>
    <n v="0"/>
    <n v="0.96129462105262631"/>
    <x v="2"/>
  </r>
  <r>
    <s v="V00447"/>
    <s v="AESUS DESIGN GROUP LLC"/>
    <n v="44"/>
    <n v="16542172.5625"/>
    <n v="0.01"/>
    <s v="ARCHITECT AND ENGINEERING- CONSTRUCTION: HOSPITALS AND INFIRMARIES"/>
    <n v="260525.09375"/>
    <n v="0.96134545017032413"/>
    <x v="2"/>
  </r>
  <r>
    <s v="V01029"/>
    <s v="ARJO INC"/>
    <n v="98"/>
    <n v="16524021.043457"/>
    <n v="0.01"/>
    <s v="MEDICAL AND SURGICAL INSTRUMENTS, EQUIPMENT, AND SUPPLIES"/>
    <n v="5591359.5776367197"/>
    <n v="0.96139622351386678"/>
    <x v="2"/>
  </r>
  <r>
    <s v="V00183"/>
    <s v="AB STAFFING SOLUTIONS LLC"/>
    <n v="21"/>
    <n v="16509745.53125"/>
    <n v="0.01"/>
    <s v="MEDICAL- RADIOLOGY"/>
    <n v="2150877.125"/>
    <n v="0.96144695299305694"/>
    <x v="2"/>
  </r>
  <r>
    <s v="V03299"/>
    <s v="DERRAH MORRISON ENTERPRISES LLC"/>
    <n v="115"/>
    <n v="16484052.0552673"/>
    <n v="0.01"/>
    <s v="MEDICAL AND SURGICAL INSTRUMENTS, EQUIPMENT, AND SUPPLIES"/>
    <n v="5739370.71875"/>
    <n v="0.96149760352392799"/>
    <x v="2"/>
  </r>
  <r>
    <s v="V02777"/>
    <s v="CONCUR TECHNOLOGIES, INC."/>
    <n v="3"/>
    <n v="16376476.5"/>
    <n v="0.01"/>
    <s v="TRANSPORTATION/TRAVEL/RELOCATION- TRAVEL/LODGING/RECRUITMENT: AIR PASSENGER"/>
    <n v="0"/>
    <n v="0.96154792350749418"/>
    <x v="2"/>
  </r>
  <r>
    <s v="V03247"/>
    <s v="DELCO LLC"/>
    <n v="2"/>
    <n v="16372554"/>
    <n v="0.01"/>
    <s v="CONSTRUCTION OF HOSPITALS AND INFIRMARIES"/>
    <n v="0"/>
    <n v="0.96159823143839829"/>
    <x v="2"/>
  </r>
  <r>
    <s v="V06728"/>
    <s v="MEDICALODGES INC"/>
    <n v="35"/>
    <n v="16368132.109375"/>
    <n v="0.01"/>
    <s v="MEDICAL- NURSING HOME CARE CONTRACTS"/>
    <n v="1113943.5"/>
    <n v="0.96164852578216342"/>
    <x v="2"/>
  </r>
  <r>
    <s v="V03339"/>
    <s v="DIAL GENERAL ENGINEERING"/>
    <n v="40"/>
    <n v="16335360.96875"/>
    <n v="0.01"/>
    <s v="HOUSEKEEPING- LANDSCAPING/GROUNDSKEEPING"/>
    <n v="16102565.96875"/>
    <n v="0.96169871943007634"/>
    <x v="2"/>
  </r>
  <r>
    <s v="V00944"/>
    <s v="APEX TRANSIT SOLUTIONS LLC"/>
    <n v="7"/>
    <n v="16263733.125"/>
    <n v="0"/>
    <s v="TRANSPORTATION/TRAVEL/RELOCATION- TRAVEL/LODGING/RECRUITMENT: TAXICAB"/>
    <n v="1576996.125"/>
    <n v="0.96174869298718269"/>
    <x v="2"/>
  </r>
  <r>
    <s v="V06226"/>
    <s v="LIGHTHOUSE FOR THE BLIND OF HOUSTON"/>
    <n v="6"/>
    <n v="16260376.28125"/>
    <n v="0"/>
    <s v="IT AND TELECOM- TELECOMMUNICATIONS AND TRANSMISSION"/>
    <n v="15366850.5625"/>
    <n v="0.96179865622971861"/>
    <x v="2"/>
  </r>
  <r>
    <s v="V01639"/>
    <s v="BIOSENSE WEBSTER, INC."/>
    <n v="62"/>
    <n v="16233244.7587891"/>
    <n v="0"/>
    <s v="MEDICAL AND SURGICAL INSTRUMENTS, EQUIPMENT, AND SUPPLIES"/>
    <n v="13711778.4462891"/>
    <n v="0.96184853610525145"/>
    <x v="2"/>
  </r>
  <r>
    <s v="V03733"/>
    <s v="EMERALD TEXTILES SERVICES, SAN DIEGO, LLC"/>
    <n v="15"/>
    <n v="16218689.65625"/>
    <n v="0"/>
    <s v="HOUSEKEEPING- LAUNDRY/DRYCLEANING"/>
    <n v="260000"/>
    <n v="0.96189837125733479"/>
    <x v="2"/>
  </r>
  <r>
    <s v="V11658"/>
    <s v="WINERGY LLC"/>
    <n v="112"/>
    <n v="16118815.7490234"/>
    <n v="0"/>
    <s v="OTHER QC/TEST/INSPECT- MEDICAL, DENTAL, AND VETERINARY EQUIPMENT AND SUPPLIES"/>
    <n v="953597.14941406297"/>
    <n v="0.96194789952695969"/>
    <x v="2"/>
  </r>
  <r>
    <s v="V09208"/>
    <s v="SAWTST LLC"/>
    <n v="8"/>
    <n v="16053784.25"/>
    <n v="0"/>
    <s v="SUPPORT- MANAGEMENT: LOGISTICS SUPPORT"/>
    <n v="0"/>
    <n v="0.96199722797436005"/>
    <x v="2"/>
  </r>
  <r>
    <s v="V08499"/>
    <s v="PURCHINEX LLC"/>
    <n v="8"/>
    <n v="16047166.5"/>
    <n v="0"/>
    <s v="MISCELLANEOUS SPECIAL INDUSTRY MACHINERY"/>
    <n v="3369128"/>
    <n v="0.96204653608740642"/>
    <x v="2"/>
  </r>
  <r>
    <s v="V02766"/>
    <s v="CONCIERGE BUSINESS SOLUTIONS INC"/>
    <n v="3"/>
    <n v="16025123"/>
    <n v="0"/>
    <s v="MAINTENANCE OF HOSPITALS AND INFIRMARIES"/>
    <n v="0"/>
    <n v="0.96209577646741162"/>
    <x v="2"/>
  </r>
  <r>
    <s v="V11755"/>
    <s v="XEROX CORPORATION"/>
    <n v="44"/>
    <n v="15939843.850097699"/>
    <n v="0"/>
    <s v="LEASE OR RENTAL OF EQUIPMENT- OFFICE SUPPLIES AND DEVICES"/>
    <n v="57261.529785156301"/>
    <n v="0.96214475481025497"/>
    <x v="2"/>
  </r>
  <r>
    <s v="V02282"/>
    <s v="CENTER FOR ORGAN RECOVERY &amp; EDUCATION"/>
    <n v="13"/>
    <n v="15878943.375"/>
    <n v="0"/>
    <s v="MEDICAL- SURGERY"/>
    <n v="15862463.375"/>
    <n v="0.96219354602426721"/>
    <x v="2"/>
  </r>
  <r>
    <s v="V10168"/>
    <s v="TECHNICAL ASSISTANCE COLLABORATIVE, INC."/>
    <n v="6"/>
    <n v="15872304.875"/>
    <n v="0"/>
    <s v="SUPPORT- PROFESSIONAL: PROGRAM EVALUATION/REVIEW/DEVELOPMENT"/>
    <n v="9730902"/>
    <n v="0.96224231684016692"/>
    <x v="2"/>
  </r>
  <r>
    <s v="V08947"/>
    <s v="RLS (USA) INC."/>
    <n v="31"/>
    <n v="15697163.8271484"/>
    <n v="0"/>
    <s v="DRUGS AND BIOLOGICALS"/>
    <n v="3336222.125"/>
    <n v="0.96229054950033754"/>
    <x v="2"/>
  </r>
  <r>
    <s v="V01817"/>
    <s v="BOYER COMMERCIAL CONSTRUCTION INC"/>
    <n v="3"/>
    <n v="15661515"/>
    <n v="0"/>
    <s v="CONSTRUCTION OF HOSPITALS AND INFIRMARIES"/>
    <n v="0"/>
    <n v="0.96233867262239137"/>
    <x v="2"/>
  </r>
  <r>
    <s v="V01411"/>
    <s v="BAXTER HEALTHCARE CORPORATION"/>
    <n v="91"/>
    <n v="15647049.1240234"/>
    <n v="0"/>
    <s v="MAINT/REPAIR/REBUILD OF EQUIPMENT- MEDICAL, DENTAL, AND VETERINARY EQUIPMENT AND SUPPLIES"/>
    <n v="7076248.7890625"/>
    <n v="0.96238675129516205"/>
    <x v="2"/>
  </r>
  <r>
    <s v="V05665"/>
    <s v="JETT'S MECHANICAL, LLC"/>
    <n v="3"/>
    <n v="15645467.5"/>
    <n v="0"/>
    <s v="MAINTENANCE OF HOSPITALS AND INFIRMARIES"/>
    <n v="0"/>
    <n v="0.9624348251080781"/>
    <x v="2"/>
  </r>
  <r>
    <s v="V11464"/>
    <s v="WATER TREATMENT SERVICES INC."/>
    <n v="17"/>
    <n v="15635338.337890601"/>
    <n v="0"/>
    <s v="MAINTENANCE OF OTHER UTILITIES"/>
    <n v="22368.16015625"/>
    <n v="0.96248286779712744"/>
    <x v="2"/>
  </r>
  <r>
    <s v="V02432"/>
    <s v="CHRISTUS SANTA ROSA HEALTH CARE CORPORATION"/>
    <n v="3"/>
    <n v="15599063"/>
    <n v="0"/>
    <s v="MEDICAL- SURGERY"/>
    <n v="15599063"/>
    <n v="0.962530799022981"/>
    <x v="2"/>
  </r>
  <r>
    <s v="V09917"/>
    <s v="STRATA DECISION TECHNOLOGY, L.L.C."/>
    <n v="2"/>
    <n v="15597991"/>
    <n v="0"/>
    <s v="IT AND TELECOM - BUSINESS APPLICATION/APPLICATION DEVELOPMENT SUPPORT SERVICES (LABOR)"/>
    <n v="15597991"/>
    <n v="0.96257872695490121"/>
    <x v="2"/>
  </r>
  <r>
    <s v="V11207"/>
    <s v="VETERANS ELITE INC"/>
    <n v="51"/>
    <n v="15592237.081176801"/>
    <n v="0"/>
    <s v="HOUSEKEEPING- LANDSCAPING/GROUNDSKEEPING"/>
    <n v="2378805.203125"/>
    <n v="0.96262663720676056"/>
    <x v="2"/>
  </r>
  <r>
    <s v="V08680"/>
    <s v="RC TECH INC"/>
    <n v="4"/>
    <n v="15584790.625"/>
    <n v="0"/>
    <s v="HOUSEKEEPING- FOOD"/>
    <n v="0"/>
    <n v="0.96267452457790126"/>
    <x v="2"/>
  </r>
  <r>
    <s v="V09073"/>
    <s v="S. J. AMOROSO CONSTRUCTION CO., LLC"/>
    <n v="2"/>
    <n v="15544916"/>
    <n v="0"/>
    <s v="MAINTENANCE OF HOSPITALS AND INFIRMARIES"/>
    <n v="0"/>
    <n v="0.9627222894263201"/>
    <x v="2"/>
  </r>
  <r>
    <s v="V10540"/>
    <s v="TIGER NATURAL GAS, INC."/>
    <n v="9"/>
    <n v="15472595.84375"/>
    <n v="0"/>
    <s v="GASES: COMPRESSED AND LIQUEFIED"/>
    <n v="0"/>
    <n v="0.96276983205666444"/>
    <x v="2"/>
  </r>
  <r>
    <s v="V00302"/>
    <s v="ACME TECHNICAL GROUP LLC"/>
    <n v="12"/>
    <n v="15353425"/>
    <n v="0"/>
    <s v="INSTALLATION OF EQUIPMENT- ALARM, SIGNAL, AND SECURITY DETECTION SYSTEMS"/>
    <n v="15353425"/>
    <n v="0.96281700851087204"/>
    <x v="2"/>
  </r>
  <r>
    <s v="V06426"/>
    <s v="M-PAK, INC."/>
    <n v="56"/>
    <n v="15328728.5859375"/>
    <n v="0"/>
    <s v="PACKAGING AND PACKING BULK MATERIALS"/>
    <n v="651304.234375"/>
    <n v="0.96286410908043196"/>
    <x v="2"/>
  </r>
  <r>
    <s v="V07842"/>
    <s v="PACIFIC COAST CONTRACTING GROUP"/>
    <n v="51"/>
    <n v="15194567"/>
    <n v="0"/>
    <s v="REPAIR OR ALTERATION OF HOSPITALS AND INFIRMARIES"/>
    <n v="6776938"/>
    <n v="0.96291079741181607"/>
    <x v="2"/>
  </r>
  <r>
    <s v="V01737"/>
    <s v="BLUE TRIDENT, LLC"/>
    <n v="20"/>
    <n v="15190880.5703125"/>
    <n v="0"/>
    <s v="ARCHITECT AND ENGINEERING- CONSTRUCTION: HOSPITALS AND INFIRMARIES"/>
    <n v="0"/>
    <n v="0.96295747441591106"/>
    <x v="2"/>
  </r>
  <r>
    <s v="V07079"/>
    <s v="MODESTO MANAGEMENT LLC"/>
    <n v="15"/>
    <n v="15095201.015625"/>
    <n v="0"/>
    <s v="MAINTENANCE OF HOSPITALS AND INFIRMARIES"/>
    <n v="124879.8125"/>
    <n v="0.96300385742553063"/>
    <x v="2"/>
  </r>
  <r>
    <s v="V06451"/>
    <s v="MAGELLAN SOLUTIONS USA INC."/>
    <n v="7"/>
    <n v="15090115"/>
    <n v="0"/>
    <s v="SUPPORT- PROFESSIONAL: COMMUNICATIONS"/>
    <n v="0"/>
    <n v="0.96305022480735492"/>
    <x v="2"/>
  </r>
  <r>
    <s v="V01423"/>
    <s v="BAYAUD ENTERPRISES, INC."/>
    <n v="6"/>
    <n v="15083757.75"/>
    <n v="0"/>
    <s v="SUPPORT- PROFESSIONAL: OTHER"/>
    <n v="15083757.75"/>
    <n v="0.96309657265526316"/>
    <x v="2"/>
  </r>
  <r>
    <s v="V03620"/>
    <s v="ECONOMY LINEN &amp; TOWEL SERVICE OF ZANESVILLE, INC"/>
    <n v="11"/>
    <n v="14942686.5"/>
    <n v="0"/>
    <s v="HOUSEKEEPING- LAUNDRY/DRYCLEANING"/>
    <n v="0"/>
    <n v="0.96314248703367755"/>
    <x v="2"/>
  </r>
  <r>
    <s v="V04470"/>
    <s v="GIG LINE MEDIA, INC."/>
    <n v="2"/>
    <n v="14923095.2578125"/>
    <n v="0"/>
    <s v="SUPPORT- PROFESSIONAL: COMMUNICATIONS"/>
    <n v="14923095.2578125"/>
    <n v="0.9631883412141008"/>
    <x v="2"/>
  </r>
  <r>
    <s v="V01348"/>
    <s v="BAILEY'S PREMIER SERVICES, LLC"/>
    <n v="6"/>
    <n v="14905031.875"/>
    <n v="0"/>
    <s v="HOUSEKEEPING- LANDSCAPING/GROUNDSKEEPING"/>
    <n v="0"/>
    <n v="0.96323413989118523"/>
    <x v="2"/>
  </r>
  <r>
    <s v="V08229"/>
    <s v="POLYMEDCO LLC"/>
    <n v="213"/>
    <n v="14896529.1433105"/>
    <n v="0"/>
    <s v="CHEMICAL ANALYSIS INSTRUMENTS"/>
    <n v="166633.578125"/>
    <n v="0.96327991244193401"/>
    <x v="2"/>
  </r>
  <r>
    <s v="V04293"/>
    <s v="FUJIFILM HEALTHCARE AMERICAS CORP"/>
    <n v="55"/>
    <n v="14891242.0537109"/>
    <n v="0"/>
    <s v="MAINT/REPAIR/REBUILD OF EQUIPMENT- MEDICAL, DENTAL, AND VETERINARY EQUIPMENT AND SUPPLIES"/>
    <n v="5415376.8427734403"/>
    <n v="0.96332566874704784"/>
    <x v="2"/>
  </r>
  <r>
    <s v="V00223"/>
    <s v="ABRAMS GROUP CONSTRUCTION LLC"/>
    <n v="18"/>
    <n v="14871233.75"/>
    <n v="0"/>
    <s v="MAINTENANCE OF HOSPITALS AND INFIRMARIES"/>
    <n v="0"/>
    <n v="0.96337136357266606"/>
    <x v="2"/>
  </r>
  <r>
    <s v="V01565"/>
    <s v="BEXAR-ADVANCED SOLUTIONS GROUP, LLC"/>
    <n v="12"/>
    <n v="14821720.09375"/>
    <n v="0"/>
    <s v="MAINTENANCE OF HOSPITALS AND INFIRMARIES"/>
    <n v="0"/>
    <n v="0.96341690625772036"/>
    <x v="2"/>
  </r>
  <r>
    <s v="V06370"/>
    <s v="LRS FEDERAL LLC"/>
    <n v="12"/>
    <n v="14755667.6367188"/>
    <n v="0"/>
    <s v="ARCHITECT AND ENGINEERING- CONSTRUCTION: HOSPITALS AND INFIRMARIES"/>
    <n v="0"/>
    <n v="0.96346224598345365"/>
    <x v="2"/>
  </r>
  <r>
    <s v="V08035"/>
    <s v="PERFORMANCEEPC-GREENLAND JV LLC"/>
    <n v="1"/>
    <n v="14688149"/>
    <n v="0"/>
    <s v="MAINTENANCE OF HEATING AND COOLING PLANTS"/>
    <n v="0"/>
    <n v="0.96350737824473687"/>
    <x v="2"/>
  </r>
  <r>
    <s v="V10712"/>
    <s v="TRIBILITY LLC"/>
    <n v="8"/>
    <n v="14597178.96875"/>
    <n v="0"/>
    <s v="SUPPORT- MANAGEMENT: AUDITING"/>
    <n v="0"/>
    <n v="0.96355223098249276"/>
    <x v="2"/>
  </r>
  <r>
    <s v="V09043"/>
    <s v="RUBICON PROGRAMS INC"/>
    <n v="5"/>
    <n v="14523050.25"/>
    <n v="0"/>
    <s v="HOUSEKEEPING- LANDSCAPING/GROUNDSKEEPING"/>
    <n v="14523050.25"/>
    <n v="0.96359685594500599"/>
    <x v="2"/>
  </r>
  <r>
    <s v="V10112"/>
    <s v="TALON VETERAN SERVICES INCORPORATED"/>
    <n v="78"/>
    <n v="14429120.537109399"/>
    <n v="0"/>
    <s v="MAINT/REPAIR/REBUILD OF EQUIPMENT- REFRIGERATION, AIR CONDITIONING, AND AIR CIRCULATING EQUIPMENT"/>
    <n v="0"/>
    <n v="0.96364119228978085"/>
    <x v="2"/>
  </r>
  <r>
    <s v="V00575"/>
    <s v="ALERT AMBULANCE SERVICE, INC."/>
    <n v="12"/>
    <n v="14420420.1875"/>
    <n v="0"/>
    <s v="TRANSPORTATION/TRAVEL/RELOCATION- TRAVEL/LODGING/RECRUITMENT: AMBULANCE"/>
    <n v="0"/>
    <n v="0.96368550190099977"/>
    <x v="2"/>
  </r>
  <r>
    <s v="V11480"/>
    <s v="WAVEMARK, INC"/>
    <n v="28"/>
    <n v="14403793.375"/>
    <n v="0"/>
    <s v="MAINT/REPAIR/REBUILD OF EQUIPMENT- MEDICAL, DENTAL, AND VETERINARY EQUIPMENT AND SUPPLIES"/>
    <n v="14403793.375"/>
    <n v="0.96372976042302805"/>
    <x v="2"/>
  </r>
  <r>
    <s v="V05675"/>
    <s v="JIVG ENTERPRISES LLC"/>
    <n v="6"/>
    <n v="14398370.5"/>
    <n v="0"/>
    <s v="MAINT/REPAIR/REBUILD OF EQUIPMENT- REFRIGERATION, AIR CONDITIONING, AND AIR CIRCULATING EQUIPMENT"/>
    <n v="0"/>
    <n v="0.96377400228219345"/>
    <x v="2"/>
  </r>
  <r>
    <s v="V05944"/>
    <s v="KLK ELECTRIC, INC"/>
    <n v="1"/>
    <n v="14380000"/>
    <n v="0"/>
    <s v="CONSTRUCTION OF HOSPITALS AND INFIRMARIES"/>
    <n v="0"/>
    <n v="0.96381818769434124"/>
    <x v="2"/>
  </r>
  <r>
    <s v="V08364"/>
    <s v="PRIORITY ONE MEDICAL TRANSPORT INC"/>
    <n v="9"/>
    <n v="14376386.5"/>
    <n v="0"/>
    <s v="TRANSPORTATION/TRAVEL/RELOCATION- TRAVEL/LODGING/RECRUITMENT: AMBULANCE"/>
    <n v="307819"/>
    <n v="0.96386236200329112"/>
    <x v="2"/>
  </r>
  <r>
    <s v="V03844"/>
    <s v="ENVIRONMENTAL SYSTEMS RESEARCH INSTITUTE, INC."/>
    <n v="6"/>
    <n v="14369909.2382813"/>
    <n v="0"/>
    <s v="IT AND TELECOM - BUSINESS APPLICATION SOFTWARE (PERPETUAL LICENSE SOFTWARE)"/>
    <n v="0"/>
    <n v="0.96390651640956515"/>
    <x v="2"/>
  </r>
  <r>
    <s v="V08287"/>
    <s v="PRECISION CONSTRUCTION GROUP, LLC"/>
    <n v="3"/>
    <n v="14355633"/>
    <n v="0"/>
    <s v="CONSTRUCTION OF OTHER HOSPITAL BUILDINGS"/>
    <n v="0"/>
    <n v="0.96395062694925548"/>
    <x v="2"/>
  </r>
  <r>
    <s v="V00460"/>
    <s v="AFTER ACTION MEDICAL AND DENTAL SUPPLY, LLC"/>
    <n v="51"/>
    <n v="14349886.5390625"/>
    <n v="0"/>
    <s v="MEDICAL AND SURGICAL INSTRUMENTS, EQUIPMENT, AND SUPPLIES"/>
    <n v="1126319.0488281299"/>
    <n v="0.96399471983180085"/>
    <x v="2"/>
  </r>
  <r>
    <s v="V00682"/>
    <s v="ALPHAPOINTE"/>
    <n v="18"/>
    <n v="14329113.203125"/>
    <n v="0"/>
    <s v="MEDICAL AND SURGICAL INSTRUMENTS, EQUIPMENT, AND SUPPLIES"/>
    <n v="14329113.203125"/>
    <n v="0.96403874888413688"/>
    <x v="2"/>
  </r>
  <r>
    <s v="V01358"/>
    <s v="BALLARD SPAHR LLP"/>
    <n v="8"/>
    <n v="14248011.25"/>
    <n v="0"/>
    <s v="SUPPORT- PROFESSIONAL: PATENT AND TRADEMARK"/>
    <n v="7823609.75"/>
    <n v="0.96408252873457978"/>
    <x v="2"/>
  </r>
  <r>
    <s v="V09945"/>
    <s v="STRIPES GLOBAL, INC."/>
    <n v="68"/>
    <n v="14231465.8125"/>
    <n v="0"/>
    <s v="LABORATORY EQUIPMENT AND SUPPLIES"/>
    <n v="10193796.8359375"/>
    <n v="0.96412625774587268"/>
    <x v="2"/>
  </r>
  <r>
    <s v="V10167"/>
    <s v="TECHNICAL ASSENT, LLC"/>
    <n v="5"/>
    <n v="14186947.25"/>
    <n v="0"/>
    <s v="SUPPORT- PROFESSIONAL: OTHER"/>
    <n v="7794115.5"/>
    <n v="0.96416984996502153"/>
    <x v="2"/>
  </r>
  <r>
    <s v="V10745"/>
    <s v="TROFHOLZ TECHNOLOGIES, INC."/>
    <n v="21"/>
    <n v="14184478.115234399"/>
    <n v="0"/>
    <s v="MAINT/REPAIR/REBUILD OF EQUIPMENT- ALARM, SIGNAL, AND SECURITY DETECTION SYSTEMS"/>
    <n v="1497230.390625"/>
    <n v="0.96421343459726239"/>
    <x v="2"/>
  </r>
  <r>
    <s v="V06456"/>
    <s v="MAGNUM OPUS, LLC"/>
    <n v="4"/>
    <n v="14171719.25"/>
    <n v="0"/>
    <s v="IT AND TELECOM - BUSINESS APPLICATION/APPLICATION DEVELOPMENT SUPPORT SERVICES (LABOR)"/>
    <n v="11304032.75"/>
    <n v="0.96425698002535021"/>
    <x v="2"/>
  </r>
  <r>
    <s v="V03391"/>
    <s v="DISTRIBUTED TECHNOLOGY GROUP LLC"/>
    <n v="19"/>
    <n v="14144463.1835938"/>
    <n v="0"/>
    <s v="IT AND TELECOM - BUSINESS APPLICATION SOFTWARE (PERPETUAL LICENSE SOFTWARE)"/>
    <n v="0"/>
    <n v="0.96430044170374918"/>
    <x v="2"/>
  </r>
  <r>
    <s v="V02348"/>
    <s v="CG MOVING COMPANY, INC"/>
    <n v="4"/>
    <n v="14133069.75"/>
    <n v="0"/>
    <s v="TRANSPORTATION/TRAVEL/RELOCATION- RELOCATION: RELOCATION"/>
    <n v="0"/>
    <n v="0.96434386837355568"/>
    <x v="2"/>
  </r>
  <r>
    <s v="V11219"/>
    <s v="VETERANS HOPE ASSOCIATES INC"/>
    <n v="2"/>
    <n v="14131445.5"/>
    <n v="0"/>
    <s v="CONSTRUCTION OF HOSPITALS AND INFIRMARIES"/>
    <n v="0"/>
    <n v="0.96438729005253077"/>
    <x v="2"/>
  </r>
  <r>
    <s v="V07637"/>
    <s v="OHIO AMBULANCE SOLUTIONS, LLC"/>
    <n v="5"/>
    <n v="14082297.75"/>
    <n v="0"/>
    <s v="TRANSPORTATION/TRAVEL/RELOCATION- TRAVEL/LODGING/RECRUITMENT: AMBULANCE"/>
    <n v="0"/>
    <n v="0.96443056071526179"/>
    <x v="2"/>
  </r>
  <r>
    <s v="V11329"/>
    <s v="VITALANT"/>
    <n v="45"/>
    <n v="14079825.643066401"/>
    <n v="0"/>
    <s v="DRUGS AND BIOLOGICALS"/>
    <n v="9178767.015625"/>
    <n v="0.96447382378195212"/>
    <x v="2"/>
  </r>
  <r>
    <s v="V00210"/>
    <s v="ABIOMED INC"/>
    <n v="130"/>
    <n v="14079113"/>
    <n v="0"/>
    <s v="MEDICAL AND SURGICAL INSTRUMENTS, EQUIPMENT, AND SUPPLIES"/>
    <n v="4920636.1796875"/>
    <n v="0.96451708465890484"/>
    <x v="2"/>
  </r>
  <r>
    <s v="V05133"/>
    <s v="HOWMEDICA OSTEONICS CORP"/>
    <n v="191"/>
    <n v="14067700.9887695"/>
    <n v="0"/>
    <s v="MEDICAL AND SURGICAL INSTRUMENTS, EQUIPMENT, AND SUPPLIES"/>
    <n v="9764663.0239257794"/>
    <n v="0.96456031047018176"/>
    <x v="2"/>
  </r>
  <r>
    <s v="V10213"/>
    <s v="TEMPUS AI, INC"/>
    <n v="3"/>
    <n v="14056723"/>
    <n v="0"/>
    <s v="MEDICAL- LABORATORY TESTING"/>
    <n v="0"/>
    <n v="0.96460350254940297"/>
    <x v="2"/>
  </r>
  <r>
    <s v="V09760"/>
    <s v="SSPC LLC"/>
    <n v="19"/>
    <n v="14054367.9648438"/>
    <n v="0"/>
    <s v="SUPPORT- PROFESSIONAL: OTHER"/>
    <n v="0"/>
    <n v="0.96464668739231008"/>
    <x v="2"/>
  </r>
  <r>
    <s v="V07162"/>
    <s v="MSI SYSTEMS CORP"/>
    <n v="15"/>
    <n v="14038501.375"/>
    <n v="0"/>
    <s v="MEDICAL- SURGERY"/>
    <n v="109961.5"/>
    <n v="0.96468982348196175"/>
    <x v="2"/>
  </r>
  <r>
    <s v="V01406"/>
    <s v="BATTLE'S TRANSPORTATION, INC."/>
    <n v="2"/>
    <n v="14034318"/>
    <n v="0"/>
    <s v="TRANSPORTATION/TRAVEL/RELOCATION- TRANSPORTATION: OTHER"/>
    <n v="0"/>
    <n v="0.96473294671736121"/>
    <x v="2"/>
  </r>
  <r>
    <s v="V07226"/>
    <s v="NAPC &amp; HSCC JV LLC"/>
    <n v="3"/>
    <n v="13960718"/>
    <n v="0"/>
    <s v="CONSTRUCTION OF OTHER HOSPITAL BUILDINGS"/>
    <n v="0"/>
    <n v="0.96477584380211145"/>
    <x v="2"/>
  </r>
  <r>
    <s v="V10452"/>
    <s v="THE TREVINO GROUP, INC."/>
    <n v="5"/>
    <n v="13956710.375"/>
    <n v="0"/>
    <s v="REPAIR OR ALTERATION OF OFFICE BUILDINGS"/>
    <n v="0"/>
    <n v="0.96481872857263629"/>
    <x v="2"/>
  </r>
  <r>
    <s v="V07975"/>
    <s v="PAYTON MERGER SUB II LLC"/>
    <n v="30"/>
    <n v="13937857.359375"/>
    <n v="0"/>
    <s v="IT AND TELECOM - BUSINESS APPLICATION/APPLICATION DEVELOPMENT SOFTWARE AS A SERVICE"/>
    <n v="1334854"/>
    <n v="0.96486155541351815"/>
    <x v="2"/>
  </r>
  <r>
    <s v="V04535"/>
    <s v="GO ENERGISTICS, LLC"/>
    <n v="14"/>
    <n v="13914582.015625"/>
    <n v="0"/>
    <s v="TECHNICAL MEDICAL SUPPORT"/>
    <n v="5987381.625"/>
    <n v="0.9649043107362737"/>
    <x v="2"/>
  </r>
  <r>
    <s v="V11005"/>
    <s v="UPTODATE, INC"/>
    <n v="9"/>
    <n v="13831876.6171875"/>
    <n v="0"/>
    <s v="SUPPORT- ADMINISTRATIVE: LIBRARY"/>
    <n v="5202072.359375"/>
    <n v="0.96494681193023113"/>
    <x v="2"/>
  </r>
  <r>
    <s v="V05173"/>
    <s v="HURRICANE CONSULTING, INC."/>
    <n v="3"/>
    <n v="13793306.5"/>
    <n v="0"/>
    <s v="SUPPORT- MANAGEMENT: LOGISTICS SUPPORT"/>
    <n v="0"/>
    <n v="0.96498919460982668"/>
    <x v="2"/>
  </r>
  <r>
    <s v="V09822"/>
    <s v="STARBOARD INDUSTRIES LLC"/>
    <n v="7"/>
    <n v="13780510.5"/>
    <n v="0"/>
    <s v="REPAIR OR ALTERATION OF HOSPITALS AND INFIRMARIES"/>
    <n v="31475"/>
    <n v="0.96503153797116525"/>
    <x v="2"/>
  </r>
  <r>
    <s v="V05766"/>
    <s v="JR ENTERPRISE, L.L.C"/>
    <n v="25"/>
    <n v="13776324.8125"/>
    <n v="0"/>
    <s v="MEDICAL- DENTISTRY"/>
    <n v="1073575.921875"/>
    <n v="0.96507386847114596"/>
    <x v="2"/>
  </r>
  <r>
    <s v="V05256"/>
    <s v="IMMUCOR INC"/>
    <n v="129"/>
    <n v="13738304.6177979"/>
    <n v="0"/>
    <s v="IN VITRO DIAGNOSTIC SUBSTANCES, REAGENTS, TEST KITS AND SETS"/>
    <n v="1977098.46484375"/>
    <n v="0.96511608214651101"/>
    <x v="2"/>
  </r>
  <r>
    <s v="V03252"/>
    <s v="DELMAR GARDENS ON THE GREEN OPERATING, L.L.C."/>
    <n v="4"/>
    <n v="13712778"/>
    <n v="0"/>
    <s v="MEDICAL- NURSING HOME CARE CONTRACTS"/>
    <n v="0"/>
    <n v="0.96515821738626217"/>
    <x v="2"/>
  </r>
  <r>
    <s v="V08724"/>
    <s v="RED ONE MEDICAL DEVICES LLC"/>
    <n v="334"/>
    <n v="13703172.3837891"/>
    <n v="0"/>
    <s v="MEDICAL AND SURGICAL INSTRUMENTS, EQUIPMENT, AND SUPPLIES"/>
    <n v="7014639.1337890597"/>
    <n v="0.96520032311084558"/>
    <x v="2"/>
  </r>
  <r>
    <s v="V08688"/>
    <s v="RDC+EA, L.L.L.P."/>
    <n v="21"/>
    <n v="13667401.4921875"/>
    <n v="0"/>
    <s v="ARCHITECT AND ENGINEERING- CONSTRUCTION: HOSPITALS AND INFIRMARIES"/>
    <n v="0"/>
    <n v="0.96524231892224488"/>
    <x v="2"/>
  </r>
  <r>
    <s v="V08755"/>
    <s v="REGENTS OF THE UNIVERSITY OF CALIFORNIA, SAN FRANCISCO, THE"/>
    <n v="47"/>
    <n v="13592870.184234601"/>
    <n v="0"/>
    <s v="MEDICAL- LABORATORY TESTING"/>
    <n v="13517994.746734601"/>
    <n v="0.96528408572136593"/>
    <x v="2"/>
  </r>
  <r>
    <s v="V03474"/>
    <s v="DRIEKAST PIPING CORP"/>
    <n v="2"/>
    <n v="13552874"/>
    <n v="0"/>
    <s v="REPAIR OR ALTERATION OF HOSPITALS AND INFIRMARIES"/>
    <n v="0"/>
    <n v="0.96532572962425034"/>
    <x v="2"/>
  </r>
  <r>
    <s v="V01091"/>
    <s v="ASE DIRECT, INC."/>
    <n v="100"/>
    <n v="13528157.246368401"/>
    <n v="0"/>
    <s v="DRUGS AND BIOLOGICALS"/>
    <n v="52517.37890625"/>
    <n v="0.96536729757998962"/>
    <x v="2"/>
  </r>
  <r>
    <s v="V02775"/>
    <s v="CONCOURSE-MARKON JV, LLC"/>
    <n v="1"/>
    <n v="13517929"/>
    <n v="0"/>
    <s v="SUPPORT- PROFESSIONAL: POLICY REVIEW/DEVELOPMENT"/>
    <n v="0"/>
    <n v="0.96540883410740619"/>
    <x v="2"/>
  </r>
  <r>
    <s v="V04127"/>
    <s v="FIRST DATABANK INC"/>
    <n v="1"/>
    <n v="13504101"/>
    <n v="0"/>
    <s v="IT AND TELECOM - BUSINESS APPLICATION/APPLICATION DEVELOPMENT SOFTWARE AS A SERVICE"/>
    <n v="13504101"/>
    <n v="0.96545032814554044"/>
    <x v="2"/>
  </r>
  <r>
    <s v="V11014"/>
    <s v="U.S. BANK NATIONAL ASSOCIATION"/>
    <n v="5"/>
    <n v="13474509.5075073"/>
    <n v="0"/>
    <s v="SUPPORT- MANAGEMENT: AUDITING"/>
    <n v="4651841.5075073196"/>
    <n v="0.9654917312579242"/>
    <x v="2"/>
  </r>
  <r>
    <s v="V00901"/>
    <s v="ANGEL DESIGN BUILD CONSTRUCTION LLC"/>
    <n v="2"/>
    <n v="13443054.5"/>
    <n v="0"/>
    <s v="REPAIR OR ALTERATION OF HOSPITALS AND INFIRMARIES"/>
    <n v="5078289.5"/>
    <n v="0.96553303771853671"/>
    <x v="2"/>
  </r>
  <r>
    <s v="V03572"/>
    <s v="EARTHTEK BUILDERS"/>
    <n v="2"/>
    <n v="13441618.5"/>
    <n v="0"/>
    <s v="CONSTRUCTION OF OTHER HOSPITAL BUILDINGS"/>
    <n v="0"/>
    <n v="0.96557433976675344"/>
    <x v="2"/>
  </r>
  <r>
    <s v="V10162"/>
    <s v="TECH62 INC"/>
    <n v="70"/>
    <n v="13418887.536132799"/>
    <n v="0"/>
    <s v="INSPECTION- MEDICAL, DENTAL, AND VETERINARY EQUIPMENT AND SUPPLIES"/>
    <n v="430333.578125"/>
    <n v="0.96561557196955927"/>
    <x v="2"/>
  </r>
  <r>
    <s v="V06898"/>
    <s v="MID-CITIES HOME MEDICAL DELIVERY SERVICE, L.L.C."/>
    <n v="112"/>
    <n v="13415326.814453101"/>
    <n v="0"/>
    <s v="MEDICAL AND SURGICAL INSTRUMENTS, EQUIPMENT, AND SUPPLIES"/>
    <n v="11820"/>
    <n v="0.96565679323133913"/>
    <x v="2"/>
  </r>
  <r>
    <s v="V09898"/>
    <s v="STONE GROUP ARCHITECTS, INC."/>
    <n v="44"/>
    <n v="13405725.5546875"/>
    <n v="0"/>
    <s v="ARCHITECT AND ENGINEERING- CONSTRUCTION: HOSPITALS AND INFIRMARIES"/>
    <n v="0"/>
    <n v="0.9656979849913373"/>
    <x v="2"/>
  </r>
  <r>
    <s v="V04886"/>
    <s v="HEALTH FACILITY SOLUTIONS COMPANY"/>
    <n v="25"/>
    <n v="13307166.9882813"/>
    <n v="0"/>
    <s v="ARCHITECT AND ENGINEERING- CONSTRUCTION: HOSPITALS AND INFIRMARIES"/>
    <n v="0"/>
    <n v="0.96573887391052349"/>
    <x v="2"/>
  </r>
  <r>
    <s v="V03618"/>
    <s v="ECONOMIC SYSTEMS INC"/>
    <n v="6"/>
    <n v="13275886.75"/>
    <n v="0"/>
    <s v="SUPPORT- PROFESSIONAL: OTHER"/>
    <n v="0"/>
    <n v="0.96577966671495163"/>
    <x v="2"/>
  </r>
  <r>
    <s v="V10434"/>
    <s v="THE SALVATION ARMY"/>
    <n v="38"/>
    <n v="13254629.0898438"/>
    <n v="0"/>
    <s v="SOCIAL- OTHER"/>
    <n v="1163865.73828125"/>
    <n v="0.96582039420098786"/>
    <x v="2"/>
  </r>
  <r>
    <s v="V04565"/>
    <s v="GOODWIN FACILITIES SOLUTIONS, LLC"/>
    <n v="39"/>
    <n v="13195970.865234399"/>
    <n v="0"/>
    <s v="REPAIR OR ALTERATION OF HOSPITALS AND INFIRMARIES"/>
    <n v="1195611.3125"/>
    <n v="0.96586094144795376"/>
    <x v="2"/>
  </r>
  <r>
    <s v="V02034"/>
    <s v="CALDAIA CONTROLS LLC"/>
    <n v="102"/>
    <n v="13169574.826171899"/>
    <n v="0"/>
    <s v="MAINT/REPAIR/REBUILD OF EQUIPMENT- PLUMBING, HEATING, AND WASTE DISPOSAL EQUIPMENT"/>
    <n v="1724713.03125"/>
    <n v="0.96590140758783594"/>
    <x v="2"/>
  </r>
  <r>
    <s v="V01108"/>
    <s v="ASSISTED TRANSPORTATION CORP"/>
    <n v="6"/>
    <n v="13159376.5"/>
    <n v="0"/>
    <s v="TRANSPORTATION/TRAVEL/RELOCATION- TRAVEL/LODGING/RECRUITMENT: PASSENGER MOTOR CHARTER"/>
    <n v="0"/>
    <n v="0.96594184239133118"/>
    <x v="2"/>
  </r>
  <r>
    <s v="V01413"/>
    <s v="BAY AREA ANESTHESIA LLC"/>
    <n v="13"/>
    <n v="13105458.0625"/>
    <n v="0"/>
    <s v="MEDICAL- NURSING"/>
    <n v="10365990.375"/>
    <n v="0.96598211151969537"/>
    <x v="2"/>
  </r>
  <r>
    <s v="V04437"/>
    <s v="GEO-MED, LLC"/>
    <n v="100"/>
    <n v="13093067.271484399"/>
    <n v="0"/>
    <s v="MEDICAL AND SURGICAL INSTRUMENTS, EQUIPMENT, AND SUPPLIES"/>
    <n v="8740659.13671875"/>
    <n v="0.96602234257488795"/>
    <x v="2"/>
  </r>
  <r>
    <s v="V04452"/>
    <s v="GERMFREE LABORATORIES, LLC"/>
    <n v="17"/>
    <n v="13056730.0078125"/>
    <n v="0"/>
    <s v="LEASE OR RENTAL OF EQUIPMENT- MEDICAL, DENTAL, AND VETERINARY EQUIPMENT AND SUPPLIES"/>
    <n v="7726882.9609375"/>
    <n v="0.96606246197660539"/>
    <x v="2"/>
  </r>
  <r>
    <s v="V08962"/>
    <s v="ROBERT F. HYLAND &amp; SONS, LLC"/>
    <n v="11"/>
    <n v="13055857.296875"/>
    <n v="0"/>
    <s v="MAINT/REPAIR/REBUILD OF EQUIPMENT- REFRIGERATION, AIR CONDITIONING, AND AIR CIRCULATING EQUIPMENT"/>
    <n v="0"/>
    <n v="0.96610257869674487"/>
    <x v="2"/>
  </r>
  <r>
    <s v="V01278"/>
    <s v="AVIA SOLUTIONS LLC"/>
    <n v="5"/>
    <n v="13040250.625"/>
    <n v="0"/>
    <s v="TRANSPORTATION/TRAVEL/RELOCATION- TRAVEL/LODGING/RECRUITMENT: MOTOR PASSENGER"/>
    <n v="0"/>
    <n v="0.96614264746227874"/>
    <x v="2"/>
  </r>
  <r>
    <s v="V10433"/>
    <s v="THE RUSSELL GROUP UNITED, LLC"/>
    <n v="84"/>
    <n v="13004577.325561499"/>
    <n v="0"/>
    <s v="OFFICE FURNITURE"/>
    <n v="0"/>
    <n v="0.96618260661449973"/>
    <x v="2"/>
  </r>
  <r>
    <s v="V00071"/>
    <s v="3D SYSTEMS, INC."/>
    <n v="4"/>
    <n v="12960939"/>
    <n v="0"/>
    <s v="QUALITY CONTROL- OFFICE MACHINES, TEXT PROCESSING SYSTEMS, AND VISIBLE RECORD EQUIPMENT"/>
    <n v="12960939"/>
    <n v="0.96622243167927979"/>
    <x v="2"/>
  </r>
  <r>
    <s v="V03786"/>
    <s v="ENCORUS GROUP ENGINEERING, P.C."/>
    <n v="23"/>
    <n v="12881196.3828125"/>
    <n v="0"/>
    <s v="ARCHITECT AND ENGINEERING- CONSTRUCTION: HOSPITALS AND INFIRMARIES"/>
    <n v="0"/>
    <n v="0.96626201171899684"/>
    <x v="2"/>
  </r>
  <r>
    <s v="V06495"/>
    <s v="MANUS MEDICAL, LLC"/>
    <n v="20"/>
    <n v="12858727.345703101"/>
    <n v="0"/>
    <s v="MEDICAL AND SURGICAL INSTRUMENTS, EQUIPMENT, AND SUPPLIES"/>
    <n v="11372192.322265601"/>
    <n v="0.96630152271812519"/>
    <x v="2"/>
  </r>
  <r>
    <s v="V04728"/>
    <s v="H2 TECHNOLOGY GROUP, LLC"/>
    <n v="2"/>
    <n v="12858299"/>
    <n v="0"/>
    <s v="IT AND TELECOM - BUSINESS APPLICATION/APPLICATION DEVELOPMENT SUPPORT SERVICES (LABOR)"/>
    <n v="0"/>
    <n v="0.96634103240107616"/>
    <x v="2"/>
  </r>
  <r>
    <s v="V06342"/>
    <s v="LOVELL GOVERNMENT SERVICES INC."/>
    <n v="229"/>
    <n v="12814035.609375"/>
    <n v="0"/>
    <s v="MEDICAL AND SURGICAL INSTRUMENTS, EQUIPMENT, AND SUPPLIES"/>
    <n v="1645461.9208984401"/>
    <n v="0.96638040607594933"/>
    <x v="2"/>
  </r>
  <r>
    <s v="V06697"/>
    <s v="MEDIA PLUMBING &amp; HEATING INC"/>
    <n v="29"/>
    <n v="12806699.328125"/>
    <n v="0"/>
    <s v="MAINT/REPAIR/REBUILD OF EQUIPMENT- FIRE CONTROL EQUIPMENT"/>
    <n v="0"/>
    <n v="0.96641975720863826"/>
    <x v="2"/>
  </r>
  <r>
    <s v="V01972"/>
    <s v="BUSINESS MANAGEMENT RESEARCH ASSOCIATES, INC."/>
    <n v="7"/>
    <n v="12781267.599609399"/>
    <n v="0"/>
    <s v="EDUCATION/TRAINING- TRAINING/CURRICULUM DEVELOPMENT"/>
    <n v="12193945"/>
    <n v="0.96645903019727941"/>
    <x v="2"/>
  </r>
  <r>
    <s v="V06851"/>
    <s v="MGI, INC."/>
    <n v="35"/>
    <n v="12773370.890625"/>
    <n v="0"/>
    <s v="MAINTENANCE OF HOSPITALS AND INFIRMARIES"/>
    <n v="493795.53125"/>
    <n v="0.96649827892171047"/>
    <x v="2"/>
  </r>
  <r>
    <s v="V01151"/>
    <s v="ATC-ABSHER 1 JOINT VENTURE"/>
    <n v="1"/>
    <n v="12758768"/>
    <n v="0"/>
    <s v="CONSTRUCTION OF OTHER HOSPITAL BUILDINGS"/>
    <n v="0"/>
    <n v="0.96653748277585361"/>
    <x v="2"/>
  </r>
  <r>
    <s v="V00237"/>
    <s v="ACADIAN AMBULANCE SERVICE OF TENNESSEE, LLC"/>
    <n v="9"/>
    <n v="12725399.25"/>
    <n v="0"/>
    <s v="TRANSPORTATION/TRAVEL/RELOCATION- TRAVEL/LODGING/RECRUITMENT: AMBULANCE"/>
    <n v="11671224.375"/>
    <n v="0.96657658409787073"/>
    <x v="2"/>
  </r>
  <r>
    <s v="V11316"/>
    <s v="VISIONARY CONSULTING PARTNERS, LLC"/>
    <n v="3"/>
    <n v="12707313"/>
    <n v="0"/>
    <s v="SUPPORT- PROFESSIONAL: ENGINEERING/TECHNICAL"/>
    <n v="4878041.5"/>
    <n v="0.96661562984628491"/>
    <x v="2"/>
  </r>
  <r>
    <s v="V06598"/>
    <s v="MAYO COLLABORATIVE SERVICES, INC."/>
    <n v="43"/>
    <n v="12668339.7900391"/>
    <n v="0"/>
    <s v="MEDICAL- LABORATORY TESTING"/>
    <n v="3833334.57421875"/>
    <n v="0.96665455584175441"/>
    <x v="2"/>
  </r>
  <r>
    <s v="V10504"/>
    <s v="THINKFORM DESIGN ARCHITECT LLC"/>
    <n v="33"/>
    <n v="12615450.5546875"/>
    <n v="0"/>
    <s v="ARCHITECT AND ENGINEERING- CONSTRUCTION: HOSPITALS AND INFIRMARIES"/>
    <n v="63242"/>
    <n v="0.96669331932452141"/>
    <x v="2"/>
  </r>
  <r>
    <s v="V01034"/>
    <s v="ARLOS GROUP, LLC"/>
    <n v="7"/>
    <n v="12505546.125"/>
    <n v="0"/>
    <s v="REPAIR OR ALTERATION OF HOSPITALS AND INFIRMARIES"/>
    <n v="2684629.5"/>
    <n v="0.96673174510405313"/>
    <x v="2"/>
  </r>
  <r>
    <s v="V03604"/>
    <s v="EBSCO INDUSTRIES INC"/>
    <n v="38"/>
    <n v="12504132.990234399"/>
    <n v="0"/>
    <s v="NEWSPAPERS AND PERIODICALS"/>
    <n v="3802114.5683593801"/>
    <n v="0.9667701665414471"/>
    <x v="2"/>
  </r>
  <r>
    <s v="V03226"/>
    <s v="DECISIVE POINT CONSULTING GROUP, LLC"/>
    <n v="7"/>
    <n v="12475754.359375"/>
    <n v="0"/>
    <s v="MEDICAL AND SURGICAL INSTRUMENTS, EQUIPMENT, AND SUPPLIES"/>
    <n v="469860.46875"/>
    <n v="0.96680850077984926"/>
    <x v="2"/>
  </r>
  <r>
    <s v="V09490"/>
    <s v="SKILLSOFT (US) LLC"/>
    <n v="1"/>
    <n v="12463750"/>
    <n v="0"/>
    <s v="EDUCATION/TRAINING- TRAINING/CURRICULUM DEVELOPMENT"/>
    <n v="0"/>
    <n v="0.96684679813246799"/>
    <x v="2"/>
  </r>
  <r>
    <s v="V07211"/>
    <s v="N-OVATION TECHNOLOGY GROUP LLC"/>
    <n v="62"/>
    <n v="12436838.9492188"/>
    <n v="0"/>
    <s v="IT AND TELECOM - NETWORK AS A SERVICE"/>
    <n v="1664789.203125"/>
    <n v="0.96688501279552685"/>
    <x v="2"/>
  </r>
  <r>
    <s v="V03296"/>
    <s v="DERBY ENTERPRISES LLC"/>
    <n v="24"/>
    <n v="12421807.1484375"/>
    <n v="0"/>
    <s v="ARCHITECT AND ENGINEERING- CONSTRUCTION: HOSPITALS AND INFIRMARIES"/>
    <n v="56692"/>
    <n v="0.96692318127038601"/>
    <x v="2"/>
  </r>
  <r>
    <s v="V11174"/>
    <s v="VETERANS ELECTRIC LLC"/>
    <n v="13"/>
    <n v="12400300.864257799"/>
    <n v="0"/>
    <s v="REPAIR OR ALTERATION OF HOSPITALS AND INFIRMARIES"/>
    <n v="61120.75"/>
    <n v="0.96696128366290646"/>
    <x v="2"/>
  </r>
  <r>
    <s v="V05212"/>
    <s v="ICENOGLE CONSTRUCTION MANAGEMENT, INC."/>
    <n v="1"/>
    <n v="12380815"/>
    <n v="0"/>
    <s v="CONSTRUCTION OF LABORATORIES AND CLINICS"/>
    <n v="0"/>
    <n v="0.96699932618123052"/>
    <x v="2"/>
  </r>
  <r>
    <s v="V07872"/>
    <s v="PALISADE STRATEGIES, LLC"/>
    <n v="41"/>
    <n v="12354703.5234375"/>
    <n v="0"/>
    <s v="MEDICAL- PHARMACOLOGY"/>
    <n v="183194.875"/>
    <n v="0.96703728846684578"/>
    <x v="2"/>
  </r>
  <r>
    <s v="V00720"/>
    <s v="AMBULANCE MANAGEMENT SERVICES LIMITED"/>
    <n v="8"/>
    <n v="12326888.78125"/>
    <n v="0"/>
    <s v="TRANSPORTATION/TRAVEL/RELOCATION- TRAVEL/LODGING/RECRUITMENT: AMBULANCE"/>
    <n v="6284320.78125"/>
    <n v="0.96707516528612947"/>
    <x v="2"/>
  </r>
  <r>
    <s v="V00432"/>
    <s v="AECOM TECHNICAL SERVICES, INC."/>
    <n v="3"/>
    <n v="12315006.734375"/>
    <n v="0"/>
    <s v="ENVIRONMENTAL SYSTEMS PROTECTION- ENVIRONMENTAL REMEDIATION"/>
    <n v="163679.734375"/>
    <n v="0.96711300559545921"/>
    <x v="2"/>
  </r>
  <r>
    <s v="V03064"/>
    <s v="CUNA SUPPLY LLC"/>
    <n v="132"/>
    <n v="12311014.354492201"/>
    <n v="0"/>
    <s v="OFFICE FURNITURE"/>
    <n v="181400.2890625"/>
    <n v="0.96715083363740706"/>
    <x v="2"/>
  </r>
  <r>
    <s v="V11095"/>
    <s v="VANDERBILT UNIVERSITY"/>
    <n v="4"/>
    <n v="12268397.5"/>
    <n v="0"/>
    <s v="MEDICAL- SURGERY"/>
    <n v="12268397.5"/>
    <n v="0.96718853073058719"/>
    <x v="2"/>
  </r>
  <r>
    <s v="V02347"/>
    <s v="CFOL INTERNATIONAL INC"/>
    <n v="5"/>
    <n v="12264770.265625"/>
    <n v="0"/>
    <s v="CLERICAL MEDICAL SUPPORT"/>
    <n v="12264770.265625"/>
    <n v="0.96722621667836783"/>
    <x v="2"/>
  </r>
  <r>
    <s v="V00978"/>
    <s v="APPOINTED WORLDWIDE HOLDINGS LLC"/>
    <n v="3"/>
    <n v="12242322"/>
    <n v="0"/>
    <s v="TRANSPORTATION/TRAVEL/RELOCATION- TRAVEL/LODGING/RECRUITMENT: AMBULANCE"/>
    <n v="0"/>
    <n v="0.96726383364938417"/>
    <x v="2"/>
  </r>
  <r>
    <s v="V06088"/>
    <s v="LAUBACKER ENTERPRISES, INC."/>
    <n v="10"/>
    <n v="12241658.2578125"/>
    <n v="0"/>
    <s v="REPAIR OR ALTERATION OF OTHER NON-BUILDING FACILITIES"/>
    <n v="0"/>
    <n v="0.9673014485809206"/>
    <x v="2"/>
  </r>
  <r>
    <s v="V10959"/>
    <s v="UNIVERSITY OF OKLAHOMA"/>
    <n v="21"/>
    <n v="12218643.1318359"/>
    <n v="0"/>
    <s v="DRUGS AND BIOLOGICALS"/>
    <n v="10589515.7880859"/>
    <n v="0.96733899279390168"/>
    <x v="2"/>
  </r>
  <r>
    <s v="V07176"/>
    <s v="MULE ENGINEERING, INC."/>
    <n v="6"/>
    <n v="12215862.875"/>
    <n v="0"/>
    <s v="MAINTENANCE OF HOSPITALS AND INFIRMARIES"/>
    <n v="0"/>
    <n v="0.96737652846399014"/>
    <x v="2"/>
  </r>
  <r>
    <s v="V05637"/>
    <s v="J.E. FEDERAL ENTERPRISES, LLC."/>
    <n v="96"/>
    <n v="12200844.043457"/>
    <n v="0"/>
    <s v="SUPPORT- PROFESSIONAL: HUMAN RESOURCES"/>
    <n v="823854.078125"/>
    <n v="0.96741401798572946"/>
    <x v="2"/>
  </r>
  <r>
    <s v="V10902"/>
    <s v="UNIVERSAL ROBOTICS, INC."/>
    <n v="2"/>
    <n v="12200000"/>
    <n v="0"/>
    <s v="SUPPORT- PROFESSIONAL: ENGINEERING/TECHNICAL"/>
    <n v="12200000"/>
    <n v="0.96745150491397724"/>
    <x v="2"/>
  </r>
  <r>
    <s v="V00879"/>
    <s v="ANDERSON &amp; SONS CONTRACTING LLC"/>
    <n v="9"/>
    <n v="12189636.875"/>
    <n v="0"/>
    <s v="MAINTENANCE OF HOSPITALS AND INFIRMARIES"/>
    <n v="0"/>
    <n v="0.96748895999946083"/>
    <x v="2"/>
  </r>
  <r>
    <s v="V05999"/>
    <s v="KSM A&amp;E FEDERAL GROUP, LLC"/>
    <n v="6"/>
    <n v="12162481.53125"/>
    <n v="0"/>
    <s v="ARCHITECT AND ENGINEERING- GENERAL: MECHANICAL SYSTEMS"/>
    <n v="0"/>
    <n v="0.96752633164474589"/>
    <x v="2"/>
  </r>
  <r>
    <s v="V04456"/>
    <s v="GETINGE USA SALES, LLC"/>
    <n v="142"/>
    <n v="12130369.7148438"/>
    <n v="0"/>
    <s v="MAINT/REPAIR/REBUILD OF EQUIPMENT- MEDICAL, DENTAL, AND VETERINARY EQUIPMENT AND SUPPLIES"/>
    <n v="9944159.0615234394"/>
    <n v="0.96756360462008351"/>
    <x v="2"/>
  </r>
  <r>
    <s v="V00056"/>
    <s v="2H&amp;V CONSTRUCTION SERVICES, LLC"/>
    <n v="6"/>
    <n v="12090676.5625"/>
    <n v="0"/>
    <s v="CONSTRUCTION OF OTHER HOSPITAL BUILDINGS"/>
    <n v="0"/>
    <n v="0.96760075563031023"/>
    <x v="2"/>
  </r>
  <r>
    <s v="V00238"/>
    <s v="ACADIAN AMBULANCE SERVICE OF TEXAS, LLC"/>
    <n v="6"/>
    <n v="12050515"/>
    <n v="0"/>
    <s v="TRANSPORTATION/TRAVEL/RELOCATION- TRAVEL/LODGING/RECRUITMENT: AMBULANCE"/>
    <n v="0"/>
    <n v="0.96763778323614247"/>
    <x v="2"/>
  </r>
  <r>
    <s v="V10763"/>
    <s v="TRUSS CRANE INC"/>
    <n v="28"/>
    <n v="11979955.604492201"/>
    <n v="0"/>
    <s v="SUPPORT- ADMINISTRATIVE: PAPER SHREDDING"/>
    <n v="0"/>
    <n v="0.9676745940341881"/>
    <x v="2"/>
  </r>
  <r>
    <s v="V00656"/>
    <s v="ALLPRO STAFFNET LIMITED-LIABILITY COMPANY"/>
    <n v="15"/>
    <n v="11947901.765625"/>
    <n v="0"/>
    <s v="MEDICAL- OTHER"/>
    <n v="2996703.3125"/>
    <n v="0.96771130634043401"/>
    <x v="2"/>
  </r>
  <r>
    <s v="V03640"/>
    <s v="EDM ENTERPRISES, LLC"/>
    <n v="24"/>
    <n v="11946000.125"/>
    <n v="0"/>
    <s v="HOUSEKEEPING- WASTE TREATMENT/STORAGE"/>
    <n v="2253466.40625"/>
    <n v="0.96774801280351053"/>
    <x v="2"/>
  </r>
  <r>
    <s v="V11491"/>
    <s v="WC TECHNICAL SERVICES, LLC"/>
    <n v="7"/>
    <n v="11920400.875"/>
    <n v="0"/>
    <s v="HOUSEKEEPING- CUSTODIAL JANITORIAL"/>
    <n v="0"/>
    <n v="0.96778464060779634"/>
    <x v="2"/>
  </r>
  <r>
    <s v="V05426"/>
    <s v="INTELERAD MEDICAL SYSTEMS INC"/>
    <n v="4"/>
    <n v="11913774.4375"/>
    <n v="0"/>
    <s v="MAINT/REPAIR/REBUILD OF EQUIPMENT- MEDICAL, DENTAL, AND VETERINARY EQUIPMENT AND SUPPLIES"/>
    <n v="11913774.4375"/>
    <n v="0.96782124805103387"/>
    <x v="2"/>
  </r>
  <r>
    <s v="V00799"/>
    <s v="AMERICAN PET INSURANCE COMPANY"/>
    <n v="2"/>
    <n v="11872372.5"/>
    <n v="0"/>
    <s v="MEDICAL- OTHER"/>
    <n v="11872372.5"/>
    <n v="0.96785772827857808"/>
    <x v="2"/>
  </r>
  <r>
    <s v="V00438"/>
    <s v="AEONRG LLC"/>
    <n v="26"/>
    <n v="11844446.955200201"/>
    <n v="0"/>
    <s v="MAINT/REPAIR/REBUILD OF EQUIPMENT- ELECTRIC WIRE AND POWER DISTRIBUTION EQUIPMENT"/>
    <n v="4034.23999023438"/>
    <n v="0.96789412269932762"/>
    <x v="2"/>
  </r>
  <r>
    <s v="V11189"/>
    <s v="VETERAN TECHNOLOGY INTEGRATORS, LLC."/>
    <n v="1"/>
    <n v="11831846"/>
    <n v="0"/>
    <s v="IT AND TELECOM - BUSINESS APPLICATION/APPLICATION DEVELOPMENT SUPPORT SERVICES (LABOR)"/>
    <n v="0"/>
    <n v="0.96793047840113422"/>
    <x v="2"/>
  </r>
  <r>
    <s v="V07334"/>
    <s v="NEUROLOGICA CORP."/>
    <n v="53"/>
    <n v="11740479.0195313"/>
    <n v="0"/>
    <s v="IMAGING EQUIPMENT AND SUPPLIES: MEDICAL, DENTAL, VETERINARY"/>
    <n v="193753.041015625"/>
    <n v="0.96796655335970794"/>
    <x v="2"/>
  </r>
  <r>
    <s v="V00101"/>
    <s v="5366 LOGISTICS LEOPARDO MPA SDVOSB JV, LLC"/>
    <n v="1"/>
    <n v="11722072"/>
    <n v="0"/>
    <s v="CONSTRUCTION OF HOSPITALS AND INFIRMARIES"/>
    <n v="0"/>
    <n v="0.96800257175905047"/>
    <x v="2"/>
  </r>
  <r>
    <s v="V07483"/>
    <s v="NORTH TEXAS INVESTORS GROUP, INC."/>
    <n v="4"/>
    <n v="11703467.625"/>
    <n v="0"/>
    <s v="HOUSEKEEPING- GUARD"/>
    <n v="0"/>
    <n v="0.96803853299274789"/>
    <x v="2"/>
  </r>
  <r>
    <s v="V08661"/>
    <s v="RAVEN OPERATIONS LLC"/>
    <n v="67"/>
    <n v="11683513.528930699"/>
    <n v="0"/>
    <s v="HOUSEKEEPING- LANDSCAPING/GROUNDSKEEPING"/>
    <n v="4221045.859375"/>
    <n v="0.96807443291351358"/>
    <x v="2"/>
  </r>
  <r>
    <s v="V04345"/>
    <s v="GANT GLOBAL SERVICES (GGS), INC."/>
    <n v="3"/>
    <n v="11666538.75"/>
    <n v="0"/>
    <s v="SUPPORT- PROFESSIONAL: HUMAN RESOURCES"/>
    <n v="0"/>
    <n v="0.96811028067589244"/>
    <x v="2"/>
  </r>
  <r>
    <s v="V10609"/>
    <s v="TOSOH BIOSCIENCE, INC."/>
    <n v="150"/>
    <n v="11613988.737243701"/>
    <n v="0"/>
    <s v="CHEMICAL ANALYSIS INSTRUMENTS"/>
    <n v="204636"/>
    <n v="0.96814596696789756"/>
    <x v="2"/>
  </r>
  <r>
    <s v="V00852"/>
    <s v="AML-AMERICAN MADE LOGISTICS"/>
    <n v="30"/>
    <n v="11601105.9609375"/>
    <n v="0"/>
    <s v="HOUSEKEEPING- LANDSCAPING/GROUNDSKEEPING"/>
    <n v="0"/>
    <n v="0.96818161367500843"/>
    <x v="2"/>
  </r>
  <r>
    <s v="V02881"/>
    <s v="CORPORATE SOURCE, INC THE"/>
    <n v="4"/>
    <n v="11597471"/>
    <n v="0"/>
    <s v="SUPPORT- PROFESSIONAL: COMMUNICATIONS"/>
    <n v="11597471"/>
    <n v="0.96821724921297836"/>
    <x v="2"/>
  </r>
  <r>
    <s v="V01246"/>
    <s v="AUTUMN CORPORATION"/>
    <n v="11"/>
    <n v="11587023.875"/>
    <n v="0"/>
    <s v="MEDICAL- NURSING HOME CARE CONTRACTS"/>
    <n v="0"/>
    <n v="0.96825285265007732"/>
    <x v="2"/>
  </r>
  <r>
    <s v="V06627"/>
    <s v="MCI COMMUNICATIONS SERVICES LLC"/>
    <n v="5"/>
    <n v="11570063.625"/>
    <n v="0"/>
    <s v="IT AND TELECOM - BUSINESS APPLICATION/APPLICATION DEVELOPMENT SUPPORT SERVICES (LABOR)"/>
    <n v="0"/>
    <n v="0.96828840397343252"/>
    <x v="2"/>
  </r>
  <r>
    <s v="V08188"/>
    <s v="PLAN 4 HEALTHCARE, LLC"/>
    <n v="11"/>
    <n v="11502211.09375"/>
    <n v="0"/>
    <s v="IT AND TELECOM - BUSINESS APPLICATION/APPLICATION DEVELOPMENT SOFTWARE AS A SERVICE"/>
    <n v="5972011.28125"/>
    <n v="0.96832374680638023"/>
    <x v="2"/>
  </r>
  <r>
    <s v="V02053"/>
    <s v="CALLOWAY &amp; ASSOCIATES, INC"/>
    <n v="13"/>
    <n v="11495766.265625"/>
    <n v="0"/>
    <s v="SUPPORT- PROFESSIONAL: PERSONAL SERVICES CONTRACTS"/>
    <n v="0"/>
    <n v="0.96835906983631082"/>
    <x v="2"/>
  </r>
  <r>
    <s v="V08371"/>
    <s v="PRO CARE EMERGENCY MEDICAL SERVICES, LLC"/>
    <n v="4"/>
    <n v="11495681.375"/>
    <n v="0"/>
    <s v="TRANSPORTATION/TRAVEL/RELOCATION- TRAVEL/LODGING/RECRUITMENT: AMBULANCE"/>
    <n v="0"/>
    <n v="0.96839439260539795"/>
    <x v="2"/>
  </r>
  <r>
    <s v="V10937"/>
    <s v="UNIVERSITY OF MARYLAND, BALTIMORE"/>
    <n v="32"/>
    <n v="11476094.041015601"/>
    <n v="0"/>
    <s v="LABORATORY EQUIPMENT AND SUPPLIES"/>
    <n v="10907763.041015601"/>
    <n v="0.96842965518850288"/>
    <x v="2"/>
  </r>
  <r>
    <s v="V02386"/>
    <s v="CHARTER COMMUNICATIONS OPERATING LLC"/>
    <n v="46"/>
    <n v="11422699.577026401"/>
    <n v="0"/>
    <s v="IT AND TELECOM - NETWORK: SATELLITE COMMUNICATIONS AND TELECOM ACCESS SERVICES"/>
    <n v="8952676.60546875"/>
    <n v="0.96846475370648977"/>
    <x v="2"/>
  </r>
  <r>
    <s v="V04378"/>
    <s v="GCC ENTERPRISES INC."/>
    <n v="19"/>
    <n v="11420084.423828101"/>
    <n v="0"/>
    <s v="CONSTRUCTION OF HOSPITALS AND INFIRMARIES"/>
    <n v="1143196.9238281299"/>
    <n v="0.96849984418889801"/>
    <x v="2"/>
  </r>
  <r>
    <s v="V03251"/>
    <s v="DELMAR GARDENS OF LENEXA OPERATING, L.L.C."/>
    <n v="4"/>
    <n v="11403449"/>
    <n v="0"/>
    <s v="MEDICAL- NURSING HOME CARE CONTRACTS"/>
    <n v="0"/>
    <n v="0.96853488355565542"/>
    <x v="2"/>
  </r>
  <r>
    <s v="V10964"/>
    <s v="UNIVERSITY OF SOUTH FLORIDA"/>
    <n v="17"/>
    <n v="11393864.606445299"/>
    <n v="0"/>
    <s v="R&amp;D- MEDICAL: OTHER (BASIC RESEARCH)"/>
    <n v="11313617.606445299"/>
    <n v="0.96856989347245592"/>
    <x v="2"/>
  </r>
  <r>
    <s v="V06596"/>
    <s v="MAYO CLINIC AMBULANCE"/>
    <n v="5"/>
    <n v="11382598.546875"/>
    <n v="0"/>
    <s v="TRANSPORTATION/TRAVEL/RELOCATION- TRAVEL/LODGING/RECRUITMENT: AMBULANCE"/>
    <n v="0"/>
    <n v="0.9686048687720461"/>
    <x v="2"/>
  </r>
  <r>
    <s v="V04704"/>
    <s v="GUIDON-SES JV LLC"/>
    <n v="4"/>
    <n v="11354074.75"/>
    <n v="0"/>
    <s v="ARCHITECT AND ENGINEERING- CONSTRUCTION: HOSPITALS AND INFIRMARIES"/>
    <n v="0"/>
    <n v="0.96863975642659306"/>
    <x v="2"/>
  </r>
  <r>
    <s v="V00169"/>
    <s v="AAA GENERAL CONTRACTORS LLC"/>
    <n v="10"/>
    <n v="11351172.9765625"/>
    <n v="0"/>
    <s v="CONSTRUCTION OF HOSPITALS AND INFIRMARIES"/>
    <n v="0"/>
    <n v="0.96867463516486363"/>
    <x v="2"/>
  </r>
  <r>
    <s v="V08489"/>
    <s v="PUENTE TECHNOLOGY LLC"/>
    <n v="7"/>
    <n v="11347607.75"/>
    <n v="0"/>
    <s v="LEASE OR RENTAL OF EQUIPMENT- MEDICAL, DENTAL, AND VETERINARY EQUIPMENT AND SUPPLIES"/>
    <n v="0"/>
    <n v="0.96870950294826597"/>
    <x v="2"/>
  </r>
  <r>
    <s v="V06127"/>
    <s v="LEFANT LLC"/>
    <n v="1"/>
    <n v="11338625"/>
    <n v="0"/>
    <s v="SUPPORT- PROFESSIONAL: OTHER"/>
    <n v="0"/>
    <n v="0.96874434313038094"/>
    <x v="2"/>
  </r>
  <r>
    <s v="V04653"/>
    <s v="GREENLEAF SERVICES INC"/>
    <n v="21"/>
    <n v="11300608.4296875"/>
    <n v="0"/>
    <s v="HOUSEKEEPING- LANDSCAPING/GROUNDSKEEPING"/>
    <n v="1345957"/>
    <n v="0.96877906649901702"/>
    <x v="2"/>
  </r>
  <r>
    <s v="V00643"/>
    <s v="ALLIED MATERIALS &amp; EQUIPMENT CO INC"/>
    <n v="1"/>
    <n v="11287020"/>
    <n v="0"/>
    <s v="FLAGS AND PENNANTS"/>
    <n v="0"/>
    <n v="0.96881374811449827"/>
    <x v="2"/>
  </r>
  <r>
    <s v="V09701"/>
    <s v="SPECTRUM HEALTHCARE RESOURCES, INC"/>
    <n v="5"/>
    <n v="11282898.427734399"/>
    <n v="0"/>
    <s v="MEDICAL- OTHER"/>
    <n v="23181.240234375"/>
    <n v="0.96884841706562841"/>
    <x v="2"/>
  </r>
  <r>
    <s v="V06484"/>
    <s v="MANHATTAN TELECOMMUNICATIONS CORPORATION LLC"/>
    <n v="9"/>
    <n v="11272748.943359399"/>
    <n v="0"/>
    <s v="IT AND TELECOM - NETWORK: SATELLITE COMMUNICATIONS AND TELECOM ACCESS SERVICES"/>
    <n v="0"/>
    <n v="0.96888305483044768"/>
    <x v="2"/>
  </r>
  <r>
    <s v="V07693"/>
    <s v="ONEBLOOD, INC"/>
    <n v="13"/>
    <n v="11202679.46875"/>
    <n v="0"/>
    <s v="MEDICAL AND SURGICAL INSTRUMENTS, EQUIPMENT, AND SUPPLIES"/>
    <n v="0"/>
    <n v="0.96891747729285982"/>
    <x v="2"/>
  </r>
  <r>
    <s v="V11055"/>
    <s v="VALCORP ENTERPRISES LLC"/>
    <n v="9"/>
    <n v="11172274.75"/>
    <n v="0"/>
    <s v="MAINT/REPAIR/REBUILD OF EQUIPMENT- PLUMBING, HEATING, AND WASTE DISPOSAL EQUIPMENT"/>
    <n v="1504264"/>
    <n v="0.96895180633072198"/>
    <x v="2"/>
  </r>
  <r>
    <s v="V08232"/>
    <s v="POMERANTZ ACQUISITION CORP"/>
    <n v="66"/>
    <n v="11144963.8740234"/>
    <n v="0"/>
    <s v="OFFICE FURNITURE"/>
    <n v="0"/>
    <n v="0.96898605145048178"/>
    <x v="2"/>
  </r>
  <r>
    <s v="V10957"/>
    <s v="UNIVERSITY OF NEW MEXICO"/>
    <n v="18"/>
    <n v="11137390.859375"/>
    <n v="0"/>
    <s v="MEDICAL- RADIOLOGY"/>
    <n v="11137390.859375"/>
    <n v="0.96902027330064677"/>
    <x v="2"/>
  </r>
  <r>
    <s v="V02863"/>
    <s v="CORESIVITY INC."/>
    <n v="28"/>
    <n v="11131606.96875"/>
    <n v="0"/>
    <s v="HOUSEKEEPING- CUSTODIAL JANITORIAL"/>
    <n v="161036.62109375"/>
    <n v="0.96905447737865658"/>
    <x v="2"/>
  </r>
  <r>
    <s v="V00657"/>
    <s v="ALLSERV INC"/>
    <n v="65"/>
    <n v="11130426.2431641"/>
    <n v="0"/>
    <s v="HOUSEKEEPING- LANDSCAPING/GROUNDSKEEPING"/>
    <n v="489575.56005859398"/>
    <n v="0.96908867782865205"/>
    <x v="2"/>
  </r>
  <r>
    <s v="V07625"/>
    <s v="OE ENTERPRISES INC"/>
    <n v="7"/>
    <n v="11128891.78125"/>
    <n v="0"/>
    <s v="HOUSEKEEPING- CUSTODIAL JANITORIAL"/>
    <n v="10247306.75"/>
    <n v="0.96912287356370785"/>
    <x v="2"/>
  </r>
  <r>
    <s v="V04399"/>
    <s v="GEMA CONTRACTOR SERVICE CORP."/>
    <n v="8"/>
    <n v="11120502.5585938"/>
    <n v="0"/>
    <s v="HOUSEKEEPING- LANDSCAPING/GROUNDSKEEPING"/>
    <n v="0"/>
    <n v="0.96915704352120735"/>
    <x v="2"/>
  </r>
  <r>
    <s v="V10143"/>
    <s v="TCS INTERPRETING, INC."/>
    <n v="9"/>
    <n v="11116832.935058599"/>
    <n v="0"/>
    <s v="SUPPORT- ADMINISTRATIVE: TRANSLATION AND INTERPRETING"/>
    <n v="4394.56005859375"/>
    <n v="0.9691912022030581"/>
    <x v="2"/>
  </r>
  <r>
    <s v="V06074"/>
    <s v="LARC INDUSTRIES INC"/>
    <n v="60"/>
    <n v="11086004.209472699"/>
    <n v="0"/>
    <s v="DAIRY FOODS AND EGGS"/>
    <n v="54431.070800781301"/>
    <n v="0.96922526615751337"/>
    <x v="2"/>
  </r>
  <r>
    <s v="V10918"/>
    <s v="UNIVERSITY OF CALIFORNIA, DAVIS"/>
    <n v="22"/>
    <n v="11071295.71875"/>
    <n v="0"/>
    <s v="MEDICAL- LABORATORY TESTING"/>
    <n v="11071295.71875"/>
    <n v="0.96925928491720348"/>
    <x v="2"/>
  </r>
  <r>
    <s v="V06213"/>
    <s v="LIFESOUTH COMMUNITY BLOOD CENTERS INC"/>
    <n v="8"/>
    <n v="11037088"/>
    <n v="0"/>
    <s v="DRUGS AND BIOLOGICALS"/>
    <n v="3584509"/>
    <n v="0.96929319856686913"/>
    <x v="2"/>
  </r>
  <r>
    <s v="V11680"/>
    <s v="WL CONCEPTS &amp; PRODUCTION, INC"/>
    <n v="14"/>
    <n v="11026171.1914063"/>
    <n v="0"/>
    <s v="SIGNS, ADVERTISING DISPLAYS, AND IDENTIFICATION PLATES"/>
    <n v="1485910.09765625"/>
    <n v="0.96932707867246748"/>
    <x v="2"/>
  </r>
  <r>
    <s v="V06996"/>
    <s v="MINUTEMAN TECHNOLOGY SERVICES LLC"/>
    <n v="6"/>
    <n v="11016891.75"/>
    <n v="0"/>
    <s v="IT AND TELECOM - END USER: HELP DESK;TIER 1-2,WORKSPACE,PRINT,OUTPUT,PRODUCTIVITY TOOLS (HW/PERP SW)"/>
    <n v="7841550"/>
    <n v="0.96936093026513515"/>
    <x v="2"/>
  </r>
  <r>
    <s v="V11536"/>
    <s v="WEST PUBLISHING CORPORATION"/>
    <n v="20"/>
    <n v="11012040.4365234"/>
    <n v="0"/>
    <s v="BOOKS AND PAMPHLETS"/>
    <n v="410716.4921875"/>
    <n v="0.96939476695117655"/>
    <x v="2"/>
  </r>
  <r>
    <s v="V03213"/>
    <s v="DCS INFRASTRUCTURE, LLC"/>
    <n v="13"/>
    <n v="11008797.875"/>
    <n v="0"/>
    <s v="SPECIAL STUDIES/ANALYSIS- WATER QUALITY"/>
    <n v="110372"/>
    <n v="0.96942859367380241"/>
    <x v="2"/>
  </r>
  <r>
    <s v="V00131"/>
    <s v="A &amp; T SYSTEMS, INC."/>
    <n v="3"/>
    <n v="10994902"/>
    <n v="0"/>
    <s v="IT AND TELECOM - BUSINESS APPLICATION/APPLICATION DEVELOPMENT SOFTWARE AS A SERVICE"/>
    <n v="0"/>
    <n v="0.96946237769858645"/>
    <x v="2"/>
  </r>
  <r>
    <s v="V03092"/>
    <s v="CYKOR LLC"/>
    <n v="14"/>
    <n v="10944010.5273438"/>
    <n v="0"/>
    <s v="IT AND TELECOM - BUSINESS APPLICATION/APPLICATION DEVELOPMENT SOFTWARE AS A SERVICE"/>
    <n v="0"/>
    <n v="0.96949600534919145"/>
    <x v="2"/>
  </r>
  <r>
    <s v="V06288"/>
    <s v="LMH HAWTHORNE HEALTHCARE INC."/>
    <n v="43"/>
    <n v="10939112.2412109"/>
    <n v="0"/>
    <s v="MEDICAL AND SURGICAL INSTRUMENTS, EQUIPMENT, AND SUPPLIES"/>
    <n v="715215.61230468797"/>
    <n v="0.96952961794883741"/>
    <x v="2"/>
  </r>
  <r>
    <s v="V10940"/>
    <s v="UNIVERSITY OF MARYLAND EMERGENCY MEDICINE ASSOCIATES, P.A."/>
    <n v="2"/>
    <n v="10907496"/>
    <n v="0"/>
    <s v="MEDICAL- INTERNAL MEDICINE"/>
    <n v="10907496"/>
    <n v="0.96956313340128952"/>
    <x v="2"/>
  </r>
  <r>
    <s v="V09553"/>
    <s v="SOL TRANSPORTATION INC."/>
    <n v="6"/>
    <n v="10902391.59375"/>
    <n v="0"/>
    <s v="TRANSPORTATION/TRAVEL/RELOCATION- TRAVEL/LODGING/RECRUITMENT: PASSENGER MOTOR CHARTER"/>
    <n v="4170424.34375"/>
    <n v="0.96959663316943734"/>
    <x v="2"/>
  </r>
  <r>
    <s v="V04393"/>
    <s v="GEC TRUCKING &amp; CONSTRUCTION, INC"/>
    <n v="4"/>
    <n v="10900020.4375"/>
    <n v="0"/>
    <s v="CONSTRUCTION OF PARKING FACILITIES"/>
    <n v="0"/>
    <n v="0.96963012565173567"/>
    <x v="2"/>
  </r>
  <r>
    <s v="V11221"/>
    <s v="VETERANS LIGHTING, INC."/>
    <n v="4"/>
    <n v="10898726.40625"/>
    <n v="0"/>
    <s v="IT AND TELECOM - IT MANAGEMENT SUPPORT SERVICES (LABOR)"/>
    <n v="0"/>
    <n v="0.96966361415786551"/>
    <x v="2"/>
  </r>
  <r>
    <s v="V10444"/>
    <s v="THE SPANOS GROUP LLC"/>
    <n v="3"/>
    <n v="10896593.5"/>
    <n v="0"/>
    <s v="INSTALLATION OF EQUIPMENT- MATERIALS HANDLING EQUIPMENT"/>
    <n v="0"/>
    <n v="0.96969709611021626"/>
    <x v="2"/>
  </r>
  <r>
    <s v="V05317"/>
    <s v="INFIOS US, INC."/>
    <n v="2"/>
    <n v="10877282"/>
    <n v="0"/>
    <s v="SUPPORT- PROFESSIONAL: ENGINEERING/TECHNICAL"/>
    <n v="10877282"/>
    <n v="0.96973051872413962"/>
    <x v="2"/>
  </r>
  <r>
    <s v="V00374"/>
    <s v="ADVANCED BIONICS, LLC"/>
    <n v="14"/>
    <n v="10859422.625"/>
    <n v="0"/>
    <s v="MEDICAL AND SURGICAL INSTRUMENTS, EQUIPMENT, AND SUPPLIES"/>
    <n v="0"/>
    <n v="0.96976388646157863"/>
    <x v="2"/>
  </r>
  <r>
    <s v="V04125"/>
    <s v="FIRST COMMUNITY CARE, L.L.C."/>
    <n v="5"/>
    <n v="10834351"/>
    <n v="0"/>
    <s v="MEDICAL- OTHER"/>
    <n v="10834351"/>
    <n v="0.96979717716145963"/>
    <x v="2"/>
  </r>
  <r>
    <s v="V05711"/>
    <s v="JOHN GALLUP &amp; ASSOCIATES LLC"/>
    <n v="9"/>
    <n v="10827999.34375"/>
    <n v="0"/>
    <s v="ARCHITECT AND ENGINEERING- GENERAL: LANDSCAPING, INTERIOR LAYOUT, AND DESIGNING"/>
    <n v="0"/>
    <n v="0.96983044834461263"/>
    <x v="2"/>
  </r>
  <r>
    <s v="V07955"/>
    <s v="PATRIOT FIRST PROFESSIONAL SERVICES INC."/>
    <n v="9"/>
    <n v="10823768.25"/>
    <n v="0"/>
    <s v="SOCIAL- SOCIAL REHABILITATION"/>
    <n v="4395712"/>
    <n v="0.96986370652688791"/>
    <x v="2"/>
  </r>
  <r>
    <s v="V07532"/>
    <s v="NOVOCURE INC"/>
    <n v="279"/>
    <n v="10806877.849609399"/>
    <n v="0"/>
    <s v="MEDICAL AND SURGICAL INSTRUMENTS, EQUIPMENT, AND SUPPLIES"/>
    <n v="2333122.67578125"/>
    <n v="0.9698969128100462"/>
    <x v="2"/>
  </r>
  <r>
    <s v="V04063"/>
    <s v="FELLENZER ENGINEERING LLP"/>
    <n v="34"/>
    <n v="10753006.3945313"/>
    <n v="0"/>
    <s v="ARCHITECT AND ENGINEERING- CONSTRUCTION: HOSPITALS AND INFIRMARIES"/>
    <n v="686116"/>
    <n v="0.96992995356243628"/>
    <x v="2"/>
  </r>
  <r>
    <s v="V00120"/>
    <s v="9W HALO OPCO L.P."/>
    <n v="2"/>
    <n v="10720200"/>
    <n v="0"/>
    <s v="HOUSEKEEPING- LAUNDRY/DRYCLEANING"/>
    <n v="0"/>
    <n v="0.96996289351064957"/>
    <x v="2"/>
  </r>
  <r>
    <s v="V05853"/>
    <s v="KEATING DENTAL ARTS, INC."/>
    <n v="30"/>
    <n v="10709213.1210938"/>
    <n v="0"/>
    <s v="MEDICAL- DENTISTRY"/>
    <n v="0"/>
    <n v="0.96999579969949057"/>
    <x v="2"/>
  </r>
  <r>
    <s v="V02239"/>
    <s v="CAYLOR EQUIPMENT SERVICES LLC"/>
    <n v="14"/>
    <n v="10701242.078125"/>
    <n v="0"/>
    <s v="MAINT/REPAIR/REBUILD OF EQUIPMENT- MEDICAL, DENTAL, AND VETERINARY EQUIPMENT AND SUPPLIES"/>
    <n v="0"/>
    <n v="0.97002868139571563"/>
    <x v="2"/>
  </r>
  <r>
    <s v="V00181"/>
    <s v="AB MARTIN SERVICES INC"/>
    <n v="51"/>
    <n v="10684784.237304701"/>
    <n v="0"/>
    <s v="MEDICAL AND SURGICAL INSTRUMENTS, EQUIPMENT, AND SUPPLIES"/>
    <n v="2739944"/>
    <n v="0.97006151252194894"/>
    <x v="2"/>
  </r>
  <r>
    <s v="V04054"/>
    <s v="FEDHEALTH SYSTEMS ALLIANCE, LLC"/>
    <n v="1"/>
    <n v="10684652"/>
    <n v="0"/>
    <s v="MEDICAL- INTERNAL MEDICINE"/>
    <n v="0"/>
    <n v="0.97009434324185684"/>
    <x v="2"/>
  </r>
  <r>
    <s v="V08095"/>
    <s v="PHILLIPS C&amp;C LLC"/>
    <n v="7"/>
    <n v="10662570.5"/>
    <n v="0"/>
    <s v="MAINTENANCE OF HOSPITALS AND INFIRMARIES"/>
    <n v="0"/>
    <n v="0.97012710611196096"/>
    <x v="2"/>
  </r>
  <r>
    <s v="V00625"/>
    <s v="ALLIANCE CONSULTING GROUP SEVEN GENERATIONS AE JV LLC"/>
    <n v="18"/>
    <n v="10610008.8046875"/>
    <n v="0"/>
    <s v="ARCHITECT AND ENGINEERING- CONSTRUCTION: HOSPITALS AND INFIRMARIES"/>
    <n v="0"/>
    <n v="0.97015970747579461"/>
    <x v="2"/>
  </r>
  <r>
    <s v="V00674"/>
    <s v="ALPHA OMEGA GROUP LLC"/>
    <n v="3"/>
    <n v="10596355"/>
    <n v="0"/>
    <s v="IT AND TELECOM- PROGRAMMING"/>
    <n v="599065"/>
    <n v="0.97019226688559568"/>
    <x v="2"/>
  </r>
  <r>
    <s v="V03277"/>
    <s v="DENTSPLY NORTH AMERICA LLC"/>
    <n v="27"/>
    <n v="10530514.681640601"/>
    <n v="0"/>
    <s v="DENTAL INSTRUMENTS, EQUIPMENT, AND SUPPLIES"/>
    <n v="234107.015625"/>
    <n v="0.97022462398791387"/>
    <x v="2"/>
  </r>
  <r>
    <s v="V11212"/>
    <s v="VETERANS FACILITY SERVICES, INC"/>
    <n v="10"/>
    <n v="10519720.9140625"/>
    <n v="0"/>
    <s v="MAINTENANCE OF HOSPITALS AND INFIRMARIES"/>
    <n v="0"/>
    <n v="0.97025694792423289"/>
    <x v="2"/>
  </r>
  <r>
    <s v="V00360"/>
    <s v="ADJUVANT/CAPITAL LLC"/>
    <n v="5"/>
    <n v="10511741"/>
    <n v="0"/>
    <s v="CONSTRUCTION OF HOSPITALS AND INFIRMARIES"/>
    <n v="0"/>
    <n v="0.97028924734067767"/>
    <x v="2"/>
  </r>
  <r>
    <s v="V08337"/>
    <s v="PRESIDENT AND FELLOWS OF HARVARD COLLEGE"/>
    <n v="11"/>
    <n v="10505541.1875"/>
    <n v="0"/>
    <s v="HEALTH R&amp;D SERVICES; HEALTH CARE - OTHER; APPLIED RESEARCH"/>
    <n v="10505541.1875"/>
    <n v="0.97032152770696456"/>
    <x v="2"/>
  </r>
  <r>
    <s v="V07245"/>
    <s v="NATIONAL CONSULTING PARTNERS LLC"/>
    <n v="3"/>
    <n v="10495936.5"/>
    <n v="0"/>
    <s v="IT AND TELECOM - BUSINESS APPLICATION/APPLICATION DEVELOPMENT SOFTWARE AS A SERVICE"/>
    <n v="0"/>
    <n v="0.97035377856093741"/>
    <x v="2"/>
  </r>
  <r>
    <s v="V03850"/>
    <s v="EOI INC"/>
    <n v="91"/>
    <n v="10493619.4960938"/>
    <n v="0"/>
    <s v="MAINT/REPAIR/REBUILD OF EQUIPMENT- MEDICAL, DENTAL, AND VETERINARY EQUIPMENT AND SUPPLIES"/>
    <n v="1240520.875"/>
    <n v="0.97038602229545468"/>
    <x v="2"/>
  </r>
  <r>
    <s v="V04373"/>
    <s v="GC &amp; V CONSTRUCTION LLC"/>
    <n v="8"/>
    <n v="10487163"/>
    <n v="0"/>
    <s v="CLAY AND CONCRETE PRODUCTS INDUSTRIES MACHINERY"/>
    <n v="1554408"/>
    <n v="0.97041824619110251"/>
    <x v="2"/>
  </r>
  <r>
    <s v="V04259"/>
    <s v="FRESH START FOUNDATION"/>
    <n v="7"/>
    <n v="10477830"/>
    <n v="0"/>
    <s v="SOCIAL- SOCIAL REHABILITATION"/>
    <n v="7590721"/>
    <n v="0.97045044140925019"/>
    <x v="2"/>
  </r>
  <r>
    <s v="V04646"/>
    <s v="GREENE RESPIRATORY SERVICES, INC"/>
    <n v="4"/>
    <n v="10450000"/>
    <n v="0"/>
    <s v="MEDICAL- OTHER"/>
    <n v="10450000"/>
    <n v="0.9704825511141838"/>
    <x v="2"/>
  </r>
  <r>
    <s v="V01864"/>
    <s v="BRIGHAM &amp; WOMENS HOSPITAL INC"/>
    <n v="22"/>
    <n v="10449483.0742188"/>
    <n v="0"/>
    <s v="GENERAL SCIENCE AND TECHNOLOGY R&amp;D SERVICES; GENERAL SCIENCE AND TECHNOLOGY; BASIC RESEARCH"/>
    <n v="10449483.0742188"/>
    <n v="0.97051465923075997"/>
    <x v="2"/>
  </r>
  <r>
    <s v="V05611"/>
    <s v="JAN-CARE AMBULANCE OF NORTH CENTRAL W.VA., INC"/>
    <n v="5"/>
    <n v="10443638"/>
    <n v="0"/>
    <s v="TRANSPORTATION/TRAVEL/RELOCATION- TRAVEL/LODGING/RECRUITMENT: AMBULANCE"/>
    <n v="510363"/>
    <n v="0.97054674938718222"/>
    <x v="2"/>
  </r>
  <r>
    <s v="V11622"/>
    <s v="WILLIAM PEVEAR ARCHITECTS, INC"/>
    <n v="11"/>
    <n v="10441489.4375"/>
    <n v="0"/>
    <s v="ARCHITECT AND ENGINEERING- CONSTRUCTION: HOSPITALS AND INFIRMARIES"/>
    <n v="174213"/>
    <n v="0.97057883294171865"/>
    <x v="2"/>
  </r>
  <r>
    <s v="V01195"/>
    <s v="ATS TRANS LLC"/>
    <n v="5"/>
    <n v="10437171.96875"/>
    <n v="0"/>
    <s v="TRANSPORTATION/TRAVEL/RELOCATION- TRAVEL/LODGING/RECRUITMENT: TAXICAB"/>
    <n v="9337810"/>
    <n v="0.9706109032299729"/>
    <x v="2"/>
  </r>
  <r>
    <s v="V01057"/>
    <s v="ARROWHEAD REALTY, LLC"/>
    <n v="15"/>
    <n v="10432025.03125"/>
    <n v="0"/>
    <s v="TRANSPORTATION/TRAVEL/RELOCATION- TRAVEL/LODGING/RECRUITMENT: LODGING, HOTEL/MOTEL"/>
    <n v="8943065"/>
    <n v="0.97064295770323727"/>
    <x v="2"/>
  </r>
  <r>
    <s v="V07886"/>
    <s v="PANAKEIA, LLC"/>
    <n v="25"/>
    <n v="10419402.830078101"/>
    <n v="0"/>
    <s v="LEASE OR RENTAL OF EQUIPMENT- MEDICAL, DENTAL, AND VETERINARY EQUIPMENT AND SUPPLIES"/>
    <n v="0"/>
    <n v="0.97067497339227626"/>
    <x v="2"/>
  </r>
  <r>
    <s v="V01666"/>
    <s v="BK MEDICAL HOLDING COMPANY, INC."/>
    <n v="60"/>
    <n v="10413814.3525391"/>
    <n v="0"/>
    <s v="IMAGING EQUIPMENT AND SUPPLIES: MEDICAL, DENTAL, VETERINARY"/>
    <n v="638103.11816406297"/>
    <n v="0.97070697190960575"/>
    <x v="2"/>
  </r>
  <r>
    <s v="V00870"/>
    <s v="ANCHOR CONTRACTING, LLC"/>
    <n v="4"/>
    <n v="10373456.25"/>
    <n v="0"/>
    <s v="REPAIR OR ALTERATION OF HOSPITALS AND INFIRMARIES"/>
    <n v="0"/>
    <n v="0.9707388464186324"/>
    <x v="2"/>
  </r>
  <r>
    <s v="V06447"/>
    <s v="MADISON AVENUE SUPPORT SERVICES, INC"/>
    <n v="7"/>
    <n v="10372676.125"/>
    <n v="0"/>
    <s v="SOCIAL- OTHER"/>
    <n v="982800"/>
    <n v="0.97077071853056973"/>
    <x v="2"/>
  </r>
  <r>
    <s v="V00065"/>
    <s v="365 FACILITATORS INC"/>
    <n v="13"/>
    <n v="10369783.875"/>
    <n v="0"/>
    <s v="HOUSEKEEPING- GUARD"/>
    <n v="2637601"/>
    <n v="0.97080258175549328"/>
    <x v="2"/>
  </r>
  <r>
    <s v="V10268"/>
    <s v="THE ADVERTISING COUNCIL INC"/>
    <n v="2"/>
    <n v="10356124.75"/>
    <n v="0"/>
    <s v="SUPPORT- MANAGEMENT: ADVERTISING"/>
    <n v="10356124.75"/>
    <n v="0.97083440301003665"/>
    <x v="2"/>
  </r>
  <r>
    <s v="V01429"/>
    <s v="BAYLOR COLLEGE OF MEDICINE"/>
    <n v="10"/>
    <n v="10342230.8125"/>
    <n v="0"/>
    <s v="GENERAL SCIENCE AND TECHNOLOGY R&amp;D SERVICES; GENERAL SCIENCE AND TECHNOLOGY; BASIC RESEARCH"/>
    <n v="6903464.625"/>
    <n v="0.97086618157269156"/>
    <x v="2"/>
  </r>
  <r>
    <s v="V04466"/>
    <s v="GI4, LLC"/>
    <n v="7"/>
    <n v="10342109.46875"/>
    <n v="0"/>
    <s v="IT AND TELECOM - BUSINESS APPLICATION/APPLICATION DEVELOPMENT SOFTWARE AS A SERVICE"/>
    <n v="0"/>
    <n v="0.9708979597624936"/>
    <x v="2"/>
  </r>
  <r>
    <s v="V06557"/>
    <s v="MASSACHUSETTS HOUSING AND SHELTER ALLIANCE, INC."/>
    <n v="4"/>
    <n v="10336841"/>
    <n v="0"/>
    <s v="SOCIAL- SOCIAL REHABILITATION"/>
    <n v="0"/>
    <n v="0.97092972176387693"/>
    <x v="2"/>
  </r>
  <r>
    <s v="V10020"/>
    <s v="SUPRAVISTA MEDICAL DSS, LLC"/>
    <n v="22"/>
    <n v="10317206.6484375"/>
    <n v="0"/>
    <s v="IT AND TELECOM - BUSINESS APPLICATION SOFTWARE (PERPETUAL LICENSE SOFTWARE)"/>
    <n v="9705606.6484375"/>
    <n v="0.97096142343480707"/>
    <x v="2"/>
  </r>
  <r>
    <s v="V10977"/>
    <s v="UNIVERSITY ORTHOPEDICS INC"/>
    <n v="4"/>
    <n v="10312907.5"/>
    <n v="0"/>
    <s v="ORTHOPEDIC SURGERY SERVICES"/>
    <n v="10312907.5"/>
    <n v="0.97099311189574788"/>
    <x v="2"/>
  </r>
  <r>
    <s v="V08984"/>
    <s v="ROCK FERRY STATION, LLC"/>
    <n v="1"/>
    <n v="10300576"/>
    <n v="0"/>
    <s v="SUPPORT- PROFESSIONAL: PROGRAM MANAGEMENT/SUPPORT"/>
    <n v="0"/>
    <n v="0.97102476246570057"/>
    <x v="2"/>
  </r>
  <r>
    <s v="V10970"/>
    <s v="UNIVERSITY OF TEXAS HEALTH SCIENCE CENTER OF SAN ANTONIO"/>
    <n v="18"/>
    <n v="10280484.8125"/>
    <n v="0"/>
    <s v="MEDICAL- ANESTHESIOLOGY"/>
    <n v="10280484.8125"/>
    <n v="0.97105635130148082"/>
    <x v="2"/>
  </r>
  <r>
    <s v="V00958"/>
    <s v="APOGEE-CEMS JV LLC"/>
    <n v="14"/>
    <n v="10263259.3125"/>
    <n v="0"/>
    <s v="ARCHITECT AND ENGINEERING- CONSTRUCTION: HOSPITALS AND INFIRMARIES"/>
    <n v="900757"/>
    <n v="0.97108788720848371"/>
    <x v="2"/>
  </r>
  <r>
    <s v="V06768"/>
    <s v="MELLING LLC"/>
    <n v="106"/>
    <n v="10260856.1838379"/>
    <n v="0"/>
    <s v="MEDICAL AND SURGICAL INSTRUMENTS, EQUIPMENT, AND SUPPLIES"/>
    <n v="2004111.921875"/>
    <n v="0.9711194157313956"/>
    <x v="2"/>
  </r>
  <r>
    <s v="V06615"/>
    <s v="MCCASLIN &amp; ASSOCIATES, ARCHITECTS, INC"/>
    <n v="30"/>
    <n v="10257927.2177734"/>
    <n v="0"/>
    <s v="ARCHITECT AND ENGINEERING- CONSTRUCTION: HOSPITALS AND INFIRMARIES"/>
    <n v="0"/>
    <n v="0.97115093525447627"/>
    <x v="2"/>
  </r>
  <r>
    <s v="V11393"/>
    <s v="WAKE FOREST UNIVERSITY HEALTH SCIENCES"/>
    <n v="8"/>
    <n v="10256279.625"/>
    <n v="0"/>
    <s v="CARDIOLOGY"/>
    <n v="10256279.625"/>
    <n v="0.97118244971500012"/>
    <x v="2"/>
  </r>
  <r>
    <s v="V10345"/>
    <s v="THE GREEN TECHNOLOGY GROUP, LLC"/>
    <n v="19"/>
    <n v="10249847.6175537"/>
    <n v="0"/>
    <s v="HOUSEKEEPING- CUSTODIAL JANITORIAL"/>
    <n v="9310327.1937255897"/>
    <n v="0.9712139444119009"/>
    <x v="2"/>
  </r>
  <r>
    <s v="V11478"/>
    <s v="WATSON ENGINEERING, PC"/>
    <n v="25"/>
    <n v="10247182.1132813"/>
    <n v="0"/>
    <s v="ARCHITECT AND ENGINEERING- CONSTRUCTION: HOSPITALS AND INFIRMARIES"/>
    <n v="51711.94921875"/>
    <n v="0.97124543091850934"/>
    <x v="2"/>
  </r>
  <r>
    <s v="V03199"/>
    <s v="DAX/GBAB JV 4, LLC"/>
    <n v="1"/>
    <n v="10170224"/>
    <n v="0"/>
    <s v="CONSTRUCTION OF HOSPITALS AND INFIRMARIES"/>
    <n v="0"/>
    <n v="0.97127668095599717"/>
    <x v="2"/>
  </r>
  <r>
    <s v="V08316"/>
    <s v="PREMIER MEDICAL DISTRIBUTORS, LLC"/>
    <n v="19"/>
    <n v="10161655.4599609"/>
    <n v="0"/>
    <s v="MEDICAL AND SURGICAL INSTRUMENTS, EQUIPMENT, AND SUPPLIES"/>
    <n v="0"/>
    <n v="0.97130790466494032"/>
    <x v="2"/>
  </r>
  <r>
    <s v="V04160"/>
    <s v="FLUHARTY ERIE, LLC"/>
    <n v="2"/>
    <n v="10160672"/>
    <n v="0"/>
    <s v="REPAIR OR ALTERATION OF HOSPITALS AND INFIRMARIES"/>
    <n v="0"/>
    <n v="0.97133912535200695"/>
    <x v="2"/>
  </r>
  <r>
    <s v="V05374"/>
    <s v="INSPECTION EXPERTS INC"/>
    <n v="10"/>
    <n v="10140906.875"/>
    <n v="0"/>
    <s v="MAINTENANCE OF OTHER ADMINISTRATIVE FACILITIES AND SERVICE BUILDINGS"/>
    <n v="53240"/>
    <n v="0.97137028530679315"/>
    <x v="2"/>
  </r>
  <r>
    <s v="V02701"/>
    <s v="COMMONWEALTH HOME HEALTH CARE, INC."/>
    <n v="19"/>
    <n v="10112489.7109375"/>
    <n v="0"/>
    <s v="LEASE OR RENTAL OF EQUIPMENT- MEDICAL, DENTAL, AND VETERINARY EQUIPMENT AND SUPPLIES"/>
    <n v="0"/>
    <n v="0.97140135794418658"/>
    <x v="2"/>
  </r>
  <r>
    <s v="V11541"/>
    <s v="WEST VIRGINIA UNIVERSITY"/>
    <n v="25"/>
    <n v="10108288.2695313"/>
    <n v="0"/>
    <s v="MEDICAL- RADIOLOGY"/>
    <n v="10108288.2695313"/>
    <n v="0.9714324176718151"/>
    <x v="2"/>
  </r>
  <r>
    <s v="V07825"/>
    <s v="OXLEY ENTERPRISES, INC."/>
    <n v="5"/>
    <n v="10100000"/>
    <n v="0"/>
    <s v="SUPPORT- PROFESSIONAL: PROGRAM MANAGEMENT/SUPPORT"/>
    <n v="10100000"/>
    <n v="0.97146345193208583"/>
    <x v="2"/>
  </r>
  <r>
    <s v="V04572"/>
    <s v="GOTHAM GOVERNMENT SERVICES LLC"/>
    <n v="6"/>
    <n v="10085602.5859375"/>
    <n v="0"/>
    <s v="EDUCATION/TRAINING- TRAINING/CURRICULUM DEVELOPMENT"/>
    <n v="0"/>
    <n v="0.97149444195343615"/>
    <x v="2"/>
  </r>
  <r>
    <s v="V04702"/>
    <s v="GUIDON-CHARLOTTE ENGINEERS SDVOSB JV LLC"/>
    <n v="10"/>
    <n v="10080244.3515625"/>
    <n v="0"/>
    <s v="ARCHITECT AND ENGINEERING- CONSTRUCTION: HOSPITALS AND INFIRMARIES"/>
    <n v="3303251.25"/>
    <n v="0.97152541551054494"/>
    <x v="2"/>
  </r>
  <r>
    <s v="V10351"/>
    <s v="THE HEALTH AND HOSPITAL CORPORATION OF MARION COUNTY"/>
    <n v="17"/>
    <n v="10072007.9379883"/>
    <n v="0"/>
    <s v="MEDICAL- NURSING HOME CARE CONTRACTS"/>
    <n v="711294.68798828102"/>
    <n v="0.97155636375963372"/>
    <x v="2"/>
  </r>
  <r>
    <s v="V08008"/>
    <s v="PENN ENTERPRISES INC"/>
    <n v="10"/>
    <n v="10059177.015625"/>
    <n v="0"/>
    <s v="HOUSEKEEPING- LAUNDRY/DRYCLEANING"/>
    <n v="0"/>
    <n v="0.97158727258315969"/>
    <x v="2"/>
  </r>
  <r>
    <s v="V11200"/>
    <s v="VETERANS COMMAND, LLC"/>
    <n v="92"/>
    <n v="10042861.9370117"/>
    <n v="0"/>
    <s v="SUPPORT- ADMINISTRATIVE: TRANSCRIPTION"/>
    <n v="13300.979980468799"/>
    <n v="0.97161813127535923"/>
    <x v="2"/>
  </r>
  <r>
    <s v="V09111"/>
    <s v="SAGE ENERGY TRADING LLC"/>
    <n v="19"/>
    <n v="10036850.234375"/>
    <n v="0"/>
    <s v="UTILITIES- GAS"/>
    <n v="0"/>
    <n v="0.97164897149540597"/>
    <x v="2"/>
  </r>
  <r>
    <s v="V06364"/>
    <s v="LPIT SOLUTIONS, INC"/>
    <n v="25"/>
    <n v="10025565.5"/>
    <n v="0"/>
    <s v="MEDICAL AND SURGICAL INSTRUMENTS, EQUIPMENT, AND SUPPLIES"/>
    <n v="3355898.5"/>
    <n v="0.97167977704086017"/>
    <x v="2"/>
  </r>
  <r>
    <s v="V03420"/>
    <s v="DME SERVICES LLC"/>
    <n v="524"/>
    <n v="9994242.9775390606"/>
    <n v="0"/>
    <s v="MEDICAL AND SURGICAL INSTRUMENTS, EQUIPMENT, AND SUPPLIES"/>
    <n v="2358857.0458984398"/>
    <n v="0.97171048634162982"/>
    <x v="2"/>
  </r>
  <r>
    <s v="V05909"/>
    <s v="KILDA GROUP, LLC"/>
    <n v="6"/>
    <n v="9981063.34375"/>
    <n v="0"/>
    <s v="EDUCATION/TRAINING- GENERAL"/>
    <n v="7047517"/>
    <n v="0.97174115514535153"/>
    <x v="2"/>
  </r>
  <r>
    <s v="V04887"/>
    <s v="HEALTH LEVEL INC."/>
    <n v="4"/>
    <n v="9972057.375"/>
    <n v="0"/>
    <s v="IT AND TELECOM - APPLICATION DEVELOPMENT SOFTWARE (PERPETUAL LICENSE SOFTWARE)"/>
    <n v="0"/>
    <n v="0.97177179627644161"/>
    <x v="2"/>
  </r>
  <r>
    <s v="V09927"/>
    <s v="STRATEGIC RESOLUTION EXPERTS INC"/>
    <n v="1"/>
    <n v="9961973"/>
    <n v="0"/>
    <s v="SUPPORT- PROFESSIONAL: OTHER"/>
    <n v="0"/>
    <n v="0.97180240642128235"/>
    <x v="2"/>
  </r>
  <r>
    <s v="V09757"/>
    <s v="SSI CLAIMSNET LLC"/>
    <n v="1"/>
    <n v="9958698"/>
    <n v="0"/>
    <s v="IT AND TELECOM- DATA CONVERSION"/>
    <n v="0"/>
    <n v="0.97183300650303384"/>
    <x v="2"/>
  </r>
  <r>
    <s v="V11775"/>
    <s v="YELLOWSTONE ENTERPRISES LLC"/>
    <n v="72"/>
    <n v="9956913.4765625"/>
    <n v="0"/>
    <s v="HOUSEKEEPING- LANDSCAPING/GROUNDSKEEPING"/>
    <n v="382088.2734375"/>
    <n v="0.97186360110148173"/>
    <x v="2"/>
  </r>
  <r>
    <s v="V06586"/>
    <s v="MAVERICK CONSTRUCTORS, LLC"/>
    <n v="1"/>
    <n v="9948936"/>
    <n v="0"/>
    <s v="CONSTRUCTION OF OTHER NON-BUILDING FACILITIES"/>
    <n v="0"/>
    <n v="0.97189417118754517"/>
    <x v="2"/>
  </r>
  <r>
    <s v="V08881"/>
    <s v="RICE SOLUTIONS, LLC"/>
    <n v="6"/>
    <n v="9946051.75"/>
    <n v="0"/>
    <s v="MEDICAL- ANESTHESIOLOGY"/>
    <n v="0"/>
    <n v="0.97192473241117638"/>
    <x v="2"/>
  </r>
  <r>
    <s v="V01985"/>
    <s v="BWHIT INFRASTRUCTURE SOLUTIONS LLC"/>
    <n v="7"/>
    <n v="9927757.1875"/>
    <n v="0"/>
    <s v="MAINTENANCE OF HOSPITALS AND INFIRMARIES"/>
    <n v="0"/>
    <n v="0.97195523742112311"/>
    <x v="2"/>
  </r>
  <r>
    <s v="V08245"/>
    <s v="POSTAL STRATEGY CONSULTING LLC"/>
    <n v="3"/>
    <n v="9911344.75"/>
    <n v="0"/>
    <s v="SUPPORT- ADMINISTRATIVE: MAILING/DISTRIBUTION"/>
    <n v="0"/>
    <n v="0.97198569200058882"/>
    <x v="2"/>
  </r>
  <r>
    <s v="V05876"/>
    <s v="KENT CAMPA &amp; KATE INC"/>
    <n v="2"/>
    <n v="9909628"/>
    <n v="0"/>
    <s v="SUPPORT- PROFESSIONAL: PROGRAM MANAGEMENT/SUPPORT"/>
    <n v="9909628"/>
    <n v="0.97201614130499858"/>
    <x v="2"/>
  </r>
  <r>
    <s v="V11232"/>
    <s v="VETERANS PROFESSIONAL SERVICES, LLC"/>
    <n v="4"/>
    <n v="9886765.4453125"/>
    <n v="0"/>
    <s v="SUPPORT- PROFESSIONAL: ENGINEERING/TECHNICAL"/>
    <n v="0"/>
    <n v="0.97204652035965844"/>
    <x v="2"/>
  </r>
  <r>
    <s v="V07961"/>
    <s v="PATRIOT STRATEGIES, LLC"/>
    <n v="4"/>
    <n v="9840285.5"/>
    <n v="0"/>
    <s v="MAINTENANCE OF HOSPITALS AND INFIRMARIES"/>
    <n v="0"/>
    <n v="0.97207675659543524"/>
    <x v="2"/>
  </r>
  <r>
    <s v="V09279"/>
    <s v="SEBIA, INC."/>
    <n v="73"/>
    <n v="9818851.9995117206"/>
    <n v="0"/>
    <s v="LABORATORY EQUIPMENT AND SUPPLIES"/>
    <n v="3315329.8408203102"/>
    <n v="0.97210692697251566"/>
    <x v="2"/>
  </r>
  <r>
    <s v="V08932"/>
    <s v="RIVERSIDE RADIOLOGY AND INTERVENTIONAL ASSOCIATES, INC."/>
    <n v="5"/>
    <n v="9790157.625"/>
    <n v="0"/>
    <s v="MEDICAL- RADIOLOGY"/>
    <n v="0"/>
    <n v="0.97213700918041912"/>
    <x v="2"/>
  </r>
  <r>
    <s v="V07969"/>
    <s v="PAULA F PRICE ENTERPRISES LLC"/>
    <n v="119"/>
    <n v="9772111.62182617"/>
    <n v="0"/>
    <s v="GASES: COMPRESSED AND LIQUEFIED"/>
    <n v="1050603.1298828099"/>
    <n v="0.97216703593838605"/>
    <x v="2"/>
  </r>
  <r>
    <s v="V07022"/>
    <s v="MJL ENTERPRISES, LLC"/>
    <n v="34"/>
    <n v="9767010.09765625"/>
    <n v="0"/>
    <s v="MINERALS, NATURAL AND SYNTHETIC"/>
    <n v="32256.94921875"/>
    <n v="0.97219704702090459"/>
    <x v="2"/>
  </r>
  <r>
    <s v="V01548"/>
    <s v="BETANCE ENTERPRISES, INC."/>
    <n v="15"/>
    <n v="9764273.125"/>
    <n v="0"/>
    <s v="REPAIR OR ALTERATION OF HOSPITALS AND INFIRMARIES"/>
    <n v="897282"/>
    <n v="0.97222704969352991"/>
    <x v="2"/>
  </r>
  <r>
    <s v="V06322"/>
    <s v="LONGEVITY CONSULTING LLC"/>
    <n v="3"/>
    <n v="9752205.75"/>
    <n v="0"/>
    <s v="SUPPORT- PROFESSIONAL: OPERATIONS RESEARCH/QUANTITATIVE ANALYSIS"/>
    <n v="0"/>
    <n v="0.97225701528674369"/>
    <x v="2"/>
  </r>
  <r>
    <s v="V10169"/>
    <s v="TECHNICAL ASSISTANCE PARTNERSHIP OF ARIZONA"/>
    <n v="1"/>
    <n v="9745812"/>
    <n v="0"/>
    <s v="SOCIAL- OTHER"/>
    <n v="9745812"/>
    <n v="0.97228696123388803"/>
    <x v="2"/>
  </r>
  <r>
    <s v="V01949"/>
    <s v="BUFFALO SUPPLY INC."/>
    <n v="292"/>
    <n v="9733470.671875"/>
    <n v="0"/>
    <s v="MEDICAL AND SURGICAL INSTRUMENTS, EQUIPMENT, AND SUPPLIES"/>
    <n v="6713122.8955078097"/>
    <n v="0.97231686925984528"/>
    <x v="2"/>
  </r>
  <r>
    <s v="V10187"/>
    <s v="TEG HOTELS, LLC"/>
    <n v="5"/>
    <n v="9724482.6875"/>
    <n v="0"/>
    <s v="TRANSPORTATION/TRAVEL/RELOCATION- TRAVEL/LODGING/RECRUITMENT: LODGING, HOTEL/MOTEL"/>
    <n v="0"/>
    <n v="0.9723467496684316"/>
    <x v="2"/>
  </r>
  <r>
    <s v="V06837"/>
    <s v="METRO WEST AMBULANCE SERVICE, INC."/>
    <n v="17"/>
    <n v="9697911.8359375"/>
    <n v="0"/>
    <s v="TRANSPORTATION/TRAVEL/RELOCATION- TRAVEL/LODGING/RECRUITMENT: TAXICAB"/>
    <n v="600570.75"/>
    <n v="0.97237654843278787"/>
    <x v="2"/>
  </r>
  <r>
    <s v="V08600"/>
    <s v="R. W. MARTIN AND SONS INC"/>
    <n v="17"/>
    <n v="9695739.8129882794"/>
    <n v="0"/>
    <s v="MAINT/REPAIR/REBUILD OF EQUIPMENT- HOUSEHOLD AND COMMERCIAL FURNISHINGS AND APPLIANCES"/>
    <n v="341688"/>
    <n v="0.97240634052317143"/>
    <x v="2"/>
  </r>
  <r>
    <s v="V11339"/>
    <s v="VLOGIC SYSTEMS, INC"/>
    <n v="36"/>
    <n v="9685248.64453125"/>
    <n v="0"/>
    <s v="IT AND TELECOM - BUSINESS APPLICATION/APPLICATION DEVELOPMENT SOFTWARE AS A SERVICE"/>
    <n v="5307582.98828125"/>
    <n v="0.97243610037735162"/>
    <x v="2"/>
  </r>
  <r>
    <s v="V11181"/>
    <s v="VETERAN INFORMATION TECHNOLOGIES, LLC"/>
    <n v="14"/>
    <n v="9668486.0837402306"/>
    <n v="0"/>
    <s v="IT AND TELECOM - BUSINESS APPLICATION/APPLICATION DEVELOPMENT SOFTWARE AS A SERVICE"/>
    <n v="201242.989990234"/>
    <n v="0.97246580872522759"/>
    <x v="2"/>
  </r>
  <r>
    <s v="V05345"/>
    <s v="INNOVATIVE FACILITIES SOLUTIONS INC"/>
    <n v="4"/>
    <n v="9649238.5"/>
    <n v="0"/>
    <s v="OPERATION OF PARKING FACILITIES"/>
    <n v="0"/>
    <n v="0.97249545793107139"/>
    <x v="2"/>
  </r>
  <r>
    <s v="V09787"/>
    <s v="ST ONGE CO"/>
    <n v="8"/>
    <n v="9605879.015625"/>
    <n v="0"/>
    <s v="SUPPORT- PROFESSIONAL: ENGINEERING/TECHNICAL"/>
    <n v="6619030.75"/>
    <n v="0.97252497390626946"/>
    <x v="2"/>
  </r>
  <r>
    <s v="V10952"/>
    <s v="UNIVERSITY OF MIAMI"/>
    <n v="14"/>
    <n v="9583174.9746093806"/>
    <n v="0"/>
    <s v="REFERENCE LABORATORY TESTING"/>
    <n v="9548228.5761718806"/>
    <n v="0.97255442011878246"/>
    <x v="2"/>
  </r>
  <r>
    <s v="V03938"/>
    <s v="EXACT SCIENCES CORPORATION"/>
    <n v="54"/>
    <n v="9574706.53125"/>
    <n v="0"/>
    <s v="MEDICAL- LABORATORY TESTING"/>
    <n v="6907.919921875"/>
    <n v="0.97258384031031775"/>
    <x v="2"/>
  </r>
  <r>
    <s v="V02696"/>
    <s v="COMMISSION ON ACCREDITATION OF REHABILITATION FACILITIES"/>
    <n v="5"/>
    <n v="9573585.25"/>
    <n v="0"/>
    <s v="SUPPORT- PROFESSIONAL: CERTIFICATIONS AND ACCREDITATIONS (OTHER THAN EDUC OR INFO TECH C&amp;A)"/>
    <n v="4823236.875"/>
    <n v="0.97261325705649326"/>
    <x v="2"/>
  </r>
  <r>
    <s v="V00820"/>
    <s v="AMERICAN VET INDUSTRIES, LLC"/>
    <n v="9"/>
    <n v="9534109.7837524395"/>
    <n v="0"/>
    <s v="MAINTENANCE OF OTHER ADMINISTRATIVE FACILITIES AND SERVICE BUILDINGS"/>
    <n v="0"/>
    <n v="0.9726425525064416"/>
    <x v="2"/>
  </r>
  <r>
    <s v="V04746"/>
    <s v="HALL BRIAN"/>
    <n v="10"/>
    <n v="9532447.30078125"/>
    <n v="0"/>
    <s v="TRANSPORTATION/TRAVEL/RELOCATION- TRAVEL/LODGING/RECRUITMENT: LODGING, HOTEL/MOTEL"/>
    <n v="25630.80078125"/>
    <n v="0.97267184284808017"/>
    <x v="2"/>
  </r>
  <r>
    <s v="V03950"/>
    <s v="EXECUTIVE INFORMATION SYSTEMS, L.L.C."/>
    <n v="14"/>
    <n v="9486812.1875"/>
    <n v="0"/>
    <s v="IT AND TELECOM - BUSINESS APPLICATION/APPLICATION DEVELOPMENT SOFTWARE AS A SERVICE"/>
    <n v="162166.5"/>
    <n v="0.97270099296675006"/>
    <x v="2"/>
  </r>
  <r>
    <s v="V07587"/>
    <s v="O R ELDER INC"/>
    <n v="15"/>
    <n v="9483750.046875"/>
    <n v="0"/>
    <s v="MEDICAL AND SURGICAL INSTRUMENTS, EQUIPMENT, AND SUPPLIES"/>
    <n v="468036.4296875"/>
    <n v="0.97273013367638339"/>
    <x v="2"/>
  </r>
  <r>
    <s v="V10019"/>
    <s v="SUPPORTIVE HOUSING AND INNOVATIVE PARTNERSHIPS INC"/>
    <n v="6"/>
    <n v="9478795.484375"/>
    <n v="0"/>
    <s v="SOCIAL- SOCIAL REHABILITATION"/>
    <n v="189450.234375"/>
    <n v="0.97275925916213735"/>
    <x v="2"/>
  </r>
  <r>
    <s v="V00833"/>
    <s v="AMERI CON INC"/>
    <n v="13"/>
    <n v="9460308.984375"/>
    <n v="0"/>
    <s v="EQUIPMENT AND MATERIALS TESTING- ELECTRIC WIRE AND POWER DISTRIBUTION EQUIPMENT"/>
    <n v="498522"/>
    <n v="0.97278832784444058"/>
    <x v="2"/>
  </r>
  <r>
    <s v="V10980"/>
    <s v="UNIVERSITY PHYSICIANS &amp; SURGEONS, INC."/>
    <n v="18"/>
    <n v="9449565.28125"/>
    <n v="0"/>
    <s v="CARDIOLOGY"/>
    <n v="9449565.28125"/>
    <n v="0.97281736351457759"/>
    <x v="2"/>
  </r>
  <r>
    <s v="V08598"/>
    <s v="R KEITH ENTERPRISES INC"/>
    <n v="3"/>
    <n v="9424112"/>
    <n v="0"/>
    <s v="MEDICAL- PULMONARY"/>
    <n v="9424112"/>
    <n v="0.97284632097444179"/>
    <x v="2"/>
  </r>
  <r>
    <s v="V05525"/>
    <s v="ITAMAR MEDICAL, INC."/>
    <n v="33"/>
    <n v="9376179.13671875"/>
    <n v="0"/>
    <s v="MEDICAL- PULMONARY"/>
    <n v="5443627"/>
    <n v="0.97287513115104307"/>
    <x v="2"/>
  </r>
  <r>
    <s v="V11302"/>
    <s v="VIRGO MEDICAL SERVICES INC"/>
    <n v="3"/>
    <n v="9349577.75"/>
    <n v="0"/>
    <s v="TRANSPORTATION/TRAVEL/RELOCATION- TRANSPORTATION: OTHER"/>
    <n v="0"/>
    <n v="0.97290385958958914"/>
    <x v="2"/>
  </r>
  <r>
    <s v="V09468"/>
    <s v="SIRIS LLC"/>
    <n v="6"/>
    <n v="9339454.6875"/>
    <n v="0"/>
    <s v="SUPPORT- PROFESSIONAL: ENGINEERING/TECHNICAL"/>
    <n v="946996.8125"/>
    <n v="0.97293255692301073"/>
    <x v="2"/>
  </r>
  <r>
    <s v="V06695"/>
    <s v="MEDI-PHYSICS, INC."/>
    <n v="54"/>
    <n v="9323688.8154296894"/>
    <n v="0"/>
    <s v="DRUGS AND BIOLOGICALS"/>
    <n v="601335.494140625"/>
    <n v="0.97296120581265244"/>
    <x v="2"/>
  </r>
  <r>
    <s v="V08577"/>
    <s v="QUINTANILLA MEDICAL PHYSICS SERVICES, INC."/>
    <n v="3"/>
    <n v="9314520"/>
    <n v="0"/>
    <s v="MEDICAL- RADIOLOGY"/>
    <n v="0"/>
    <n v="0.97298982652928379"/>
    <x v="2"/>
  </r>
  <r>
    <s v="V11252"/>
    <s v="VF SERVICES LLC"/>
    <n v="13"/>
    <n v="9272268"/>
    <n v="0"/>
    <s v="REPAIR OR ALTERATION OF HOSPITALS AND INFIRMARIES"/>
    <n v="0"/>
    <n v="0.97301831741823541"/>
    <x v="2"/>
  </r>
  <r>
    <s v="V05572"/>
    <s v="J3 ENTERPRISE LLC"/>
    <n v="52"/>
    <n v="9256306.24609375"/>
    <n v="0"/>
    <s v="MAINT/REPAIR/REBUILD OF EQUIPMENT- MATERIALS HANDLING EQUIPMENT"/>
    <n v="0"/>
    <n v="0.97304675926152129"/>
    <x v="2"/>
  </r>
  <r>
    <s v="V01039"/>
    <s v="ARMSTRONG ELEVATOR COMPANY"/>
    <n v="6"/>
    <n v="9254075.8447265606"/>
    <n v="0"/>
    <s v="MAINTENANCE OF HOSPITALS AND INFIRMARIES"/>
    <n v="0"/>
    <n v="0.97307519425145494"/>
    <x v="2"/>
  </r>
  <r>
    <s v="V02850"/>
    <s v="COPPER CREEK, LLC"/>
    <n v="19"/>
    <n v="9176357.625"/>
    <n v="0"/>
    <s v="REPAIR OR ALTERATION OF HOSPITALS AND INFIRMARIES"/>
    <n v="386995"/>
    <n v="0.9731033904366897"/>
    <x v="2"/>
  </r>
  <r>
    <s v="V07006"/>
    <s v="MISSION LINEN SUPPLY"/>
    <n v="7"/>
    <n v="9167329.36010742"/>
    <n v="0"/>
    <s v="HOUSEKEEPING- LAUNDRY/DRYCLEANING"/>
    <n v="26425.8601074219"/>
    <n v="0.97313155888078362"/>
    <x v="2"/>
  </r>
  <r>
    <s v="V08759"/>
    <s v="REGIMENT CONSTRUCTION CORP"/>
    <n v="1"/>
    <n v="9149375"/>
    <n v="0"/>
    <s v="CONSTRUCTION OF OTHER HOSPITAL BUILDINGS"/>
    <n v="0"/>
    <n v="0.97315967215653254"/>
    <x v="2"/>
  </r>
  <r>
    <s v="V03803"/>
    <s v="ENERGY SYSTEMS GROUP, LLC"/>
    <n v="1"/>
    <n v="9141130"/>
    <n v="0"/>
    <s v="QUALITY CONTROL- PLUMBING, HEATING, AND WASTE DISPOSAL EQUIPMENT"/>
    <n v="0"/>
    <n v="0.973187760097878"/>
    <x v="2"/>
  </r>
  <r>
    <s v="V03081"/>
    <s v="CUSTOMER VALUE PARTNERS, LLC"/>
    <n v="7"/>
    <n v="9130721.25"/>
    <n v="0"/>
    <s v="IT AND TELECOM- ANNUAL SOFTWARE MAINTENANCE SERVICE PLANS"/>
    <n v="0"/>
    <n v="0.97321581605626728"/>
    <x v="2"/>
  </r>
  <r>
    <s v="V09633"/>
    <s v="SOUTHERN BUILDING CO LLC"/>
    <n v="3"/>
    <n v="9099828.75"/>
    <n v="0"/>
    <s v="CONSTRUCTION OF HOSPITALS AND INFIRMARIES"/>
    <n v="0"/>
    <n v="0.9732437770913015"/>
    <x v="2"/>
  </r>
  <r>
    <s v="V07724"/>
    <s v="OPTIMUM LOW VOLTAGE LLC"/>
    <n v="13"/>
    <n v="9096881.859375"/>
    <n v="0"/>
    <s v="OTHER QC/TEST/INSPECT- FIRE CONTROL EQUIPMENT"/>
    <n v="0"/>
    <n v="0.97327172907142789"/>
    <x v="2"/>
  </r>
  <r>
    <s v="V01320"/>
    <s v="B &amp; H PW LLC"/>
    <n v="9"/>
    <n v="9088172.125"/>
    <n v="0"/>
    <s v="HOUSEKEEPING- LAUNDRY/DRYCLEANING"/>
    <n v="3159734.5625"/>
    <n v="0.97329965428916176"/>
    <x v="2"/>
  </r>
  <r>
    <s v="V01823"/>
    <s v="BRACCO DIAGNOSTICS INC."/>
    <n v="18"/>
    <n v="9082949.828125"/>
    <n v="0"/>
    <s v="DRUGS AND BIOLOGICALS"/>
    <n v="434250.015625"/>
    <n v="0.97332756346034899"/>
    <x v="2"/>
  </r>
  <r>
    <s v="V04239"/>
    <s v="FRANKLIN YOUNG INTERNATIONAL, INCORPORATED"/>
    <n v="93"/>
    <n v="9071939.7099609394"/>
    <n v="0"/>
    <s v="LABORATORY EQUIPMENT AND SUPPLIES"/>
    <n v="1134582.8808593799"/>
    <n v="0.97335543880075692"/>
    <x v="2"/>
  </r>
  <r>
    <s v="V05546"/>
    <s v="J &amp; J MECHANICAL AND CONSTRUCTION GROUP LLC"/>
    <n v="22"/>
    <n v="9045858.109375"/>
    <n v="0"/>
    <s v="MAINT/REPAIR/REBUILD OF EQUIPMENT- PLUMBING, HEATING, AND WASTE DISPOSAL EQUIPMENT"/>
    <n v="4515175"/>
    <n v="0.97338323400025573"/>
    <x v="2"/>
  </r>
  <r>
    <s v="V09228"/>
    <s v="SCHINDLER ELEVATOR CORPORATION"/>
    <n v="7"/>
    <n v="9045616.56640625"/>
    <n v="0"/>
    <s v="MAINT/REPAIR/REBUILD OF EQUIPMENT- SERVICE AND TRADE EQUIPMENT"/>
    <n v="139157.95703125"/>
    <n v="0.97341102845756566"/>
    <x v="2"/>
  </r>
  <r>
    <s v="V08348"/>
    <s v="PRIDE MOBILITY PRODUCTS CORPORATION"/>
    <n v="782"/>
    <n v="9017629.4951171894"/>
    <n v="0"/>
    <s v="MEDICAL AND SURGICAL INSTRUMENTS, EQUIPMENT, AND SUPPLIES"/>
    <n v="813053.27246093797"/>
    <n v="0.97343873691902871"/>
    <x v="2"/>
  </r>
  <r>
    <s v="V03641"/>
    <s v="EDMOND SCIENTIFIC COMPANY"/>
    <n v="3"/>
    <n v="8989292.875"/>
    <n v="0"/>
    <s v="HEALTH R&amp;D SERVICES; HEALTH CARE SERVICES; EXPERIMENTAL DEVELOPMENT"/>
    <n v="0"/>
    <n v="0.97346635831058637"/>
    <x v="2"/>
  </r>
  <r>
    <s v="V02382"/>
    <s v="CHARLOTTE ENGINEERS-GUIDON JV LLC"/>
    <n v="8"/>
    <n v="8981044.13671875"/>
    <n v="0"/>
    <s v="ARCHITECT AND ENGINEERING- CONSTRUCTION: HOSPITALS AND INFIRMARIES"/>
    <n v="0"/>
    <n v="0.97349395435625385"/>
    <x v="2"/>
  </r>
  <r>
    <s v="V09153"/>
    <s v="SAN-I-PAK PACIFIC, INC."/>
    <n v="17"/>
    <n v="8980736.06640625"/>
    <n v="0"/>
    <s v="MAINT/REPAIR/REBUILD OF EQUIPMENT- MEDICAL, DENTAL, AND VETERINARY EQUIPMENT AND SUPPLIES"/>
    <n v="1467650.31640625"/>
    <n v="0.97352154945531399"/>
    <x v="2"/>
  </r>
  <r>
    <s v="V08419"/>
    <s v="PROGRESSIVE ROOFING INC"/>
    <n v="1"/>
    <n v="8940000"/>
    <n v="0"/>
    <s v="MAINTENANCE OF HOSPITALS AND INFIRMARIES"/>
    <n v="0"/>
    <n v="0.97354901938470206"/>
    <x v="2"/>
  </r>
  <r>
    <s v="V07379"/>
    <s v="NEW YORK BLOOD CENTER, INC"/>
    <n v="24"/>
    <n v="8936576.6875"/>
    <n v="0"/>
    <s v="MEDICAL- HEMATOLOGY"/>
    <n v="6275849.4375"/>
    <n v="0.9735764787952812"/>
    <x v="2"/>
  </r>
  <r>
    <s v="V09808"/>
    <s v="STANDARD-BLAZAR, LLC"/>
    <n v="17"/>
    <n v="8909827.625"/>
    <n v="0"/>
    <s v="IT AND TELECOM - BUSINESS APPLICATION/APPLICATION DEVELOPMENT SOFTWARE AS A SERVICE"/>
    <n v="0"/>
    <n v="0.97360385601404176"/>
    <x v="2"/>
  </r>
  <r>
    <s v="V08230"/>
    <s v="POLYMEDCO CANCER DIAGNOSTIC PRODUCTS LLC"/>
    <n v="72"/>
    <n v="8909624.9471435491"/>
    <n v="0"/>
    <s v="IN VITRO DIAGNOSTIC SUBSTANCES, REAGENTS, TEST KITS AND SETS"/>
    <n v="1980103.5892334001"/>
    <n v="0.97363123261003426"/>
    <x v="2"/>
  </r>
  <r>
    <s v="V07795"/>
    <s v="OTIS ELEVATOR COMPANY"/>
    <n v="25"/>
    <n v="8893327.6596679706"/>
    <n v="0"/>
    <s v="MAINT/REPAIR/REBUILD OF EQUIPMENT- MISCELLANEOUS"/>
    <n v="235608.86669921901"/>
    <n v="0.97365855912936716"/>
    <x v="2"/>
  </r>
  <r>
    <s v="V11375"/>
    <s v="W. HARRIS, GOVERNMENT SERVICES CONTRACTOR, INC."/>
    <n v="4"/>
    <n v="8876299.375"/>
    <n v="0"/>
    <s v="HOUSEKEEPING- CUSTODIAL JANITORIAL"/>
    <n v="0"/>
    <n v="0.97368583332590619"/>
    <x v="2"/>
  </r>
  <r>
    <s v="V08015"/>
    <s v="PENTAX OF AMERICA, INC."/>
    <n v="29"/>
    <n v="8845150.3417968806"/>
    <n v="0"/>
    <s v="LEASE OR RENTAL OF EQUIPMENT- MEDICAL, DENTAL, AND VETERINARY EQUIPMENT AND SUPPLIES"/>
    <n v="1057125.640625"/>
    <n v="0.97371301181084091"/>
    <x v="2"/>
  </r>
  <r>
    <s v="V05195"/>
    <s v="HYPERION BIOTECHNOLOGY, INC."/>
    <n v="99"/>
    <n v="8844115.82568359"/>
    <n v="0"/>
    <s v="INSPECTION- WATER PURIFICATION AND SEWAGE TREATMENT EQUIPMENT"/>
    <n v="129135.5234375"/>
    <n v="0.97374018711701904"/>
    <x v="2"/>
  </r>
  <r>
    <s v="V04451"/>
    <s v="GERLING &amp; ASSOCIATES, INC."/>
    <n v="6"/>
    <n v="8844018"/>
    <n v="0"/>
    <s v="TRAILERS"/>
    <n v="0"/>
    <n v="0.97376736212260817"/>
    <x v="2"/>
  </r>
  <r>
    <s v="V09741"/>
    <s v="SS MEDICAL, INC."/>
    <n v="31"/>
    <n v="8836612.1953125"/>
    <n v="0"/>
    <s v="MEDICAL AND SURGICAL INSTRUMENTS, EQUIPMENT, AND SUPPLIES"/>
    <n v="3193246.1953125"/>
    <n v="0.97379451437238851"/>
    <x v="2"/>
  </r>
  <r>
    <s v="V01659"/>
    <s v="BITSCOPIC INC"/>
    <n v="7"/>
    <n v="8820596.03125"/>
    <n v="0"/>
    <s v="IT AND TELECOM - BUSINESS APPLICATION SOFTWARE (PERPETUAL LICENSE SOFTWARE)"/>
    <n v="2217997"/>
    <n v="0.97382161740931683"/>
    <x v="2"/>
  </r>
  <r>
    <s v="V09398"/>
    <s v="SHIMADZU PRECISION INSTRUMENTS, INC."/>
    <n v="16"/>
    <n v="8733200.625"/>
    <n v="0"/>
    <s v="IMAGING EQUIPMENT AND SUPPLIES: MEDICAL, DENTAL, VETERINARY"/>
    <n v="0"/>
    <n v="0.97384845190646463"/>
    <x v="2"/>
  </r>
  <r>
    <s v="V01300"/>
    <s v="AXIOM CORPORATION"/>
    <n v="12"/>
    <n v="8696014.421875"/>
    <n v="0"/>
    <s v="SUPPORT- MANAGEMENT: ACCOUNTING"/>
    <n v="79729"/>
    <n v="0.97387517214160191"/>
    <x v="2"/>
  </r>
  <r>
    <s v="V08737"/>
    <s v="REDHAWK GROUP INTERNATIONAL, LLC"/>
    <n v="14"/>
    <n v="8693265.3125"/>
    <n v="0"/>
    <s v="IMAGING EQUIPMENT AND SUPPLIES: MEDICAL, DENTAL, VETERINARY"/>
    <n v="745680.3125"/>
    <n v="0.97390188392955346"/>
    <x v="2"/>
  </r>
  <r>
    <s v="V03291"/>
    <s v="DEPENDABLE ON-SITE SCAN &amp; SHRED, INC."/>
    <n v="81"/>
    <n v="8663562.8728027306"/>
    <n v="0"/>
    <s v="SUPPORT- ADMINISTRATIVE: PAPER SHREDDING"/>
    <n v="375574.05004882801"/>
    <n v="0.97392850445084711"/>
    <x v="2"/>
  </r>
  <r>
    <s v="V07894"/>
    <s v="PAR EXCELLENCE SYSTEMS, INC"/>
    <n v="21"/>
    <n v="8643732.4863281306"/>
    <n v="0"/>
    <s v="MAINT/REPAIR/REBUILD OF EQUIPMENT- MEDICAL, DENTAL, AND VETERINARY EQUIPMENT AND SUPPLIES"/>
    <n v="8643732.4863281306"/>
    <n v="0.97395506403933141"/>
    <x v="2"/>
  </r>
  <r>
    <s v="V05797"/>
    <s v="JV6 CONTRACTING LLC"/>
    <n v="2"/>
    <n v="8629567.125"/>
    <n v="0"/>
    <s v="MAINTENANCE OF HOSPITALS AND INFIRMARIES"/>
    <n v="0"/>
    <n v="0.97398158010192348"/>
    <x v="2"/>
  </r>
  <r>
    <s v="V02872"/>
    <s v="CORNERSTONE CONTRACTING, INC."/>
    <n v="2"/>
    <n v="8590459"/>
    <n v="0"/>
    <s v="MAINTENANCE OF HOSPITALS AND INFIRMARIES"/>
    <n v="0"/>
    <n v="0.97400797599701772"/>
    <x v="2"/>
  </r>
  <r>
    <s v="V04598"/>
    <s v="GRAHAM ADVISORY NETWORK INC"/>
    <n v="40"/>
    <n v="8575517.5322265606"/>
    <n v="0"/>
    <s v="SUPPORT- ADMINISTRATIVE: LIBRARY"/>
    <n v="3370819.7373046898"/>
    <n v="0.97403432598147821"/>
    <x v="2"/>
  </r>
  <r>
    <s v="V05476"/>
    <s v="IO ENVIRONMENTAL AND INFRASTRUCTURE INCORPORATED"/>
    <n v="25"/>
    <n v="8570428.1953125"/>
    <n v="0"/>
    <s v="TRANSPORTATION/TRAVEL/RELOCATION- OTHER: OTHER"/>
    <n v="179762"/>
    <n v="0.97406066032793803"/>
    <x v="2"/>
  </r>
  <r>
    <s v="V01336"/>
    <s v="B3 ENTERPRISES LLC"/>
    <n v="3"/>
    <n v="8565280"/>
    <n v="0"/>
    <s v="CONSTRUCTION OF HOSPITALS AND INFIRMARIES"/>
    <n v="0"/>
    <n v="0.97408697885554318"/>
    <x v="2"/>
  </r>
  <r>
    <s v="V02504"/>
    <s v="CITYWIDE MOBILE RESPONSE CORP"/>
    <n v="8"/>
    <n v="8545545.65625"/>
    <n v="0"/>
    <s v="TRANSPORTATION/TRAVEL/RELOCATION- TRAVEL/LODGING/RECRUITMENT: AMBULANCE"/>
    <n v="0"/>
    <n v="0.97411323674544925"/>
    <x v="2"/>
  </r>
  <r>
    <s v="V03456"/>
    <s v="DOUBLE BRONZE STAR MARKETING AND CONSULTING, INC"/>
    <n v="20"/>
    <n v="8536362.4228515606"/>
    <n v="0"/>
    <s v="HOUSEKEEPING- LANDSCAPING/GROUNDSKEEPING"/>
    <n v="1662774.3515625"/>
    <n v="0.97413946641804283"/>
    <x v="2"/>
  </r>
  <r>
    <s v="V08078"/>
    <s v="PHARMACY BUYING ASSOCIATION, INC."/>
    <n v="57"/>
    <n v="8529193.36328125"/>
    <n v="0"/>
    <s v="DRUGS AND BIOLOGICALS"/>
    <n v="0"/>
    <n v="0.97416567406227406"/>
    <x v="2"/>
  </r>
  <r>
    <s v="V00351"/>
    <s v="ADAPTIVEVETS SOLUTIONS, INC"/>
    <n v="5"/>
    <n v="8525612.6171875"/>
    <n v="0"/>
    <s v="IT AND TELECOM - BUSINESS APPLICATION/APPLICATION DEVELOPMENT SUPPORT SERVICES (LABOR)"/>
    <n v="4062068.75"/>
    <n v="0.97419187070395019"/>
    <x v="2"/>
  </r>
  <r>
    <s v="V08871"/>
    <s v="RGH ENTERPRISES, LLC"/>
    <n v="22"/>
    <n v="8498066.9375"/>
    <n v="0"/>
    <s v="MEDICAL AND SURGICAL INSTRUMENTS, EQUIPMENT, AND SUPPLIES"/>
    <n v="0"/>
    <n v="0.97421798270604287"/>
    <x v="2"/>
  </r>
  <r>
    <s v="V01308"/>
    <s v="AZENTA US INC"/>
    <n v="7"/>
    <n v="8486610"/>
    <n v="0"/>
    <s v="MAINT/REPAIR/REBUILD OF EQUIPMENT- INSTRUMENTS AND LABORATORY EQUIPMENT"/>
    <n v="2523722"/>
    <n v="0.97424405950441484"/>
    <x v="2"/>
  </r>
  <r>
    <s v="V01851"/>
    <s v="BREWSTER AMBULANCE SERVICE INC"/>
    <n v="11"/>
    <n v="8478979.8984375"/>
    <n v="0"/>
    <s v="TRANSPORTATION/TRAVEL/RELOCATION- TRAVEL/LODGING/RECRUITMENT: AMBULANCE"/>
    <n v="182288.734375"/>
    <n v="0.97427011285778098"/>
    <x v="2"/>
  </r>
  <r>
    <s v="V10333"/>
    <s v="THE EVANGELICAL LUTHERAN GOOD SAMARITAN SOCIETY"/>
    <n v="18"/>
    <n v="8461305.4091796894"/>
    <n v="0"/>
    <s v="MEDICAL- NURSING HOME CARE CONTRACTS"/>
    <n v="0"/>
    <n v="0.974296111902761"/>
    <x v="2"/>
  </r>
  <r>
    <s v="V04007"/>
    <s v="FARBER SPECIALTY VEHICLES, INC"/>
    <n v="4"/>
    <n v="8458980.03125"/>
    <n v="0"/>
    <s v="PASSENGER MOTOR VEHICLES"/>
    <n v="0"/>
    <n v="0.97432210380255446"/>
    <x v="2"/>
  </r>
  <r>
    <s v="V05170"/>
    <s v="HURON CONSULTING SERVICES LLC"/>
    <n v="5"/>
    <n v="8457681.59375"/>
    <n v="0"/>
    <s v="EDUCATION/TRAINING- OTHER"/>
    <n v="656965.6875"/>
    <n v="0.97434809171264036"/>
    <x v="2"/>
  </r>
  <r>
    <s v="V07515"/>
    <s v="NORTHSTAR ANESTHESIA OF MICHIGAN, PLLC"/>
    <n v="2"/>
    <n v="8446584.25"/>
    <n v="0"/>
    <s v="MEDICAL- ANESTHESIOLOGY"/>
    <n v="8446584.25"/>
    <n v="0.97437404552392881"/>
    <x v="2"/>
  </r>
  <r>
    <s v="V11196"/>
    <s v="VETERANS AFFAIRS WASHINGTON STATE DEPARTMENT"/>
    <n v="4"/>
    <n v="8430228"/>
    <n v="0"/>
    <s v="SOCIAL- SOCIAL REHABILITATION"/>
    <n v="0"/>
    <n v="0.97439994907738359"/>
    <x v="2"/>
  </r>
  <r>
    <s v="V00155"/>
    <s v="A-DEC INC"/>
    <n v="21"/>
    <n v="8377407.05078125"/>
    <n v="0"/>
    <s v="DENTAL INSTRUMENTS, EQUIPMENT, AND SUPPLIES"/>
    <n v="48354"/>
    <n v="0.97442569032795856"/>
    <x v="2"/>
  </r>
  <r>
    <s v="V04273"/>
    <s v="FRONTIER ACQUISITIONS, LLC"/>
    <n v="1"/>
    <n v="8356398.5"/>
    <n v="0"/>
    <s v="IMAGING EQUIPMENT AND SUPPLIES: MEDICAL, DENTAL, VETERINARY"/>
    <n v="0"/>
    <n v="0.97445136702557988"/>
    <x v="2"/>
  </r>
  <r>
    <s v="V08213"/>
    <s v="PNT DATA CORP"/>
    <n v="5"/>
    <n v="8354190.625"/>
    <n v="0"/>
    <s v="SUPPORT- PROFESSIONAL: OTHER"/>
    <n v="0"/>
    <n v="0.97447703693906573"/>
    <x v="2"/>
  </r>
  <r>
    <s v="V02759"/>
    <s v="COMPUTER EVIDENCE SPECIALISTS, LLC"/>
    <n v="4"/>
    <n v="8351000.5625"/>
    <n v="0"/>
    <s v="SUPPORT- PROFESSIONAL: HUMAN RESOURCES"/>
    <n v="231462.3125"/>
    <n v="0.97450269705044956"/>
    <x v="2"/>
  </r>
  <r>
    <s v="V03852"/>
    <s v="EOS MECHANICAL INC."/>
    <n v="4"/>
    <n v="8349345.5"/>
    <n v="0"/>
    <s v="CONSTRUCTION OF HOSPITALS AND INFIRMARIES"/>
    <n v="0"/>
    <n v="0.9745283520763246"/>
    <x v="2"/>
  </r>
  <r>
    <s v="V09051"/>
    <s v="RUTGERS, THE STATE UNIVERSITY"/>
    <n v="11"/>
    <n v="8341785.9140625"/>
    <n v="0"/>
    <s v="GENERAL SCIENCE AND TECHNOLOGY R&amp;D SERVICES; GENERAL SCIENCE AND TECHNOLOGY; BASIC RESEARCH"/>
    <n v="8341785.9140625"/>
    <n v="0.97455398387386705"/>
    <x v="2"/>
  </r>
  <r>
    <s v="V11091"/>
    <s v="VANCRO"/>
    <n v="32"/>
    <n v="8307494.640625"/>
    <n v="0"/>
    <s v="SUPPORT- ADMINISTRATIVE: TRANSLATION AND INTERPRETING"/>
    <n v="0"/>
    <n v="0.97457951030464673"/>
    <x v="2"/>
  </r>
  <r>
    <s v="V11153"/>
    <s v="VERSITI BLOOD HEALTH, INC."/>
    <n v="23"/>
    <n v="8291163.9824218797"/>
    <n v="0"/>
    <s v="DRUGS AND BIOLOGICALS"/>
    <n v="34527"/>
    <n v="0.97460498655622874"/>
    <x v="2"/>
  </r>
  <r>
    <s v="V10386"/>
    <s v="THE MEDICAL COLLEGE OF WISCONSIN, INC."/>
    <n v="51"/>
    <n v="8265516.44384766"/>
    <n v="0"/>
    <s v="GENERAL SCIENCE &amp; TECHNOLOGY R&amp;D SVCS; GENERAL SCIENCE &amp; TECHNOLOGY; EXPERIMENTAL DEVELOPMENT"/>
    <n v="7810410.06884766"/>
    <n v="0.97463038400064361"/>
    <x v="2"/>
  </r>
  <r>
    <s v="V05181"/>
    <s v="HVM ASSOCIATES LLC"/>
    <n v="5"/>
    <n v="8264204.125"/>
    <n v="0"/>
    <s v="TRANSPORTATION/TRAVEL/RELOCATION- TRAVEL/LODGING/RECRUITMENT: PASSENGER MOTOR CHARTER"/>
    <n v="0"/>
    <n v="0.9746557774126976"/>
    <x v="2"/>
  </r>
  <r>
    <s v="V10944"/>
    <s v="UNIVERSITY OF MARYLAND NEUROSURGERY ASSOCIATES PA"/>
    <n v="2"/>
    <n v="8227626.5"/>
    <n v="0"/>
    <s v="MEDICAL- NEUROLOGY"/>
    <n v="8227626.5"/>
    <n v="0.97468105843271846"/>
    <x v="2"/>
  </r>
  <r>
    <s v="V10974"/>
    <s v="UNIVERSITY OF WISCONSIN HOSPITALS AND CLINICS AUTHORITY"/>
    <n v="24"/>
    <n v="8222097.4404296903"/>
    <n v="0"/>
    <s v="MEDICAL AND SURGICAL INSTRUMENTS, EQUIPMENT, AND SUPPLIES"/>
    <n v="8222097.4404296903"/>
    <n v="0.97470632246360334"/>
    <x v="2"/>
  </r>
  <r>
    <s v="V09429"/>
    <s v="SIERRA TAHOE INVESTIGATIONS"/>
    <n v="2"/>
    <n v="8205897.75"/>
    <n v="0"/>
    <s v="SUPPORT- PROFESSIONAL: HUMAN RESOURCES"/>
    <n v="0"/>
    <n v="0.97473153671771506"/>
    <x v="2"/>
  </r>
  <r>
    <s v="V05509"/>
    <s v="ISI-MARKON JV LLC"/>
    <n v="5"/>
    <n v="8204118.8046875"/>
    <n v="0"/>
    <s v="SUPPORT- PROFESSIONAL: OTHER"/>
    <n v="0"/>
    <n v="0.97475674550566327"/>
    <x v="2"/>
  </r>
  <r>
    <s v="V10563"/>
    <s v="TK ELEVATOR CORPORATION"/>
    <n v="36"/>
    <n v="8203677.7890625"/>
    <n v="0"/>
    <s v="MAINT/REPAIR/REBUILD OF EQUIPMENT- SERVICE AND TRADE EQUIPMENT"/>
    <n v="515023.3828125"/>
    <n v="0.97478195293850312"/>
    <x v="2"/>
  </r>
  <r>
    <s v="V11304"/>
    <s v="VIRIDIAN ARCHITECTURAL DESIGN INC"/>
    <n v="25"/>
    <n v="8191527.9892578097"/>
    <n v="0"/>
    <s v="ARCHITECT AND ENGINEERING- CONSTRUCTION: HOSPITALS AND INFIRMARIES"/>
    <n v="0"/>
    <n v="0.9748071230386649"/>
    <x v="2"/>
  </r>
  <r>
    <s v="V11251"/>
    <s v="VETSUSA II INC."/>
    <n v="10"/>
    <n v="8176582"/>
    <n v="0"/>
    <s v="MEMORIALS; CEMETERIAL AND MORTUARY EQUIPMENT AND SUPPLIES"/>
    <n v="182045"/>
    <n v="0.97483224721429984"/>
    <x v="2"/>
  </r>
  <r>
    <s v="V00600"/>
    <s v="ALL IN SOLUTIONS LLC"/>
    <n v="5"/>
    <n v="8167515.25"/>
    <n v="0"/>
    <s v="SUPPORT- PROFESSIONAL: PROGRAM MANAGEMENT/SUPPORT"/>
    <n v="342900"/>
    <n v="0.97485734353054077"/>
    <x v="2"/>
  </r>
  <r>
    <s v="V08277"/>
    <s v="PRAIRIE SNF OPERATIONS, LLC"/>
    <n v="2"/>
    <n v="8141657.25"/>
    <n v="0"/>
    <s v="NURSING HOME, LONG-TERM &amp; ADULT DAY CARE SERVICES"/>
    <n v="0"/>
    <n v="0.97488236039292997"/>
    <x v="2"/>
  </r>
  <r>
    <s v="V00325"/>
    <s v="ACTS-MELTECH JV1, LLC"/>
    <n v="2"/>
    <n v="8138341.25"/>
    <n v="0"/>
    <s v="CONSTRUCTION OF HOSPITALS AND INFIRMARIES"/>
    <n v="0"/>
    <n v="0.97490736706624925"/>
    <x v="2"/>
  </r>
  <r>
    <s v="V01279"/>
    <s v="AVIATE ENTERPRISES, INC."/>
    <n v="92"/>
    <n v="8126035.39599609"/>
    <n v="0"/>
    <s v="FLOOR POLISHERS AND VACUUM CLEANING EQUIPMENT"/>
    <n v="745786.59375"/>
    <n v="0.97493233592738271"/>
    <x v="2"/>
  </r>
  <r>
    <s v="V11550"/>
    <s v="WESTERN INTERSTATE COMMISSION FOR HIGHER EDUCATION"/>
    <n v="1"/>
    <n v="8125535"/>
    <n v="0"/>
    <s v="MEDICAL- OTHER"/>
    <n v="0"/>
    <n v="0.97495730325094987"/>
    <x v="2"/>
  </r>
  <r>
    <s v="V07294"/>
    <s v="NCNS ENVIRONMENTAL, INC"/>
    <n v="7"/>
    <n v="8073869.328125"/>
    <n v="0"/>
    <s v="HOUSEKEEPING- WASTE TREATMENT/STORAGE"/>
    <n v="0"/>
    <n v="0.97498211182145689"/>
    <x v="2"/>
  </r>
  <r>
    <s v="V02344"/>
    <s v="CESAR CASTILLO LLC"/>
    <n v="6"/>
    <n v="8066400.5625"/>
    <n v="0"/>
    <s v="SUPPORT- ADMINISTRATIVE: COURIER/MESSENGER"/>
    <n v="0"/>
    <n v="0.97500689744269498"/>
    <x v="2"/>
  </r>
  <r>
    <s v="V03208"/>
    <s v="DBI WASTE SYSTEMS INC"/>
    <n v="22"/>
    <n v="8042983.9921875"/>
    <n v="0"/>
    <s v="HOUSEKEEPING- WASTE TREATMENT/STORAGE"/>
    <n v="0"/>
    <n v="0.97503161111185999"/>
    <x v="2"/>
  </r>
  <r>
    <s v="V03668"/>
    <s v="ELECTRI-COMM INC"/>
    <n v="2"/>
    <n v="8032708"/>
    <n v="0"/>
    <s v="REPAIR OR ALTERATION OF HOSPITALS AND INFIRMARIES"/>
    <n v="0"/>
    <n v="0.97505629320599374"/>
    <x v="2"/>
  </r>
  <r>
    <s v="V03600"/>
    <s v="EBA-KFDE JOINT VENTURE"/>
    <n v="14"/>
    <n v="8029825.1640625"/>
    <n v="0"/>
    <s v="ARCHITECT AND ENGINEERING- CONSTRUCTION: HOSPITALS AND INFIRMARIES"/>
    <n v="0"/>
    <n v="0.97508096644204023"/>
    <x v="2"/>
  </r>
  <r>
    <s v="V02089"/>
    <s v="CANYON PROPERTIES III LLC"/>
    <n v="38"/>
    <n v="8024498.203125"/>
    <n v="0"/>
    <s v="NURSING HOME, LONG-TERM &amp; ADULT DAY CARE SERVICES"/>
    <n v="8024498.203125"/>
    <n v="0.975105623309939"/>
    <x v="2"/>
  </r>
  <r>
    <s v="V03555"/>
    <s v="E2 CONTRACTING, INC."/>
    <n v="5"/>
    <n v="8006828"/>
    <n v="0"/>
    <s v="REPAIR OR ALTERATION OF HOSPITALS AND INFIRMARIES"/>
    <n v="8006828"/>
    <n v="0.97513022588262166"/>
    <x v="2"/>
  </r>
  <r>
    <s v="V02715"/>
    <s v="COMMUNITY CARE CENTER OF SHREVEPORT SOUTH LLC"/>
    <n v="2"/>
    <n v="8000000"/>
    <n v="0"/>
    <s v="MEDICAL- NURSING HOME CARE CONTRACTS"/>
    <n v="0"/>
    <n v="0.97515480747491523"/>
    <x v="2"/>
  </r>
  <r>
    <s v="V04787"/>
    <s v="HANGER, INC."/>
    <n v="414"/>
    <n v="7998916.3463134803"/>
    <n v="0"/>
    <s v="MEDICAL AND SURGICAL INSTRUMENTS, EQUIPMENT, AND SUPPLIES"/>
    <n v="5649993.3052978497"/>
    <n v="0.97517938573746732"/>
    <x v="2"/>
  </r>
  <r>
    <s v="V00509"/>
    <s v="AIRGAS USA, LLC"/>
    <n v="60"/>
    <n v="7974821.95458984"/>
    <n v="0"/>
    <s v="GASES: COMPRESSED AND LIQUEFIED"/>
    <n v="5263003.6464843797"/>
    <n v="0.97520388996520502"/>
    <x v="2"/>
  </r>
  <r>
    <s v="V00834"/>
    <s v="AMERIFEN SOLUTIONS LLC"/>
    <n v="5"/>
    <n v="7972713.375"/>
    <n v="0"/>
    <s v="TRANSPORTATION/TRAVEL/RELOCATION- OTHER: OTHER"/>
    <n v="0"/>
    <n v="0.97522838771391229"/>
    <x v="2"/>
  </r>
  <r>
    <s v="V02372"/>
    <s v="CHARIS SERVICES LLC"/>
    <n v="10"/>
    <n v="7959098.75"/>
    <n v="0"/>
    <s v="TRANSPORTATION/TRAVEL/RELOCATION- TRAVEL/LODGING/RECRUITMENT: PASSENGER MOTOR CHARTER"/>
    <n v="0"/>
    <n v="0.97525284362897446"/>
    <x v="2"/>
  </r>
  <r>
    <s v="V06282"/>
    <s v="LJBCO GROUP LLC"/>
    <n v="4"/>
    <n v="7933242"/>
    <n v="0"/>
    <s v="MAINTENANCE OF HOSPITALS AND INFIRMARIES"/>
    <n v="0"/>
    <n v="0.97527722009402573"/>
    <x v="2"/>
  </r>
  <r>
    <s v="V07609"/>
    <s v="OCCUPATIONAL SERVICES, INC."/>
    <n v="18"/>
    <n v="7930540.65234375"/>
    <n v="0"/>
    <s v="MAINT/REPAIR/REBUILD OF EQUIPMENT- MEDICAL, DENTAL, AND VETERINARY EQUIPMENT AND SUPPLIES"/>
    <n v="0"/>
    <n v="0.97530158825864877"/>
    <x v="2"/>
  </r>
  <r>
    <s v="V05390"/>
    <s v="INSYNC CONSULTING SERVICES, INC"/>
    <n v="5"/>
    <n v="7926251.5625"/>
    <n v="0"/>
    <s v="MEDICAL- RADIOLOGY"/>
    <n v="0"/>
    <n v="0.97532594324418953"/>
    <x v="2"/>
  </r>
  <r>
    <s v="V06712"/>
    <s v="MEDICAL EQUIPMENT &amp; SUPPLIES OF AMERICA LLC"/>
    <n v="39"/>
    <n v="7921162.4384765597"/>
    <n v="0"/>
    <s v="GASES: COMPRESSED AND LIQUEFIED"/>
    <n v="362253.24707031302"/>
    <n v="0.97535028259238377"/>
    <x v="2"/>
  </r>
  <r>
    <s v="V11379"/>
    <s v="W2 CONSULTING CORPORATION"/>
    <n v="3"/>
    <n v="7921005.703125"/>
    <n v="0"/>
    <s v="SUPPORT- PROFESSIONAL: PROGRAM MANAGEMENT/SUPPORT"/>
    <n v="7854010.5"/>
    <n v="0.97537462145897758"/>
    <x v="2"/>
  </r>
  <r>
    <s v="V05518"/>
    <s v="ISONIC CORP"/>
    <n v="18"/>
    <n v="7908150.4296875"/>
    <n v="0"/>
    <s v="MAINT/REPAIR/REBUILD OF EQUIPMENT- REFRIGERATION, AIR CONDITIONING, AND AIR CIRCULATING EQUIPMENT"/>
    <n v="1790508.81640625"/>
    <n v="0.97539892082518498"/>
    <x v="2"/>
  </r>
  <r>
    <s v="V06606"/>
    <s v="MC3 SOLUTIONS LLC"/>
    <n v="6"/>
    <n v="7902901"/>
    <n v="0"/>
    <s v="MAINTENANCE OF HOSPITALS AND INFIRMARIES"/>
    <n v="0"/>
    <n v="0.97542320406147476"/>
    <x v="2"/>
  </r>
  <r>
    <s v="V10274"/>
    <s v="THE ARBINGER COMPANY"/>
    <n v="10"/>
    <n v="7887984.90625"/>
    <n v="0"/>
    <s v="EDUCATION/TRAINING- OTHER"/>
    <n v="2057707.375"/>
    <n v="0.97544744146509776"/>
    <x v="2"/>
  </r>
  <r>
    <s v="V11111"/>
    <s v="VASCULAR RADIOLOGY ASSOCIATES II"/>
    <n v="6"/>
    <n v="7878544"/>
    <n v="0"/>
    <s v="MEDICAL- RADIOLOGY"/>
    <n v="4085475"/>
    <n v="0.97547164985965717"/>
    <x v="2"/>
  </r>
  <r>
    <s v="V02582"/>
    <s v="CLINOVATORS LLC"/>
    <n v="2"/>
    <n v="7877469.75"/>
    <n v="0"/>
    <s v="MEDICAL- MANAGED HEALTHCARE"/>
    <n v="0"/>
    <n v="0.97549585495336966"/>
    <x v="2"/>
  </r>
  <r>
    <s v="V10817"/>
    <s v="UGI ENERGY SERVICES, LLC"/>
    <n v="8"/>
    <n v="7870687.59375"/>
    <n v="0"/>
    <s v="UTILITIES- GAS"/>
    <n v="0"/>
    <n v="0.97552003920755725"/>
    <x v="2"/>
  </r>
  <r>
    <s v="V02381"/>
    <s v="CHARLOTTE ENGINEERS, LLP"/>
    <n v="11"/>
    <n v="7864444.1796875"/>
    <n v="0"/>
    <s v="ARCHITECT AND ENGINEERING- CONSTRUCTION: HOSPITALS AND INFIRMARIES"/>
    <n v="0"/>
    <n v="0.97554420427761235"/>
    <x v="2"/>
  </r>
  <r>
    <s v="V09025"/>
    <s v="ROTHWELL CONSTRUCTION LLC"/>
    <n v="8"/>
    <n v="7855894.41796875"/>
    <n v="0"/>
    <s v="REPAIR OR ALTERATION OF HOSPITALS AND INFIRMARIES"/>
    <n v="1781514.9375"/>
    <n v="0.97556834307682283"/>
    <x v="2"/>
  </r>
  <r>
    <s v="V04647"/>
    <s v="GREENEFFICIENT INC"/>
    <n v="9"/>
    <n v="7854706.515625"/>
    <n v="0"/>
    <s v="INSPECTION- FIRE CONTROL EQUIPMENT"/>
    <n v="0"/>
    <n v="0.97559247822596706"/>
    <x v="2"/>
  </r>
  <r>
    <s v="V03885"/>
    <s v="ESKRIDGE ENTERPRISES, LLC"/>
    <n v="6"/>
    <n v="7831621.5"/>
    <n v="0"/>
    <s v="MEDICAL- MANAGED HEALTHCARE"/>
    <n v="1509671.375"/>
    <n v="0.97561654244180585"/>
    <x v="2"/>
  </r>
  <r>
    <s v="V01788"/>
    <s v="BOOK ZURMAN, INC."/>
    <n v="4"/>
    <n v="7830985.25"/>
    <n v="0"/>
    <s v="SUPPORT- PROFESSIONAL: PROGRAM MANAGEMENT/SUPPORT"/>
    <n v="1355229.875"/>
    <n v="0.97564060470264002"/>
    <x v="2"/>
  </r>
  <r>
    <s v="V06539"/>
    <s v="MARTIN MISER CODY &amp; ASSOCIATES LLC"/>
    <n v="2"/>
    <n v="7811425"/>
    <n v="0"/>
    <s v="SUPPORT- PROFESSIONAL: HUMAN RESOURCES"/>
    <n v="0"/>
    <n v="0.97566460686071277"/>
    <x v="2"/>
  </r>
  <r>
    <s v="V06190"/>
    <s v="LIFE LINE AMBULANCE SERVICE, INC."/>
    <n v="3"/>
    <n v="7800000"/>
    <n v="0"/>
    <s v="TRANSPORTATION/TRAVEL/RELOCATION- TRAVEL/LODGING/RECRUITMENT: AMBULANCE"/>
    <n v="0"/>
    <n v="0.97568857391319908"/>
    <x v="2"/>
  </r>
  <r>
    <s v="V02864"/>
    <s v="CORETECH GLOBAL LLC"/>
    <n v="2"/>
    <n v="7787325.25"/>
    <n v="0"/>
    <s v="EDUCATION/TRAINING- TRAINING/CURRICULUM DEVELOPMENT"/>
    <n v="0"/>
    <n v="0.97571250201999327"/>
    <x v="2"/>
  </r>
  <r>
    <s v="V06050"/>
    <s v="LANCER INFORMATION SOLUTIONS, LLC"/>
    <n v="4"/>
    <n v="7764680.25"/>
    <n v="0"/>
    <s v="SPECIAL STUDIES/ANALYSIS- DATA (OTHER THAN SCIENTIFIC)"/>
    <n v="0"/>
    <n v="0.97573636054551771"/>
    <x v="2"/>
  </r>
  <r>
    <s v="V09477"/>
    <s v="SISTERS OF MARY OF THE PRESENTATION LONG TERM CARE"/>
    <n v="5"/>
    <n v="7760295"/>
    <n v="0"/>
    <s v="MEDICAL- NURSING HOME CARE CONTRACTS"/>
    <n v="0"/>
    <n v="0.97576020559648879"/>
    <x v="2"/>
  </r>
  <r>
    <s v="V08888"/>
    <s v="RICHLAND INDUSTRIES LLC"/>
    <n v="8"/>
    <n v="7735673.3125"/>
    <n v="0"/>
    <s v="REPAIR OR ALTERATION OF PRODUCTION BUILDINGS"/>
    <n v="0"/>
    <n v="0.97578397499242431"/>
    <x v="2"/>
  </r>
  <r>
    <s v="V02024"/>
    <s v="CADUCEUS MEDICAL LOGISTICS LLC"/>
    <n v="32"/>
    <n v="7721932.7297973596"/>
    <n v="0"/>
    <s v="SUPPORT- ADMINISTRATIVE: COURIER/MESSENGER"/>
    <n v="2065549.2037353499"/>
    <n v="0.97580770216768464"/>
    <x v="2"/>
  </r>
  <r>
    <s v="V08355"/>
    <s v="PRIME PHYSICIANS TRI PROVIDERS LLC"/>
    <n v="7"/>
    <n v="7713396"/>
    <n v="0"/>
    <s v="MEDICAL- MANAGED HEALTHCARE"/>
    <n v="0"/>
    <n v="0.97583140311214356"/>
    <x v="2"/>
  </r>
  <r>
    <s v="V02626"/>
    <s v="COGNITIVE MEDICAL SYSTEMS, INC."/>
    <n v="4"/>
    <n v="7710868.6875"/>
    <n v="0"/>
    <s v="SUPPORT- PROFESSIONAL: PROGRAM MANAGEMENT/SUPPORT"/>
    <n v="0"/>
    <n v="0.97585509629093181"/>
    <x v="2"/>
  </r>
  <r>
    <s v="V05407"/>
    <s v="INTEGRATED SOLUTIONS AND SERVICES UNLIMITED, INC"/>
    <n v="55"/>
    <n v="7695557.1262207003"/>
    <n v="0"/>
    <s v="SUPPORT- ADMINISTRATIVE: OTHER"/>
    <n v="3999691.2998046898"/>
    <n v="0.97587874242190042"/>
    <x v="2"/>
  </r>
  <r>
    <s v="V07646"/>
    <s v="OKLAHOMA BLOOD INSTITUTE"/>
    <n v="11"/>
    <n v="7690082.7109375"/>
    <n v="0"/>
    <s v="DRUGS AND BIOLOGICALS"/>
    <n v="5466129.1875"/>
    <n v="0.97590237173163852"/>
    <x v="2"/>
  </r>
  <r>
    <s v="V11323"/>
    <s v="VISTRA COMMUNICATIONS, LLC"/>
    <n v="10"/>
    <n v="7661163.08984375"/>
    <n v="0"/>
    <s v="SUPPORT- ADMINISTRATIVE: TRANSLATION AND INTERPRETING"/>
    <n v="251670.83984375"/>
    <n v="0.97592591218008473"/>
    <x v="2"/>
  </r>
  <r>
    <s v="V00780"/>
    <s v="AMERICAN MEDICAL RESPONSE AMBULANCE SERVICE, INC."/>
    <n v="15"/>
    <n v="7653272.40625"/>
    <n v="0"/>
    <s v="TRANSPORTATION/TRAVEL/RELOCATION- TRAVEL/LODGING/RECRUITMENT: AMBULANCE"/>
    <n v="4586394.3125"/>
    <n v="0.97594942838283505"/>
    <x v="2"/>
  </r>
  <r>
    <s v="V06115"/>
    <s v="L.D. ASTORINO &amp; ASSOCIATES, LTD."/>
    <n v="1"/>
    <n v="7646787"/>
    <n v="0"/>
    <s v="HOSPITAL BUILDINGS"/>
    <n v="0"/>
    <n v="0.97597292465788377"/>
    <x v="2"/>
  </r>
  <r>
    <s v="V11228"/>
    <s v="VETERANS ON THE RISE"/>
    <n v="8"/>
    <n v="7641659.5"/>
    <n v="0"/>
    <s v="SOCIAL- OTHER"/>
    <n v="701500"/>
    <n v="0.97599640517766828"/>
    <x v="2"/>
  </r>
  <r>
    <s v="V01831"/>
    <s v="BRANCH MEDICAL LLC"/>
    <n v="62"/>
    <n v="7640837.2861328097"/>
    <n v="0"/>
    <s v="LABORATORY EQUIPMENT AND SUPPLIES"/>
    <n v="1651616.59521484"/>
    <n v="0.97601988317103705"/>
    <x v="2"/>
  </r>
  <r>
    <s v="V11431"/>
    <s v="WASHINGTON HOSPITAL CENTER CORPORATION"/>
    <n v="3"/>
    <n v="7630069.25"/>
    <n v="0"/>
    <s v="UTILITIES- OTHER"/>
    <n v="6376069.25"/>
    <n v="0.97604332807747141"/>
    <x v="2"/>
  </r>
  <r>
    <s v="V11766"/>
    <s v="YALE NEW HAVEN HOSPITAL, INC."/>
    <n v="12"/>
    <n v="7629315.5390625"/>
    <n v="0"/>
    <s v="REFERENCE LABORATORY TESTING"/>
    <n v="7272104.5703125"/>
    <n v="0.97606677066797909"/>
    <x v="2"/>
  </r>
  <r>
    <s v="V10090"/>
    <s v="T3 TECHNOLOGIES LLC"/>
    <n v="3"/>
    <n v="7624882.5"/>
    <n v="0"/>
    <s v="SUPPORT- PROFESSIONAL: PROGRAM MANAGEMENT/SUPPORT"/>
    <n v="0"/>
    <n v="0.97609019963709176"/>
    <x v="2"/>
  </r>
  <r>
    <s v="V10446"/>
    <s v="THE STAYWELL CO, LLC"/>
    <n v="16"/>
    <n v="7616644.9003906297"/>
    <n v="0"/>
    <s v="BOOKS AND PAMPHLETS"/>
    <n v="7189418.0546875"/>
    <n v="0.97611360329454011"/>
    <x v="2"/>
  </r>
  <r>
    <s v="V06730"/>
    <s v="MEDICOM TECHNOLOGIES INC"/>
    <n v="25"/>
    <n v="7601044.65234375"/>
    <n v="0"/>
    <s v="IT AND TELECOM - BUSINESS APPLICATION SOFTWARE (PERPETUAL LICENSE SOFTWARE)"/>
    <n v="5186071.60546875"/>
    <n v="0.97613695901712128"/>
    <x v="2"/>
  </r>
  <r>
    <s v="V06966"/>
    <s v="MILLER-REMICK - MICHAEL BAKER INTERNATIONAL JV"/>
    <n v="4"/>
    <n v="7595470"/>
    <n v="0"/>
    <s v="ARCHITECT AND ENGINEERING- CONSTRUCTION: HOSPITALS AND INFIRMARIES"/>
    <n v="0"/>
    <n v="0.97616029761047363"/>
    <x v="2"/>
  </r>
  <r>
    <s v="V04581"/>
    <s v="GOVERNMENT RETIREMENT &amp; BENEFITS, INC."/>
    <n v="8"/>
    <n v="7577799"/>
    <n v="0"/>
    <s v="SUPPORT- PROFESSIONAL: PROGRAM MANAGEMENT/SUPPORT"/>
    <n v="0"/>
    <n v="0.97618358190616128"/>
    <x v="2"/>
  </r>
  <r>
    <s v="V02150"/>
    <s v="CAREER MANAGEMENT ASSOCIATES OF IOWA, LLC"/>
    <n v="17"/>
    <n v="7573066.8161621103"/>
    <n v="0"/>
    <s v="SUPPORT- ADMINISTRATIVE: OTHER"/>
    <n v="1022860.7890625"/>
    <n v="0.97620685166127219"/>
    <x v="2"/>
  </r>
  <r>
    <s v="V04589"/>
    <s v="GOVSMART, INC."/>
    <n v="40"/>
    <n v="7572806.99609375"/>
    <n v="0"/>
    <s v="IT AND TELECOM - BUSINESS APPLICATION SOFTWARE (PERPETUAL LICENSE SOFTWARE)"/>
    <n v="409080.40625"/>
    <n v="0.97623012061803416"/>
    <x v="2"/>
  </r>
  <r>
    <s v="V00418"/>
    <s v="ADVANT-EDGE SOLUTIONS OF MIDDLE ATLANTIC INC"/>
    <n v="26"/>
    <n v="7546512.6494140597"/>
    <n v="0"/>
    <s v="HOUSEKEEPING- WASTE TREATMENT/STORAGE"/>
    <n v="460028.62988281302"/>
    <n v="0.97625330878018257"/>
    <x v="2"/>
  </r>
  <r>
    <s v="V04077"/>
    <s v="FFE - HEAPY JV-II, LLC"/>
    <n v="9"/>
    <n v="7539214"/>
    <n v="0"/>
    <s v="ARCHITECT AND ENGINEERING- CONSTRUCTION: HOSPITALS AND INFIRMARIES"/>
    <n v="0"/>
    <n v="0.97627647451577781"/>
    <x v="2"/>
  </r>
  <r>
    <s v="V04025"/>
    <s v="FCX, LLC"/>
    <n v="20"/>
    <n v="7514688.72509766"/>
    <n v="0"/>
    <s v="SUPPORT- ADMINISTRATIVE: COURIER/MESSENGER"/>
    <n v="185079.0625"/>
    <n v="0.97629956489258451"/>
    <x v="2"/>
  </r>
  <r>
    <s v="V08249"/>
    <s v="POTOMAC VALOR HEALTHCARE, LLC"/>
    <n v="3"/>
    <n v="7490207.75"/>
    <n v="0"/>
    <s v="MEDICAL- MANAGED HEALTHCARE"/>
    <n v="0"/>
    <n v="0.97632258004672268"/>
    <x v="2"/>
  </r>
  <r>
    <s v="V01007"/>
    <s v="ARCHITURA CORPORATION"/>
    <n v="16"/>
    <n v="7484591.9921875"/>
    <n v="0"/>
    <s v="ARCHITECT AND ENGINEERING- GENERAL: LANDSCAPING, INTERIOR LAYOUT, AND DESIGNING"/>
    <n v="0"/>
    <n v="0.97634557794532717"/>
    <x v="2"/>
  </r>
  <r>
    <s v="V07629"/>
    <s v="OEI-AECOM JOINT VENTURE"/>
    <n v="1"/>
    <n v="7476409"/>
    <n v="0"/>
    <s v="ARCHITECT AND ENGINEERING- GENERAL: LANDSCAPING, INTERIOR LAYOUT, AND DESIGNING"/>
    <n v="0"/>
    <n v="0.97636855070005957"/>
    <x v="2"/>
  </r>
  <r>
    <s v="V03047"/>
    <s v="CSP MGT LLC"/>
    <n v="12"/>
    <n v="7470297.6542968797"/>
    <n v="0"/>
    <s v="HOUSEKEEPING- OTHER"/>
    <n v="5168742.9199218797"/>
    <n v="0.97639150467646574"/>
    <x v="2"/>
  </r>
  <r>
    <s v="V02334"/>
    <s v="CENTURY LINEN &amp; UNIFORM, LLC"/>
    <n v="11"/>
    <n v="7449207.0214843797"/>
    <n v="0"/>
    <s v="LEASE OR RENTAL OF EQUIPMENT- CLOTHING, INDIVIDUAL EQUIPMENT, AND INSIGNIA"/>
    <n v="0"/>
    <n v="0.9764143938477049"/>
    <x v="2"/>
  </r>
  <r>
    <s v="V10945"/>
    <s v="UNIVERSITY OF MARYLAND OBSTETRICAL AND GYNECOLOGICAL ASSOCIATES, P.A"/>
    <n v="3"/>
    <n v="7442582.25"/>
    <n v="0"/>
    <s v="MEDICAL- GYNECOLOGY"/>
    <n v="7442582.25"/>
    <n v="0.976437262663015"/>
    <x v="2"/>
  </r>
  <r>
    <s v="V04424"/>
    <s v="GENESIS GOVERNMENT SOLUTIONS INC"/>
    <n v="20"/>
    <n v="7438168.9140625"/>
    <n v="0"/>
    <s v="SUPPORT- ADMINISTRATIVE: TRANSCRIPTION"/>
    <n v="1863540"/>
    <n v="0.97646011791747211"/>
    <x v="2"/>
  </r>
  <r>
    <s v="V08564"/>
    <s v="QUASAR GLOBAL TECHNOLOGIES INC"/>
    <n v="12"/>
    <n v="7435899.375"/>
    <n v="0"/>
    <s v="MAINT/REPAIR/REBUILD OF EQUIPMENT- ELECTRIC WIRE AND POWER DISTRIBUTION EQUIPMENT"/>
    <n v="0"/>
    <n v="0.97648296619831876"/>
    <x v="2"/>
  </r>
  <r>
    <s v="V01947"/>
    <s v="BUDGET SERVICES &amp; SUPPLIES LLC"/>
    <n v="8"/>
    <n v="7428434.7792968797"/>
    <n v="0"/>
    <s v="HOUSEKEEPING- CUSTODIAL JANITORIAL"/>
    <n v="0"/>
    <n v="0.97650579154270922"/>
    <x v="2"/>
  </r>
  <r>
    <s v="V00785"/>
    <s v="AMERICAN MEDICAL RESPONSE OF TENNESSEE INC"/>
    <n v="2"/>
    <n v="7421851.5"/>
    <n v="0"/>
    <s v="TRANSPORTATION/TRAVEL/RELOCATION- TRAVEL/LODGING/RECRUITMENT: AMBULANCE"/>
    <n v="0"/>
    <n v="0.97652859665866387"/>
    <x v="2"/>
  </r>
  <r>
    <s v="V01440"/>
    <s v="BDL STUDIO &amp; SUPPLY, LLC"/>
    <n v="8"/>
    <n v="7407395.71875"/>
    <n v="0"/>
    <s v="MEDICAL- DENTISTRY"/>
    <n v="3229432.59375"/>
    <n v="0.97655135735635334"/>
    <x v="2"/>
  </r>
  <r>
    <s v="V00683"/>
    <s v="ALPHAVETS, INC"/>
    <n v="53"/>
    <n v="7401361.3828125"/>
    <n v="0"/>
    <s v="OFFICE SUPPLIES"/>
    <n v="0"/>
    <n v="0.97657409951234464"/>
    <x v="2"/>
  </r>
  <r>
    <s v="V04703"/>
    <s v="GUIDON-CMTA SDVOSB JV, LLC"/>
    <n v="27"/>
    <n v="7389896.0703125"/>
    <n v="0"/>
    <s v="ARCHITECT AND ENGINEERING- CONSTRUCTION: HOSPITALS AND INFIRMARIES"/>
    <n v="0"/>
    <n v="0.97659680643888125"/>
    <x v="2"/>
  </r>
  <r>
    <s v="V00008"/>
    <s v="101 MOBILITY LLC"/>
    <n v="433"/>
    <n v="7388653.3552246103"/>
    <n v="0"/>
    <s v="MEDICAL AND SURGICAL INSTRUMENTS, EQUIPMENT, AND SUPPLIES"/>
    <n v="914716.38183593797"/>
    <n v="0.97661950954692833"/>
    <x v="2"/>
  </r>
  <r>
    <s v="V05908"/>
    <s v="KIK TECHNOLOGIES LLC"/>
    <n v="3"/>
    <n v="7384884.5"/>
    <n v="0"/>
    <s v="IT AND TELECOM- OTHER IT AND TELECOMMUNICATIONS"/>
    <n v="55000"/>
    <n v="0.97664220107441768"/>
    <x v="2"/>
  </r>
  <r>
    <s v="V03177"/>
    <s v="DAVID JONES CPA PC"/>
    <n v="2"/>
    <n v="7367845.25"/>
    <n v="0"/>
    <s v="SUPPORT- PROFESSIONAL: HUMAN RESOURCES"/>
    <n v="0"/>
    <n v="0.97666484024541989"/>
    <x v="2"/>
  </r>
  <r>
    <s v="V11776"/>
    <s v="YERKES SOUTH INC."/>
    <n v="2"/>
    <n v="7365514.5"/>
    <n v="0"/>
    <s v="MAINTENANCE OF HOSPITALS AND INFIRMARIES"/>
    <n v="0"/>
    <n v="0.97668747225472896"/>
    <x v="2"/>
  </r>
  <r>
    <s v="V02360"/>
    <s v="CHAMPION MEDICAL TECHNOLOGIES, INC"/>
    <n v="30"/>
    <n v="7355692.3125"/>
    <n v="0"/>
    <s v="MEDICAL AND SURGICAL INSTRUMENTS, EQUIPMENT, AND SUPPLIES"/>
    <n v="4967797"/>
    <n v="0.97671007408341182"/>
    <x v="2"/>
  </r>
  <r>
    <s v="V08172"/>
    <s v="PIVOTAL RETAIL GROUP, LLC"/>
    <n v="5"/>
    <n v="7355112"/>
    <n v="0"/>
    <s v="MAINTENANCE OF HOSPITALS AND INFIRMARIES"/>
    <n v="0"/>
    <n v="0.97673267412896903"/>
    <x v="2"/>
  </r>
  <r>
    <s v="V04013"/>
    <s v="FATHER BILL'S &amp; MAINSPRING, INC."/>
    <n v="6"/>
    <n v="7349603"/>
    <n v="0"/>
    <s v="SOCIAL- SOCIAL REHABILITATION"/>
    <n v="0"/>
    <n v="0.97675525724702728"/>
    <x v="2"/>
  </r>
  <r>
    <s v="V05415"/>
    <s v="INTEGRITY - THE LA GROUP JOINT VENTURE, LLC"/>
    <n v="15"/>
    <n v="7332579.94921875"/>
    <n v="0"/>
    <s v="ARCHITECT AND ENGINEERING- GENERAL: LANDSCAPING, INTERIOR LAYOUT, AND DESIGNING"/>
    <n v="0"/>
    <n v="0.97677778805837379"/>
    <x v="2"/>
  </r>
  <r>
    <s v="V11535"/>
    <s v="WEST POINT ENGINEERS LLC"/>
    <n v="34"/>
    <n v="7310602.6884765597"/>
    <n v="0"/>
    <s v="ARCHITECT AND ENGINEERING- CONSTRUCTION: HOSPITALS AND INFIRMARIES"/>
    <n v="0"/>
    <n v="0.97680025134021242"/>
    <x v="2"/>
  </r>
  <r>
    <s v="V10279"/>
    <s v="THE AULSON CO., INC"/>
    <n v="10"/>
    <n v="7297779.46875"/>
    <n v="0"/>
    <s v="MAINTENANCE OF HOSPITALS AND INFIRMARIES"/>
    <n v="354218.125"/>
    <n v="0.97682267522015609"/>
    <x v="2"/>
  </r>
  <r>
    <s v="V09594"/>
    <s v="SOUND COM CORPORATION"/>
    <n v="4"/>
    <n v="7294459.83203125"/>
    <n v="0"/>
    <s v="IT AND TELECOM- ANNUAL SOFTWARE MAINTENANCE SERVICE PLANS"/>
    <n v="178953.33203125"/>
    <n v="0.97684508889985533"/>
    <x v="2"/>
  </r>
  <r>
    <s v="V04691"/>
    <s v="GUARDIAN ENVIRONMENTAL SERVICES CO INC"/>
    <n v="5"/>
    <n v="7287922.5"/>
    <n v="0"/>
    <s v="REPAIR OR ALTERATION OF HOSPITALS AND INFIRMARIES"/>
    <n v="0"/>
    <n v="0.9768674824923006"/>
    <x v="2"/>
  </r>
  <r>
    <s v="V11366"/>
    <s v="VSS LOGISTICS LLC"/>
    <n v="23"/>
    <n v="7269338.4511718797"/>
    <n v="0"/>
    <s v="SUPPORT- MANAGEMENT: LOGISTICS SUPPORT"/>
    <n v="258105.54980468799"/>
    <n v="0.97688981898155702"/>
    <x v="2"/>
  </r>
  <r>
    <s v="V09019"/>
    <s v="ROSEWOOD MANOR OPERATING INVESTMENTS LLC"/>
    <n v="5"/>
    <n v="7268420.5"/>
    <n v="0"/>
    <s v="MEDICAL- NURSING HOME CARE CONTRACTS"/>
    <n v="1119345.5"/>
    <n v="0.97691215265022568"/>
    <x v="2"/>
  </r>
  <r>
    <s v="V09206"/>
    <s v="SAWDEY SOLUTION SERVICES INC"/>
    <n v="2"/>
    <n v="7261047.75"/>
    <n v="0"/>
    <s v="SUPPORT- PROFESSIONAL: OTHER"/>
    <n v="0"/>
    <n v="0.97693446366465264"/>
    <x v="2"/>
  </r>
  <r>
    <s v="V03778"/>
    <s v="ENAPAY, LLC"/>
    <n v="9"/>
    <n v="7253094.921875"/>
    <n v="0"/>
    <s v="ARCHITECT AND ENGINEERING- CONSTRUCTION: HOSPITALS AND INFIRMARIES"/>
    <n v="2402188.5"/>
    <n v="0.97695675024243211"/>
    <x v="2"/>
  </r>
  <r>
    <s v="V02148"/>
    <s v="CAREDX, INC."/>
    <n v="21"/>
    <n v="7243135.671875"/>
    <n v="0"/>
    <s v="MEDICAL- LABORATORY TESTING"/>
    <n v="4276755.671875"/>
    <n v="0.97697900621843381"/>
    <x v="2"/>
  </r>
  <r>
    <s v="V02762"/>
    <s v="COMPUTERIZED FACILITY INTEGRATION, LLC"/>
    <n v="1"/>
    <n v="7214326"/>
    <n v="0"/>
    <s v="IT AND TELECOM - TELEPROCESSING, TIMESHARE, CLOUD COMPUTING, AND HIGH PERFORMANCE COMPUTING"/>
    <n v="0"/>
    <n v="0.97700117367098449"/>
    <x v="2"/>
  </r>
  <r>
    <s v="V11561"/>
    <s v="WESTERN-STAR HOSPITAL AUTHORITY INC"/>
    <n v="8"/>
    <n v="7204514.40625"/>
    <n v="0"/>
    <s v="TRANSPORTATION/TRAVEL/RELOCATION- TRAVEL/LODGING/RECRUITMENT: AMBULANCE"/>
    <n v="0"/>
    <n v="0.97702331097546047"/>
    <x v="2"/>
  </r>
  <r>
    <s v="V03599"/>
    <s v="EAU GALLIE ELECTRIC, INC."/>
    <n v="1"/>
    <n v="7199484"/>
    <n v="0"/>
    <s v="MAINTENANCE OF HOSPITALS AND INFIRMARIES"/>
    <n v="0"/>
    <n v="0.97704543282301204"/>
    <x v="2"/>
  </r>
  <r>
    <s v="V03744"/>
    <s v="EMERGING CONSULTANT SOLUTIONS LLC"/>
    <n v="16"/>
    <n v="7194258.96875"/>
    <n v="0"/>
    <s v="HOUSEKEEPING- LAUNDRY/DRYCLEANING"/>
    <n v="0"/>
    <n v="0.97706753861561513"/>
    <x v="2"/>
  </r>
  <r>
    <s v="V06911"/>
    <s v="MIDMARK CORPORATION"/>
    <n v="12"/>
    <n v="7187014.4863281297"/>
    <n v="0"/>
    <s v="MEDICAL AND SURGICAL INSTRUMENTS, EQUIPMENT, AND SUPPLIES"/>
    <n v="64683.41015625"/>
    <n v="0.97708962214810402"/>
    <x v="2"/>
  </r>
  <r>
    <s v="V01441"/>
    <s v="BDO PUBLIC SECTOR, LLC"/>
    <n v="2"/>
    <n v="7181682"/>
    <n v="0"/>
    <s v="SUPPORT- PROFESSIONAL: OPERATIONS RESEARCH/QUANTITATIVE ANALYSIS"/>
    <n v="0"/>
    <n v="0.97711168929546732"/>
    <x v="2"/>
  </r>
  <r>
    <s v="V07594"/>
    <s v="OAK RIDGE ASSOCIATED UNIVERSITIES, INCORPORATED"/>
    <n v="1"/>
    <n v="7177640"/>
    <n v="0"/>
    <s v="EDUCATION/TRAINING- TRAINING/CURRICULUM DEVELOPMENT"/>
    <n v="0"/>
    <n v="0.97713374402298114"/>
    <x v="2"/>
  </r>
  <r>
    <s v="V03934"/>
    <s v="EWA DIRECTION INC."/>
    <n v="24"/>
    <n v="7175737.1045837402"/>
    <n v="0"/>
    <s v="HOUSEKEEPING- WASTE TREATMENT/STORAGE"/>
    <n v="1624581.203125"/>
    <n v="0.97715579290347021"/>
    <x v="2"/>
  </r>
  <r>
    <s v="V03427"/>
    <s v="DN TANKS, LLC"/>
    <n v="2"/>
    <n v="7172030.5"/>
    <n v="0"/>
    <s v="MAINT/REPAIR/REBUILD OF EQUIPMENT- REFRIGERATION, AIR CONDITIONING, AND AIR CIRCULATING EQUIPMENT"/>
    <n v="7172030.5"/>
    <n v="0.97717783039467876"/>
    <x v="2"/>
  </r>
  <r>
    <s v="V11294"/>
    <s v="VIRGINIA COMMONWEALTH UNIVERSITY HEALTH SYSTEM AUTHORITY"/>
    <n v="2"/>
    <n v="7169489.75"/>
    <n v="0"/>
    <s v="MEDICAL- OTHER"/>
    <n v="7169489.75"/>
    <n v="0.97719986007892723"/>
    <x v="2"/>
  </r>
  <r>
    <s v="V04040"/>
    <s v="FEDERAL CONTRACTS LLC"/>
    <n v="80"/>
    <n v="7125262.8115234403"/>
    <n v="0"/>
    <s v="MEMORIALS; CEMETERIAL AND MORTUARY EQUIPMENT AND SUPPLIES"/>
    <n v="2200772.65625"/>
    <n v="0.97722175386710441"/>
    <x v="2"/>
  </r>
  <r>
    <s v="V11029"/>
    <s v="US VETERAN CONSTRUCTION &amp; CONSULTING GROUP LLC"/>
    <n v="10"/>
    <n v="7115968.6328125"/>
    <n v="0"/>
    <s v="MISCELLANEOUS ELECTRIC POWER AND DISTRIBUTION EQUIPMENT"/>
    <n v="4600"/>
    <n v="0.9772436190970677"/>
    <x v="2"/>
  </r>
  <r>
    <s v="V02200"/>
    <s v="CARVELL CONSULTING, LLC"/>
    <n v="20"/>
    <n v="7107659.515625"/>
    <n v="0"/>
    <s v="HOUSEKEEPING- CUSTODIAL JANITORIAL"/>
    <n v="147954"/>
    <n v="0.97726545879561455"/>
    <x v="2"/>
  </r>
  <r>
    <s v="V02142"/>
    <s v="CARE MERIDIAN"/>
    <n v="40"/>
    <n v="7102576.0045165997"/>
    <n v="0"/>
    <s v="MEDICAL- NURSING HOME CARE CONTRACTS"/>
    <n v="7102576.0045165997"/>
    <n v="0.97728728287406175"/>
    <x v="2"/>
  </r>
  <r>
    <s v="V07753"/>
    <s v="ORKIN, LLC"/>
    <n v="37"/>
    <n v="7096760.55078125"/>
    <n v="0"/>
    <s v="HOUSEKEEPING- INSECT/RODENT CONTROL"/>
    <n v="1923347.234375"/>
    <n v="0.97730908908336989"/>
    <x v="2"/>
  </r>
  <r>
    <s v="V05361"/>
    <s v="INO THERAPEUTICS LLC"/>
    <n v="49"/>
    <n v="7094371.9688453702"/>
    <n v="0"/>
    <s v="DRUGS AND BIOLOGICALS"/>
    <n v="137302.4296875"/>
    <n v="0.9773308879532846"/>
    <x v="2"/>
  </r>
  <r>
    <s v="V11411"/>
    <s v="WALTER MECHANICAL SERVICES INC"/>
    <n v="13"/>
    <n v="7092273.17578125"/>
    <n v="0"/>
    <s v="ARCHITECT AND ENGINEERING- CONSTRUCTION: HOSPITALS AND INFIRMARIES"/>
    <n v="0"/>
    <n v="0.97735268037423995"/>
    <x v="2"/>
  </r>
  <r>
    <s v="V06915"/>
    <s v="MIDWAY DEVELOPMENT INC"/>
    <n v="1"/>
    <n v="7090310.5"/>
    <n v="0"/>
    <s v="MISCELLANEOUS CONSTRUCTION MATERIALS"/>
    <n v="0"/>
    <n v="0.97737446676448314"/>
    <x v="2"/>
  </r>
  <r>
    <s v="V10561"/>
    <s v="TITAN-AUXO, LLC"/>
    <n v="13"/>
    <n v="7089423.328125"/>
    <n v="0"/>
    <s v="MEDICAL- ANESTHESIOLOGY"/>
    <n v="0"/>
    <n v="0.97739625042871425"/>
    <x v="2"/>
  </r>
  <r>
    <s v="V01286"/>
    <s v="AVMEDICAL LLC"/>
    <n v="27"/>
    <n v="7084488.3876953097"/>
    <n v="0"/>
    <s v="MEDICAL AND SURGICAL INSTRUMENTS, EQUIPMENT, AND SUPPLIES"/>
    <n v="798895.50097656297"/>
    <n v="0.97741801892935865"/>
    <x v="2"/>
  </r>
  <r>
    <s v="V03098"/>
    <s v="CYTOPATH BIOPSY LAB INC"/>
    <n v="39"/>
    <n v="7058895"/>
    <n v="0"/>
    <s v="MEDICAL- LABORATORY TESTING"/>
    <n v="2213895"/>
    <n v="0.97743970878922537"/>
    <x v="2"/>
  </r>
  <r>
    <s v="V01190"/>
    <s v="ATP2 LLC"/>
    <n v="4"/>
    <n v="7054380.5"/>
    <n v="0"/>
    <s v="SUPPORT - ADMINISTRATIVE: ELECTRONIC RECORDS MANAGEMENT SERVICES"/>
    <n v="0"/>
    <n v="0.97746138477739231"/>
    <x v="2"/>
  </r>
  <r>
    <s v="V05966"/>
    <s v="KOFFEL MEDICAL SUPPLY INC"/>
    <n v="13"/>
    <n v="7054089.37109375"/>
    <n v="0"/>
    <s v="MEDICAL AND SURGICAL INSTRUMENTS, EQUIPMENT, AND SUPPLIES"/>
    <n v="0"/>
    <n v="0.9774830598710077"/>
    <x v="2"/>
  </r>
  <r>
    <s v="V11398"/>
    <s v="WALKER FEDERAL SERVICES, LLC."/>
    <n v="19"/>
    <n v="7044206.8771972703"/>
    <n v="0"/>
    <s v="ARCHITECT AND ENGINEERING- GENERAL: LANDSCAPING, INTERIOR LAYOUT, AND DESIGNING"/>
    <n v="0"/>
    <n v="0.97750470459869354"/>
    <x v="2"/>
  </r>
  <r>
    <s v="V02036"/>
    <s v="CALIBRE ENGINEERING INC"/>
    <n v="2"/>
    <n v="7033218.5"/>
    <n v="0"/>
    <s v="ARCHITECT AND ENGINEERING- GENERAL: LANDSCAPING, INTERIOR LAYOUT, AND DESIGNING"/>
    <n v="0"/>
    <n v="0.97752631556240344"/>
    <x v="2"/>
  </r>
  <r>
    <s v="V07314"/>
    <s v="NEOGENOMICS LABORATORIES, INC."/>
    <n v="19"/>
    <n v="7013922.51171875"/>
    <n v="0"/>
    <s v="MEDICAL- LABORATORY TESTING"/>
    <n v="900709.26171875"/>
    <n v="0.9775478672353487"/>
    <x v="2"/>
  </r>
  <r>
    <s v="V04819"/>
    <s v="HAROLD A. BURDETTE DENTAL LABORATORIES, INC"/>
    <n v="6"/>
    <n v="7012693.0957031297"/>
    <n v="0"/>
    <s v="MEDICAL- DENTISTRY"/>
    <n v="0"/>
    <n v="0.97756941513066853"/>
    <x v="2"/>
  </r>
  <r>
    <s v="V05695"/>
    <s v="JMG VETERAN CONTRACTING LLC"/>
    <n v="5"/>
    <n v="7001441.5"/>
    <n v="0"/>
    <s v="MAINT/REPAIR/REBUILD OF EQUIPMENT- MEDICAL, DENTAL, AND VETERINARY EQUIPMENT AND SUPPLIES"/>
    <n v="1878000"/>
    <n v="0.97759092845322115"/>
    <x v="2"/>
  </r>
  <r>
    <s v="V00278"/>
    <s v="ACCURAY INCORPORATED"/>
    <n v="11"/>
    <n v="6988722"/>
    <n v="0"/>
    <s v="MAINT/REPAIR/REBUILD OF EQUIPMENT- MEDICAL, DENTAL, AND VETERINARY EQUIPMENT AND SUPPLIES"/>
    <n v="6342541"/>
    <n v="0.97761240269257832"/>
    <x v="2"/>
  </r>
  <r>
    <s v="V09302"/>
    <s v="SEMMES-MURPHEY CLINIC, P.C."/>
    <n v="3"/>
    <n v="6981027.75"/>
    <n v="0"/>
    <s v="MEDICAL- NEUROLOGY"/>
    <n v="6981027.75"/>
    <n v="0.977633853289821"/>
    <x v="2"/>
  </r>
  <r>
    <s v="V00187"/>
    <s v="ABBOTT AMBULANCE, INC."/>
    <n v="3"/>
    <n v="6952106"/>
    <n v="0"/>
    <s v="TRANSPORTATION/TRAVEL/RELOCATION- TRAVEL/LODGING/RECRUITMENT: AMBULANCE"/>
    <n v="0"/>
    <n v="0.97765521501923025"/>
    <x v="2"/>
  </r>
  <r>
    <s v="V03384"/>
    <s v="DISORB SYSTEMS INC"/>
    <n v="17"/>
    <n v="6942478.6972656297"/>
    <n v="0"/>
    <s v="MEDICAL AND SURGICAL INSTRUMENTS, EQUIPMENT, AND SUPPLIES"/>
    <n v="3351600.73046875"/>
    <n v="0.97767654716683561"/>
    <x v="2"/>
  </r>
  <r>
    <s v="V09133"/>
    <s v="SALMON GROUP INC"/>
    <n v="11"/>
    <n v="6927342.6796875"/>
    <n v="0"/>
    <s v="HOUSEKEEPING- CUSTODIAL JANITORIAL"/>
    <n v="0"/>
    <n v="0.97769783280601441"/>
    <x v="2"/>
  </r>
  <r>
    <s v="V07898"/>
    <s v="PARADIGM CONSTRUCTION, L.L.C"/>
    <n v="1"/>
    <n v="6922018.5"/>
    <n v="0"/>
    <s v="MAINTENANCE OF HOSPITALS AND INFIRMARIES"/>
    <n v="0"/>
    <n v="0.97771910208559143"/>
    <x v="2"/>
  </r>
  <r>
    <s v="V03193"/>
    <s v="DAVY ARCHITECTURE, INC."/>
    <n v="7"/>
    <n v="6912165.4296875"/>
    <n v="0"/>
    <s v="ARCHITECT AND ENGINEERING- CONSTRUCTION: HOSPITALS AND INFIRMARIES"/>
    <n v="0"/>
    <n v="0.9777403410896488"/>
    <x v="2"/>
  </r>
  <r>
    <s v="V03225"/>
    <s v="DECISIONPOINT CORPORATION"/>
    <n v="4"/>
    <n v="6911332.125"/>
    <n v="0"/>
    <s v="IT AND TELECOM - BUSINESS APPLICATION/APPLICATION DEVELOPMENT SOFTWARE AS A SERVICE"/>
    <n v="0"/>
    <n v="0.97776157753321158"/>
    <x v="2"/>
  </r>
  <r>
    <s v="V02727"/>
    <s v="COMMUNITY SUPPORT SERVICES INC"/>
    <n v="5"/>
    <n v="6907915"/>
    <n v="0"/>
    <s v="SOCIAL- OTHER"/>
    <n v="0"/>
    <n v="0.97778280347697777"/>
    <x v="2"/>
  </r>
  <r>
    <s v="V04304"/>
    <s v="FULL SPECTRUM OPERATIONS LLC"/>
    <n v="2"/>
    <n v="6898732.75"/>
    <n v="0"/>
    <s v="SUPPORT- MANAGEMENT: LOGISTICS SUPPORT"/>
    <n v="0"/>
    <n v="0.97780400120645317"/>
    <x v="2"/>
  </r>
  <r>
    <s v="V03745"/>
    <s v="EMERGYCARE INC"/>
    <n v="5"/>
    <n v="6879345.59375"/>
    <n v="0"/>
    <s v="TRANSPORTATION/TRAVEL/RELOCATION- TRAVEL/LODGING/RECRUITMENT: AMBULANCE"/>
    <n v="5070465.59375"/>
    <n v="0.97782513936503224"/>
    <x v="2"/>
  </r>
  <r>
    <s v="V10016"/>
    <s v="SUPPLY CHAIN VISTAS INC"/>
    <n v="2"/>
    <n v="6878249.5"/>
    <n v="0"/>
    <s v="EDUCATION/TRAINING- TRAINING/CURRICULUM DEVELOPMENT"/>
    <n v="6878249.5"/>
    <n v="0.97784627415564507"/>
    <x v="2"/>
  </r>
  <r>
    <s v="V03712"/>
    <s v="ELK CONSORTIUM LLC"/>
    <n v="10"/>
    <n v="6861210.03125"/>
    <n v="0"/>
    <s v="ARCHITECT AND ENGINEERING- CONSTRUCTION: HOSPITALS AND INFIRMARIES"/>
    <n v="498277.28125"/>
    <n v="0.97786735658909874"/>
    <x v="2"/>
  </r>
  <r>
    <s v="V06205"/>
    <s v="LIFELINE MEDICAL SERVICES, INC."/>
    <n v="2"/>
    <n v="6857675"/>
    <n v="0"/>
    <s v="TRANSPORTATION/TRAVEL/RELOCATION- TRAVEL/LODGING/RECRUITMENT: AMBULANCE"/>
    <n v="0"/>
    <n v="0.97788842816046528"/>
    <x v="2"/>
  </r>
  <r>
    <s v="V04927"/>
    <s v="HEI SECURITY LLC"/>
    <n v="4"/>
    <n v="6852468.125"/>
    <n v="0"/>
    <s v="INSTALLATION OF EQUIPMENT- ALARM, SIGNAL, AND SECURITY DETECTION SYSTEMS"/>
    <n v="0"/>
    <n v="0.97790948373267195"/>
    <x v="2"/>
  </r>
  <r>
    <s v="V01280"/>
    <s v="AVICENNA MEDICAL SYSTEMS, INC."/>
    <n v="8"/>
    <n v="6848582.375"/>
    <n v="0"/>
    <s v="IT AND TELECOM - BUSINESS APPLICATION/APPLICATION DEVELOPMENT SUPPORT SERVICES (LABOR)"/>
    <n v="659301.125"/>
    <n v="0.97793052736513841"/>
    <x v="2"/>
  </r>
  <r>
    <s v="V08585"/>
    <s v="R &amp; M GOVERNMENT SERVICES INC"/>
    <n v="18"/>
    <n v="6839699.1905517597"/>
    <n v="0"/>
    <s v="EQUIPMENT AND MATERIALS TESTING- WATER PURIFICATION AND SEWAGE TREATMENT EQUIPMENT"/>
    <n v="1583390"/>
    <n v="0.97795154370225257"/>
    <x v="2"/>
  </r>
  <r>
    <s v="V10412"/>
    <s v="THE POTOMAC EDISON CO"/>
    <n v="2"/>
    <n v="6831912"/>
    <n v="0"/>
    <s v="UTILITIES- ELECTRIC"/>
    <n v="6831912"/>
    <n v="0.97797253611167378"/>
    <x v="2"/>
  </r>
  <r>
    <s v="V04370"/>
    <s v="GBD3 JV"/>
    <n v="3"/>
    <n v="6815549.25"/>
    <n v="0"/>
    <s v="CONSTRUCTION OF OTHER ADMINISTRATIVE FACILITIES AND SERVICE BUILDINGS"/>
    <n v="0"/>
    <n v="0.97799347824328886"/>
    <x v="2"/>
  </r>
  <r>
    <s v="V11567"/>
    <s v="WESTMORELAND PROTECTION AGENCY, INC"/>
    <n v="10"/>
    <n v="6813847.984375"/>
    <n v="0"/>
    <s v="HOUSEKEEPING- GUARD"/>
    <n v="0"/>
    <n v="0.97801441514742671"/>
    <x v="2"/>
  </r>
  <r>
    <s v="V00316"/>
    <s v="ACTION TECHNOLOGY SERVICES LLC"/>
    <n v="2"/>
    <n v="6806609.5"/>
    <n v="0"/>
    <s v="INSTALLATION OF EQUIPMENT- MISCELLANEOUS"/>
    <n v="0"/>
    <n v="0.97803532980988062"/>
    <x v="2"/>
  </r>
  <r>
    <s v="V06513"/>
    <s v="MARK-VII ENTERPRISES, INC."/>
    <n v="15"/>
    <n v="6799714.03125"/>
    <n v="0"/>
    <s v="MAINT/REPAIR/REBUILD OF EQUIPMENT- FURNACE, STEAM PLANT, AND DRYING EQUIPMENT; NUCLEAR REACTORS"/>
    <n v="2086114.375"/>
    <n v="0.97805622328463426"/>
    <x v="2"/>
  </r>
  <r>
    <s v="V03573"/>
    <s v="EASIER COMMUNICATIONS, LLC."/>
    <n v="38"/>
    <n v="6790901.4453125"/>
    <n v="0"/>
    <s v="EDUCATION/TRAINING- OTHER"/>
    <n v="4434348.375"/>
    <n v="0.97807708968096363"/>
    <x v="2"/>
  </r>
  <r>
    <s v="V05346"/>
    <s v="INNOVATIVE FEDERAL OPERATIONS GROUP, INCORPORATED"/>
    <n v="34"/>
    <n v="6787146.6142578097"/>
    <n v="0"/>
    <s v="HOUSEKEEPING- SNOW REMOVAL/SALT"/>
    <n v="349000"/>
    <n v="0.97809794453982724"/>
    <x v="2"/>
  </r>
  <r>
    <s v="V08945"/>
    <s v="RLM GOVERNMENT SERVICES LLC"/>
    <n v="14"/>
    <n v="6775293.265625"/>
    <n v="0"/>
    <s v="OTHER QC/TEST/INSPECT- WATER PURIFICATION AND SEWAGE TREATMENT EQUIPMENT"/>
    <n v="0"/>
    <n v="0.97811876297691791"/>
    <x v="2"/>
  </r>
  <r>
    <s v="V00981"/>
    <s v="APRIA HEALTHCARE LLC"/>
    <n v="54"/>
    <n v="6774589.1699218797"/>
    <n v="0"/>
    <s v="MEDICAL AND SURGICAL INSTRUMENTS, EQUIPMENT, AND SUPPLIES"/>
    <n v="5248156.48046875"/>
    <n v="0.97813957925053441"/>
    <x v="2"/>
  </r>
  <r>
    <s v="V11120"/>
    <s v="VECNA TECHNOLOGIES, INC"/>
    <n v="13"/>
    <n v="6758672.4130859403"/>
    <n v="0"/>
    <s v="INSTALLATION OF EQUIPMENT- MISCELLANEOUS"/>
    <n v="130196.13964843799"/>
    <n v="0.97816034661674744"/>
    <x v="2"/>
  </r>
  <r>
    <s v="V04413"/>
    <s v="GENERAL ELECTRIC COMPANY"/>
    <n v="29"/>
    <n v="6749254.3730468797"/>
    <n v="0"/>
    <s v="MAINT/REPAIR/REBUILD OF EQUIPMENT- MEDICAL, DENTAL, AND VETERINARY EQUIPMENT AND SUPPLIES"/>
    <n v="5162029.8574218797"/>
    <n v="0.97818108504415802"/>
    <x v="2"/>
  </r>
  <r>
    <s v="V01606"/>
    <s v="BIOCOMPATIBLES, INC."/>
    <n v="4"/>
    <n v="6734359"/>
    <n v="0"/>
    <s v="MEDICAL AND SURGICAL INSTRUMENTS, EQUIPMENT, AND SUPPLIES"/>
    <n v="6734359"/>
    <n v="0.97820177770257011"/>
    <x v="2"/>
  </r>
  <r>
    <s v="V02639"/>
    <s v="COLEY &amp; ASSOCIATES, INC"/>
    <n v="14"/>
    <n v="6728857.6328125"/>
    <n v="0"/>
    <s v="SUPPORT- MANAGEMENT: OTHER"/>
    <n v="1511479.82421875"/>
    <n v="0.97822245345693659"/>
    <x v="2"/>
  </r>
  <r>
    <s v="V03605"/>
    <s v="EBSCO INFORMATION SERVICES, LLC"/>
    <n v="6"/>
    <n v="6720258.9973144503"/>
    <n v="0"/>
    <s v="SUPPORT- ADMINISTRATIVE: INFORMATION RETRIEVAL"/>
    <n v="3783672.79296875"/>
    <n v="0.97824310279028404"/>
    <x v="2"/>
  </r>
  <r>
    <s v="V04597"/>
    <s v="GRACE REGISTRY SERVICES, LLC"/>
    <n v="17"/>
    <n v="6712840.25"/>
    <n v="0"/>
    <s v="SUPPORT- PROFESSIONAL: PROGRAM MANAGEMENT/SUPPORT"/>
    <n v="481875.5"/>
    <n v="0.97826372932805372"/>
    <x v="2"/>
  </r>
  <r>
    <s v="V07376"/>
    <s v="NEW VISIONS HOMELESS SERVICES"/>
    <n v="4"/>
    <n v="6695847.375"/>
    <n v="0"/>
    <s v="SOCIAL- SOCIAL REHABILITATION"/>
    <n v="0"/>
    <n v="0.97828430365183283"/>
    <x v="2"/>
  </r>
  <r>
    <s v="V00696"/>
    <s v="ALTAMIRA LTD"/>
    <n v="469"/>
    <n v="6691331.6394042997"/>
    <n v="0"/>
    <s v="MEDICAL AND SURGICAL INSTRUMENTS, EQUIPMENT, AND SUPPLIES"/>
    <n v="1324844.9941406299"/>
    <n v="0.97830486410011552"/>
    <x v="2"/>
  </r>
  <r>
    <s v="V10958"/>
    <s v="UNIVERSITY OF NORTH CAROLINA AT CHAPEL HILL"/>
    <n v="10"/>
    <n v="6684251.890625"/>
    <n v="0"/>
    <s v="HEALTH R&amp;D SERVICES; HEALTH CARE - OTHER; BASIC RESEARCH"/>
    <n v="4400551.890625"/>
    <n v="0.9783254027944609"/>
    <x v="2"/>
  </r>
  <r>
    <s v="V09516"/>
    <s v="SMA HEALTHCARE, INC"/>
    <n v="3"/>
    <n v="6682353.625"/>
    <n v="0"/>
    <s v="HOUSEKEEPING- CUSTODIAL JANITORIAL"/>
    <n v="6682353.625"/>
    <n v="0.97834593565600736"/>
    <x v="2"/>
  </r>
  <r>
    <s v="V04128"/>
    <s v="FIRST ENVIRONMENT INC"/>
    <n v="7"/>
    <n v="6666491.6894531297"/>
    <n v="0"/>
    <s v="SPECIAL STUDIES/ANALYSIS- ENVIRONMENTAL ASSESSMENTS"/>
    <n v="4961640"/>
    <n v="0.97836641977859973"/>
    <x v="2"/>
  </r>
  <r>
    <s v="V08059"/>
    <s v="PESTMASTER SERVICES, L.P."/>
    <n v="19"/>
    <n v="6666155.1953125"/>
    <n v="0"/>
    <s v="HOUSEKEEPING- INSECT/RODENT CONTROL"/>
    <n v="0"/>
    <n v="0.97838690286724683"/>
    <x v="2"/>
  </r>
  <r>
    <s v="V04294"/>
    <s v="FUJIFILM SONOSITE INC"/>
    <n v="78"/>
    <n v="6634532.05078125"/>
    <n v="0"/>
    <s v="IMAGING EQUIPMENT AND SUPPLIES: MEDICAL, DENTAL, VETERINARY"/>
    <n v="594121.69921875"/>
    <n v="0.97840728878748828"/>
    <x v="2"/>
  </r>
  <r>
    <s v="V08906"/>
    <s v="RILEY MCGUIRE PARTNERS LLC"/>
    <n v="9"/>
    <n v="6612334.90625"/>
    <n v="0"/>
    <s v="SUPPORT- MANAGEMENT: OTHER"/>
    <n v="0"/>
    <n v="0.97842760650258509"/>
    <x v="2"/>
  </r>
  <r>
    <s v="V11214"/>
    <s v="VETERANS FIRST HEALTHCARE LLC"/>
    <n v="11"/>
    <n v="6611725.6953125"/>
    <n v="0"/>
    <s v="LEASE OR RENTAL OF EQUIPMENT- MEDICAL, DENTAL, AND VETERINARY EQUIPMENT AND SUPPLIES"/>
    <n v="2842509.0703125"/>
    <n v="0.97844792234576006"/>
    <x v="2"/>
  </r>
  <r>
    <s v="V09899"/>
    <s v="STONE HFG ARCHITECTURE, LLC"/>
    <n v="10"/>
    <n v="6598761.234375"/>
    <n v="0"/>
    <s v="ARCHITECT AND ENGINEERING- GENERAL: LANDSCAPING, INTERIOR LAYOUT, AND DESIGNING"/>
    <n v="0"/>
    <n v="0.97846819835304832"/>
    <x v="2"/>
  </r>
  <r>
    <s v="V08420"/>
    <s v="PROGRESSIVE X-RAY, INC"/>
    <n v="7"/>
    <n v="6597442.4296875"/>
    <n v="0"/>
    <s v="MEDICAL AND SURGICAL INSTRUMENTS, EQUIPMENT, AND SUPPLIES"/>
    <n v="28961"/>
    <n v="0.97848847030804675"/>
    <x v="2"/>
  </r>
  <r>
    <s v="V09337"/>
    <s v="SET THE STANDARD, LLC"/>
    <n v="9"/>
    <n v="6589575"/>
    <n v="0"/>
    <s v="HOUSEKEEPING- WASTE TREATMENT/STORAGE"/>
    <n v="0"/>
    <n v="0.97850871808880147"/>
    <x v="2"/>
  </r>
  <r>
    <s v="V01590"/>
    <s v="BINDING SITE, INC., THE"/>
    <n v="35"/>
    <n v="6577741.83984375"/>
    <n v="0"/>
    <s v="IN VITRO DIAGNOSTIC SUBSTANCES, REAGENTS, TEST KITS AND SETS"/>
    <n v="3647597.75390625"/>
    <n v="0.97852892950981651"/>
    <x v="2"/>
  </r>
  <r>
    <s v="V11165"/>
    <s v="VET REPORTING LLC"/>
    <n v="424"/>
    <n v="6556095.4205017099"/>
    <n v="0"/>
    <s v="SUPPORT- ADMINISTRATIVE: COURT REPORTING"/>
    <n v="597357.814453125"/>
    <n v="0.97854907441789962"/>
    <x v="2"/>
  </r>
  <r>
    <s v="V04883"/>
    <s v="HEALTH AND HOSPITAL CORPORATION OF MARION COUNTY, THE"/>
    <n v="12"/>
    <n v="6554989.7265625"/>
    <n v="0"/>
    <s v="MEDICAL- NURSING HOME CARE CONTRACTS"/>
    <n v="1838952.2265625"/>
    <n v="0.97856921592851809"/>
    <x v="2"/>
  </r>
  <r>
    <s v="V07274"/>
    <s v="NATIONWIDE PHARMACEUTICAL LLC"/>
    <n v="64"/>
    <n v="6533784.6535644503"/>
    <n v="0"/>
    <s v="DRUGS AND BIOLOGICALS"/>
    <n v="2300224.71875"/>
    <n v="0.97858929228232916"/>
    <x v="2"/>
  </r>
  <r>
    <s v="V09720"/>
    <s v="SPOK INC."/>
    <n v="14"/>
    <n v="6531478.0332031297"/>
    <n v="0"/>
    <s v="MAINT/REPAIR/REBUILD OF EQUIPMENT- MEDICAL, DENTAL, AND VETERINARY EQUIPMENT AND SUPPLIES"/>
    <n v="2992635.2832031301"/>
    <n v="0.97860936154859002"/>
    <x v="2"/>
  </r>
  <r>
    <s v="V04361"/>
    <s v="GATEWAY TO OUTDOOR SOLUTIONS, LLC"/>
    <n v="10"/>
    <n v="6519509.6875"/>
    <n v="0"/>
    <s v="HOUSEKEEPING- LANDSCAPING/GROUNDSKEEPING"/>
    <n v="905700"/>
    <n v="0.9786293940397266"/>
    <x v="2"/>
  </r>
  <r>
    <s v="V07630"/>
    <s v="OFFICE DESIGN GROUP, INC."/>
    <n v="18"/>
    <n v="6516913.9785156297"/>
    <n v="0"/>
    <s v="TRANSPORTATION/TRAVEL/RELOCATION- OTHER: OTHER"/>
    <n v="0"/>
    <n v="0.97864941855503063"/>
    <x v="2"/>
  </r>
  <r>
    <s v="V00541"/>
    <s v="ALAMO CITY ENGINEERING SERVICES, INC."/>
    <n v="2"/>
    <n v="6516462.0400390597"/>
    <n v="0"/>
    <s v="IT AND TELECOM - IT MANAGEMENT SUPPORT SERVICES (LABOR)"/>
    <n v="0"/>
    <n v="0.97866944168166381"/>
    <x v="2"/>
  </r>
  <r>
    <s v="V02309"/>
    <s v="CENTRAL CALIFORNIA FACULTY MEDICAL GROUP INC"/>
    <n v="7"/>
    <n v="6514477.90625"/>
    <n v="0"/>
    <s v="MEDICAL- INTERNAL MEDICINE"/>
    <n v="6514477.90625"/>
    <n v="0.97868945871165092"/>
    <x v="2"/>
  </r>
  <r>
    <s v="V10441"/>
    <s v="THE SEVERSON GROUP LLC"/>
    <n v="27"/>
    <n v="6509236.2421875"/>
    <n v="0"/>
    <s v="HOUSEKEEPING- LANDSCAPING/GROUNDSKEEPING"/>
    <n v="5307777.78125"/>
    <n v="0.97870945963558198"/>
    <x v="2"/>
  </r>
  <r>
    <s v="V08667"/>
    <s v="RAYMOND POND SDVOSB JV, LLC"/>
    <n v="20"/>
    <n v="6509186.11328125"/>
    <n v="0"/>
    <s v="ARCHITECT AND ENGINEERING- CONSTRUCTION: HOSPITALS AND INFIRMARIES"/>
    <n v="0"/>
    <n v="0.97872946040548192"/>
    <x v="2"/>
  </r>
  <r>
    <s v="V11015"/>
    <s v="US DIVERSIFIED CONTRACTING SERVICES INC."/>
    <n v="59"/>
    <n v="6507784.6533203097"/>
    <n v="0"/>
    <s v="MAINTENANCE OF OTHER ADMINISTRATIVE FACILITIES AND SERVICE BUILDINGS"/>
    <n v="0"/>
    <n v="0.9787494568691173"/>
    <x v="2"/>
  </r>
  <r>
    <s v="V01079"/>
    <s v="ARXIUM, INC."/>
    <n v="25"/>
    <n v="6506973.89990234"/>
    <n v="0"/>
    <s v="MAINT/REPAIR/REBUILD OF EQUIPMENT- MEDICAL, DENTAL, AND VETERINARY EQUIPMENT AND SUPPLIES"/>
    <n v="5531124.7612304697"/>
    <n v="0.97876945084155142"/>
    <x v="2"/>
  </r>
  <r>
    <s v="V10842"/>
    <s v="UNIFIRST CORPORATION"/>
    <n v="126"/>
    <n v="6506766.0217590304"/>
    <n v="0"/>
    <s v="HOUSEKEEPING- LAUNDRY/DRYCLEANING"/>
    <n v="1255819.3175353999"/>
    <n v="0.97878944417523839"/>
    <x v="2"/>
  </r>
  <r>
    <s v="V00487"/>
    <s v="AINSWORTH SERVICES INC."/>
    <n v="6"/>
    <n v="6493748.875"/>
    <n v="0"/>
    <s v="MAINT/REPAIR/REBUILD OF EQUIPMENT- REFRIGERATION, AIR CONDITIONING, AND AIR CIRCULATING EQUIPMENT"/>
    <n v="6493748.875"/>
    <n v="0.97880939751115126"/>
    <x v="2"/>
  </r>
  <r>
    <s v="V07133"/>
    <s v="MOTHER DAUGHTER CONTRACTING SERVICES LLC"/>
    <n v="90"/>
    <n v="6489978.2530212402"/>
    <n v="0"/>
    <s v="TRANSPORTATION/TRAVEL/RELOCATION- TRAVEL/LODGING/RECRUITMENT: LODGING, HOTEL/MOTEL"/>
    <n v="506971.31314086902"/>
    <n v="0.97882933926107762"/>
    <x v="2"/>
  </r>
  <r>
    <s v="V01208"/>
    <s v="AUGUST HOLDING COMPANY"/>
    <n v="3"/>
    <n v="6477722.25"/>
    <n v="0"/>
    <s v="MAINTENANCE OF OTHER HOSPITAL BUILDINGS"/>
    <n v="0"/>
    <n v="0.97884924335199519"/>
    <x v="2"/>
  </r>
  <r>
    <s v="V02947"/>
    <s v="COVIDIEN SALES LLC"/>
    <n v="84"/>
    <n v="6470801.3925781297"/>
    <n v="0"/>
    <s v="MAINT/REPAIR/REBUILD OF EQUIPMENT- MEDICAL, DENTAL, AND VETERINARY EQUIPMENT AND SUPPLIES"/>
    <n v="6175530.1113281297"/>
    <n v="0.9788691261772009"/>
    <x v="2"/>
  </r>
  <r>
    <s v="V09929"/>
    <s v="STRATEGIC SOLUTIONS INTERNATIONAL, INC."/>
    <n v="20"/>
    <n v="6452107.90625"/>
    <n v="0"/>
    <s v="SUPPORT- MANAGEMENT: LOGISTICS SUPPORT"/>
    <n v="0"/>
    <n v="0.97888895156294908"/>
    <x v="2"/>
  </r>
  <r>
    <s v="V02206"/>
    <s v="CASE WESTERN RESERVE UNIVERSITY"/>
    <n v="66"/>
    <n v="6430621.7114257803"/>
    <n v="0"/>
    <s v="HEALTH R&amp;D SERVICES; HEALTH CARE SERVICES; BASIC RESEARCH"/>
    <n v="6118983.4301757803"/>
    <n v="0.97890871092808718"/>
    <x v="2"/>
  </r>
  <r>
    <s v="V03598"/>
    <s v="EATON CORPORATION"/>
    <n v="27"/>
    <n v="6428248.34130859"/>
    <n v="0"/>
    <s v="MAINT/REPAIR/REBUILD OF EQUIPMENT- ELECTRICAL AND ELECTRONIC EQUIPMENT COMPONENTS"/>
    <n v="1631161.34130859"/>
    <n v="0.97892846300057323"/>
    <x v="2"/>
  </r>
  <r>
    <s v="V04815"/>
    <s v="HARMAR MOBILITY, LLC"/>
    <n v="426"/>
    <n v="6415567.5759277297"/>
    <n v="0"/>
    <s v="MEDICAL AND SURGICAL INSTRUMENTS, EQUIPMENT, AND SUPPLIES"/>
    <n v="579547.98535156297"/>
    <n v="0.97894817610888374"/>
    <x v="2"/>
  </r>
  <r>
    <s v="V03345"/>
    <s v="DIASORIN INC"/>
    <n v="38"/>
    <n v="6402132.4765625"/>
    <n v="0"/>
    <s v="IN VITRO DIAGNOSTIC SUBSTANCES, REAGENTS, TEST KITS AND SETS"/>
    <n v="4987111.2265625"/>
    <n v="0.97896784793517733"/>
    <x v="2"/>
  </r>
  <r>
    <s v="V05237"/>
    <s v="ILLINOIS POWER MARKETING COMPANY, LLC"/>
    <n v="6"/>
    <n v="6395941.09375"/>
    <n v="0"/>
    <s v="UTILITIES- ELECTRIC"/>
    <n v="0"/>
    <n v="0.97898750073721486"/>
    <x v="2"/>
  </r>
  <r>
    <s v="V08666"/>
    <s v="RAYMOND GLOBAL, INC"/>
    <n v="10"/>
    <n v="6391736.96875"/>
    <n v="0"/>
    <s v="ARCHITECT AND ENGINEERING- CONSTRUCTION: HOSPITALS AND INFIRMARIES"/>
    <n v="0"/>
    <n v="0.97900714062124161"/>
    <x v="2"/>
  </r>
  <r>
    <s v="V00353"/>
    <s v="ADCO MEDICAL SUPPLIERS, LLC"/>
    <n v="27"/>
    <n v="6357826.7195282001"/>
    <n v="0"/>
    <s v="MAINT/REPAIR/REBUILD OF EQUIPMENT- MEDICAL, DENTAL, AND VETERINARY EQUIPMENT AND SUPPLIES"/>
    <n v="620306.85546875"/>
    <n v="0.97902667630927831"/>
    <x v="2"/>
  </r>
  <r>
    <s v="V04375"/>
    <s v="GC LOGISTICS LLC"/>
    <n v="13"/>
    <n v="6355404.0400390597"/>
    <n v="0"/>
    <s v="HOUSEKEEPING- LANDSCAPING/GROUNDSKEEPING"/>
    <n v="0"/>
    <n v="0.97904620455314995"/>
    <x v="2"/>
  </r>
  <r>
    <s v="V10099"/>
    <s v="TAGENCE, INC."/>
    <n v="2"/>
    <n v="6348536.78125"/>
    <n v="0"/>
    <s v="IT AND TELECOM- ANNUAL SOFTWARE MAINTENANCE SERVICE PLANS"/>
    <n v="0"/>
    <n v="0.97906571169600221"/>
    <x v="2"/>
  </r>
  <r>
    <s v="V08212"/>
    <s v="PM SLEEP LAB II LLC"/>
    <n v="5"/>
    <n v="6337067.125"/>
    <n v="0"/>
    <s v="MEDICAL- EVALUATION/SCREENING"/>
    <n v="0"/>
    <n v="0.97908518359605268"/>
    <x v="2"/>
  </r>
  <r>
    <s v="V09179"/>
    <s v="SANOFI VACCINES US INC."/>
    <n v="32"/>
    <n v="6325244.6884765597"/>
    <n v="0"/>
    <s v="DRUGS AND BIOLOGICALS"/>
    <n v="0"/>
    <n v="0.97910461916931391"/>
    <x v="2"/>
  </r>
  <r>
    <s v="V09406"/>
    <s v="SHOULDER 2 SHOULDER INC"/>
    <n v="2"/>
    <n v="6300732.9375"/>
    <n v="0"/>
    <s v="SUPPORT- PROFESSIONAL: OTHER"/>
    <n v="5320586.5"/>
    <n v="0.97912397942534146"/>
    <x v="2"/>
  </r>
  <r>
    <s v="V10425"/>
    <s v="THE REID GROUP LLC"/>
    <n v="1"/>
    <n v="6275993"/>
    <n v="0"/>
    <s v="CONSTRUCTION OF HOSPITALS AND INFIRMARIES"/>
    <n v="0"/>
    <n v="0.97914326366298698"/>
    <x v="2"/>
  </r>
  <r>
    <s v="V07655"/>
    <s v="OLLIE GREEN &amp; CO, CPA'S, LLC"/>
    <n v="6"/>
    <n v="6263714"/>
    <n v="0"/>
    <s v="SUPPORT- MANAGEMENT: AUDITING"/>
    <n v="0"/>
    <n v="0.9791625101709609"/>
    <x v="2"/>
  </r>
  <r>
    <s v="V06978"/>
    <s v="MIM SOFTWARE INC"/>
    <n v="50"/>
    <n v="6252733.81005859"/>
    <n v="0"/>
    <s v="MAINT/REPAIR/REBUILD OF EQUIPMENT- MEDICAL, DENTAL, AND VETERINARY EQUIPMENT AND SUPPLIES"/>
    <n v="1128262.859375"/>
    <n v="0.97918172294011585"/>
    <x v="2"/>
  </r>
  <r>
    <s v="V06676"/>
    <s v="MED-CARE TRANSPORTATION LLC"/>
    <n v="9"/>
    <n v="6244057.9375"/>
    <n v="0"/>
    <s v="TRANSPORTATION/TRAVEL/RELOCATION- TRAVEL/LODGING/RECRUITMENT: AMBULANCE"/>
    <n v="3337720"/>
    <n v="0.97920090905092561"/>
    <x v="2"/>
  </r>
  <r>
    <s v="V01747"/>
    <s v="BLUERIDGE TECHNOLOGY, INC."/>
    <n v="12"/>
    <n v="6210878.7050781297"/>
    <n v="0"/>
    <s v="MAINT/REPAIR/REBUILD OF EQUIPMENT- PLUMBING, HEATING, AND WASTE DISPOSAL EQUIPMENT"/>
    <n v="4568636.7988281297"/>
    <n v="0.97921999321193975"/>
    <x v="2"/>
  </r>
  <r>
    <s v="V09300"/>
    <s v="SELIKOFF CENTER, INC"/>
    <n v="6"/>
    <n v="6207555"/>
    <n v="0"/>
    <s v="MEDICAL- OTHER"/>
    <n v="429804"/>
    <n v="0.97923906716020848"/>
    <x v="2"/>
  </r>
  <r>
    <s v="V05432"/>
    <s v="INTELLIGENT HEALTH SOLUTIONS, LLC"/>
    <n v="2"/>
    <n v="6181970"/>
    <n v="0"/>
    <s v="SUPPORT- PROFESSIONAL: PROGRAM EVALUATION/REVIEW/DEVELOPMENT"/>
    <n v="91790"/>
    <n v="0.97925806249347247"/>
    <x v="2"/>
  </r>
  <r>
    <s v="V02728"/>
    <s v="COMMUNITY SURGICAL SUPPLY OF TOMS RIVER, LLC"/>
    <n v="19"/>
    <n v="6172628.8095703097"/>
    <n v="0"/>
    <s v="MEDICAL AND SURGICAL INSTRUMENTS, EQUIPMENT, AND SUPPLIES"/>
    <n v="0"/>
    <n v="0.97927702912406955"/>
    <x v="2"/>
  </r>
  <r>
    <s v="V10388"/>
    <s v="THE MEDICAL UNIVERSITY OF SOUTH CAROLINA"/>
    <n v="19"/>
    <n v="6169574.83203125"/>
    <n v="0"/>
    <s v="REFERENCE LABORATORY TESTING"/>
    <n v="6169574.83203125"/>
    <n v="0.9792959863707128"/>
    <x v="2"/>
  </r>
  <r>
    <s v="V03562"/>
    <s v="EAGLE HOME MEDICAL CORP"/>
    <n v="23"/>
    <n v="6167369.36328125"/>
    <n v="0"/>
    <s v="LEASE OR RENTAL OF EQUIPMENT- MEDICAL, DENTAL, AND VETERINARY EQUIPMENT AND SUPPLIES"/>
    <n v="4920861.91015625"/>
    <n v="0.97931493684061433"/>
    <x v="2"/>
  </r>
  <r>
    <s v="V03734"/>
    <s v="EMERGE SOLUTIONS GROUP LLC"/>
    <n v="2"/>
    <n v="6163636"/>
    <n v="0"/>
    <s v="SUPPORT- PROFESSIONAL: PROGRAM MANAGEMENT/SUPPORT"/>
    <n v="5374402"/>
    <n v="0.9793338758390141"/>
    <x v="2"/>
  </r>
  <r>
    <s v="V00411"/>
    <s v="ADVANCED SURVEY DESIGN, LLC"/>
    <n v="4"/>
    <n v="6141253.375"/>
    <n v="0"/>
    <s v="SUPPORT- PROFESSIONAL: OTHER"/>
    <n v="0"/>
    <n v="0.97935274606234368"/>
    <x v="2"/>
  </r>
  <r>
    <s v="V11754"/>
    <s v="XENEX DISINFECTION SERVICES INC."/>
    <n v="29"/>
    <n v="6118679.75390625"/>
    <n v="0"/>
    <s v="MAINT/REPAIR/REBUILD OF EQUIPMENT- MEDICAL, DENTAL, AND VETERINARY EQUIPMENT AND SUPPLIES"/>
    <n v="1156595.2402343799"/>
    <n v="0.97937154692372941"/>
    <x v="2"/>
  </r>
  <r>
    <s v="V10576"/>
    <s v="TOBII DYNAVOX LLC"/>
    <n v="363"/>
    <n v="6118394.9511718797"/>
    <n v="0"/>
    <s v="MEDICAL AND SURGICAL INSTRUMENTS, EQUIPMENT, AND SUPPLIES"/>
    <n v="4793083.3154296903"/>
    <n v="0.97939034691000204"/>
    <x v="2"/>
  </r>
  <r>
    <s v="V04898"/>
    <s v="HEALTHCARE CONTROL SYSTEMS INC"/>
    <n v="12"/>
    <n v="6110546.640625"/>
    <n v="0"/>
    <s v="IT AND TELECOM - APPLICATION DEVELOPMENT SOFTWARE (PERPETUAL LICENSE SOFTWARE)"/>
    <n v="3044756.640625"/>
    <n v="0.97940912278077841"/>
    <x v="2"/>
  </r>
  <r>
    <s v="V04369"/>
    <s v="GBD2 JOINT VENTURE"/>
    <n v="9"/>
    <n v="6099882.875"/>
    <n v="0"/>
    <s v="REPAIR OR ALTERATION OF HOSPITALS AND INFIRMARIES"/>
    <n v="0"/>
    <n v="0.97942786588501241"/>
    <x v="2"/>
  </r>
  <r>
    <s v="V03541"/>
    <s v="DYNEGY ENERGY SERVICES (EAST), LLC"/>
    <n v="4"/>
    <n v="6099365"/>
    <n v="0"/>
    <s v="UTILITIES- ELECTRIC"/>
    <n v="0"/>
    <n v="0.9794466073979724"/>
    <x v="2"/>
  </r>
  <r>
    <s v="V07621"/>
    <s v="ODELL INTERNATIONAL, LLC"/>
    <n v="14"/>
    <n v="6096096.578125"/>
    <n v="0"/>
    <s v="ARCHITECT AND ENGINEERING- CONSTRUCTION: HOSPITALS AND INFIRMARIES"/>
    <n v="0"/>
    <n v="0.97946533886805565"/>
    <x v="2"/>
  </r>
  <r>
    <s v="V05445"/>
    <s v="INTERIOR SYSTEMS, INC."/>
    <n v="23"/>
    <n v="6092330.55078125"/>
    <n v="0"/>
    <s v="SUPPORT- PROFESSIONAL: PROGRAM MANAGEMENT/SUPPORT"/>
    <n v="0"/>
    <n v="0.97948405876627032"/>
    <x v="2"/>
  </r>
  <r>
    <s v="V06471"/>
    <s v="MAINTENANCE MANAGEMENT SERVICES LLC"/>
    <n v="10"/>
    <n v="6087611.1152343797"/>
    <n v="0"/>
    <s v="MAINT/REPAIR/REBUILD OF EQUIPMENT- TRAINING AIDS AND DEVICES"/>
    <n v="25407.240234375"/>
    <n v="0.97950276416307991"/>
    <x v="2"/>
  </r>
  <r>
    <s v="V00270"/>
    <s v="ACCOUNT-TECH SOLUTIONS L.L.C"/>
    <n v="7"/>
    <n v="6086898.875"/>
    <n v="0"/>
    <s v="INSTALLATION OF EQUIPMENT- MISCELLANEOUS"/>
    <n v="0"/>
    <n v="0.97952146737138968"/>
    <x v="2"/>
  </r>
  <r>
    <s v="V05707"/>
    <s v="JOERNS HEALTHCARE, LLC"/>
    <n v="122"/>
    <n v="6081501.6717529297"/>
    <n v="0"/>
    <s v="MEDICAL AND SURGICAL INSTRUMENTS, EQUIPMENT, AND SUPPLIES"/>
    <n v="55029.1015625"/>
    <n v="0.97954015399571814"/>
    <x v="2"/>
  </r>
  <r>
    <s v="V09947"/>
    <s v="STROLLO &amp; STROLLO LLC"/>
    <n v="7"/>
    <n v="6063656.453125"/>
    <n v="0"/>
    <s v="ARCHITECT AND ENGINEERING- CONSTRUCTION: HOSPITALS AND INFIRMARIES"/>
    <n v="134912.5625"/>
    <n v="0.97955878578706057"/>
    <x v="2"/>
  </r>
  <r>
    <s v="V11430"/>
    <s v="WASHINGTON COUNTY - JOHNSON CITY EMERGENCY MEDICAL SERVICES, INC."/>
    <n v="4"/>
    <n v="6062396.875"/>
    <n v="0"/>
    <s v="TRANSPORTATION/TRAVEL/RELOCATION- TRAVEL/LODGING/RECRUITMENT: AMBULANCE"/>
    <n v="1713146.625"/>
    <n v="0.97957741370809848"/>
    <x v="2"/>
  </r>
  <r>
    <s v="V01373"/>
    <s v="BANNING CONTRACTING SERVICES INC"/>
    <n v="9"/>
    <n v="6056070.1269531297"/>
    <n v="0"/>
    <s v="TRANSPORTATION/TRAVEL/RELOCATION- TRANSPORTATION: OTHER"/>
    <n v="41280"/>
    <n v="0.97959602218894382"/>
    <x v="2"/>
  </r>
  <r>
    <s v="V06987"/>
    <s v="MINHAS CONSTRUCTION CORP"/>
    <n v="1"/>
    <n v="6054730"/>
    <n v="0"/>
    <s v="CONSTRUCTION OF RESTORATION OF REAL PROPERTY (PUBLIC OR PRIVATE)"/>
    <n v="0"/>
    <n v="0.97961462655198228"/>
    <x v="2"/>
  </r>
  <r>
    <s v="V08397"/>
    <s v="PROFESSIONAL HEALTHCARE ASSOCIATES, INC."/>
    <n v="3"/>
    <n v="6053450"/>
    <n v="0"/>
    <s v="TRANSPORTATION/TRAVEL/RELOCATION- TRAVEL/LODGING/RECRUITMENT: AMBULANCE"/>
    <n v="0"/>
    <n v="0.97963322698196609"/>
    <x v="2"/>
  </r>
  <r>
    <s v="V03652"/>
    <s v="EGA SOLUTIONS LLC"/>
    <n v="6"/>
    <n v="6046021.625"/>
    <n v="0"/>
    <s v="MAINTENANCE OF HOSPITALS AND INFIRMARIES"/>
    <n v="2301585.875"/>
    <n v="0.97965180458678913"/>
    <x v="2"/>
  </r>
  <r>
    <s v="V03815"/>
    <s v="ENSPIRE ENERGY, LLC"/>
    <n v="13"/>
    <n v="6042897.64453125"/>
    <n v="0"/>
    <s v="UTILITIES- GAS"/>
    <n v="0"/>
    <n v="0.97967037259256029"/>
    <x v="2"/>
  </r>
  <r>
    <s v="V03835"/>
    <s v="ENVIRONMENTAL COMPLIANCE CONSULTANTS, INC."/>
    <n v="15"/>
    <n v="6042668.8203125"/>
    <n v="0"/>
    <s v="HOUSEKEEPING- WASTE TREATMENT/STORAGE"/>
    <n v="0"/>
    <n v="0.97968893989522365"/>
    <x v="2"/>
  </r>
  <r>
    <s v="V03119"/>
    <s v="D2X CONSTRUCTION LLC"/>
    <n v="9"/>
    <n v="6040968.890625"/>
    <n v="0"/>
    <s v="ARCHITECT AND ENGINEERING- CONSTRUCTION: HOSPITALS AND INFIRMARIES"/>
    <n v="0"/>
    <n v="0.97970750197451462"/>
    <x v="2"/>
  </r>
  <r>
    <s v="V01105"/>
    <s v="ASPIRE THERAPY SERVICES AND CONSULTANTS, INC."/>
    <n v="12"/>
    <n v="6040278.8847656297"/>
    <n v="0"/>
    <s v="MEDICAL- NEUROLOGY"/>
    <n v="0"/>
    <n v="0.97972606193362521"/>
    <x v="2"/>
  </r>
  <r>
    <s v="V00778"/>
    <s v="AMERICAN MEDICAL ASSOCIATION"/>
    <n v="4"/>
    <n v="6039647.75"/>
    <n v="0"/>
    <s v="SUPPORT- ADMINISTRATIVE: LIBRARY"/>
    <n v="6023159"/>
    <n v="0.97974461995344875"/>
    <x v="2"/>
  </r>
  <r>
    <s v="V05367"/>
    <s v="INSIGHT HEALTH CORP"/>
    <n v="12"/>
    <n v="6014095.75"/>
    <n v="0"/>
    <s v="MEDICAL- RADIOLOGY"/>
    <n v="6014095.75"/>
    <n v="0.97976309945966633"/>
    <x v="2"/>
  </r>
  <r>
    <s v="V07522"/>
    <s v="NORTHWEST RESPIRATORY SERVICES LLC"/>
    <n v="11"/>
    <n v="6009025.7324218797"/>
    <n v="0"/>
    <s v="MEDICAL- OTHER"/>
    <n v="0"/>
    <n v="0.97978156338724587"/>
    <x v="2"/>
  </r>
  <r>
    <s v="V06171"/>
    <s v="LG STRATEGIES LLC"/>
    <n v="4"/>
    <n v="6008368.5"/>
    <n v="0"/>
    <s v="EQUIPMENT AND MATERIALS TESTING- MEDICAL, DENTAL, AND VETERINARY EQUIPMENT AND SUPPLIES"/>
    <n v="4872758.5"/>
    <n v="0.97980002529534804"/>
    <x v="2"/>
  </r>
  <r>
    <s v="V02669"/>
    <s v="COLUMBIACARE SERVICES, INC."/>
    <n v="14"/>
    <n v="6001500.8203125"/>
    <n v="0"/>
    <s v="SOCIAL- SOCIAL REHABILITATION"/>
    <n v="1778627.40625"/>
    <n v="0.97981846610113732"/>
    <x v="2"/>
  </r>
  <r>
    <s v="V02018"/>
    <s v="CABELL COUNTY EMERGENCY SERVICES"/>
    <n v="3"/>
    <n v="6001360.5"/>
    <n v="0"/>
    <s v="TRANSPORTATION/TRAVEL/RELOCATION- TRAVEL/LODGING/RECRUITMENT: AMBULANCE"/>
    <n v="0"/>
    <n v="0.9798369064757646"/>
    <x v="2"/>
  </r>
  <r>
    <s v="V10912"/>
    <s v="UNIVERSITY OF ALABAMA AT BIRMINGHAM"/>
    <n v="38"/>
    <n v="6000645.95703125"/>
    <n v="0"/>
    <s v="HEALTH R&amp;D SERVICES; HEALTH RESEARCH AND TRAINING; BASIC RESEARCH"/>
    <n v="5981294.95703125"/>
    <n v="0.97985534465481638"/>
    <x v="2"/>
  </r>
  <r>
    <s v="V08102"/>
    <s v="PHOENIX MEDICAL CONSTRUCTION CO INC"/>
    <n v="2"/>
    <n v="5998268"/>
    <n v="0"/>
    <s v="CONSTRUCTION OF HOSPITALS AND INFIRMARIES"/>
    <n v="0"/>
    <n v="0.97987377552712185"/>
    <x v="2"/>
  </r>
  <r>
    <s v="V10297"/>
    <s v="THE CHEROKEE 8A GROUP, INC."/>
    <n v="2"/>
    <n v="5994053.75"/>
    <n v="0"/>
    <s v="CONSTRUCTION OF HOSPITALS AND INFIRMARIES"/>
    <n v="0"/>
    <n v="0.97989219345030543"/>
    <x v="2"/>
  </r>
  <r>
    <s v="V02103"/>
    <s v="CAPITAL SOLUTION DESIGN LLC"/>
    <n v="4"/>
    <n v="5989236"/>
    <n v="0"/>
    <s v="IT AND TELECOM - BUSINESS APPLICATION/APPLICATION DEVELOPMENT SOFTWARE AS A SERVICE"/>
    <n v="5104236"/>
    <n v="0.97991059656999324"/>
    <x v="2"/>
  </r>
  <r>
    <s v="V02975"/>
    <s v="CRAIG HOSPITAL"/>
    <n v="3"/>
    <n v="5980076.5"/>
    <n v="0"/>
    <s v="HEALTH R&amp;D SERVICES; HEALTH CARE - OTHER; BASIC RESEARCH"/>
    <n v="5980076.5"/>
    <n v="0.97992897154529424"/>
    <x v="2"/>
  </r>
  <r>
    <s v="V03537"/>
    <s v="DYNAMIC SYSTEMS INC"/>
    <n v="1"/>
    <n v="5974458"/>
    <n v="0"/>
    <s v="IT AND TELECOM - HIGH PERFORMANCE COMPUTING (HPC) SUPPORT SERVICES (LABOR)"/>
    <n v="0"/>
    <n v="0.97994732925663564"/>
    <x v="2"/>
  </r>
  <r>
    <s v="V09829"/>
    <s v="STARR COUNTY MEMORIAL HOSPITAL"/>
    <n v="15"/>
    <n v="5968711.78125"/>
    <n v="0"/>
    <s v="NURSING HOME, LONG-TERM &amp; ADULT DAY CARE SERVICES"/>
    <n v="0"/>
    <n v="0.97996566931157625"/>
    <x v="2"/>
  </r>
  <r>
    <s v="V10975"/>
    <s v="UNIVERSITY OF WISCONSIN MEDICAL FOUNDATION, INC"/>
    <n v="6"/>
    <n v="5959972.46875"/>
    <n v="0"/>
    <s v="MEDICAL- RADIOLOGY"/>
    <n v="5959972.46875"/>
    <n v="0.9799839825132397"/>
    <x v="2"/>
  </r>
  <r>
    <s v="V02241"/>
    <s v="CB DESIGN &amp; HUITT ZOLLARS JOINT VENTURE, LLC"/>
    <n v="5"/>
    <n v="5959518.75"/>
    <n v="0"/>
    <s v="ARCHITECT AND ENGINEERING- CONSTRUCTION: HOSPITALS AND INFIRMARIES"/>
    <n v="0"/>
    <n v="0.98000229432076214"/>
    <x v="2"/>
  </r>
  <r>
    <s v="V08462"/>
    <s v="PROVISION CONTRACTING SERVICES LLC"/>
    <n v="4"/>
    <n v="5959227.75"/>
    <n v="0"/>
    <s v="MAINTENANCE OF HOSPITALS AND INFIRMARIES"/>
    <n v="0"/>
    <n v="0.98002060523412904"/>
    <x v="2"/>
  </r>
  <r>
    <s v="V09151"/>
    <s v="SAN DIEGO PATHOLOGISTS MEDICAL GROUP, INC."/>
    <n v="3"/>
    <n v="5959178.25"/>
    <n v="0"/>
    <s v="REFERENCE LABORATORY TESTING"/>
    <n v="0"/>
    <n v="0.98003891599539739"/>
    <x v="2"/>
  </r>
  <r>
    <s v="V11640"/>
    <s v="WILSON 5 SERVICE COMPANY, INC."/>
    <n v="9"/>
    <n v="5956730.8203125"/>
    <n v="0"/>
    <s v="HOUSEKEEPING- CUSTODIAL JANITORIAL"/>
    <n v="0"/>
    <n v="0.98005721923645084"/>
    <x v="2"/>
  </r>
  <r>
    <s v="V04313"/>
    <s v="G &amp; M AUTOMOTIVE TRANSPORT, INC"/>
    <n v="8"/>
    <n v="5940796.375"/>
    <n v="0"/>
    <s v="TRANSPORTATION/TRAVEL/RELOCATION- TRAVEL/LODGING/RECRUITMENT: TAXICAB"/>
    <n v="0"/>
    <n v="0.98007547351574953"/>
    <x v="2"/>
  </r>
  <r>
    <s v="V00562"/>
    <s v="ALCON VISION, LLC"/>
    <n v="72"/>
    <n v="5934604.5810546903"/>
    <n v="0"/>
    <s v="MAINT/REPAIR/REBUILD OF EQUIPMENT- MEDICAL, DENTAL, AND VETERINARY EQUIPMENT AND SUPPLIES"/>
    <n v="3972027.5810546898"/>
    <n v="0.98009370876952895"/>
    <x v="2"/>
  </r>
  <r>
    <s v="V08210"/>
    <s v="PLUMA LLC"/>
    <n v="7"/>
    <n v="5933314.9921875"/>
    <n v="0"/>
    <s v="REPAIR OR ALTERATION OF OFFICE BUILDINGS"/>
    <n v="0"/>
    <n v="0.98011194006078994"/>
    <x v="2"/>
  </r>
  <r>
    <s v="V08066"/>
    <s v="PETNET SOLUTIONS, INC."/>
    <n v="28"/>
    <n v="5929010.51953125"/>
    <n v="0"/>
    <s v="DRUGS AND BIOLOGICALS"/>
    <n v="3659475.51953125"/>
    <n v="0.98013015812570192"/>
    <x v="2"/>
  </r>
  <r>
    <s v="V04906"/>
    <s v="HEALTHEQUITY, INC."/>
    <n v="3"/>
    <n v="5920522.75"/>
    <n v="0"/>
    <s v="SUPPORT- MANAGEMENT: BANKING"/>
    <n v="0"/>
    <n v="0.98014835011025259"/>
    <x v="2"/>
  </r>
  <r>
    <s v="V07159"/>
    <s v="MR SOLUTIONS INC"/>
    <n v="6"/>
    <n v="5894071.0253906297"/>
    <n v="0"/>
    <s v="MEDICAL AND SURGICAL INSTRUMENTS, EQUIPMENT, AND SUPPLIES"/>
    <n v="3000827.7753906301"/>
    <n v="0.98016646081661452"/>
    <x v="2"/>
  </r>
  <r>
    <s v="V10007"/>
    <s v="SUPERIOR KEYSTONE LLC"/>
    <n v="4"/>
    <n v="5886146.86328125"/>
    <n v="0"/>
    <s v="HOUSEKEEPING- CUSTODIAL JANITORIAL"/>
    <n v="0"/>
    <n v="0.98018454717441128"/>
    <x v="2"/>
  </r>
  <r>
    <s v="V11010"/>
    <s v="URS GROUP, INC."/>
    <n v="1"/>
    <n v="5883563"/>
    <n v="0"/>
    <s v="ARCHITECT AND ENGINEERING- CONSTRUCTION: EPG FACILITIES - OTHER, INCLUDING TRANSMISSION"/>
    <n v="0"/>
    <n v="0.98020262559277371"/>
    <x v="2"/>
  </r>
  <r>
    <s v="V00338"/>
    <s v="ADAMS COUNTY MEMORIAL HOSPITAL"/>
    <n v="17"/>
    <n v="5847425.8916015597"/>
    <n v="0"/>
    <s v="NURSING HOME, LONG-TERM &amp; ADULT DAY CARE SERVICES"/>
    <n v="707150.75878906297"/>
    <n v="0.98022059297267805"/>
    <x v="2"/>
  </r>
  <r>
    <s v="V01922"/>
    <s v="BRUNO INDEPENDENT LIVING AIDS INC"/>
    <n v="407"/>
    <n v="5834611.1589355497"/>
    <n v="0"/>
    <s v="MEDICAL AND SURGICAL INSTRUMENTS, EQUIPMENT, AND SUPPLIES"/>
    <n v="440669.26074218802"/>
    <n v="0.98023852097676567"/>
    <x v="2"/>
  </r>
  <r>
    <s v="V01961"/>
    <s v="BURBANK DENTAL LABORATORY, INC."/>
    <n v="25"/>
    <n v="5833845.8066406297"/>
    <n v="0"/>
    <s v="DENTAL INSTRUMENTS, EQUIPMENT, AND SUPPLIES"/>
    <n v="732429.029296875"/>
    <n v="0.98025644662915601"/>
    <x v="2"/>
  </r>
  <r>
    <s v="V01832"/>
    <s v="BRAND CONSTRUCTION LLC"/>
    <n v="24"/>
    <n v="5831363.2822265597"/>
    <n v="0"/>
    <s v="MAINT/REPAIR/REBUILD OF EQUIPMENT- REFRIGERATION, AIR CONDITIONING, AND AIR CIRCULATING EQUIPMENT"/>
    <n v="1979450.75"/>
    <n v="0.98027436465349593"/>
    <x v="2"/>
  </r>
  <r>
    <s v="V06533"/>
    <s v="MARTIN AIJS LLC"/>
    <n v="39"/>
    <n v="5828649.59375"/>
    <n v="0"/>
    <s v="MEDICAL AND SURGICAL INSTRUMENTS, EQUIPMENT, AND SUPPLIES"/>
    <n v="2086348.25"/>
    <n v="0.98029227433948796"/>
    <x v="2"/>
  </r>
  <r>
    <s v="V11093"/>
    <s v="VANDAHL ENGINEERING &amp; SALES LTD"/>
    <n v="27"/>
    <n v="5817401.7167968797"/>
    <n v="0"/>
    <s v="MAINT/REPAIR/REBUILD OF EQUIPMENT- MEDICAL, DENTAL, AND VETERINARY EQUIPMENT AND SUPPLIES"/>
    <n v="2133578.7324218801"/>
    <n v="0.9803101494641393"/>
    <x v="2"/>
  </r>
  <r>
    <s v="V05868"/>
    <s v="KENNELL &amp; ASSOCIATES INC"/>
    <n v="6"/>
    <n v="5816329.9609375"/>
    <n v="0"/>
    <s v="SUPPORT- PROFESSIONAL: OTHER"/>
    <n v="0"/>
    <n v="0.98032802129560737"/>
    <x v="2"/>
  </r>
  <r>
    <s v="V09861"/>
    <s v="STEP UP ON SECOND STREET, INC."/>
    <n v="10"/>
    <n v="5814825.59375"/>
    <n v="0"/>
    <s v="SOCIAL- SOCIAL REHABILITATION"/>
    <n v="1364131.796875"/>
    <n v="0.98034588850460791"/>
    <x v="2"/>
  </r>
  <r>
    <s v="V04770"/>
    <s v="HANCOCK REGIONAL HOSPITAL"/>
    <n v="2"/>
    <n v="5814240.5"/>
    <n v="0"/>
    <s v="MEDICAL- NURSING HOME CARE CONTRACTS"/>
    <n v="2885465"/>
    <n v="0.98036375391579145"/>
    <x v="2"/>
  </r>
  <r>
    <s v="V10920"/>
    <s v="UNIVERSITY OF CALIFORNIA, LOS ANGELES"/>
    <n v="26"/>
    <n v="5797569.6191406297"/>
    <n v="0"/>
    <s v="GENERAL SCIENCE AND TECHNOLOGY R&amp;D SERVICES; GENERAL SCIENCE AND TECHNOLOGY; BASIC RESEARCH"/>
    <n v="5797569.6191406297"/>
    <n v="0.98038156810237542"/>
    <x v="2"/>
  </r>
  <r>
    <s v="V03306"/>
    <s v="DESKTOP METAL OPERATING, INC."/>
    <n v="1"/>
    <n v="5795117.5"/>
    <n v="0"/>
    <s v="MISCELLANEOUS SPECIAL INDUSTRY MACHINERY"/>
    <n v="5795117.5"/>
    <n v="0.98039937475433525"/>
    <x v="2"/>
  </r>
  <r>
    <s v="V02840"/>
    <s v="COOPER MECHANICAL INC"/>
    <n v="25"/>
    <n v="5782315.0644531297"/>
    <n v="0"/>
    <s v="MAINT/REPAIR/REBUILD OF EQUIPMENT- REFRIGERATION, AIR CONDITIONING, AND AIR CIRCULATING EQUIPMENT"/>
    <n v="2134812.0332031301"/>
    <n v="0.98041714206826369"/>
    <x v="2"/>
  </r>
  <r>
    <s v="V07113"/>
    <s v="MONUMENT HEALTH RAPID CITY HOSPITAL, INC."/>
    <n v="6"/>
    <n v="5776657.0703125"/>
    <n v="0"/>
    <s v="MEDICAL- OTHER"/>
    <n v="0"/>
    <n v="0.98043489199687905"/>
    <x v="2"/>
  </r>
  <r>
    <s v="V06797"/>
    <s v="MERCY MEDICAL EQUIPMENT COMPANY"/>
    <n v="88"/>
    <n v="5760720.7099609403"/>
    <n v="0"/>
    <s v="MEDICAL AND SURGICAL INSTRUMENTS, EQUIPMENT, AND SUPPLIES"/>
    <n v="9950"/>
    <n v="0.98045259295785525"/>
    <x v="2"/>
  </r>
  <r>
    <s v="V09074"/>
    <s v="S. M. LAWRENCE COMPANY, INC."/>
    <n v="9"/>
    <n v="5748650"/>
    <n v="0"/>
    <s v="OTHER QC/TEST/INSPECT- MISCELLANEOUS"/>
    <n v="2836026"/>
    <n v="0.98047025682917255"/>
    <x v="2"/>
  </r>
  <r>
    <s v="V07492"/>
    <s v="NORTHEAST MOBILE HEALTH SERVICES"/>
    <n v="5"/>
    <n v="5748353.6875"/>
    <n v="0"/>
    <s v="TRANSPORTATION/TRAVEL/RELOCATION- TRAVEL/LODGING/RECRUITMENT: MOTOR PASSENGER"/>
    <n v="0"/>
    <n v="0.98048791979001082"/>
    <x v="2"/>
  </r>
  <r>
    <s v="V10891"/>
    <s v="UNITED STATES VETERANS INITIATIVE"/>
    <n v="22"/>
    <n v="5741627.09375"/>
    <n v="0"/>
    <s v="SOCIAL- OTHER"/>
    <n v="543322.09375"/>
    <n v="0.98050556208205086"/>
    <x v="2"/>
  </r>
  <r>
    <s v="V02141"/>
    <s v="CARE INITIATIVES"/>
    <n v="15"/>
    <n v="5730664.7265625"/>
    <n v="0"/>
    <s v="MEDICAL- NURSING HOME CARE CONTRACTS"/>
    <n v="0"/>
    <n v="0.98052317069003581"/>
    <x v="2"/>
  </r>
  <r>
    <s v="V01542"/>
    <s v="BEST PRACTICE PROFESSIONALS LLC"/>
    <n v="1"/>
    <n v="5710999.5"/>
    <n v="0"/>
    <s v="IT AND TELECOM - DATA CENTER AS A SERVICE"/>
    <n v="5710999.5"/>
    <n v="0.98054071887269811"/>
    <x v="2"/>
  </r>
  <r>
    <s v="V00054"/>
    <s v="2BG VENTURE LLC"/>
    <n v="2"/>
    <n v="5699337.25"/>
    <n v="0"/>
    <s v="MAINTENANCE OF HOSPITALS AND INFIRMARIES"/>
    <n v="0"/>
    <n v="0.98055823122077601"/>
    <x v="2"/>
  </r>
  <r>
    <s v="V10352"/>
    <s v="THE HENRY M. JACKSON FOUNDATION FOR THE ADVANCEMENT OF MILITARY MEDICINE, INC."/>
    <n v="8"/>
    <n v="5696917.484375"/>
    <n v="0"/>
    <s v="HEALTH R&amp;D SERVICES; HEALTH CARE SERVICES; BASIC RESEARCH"/>
    <n v="1593099.609375"/>
    <n v="0.98057573613364246"/>
    <x v="2"/>
  </r>
  <r>
    <s v="V05412"/>
    <s v="INTEGRATION TECHNOLOGIES GROUP, INC."/>
    <n v="5"/>
    <n v="5696718.375"/>
    <n v="0"/>
    <s v="SUPPORT- PROFESSIONAL: OTHER"/>
    <n v="0"/>
    <n v="0.98059324043470564"/>
    <x v="2"/>
  </r>
  <r>
    <s v="V03644"/>
    <s v="EDUCATION MANAGEMENT SOLUTIONS, LLC"/>
    <n v="5"/>
    <n v="5692230.8525390597"/>
    <n v="0"/>
    <s v="SUPPORT- PROFESSIONAL: OTHER"/>
    <n v="14875.9501953125"/>
    <n v="0.98061073094696294"/>
    <x v="2"/>
  </r>
  <r>
    <s v="V07529"/>
    <s v="NOVAMED CORPORATION"/>
    <n v="20"/>
    <n v="5690044.265625"/>
    <n v="0"/>
    <s v="MAINT/REPAIR/REBUILD OF EQUIPMENT- MEDICAL, DENTAL, AND VETERINARY EQUIPMENT AND SUPPLIES"/>
    <n v="2840058.8984375"/>
    <n v="0.98062821474049677"/>
    <x v="2"/>
  </r>
  <r>
    <s v="V07941"/>
    <s v="PATHFINDER INC"/>
    <n v="4"/>
    <n v="5682465.5"/>
    <n v="0"/>
    <s v="SUPPORT- ADMINISTRATIVE: MAILING/DISTRIBUTION"/>
    <n v="5682465.5"/>
    <n v="0.98064567524676471"/>
    <x v="2"/>
  </r>
  <r>
    <s v="V07413"/>
    <s v="NHC HEALTHCARE/DESLOGE, LLC"/>
    <n v="4"/>
    <n v="5682160"/>
    <n v="0"/>
    <s v="MEDICAL- NURSING HOME CARE CONTRACTS"/>
    <n v="0"/>
    <n v="0.9806631348143231"/>
    <x v="2"/>
  </r>
  <r>
    <s v="V03685"/>
    <s v="ELEMCO SERVICES, INC."/>
    <n v="3"/>
    <n v="5670452"/>
    <n v="0"/>
    <s v="MAINT/REPAIR/REBUILD OF EQUIPMENT- ELECTRICAL AND ELECTRONIC EQUIPMENT COMPONENTS"/>
    <n v="46765"/>
    <n v="0.98068055840672119"/>
    <x v="2"/>
  </r>
  <r>
    <s v="V11198"/>
    <s v="VETERANS CHOICE MEDICAL EQUIPMENT, LLC"/>
    <n v="14"/>
    <n v="5662145.15625"/>
    <n v="0"/>
    <s v="MEDICAL AND SURGICAL INSTRUMENTS, EQUIPMENT, AND SUPPLIES"/>
    <n v="0"/>
    <n v="0.98069795647468849"/>
    <x v="2"/>
  </r>
  <r>
    <s v="V03118"/>
    <s v="D'VILLE OPCO, LLC"/>
    <n v="4"/>
    <n v="5659400"/>
    <n v="0"/>
    <s v="NURSING HOME, LONG-TERM &amp; ADULT DAY CARE SERVICES"/>
    <n v="5659400"/>
    <n v="0.98071534610761679"/>
    <x v="2"/>
  </r>
  <r>
    <s v="V10840"/>
    <s v="UNIFIED HEALTHCARE, LLC"/>
    <n v="4"/>
    <n v="5650276"/>
    <n v="0"/>
    <s v="DRUGS AND BIOLOGICALS"/>
    <n v="0"/>
    <n v="0.98073270770523913"/>
    <x v="2"/>
  </r>
  <r>
    <s v="V09987"/>
    <s v="SUNCOAST PHYSICS LLC"/>
    <n v="3"/>
    <n v="5646173.25"/>
    <n v="0"/>
    <s v="MEDICAL- RADIOLOGY"/>
    <n v="0"/>
    <n v="0.98075005669634541"/>
    <x v="2"/>
  </r>
  <r>
    <s v="V08896"/>
    <s v="RICOH USA INC"/>
    <n v="30"/>
    <n v="5644131.33984375"/>
    <n v="0"/>
    <s v="LEASE OR RENTAL OF EQUIPMENT- OFFICE MACHINES, TEXT PROCESSING SYSTEMS, AND VISIBLE RECORD EQUIPMENT"/>
    <n v="5052498.7138671903"/>
    <n v="0.9807673994132764"/>
    <x v="2"/>
  </r>
  <r>
    <s v="V06311"/>
    <s v="LOMBART BROTHERS, INC."/>
    <n v="29"/>
    <n v="5642532.4169921903"/>
    <n v="0"/>
    <s v="OPHTHALMIC INSTRUMENTS, EQUIPMENT, AND SUPPLIES"/>
    <n v="117552.47949218799"/>
    <n v="0.98078473721719861"/>
    <x v="2"/>
  </r>
  <r>
    <s v="V07695"/>
    <s v="ONEILL CONTRACTORS INC"/>
    <n v="6"/>
    <n v="5634077.5625"/>
    <n v="0"/>
    <s v="MAINTENANCE OF HOSPITALS AND INFIRMARIES"/>
    <n v="900494.0625"/>
    <n v="0.98080204904189772"/>
    <x v="2"/>
  </r>
  <r>
    <s v="V07642"/>
    <s v="OHIO STATE UNIVERSITY, THE"/>
    <n v="7"/>
    <n v="5629646.1875"/>
    <n v="0"/>
    <s v="EDUCATION, TRAINING, EMPLOYMENT, &amp; SOCIAL SVCS R&amp;D SVCS; EDUCATION SVCS R&amp;D; BASIC RESEARCH"/>
    <n v="5629646.1875"/>
    <n v="0.98081934725031494"/>
    <x v="2"/>
  </r>
  <r>
    <s v="V01917"/>
    <s v="BRUCE W. DENNIS, M.D., P.L.L.C."/>
    <n v="3"/>
    <n v="5628583.3125"/>
    <n v="0"/>
    <s v="MEDICAL- GENERAL HEALTH CARE"/>
    <n v="5628583.3125"/>
    <n v="0.98083664219283728"/>
    <x v="2"/>
  </r>
  <r>
    <s v="V00731"/>
    <s v="AMERICAN ASSOCIATION FOR THE ADVANCEMENT OF SCIENCE"/>
    <n v="3"/>
    <n v="5624343.546875"/>
    <n v="0"/>
    <s v="SPECIAL STUDIES/ANALYSIS- SCIENTIFIC DATA"/>
    <n v="5624343.546875"/>
    <n v="0.9808539241078359"/>
    <x v="2"/>
  </r>
  <r>
    <s v="V08809"/>
    <s v="REPAUL TEXTILES, LLC"/>
    <n v="2"/>
    <n v="5621772.5"/>
    <n v="0"/>
    <s v="HOUSEKEEPING- LAUNDRY/DRYCLEANING"/>
    <n v="249600"/>
    <n v="0.98087119812278123"/>
    <x v="2"/>
  </r>
  <r>
    <s v="V07178"/>
    <s v="MULTI AIR SERVICES ENGINEERS, CORP"/>
    <n v="5"/>
    <n v="5610221.2402343797"/>
    <n v="0"/>
    <s v="MAINT/REPAIR/REBUILD OF EQUIPMENT- REFRIGERATION, AIR CONDITIONING, AND AIR CIRCULATING EQUIPMENT"/>
    <n v="0"/>
    <n v="0.98088843664418179"/>
    <x v="2"/>
  </r>
  <r>
    <s v="V10055"/>
    <s v="SYGNETICS, INC"/>
    <n v="7"/>
    <n v="5609366.140625"/>
    <n v="0"/>
    <s v="MEDICAL- MANAGED HEALTHCARE"/>
    <n v="0"/>
    <n v="0.98090567253811856"/>
    <x v="2"/>
  </r>
  <r>
    <s v="V02891"/>
    <s v="CORTEK, INC."/>
    <n v="2"/>
    <n v="5598744"/>
    <n v="0"/>
    <s v="SUPPORT- PROFESSIONAL: OTHER"/>
    <n v="0"/>
    <n v="0.98092287579341408"/>
    <x v="2"/>
  </r>
  <r>
    <s v="V11238"/>
    <s v="VETERANS TRANSPORTATION MANAGEMENT LLC"/>
    <n v="7"/>
    <n v="5582967.03125"/>
    <n v="0"/>
    <s v="TRANSPORTATION/TRAVEL/RELOCATION- TRAVEL/LODGING/RECRUITMENT: PASSENGER MOTOR CHARTER"/>
    <n v="0"/>
    <n v="0.98094003057083301"/>
    <x v="2"/>
  </r>
  <r>
    <s v="V00915"/>
    <s v="ANNASHAE CORP"/>
    <n v="5"/>
    <n v="5582900.3125"/>
    <n v="0"/>
    <s v="MEDICAL- PSYCHIATRY"/>
    <n v="0"/>
    <n v="0.98095718514324526"/>
    <x v="2"/>
  </r>
  <r>
    <s v="V00626"/>
    <s v="ALLIANCE DESIGN &amp; CONSTRUCTION, INC."/>
    <n v="4"/>
    <n v="5569939"/>
    <n v="0"/>
    <s v="ARCHITECT AND ENGINEERING- CONSTRUCTION: OTHER HOSPITAL BUILDINGS"/>
    <n v="0"/>
    <n v="0.98097429988944507"/>
    <x v="2"/>
  </r>
  <r>
    <s v="V00941"/>
    <s v="APEX INTEGRATED DISTRIBUTION INC."/>
    <n v="94"/>
    <n v="5568181.2373046903"/>
    <n v="0"/>
    <s v="MEDICAL AND SURGICAL INSTRUMENTS, EQUIPMENT, AND SUPPLIES"/>
    <n v="95797"/>
    <n v="0.98099140923456907"/>
    <x v="2"/>
  </r>
  <r>
    <s v="V04379"/>
    <s v="GCC TECHNOLOGIES, LLC"/>
    <n v="1"/>
    <n v="5562679.5"/>
    <n v="0"/>
    <s v="SUPPORT- PROFESSIONAL: OTHER"/>
    <n v="0"/>
    <n v="0.98100850167451026"/>
    <x v="2"/>
  </r>
  <r>
    <s v="V06208"/>
    <s v="LIFEMOVES"/>
    <n v="13"/>
    <n v="5560463.12109375"/>
    <n v="0"/>
    <s v="SOCIAL- OTHER"/>
    <n v="0"/>
    <n v="0.98102558730418599"/>
    <x v="2"/>
  </r>
  <r>
    <s v="V07607"/>
    <s v="OBRIEN ENGINEERING INC"/>
    <n v="14"/>
    <n v="5550670.84375"/>
    <n v="0"/>
    <s v="ARCHITECT AND ENGINEERING- CONSTRUCTION: HOSPITALS AND INFIRMARIES"/>
    <n v="0"/>
    <n v="0.98104264284514064"/>
    <x v="2"/>
  </r>
  <r>
    <s v="V03482"/>
    <s v="DRUMMOND CARPENTER, PLLC"/>
    <n v="1"/>
    <n v="5550046.5"/>
    <n v="0"/>
    <s v="ARCHITECT AND ENGINEERING- CONSTRUCTION: OTHER UTILITIES"/>
    <n v="0"/>
    <n v="0.98105969646767488"/>
    <x v="2"/>
  </r>
  <r>
    <s v="V05804"/>
    <s v="K &amp; K AUTO BODY, GARAGE, &amp; TRUCK SERVICE, INC"/>
    <n v="4"/>
    <n v="5545202"/>
    <n v="0"/>
    <s v="TRANSPORTATION/TRAVEL/RELOCATION- OTHER: OTHER"/>
    <n v="4500"/>
    <n v="0.98107673520451866"/>
    <x v="2"/>
  </r>
  <r>
    <s v="V05288"/>
    <s v="INDIANA UNIVERSITY HEALTH, INC."/>
    <n v="7"/>
    <n v="5544031.3359375"/>
    <n v="0"/>
    <s v="MEDICAL- LABORATORY TESTING"/>
    <n v="5544031.3359375"/>
    <n v="0.98109377034426404"/>
    <x v="2"/>
  </r>
  <r>
    <s v="V04201"/>
    <s v="FORTEC MEDICAL INC"/>
    <n v="26"/>
    <n v="5533153.296875"/>
    <n v="0"/>
    <s v="MEDICAL- SURGERY"/>
    <n v="1689119.6875"/>
    <n v="0.98111077205906927"/>
    <x v="2"/>
  </r>
  <r>
    <s v="V03996"/>
    <s v="FALCON JV, LLC"/>
    <n v="4"/>
    <n v="5532402.125"/>
    <n v="0"/>
    <s v="REPAIR OR ALTERATION OF HOSPITALS AND INFIRMARIES"/>
    <n v="0"/>
    <n v="0.98112777146574937"/>
    <x v="2"/>
  </r>
  <r>
    <s v="V11269"/>
    <s v="VIETNAM VETERANS WORKSHOP INC"/>
    <n v="5"/>
    <n v="5519832.875"/>
    <n v="0"/>
    <s v="SOCIAL- SOCIAL REHABILITATION"/>
    <n v="0"/>
    <n v="0.98114473225090715"/>
    <x v="2"/>
  </r>
  <r>
    <s v="V09700"/>
    <s v="SPECTRUM DYNAMICS MEDICAL, INC."/>
    <n v="23"/>
    <n v="5517433.671875"/>
    <n v="0"/>
    <s v="MAINT/REPAIR/REBUILD OF EQUIPMENT- MEDICAL, DENTAL, AND VETERINARY EQUIPMENT AND SUPPLIES"/>
    <n v="1379326.828125"/>
    <n v="0.98116168566403583"/>
    <x v="2"/>
  </r>
  <r>
    <s v="V11457"/>
    <s v="WATANABE ENTERPRISES LLC"/>
    <n v="30"/>
    <n v="5515512.1630859403"/>
    <n v="0"/>
    <s v="HOUSEKEEPING- LANDSCAPING/GROUNDSKEEPING"/>
    <n v="4684409.4287109403"/>
    <n v="0.98117863317294629"/>
    <x v="2"/>
  </r>
  <r>
    <s v="V07815"/>
    <s v="OVERWATCH HOLDINGS, INC"/>
    <n v="2"/>
    <n v="5510920"/>
    <n v="0"/>
    <s v="MAINT/REPAIR/REBUILD OF EQUIPMENT- ELECTRICAL AND ELECTRONIC EQUIPMENT COMPONENTS"/>
    <n v="0"/>
    <n v="0.98119556657152163"/>
    <x v="2"/>
  </r>
  <r>
    <s v="V10426"/>
    <s v="THE REMI GROUP LLC"/>
    <n v="53"/>
    <n v="5497607.1206054697"/>
    <n v="0"/>
    <s v="MAINT/REPAIR/REBUILD OF EQUIPMENT- MEDICAL, DENTAL, AND VETERINARY EQUIPMENT AND SUPPLIES"/>
    <n v="134176.7890625"/>
    <n v="0.98121245906362531"/>
    <x v="2"/>
  </r>
  <r>
    <s v="V10053"/>
    <s v="SWORDS TO PLOWSHARES VETERANS RIGHTS ORGANIZATION"/>
    <n v="4"/>
    <n v="5486321.90625"/>
    <n v="0"/>
    <s v="SOCIAL- OTHER"/>
    <n v="2396108"/>
    <n v="0.98122931687966164"/>
    <x v="2"/>
  </r>
  <r>
    <s v="V04203"/>
    <s v="FORUS CONTRACTING, INC."/>
    <n v="5"/>
    <n v="5483547.27734375"/>
    <n v="0"/>
    <s v="MAINT/REPAIR/REBUILD OF EQUIPMENT- ALARM, SIGNAL, AND SECURITY DETECTION SYSTEMS"/>
    <n v="4562422.27734375"/>
    <n v="0.98124616617009841"/>
    <x v="2"/>
  </r>
  <r>
    <s v="V06602"/>
    <s v="MBM CONSTRUCTION CO"/>
    <n v="9"/>
    <n v="5469375.3125"/>
    <n v="0"/>
    <s v="MAINTENANCE OF HOSPITALS AND INFIRMARIES"/>
    <n v="0"/>
    <n v="0.98126297191435252"/>
    <x v="2"/>
  </r>
  <r>
    <s v="V10315"/>
    <s v="THE CURTIS HOME"/>
    <n v="2"/>
    <n v="5449252.5"/>
    <n v="0"/>
    <s v="NURSING HOME, LONG-TERM &amp; ADULT DAY CARE SERVICES"/>
    <n v="5449252.5"/>
    <n v="0.98127971582726004"/>
    <x v="2"/>
  </r>
  <r>
    <s v="V01462"/>
    <s v="BEAVER VALLEY HOSPITAL"/>
    <n v="41"/>
    <n v="5446225.2104492197"/>
    <n v="0"/>
    <s v="NURSING HOME, LONG-TERM &amp; ADULT DAY CARE SERVICES"/>
    <n v="5446225.2104492197"/>
    <n v="0.98129645043821789"/>
    <x v="2"/>
  </r>
  <r>
    <s v="V08552"/>
    <s v="QUALITY REGISTRY SERVICES LLC"/>
    <n v="16"/>
    <n v="5444635"/>
    <n v="0"/>
    <s v="SUPPORT- MANAGEMENT: DATA COLLECTION"/>
    <n v="0"/>
    <n v="0.98131318016293756"/>
    <x v="2"/>
  </r>
  <r>
    <s v="V07082"/>
    <s v="MODULAR DEVICES, INC."/>
    <n v="2"/>
    <n v="5444000"/>
    <n v="0"/>
    <s v="LEASE OR RENTAL OF EQUIPMENT- GROUND EFFECT VEHICLES, MOTOR VEHICLES, TRAILERS, AND CYCLES"/>
    <n v="5444000"/>
    <n v="0.98132990793649344"/>
    <x v="2"/>
  </r>
  <r>
    <s v="V07083"/>
    <s v="MODULAR MANAGEMENT GROUP INC"/>
    <n v="4"/>
    <n v="5442254.0625"/>
    <n v="0"/>
    <s v="PREFABRICATED AND PORTABLE BUILDINGS"/>
    <n v="3614500"/>
    <n v="0.98134663034530878"/>
    <x v="2"/>
  </r>
  <r>
    <s v="V00572"/>
    <s v="ALEGENT CREIGHTON CLINIC"/>
    <n v="13"/>
    <n v="5428566.015625"/>
    <n v="0"/>
    <s v="CARDIOLOGY"/>
    <n v="5428566.015625"/>
    <n v="0.98136331069487559"/>
    <x v="2"/>
  </r>
  <r>
    <s v="V10667"/>
    <s v="TRANSLOGIC CORP."/>
    <n v="43"/>
    <n v="5425185.94604492"/>
    <n v="0"/>
    <s v="MAINT/REPAIR/REBUILD OF EQUIPMENT- MEDICAL, DENTAL, AND VETERINARY EQUIPMENT AND SUPPLIES"/>
    <n v="2605197.20385742"/>
    <n v="0.98137998065850596"/>
    <x v="2"/>
  </r>
  <r>
    <s v="V10465"/>
    <s v="THE VENTURA GROUP INC"/>
    <n v="4"/>
    <n v="5423444.25"/>
    <n v="0"/>
    <s v="SUPPORT- ADMINISTRATIVE: OTHER"/>
    <n v="2108006.5"/>
    <n v="0.98139664527042858"/>
    <x v="2"/>
  </r>
  <r>
    <s v="V06308"/>
    <s v="LOH TEXARKANA EDGEWOOD LLC"/>
    <n v="5"/>
    <n v="5418055"/>
    <n v="0"/>
    <s v="MEDICAL- NURSING HOME CARE CONTRACTS"/>
    <n v="0"/>
    <n v="0.98141329332280791"/>
    <x v="2"/>
  </r>
  <r>
    <s v="V09060"/>
    <s v="RWW RESIDENTIAL REHAB SERVICES, LLC"/>
    <n v="3"/>
    <n v="5416270.625"/>
    <n v="0"/>
    <s v="SOCIAL- OTHER"/>
    <n v="5416270.625"/>
    <n v="0.98142993589233984"/>
    <x v="2"/>
  </r>
  <r>
    <s v="V07694"/>
    <s v="ONEIDA TOTAL INTEGRATED ENTERPRISES LLC"/>
    <n v="3"/>
    <n v="5412395.625"/>
    <n v="0"/>
    <s v="ENVIRONMENTAL SYSTEMS PROTECTION- WETLANDS CONSERVATION AND SUPPORT"/>
    <n v="0"/>
    <n v="0.98144656655516305"/>
    <x v="2"/>
  </r>
  <r>
    <s v="V08921"/>
    <s v="RIVER OAKS NURSING &amp; REHABILITATION CENTER, LLC"/>
    <n v="4"/>
    <n v="5411629"/>
    <n v="0"/>
    <s v="NURSING HOME, LONG-TERM &amp; ADULT DAY CARE SERVICES"/>
    <n v="5411629"/>
    <n v="0.98146319486237832"/>
    <x v="2"/>
  </r>
  <r>
    <s v="V02772"/>
    <s v="CONCORDANT LLC"/>
    <n v="2"/>
    <n v="5411447.5"/>
    <n v="0"/>
    <s v="SUPPORT- MANAGEMENT: CONTRACT/PROCUREMENT/ACQUISITION SUPPORT"/>
    <n v="0"/>
    <n v="0.9814798226118987"/>
    <x v="2"/>
  </r>
  <r>
    <s v="V02438"/>
    <s v="CIDVER CORP."/>
    <n v="1"/>
    <n v="5410151"/>
    <n v="0"/>
    <s v="SUPPORT- PROFESSIONAL: OTHER"/>
    <n v="0"/>
    <n v="0.98149644637766487"/>
    <x v="2"/>
  </r>
  <r>
    <s v="V04483"/>
    <s v="GKY DENTAL ARTS INC"/>
    <n v="11"/>
    <n v="5399645.25"/>
    <n v="0"/>
    <s v="MEDICAL AND SURGICAL INSTRUMENTS, EQUIPMENT, AND SUPPLIES"/>
    <n v="0"/>
    <n v="0.98151303786242305"/>
    <x v="2"/>
  </r>
  <r>
    <s v="V10146"/>
    <s v="TDB COMMUNICATIONS INC"/>
    <n v="55"/>
    <n v="5391261.2633056603"/>
    <n v="0"/>
    <s v="SUPPORT- ADMINISTRATIVE: COURT REPORTING"/>
    <n v="0"/>
    <n v="0.98152960358571351"/>
    <x v="2"/>
  </r>
  <r>
    <s v="V05576"/>
    <s v="JAB GENERAL CONTRACTOR LLC"/>
    <n v="14"/>
    <n v="5389135.625"/>
    <n v="0"/>
    <s v="MAINTENANCE OF HOSPITALS AND INFIRMARIES"/>
    <n v="4274788.625"/>
    <n v="0.98154616277755702"/>
    <x v="2"/>
  </r>
  <r>
    <s v="V01219"/>
    <s v="AURORA COMPREHENSIVE COMMUNITY MENTAL HEALTH CENTER, INC."/>
    <n v="2"/>
    <n v="5384189.75"/>
    <n v="0"/>
    <s v="MEDICAL- MEDICAL/PSYCHIATRIC CONSULTATION"/>
    <n v="0"/>
    <n v="0.98156270677221535"/>
    <x v="2"/>
  </r>
  <r>
    <s v="V03746"/>
    <s v="EMERITUS CLINICAL SOLUTIONS INC"/>
    <n v="18"/>
    <n v="5377242.421875"/>
    <n v="0"/>
    <s v="MAINT/REPAIR/REBUILD OF EQUIPMENT- MEDICAL, DENTAL, AND VETERINARY EQUIPMENT AND SUPPLIES"/>
    <n v="1253607.796875"/>
    <n v="0.98157922941982512"/>
    <x v="2"/>
  </r>
  <r>
    <s v="V06076"/>
    <s v="LAREDO TECHNICAL SERVICES, INC."/>
    <n v="10"/>
    <n v="5376267.5324707003"/>
    <n v="0"/>
    <s v="MEDICAL- OPHTHALMOLOGY"/>
    <n v="0"/>
    <n v="0.98159574907189318"/>
    <x v="2"/>
  </r>
  <r>
    <s v="V02426"/>
    <s v="CHP SOLUTIONS LLC"/>
    <n v="40"/>
    <n v="5362030.1192627"/>
    <n v="0"/>
    <s v="HOUSEKEEPING- TRASH/GARBAGE COLLECTION"/>
    <n v="235922.47155761701"/>
    <n v="0.98161222497667544"/>
    <x v="2"/>
  </r>
  <r>
    <s v="V06016"/>
    <s v="L-J-L TRUCKING, INC"/>
    <n v="4"/>
    <n v="5352077.875"/>
    <n v="0"/>
    <s v="TRANSPORTATION/TRAVEL/RELOCATION- TRAVEL/LODGING/RECRUITMENT: AMBULANCE"/>
    <n v="0"/>
    <n v="0.98162867030120637"/>
    <x v="2"/>
  </r>
  <r>
    <s v="V03868"/>
    <s v="ERA HEALTH LLC"/>
    <n v="242"/>
    <n v="5343748.9580078097"/>
    <n v="0"/>
    <s v="MEDICAL AND SURGICAL INSTRUMENTS, EQUIPMENT, AND SUPPLIES"/>
    <n v="4008128.2998046898"/>
    <n v="0.98164509003348199"/>
    <x v="2"/>
  </r>
  <r>
    <s v="V08179"/>
    <s v="PKD, INC."/>
    <n v="1"/>
    <n v="5342914"/>
    <n v="0"/>
    <s v="MAINTENANCE OF HOSPITALS AND INFIRMARIES"/>
    <n v="0"/>
    <n v="0.98166150720018297"/>
    <x v="2"/>
  </r>
  <r>
    <s v="V02581"/>
    <s v="CLINISYS, INC."/>
    <n v="12"/>
    <n v="5340104"/>
    <n v="0"/>
    <s v="IT AND TELECOM - DATA CENTER AS A SERVICE"/>
    <n v="4956104"/>
    <n v="0.98167791573259966"/>
    <x v="2"/>
  </r>
  <r>
    <s v="V03792"/>
    <s v="ENDOSCOPY REPAIR SPECIALIST INC"/>
    <n v="11"/>
    <n v="5328719.59375"/>
    <n v="0"/>
    <s v="MAINT/REPAIR/REBUILD OF EQUIPMENT- MEDICAL, DENTAL, AND VETERINARY EQUIPMENT AND SUPPLIES"/>
    <n v="0"/>
    <n v="0.98169428928416225"/>
    <x v="2"/>
  </r>
  <r>
    <s v="V10999"/>
    <s v="UPMC PRESBYTERIAN SHADYSIDE"/>
    <n v="23"/>
    <n v="5325457.7137603797"/>
    <n v="0"/>
    <s v="MEDICAL- SURGERY"/>
    <n v="3900622.7137603802"/>
    <n v="0.98171065281294934"/>
    <x v="2"/>
  </r>
  <r>
    <s v="V08040"/>
    <s v="PERIGEAN TECHNOLOGIES LLC"/>
    <n v="2"/>
    <n v="5319553"/>
    <n v="0"/>
    <s v="SUPPORT- ADMINISTRATIVE: OTHER"/>
    <n v="0"/>
    <n v="0.98172699819832809"/>
    <x v="2"/>
  </r>
  <r>
    <s v="V03297"/>
    <s v="DERIDDER RETIREMENT &amp; REHABILITATION CENTER, L.L.C."/>
    <n v="4"/>
    <n v="5316800"/>
    <n v="0"/>
    <s v="MEDICAL- NURSING HOME CARE CONTRACTS"/>
    <n v="0"/>
    <n v="0.98174333512456646"/>
    <x v="2"/>
  </r>
  <r>
    <s v="V06202"/>
    <s v="LIFEFLEET SOUTHEAST INC"/>
    <n v="4"/>
    <n v="5299910.25"/>
    <n v="0"/>
    <s v="TRANSPORTATION/TRAVEL/RELOCATION- TRAVEL/LODGING/RECRUITMENT: AMBULANCE"/>
    <n v="0"/>
    <n v="0.98175962015368623"/>
    <x v="2"/>
  </r>
  <r>
    <s v="V04215"/>
    <s v="FOUR LLC"/>
    <n v="6"/>
    <n v="5293059.984375"/>
    <n v="0"/>
    <s v="IT AND TELECOM - BUSINESS APPLICATION/APPLICATION DEVELOPMENT SOFTWARE AS A SERVICE"/>
    <n v="0"/>
    <n v="0.98177588413400141"/>
    <x v="2"/>
  </r>
  <r>
    <s v="V03006"/>
    <s v="CRESTWOOD BEHAVIORAL HEALTH, INC"/>
    <n v="26"/>
    <n v="5291074.9619140597"/>
    <n v="0"/>
    <s v="MEDICAL- NURSING HOME CARE CONTRACTS"/>
    <n v="5168212.4814453097"/>
    <n v="0.98179214201494003"/>
    <x v="2"/>
  </r>
  <r>
    <s v="V06056"/>
    <s v="LANDER GROUP LLC"/>
    <n v="50"/>
    <n v="5269302.2783203097"/>
    <n v="0"/>
    <s v="HOUSEKEEPING- LANDSCAPING/GROUNDSKEEPING"/>
    <n v="1713469.65625"/>
    <n v="0.98180833299497472"/>
    <x v="2"/>
  </r>
  <r>
    <s v="V08798"/>
    <s v="RENAL TREATMENT CENTERS - WEST, INC"/>
    <n v="6"/>
    <n v="5252291"/>
    <n v="0"/>
    <s v="MEDICAL- OTHER"/>
    <n v="0"/>
    <n v="0.98182447170447085"/>
    <x v="2"/>
  </r>
  <r>
    <s v="V00473"/>
    <s v="AGILENT TECHNOLOGIES INC"/>
    <n v="58"/>
    <n v="5248379.8115234403"/>
    <n v="0"/>
    <s v="LABORATORY EQUIPMENT AND SUPPLIES"/>
    <n v="2102182.5322265602"/>
    <n v="0.98184059839606197"/>
    <x v="2"/>
  </r>
  <r>
    <s v="V00520"/>
    <s v="AKEA, INC."/>
    <n v="2"/>
    <n v="5247419.8125"/>
    <n v="0"/>
    <s v="CONSTRUCTION OF OTHER HOSPITAL BUILDINGS"/>
    <n v="0"/>
    <n v="0.98185672213786512"/>
    <x v="2"/>
  </r>
  <r>
    <s v="V01173"/>
    <s v="ATLANTIC FIRST INDUSTRIES CORPORATION"/>
    <n v="55"/>
    <n v="5243048.6777343797"/>
    <n v="0"/>
    <s v="MAINT/REPAIR/REBUILD OF EQUIPMENT- MEDICAL, DENTAL, AND VETERINARY EQUIPMENT AND SUPPLIES"/>
    <n v="346360"/>
    <n v="0.98187283244848655"/>
    <x v="2"/>
  </r>
  <r>
    <s v="V01400"/>
    <s v="BARRY DAVIS ARCHITECTS PC"/>
    <n v="17"/>
    <n v="5232871.78125"/>
    <n v="0"/>
    <s v="ARCHITECT AND ENGINEERING- CONSTRUCTION: HOSPITALS AND INFIRMARIES"/>
    <n v="0"/>
    <n v="0.98188891148856794"/>
    <x v="2"/>
  </r>
  <r>
    <s v="V05505"/>
    <s v="IS HEALTHCARE LLC"/>
    <n v="14"/>
    <n v="5221453.6201171903"/>
    <n v="0"/>
    <s v="MEDICAL- RADIOLOGY"/>
    <n v="979614"/>
    <n v="0.98190495544407674"/>
    <x v="2"/>
  </r>
  <r>
    <s v="V06004"/>
    <s v="KUNERT ELECTRIC, LLC"/>
    <n v="3"/>
    <n v="5208440.25"/>
    <n v="0"/>
    <s v="EQUIPMENT AND MATERIALS TESTING- ELECTRIC WIRE AND POWER DISTRIBUTION EQUIPMENT"/>
    <n v="0"/>
    <n v="0.98192095941341562"/>
    <x v="2"/>
  </r>
  <r>
    <s v="V09237"/>
    <s v="SCHWAB-KAL JV JOINT VENTURE"/>
    <n v="7"/>
    <n v="5202752.40625"/>
    <n v="0"/>
    <s v="ARCHITECT AND ENGINEERING- CONSTRUCTION: HOSPITALS AND INFIRMARIES"/>
    <n v="0"/>
    <n v="0.98193694590572245"/>
    <x v="2"/>
  </r>
  <r>
    <s v="V09782"/>
    <s v="ST. LUKE'S REGIONAL MEDICAL CENTER, LTD."/>
    <n v="4"/>
    <n v="5196868.3125"/>
    <n v="0"/>
    <s v="HOUSEKEEPING- LAUNDRY/DRYCLEANING"/>
    <n v="0"/>
    <n v="0.98195291431798015"/>
    <x v="2"/>
  </r>
  <r>
    <s v="V01330"/>
    <s v="B&amp;M CONSTRUCTION, INC."/>
    <n v="7"/>
    <n v="5195743.0625"/>
    <n v="0"/>
    <s v="SUPPORT- PROFESSIONAL: OTHER"/>
    <n v="86195.21875"/>
    <n v="0.98196887927268328"/>
    <x v="2"/>
  </r>
  <r>
    <s v="V09182"/>
    <s v="SANTA FE POWER SOLUTIONS INC"/>
    <n v="33"/>
    <n v="5193199.6816406297"/>
    <n v="0"/>
    <s v="MAINT/REPAIR/REBUILD OF EQUIPMENT- ELECTRIC WIRE AND POWER DISTRIBUTION EQUIPMENT"/>
    <n v="3964405.75"/>
    <n v="0.98198483641234247"/>
    <x v="2"/>
  </r>
  <r>
    <s v="V07414"/>
    <s v="NHC HEALTHCARE/JOPLIN, LLC"/>
    <n v="7"/>
    <n v="5166299.109375"/>
    <n v="0"/>
    <s v="MEDICAL- NURSING HOME CARE CONTRACTS"/>
    <n v="466083.03125"/>
    <n v="0.98200071089463914"/>
    <x v="2"/>
  </r>
  <r>
    <s v="V02541"/>
    <s v="CLC SERVICES INC"/>
    <n v="23"/>
    <n v="5161151.6123046903"/>
    <n v="0"/>
    <s v="HOUSEKEEPING- WASTE TREATMENT/STORAGE"/>
    <n v="1223336.78125"/>
    <n v="0.98201656956022654"/>
    <x v="2"/>
  </r>
  <r>
    <s v="V08846"/>
    <s v="RESULTS SALES &amp; SERVICE, L.L.C."/>
    <n v="7"/>
    <n v="5139719"/>
    <n v="0"/>
    <s v="AIR CONDITIONING EQUIPMENT"/>
    <n v="5975"/>
    <n v="0.98203236236984681"/>
    <x v="2"/>
  </r>
  <r>
    <s v="V08532"/>
    <s v="QUADIENT, INC."/>
    <n v="80"/>
    <n v="5133404.3538818397"/>
    <n v="0"/>
    <s v="LEASE OR RENTAL OF EQUIPMENT- OFFICE MACHINES, TEXT PROCESSING SYSTEMS, AND VISIBLE RECORD EQUIPMENT"/>
    <n v="371103.763671875"/>
    <n v="0.98204813577646"/>
    <x v="2"/>
  </r>
  <r>
    <s v="V09507"/>
    <s v="SLAUGHTERS COMMERCIAL SERVICES CORP"/>
    <n v="5"/>
    <n v="5133228.40625"/>
    <n v="0"/>
    <s v="HOUSEKEEPING- CUSTODIAL JANITORIAL"/>
    <n v="1165149.53125"/>
    <n v="0.98206390864243909"/>
    <x v="2"/>
  </r>
  <r>
    <s v="V02445"/>
    <s v="CINTAS CORPORATION NO. 2"/>
    <n v="15"/>
    <n v="5126575.53125"/>
    <n v="0"/>
    <s v="MAINT/REPAIR/REBUILD OF EQUIPMENT- TOILETRIES"/>
    <n v="908813.390625"/>
    <n v="0.98207966106613553"/>
    <x v="2"/>
  </r>
  <r>
    <s v="V05198"/>
    <s v="I-2-I SOLUTIONS, INC."/>
    <n v="47"/>
    <n v="5120321.33984375"/>
    <n v="0"/>
    <s v="SUPPORT- ADMINISTRATIVE: PAPER SHREDDING"/>
    <n v="192259.12109375"/>
    <n v="0.98209539427258408"/>
    <x v="2"/>
  </r>
  <r>
    <s v="V01159"/>
    <s v="ATHENA TECHNOLOGY GROUP, INC."/>
    <n v="2"/>
    <n v="5119968"/>
    <n v="0"/>
    <s v="SUPPORT- PROFESSIONAL: OPERATIONS RESEARCH/QUANTITATIVE ANALYSIS"/>
    <n v="0"/>
    <n v="0.98211112639332565"/>
    <x v="2"/>
  </r>
  <r>
    <s v="V03473"/>
    <s v="DRI, INC."/>
    <n v="7"/>
    <n v="5114562.375"/>
    <n v="0"/>
    <s v="MAINTENANCE OF HOSPITALS AND INFIRMARIES"/>
    <n v="0"/>
    <n v="0.9821268419042084"/>
    <x v="2"/>
  </r>
  <r>
    <s v="V06346"/>
    <s v="LOWCOUNTRY SURGERY CENTER, LLC"/>
    <n v="3"/>
    <n v="5109447"/>
    <n v="0"/>
    <s v="OPHTHALMOLOGY &amp; OPTOMETRY"/>
    <n v="5109447"/>
    <n v="0.98214254169708348"/>
    <x v="2"/>
  </r>
  <r>
    <s v="V03021"/>
    <s v="CROSSPOINT INC"/>
    <n v="6"/>
    <n v="5105320.03125"/>
    <n v="0"/>
    <s v="SOCIAL- SOCIAL REHABILITATION"/>
    <n v="0"/>
    <n v="0.98215822880902548"/>
    <x v="2"/>
  </r>
  <r>
    <s v="V10675"/>
    <s v="TRANSPORTATION SOLUTION SERVICES LLC"/>
    <n v="3"/>
    <n v="5100740.875"/>
    <n v="0"/>
    <s v="TRANSPORTATION/TRAVEL/RELOCATION- OTHER: OTHER"/>
    <n v="0"/>
    <n v="0.98217390185059861"/>
    <x v="2"/>
  </r>
  <r>
    <s v="V09172"/>
    <s v="SANIGLAZE INTERNATIONAL, LLC"/>
    <n v="12"/>
    <n v="5092748.640625"/>
    <n v="0"/>
    <s v="HOUSEKEEPING- CUSTODIAL JANITORIAL"/>
    <n v="159889.609375"/>
    <n v="0.98218955033444089"/>
    <x v="2"/>
  </r>
  <r>
    <s v="V07465"/>
    <s v="NORTH AMERICAN UNITED HEALTHCARE SERVICES JV LLC"/>
    <n v="6"/>
    <n v="5091780.375"/>
    <n v="0"/>
    <s v="MEDICAL- NURSING"/>
    <n v="0"/>
    <n v="0.98220519584309418"/>
    <x v="2"/>
  </r>
  <r>
    <s v="V00307"/>
    <s v="ACTELION PHARMACEUTICALS US, INC."/>
    <n v="37"/>
    <n v="5074858.5390625"/>
    <n v="0"/>
    <s v="DRUGS AND BIOLOGICALS"/>
    <n v="0"/>
    <n v="0.98222078935603863"/>
    <x v="2"/>
  </r>
  <r>
    <s v="V00344"/>
    <s v="ADAPTIVE DRIVING ALLIANCE, LLC"/>
    <n v="161"/>
    <n v="5074066.91088867"/>
    <n v="0"/>
    <s v="MEDICAL AND SURGICAL INSTRUMENTS, EQUIPMENT, AND SUPPLIES"/>
    <n v="1168589.5234375"/>
    <n v="0.98223638043654782"/>
    <x v="2"/>
  </r>
  <r>
    <s v="V08241"/>
    <s v="PORTSMOUTH MEDIC TRANSPORT LLC"/>
    <n v="9"/>
    <n v="5048014.5"/>
    <n v="0"/>
    <s v="TRANSPORTATION/TRAVEL/RELOCATION- TRAVEL/LODGING/RECRUITMENT: AMBULANCE"/>
    <n v="0"/>
    <n v="0.98225189146583924"/>
    <x v="2"/>
  </r>
  <r>
    <s v="V10000"/>
    <s v="SUNSET SCAVENGER CO"/>
    <n v="2"/>
    <n v="5045760.5"/>
    <n v="0"/>
    <s v="HOUSEKEEPING- TRASH/GARBAGE COLLECTION"/>
    <n v="5045760.5"/>
    <n v="0.98226739556926701"/>
    <x v="2"/>
  </r>
  <r>
    <s v="V01764"/>
    <s v="BOCO CONTRACTING &amp; CONSTRUCTION LLC"/>
    <n v="24"/>
    <n v="5042649.12890625"/>
    <n v="0"/>
    <s v="HOUSEKEEPING- LANDSCAPING/GROUNDSKEEPING"/>
    <n v="0"/>
    <n v="0.9822828901123879"/>
    <x v="2"/>
  </r>
  <r>
    <s v="V10696"/>
    <s v="TRI-COUNTY RECYCLING INC"/>
    <n v="15"/>
    <n v="5041188.96875"/>
    <n v="0"/>
    <s v="HOUSEKEEPING- TRASH/GARBAGE COLLECTION"/>
    <n v="0"/>
    <n v="0.98229838016887594"/>
    <x v="2"/>
  </r>
  <r>
    <s v="V11359"/>
    <s v="VORTEX LLC"/>
    <n v="19"/>
    <n v="5031060.0546875"/>
    <n v="0"/>
    <s v="MAINT/REPAIR/REBUILD OF EQUIPMENT- MEDICAL, DENTAL, AND VETERINARY EQUIPMENT AND SUPPLIES"/>
    <n v="0"/>
    <n v="0.98231383910225967"/>
    <x v="2"/>
  </r>
  <r>
    <s v="V03603"/>
    <s v="EBS-4U INC."/>
    <n v="4"/>
    <n v="5026140.4375"/>
    <n v="0"/>
    <s v="HOUSEKEEPING- CUSTODIAL JANITORIAL"/>
    <n v="0"/>
    <n v="0.98232928291914023"/>
    <x v="2"/>
  </r>
  <r>
    <s v="V04700"/>
    <s v="GUIDON MES JV, LLC"/>
    <n v="15"/>
    <n v="5021577.1015625"/>
    <n v="0"/>
    <s v="ARCHITECT AND ENGINEERING- CONSTRUCTION: HOSPITALS AND INFIRMARIES"/>
    <n v="0"/>
    <n v="0.98234471271426294"/>
    <x v="2"/>
  </r>
  <r>
    <s v="V00434"/>
    <s v="AEG GROUP INC"/>
    <n v="8"/>
    <n v="5016171.7011718797"/>
    <n v="0"/>
    <s v="COMMUNICATIONS SECURITY EQUIPMENT AND COMPONENTS"/>
    <n v="0"/>
    <n v="0.98236012590021715"/>
    <x v="2"/>
  </r>
  <r>
    <s v="V11054"/>
    <s v="VAL VERDE COUNTY HOSPITAL DISTRICT"/>
    <n v="9"/>
    <n v="5014711.69677734"/>
    <n v="0"/>
    <s v="NURSING HOME, LONG-TERM &amp; ADULT DAY CARE SERVICES"/>
    <n v="0"/>
    <n v="0.98237553460001714"/>
    <x v="2"/>
  </r>
  <r>
    <s v="V02100"/>
    <s v="CAPITAL I LLC"/>
    <n v="1"/>
    <n v="4997712.5"/>
    <n v="0"/>
    <s v="SUPPORT- PROFESSIONAL: PROGRAM MANAGEMENT/SUPPORT"/>
    <n v="4997712.5"/>
    <n v="0.98239089106640165"/>
    <x v="2"/>
  </r>
  <r>
    <s v="V11066"/>
    <s v="VALLEY MECHANICAL INC"/>
    <n v="1"/>
    <n v="4994873"/>
    <n v="0"/>
    <s v="MAINTENANCE OF HEATING AND COOLING PLANTS"/>
    <n v="0"/>
    <n v="0.98240623880785716"/>
    <x v="2"/>
  </r>
  <r>
    <s v="V01270"/>
    <s v="AVERA MCKENNAN"/>
    <n v="4"/>
    <n v="4989535.515625"/>
    <n v="0"/>
    <s v="MEDICAL- RADIOLOGY"/>
    <n v="203000.640625"/>
    <n v="0.98242157014882958"/>
    <x v="2"/>
  </r>
  <r>
    <s v="V02846"/>
    <s v="COORDINATED TRANSPORTATION SOLUTIONS, INC"/>
    <n v="6"/>
    <n v="4986254.5"/>
    <n v="0"/>
    <s v="TRANSPORTATION/TRAVEL/RELOCATION- OTHER: OTHER"/>
    <n v="0"/>
    <n v="0.98243689140822854"/>
    <x v="2"/>
  </r>
  <r>
    <s v="V08867"/>
    <s v="RG AMBULANCE SERVICE, INC."/>
    <n v="5"/>
    <n v="4980510"/>
    <n v="0"/>
    <s v="TRANSPORTATION/TRAVEL/RELOCATION- TRAVEL/LODGING/RECRUITMENT: AMBULANCE"/>
    <n v="0"/>
    <n v="0.98245219501650782"/>
    <x v="2"/>
  </r>
  <r>
    <s v="V06369"/>
    <s v="LRP PUBLICATIONS, INC."/>
    <n v="31"/>
    <n v="4975361"/>
    <n v="0"/>
    <s v="EDUCATION/TRAINING- GENERAL"/>
    <n v="381131"/>
    <n v="0.98246748280345975"/>
    <x v="2"/>
  </r>
  <r>
    <s v="V04552"/>
    <s v="GOLDFISH LOCUMS, LLC"/>
    <n v="6"/>
    <n v="4969842.75"/>
    <n v="0"/>
    <s v="MEDICAL- NEUROLOGY"/>
    <n v="0"/>
    <n v="0.98248275363449022"/>
    <x v="2"/>
  </r>
  <r>
    <s v="V09831"/>
    <s v="STAT COURIER SERVICE, INC."/>
    <n v="9"/>
    <n v="4967138.375"/>
    <n v="0"/>
    <s v="SUPPORT- ADMINISTRATIVE: COURIER/MESSENGER"/>
    <n v="0"/>
    <n v="0.98249801615579035"/>
    <x v="2"/>
  </r>
  <r>
    <s v="V03138"/>
    <s v="DALMOR LLC"/>
    <n v="3"/>
    <n v="4937631.625"/>
    <n v="0"/>
    <s v="TRANSPORTATION/TRAVEL/RELOCATION- TRAVEL/LODGING/RECRUITMENT: AMBULANCE"/>
    <n v="0"/>
    <n v="0.98251318801172804"/>
    <x v="2"/>
  </r>
  <r>
    <s v="V10085"/>
    <s v="T F HERCEG, INC"/>
    <n v="253"/>
    <n v="4925161.5058593797"/>
    <n v="0"/>
    <s v="MEDICAL AND SURGICAL INSTRUMENTS, EQUIPMENT, AND SUPPLIES"/>
    <n v="415898.43066406302"/>
    <n v="0.98252832155074266"/>
    <x v="2"/>
  </r>
  <r>
    <s v="V10192"/>
    <s v="TEKTON CC, LLC"/>
    <n v="53"/>
    <n v="4925137.44921875"/>
    <n v="0"/>
    <s v="MAINT/REPAIR/REBUILD OF EQUIPMENT- ELECTRICAL AND ELECTRONIC EQUIPMENT COMPONENTS"/>
    <n v="824077.98339843797"/>
    <n v="0.98254345501583851"/>
    <x v="2"/>
  </r>
  <r>
    <s v="V08007"/>
    <s v="PENN CONSTRUCTION GROUP, INCORPORATED"/>
    <n v="17"/>
    <n v="4919737.17578125"/>
    <n v="0"/>
    <s v="ARCHITECT AND ENGINEERING- CONSTRUCTION: HOSPITALS AND INFIRMARIES"/>
    <n v="550970.21875"/>
    <n v="0.98255857188751938"/>
    <x v="2"/>
  </r>
  <r>
    <s v="V04713"/>
    <s v="GULF GEOEXCHANGE AND CONSULTING SERVICES, INC."/>
    <n v="10"/>
    <n v="4918247.015625"/>
    <n v="0"/>
    <s v="MAINT/REPAIR/REBUILD OF EQUIPMENT- REFRIGERATION, AIR CONDITIONING, AND AIR CIRCULATING EQUIPMENT"/>
    <n v="80675"/>
    <n v="0.9825736841803866"/>
    <x v="2"/>
  </r>
  <r>
    <s v="V01769"/>
    <s v="BOILER EFFICIENCY INSTITUTE, LLC"/>
    <n v="32"/>
    <n v="4916324.2861328097"/>
    <n v="0"/>
    <s v="SUPPORT- PROFESSIONAL: ENGINEERING/TECHNICAL"/>
    <n v="86200"/>
    <n v="0.9825887905652847"/>
    <x v="2"/>
  </r>
  <r>
    <s v="V03330"/>
    <s v="DIAGNOSTIC EQUIPMENT SERVICE CORPORATION"/>
    <n v="13"/>
    <n v="4907061.2036132803"/>
    <n v="0"/>
    <s v="MAINT/REPAIR/REBUILD OF EQUIPMENT- MEDICAL, DENTAL, AND VETERINARY EQUIPMENT AND SUPPLIES"/>
    <n v="422504.06298828102"/>
    <n v="0.98260386848751813"/>
    <x v="2"/>
  </r>
  <r>
    <s v="V03026"/>
    <s v="CROTHALL LAUNDRY SERVICES INC"/>
    <n v="4"/>
    <n v="4906238.71875"/>
    <n v="0"/>
    <s v="HOUSEKEEPING- LAUNDRY/DRYCLEANING"/>
    <n v="3256720"/>
    <n v="0.98261894388250304"/>
    <x v="2"/>
  </r>
  <r>
    <s v="V03292"/>
    <s v="DEPLOYAHP LLC"/>
    <n v="8"/>
    <n v="4902876.96875"/>
    <n v="0"/>
    <s v="MEDICAL- NURSING"/>
    <n v="198790.40625"/>
    <n v="0.98263400894784203"/>
    <x v="2"/>
  </r>
  <r>
    <s v="V01713"/>
    <s v="BLOODWORKS"/>
    <n v="6"/>
    <n v="4902124.1875"/>
    <n v="0"/>
    <s v="REFERENCE LABORATORY TESTING"/>
    <n v="5871"/>
    <n v="0.98264907170011073"/>
    <x v="2"/>
  </r>
  <r>
    <s v="V02405"/>
    <s v="CHERMAT HOLDINGS LLC"/>
    <n v="6"/>
    <n v="4900404.3125"/>
    <n v="0"/>
    <s v="SUPPORT- ADMINISTRATIVE: PAPER SHREDDING"/>
    <n v="0"/>
    <n v="0.98266412916772117"/>
    <x v="2"/>
  </r>
  <r>
    <s v="V00888"/>
    <s v="ANDREW MORGAN, LLC"/>
    <n v="1"/>
    <n v="4895284"/>
    <n v="0"/>
    <s v="SUPPORT- PROFESSIONAL: PROGRAM MANAGEMENT/SUPPORT"/>
    <n v="0"/>
    <n v="0.9826791709021524"/>
    <x v="2"/>
  </r>
  <r>
    <s v="V00729"/>
    <s v="AMERICAN ACCESS, INC."/>
    <n v="279"/>
    <n v="4891554.66796875"/>
    <n v="0"/>
    <s v="MEDICAL AND SURGICAL INSTRUMENTS, EQUIPMENT, AND SUPPLIES"/>
    <n v="1727361.4169921901"/>
    <n v="0.98269420117746864"/>
    <x v="2"/>
  </r>
  <r>
    <s v="V04564"/>
    <s v="GOODWILL OF COLORADO"/>
    <n v="3"/>
    <n v="4889555.625"/>
    <n v="0"/>
    <s v="HOUSEKEEPING- LAUNDRY/DRYCLEANING"/>
    <n v="4889555.625"/>
    <n v="0.98270922531032745"/>
    <x v="2"/>
  </r>
  <r>
    <s v="V05782"/>
    <s v="JUBILANT DRAXIMAGE INC"/>
    <n v="11"/>
    <n v="4884029.125"/>
    <n v="0"/>
    <s v="DRUGS AND BIOLOGICALS"/>
    <n v="0"/>
    <n v="0.98272423246191509"/>
    <x v="2"/>
  </r>
  <r>
    <s v="V06559"/>
    <s v="MASTER DESIGN BUILD LLC"/>
    <n v="1"/>
    <n v="4882663"/>
    <n v="0"/>
    <s v="REPAIR OR ALTERATION OF HOSPITALS AND INFIRMARIES"/>
    <n v="0"/>
    <n v="0.98273923541581176"/>
    <x v="2"/>
  </r>
  <r>
    <s v="V02640"/>
    <s v="COLIN CONSTRUCTION COMPANY, INC."/>
    <n v="1"/>
    <n v="4881982.5"/>
    <n v="0"/>
    <s v="REPAIR OR ALTERATION OF HOSPITALS AND INFIRMARIES"/>
    <n v="0"/>
    <n v="0.9827542362787367"/>
    <x v="2"/>
  </r>
  <r>
    <s v="V11248"/>
    <s v="VETS ACCESS LLC"/>
    <n v="264"/>
    <n v="4880648.89453125"/>
    <n v="0"/>
    <s v="MEDICAL AND SURGICAL INSTRUMENTS, EQUIPMENT, AND SUPPLIES"/>
    <n v="912080.18261718797"/>
    <n v="0.98276923304389341"/>
    <x v="2"/>
  </r>
  <r>
    <s v="V02027"/>
    <s v="CAHOKIA NURSING &amp; REHABILITATION CENTER INC"/>
    <n v="4"/>
    <n v="4880194.625"/>
    <n v="0"/>
    <s v="MEDICAL- NURSING HOME CARE CONTRACTS"/>
    <n v="0"/>
    <n v="0.98278422841321655"/>
    <x v="2"/>
  </r>
  <r>
    <s v="V01838"/>
    <s v="BRAVO ZULU LLC"/>
    <n v="4"/>
    <n v="4875298.9375"/>
    <n v="0"/>
    <s v="ARCHITECT AND ENGINEERING- CONSTRUCTION: OTHER HOSPITAL BUILDINGS"/>
    <n v="0"/>
    <n v="0.9827992087395655"/>
    <x v="2"/>
  </r>
  <r>
    <s v="V01424"/>
    <s v="BAYER HEALTHCARE LLC"/>
    <n v="69"/>
    <n v="4872757.7831115704"/>
    <n v="0"/>
    <s v="MAINT/REPAIR/REBUILD OF EQUIPMENT- MEDICAL, DENTAL, AND VETERINARY EQUIPMENT AND SUPPLIES"/>
    <n v="4158418.4901428199"/>
    <n v="0.98281418125771181"/>
    <x v="2"/>
  </r>
  <r>
    <s v="V09979"/>
    <s v="SUN NUCLEAR CORP."/>
    <n v="59"/>
    <n v="4871487.0234375"/>
    <n v="0"/>
    <s v="MAINT/REPAIR/REBUILD OF EQUIPMENT- MEDICAL, DENTAL, AND VETERINARY EQUIPMENT AND SUPPLIES"/>
    <n v="4686461.82421875"/>
    <n v="0.98282914987119607"/>
    <x v="2"/>
  </r>
  <r>
    <s v="V09015"/>
    <s v="ROSE VILLA INC"/>
    <n v="6"/>
    <n v="4859947.53125"/>
    <n v="0"/>
    <s v="SOCIAL- SOCIAL REHABILITATION"/>
    <n v="0"/>
    <n v="0.98284408302729376"/>
    <x v="2"/>
  </r>
  <r>
    <s v="V11429"/>
    <s v="WASHINGTON BUSINESS DYNAMICS, LLC"/>
    <n v="1"/>
    <n v="4858224.5"/>
    <n v="0"/>
    <s v="SUPPORT- PROFESSIONAL: PROGRAM MANAGEMENT/SUPPORT"/>
    <n v="4858224.5"/>
    <n v="0.98285901088903505"/>
    <x v="2"/>
  </r>
  <r>
    <s v="V09560"/>
    <s v="SOLID BLEND TECHNOLOGIES, INC."/>
    <n v="4"/>
    <n v="4849851.328125"/>
    <n v="0"/>
    <s v="OTHER QC/TEST/INSPECT- WATER PURIFICATION AND SEWAGE TREATMENT EQUIPMENT"/>
    <n v="201292.328125"/>
    <n v="0.98287391302253913"/>
    <x v="2"/>
  </r>
  <r>
    <s v="V04403"/>
    <s v="GEN-PROBE INCORPORATED"/>
    <n v="2"/>
    <n v="4824700"/>
    <n v="0"/>
    <s v="IN VITRO DIAGNOSTIC SUBSTANCES, REAGENTS, TEST KITS AND SETS"/>
    <n v="500000"/>
    <n v="0.98288873787358144"/>
    <x v="2"/>
  </r>
  <r>
    <s v="V01560"/>
    <s v="BETTER DIRECT, LLC"/>
    <n v="40"/>
    <n v="4820508.6386718797"/>
    <n v="0"/>
    <s v="IT AND TELECOM - END USER: HELP DESK;TIER 1-2,WORKSPACE,PRINT,OUTPUT,PRODUCTIVITY TOOLS (HW/PERP SW)"/>
    <n v="0"/>
    <n v="0.98290354984583195"/>
    <x v="2"/>
  </r>
  <r>
    <s v="V07953"/>
    <s v="PATRIOT CONTRACTING GROUP, LLC"/>
    <n v="1"/>
    <n v="4819000"/>
    <n v="0"/>
    <s v="MAINTENANCE OF PARKING FACILITIES"/>
    <n v="0"/>
    <n v="0.98291835718248988"/>
    <x v="2"/>
  </r>
  <r>
    <s v="V04782"/>
    <s v="HANDICARE USA LLC"/>
    <n v="21"/>
    <n v="4808288.4061279297"/>
    <n v="0"/>
    <s v="MEDICAL AND SURGICAL INSTRUMENTS, EQUIPMENT, AND SUPPLIES"/>
    <n v="1462065.2578125"/>
    <n v="0.98293313160564355"/>
    <x v="2"/>
  </r>
  <r>
    <s v="V07561"/>
    <s v="NUCLEAR DIAGNOSTIC PRODUCTS, INC"/>
    <n v="15"/>
    <n v="4806915.6953125"/>
    <n v="0"/>
    <s v="DRUGS AND BIOLOGICALS"/>
    <n v="252060.59375"/>
    <n v="0.98294790181087"/>
    <x v="2"/>
  </r>
  <r>
    <s v="V07351"/>
    <s v="NEW DIRECTIONS, INC."/>
    <n v="7"/>
    <n v="4803096.28125"/>
    <n v="0"/>
    <s v="MEDICAL- OTHER"/>
    <n v="0"/>
    <n v="0.98296266028018664"/>
    <x v="2"/>
  </r>
  <r>
    <s v="V03490"/>
    <s v="DSQ-API JV LLP"/>
    <n v="1"/>
    <n v="4800639"/>
    <n v="0"/>
    <s v="REPAIR OR ALTERATION OF HOSPITALS AND INFIRMARIES"/>
    <n v="4800639"/>
    <n v="0.98297741119901749"/>
    <x v="2"/>
  </r>
  <r>
    <s v="V11042"/>
    <s v="UTECH PRODUCTS INC"/>
    <n v="31"/>
    <n v="4792867.5410156297"/>
    <n v="0"/>
    <s v="MAINT/REPAIR/REBUILD OF EQUIPMENT- MEDICAL, DENTAL, AND VETERINARY EQUIPMENT AND SUPPLIES"/>
    <n v="3221412.2207031301"/>
    <n v="0.98299213823849385"/>
    <x v="2"/>
  </r>
  <r>
    <s v="V05344"/>
    <s v="INNOVATIVE CONTROLS GROUP, LLC"/>
    <n v="4"/>
    <n v="4772619.75"/>
    <n v="0"/>
    <s v="MAINT/REPAIR/REBUILD OF EQUIPMENT- REFRIGERATION, AIR CONDITIONING, AND AIR CIRCULATING EQUIPMENT"/>
    <n v="0"/>
    <n v="0.98300680306260224"/>
    <x v="2"/>
  </r>
  <r>
    <s v="V09676"/>
    <s v="SPARTAN CONSTRUCTION SERVICES INC"/>
    <n v="3"/>
    <n v="4771557.25"/>
    <n v="0"/>
    <s v="REPAIR OR ALTERATION OF HOSPITALS AND INFIRMARIES"/>
    <n v="0"/>
    <n v="0.98302146462196782"/>
    <x v="2"/>
  </r>
  <r>
    <s v="V08914"/>
    <s v="RISE8 INC"/>
    <n v="2"/>
    <n v="4769412.125"/>
    <n v="0"/>
    <s v="IT AND TELECOM - BUSINESS APPLICATION/APPLICATION DEVELOPMENT SUPPORT SERVICES (LABOR)"/>
    <n v="1671503.375"/>
    <n v="0.98303611959000992"/>
    <x v="2"/>
  </r>
  <r>
    <s v="V02304"/>
    <s v="CENTRAL ADMIXTURE PHARMACY SERVICES, INC"/>
    <n v="28"/>
    <n v="4756980.5029296903"/>
    <n v="0"/>
    <s v="DRUGS AND BIOLOGICALS"/>
    <n v="553498.33496093797"/>
    <n v="0.98305073635941898"/>
    <x v="2"/>
  </r>
  <r>
    <s v="V06622"/>
    <s v="MCGRAW HILL LLC"/>
    <n v="1"/>
    <n v="4749042"/>
    <n v="0"/>
    <s v="SUPPORT- ADMINISTRATIVE: LIBRARY"/>
    <n v="0"/>
    <n v="0.98306532873619756"/>
    <x v="2"/>
  </r>
  <r>
    <s v="V10987"/>
    <s v="UNIVERSITY UROLOGICAL ASSOCIATES, INC"/>
    <n v="2"/>
    <n v="4746307"/>
    <n v="0"/>
    <s v="MEDICAL- UROLOGY"/>
    <n v="4746307"/>
    <n v="0.98307991270914441"/>
    <x v="2"/>
  </r>
  <r>
    <s v="V00240"/>
    <s v="ACC3 INTERNATIONAL INCORPORATED"/>
    <n v="3"/>
    <n v="4721199"/>
    <n v="0"/>
    <s v="MEDICAL- MANAGED HEALTHCARE"/>
    <n v="0"/>
    <n v="0.98309441953276377"/>
    <x v="2"/>
  </r>
  <r>
    <s v="V04356"/>
    <s v="GAS SOUTH, LLC"/>
    <n v="10"/>
    <n v="4717962.0390625"/>
    <n v="0"/>
    <s v="UTILITIES- GAS"/>
    <n v="0"/>
    <n v="0.98310891641017639"/>
    <x v="2"/>
  </r>
  <r>
    <s v="V09558"/>
    <s v="SOLDIER ON, INC"/>
    <n v="8"/>
    <n v="4716115"/>
    <n v="0"/>
    <s v="SOCIAL- SOCIAL REHABILITATION"/>
    <n v="0"/>
    <n v="0.98312340761219386"/>
    <x v="2"/>
  </r>
  <r>
    <s v="V11133"/>
    <s v="VERACYTE, INC."/>
    <n v="36"/>
    <n v="4707258.515625"/>
    <n v="0"/>
    <s v="MEDICAL- LABORATORY TESTING"/>
    <n v="3306219.8125"/>
    <n v="0.98313787160090038"/>
    <x v="2"/>
  </r>
  <r>
    <s v="V02988"/>
    <s v="CREATIVE DENTAL IMAGES INC."/>
    <n v="8"/>
    <n v="4700754.375"/>
    <n v="0"/>
    <s v="DENTAL INSTRUMENTS, EQUIPMENT, AND SUPPLIES"/>
    <n v="1500000"/>
    <n v="0.98315231560434024"/>
    <x v="2"/>
  </r>
  <r>
    <s v="V11773"/>
    <s v="YARD CHIEF YARD CARE, INC."/>
    <n v="7"/>
    <n v="4695999.296875"/>
    <n v="0"/>
    <s v="HOUSEKEEPING- LANDSCAPING/GROUNDSKEEPING"/>
    <n v="0"/>
    <n v="0.98316674499685608"/>
    <x v="2"/>
  </r>
  <r>
    <s v="V04543"/>
    <s v="GOLD WAVE INC"/>
    <n v="17"/>
    <n v="4691209.73046875"/>
    <n v="0"/>
    <s v="MAINT/REPAIR/REBUILD OF EQUIPMENT- FUELS, LUBRICANTS, OILS, AND WAXES"/>
    <n v="0"/>
    <n v="0.98318115967247588"/>
    <x v="2"/>
  </r>
  <r>
    <s v="V05527"/>
    <s v="ITC-DE, LLC"/>
    <n v="1"/>
    <n v="4690555"/>
    <n v="0"/>
    <s v="SUPPORT- PROFESSIONAL: PROGRAM EVALUATION/REVIEW/DEVELOPMENT"/>
    <n v="4690555"/>
    <n v="0.98319557233630595"/>
    <x v="2"/>
  </r>
  <r>
    <s v="V04037"/>
    <s v="FEDCOMPLY LLC"/>
    <n v="3"/>
    <n v="4684566.875"/>
    <n v="0"/>
    <s v="SUPPORT- PROFESSIONAL: PROGRAM MANAGEMENT/SUPPORT"/>
    <n v="4684566.875"/>
    <n v="0.98320996660043014"/>
    <x v="2"/>
  </r>
  <r>
    <s v="V03032"/>
    <s v="C.R.W. MECHANICAL, INC."/>
    <n v="20"/>
    <n v="4660195"/>
    <n v="0"/>
    <s v="MAINT/REPAIR/REBUILD OF EQUIPMENT- REFRIGERATION, AIR CONDITIONING, AND AIR CIRCULATING EQUIPMENT"/>
    <n v="124934"/>
    <n v="0.98322428597711753"/>
    <x v="2"/>
  </r>
  <r>
    <s v="V01944"/>
    <s v="BUCKEYE INDUSTRIAL PIPING LLC"/>
    <n v="2"/>
    <n v="4641992"/>
    <n v="0"/>
    <s v="REPAIR OR ALTERATION OF TUNNELS AND SUBSURFACE STRUCTURES"/>
    <n v="2402488"/>
    <n v="0.98323854942146427"/>
    <x v="2"/>
  </r>
  <r>
    <s v="V07791"/>
    <s v="OSU EYE PHYSICIANS AND SURGEONS, LLC"/>
    <n v="5"/>
    <n v="4640473.53125"/>
    <n v="0"/>
    <s v="MEDICAL- OPHTHALMOLOGY"/>
    <n v="4640473.53125"/>
    <n v="0.98325280820001359"/>
    <x v="2"/>
  </r>
  <r>
    <s v="V00989"/>
    <s v="AQUILA, INC."/>
    <n v="69"/>
    <n v="4640273.5573730497"/>
    <n v="0"/>
    <s v="MEDICAL- RADIOLOGY"/>
    <n v="0"/>
    <n v="0.98326706636410344"/>
    <x v="2"/>
  </r>
  <r>
    <s v="V02577"/>
    <s v="CLINICAL PHARMACY SERVICES, INC."/>
    <n v="5"/>
    <n v="4625512.8847656297"/>
    <n v="0"/>
    <s v="MEDICAL AND SURGICAL INSTRUMENTS, EQUIPMENT, AND SUPPLIES"/>
    <n v="4625512.8847656297"/>
    <n v="0.98328127917308872"/>
    <x v="2"/>
  </r>
  <r>
    <s v="V06197"/>
    <s v="LIFE TECHNOLOGIES CORPORATION"/>
    <n v="69"/>
    <n v="4625383.9384765597"/>
    <n v="0"/>
    <s v="MAINT/REPAIR/REBUILD OF EQUIPMENT- MEDICAL, DENTAL, AND VETERINARY EQUIPMENT AND SUPPLIES"/>
    <n v="3422434.4150390602"/>
    <n v="0.98329549158586083"/>
    <x v="2"/>
  </r>
  <r>
    <s v="V03059"/>
    <s v="CUMMINS INC."/>
    <n v="39"/>
    <n v="4617119.5917968797"/>
    <n v="0"/>
    <s v="MAINT/REPAIR/REBUILD OF EQUIPMENT- ELECTRIC WIRE AND POWER DISTRIBUTION EQUIPMENT"/>
    <n v="1248542.5859375"/>
    <n v="0.98330967860478291"/>
    <x v="2"/>
  </r>
  <r>
    <s v="V04821"/>
    <s v="HARP SERVICES LLC"/>
    <n v="5"/>
    <n v="4611677.5"/>
    <n v="0"/>
    <s v="HOUSEKEEPING- FOOD"/>
    <n v="0"/>
    <n v="0.98332384890179469"/>
    <x v="2"/>
  </r>
  <r>
    <s v="V08246"/>
    <s v="POSTERITY GROUP LLC"/>
    <n v="11"/>
    <n v="4611444.25"/>
    <n v="0"/>
    <s v="MEDICAL- INTERNAL MEDICINE"/>
    <n v="2647287.5"/>
    <n v="0.98333801848209956"/>
    <x v="2"/>
  </r>
  <r>
    <s v="V04560"/>
    <s v="GOODWILL INDUSTRIES OF NORTH LOUISIANA, INC."/>
    <n v="3"/>
    <n v="4605372.5625"/>
    <n v="0"/>
    <s v="SUPPORT- ADMINISTRATIVE: OTHER"/>
    <n v="4605372.5625"/>
    <n v="0.98335216940593595"/>
    <x v="2"/>
  </r>
  <r>
    <s v="V10382"/>
    <s v="THE MACLEAN GROUP LLC"/>
    <n v="19"/>
    <n v="4602984.4316406297"/>
    <n v="0"/>
    <s v="MEDICAL AND SURGICAL INSTRUMENTS, EQUIPMENT, AND SUPPLIES"/>
    <n v="478252.125"/>
    <n v="0.98336631299176502"/>
    <x v="2"/>
  </r>
  <r>
    <s v="V11809"/>
    <s v="ZIMMER US INC"/>
    <n v="55"/>
    <n v="4598083.2099609403"/>
    <n v="0"/>
    <s v="MEDICAL AND SURGICAL INSTRUMENTS, EQUIPMENT, AND SUPPLIES"/>
    <n v="3769480.5"/>
    <n v="0.98338044151761494"/>
    <x v="2"/>
  </r>
  <r>
    <s v="V05424"/>
    <s v="INTEGRITY PROTECTION SYSTEMS LLC"/>
    <n v="8"/>
    <n v="4594996.85546875"/>
    <n v="0"/>
    <s v="MAINT/REPAIR/REBUILD OF EQUIPMENT- ALARM, SIGNAL, AND SECURITY DETECTION SYSTEMS"/>
    <n v="0"/>
    <n v="0.98339456056002639"/>
    <x v="2"/>
  </r>
  <r>
    <s v="V00748"/>
    <s v="AMERICAN CONVOI LLC"/>
    <n v="8"/>
    <n v="4594377.890625"/>
    <n v="0"/>
    <s v="PACKAGING AND PACKING BULK MATERIALS"/>
    <n v="3509775.390625"/>
    <n v="0.98340867770054519"/>
    <x v="2"/>
  </r>
  <r>
    <s v="V02789"/>
    <s v="CONNECTICUT HANDIVAN, INC"/>
    <n v="4"/>
    <n v="4588275"/>
    <n v="0"/>
    <s v="TRANSPORTATION/TRAVEL/RELOCATION- TRAVEL/LODGING/RECRUITMENT: MOTOR PASSENGER"/>
    <n v="0"/>
    <n v="0.98342277608871786"/>
    <x v="2"/>
  </r>
  <r>
    <s v="V00676"/>
    <s v="ALPHA TECHNOLOGIES INC"/>
    <n v="11"/>
    <n v="4588224.96875"/>
    <n v="0"/>
    <s v="REPAIR OR ALTERATION OF HOSPITALS AND INFIRMARIES"/>
    <n v="914769"/>
    <n v="0.98343687432315952"/>
    <x v="2"/>
  </r>
  <r>
    <s v="V00297"/>
    <s v="ACI FEDERAL INC"/>
    <n v="2"/>
    <n v="4586611.5"/>
    <n v="0"/>
    <s v="MEDICAL- NURSING"/>
    <n v="0"/>
    <n v="0.98345096759989725"/>
    <x v="2"/>
  </r>
  <r>
    <s v="V10853"/>
    <s v="UNITED ACCESS, L.L.C."/>
    <n v="138"/>
    <n v="4584865.7050781297"/>
    <n v="0"/>
    <s v="MEDICAL AND SURGICAL INSTRUMENTS, EQUIPMENT, AND SUPPLIES"/>
    <n v="4069321.6386718801"/>
    <n v="0.98346505551233265"/>
    <x v="2"/>
  </r>
  <r>
    <s v="V01367"/>
    <s v="BANKABLE ENTERPRISES LLC"/>
    <n v="2"/>
    <n v="4575550.5"/>
    <n v="0"/>
    <s v="HOUSEKEEPING- LAUNDRY/DRYCLEANING"/>
    <n v="0"/>
    <n v="0.98347911480194639"/>
    <x v="2"/>
  </r>
  <r>
    <s v="V04526"/>
    <s v="GLORY ENTERPRISE, INC."/>
    <n v="5"/>
    <n v="4566365.5"/>
    <n v="0"/>
    <s v="TRANSPORTATION/TRAVEL/RELOCATION- TRANSPORTATION: MOTOR FREIGHT"/>
    <n v="0"/>
    <n v="0.98349314586881953"/>
    <x v="2"/>
  </r>
  <r>
    <s v="V11357"/>
    <s v="VOLUNTEERS OF AMERICA OF NORTH LOUISIANA"/>
    <n v="10"/>
    <n v="4556527.3125"/>
    <n v="0"/>
    <s v="SOCIAL- SOCIAL REHABILITATION"/>
    <n v="307420"/>
    <n v="0.98350714670590333"/>
    <x v="2"/>
  </r>
  <r>
    <s v="V00364"/>
    <s v="ADMIRAL ELEVATOR COMPANY, INC."/>
    <n v="19"/>
    <n v="4555362.53125"/>
    <n v="0"/>
    <s v="MAINT/REPAIR/REBUILD OF EQUIPMENT- SERVICE AND TRADE EQUIPMENT"/>
    <n v="1664179.625"/>
    <n v="0.98352114396396495"/>
    <x v="2"/>
  </r>
  <r>
    <s v="V07283"/>
    <s v="NATUS MEDICAL INCORPORATED"/>
    <n v="67"/>
    <n v="4551784.68359375"/>
    <n v="0"/>
    <s v="MEDICAL AND SURGICAL INSTRUMENTS, EQUIPMENT, AND SUPPLIES"/>
    <n v="1421063.2890625"/>
    <n v="0.98353513022837746"/>
    <x v="2"/>
  </r>
  <r>
    <s v="V04238"/>
    <s v="FRANKLIN IQ INC."/>
    <n v="1"/>
    <n v="4544645"/>
    <n v="0"/>
    <s v="EDUCATION/TRAINING- TRAINING/CURRICULUM DEVELOPMENT"/>
    <n v="4544645"/>
    <n v="0.98354909455469119"/>
    <x v="2"/>
  </r>
  <r>
    <s v="V06348"/>
    <s v="LOWDER ELECTRIC AND CONSTRUCTION CORP"/>
    <n v="2"/>
    <n v="4542846.25"/>
    <n v="0"/>
    <s v="MAINTENANCE OF HOSPITALS AND INFIRMARIES"/>
    <n v="526506.75"/>
    <n v="0.98356305335398742"/>
    <x v="2"/>
  </r>
  <r>
    <s v="V00406"/>
    <s v="ADVANCED SOLUTIONS, INC"/>
    <n v="2"/>
    <n v="4541300.5"/>
    <n v="0"/>
    <s v="MEDICAL AND SURGICAL INSTRUMENTS, EQUIPMENT, AND SUPPLIES"/>
    <n v="4541300.5"/>
    <n v="0.98357700740365916"/>
    <x v="2"/>
  </r>
  <r>
    <s v="V11575"/>
    <s v="WFV 4 CONSTRUCTION LLC"/>
    <n v="2"/>
    <n v="4531990.5"/>
    <n v="0"/>
    <s v="CONSTRUCTION OF HOSPITALS AND INFIRMARIES"/>
    <n v="0"/>
    <n v="0.9835909328465029"/>
    <x v="2"/>
  </r>
  <r>
    <s v="V00841"/>
    <s v="AMERISOURCEBERGEN DRUG CORP"/>
    <n v="5"/>
    <n v="4525980.1875"/>
    <n v="0"/>
    <s v="MEDICAL AND SURGICAL INSTRUMENTS, EQUIPMENT, AND SUPPLIES"/>
    <n v="0"/>
    <n v="0.98360483982146518"/>
    <x v="2"/>
  </r>
  <r>
    <s v="V11823"/>
    <s v="ZOOM GROUP INC"/>
    <n v="10"/>
    <n v="4525453.4375"/>
    <n v="0"/>
    <s v="HOUSEKEEPING- LAUNDRY/DRYCLEANING"/>
    <n v="4525453.4375"/>
    <n v="0.98361874517788317"/>
    <x v="2"/>
  </r>
  <r>
    <s v="V11686"/>
    <s v="WMK, LLC"/>
    <n v="116"/>
    <n v="4523402.8623046903"/>
    <n v="0"/>
    <s v="MEDICAL AND SURGICAL INSTRUMENTS, EQUIPMENT, AND SUPPLIES"/>
    <n v="3287882.5224609398"/>
    <n v="0.98363264423350083"/>
    <x v="2"/>
  </r>
  <r>
    <s v="V09294"/>
    <s v="SECURITY OPERATIONS GROUP INTERNATIONAL LLC"/>
    <n v="13"/>
    <n v="4515421.36328125"/>
    <n v="0"/>
    <s v="SUPPORT- ADMINISTRATIVE: PAPER SHREDDING"/>
    <n v="37244.25"/>
    <n v="0.98364651876437403"/>
    <x v="2"/>
  </r>
  <r>
    <s v="V09853"/>
    <s v="STEELCOBELIMED INC."/>
    <n v="22"/>
    <n v="4514755.5410156297"/>
    <n v="0"/>
    <s v="MAINT/REPAIR/REBUILD OF EQUIPMENT- MEDICAL, DENTAL, AND VETERINARY EQUIPMENT AND SUPPLIES"/>
    <n v="3983042.9941406301"/>
    <n v="0.98366039124937588"/>
    <x v="2"/>
  </r>
  <r>
    <s v="V06609"/>
    <s v="MCC INDUSTRIES INC"/>
    <n v="3"/>
    <n v="4514492.5"/>
    <n v="0"/>
    <s v="HOUSEKEEPING- FACILITIES OPERATIONS SUPPORT"/>
    <n v="0"/>
    <n v="0.98367426292613191"/>
    <x v="2"/>
  </r>
  <r>
    <s v="V01253"/>
    <s v="AVALON CONTRACTING INC"/>
    <n v="68"/>
    <n v="4509490.4501953097"/>
    <n v="0"/>
    <s v="MAINTENANCE OF HOSPITALS AND INFIRMARIES"/>
    <n v="9654.48046875"/>
    <n v="0.98368811923309418"/>
    <x v="2"/>
  </r>
  <r>
    <s v="V03756"/>
    <s v="EMPIRE HOSPITALITY LLC"/>
    <n v="6"/>
    <n v="4506486.453125"/>
    <n v="0"/>
    <s v="TRANSPORTATION/TRAVEL/RELOCATION- TRAVEL/LODGING/RECRUITMENT: LODGING, HOTEL/MOTEL"/>
    <n v="0"/>
    <n v="0.98370196630967766"/>
    <x v="2"/>
  </r>
  <r>
    <s v="V08079"/>
    <s v="PHARMACY ONESOURCE, INC."/>
    <n v="44"/>
    <n v="4503898.5932617197"/>
    <n v="0"/>
    <s v="IT AND TELECOM - BUSINESS APPLICATION SOFTWARE (PERPETUAL LICENSE SOFTWARE)"/>
    <n v="654557.62109375"/>
    <n v="0.98371580543454651"/>
    <x v="2"/>
  </r>
  <r>
    <s v="V00895"/>
    <s v="ANDY RAMOS ELECTRIC LLC"/>
    <n v="10"/>
    <n v="4482003.96875"/>
    <n v="0"/>
    <s v="MAINT/REPAIR/REBUILD OF EQUIPMENT- ELECTRICAL AND ELECTRONIC EQUIPMENT COMPONENTS"/>
    <n v="608429.5625"/>
    <n v="0.98372957728382382"/>
    <x v="2"/>
  </r>
  <r>
    <s v="V07235"/>
    <s v="NATION'S FINEST"/>
    <n v="10"/>
    <n v="4470469.3828125"/>
    <n v="0"/>
    <s v="SOCIAL- OTHER"/>
    <n v="0"/>
    <n v="0.98374331369079004"/>
    <x v="2"/>
  </r>
  <r>
    <s v="V03323"/>
    <s v="DGA MEDICAL LLC"/>
    <n v="71"/>
    <n v="4459067.4472656297"/>
    <n v="0"/>
    <s v="MEDICAL AND SURGICAL INSTRUMENTS, EQUIPMENT, AND SUPPLIES"/>
    <n v="1128738.0859375"/>
    <n v="0.98375701506303981"/>
    <x v="2"/>
  </r>
  <r>
    <s v="V05519"/>
    <s v="ISONMASE, LLC"/>
    <n v="4"/>
    <n v="4452680.96875"/>
    <n v="0"/>
    <s v="MAINT/REPAIR/REBUILD OF EQUIPMENT- REFRIGERATION, AIR CONDITIONING, AND AIR CIRCULATING EQUIPMENT"/>
    <n v="0"/>
    <n v="0.98377069681156326"/>
    <x v="2"/>
  </r>
  <r>
    <s v="V08696"/>
    <s v="READY COMPUTING GOVERNMENT SOLUTIONS LLC"/>
    <n v="1"/>
    <n v="4450545"/>
    <n v="0"/>
    <s v="IT AND TELECOM - BUSINESS APPLICATION/APPLICATION DEVELOPMENT SUPPORT SERVICES (LABOR)"/>
    <n v="0"/>
    <n v="0.98378437199689761"/>
    <x v="2"/>
  </r>
  <r>
    <s v="V07859"/>
    <s v="PACIFICA SL SCOTTSDALE LLC"/>
    <n v="19"/>
    <n v="4447609.28125"/>
    <n v="0"/>
    <s v="NURSING HOME, LONG-TERM &amp; ADULT DAY CARE SERVICES"/>
    <n v="0"/>
    <n v="0.98379803816165168"/>
    <x v="2"/>
  </r>
  <r>
    <s v="V03382"/>
    <s v="DISABLED VETERANS HAWAII LLC"/>
    <n v="22"/>
    <n v="4446540.6161804199"/>
    <n v="0"/>
    <s v="MEDICAL AND SURGICAL INSTRUMENTS, EQUIPMENT, AND SUPPLIES"/>
    <n v="460292"/>
    <n v="0.98381170104271976"/>
    <x v="2"/>
  </r>
  <r>
    <s v="V04705"/>
    <s v="GULDMANN, INC."/>
    <n v="16"/>
    <n v="4441208.4082031297"/>
    <n v="0"/>
    <s v="MAINT/REPAIR/REBUILD OF EQUIPMENT- MEDICAL, DENTAL, AND VETERINARY EQUIPMENT AND SUPPLIES"/>
    <n v="2646902.046875"/>
    <n v="0.98382534753951745"/>
    <x v="2"/>
  </r>
  <r>
    <s v="V07667"/>
    <s v="OMNI2MAX, INC."/>
    <n v="6"/>
    <n v="4441026.75"/>
    <n v="0"/>
    <s v="LEASE OR RENTAL OF EQUIPMENT- OFFICE SUPPLIES AND DEVICES"/>
    <n v="0"/>
    <n v="0.98383899347813419"/>
    <x v="2"/>
  </r>
  <r>
    <s v="V11037"/>
    <s v="UT MEDICAL GROUP, INC."/>
    <n v="7"/>
    <n v="4438968.1875"/>
    <n v="0"/>
    <s v="MEDICAL- SURGERY"/>
    <n v="4438968.1875"/>
    <n v="0.98385263309140791"/>
    <x v="2"/>
  </r>
  <r>
    <s v="V10395"/>
    <s v="THE MONTGOMERY COUNTY COALITION FOR THE HOMELESS, INC."/>
    <n v="5"/>
    <n v="4419915"/>
    <n v="0"/>
    <s v="SOCIAL- OTHER"/>
    <n v="0"/>
    <n v="0.98386621415997066"/>
    <x v="2"/>
  </r>
  <r>
    <s v="V05843"/>
    <s v="KB FEDERAL MAINTENANCE INC"/>
    <n v="25"/>
    <n v="4416567.84375"/>
    <n v="0"/>
    <s v="HOUSEKEEPING- CUSTODIAL JANITORIAL"/>
    <n v="905677.515625"/>
    <n v="0.98387978494372974"/>
    <x v="2"/>
  </r>
  <r>
    <s v="V00495"/>
    <s v="AIR EMS INC"/>
    <n v="8"/>
    <n v="4408160.9375"/>
    <n v="0"/>
    <s v="TRANSPORTATION/TRAVEL/RELOCATION- TRAVEL/LODGING/RECRUITMENT: AMBULANCE"/>
    <n v="0"/>
    <n v="0.98389332989559597"/>
    <x v="2"/>
  </r>
  <r>
    <s v="V05228"/>
    <s v="IDOC DENTAL LAB, INC."/>
    <n v="16"/>
    <n v="4406035.203125"/>
    <n v="0"/>
    <s v="MEDICAL- DENTISTRY"/>
    <n v="0"/>
    <n v="0.98390686831572027"/>
    <x v="2"/>
  </r>
  <r>
    <s v="V11425"/>
    <s v="WARRIOR SERVICE COMPANY LLC"/>
    <n v="154"/>
    <n v="4400531.1113281297"/>
    <n v="0"/>
    <s v="MEDICAL AND SURGICAL INSTRUMENTS, EQUIPMENT, AND SUPPLIES"/>
    <n v="2485288.0097656301"/>
    <n v="0.98392038982342711"/>
    <x v="2"/>
  </r>
  <r>
    <s v="V06680"/>
    <s v="MEDBLOC INC"/>
    <n v="287"/>
    <n v="4390452.6044921903"/>
    <n v="0"/>
    <s v="MEDICAL AND SURGICAL INSTRUMENTS, EQUIPMENT, AND SUPPLIES"/>
    <n v="2802884.1943359398"/>
    <n v="0.98393388036291562"/>
    <x v="2"/>
  </r>
  <r>
    <s v="V08044"/>
    <s v="PERMATECT FACILITY SOLUTIONS, INC."/>
    <n v="10"/>
    <n v="4383612.92578125"/>
    <n v="0"/>
    <s v="HOUSEKEEPING- CUSTODIAL JANITORIAL"/>
    <n v="3992662.92578125"/>
    <n v="0.98394734988612997"/>
    <x v="2"/>
  </r>
  <r>
    <s v="V01874"/>
    <s v="BRISTOL-MYERS SQUIBB COMPANY"/>
    <n v="16"/>
    <n v="4382669.5"/>
    <n v="0"/>
    <s v="DRUGS AND BIOLOGICALS"/>
    <n v="0"/>
    <n v="0.98396081651048073"/>
    <x v="2"/>
  </r>
  <r>
    <s v="V09394"/>
    <s v="SHERMCO INDUSTRIES INC"/>
    <n v="2"/>
    <n v="4374992"/>
    <n v="0"/>
    <s v="MAINT/REPAIR/REBUILD OF EQUIPMENT- ELECTRIC WIRE AND POWER DISTRIBUTION EQUIPMENT"/>
    <n v="0"/>
    <n v="0.98397425954418472"/>
    <x v="2"/>
  </r>
  <r>
    <s v="V02458"/>
    <s v="CITIZEN CONTRACTING GROUP LLC"/>
    <n v="5"/>
    <n v="4360782.8808593797"/>
    <n v="0"/>
    <s v="MAINT/REPAIR/REBUILD OF EQUIPMENT- ALARM, SIGNAL, AND SECURITY DETECTION SYSTEMS"/>
    <n v="18941"/>
    <n v="0.98398765891754203"/>
    <x v="2"/>
  </r>
  <r>
    <s v="V01357"/>
    <s v="BALLARD CLC, INC."/>
    <n v="7"/>
    <n v="4358825"/>
    <n v="0"/>
    <s v="ARCHITECT AND ENGINEERING- CONSTRUCTION: OTHER HOSPITAL BUILDINGS"/>
    <n v="0"/>
    <n v="0.98400105227492074"/>
    <x v="2"/>
  </r>
  <r>
    <s v="V06039"/>
    <s v="LAKE PLEASANT HEALTHCARE, INC"/>
    <n v="22"/>
    <n v="4351884.1328125"/>
    <n v="0"/>
    <s v="MEDICAL- NURSING HOME CARE CONTRACTS"/>
    <n v="0"/>
    <n v="0.98401442430510344"/>
    <x v="2"/>
  </r>
  <r>
    <s v="V11069"/>
    <s v="VALLEY VIEW SENIOR LIFE, LLC"/>
    <n v="4"/>
    <n v="4351700.875"/>
    <n v="0"/>
    <s v="MEDICAL- NURSING HOME CARE CONTRACTS"/>
    <n v="4351700.875"/>
    <n v="0.98402779577219002"/>
    <x v="2"/>
  </r>
  <r>
    <s v="V04533"/>
    <s v="GNATHODONTICS, LIMITED"/>
    <n v="4"/>
    <n v="4349987.625"/>
    <n v="0"/>
    <s v="MEDICAL- DENTISTRY"/>
    <n v="0"/>
    <n v="0.98404116197497504"/>
    <x v="2"/>
  </r>
  <r>
    <s v="V06716"/>
    <s v="MEDICAL GRAPHICS CORPORATION"/>
    <n v="70"/>
    <n v="4348432.7910156297"/>
    <n v="0"/>
    <s v="MAINT/REPAIR/REBUILD OF EQUIPMENT- MEDICAL, DENTAL, AND VETERINARY EQUIPMENT AND SUPPLIES"/>
    <n v="1904572.0644531299"/>
    <n v="0.98405452340022326"/>
    <x v="2"/>
  </r>
  <r>
    <s v="V10338"/>
    <s v="THE GARDENS AT ALDERSGATE LLC"/>
    <n v="3"/>
    <n v="4344157.125"/>
    <n v="0"/>
    <s v="MEDICAL- NURSING HOME CARE CONTRACTS"/>
    <n v="0"/>
    <n v="0.98406787168763643"/>
    <x v="2"/>
  </r>
  <r>
    <s v="V05522"/>
    <s v="IT CADRE LLC"/>
    <n v="1"/>
    <n v="4340637"/>
    <n v="0"/>
    <s v="SUPPORT- PROFESSIONAL: OTHER"/>
    <n v="0"/>
    <n v="0.98408120915876507"/>
    <x v="2"/>
  </r>
  <r>
    <s v="V00533"/>
    <s v="ALACHUA COUNTY COALITION FOR THE HOMELESS &amp; HUNGRY INC"/>
    <n v="4"/>
    <n v="4340369.5625"/>
    <n v="0"/>
    <s v="SOCIAL- SOCIAL REHABILITATION"/>
    <n v="4340369.5625"/>
    <n v="0.98409454580813871"/>
    <x v="2"/>
  </r>
  <r>
    <s v="V07263"/>
    <s v="NATIONAL PROJECT MANAGEMENT LLC"/>
    <n v="6"/>
    <n v="4340318.44140625"/>
    <n v="0"/>
    <s v="REPAIR OR ALTERATION OF HOSPITALS AND INFIRMARIES"/>
    <n v="140115.44140625"/>
    <n v="0.98410788230043256"/>
    <x v="2"/>
  </r>
  <r>
    <s v="V08576"/>
    <s v="QUINCY ONE LLC"/>
    <n v="2"/>
    <n v="4335988"/>
    <n v="0"/>
    <s v="TRANSPORTATION/TRAVEL/RELOCATION- TRAVEL/LODGING/RECRUITMENT: LODGING, HOTEL/MOTEL"/>
    <n v="0"/>
    <n v="0.98412120548658333"/>
    <x v="2"/>
  </r>
  <r>
    <s v="V00211"/>
    <s v="ABK VENTURES INC"/>
    <n v="4"/>
    <n v="4315497"/>
    <n v="0"/>
    <s v="EDUCATION/TRAINING- GENERAL"/>
    <n v="1255497"/>
    <n v="0.98413446571005814"/>
    <x v="2"/>
  </r>
  <r>
    <s v="V08114"/>
    <s v="PHYSICIANS LABORATORY, P.C."/>
    <n v="4"/>
    <n v="4312929.375"/>
    <n v="0"/>
    <s v="MEDICAL- PATHOLOGY"/>
    <n v="0"/>
    <n v="0.98414771804399404"/>
    <x v="2"/>
  </r>
  <r>
    <s v="V03381"/>
    <s v="DISABLED VETERANS CONSTRUCTION INC"/>
    <n v="25"/>
    <n v="4311771.84130859"/>
    <n v="0"/>
    <s v="CONSTRUCTION OF OTHER NON-BUILDING FACILITIES"/>
    <n v="0"/>
    <n v="0.98416096682117737"/>
    <x v="2"/>
  </r>
  <r>
    <s v="V09052"/>
    <s v="RUTGERS THE STATE UNIVERSITY OF NEW JERSEY"/>
    <n v="7"/>
    <n v="4310365.25"/>
    <n v="0"/>
    <s v="HEALTH R&amp;D SERVICES; HEALTH CARE SERVICES; BASIC RESEARCH"/>
    <n v="4310365.25"/>
    <n v="0.98417421127632887"/>
    <x v="2"/>
  </r>
  <r>
    <s v="V03735"/>
    <s v="EMERGENCY CARE RESEARCH INSTITUTE"/>
    <n v="13"/>
    <n v="4302086.87109375"/>
    <n v="0"/>
    <s v="SUPPORT- ADMINISTRATIVE: INFORMATION RETRIEVAL"/>
    <n v="4302086.87109375"/>
    <n v="0.9841874302945135"/>
    <x v="2"/>
  </r>
  <r>
    <s v="V02271"/>
    <s v="CENIKOR FOUNDATION"/>
    <n v="5"/>
    <n v="4284000"/>
    <n v="0"/>
    <s v="SOCIAL- SOCIAL REHABILITATION"/>
    <n v="119425"/>
    <n v="0.98420059373718671"/>
    <x v="2"/>
  </r>
  <r>
    <s v="V03346"/>
    <s v="DIASORIN MOLECULAR, LLC"/>
    <n v="23"/>
    <n v="4274418.5810546903"/>
    <n v="0"/>
    <s v="LABORATORY EQUIPMENT AND SUPPLIES"/>
    <n v="3078005.0625"/>
    <n v="0.98421372773904325"/>
    <x v="2"/>
  </r>
  <r>
    <s v="V07590"/>
    <s v="O'NEILL, CLARK, NARVARTE &amp; VICKS A PROFESSIONAL CORPORATION"/>
    <n v="1"/>
    <n v="4265526.5"/>
    <n v="0"/>
    <s v="MEDICAL- OTHER"/>
    <n v="0"/>
    <n v="0.98422683441821079"/>
    <x v="2"/>
  </r>
  <r>
    <s v="V04576"/>
    <s v="GOVCONNECTION INC"/>
    <n v="4"/>
    <n v="4261584.6015625"/>
    <n v="0"/>
    <s v="IT AND TELECOM - END USER: HELP DESK;TIER 1-2,WORKSPACE,PRINT,OUTPUT,PRODUCTIVITY TOOLS (HW/PERP SW)"/>
    <n v="61584.6015625"/>
    <n v="0.98423992898511081"/>
    <x v="2"/>
  </r>
  <r>
    <s v="V03219"/>
    <s v="DEAN MCGEE EYE INSTITUTE"/>
    <n v="4"/>
    <n v="4260953.25"/>
    <n v="0"/>
    <s v="MEDICAL- OPHTHALMOLOGY"/>
    <n v="4260953.25"/>
    <n v="0.98425302161205752"/>
    <x v="2"/>
  </r>
  <r>
    <s v="V07491"/>
    <s v="NORTHEAST MISSOURI HEALTH COUNCIL, INC."/>
    <n v="3"/>
    <n v="4258315.875"/>
    <n v="0"/>
    <s v="MEDICAL- MANAGED HEALTHCARE"/>
    <n v="0"/>
    <n v="0.98426610613514465"/>
    <x v="2"/>
  </r>
  <r>
    <s v="V04571"/>
    <s v="GOSS SERVICE ASSOCIATES LLC"/>
    <n v="18"/>
    <n v="4257458.4121093797"/>
    <n v="0"/>
    <s v="EQUIPMENT AND MATERIALS TESTING- MISCELLANEOUS"/>
    <n v="75425"/>
    <n v="0.98427918802350634"/>
    <x v="2"/>
  </r>
  <r>
    <s v="V10422"/>
    <s v="THE REGENTS OF THE UNIVERSITY OF COLORADO"/>
    <n v="28"/>
    <n v="4246501.87109375"/>
    <n v="0"/>
    <s v="HEALTH R&amp;D SERVICES; HEALTH RESEARCH AND TRAINING; EXPERIMENTAL DEVELOPMENT"/>
    <n v="3030885.1113281301"/>
    <n v="0.98429223624571505"/>
    <x v="2"/>
  </r>
  <r>
    <s v="V09501"/>
    <s v="SKYLINE ELEVATOR WORKS, INC"/>
    <n v="4"/>
    <n v="4242188.7197265597"/>
    <n v="0"/>
    <s v="MAINT/REPAIR/REBUILD OF EQUIPMENT- MAINTENANCE AND REPAIR SHOP EQUIPMENT"/>
    <n v="15220.7197265625"/>
    <n v="0.98430527121490763"/>
    <x v="2"/>
  </r>
  <r>
    <s v="V04792"/>
    <s v="HANGER PROSTHETICS &amp; ORTHOTICS EAST, INC."/>
    <n v="201"/>
    <n v="4241566.9948730497"/>
    <n v="0"/>
    <s v="MEDICAL AND SURGICAL INSTRUMENTS, EQUIPMENT, AND SUPPLIES"/>
    <n v="2992028.1901855501"/>
    <n v="0.98431830427372691"/>
    <x v="2"/>
  </r>
  <r>
    <s v="V07412"/>
    <s v="NHC HEALTHCARE-OSAGE BEACH, LLC"/>
    <n v="4"/>
    <n v="4241539.25"/>
    <n v="0"/>
    <s v="MEDICAL- NURSING HOME CARE CONTRACTS"/>
    <n v="0"/>
    <n v="0.98433133724729449"/>
    <x v="2"/>
  </r>
  <r>
    <s v="V04243"/>
    <s v="FREEDOM CONTRACTING GROUP, LLC"/>
    <n v="1"/>
    <n v="4238480"/>
    <n v="0"/>
    <s v="MAINTENANCE OF HOSPITALS AND INFIRMARIES"/>
    <n v="0"/>
    <n v="0.98434436082070764"/>
    <x v="2"/>
  </r>
  <r>
    <s v="V11225"/>
    <s v="VETERANS MEDICAL TRANSCRIPTION SERVICES INC"/>
    <n v="43"/>
    <n v="4236043.0424194299"/>
    <n v="0"/>
    <s v="SUPPORT- ADMINISTRATIVE: TRANSCRIPTION"/>
    <n v="303600"/>
    <n v="0.98435737690608349"/>
    <x v="2"/>
  </r>
  <r>
    <s v="V03106"/>
    <s v="D &amp; R WILLIAMS, LLC"/>
    <n v="6"/>
    <n v="4235247.8671875"/>
    <n v="0"/>
    <s v="HOUSEKEEPING- CUSTODIAL JANITORIAL"/>
    <n v="0"/>
    <n v="0.98437039054812514"/>
    <x v="2"/>
  </r>
  <r>
    <s v="V04912"/>
    <s v="HEALTHTRONICS STONE SOLUTIONS, LLC"/>
    <n v="19"/>
    <n v="4223986.375"/>
    <n v="0"/>
    <s v="LEASE OR RENTAL OF EQUIPMENT- MEDICAL, DENTAL, AND VETERINARY EQUIPMENT AND SUPPLIES"/>
    <n v="445000"/>
    <n v="0.98438336958699069"/>
    <x v="2"/>
  </r>
  <r>
    <s v="V06589"/>
    <s v="MAXIMUS FEDERAL SERVICES, INC."/>
    <n v="4"/>
    <n v="4223613.7109375"/>
    <n v="0"/>
    <s v="SUPPORT- PROFESSIONAL: OTHER"/>
    <n v="3238695.8984375"/>
    <n v="0.98439634748077165"/>
    <x v="2"/>
  </r>
  <r>
    <s v="V07740"/>
    <s v="ORAL ARTS LABORATORY, INC."/>
    <n v="4"/>
    <n v="4221023.625"/>
    <n v="0"/>
    <s v="MEDICAL- DENTISTRY"/>
    <n v="0"/>
    <n v="0.98440931741599813"/>
    <x v="2"/>
  </r>
  <r>
    <s v="V07011"/>
    <s v="MISSISSIPPI POWER CO"/>
    <n v="8"/>
    <n v="4216251.6875"/>
    <n v="0"/>
    <s v="UTILITIES- ELECTRIC"/>
    <n v="4216251.6875"/>
    <n v="0.9844222726884968"/>
    <x v="2"/>
  </r>
  <r>
    <s v="V02556"/>
    <s v="CLEAR VIEW SANITARIUM, INC"/>
    <n v="18"/>
    <n v="4212342"/>
    <n v="0"/>
    <s v="NURSING HOME, LONG-TERM &amp; ADULT DAY CARE SERVICES"/>
    <n v="4212342"/>
    <n v="0.98443521594770245"/>
    <x v="2"/>
  </r>
  <r>
    <s v="V07240"/>
    <s v="NATIONAL ASSOCIATION FOR HEALTHCARE QUALITY"/>
    <n v="3"/>
    <n v="4207920"/>
    <n v="0"/>
    <s v="EDUCATION/TRAINING- TRAINING/CURRICULUM DEVELOPMENT"/>
    <n v="4207920"/>
    <n v="0.98444814561943306"/>
    <x v="2"/>
  </r>
  <r>
    <s v="V01554"/>
    <s v="BETHANY HOME ASSOCIATION OF LINDSBORG, KANSAS"/>
    <n v="4"/>
    <n v="4204293.75"/>
    <n v="0"/>
    <s v="MEDICAL- NURSING HOME CARE CONTRACTS"/>
    <n v="0"/>
    <n v="0.98446106414878864"/>
    <x v="2"/>
  </r>
  <r>
    <s v="V10963"/>
    <s v="UNIVERSITY OF SOUTH CAROLINA"/>
    <n v="36"/>
    <n v="4201228.6738281297"/>
    <n v="0"/>
    <s v="EDUCATION, TRAINING, EMPLOYMENT, &amp; SOCIAL SVCS R&amp;D SVCS; EDUCATION SVCS R&amp;D; BASIC RESEARCH"/>
    <n v="3303950.7949218801"/>
    <n v="0.98447397326008768"/>
    <x v="2"/>
  </r>
  <r>
    <s v="V05969"/>
    <s v="KOLPACOFF STEPHEN MD"/>
    <n v="3"/>
    <n v="4198376"/>
    <n v="0"/>
    <s v="MEDICAL- GENERAL HEALTH CARE"/>
    <n v="0"/>
    <n v="0.98448687360597864"/>
    <x v="2"/>
  </r>
  <r>
    <s v="V04937"/>
    <s v="HELIOS HEALTHCARE, LLC"/>
    <n v="7"/>
    <n v="4195455.9375"/>
    <n v="0"/>
    <s v="MEDICAL- NURSING HOME CARE CONTRACTS"/>
    <n v="4195455.9375"/>
    <n v="0.98449976497939629"/>
    <x v="2"/>
  </r>
  <r>
    <s v="V05780"/>
    <s v="JTM ENTERPRISE LLC"/>
    <n v="8"/>
    <n v="4193233.796875"/>
    <n v="0"/>
    <s v="HOUSEKEEPING- CUSTODIAL JANITORIAL"/>
    <n v="699839.6875"/>
    <n v="0.98451264952484463"/>
    <x v="2"/>
  </r>
  <r>
    <s v="V10124"/>
    <s v="TARDAN GROUP LLC"/>
    <n v="5"/>
    <n v="4190577.03125"/>
    <n v="0"/>
    <s v="MAINTENANCE OF OTHER ADMINISTRATIVE FACILITIES AND SERVICE BUILDINGS"/>
    <n v="0"/>
    <n v="0.98452552590685183"/>
    <x v="2"/>
  </r>
  <r>
    <s v="V06655"/>
    <s v="MEAK SOLUTIONS LLC."/>
    <n v="55"/>
    <n v="4185057.0703125"/>
    <n v="0"/>
    <s v="MEDICAL AND SURGICAL INSTRUMENTS, EQUIPMENT, AND SUPPLIES"/>
    <n v="26647.69921875"/>
    <n v="0.98453838532768034"/>
    <x v="2"/>
  </r>
  <r>
    <s v="V10102"/>
    <s v="TAKEDA PHARMACEUTICALS AMERICA, INC."/>
    <n v="79"/>
    <n v="4184023.0644531301"/>
    <n v="0"/>
    <s v="DRUGS AND BIOLOGICALS"/>
    <n v="0"/>
    <n v="0.98455124157132001"/>
    <x v="2"/>
  </r>
  <r>
    <s v="V10040"/>
    <s v="SW GENERAL INC"/>
    <n v="6"/>
    <n v="4180442.21875"/>
    <n v="0"/>
    <s v="TRANSPORTATION/TRAVEL/RELOCATION- TRAVEL/LODGING/RECRUITMENT: AMBULANCE"/>
    <n v="0"/>
    <n v="0.9845640868120985"/>
    <x v="2"/>
  </r>
  <r>
    <s v="V06292"/>
    <s v="LOCATOR SERVICES INC"/>
    <n v="2"/>
    <n v="4175792"/>
    <n v="0"/>
    <s v="HOUSEKEEPING- GUARD"/>
    <n v="0"/>
    <n v="0.98457691776415435"/>
    <x v="2"/>
  </r>
  <r>
    <s v="V06585"/>
    <s v="MAVAGI ENTERPRISES, INC."/>
    <n v="3"/>
    <n v="4163830.625"/>
    <n v="0"/>
    <s v="HOUSEKEEPING- CUSTODIAL JANITORIAL"/>
    <n v="4163830.625"/>
    <n v="0.98458971196250489"/>
    <x v="2"/>
  </r>
  <r>
    <s v="V10948"/>
    <s v="UNIVERSITY OF MARYLAND PHYSICIANS PA"/>
    <n v="10"/>
    <n v="4163668.390625"/>
    <n v="0"/>
    <s v="MEDICAL- OTHER"/>
    <n v="4163668.390625"/>
    <n v="0.98460250566235785"/>
    <x v="2"/>
  </r>
  <r>
    <s v="V11199"/>
    <s v="VETERANS CHOICE SERVICES LLC"/>
    <n v="20"/>
    <n v="4159106.4921875"/>
    <n v="0"/>
    <s v="HOUSEKEEPING- LANDSCAPING/GROUNDSKEEPING"/>
    <n v="773675"/>
    <n v="0.98461528534486997"/>
    <x v="2"/>
  </r>
  <r>
    <s v="V10941"/>
    <s v="UNIVERSITY OF MARYLAND EYE ASSOCIATES PA"/>
    <n v="2"/>
    <n v="4158476.5"/>
    <n v="0"/>
    <s v="OPHTHALMOLOGY &amp; OPTOMETRY"/>
    <n v="4158476.5"/>
    <n v="0.98462806309160567"/>
    <x v="2"/>
  </r>
  <r>
    <s v="V05612"/>
    <s v="JAN-CARE AMBULANCE SERVICE TRI-STATE DIVISION INC"/>
    <n v="3"/>
    <n v="4153817.73828125"/>
    <n v="0"/>
    <s v="TRANSPORTATION/TRAVEL/RELOCATION- TRAVEL/LODGING/RECRUITMENT: AMBULANCE"/>
    <n v="48817.73828125"/>
    <n v="0.98464082652336871"/>
    <x v="2"/>
  </r>
  <r>
    <s v="V00873"/>
    <s v="ANCHOR-41 CONSTRUCTION LLC"/>
    <n v="4"/>
    <n v="4152018"/>
    <n v="0"/>
    <s v="REPAIR OR ALTERATION OF HOSPITALS AND INFIRMARIES"/>
    <n v="3537944"/>
    <n v="0.98465358442507767"/>
    <x v="2"/>
  </r>
  <r>
    <s v="V04015"/>
    <s v="FAULKNER SNF OPERATIONS, LLC"/>
    <n v="1"/>
    <n v="4150554"/>
    <n v="0"/>
    <s v="MEDICAL- NURSING HOME CARE CONTRACTS"/>
    <n v="0"/>
    <n v="0.98466633782835533"/>
    <x v="2"/>
  </r>
  <r>
    <s v="V03914"/>
    <s v="EVERAS COMMUNITY SERVICES, INC."/>
    <n v="3"/>
    <n v="4144647.375"/>
    <n v="0"/>
    <s v="SUPPORT- PROFESSIONAL: COMMUNICATIONS"/>
    <n v="4144647.375"/>
    <n v="0.98467907308235192"/>
    <x v="2"/>
  </r>
  <r>
    <s v="V06948"/>
    <s v="MILITARY SERVICE ALLIANCE INCORPORATED"/>
    <n v="2"/>
    <n v="4140073.5"/>
    <n v="0"/>
    <s v="SUPPORT- MANAGEMENT: CONTRACT/PROCUREMENT/ACQUISITION SUPPORT"/>
    <n v="4140073.5"/>
    <n v="0.98469179428220721"/>
    <x v="2"/>
  </r>
  <r>
    <s v="V10079"/>
    <s v="SYSTEC LTD OF WISCONSIN INC"/>
    <n v="6"/>
    <n v="4128093"/>
    <n v="0"/>
    <s v="MAINT/REPAIR/REBUILD OF EQUIPMENT- MEDICAL, DENTAL, AND VETERINARY EQUIPMENT AND SUPPLIES"/>
    <n v="1709933"/>
    <n v="0.98470447866959177"/>
    <x v="2"/>
  </r>
  <r>
    <s v="V03028"/>
    <s v="CROWN BASED SERVICES LLC"/>
    <n v="29"/>
    <n v="4128030.421875"/>
    <n v="0"/>
    <s v="SUPPORT- ADMINISTRATIVE: COURIER/MESSENGER"/>
    <n v="344100"/>
    <n v="0.98471716286469257"/>
    <x v="2"/>
  </r>
  <r>
    <s v="V00457"/>
    <s v="AFFIRMATIVE SOLUTIONS LLC"/>
    <n v="113"/>
    <n v="4121327.6005859398"/>
    <n v="0"/>
    <s v="MEDICAL AND SURGICAL INSTRUMENTS, EQUIPMENT, AND SUPPLIES"/>
    <n v="1388831.2880859401"/>
    <n v="0.98472982646404084"/>
    <x v="2"/>
  </r>
  <r>
    <s v="V04157"/>
    <s v="FLOWSENSE, LLC"/>
    <n v="16"/>
    <n v="4120665.2421875"/>
    <n v="0"/>
    <s v="QUALITY CONTROL- FIRE CONTROL EQUIPMENT"/>
    <n v="147350"/>
    <n v="0.98474248802816111"/>
    <x v="2"/>
  </r>
  <r>
    <s v="V04905"/>
    <s v="HEALTHCARE QUALITY ASSISTANCE GROUP, LLC"/>
    <n v="11"/>
    <n v="4117379.25"/>
    <n v="0"/>
    <s v="SUPPORT- PROFESSIONAL: CERTIFICATIONS AND ACCREDITATIONS (OTHER THAN EDUC OR INFO TECH C&amp;A)"/>
    <n v="235171"/>
    <n v="0.98475513949541627"/>
    <x v="2"/>
  </r>
  <r>
    <s v="V09203"/>
    <s v="SAVVEE INC."/>
    <n v="2"/>
    <n v="4110299"/>
    <n v="0"/>
    <s v="SUPPORT- MANAGEMENT: OTHER"/>
    <n v="0"/>
    <n v="0.98476776920719411"/>
    <x v="2"/>
  </r>
  <r>
    <s v="V08372"/>
    <s v="PRO CONSTRUCTION SERVICES INC"/>
    <n v="1"/>
    <n v="4106036.25"/>
    <n v="0"/>
    <s v="REPAIR OR ALTERATION OF HOSPITALS AND INFIRMARIES"/>
    <n v="0"/>
    <n v="0.98478038582082417"/>
    <x v="2"/>
  </r>
  <r>
    <s v="V09873"/>
    <s v="STERIS INSTRUMENT MANAGEMENT SERVICES, INC"/>
    <n v="26"/>
    <n v="4097353.1865234398"/>
    <n v="0"/>
    <s v="MAINT/REPAIR/REBUILD OF EQUIPMENT- MEDICAL, DENTAL, AND VETERINARY EQUIPMENT AND SUPPLIES"/>
    <n v="1516887.453125"/>
    <n v="0.98479297575401348"/>
    <x v="2"/>
  </r>
  <r>
    <s v="V10175"/>
    <s v="TECHNICAL SAFETY SERVICES, LLC"/>
    <n v="47"/>
    <n v="4087564.4677734398"/>
    <n v="0"/>
    <s v="OTHER QC/TEST/INSPECT- MISCELLANEOUS"/>
    <n v="1644528.3125"/>
    <n v="0.98480553560941608"/>
    <x v="2"/>
  </r>
  <r>
    <s v="V01125"/>
    <s v="ASSOCIATION FOR VISION REHABILITATION AND EMPLOYMENT, INC"/>
    <n v="2"/>
    <n v="4076756"/>
    <n v="0"/>
    <s v="SUPPORT- MANAGEMENT: OTHER"/>
    <n v="4076756"/>
    <n v="0.98481806225365009"/>
    <x v="2"/>
  </r>
  <r>
    <s v="V06109"/>
    <s v="LBT DIAGNOSTIC RADIATION PHYSICS CONSULTING LTD"/>
    <n v="30"/>
    <n v="4069496.625"/>
    <n v="0"/>
    <s v="QUALITY CONTROL- MEDICAL, DENTAL, AND VETERINARY EQUIPMENT AND SUPPLIES"/>
    <n v="0"/>
    <n v="0.98483056659200963"/>
    <x v="2"/>
  </r>
  <r>
    <s v="V10793"/>
    <s v="TURNING POINT GLOBAL SOLUTIONS LLC"/>
    <n v="4"/>
    <n v="4065642"/>
    <n v="0"/>
    <s v="IT AND TELECOM - BUSINESS APPLICATION/APPLICATION DEVELOPMENT SOFTWARE AS A SERVICE"/>
    <n v="0"/>
    <n v="0.98484305908626657"/>
    <x v="2"/>
  </r>
  <r>
    <s v="V02085"/>
    <s v="CANTERBURY OPERATOR LLC"/>
    <n v="2"/>
    <n v="4056281.5"/>
    <n v="0"/>
    <s v="MEDICAL- NURSING HOME CARE CONTRACTS"/>
    <n v="0"/>
    <n v="0.98485552281852429"/>
    <x v="2"/>
  </r>
  <r>
    <s v="V07612"/>
    <s v="OCMI INC"/>
    <n v="4"/>
    <n v="4042078.875"/>
    <n v="0"/>
    <s v="ARCHITECT AND ENGINEERING- GENERAL: OTHER"/>
    <n v="0"/>
    <n v="0.9848679429103897"/>
    <x v="2"/>
  </r>
  <r>
    <s v="V09649"/>
    <s v="SOUTHGATE HEALTH CARE INC"/>
    <n v="4"/>
    <n v="4040775.34375"/>
    <n v="0"/>
    <s v="MEDICAL- NURSING HOME CARE CONTRACTS"/>
    <n v="0"/>
    <n v="0.98488035899689608"/>
    <x v="2"/>
  </r>
  <r>
    <s v="V08258"/>
    <s v="POWELL STRATEGIES, LLC"/>
    <n v="3"/>
    <n v="4036430.6875"/>
    <n v="0"/>
    <s v="SUPPORT- PROFESSIONAL: COMMUNICATIONS"/>
    <n v="0"/>
    <n v="0.9848927617335812"/>
    <x v="2"/>
  </r>
  <r>
    <s v="V00387"/>
    <s v="ADVANCED IMAGING MANAGEMENT, LLC"/>
    <n v="8"/>
    <n v="4031110"/>
    <n v="0"/>
    <s v="MEDICAL- RADIOLOGY"/>
    <n v="0"/>
    <n v="0.98490514812139507"/>
    <x v="2"/>
  </r>
  <r>
    <s v="V00822"/>
    <s v="AMERICAN VET WORKS, INC."/>
    <n v="7"/>
    <n v="4030539.75"/>
    <n v="0"/>
    <s v="SALVAGE- OTHER"/>
    <n v="0"/>
    <n v="0.98491753275700233"/>
    <x v="2"/>
  </r>
  <r>
    <s v="V06951"/>
    <s v="MILLBURN HARBOR INC"/>
    <n v="1"/>
    <n v="4024224"/>
    <n v="0"/>
    <s v="SOCIAL- SOCIAL REHABILITATION"/>
    <n v="0"/>
    <n v="0.98492989798621056"/>
    <x v="2"/>
  </r>
  <r>
    <s v="V10149"/>
    <s v="TDY MEDICAL STAFFING INC"/>
    <n v="6"/>
    <n v="4023611"/>
    <n v="0"/>
    <s v="FAMILY &amp; INTERNAL MEDICINE SERVICES"/>
    <n v="0"/>
    <n v="0.98494226133185436"/>
    <x v="2"/>
  </r>
  <r>
    <s v="V08852"/>
    <s v="RETURNS 'R' US, LLC"/>
    <n v="31"/>
    <n v="4023211.45068359"/>
    <n v="0"/>
    <s v="SUPPORT- PROFESSIONAL: OTHER"/>
    <n v="0"/>
    <n v="0.98495462344980333"/>
    <x v="2"/>
  </r>
  <r>
    <s v="V07869"/>
    <s v="PAIN MANAGEMENT TECHNOLOGIES, INC."/>
    <n v="12"/>
    <n v="4016200.65625"/>
    <n v="0"/>
    <s v="MEDICAL AND SURGICAL INSTRUMENTS, EQUIPMENT, AND SUPPLIES"/>
    <n v="0"/>
    <n v="0.98496696402569095"/>
    <x v="2"/>
  </r>
  <r>
    <s v="V03212"/>
    <s v="DCB ELEVATOR CO INC"/>
    <n v="8"/>
    <n v="4003534.65625"/>
    <n v="0"/>
    <s v="MAINTENANCE OF HOSPITALS AND INFIRMARIES"/>
    <n v="2349648.75"/>
    <n v="0.98497926568277261"/>
    <x v="2"/>
  </r>
  <r>
    <s v="V07741"/>
    <s v="ORANGE PARK NURSING LLC"/>
    <n v="1"/>
    <n v="4000000"/>
    <n v="0"/>
    <s v="MEDICAL- NURSING HOME CARE CONTRACTS"/>
    <n v="0"/>
    <n v="0.98499155647891945"/>
    <x v="2"/>
  </r>
  <r>
    <s v="V10701"/>
    <s v="TRI-STATE HOME MEDICAL, LLC"/>
    <n v="12"/>
    <n v="3996600"/>
    <n v="0"/>
    <s v="MEDICAL AND SURGICAL INSTRUMENTS, EQUIPMENT, AND SUPPLIES"/>
    <n v="0"/>
    <n v="0.9850038368278895"/>
    <x v="2"/>
  </r>
  <r>
    <s v="V04786"/>
    <s v="HANGAR 4 SERVICES, LLC."/>
    <n v="33"/>
    <n v="3994348.6015625"/>
    <n v="0"/>
    <s v="HOUSEKEEPING- LANDSCAPING/GROUNDSKEEPING"/>
    <n v="0"/>
    <n v="0.98501611025898983"/>
    <x v="2"/>
  </r>
  <r>
    <s v="V10954"/>
    <s v="UNIVERSITY OF MISSISSIPPI MEDICAL CENTER"/>
    <n v="4"/>
    <n v="3991790.0390625"/>
    <n v="0"/>
    <s v="MEDICAL- LABORATORY TESTING"/>
    <n v="3852444"/>
    <n v="0.98502837582839753"/>
    <x v="2"/>
  </r>
  <r>
    <s v="V11692"/>
    <s v="WOLVERTON PROPERTY MANAGEMENT, INC"/>
    <n v="18"/>
    <n v="3981364.33203125"/>
    <n v="0"/>
    <s v="HOUSEKEEPING- LANDSCAPING/GROUNDSKEEPING"/>
    <n v="131852"/>
    <n v="0.9850406093627454"/>
    <x v="2"/>
  </r>
  <r>
    <s v="V10355"/>
    <s v="THE H.O.U.S.E., INC."/>
    <n v="10"/>
    <n v="3981057.1875"/>
    <n v="0"/>
    <s v="SOCIAL- OTHER"/>
    <n v="0"/>
    <n v="0.98505284195333043"/>
    <x v="2"/>
  </r>
  <r>
    <s v="V05511"/>
    <s v="ISLAND HEALTH CARE LIMITED PARTNERSHIP"/>
    <n v="6"/>
    <n v="3979889.875"/>
    <n v="0"/>
    <s v="NURSING HOME, LONG-TERM &amp; ADULT DAY CARE SERVICES"/>
    <n v="3979889.875"/>
    <n v="0.9850650709571156"/>
    <x v="2"/>
  </r>
  <r>
    <s v="V06805"/>
    <s v="M.E.R.I.T., INC."/>
    <n v="1"/>
    <n v="3976947"/>
    <n v="0"/>
    <s v="CONSTRUCTION OF HOSPITALS AND INFIRMARIES"/>
    <n v="0"/>
    <n v="0.98507729091833152"/>
    <x v="2"/>
  </r>
  <r>
    <s v="V00153"/>
    <s v="A-BEAR CONSULT LLC"/>
    <n v="47"/>
    <n v="3966708.390625"/>
    <n v="0"/>
    <s v="QUALITY CONTROL- MEDICAL, DENTAL, AND VETERINARY EQUIPMENT AND SUPPLIES"/>
    <n v="182410.5"/>
    <n v="0.9850894794193823"/>
    <x v="2"/>
  </r>
  <r>
    <s v="V01229"/>
    <s v="AUSTIN-TRAVIS COUNTY MENTAL HEALTH AND MENTAL RETARDATION CENTER"/>
    <n v="5"/>
    <n v="3955505.75"/>
    <n v="0"/>
    <s v="SOCIAL- OTHER"/>
    <n v="0"/>
    <n v="0.98510163349808999"/>
    <x v="2"/>
  </r>
  <r>
    <s v="V05600"/>
    <s v="JAMES L WEST PRESBYTERIAN SPECIAL CARE CENTER"/>
    <n v="4"/>
    <n v="3952324"/>
    <n v="0"/>
    <s v="MEDICAL- NURSING HOME CARE CONTRACTS"/>
    <n v="0"/>
    <n v="0.98511377780023746"/>
    <x v="2"/>
  </r>
  <r>
    <s v="V05860"/>
    <s v="KELLY COVE, INC."/>
    <n v="252"/>
    <n v="3948751.3925781301"/>
    <n v="0"/>
    <s v="MEDICAL AND SURGICAL INSTRUMENTS, EQUIPMENT, AND SUPPLIES"/>
    <n v="984384.78027343797"/>
    <n v="0.98512591112483761"/>
    <x v="2"/>
  </r>
  <r>
    <s v="V08915"/>
    <s v="RISEN VIDEO PRODUCTION, LLC"/>
    <n v="25"/>
    <n v="3941704.65625"/>
    <n v="0"/>
    <s v="MEDICAL- NEUROLOGY"/>
    <n v="0"/>
    <n v="0.98513802279693785"/>
    <x v="2"/>
  </r>
  <r>
    <s v="V05900"/>
    <s v="KF COMMUNITY CARE, LLC"/>
    <n v="17"/>
    <n v="3920738.65625"/>
    <n v="0"/>
    <s v="NURSING HOME, LONG-TERM &amp; ADULT DAY CARE SERVICES"/>
    <n v="3920738.65625"/>
    <n v="0.98515007004683008"/>
    <x v="2"/>
  </r>
  <r>
    <s v="V10221"/>
    <s v="TERARECON INC"/>
    <n v="14"/>
    <n v="3912406.71875"/>
    <n v="0"/>
    <s v="MAINT/REPAIR/REBUILD OF EQUIPMENT- MEDICAL, DENTAL, AND VETERINARY EQUIPMENT AND SUPPLIES"/>
    <n v="1540944.34375"/>
    <n v="0.98516209169518598"/>
    <x v="2"/>
  </r>
  <r>
    <s v="V01419"/>
    <s v="BAY MEDIC TRANSPORTATION INC."/>
    <n v="4"/>
    <n v="3910826.59375"/>
    <n v="0"/>
    <s v="TRANSPORTATION/TRAVEL/RELOCATION- TRAVEL/LODGING/RECRUITMENT: AMBULANCE"/>
    <n v="3910826.59375"/>
    <n v="0.98517410848829334"/>
    <x v="2"/>
  </r>
  <r>
    <s v="V08461"/>
    <s v="PROVIDER RESOURCES, LLC"/>
    <n v="4"/>
    <n v="3900521.5625"/>
    <n v="0"/>
    <s v="SUPPORT- PROFESSIONAL: OTHER"/>
    <n v="2254678.9375"/>
    <n v="0.98518609361714105"/>
    <x v="2"/>
  </r>
  <r>
    <s v="V11604"/>
    <s v="WICHITA RADIOLOGICAL GROUP PA"/>
    <n v="3"/>
    <n v="3898887.75"/>
    <n v="0"/>
    <s v="MEDICAL- RADIOLOGY"/>
    <n v="0"/>
    <n v="0.98519807372577473"/>
    <x v="2"/>
  </r>
  <r>
    <s v="V11465"/>
    <s v="WATER TREATMENT SPECIALISTS INC."/>
    <n v="4"/>
    <n v="3893371.6875"/>
    <n v="0"/>
    <s v="MAINT/REPAIR/REBUILD OF EQUIPMENT- WATER PURIFICATION AND SEWAGE TREATMENT EQUIPMENT"/>
    <n v="3893371.6875"/>
    <n v="0.98521003688520836"/>
    <x v="2"/>
  </r>
  <r>
    <s v="V05079"/>
    <s v="HOMETOWN VETERANS MEDICAL, LLC"/>
    <n v="10"/>
    <n v="3881304.6875"/>
    <n v="0"/>
    <s v="LEASE OR RENTAL OF EQUIPMENT- MEDICAL, DENTAL, AND VETERINARY EQUIPMENT AND SUPPLIES"/>
    <n v="3881304.6875"/>
    <n v="0.98522196296638287"/>
    <x v="2"/>
  </r>
  <r>
    <s v="V06307"/>
    <s v="LOH TEXARKANA, LLC"/>
    <n v="5"/>
    <n v="3872546.875"/>
    <n v="0"/>
    <s v="MEDICAL- NURSING HOME CARE CONTRACTS"/>
    <n v="0"/>
    <n v="0.98523386213743525"/>
    <x v="2"/>
  </r>
  <r>
    <s v="V09366"/>
    <s v="SHARED MEDICAL SERVICES INC"/>
    <n v="7"/>
    <n v="3863251.75"/>
    <n v="0"/>
    <s v="MEDICAL- NUCLEAR MEDICINE"/>
    <n v="796330"/>
    <n v="0.98524573274736604"/>
    <x v="2"/>
  </r>
  <r>
    <s v="V11156"/>
    <s v="VERTICAL DESIGN INC."/>
    <n v="3"/>
    <n v="3859173"/>
    <n v="0"/>
    <s v="IT AND TELECOM - BUSINESS APPLICATION/APPLICATION DEVELOPMENT SUPPORT SERVICES (LABOR)"/>
    <n v="3859173"/>
    <n v="0.98525759082452558"/>
    <x v="2"/>
  </r>
  <r>
    <s v="V06738"/>
    <s v="MEDIVATORS INC."/>
    <n v="35"/>
    <n v="3853348.5917968801"/>
    <n v="0"/>
    <s v="MAINT/REPAIR/REBUILD OF EQUIPMENT- MEDICAL, DENTAL, AND VETERINARY EQUIPMENT AND SUPPLIES"/>
    <n v="3014882.6230468801"/>
    <n v="0.98526943100503173"/>
    <x v="2"/>
  </r>
  <r>
    <s v="V08557"/>
    <s v="QUALX, LLC"/>
    <n v="3"/>
    <n v="3849684.0625"/>
    <n v="0"/>
    <s v="SUPPORT- MANAGEMENT: OTHER"/>
    <n v="393208.6875"/>
    <n v="0.98528125992554216"/>
    <x v="2"/>
  </r>
  <r>
    <s v="V08019"/>
    <s v="PEORIA HEALTHCARE LLC"/>
    <n v="18"/>
    <n v="3837329.8125"/>
    <n v="0"/>
    <s v="NURSING HOME, LONG-TERM &amp; ADULT DAY CARE SERVICES"/>
    <n v="0"/>
    <n v="0.9852930508851605"/>
    <x v="2"/>
  </r>
  <r>
    <s v="V03556"/>
    <s v="E3 DIAGNOSTICS, INC."/>
    <n v="77"/>
    <n v="3822223.5185546898"/>
    <n v="0"/>
    <s v="MAINT/REPAIR/REBUILD OF EQUIPMENT- MEDICAL, DENTAL, AND VETERINARY EQUIPMENT AND SUPPLIES"/>
    <n v="1680452.6318359401"/>
    <n v="0.98530479542768401"/>
    <x v="2"/>
  </r>
  <r>
    <s v="V07600"/>
    <s v="OASYS INTERNATIONAL CORPORATION"/>
    <n v="1"/>
    <n v="3810314.25"/>
    <n v="0"/>
    <s v="IT AND TELECOM- SYSTEMS ANALYSIS"/>
    <n v="0"/>
    <n v="0.98531650337660959"/>
    <x v="2"/>
  </r>
  <r>
    <s v="V07261"/>
    <s v="NATIONAL OPINION RESEARCH CENTER"/>
    <n v="1"/>
    <n v="3806283"/>
    <n v="0"/>
    <s v="HEALTH R&amp;D SERVICES; HEALTH CARE - OTHER; APPLIED RESEARCH"/>
    <n v="3806283"/>
    <n v="0.98532819893871715"/>
    <x v="2"/>
  </r>
  <r>
    <s v="V00233"/>
    <s v="ACADEMY MEDICAL INC."/>
    <n v="148"/>
    <n v="3806102.6357421898"/>
    <n v="0"/>
    <s v="MEDICAL AND SURGICAL INSTRUMENTS, EQUIPMENT, AND SUPPLIES"/>
    <n v="3157382.8779296898"/>
    <n v="0.98533989394661958"/>
    <x v="2"/>
  </r>
  <r>
    <s v="V08362"/>
    <s v="PRIORITY HEALTHCARE DISTRIBUTION INC"/>
    <n v="12"/>
    <n v="3805616.2607421898"/>
    <n v="0"/>
    <s v="DRUGS AND BIOLOGICALS"/>
    <n v="3805616.2607421898"/>
    <n v="0.98535158746003804"/>
    <x v="2"/>
  </r>
  <r>
    <s v="V00885"/>
    <s v="ANDERSON-IMEG JV LLC"/>
    <n v="3"/>
    <n v="3790219.625"/>
    <n v="0"/>
    <s v="ARCHITECT AND ENGINEERING- CONSTRUCTION: HOSPITALS AND INFIRMARIES"/>
    <n v="0"/>
    <n v="0.98536323366422862"/>
    <x v="2"/>
  </r>
  <r>
    <s v="V10130"/>
    <s v="TAURIAN CONSULTING, LLC"/>
    <n v="6"/>
    <n v="3789141.046875"/>
    <n v="0"/>
    <s v="SUPPORT- MANAGEMENT: OTHER"/>
    <n v="0"/>
    <n v="0.98537487655427325"/>
    <x v="2"/>
  </r>
  <r>
    <s v="V11768"/>
    <s v="YALE UNIVERSITY"/>
    <n v="12"/>
    <n v="3788330.28979492"/>
    <n v="0"/>
    <s v="HEALTH R&amp;D SERVICES; HEALTH CARE SERVICES; APPLIED RESEARCH"/>
    <n v="3788330.28979492"/>
    <n v="0.98538651695310542"/>
    <x v="2"/>
  </r>
  <r>
    <s v="V09032"/>
    <s v="ROYCE CONSTRUCTION SERVICES, LLC"/>
    <n v="4"/>
    <n v="3786400.75"/>
    <n v="0"/>
    <s v="CONSTRUCTION OF PARKING FACILITIES"/>
    <n v="0"/>
    <n v="0.98539815142304255"/>
    <x v="2"/>
  </r>
  <r>
    <s v="V10060"/>
    <s v="SYMMETRY ENERGY SOLUTIONS LLC"/>
    <n v="5"/>
    <n v="3775641.5625"/>
    <n v="0"/>
    <s v="GASES: COMPRESSED AND LIQUEFIED"/>
    <n v="0"/>
    <n v="0.98540975283323462"/>
    <x v="2"/>
  </r>
  <r>
    <s v="V06775"/>
    <s v="MEMPHIS GOODWILL INDUSTRIES INC"/>
    <n v="2"/>
    <n v="3771658.59375"/>
    <n v="0"/>
    <s v="SUPPORT- PROFESSIONAL: COMMUNICATIONS"/>
    <n v="3771658.59375"/>
    <n v="0.98542134200496234"/>
    <x v="2"/>
  </r>
  <r>
    <s v="V02326"/>
    <s v="CENTRAL TOX LLC"/>
    <n v="15"/>
    <n v="3766520.56640625"/>
    <n v="0"/>
    <s v="MEDICAL- LABORATORY TESTING"/>
    <n v="0"/>
    <n v="0.98543291538907851"/>
    <x v="2"/>
  </r>
  <r>
    <s v="V04893"/>
    <s v="HEALTH SYSTEMS SCIENCES, LLC"/>
    <n v="25"/>
    <n v="3761065.6123046898"/>
    <n v="0"/>
    <s v="MAINT/REPAIR/REBUILD OF EQUIPMENT- MEDICAL, DENTAL, AND VETERINARY EQUIPMENT AND SUPPLIES"/>
    <n v="12698.5498046875"/>
    <n v="0.98544447201176244"/>
    <x v="2"/>
  </r>
  <r>
    <s v="V06531"/>
    <s v="MARTEK-PS&amp;S GLOBAL JV, LLC"/>
    <n v="3"/>
    <n v="3757254.375"/>
    <n v="0"/>
    <s v="TECHNICAL MEDICAL SUPPORT"/>
    <n v="0"/>
    <n v="0.98545601692366114"/>
    <x v="2"/>
  </r>
  <r>
    <s v="V10356"/>
    <s v="THE HP GROUP LLC"/>
    <n v="20"/>
    <n v="3752765.97265625"/>
    <n v="0"/>
    <s v="HOUSEKEEPING- LANDSCAPING/GROUNDSKEEPING"/>
    <n v="3163133.26953125"/>
    <n v="0.98546754804405023"/>
    <x v="2"/>
  </r>
  <r>
    <s v="V06176"/>
    <s v="LIBBY CLINIC"/>
    <n v="3"/>
    <n v="3746925"/>
    <n v="0"/>
    <s v="MEDICAL- MANAGED HEALTHCARE"/>
    <n v="3746925"/>
    <n v="0.98547906121688833"/>
    <x v="2"/>
  </r>
  <r>
    <s v="V10892"/>
    <s v="UNITED THERAPEUTICS CORP"/>
    <n v="87"/>
    <n v="3743227.9453125"/>
    <n v="0"/>
    <s v="DRUGS AND BIOLOGICALS"/>
    <n v="0"/>
    <n v="0.9854905630297901"/>
    <x v="2"/>
  </r>
  <r>
    <s v="V02099"/>
    <s v="CAPITAL COURIER SERVICES, LLC"/>
    <n v="2"/>
    <n v="3742585.5"/>
    <n v="0"/>
    <s v="SUPPORT- ADMINISTRATIVE: COURIER/MESSENGER"/>
    <n v="0"/>
    <n v="0.98550206286865072"/>
    <x v="2"/>
  </r>
  <r>
    <s v="V01065"/>
    <s v="ARTHREX INC"/>
    <n v="122"/>
    <n v="3739918.0333252"/>
    <n v="0"/>
    <s v="MEDICAL AND SURGICAL INSTRUMENTS, EQUIPMENT, AND SUPPLIES"/>
    <n v="3266957.93469238"/>
    <n v="0.98551355451118905"/>
    <x v="2"/>
  </r>
  <r>
    <s v="V05249"/>
    <s v="IMED BIOMEDICAL INC"/>
    <n v="31"/>
    <n v="3739498.234375"/>
    <n v="0"/>
    <s v="MAINT/REPAIR/REBUILD OF EQUIPMENT- MEDICAL, DENTAL, AND VETERINARY EQUIPMENT AND SUPPLIES"/>
    <n v="176904"/>
    <n v="0.98552504486381154"/>
    <x v="2"/>
  </r>
  <r>
    <s v="V02006"/>
    <s v="C&amp;I USA JV, LLC"/>
    <n v="1"/>
    <n v="3732833"/>
    <n v="0"/>
    <s v="MAINTENANCE OF HOSPITALS AND INFIRMARIES"/>
    <n v="0"/>
    <n v="0.98553651473617487"/>
    <x v="2"/>
  </r>
  <r>
    <s v="V08327"/>
    <s v="PREMIERE INSTALL MOVERS, LLC"/>
    <n v="1"/>
    <n v="3731876.75"/>
    <n v="0"/>
    <s v="LEASE OR RENTAL OF EQUIPMENT- MISCELLANEOUS"/>
    <n v="0"/>
    <n v="0.98554798167026969"/>
    <x v="2"/>
  </r>
  <r>
    <s v="V00139"/>
    <s v="A SAFE HAVEN L.L.C."/>
    <n v="5"/>
    <n v="3717528.5"/>
    <n v="0"/>
    <s v="SOCIAL- OTHER"/>
    <n v="3717528.5"/>
    <n v="0.98555940451651058"/>
    <x v="2"/>
  </r>
  <r>
    <s v="V04257"/>
    <s v="FRESENIUS USA, INC"/>
    <n v="11"/>
    <n v="3710130.80078125"/>
    <n v="0"/>
    <s v="MEDICAL AND SURGICAL INSTRUMENTS, EQUIPMENT, AND SUPPLIES"/>
    <n v="994880"/>
    <n v="0.98557080463184821"/>
    <x v="2"/>
  </r>
  <r>
    <s v="V08385"/>
    <s v="PROCARE HOME MEDICAL INC"/>
    <n v="7"/>
    <n v="3708728.125"/>
    <n v="0"/>
    <s v="LEASE OR RENTAL OF EQUIPMENT- MEDICAL, DENTAL, AND VETERINARY EQUIPMENT AND SUPPLIES"/>
    <n v="1729999.875"/>
    <n v="0.98558220043718525"/>
    <x v="2"/>
  </r>
  <r>
    <s v="V01370"/>
    <s v="BANNER PHOENIX SURGERY CENTER, LLC"/>
    <n v="1"/>
    <n v="3706991.25"/>
    <n v="0"/>
    <s v="MEDICAL- SURGERY"/>
    <n v="3706991.25"/>
    <n v="0.98559359090562815"/>
    <x v="2"/>
  </r>
  <r>
    <s v="V09770"/>
    <s v="ST ENGINEERING AETHON INC"/>
    <n v="34"/>
    <n v="3704188"/>
    <n v="0"/>
    <s v="MAINT/REPAIR/REBUILD OF EQUIPMENT- MEDICAL, DENTAL, AND VETERINARY EQUIPMENT AND SUPPLIES"/>
    <n v="75615"/>
    <n v="0.98560497276052761"/>
    <x v="2"/>
  </r>
  <r>
    <s v="V11178"/>
    <s v="VETERAN ENTERPRISE TECHNOLOGY SERVICES LLC"/>
    <n v="2"/>
    <n v="3697600"/>
    <n v="0"/>
    <s v="SUPPORT- PROFESSIONAL: PROGRAM EVALUATION/REVIEW/DEVELOPMENT"/>
    <n v="0"/>
    <n v="0.98561633437248564"/>
    <x v="2"/>
  </r>
  <r>
    <s v="V11522"/>
    <s v="WESLEY HEALTH SYSTEM LLC"/>
    <n v="1"/>
    <n v="3695760"/>
    <n v="0"/>
    <s v="MEDICAL- GENERAL HEALTH CARE"/>
    <n v="0"/>
    <n v="0.98562769033067754"/>
    <x v="2"/>
  </r>
  <r>
    <s v="V05009"/>
    <s v="HILLCREST GRANITE CO"/>
    <n v="6"/>
    <n v="3695240"/>
    <n v="0"/>
    <s v="MEMORIALS; CEMETERIAL AND MORTUARY EQUIPMENT AND SUPPLIES"/>
    <n v="0"/>
    <n v="0.98563904469106589"/>
    <x v="2"/>
  </r>
  <r>
    <s v="V04563"/>
    <s v="GOODWILL INDUSTRIES OF SOUTHEASTERN WISCONSIN, INC."/>
    <n v="1"/>
    <n v="3694382.75"/>
    <n v="0"/>
    <s v="HOUSEKEEPING- LAUNDRY/DRYCLEANING"/>
    <n v="3694382.75"/>
    <n v="0.98565039641738306"/>
    <x v="2"/>
  </r>
  <r>
    <s v="V04432"/>
    <s v="GENSERVE LLC"/>
    <n v="5"/>
    <n v="3693706.25"/>
    <n v="0"/>
    <s v="MAINT/REPAIR/REBUILD OF EQUIPMENT- ENGINES, TURBINES, AND COMPONENTS"/>
    <n v="36945"/>
    <n v="0.98566174606501933"/>
    <x v="2"/>
  </r>
  <r>
    <s v="V07143"/>
    <s v="MOUNTAIN STATES BIOMEDICAL SERVICES INC"/>
    <n v="9"/>
    <n v="3691031.921875"/>
    <n v="0"/>
    <s v="MAINT/REPAIR/REBUILD OF EQUIPMENT- MEDICAL, DENTAL, AND VETERINARY EQUIPMENT AND SUPPLIES"/>
    <n v="175741.6171875"/>
    <n v="0.98567308749525007"/>
    <x v="2"/>
  </r>
  <r>
    <s v="V08520"/>
    <s v="QIAGEN, LLC"/>
    <n v="37"/>
    <n v="3681874.80932617"/>
    <n v="0"/>
    <s v="IN VITRO DIAGNOSTIC SUBSTANCES, REAGENTS, TEST KITS AND SETS"/>
    <n v="2512410.41088867"/>
    <n v="0.98568440078843"/>
    <x v="2"/>
  </r>
  <r>
    <s v="V11011"/>
    <s v="URSO BUS LLC"/>
    <n v="1"/>
    <n v="3675495"/>
    <n v="0"/>
    <s v="TRANSPORTATION/TRAVEL/RELOCATION- TRAVEL/LODGING/RECRUITMENT: MOTOR PASSENGER"/>
    <n v="0"/>
    <n v="0.98569569447837591"/>
    <x v="2"/>
  </r>
  <r>
    <s v="V06203"/>
    <s v="LIFEGIFT ORGAN DONATION CENTER"/>
    <n v="2"/>
    <n v="3674882"/>
    <n v="0"/>
    <s v="SPECIALIZED MEDICAL SUPPORT"/>
    <n v="3674882"/>
    <n v="0.98570698628475728"/>
    <x v="2"/>
  </r>
  <r>
    <s v="V10872"/>
    <s v="UNITED NETWORK FOR ORGAN SHARING"/>
    <n v="19"/>
    <n v="3673785"/>
    <n v="0"/>
    <s v="MEDICAL- OTHER"/>
    <n v="3438160"/>
    <n v="0.98571827472038787"/>
    <x v="2"/>
  </r>
  <r>
    <s v="V08252"/>
    <s v="POTOMACWAVE, INC."/>
    <n v="1"/>
    <n v="3672999.75"/>
    <n v="0"/>
    <s v="IT AND TELECOM- ANNUAL SOFTWARE MAINTENANCE SERVICE PLANS"/>
    <n v="0"/>
    <n v="0.98572956074318152"/>
    <x v="2"/>
  </r>
  <r>
    <s v="V04919"/>
    <s v="HEARTBEAT HEALTH, INC."/>
    <n v="1"/>
    <n v="3670206.5"/>
    <n v="0"/>
    <s v="MEDICAL- OTHER"/>
    <n v="0"/>
    <n v="0.9857408381831585"/>
    <x v="2"/>
  </r>
  <r>
    <s v="V03303"/>
    <s v="DESIGN INTERACTIVE, LLC"/>
    <n v="2"/>
    <n v="3669416.5"/>
    <n v="0"/>
    <s v="SUPPORT- PROFESSIONAL: PROGRAM EVALUATION/REVIEW/DEVELOPMENT"/>
    <n v="3669416.5"/>
    <n v="0.98575211319570333"/>
    <x v="2"/>
  </r>
  <r>
    <s v="V10708"/>
    <s v="TRIANGLE MANIFOLD SERVICES, INC."/>
    <n v="19"/>
    <n v="3662151.4296875"/>
    <n v="0"/>
    <s v="MAINT/REPAIR/REBUILD OF EQUIPMENT- INSTRUMENTS AND LABORATORY EQUIPMENT"/>
    <n v="1756406.625"/>
    <n v="0.98576336588487368"/>
    <x v="2"/>
  </r>
  <r>
    <s v="V02459"/>
    <s v="CITRINE LLC"/>
    <n v="7"/>
    <n v="3651636.5078125"/>
    <n v="0"/>
    <s v="INSPECTION- FIRE CONTROL EQUIPMENT"/>
    <n v="0"/>
    <n v="0.98577458626485359"/>
    <x v="2"/>
  </r>
  <r>
    <s v="V03304"/>
    <s v="DESIGN-AIRE ENGINEERING, INC."/>
    <n v="15"/>
    <n v="3647445.734375"/>
    <n v="0"/>
    <s v="ARCHITECT AND ENGINEERING- CONSTRUCTION: HOSPITALS AND INFIRMARIES"/>
    <n v="0"/>
    <n v="0.98578579376784803"/>
    <x v="2"/>
  </r>
  <r>
    <s v="V11177"/>
    <s v="VETERAN ENGINEERING &amp; TECHNOLOGY LLC"/>
    <n v="2"/>
    <n v="3645273.109375"/>
    <n v="0"/>
    <s v="SUPPORT- PROFESSIONAL: OTHER"/>
    <n v="3554511.25"/>
    <n v="0.98579699459501968"/>
    <x v="2"/>
  </r>
  <r>
    <s v="V04381"/>
    <s v="GCI COMMUNICATION CORP."/>
    <n v="5"/>
    <n v="3636397.875"/>
    <n v="0"/>
    <s v="IT AND TELECOM - NETWORK: SATELLITE COMMUNICATIONS AND TELECOM ACCESS SERVICES"/>
    <n v="3636397.875"/>
    <n v="0.98580816815126726"/>
    <x v="2"/>
  </r>
  <r>
    <s v="V05375"/>
    <s v="INSPIRE MEDICAL SYSTEMS, INC."/>
    <n v="127"/>
    <n v="3616986.72265625"/>
    <n v="0"/>
    <s v="MEDICAL AND SURGICAL INSTRUMENTS, EQUIPMENT, AND SUPPLIES"/>
    <n v="926130.890625"/>
    <n v="0.98581928206288583"/>
    <x v="2"/>
  </r>
  <r>
    <s v="V11070"/>
    <s v="VALLEY VILLAGE CARE CENTER, LLC"/>
    <n v="13"/>
    <n v="3610416"/>
    <n v="0"/>
    <s v="MEDICAL- NURSING HOME CARE CONTRACTS"/>
    <n v="3610416"/>
    <n v="0.98583037578465105"/>
    <x v="2"/>
  </r>
  <r>
    <s v="V01425"/>
    <s v="BAYER HEALTHCARE PHARMACEUTICALS INC"/>
    <n v="24"/>
    <n v="3609417.7509765602"/>
    <n v="0"/>
    <s v="DRUGS AND BIOLOGICALS"/>
    <n v="0"/>
    <n v="0.98584146643909754"/>
    <x v="2"/>
  </r>
  <r>
    <s v="V01732"/>
    <s v="BLUE RIDGE SNF OPERATIONS LLC"/>
    <n v="2"/>
    <n v="3606594.25"/>
    <n v="0"/>
    <s v="NURSING HOME, LONG-TERM &amp; ADULT DAY CARE SERVICES"/>
    <n v="0"/>
    <n v="0.98585254841777537"/>
    <x v="2"/>
  </r>
  <r>
    <s v="V10921"/>
    <s v="UNIVERSITY OF CALIFORNIA, SAN DIEGO"/>
    <n v="41"/>
    <n v="3598070.4291992201"/>
    <n v="0"/>
    <s v="SUPPORT- PROFESSIONAL: VETERINARY/ANIMAL CARE"/>
    <n v="2218070.4291992201"/>
    <n v="0.98586360420531716"/>
    <x v="2"/>
  </r>
  <r>
    <s v="V02713"/>
    <s v="COMMUNITY CARE CENTER OF DESTREHAN LLC"/>
    <n v="3"/>
    <n v="3593165.25"/>
    <n v="0"/>
    <s v="MEDICAL- NURSING HOME CARE CONTRACTS"/>
    <n v="3593165.25"/>
    <n v="0.98587464492071952"/>
    <x v="2"/>
  </r>
  <r>
    <s v="V09518"/>
    <s v="SMARTCARE GOVERNMENT SERVICES LLC"/>
    <n v="1"/>
    <n v="3592623.5"/>
    <n v="0"/>
    <s v="MEDICAL- PHYSICAL MEDICINE/REHABILITATION"/>
    <n v="0"/>
    <n v="0.98588568397148724"/>
    <x v="2"/>
  </r>
  <r>
    <s v="V03155"/>
    <s v="DAP CONSTRUCTION MANAGEMENT LLC"/>
    <n v="6"/>
    <n v="3589720.25"/>
    <n v="0"/>
    <s v="MAINT/REPAIR/REBUILD OF EQUIPMENT- ELECTRICAL AND ELECTRONIC EQUIPMENT COMPONENTS"/>
    <n v="0"/>
    <n v="0.98589671410144142"/>
    <x v="2"/>
  </r>
  <r>
    <s v="V03444"/>
    <s v="DONALD L. MOONEY ENTERPRISES, LLC"/>
    <n v="2"/>
    <n v="3589303.625"/>
    <n v="0"/>
    <s v="MEDICAL- OTHER"/>
    <n v="0"/>
    <n v="0.9859077429512324"/>
    <x v="2"/>
  </r>
  <r>
    <s v="V09181"/>
    <s v="SANTA FE CONVALESCENT HOSPITAL, INC."/>
    <n v="20"/>
    <n v="3586863.90234375"/>
    <n v="0"/>
    <s v="NURSING HOME, LONG-TERM &amp; ADULT DAY CARE SERVICES"/>
    <n v="3586863.90234375"/>
    <n v="0.98591876430448988"/>
    <x v="2"/>
  </r>
  <r>
    <s v="V11194"/>
    <s v="VETERANS ADVANTAGE MEDICAL EQUIPMENT, LLC"/>
    <n v="5"/>
    <n v="3586468"/>
    <n v="0"/>
    <s v="HOSPITAL AND SURGICAL CLOTHING AND RELATED SPECIAL PURPOSE ITEMS"/>
    <n v="0"/>
    <n v="0.98592978444125867"/>
    <x v="2"/>
  </r>
  <r>
    <s v="V02120"/>
    <s v="CARDINAL HEALTH, INC."/>
    <n v="12"/>
    <n v="3585009.9453125"/>
    <n v="0"/>
    <s v="DRUGS AND BIOLOGICALS"/>
    <n v="1367434.3359375"/>
    <n v="0.98594080009786422"/>
    <x v="2"/>
  </r>
  <r>
    <s v="V10832"/>
    <s v="UMASS MEMORIAL MEDICAL GROUP"/>
    <n v="7"/>
    <n v="3584214.375"/>
    <n v="0"/>
    <s v="MEDICAL- GENERAL HEALTH CARE"/>
    <n v="3584214.375"/>
    <n v="0.98595181330992154"/>
    <x v="2"/>
  </r>
  <r>
    <s v="V10408"/>
    <s v="THE PETTIT GROUP, LLC"/>
    <n v="8"/>
    <n v="3579489.375"/>
    <n v="0"/>
    <s v="ARCHITECT AND ENGINEERING- CONSTRUCTION: OTHER HOSPITAL BUILDINGS"/>
    <n v="0"/>
    <n v="0.98596281200347602"/>
    <x v="2"/>
  </r>
  <r>
    <s v="V06727"/>
    <s v="MEDICAL X-RAY STAFFING SOLUTIONS INC"/>
    <n v="7"/>
    <n v="3578797.44140625"/>
    <n v="0"/>
    <s v="MEDICAL- RADIOLOGY"/>
    <n v="3311668"/>
    <n v="0.98597380857092687"/>
    <x v="2"/>
  </r>
  <r>
    <s v="V08318"/>
    <s v="PREMIER MEDICAL TRANSPORTATION, INC."/>
    <n v="2"/>
    <n v="3572453.25"/>
    <n v="0"/>
    <s v="TRANSPORTATION/TRAVEL/RELOCATION- TRAVEL/LODGING/RECRUITMENT: AMBULANCE"/>
    <n v="0"/>
    <n v="0.9859847856445868"/>
    <x v="2"/>
  </r>
  <r>
    <s v="V07276"/>
    <s v="NATIVE AMERICAN PRIDE CONSTRUCTORS, LLC"/>
    <n v="4"/>
    <n v="3570627"/>
    <n v="0"/>
    <s v="MAINT/REPAIR/REBUILD OF EQUIPMENT- REFRIGERATION, AIR CONDITIONING, AND AIR CIRCULATING EQUIPMENT"/>
    <n v="0"/>
    <n v="0.98599575710673004"/>
    <x v="2"/>
  </r>
  <r>
    <s v="V03906"/>
    <s v="EVANGELICAL LUTHERAN GOOD SAMARITAN SOCIETY, THE"/>
    <n v="4"/>
    <n v="3569809.78125"/>
    <n v="0"/>
    <s v="MEDICAL- NURSING HOME CARE CONTRACTS"/>
    <n v="0"/>
    <n v="0.98600672605780615"/>
    <x v="2"/>
  </r>
  <r>
    <s v="V05240"/>
    <s v="ILLUMINA, INC."/>
    <n v="27"/>
    <n v="3568078.2050781301"/>
    <n v="0"/>
    <s v="MAINT/REPAIR/REBUILD OF EQUIPMENT- MEDICAL, DENTAL, AND VETERINARY EQUIPMENT AND SUPPLIES"/>
    <n v="1735430.16015625"/>
    <n v="0.98601768968826975"/>
    <x v="2"/>
  </r>
  <r>
    <s v="V07279"/>
    <s v="NATIVE LANDSCAPE SOLUTIONS, INC."/>
    <n v="4"/>
    <n v="3566316.671875"/>
    <n v="0"/>
    <s v="OTHER ENVIRONMENTAL SERVICES"/>
    <n v="0"/>
    <n v="0.98602864790607203"/>
    <x v="2"/>
  </r>
  <r>
    <s v="V08702"/>
    <s v="REC SOLAR COMMERCIAL CORPORATION"/>
    <n v="8"/>
    <n v="3566105.46875"/>
    <n v="0"/>
    <s v="MAINT/REPAIR/REBUILD OF EQUIPMENT- MISCELLANEOUS"/>
    <n v="1117662.21875"/>
    <n v="0.98603960547491065"/>
    <x v="2"/>
  </r>
  <r>
    <s v="V07837"/>
    <s v="PACE BUILDING CORPORATION"/>
    <n v="3"/>
    <n v="3565779.25"/>
    <n v="0"/>
    <s v="CONSTRUCTION OF HOSPITALS AND INFIRMARIES"/>
    <n v="0"/>
    <n v="0.9860505620413772"/>
    <x v="2"/>
  </r>
  <r>
    <s v="V08791"/>
    <s v="RELX INC."/>
    <n v="12"/>
    <n v="3565141.23828125"/>
    <n v="0"/>
    <s v="BOOKS AND PAMPHLETS"/>
    <n v="592653"/>
    <n v="0.98606151664742581"/>
    <x v="2"/>
  </r>
  <r>
    <s v="V10462"/>
    <s v="THE UNIVERSITY OF TEXAS HEALTH SCIENCE CENTER AT SAN ANTONIO"/>
    <n v="17"/>
    <n v="3562094.0043945299"/>
    <n v="0"/>
    <s v="MEDICAL- LABORATORY TESTING"/>
    <n v="2757332.4028320299"/>
    <n v="0.98607246189024178"/>
    <x v="2"/>
  </r>
  <r>
    <s v="V03949"/>
    <s v="EXECUTIVE BROADBAND COMMUNICATIONS, LLC"/>
    <n v="23"/>
    <n v="3561914.078125"/>
    <n v="0"/>
    <s v="IT AND TELECOM - NETWORK: SATELLITE COMMUNICATIONS AND TELECOM ACCESS SERVICES"/>
    <n v="401058.109375"/>
    <n v="0.98608340658019844"/>
    <x v="2"/>
  </r>
  <r>
    <s v="V01212"/>
    <s v="AUGUSTA UNIVERSITY"/>
    <n v="14"/>
    <n v="3558489.5292968801"/>
    <n v="0"/>
    <s v="EDUCATION/TRAINING- CERTIFICATIONS/ACCREDITATIONS FOR EDUCATIONAL INSTITUTIONS"/>
    <n v="3558489.5292968801"/>
    <n v="0.9860943407475472"/>
    <x v="2"/>
  </r>
  <r>
    <s v="V05628"/>
    <s v="JAZZ PHARMACEUTICALS, INC"/>
    <n v="37"/>
    <n v="3553808.68359375"/>
    <n v="0"/>
    <s v="DRUGS AND BIOLOGICALS"/>
    <n v="20954.080078125"/>
    <n v="0.98610526053206593"/>
    <x v="2"/>
  </r>
  <r>
    <s v="V00034"/>
    <s v="1ST CLASS SECURITY, INC."/>
    <n v="1"/>
    <n v="3549646"/>
    <n v="0"/>
    <s v="SUPPORT- PROFESSIONAL: PHYSICAL SECURITY AND BADGING"/>
    <n v="0"/>
    <n v="0.9861161675259108"/>
    <x v="2"/>
  </r>
  <r>
    <s v="V06130"/>
    <s v="LEGACY ON 10TH OPCO, LLC"/>
    <n v="4"/>
    <n v="3546566.75"/>
    <n v="0"/>
    <s v="MEDICAL- NURSING HOME CARE CONTRACTS"/>
    <n v="0"/>
    <n v="0.98612706505814707"/>
    <x v="2"/>
  </r>
  <r>
    <s v="V01804"/>
    <s v="BOTETOURT HEALTH CARE, LLC"/>
    <n v="2"/>
    <n v="3545395"/>
    <n v="0"/>
    <s v="NURSING HOME, LONG-TERM &amp; ADULT DAY CARE SERVICES"/>
    <n v="0"/>
    <n v="0.98613795898994827"/>
    <x v="2"/>
  </r>
  <r>
    <s v="V07797"/>
    <s v="OTSUKA AMERICA PHARMACEUTICAL INC"/>
    <n v="60"/>
    <n v="3531507.3486328102"/>
    <n v="0"/>
    <s v="DRUGS AND BIOLOGICALS"/>
    <n v="0"/>
    <n v="0.98614881024917656"/>
    <x v="2"/>
  </r>
  <r>
    <s v="V09343"/>
    <s v="SEVENTH DIMENSION, LLC"/>
    <n v="3"/>
    <n v="3531409.75"/>
    <n v="0"/>
    <s v="OPERATION OF PARKING FACILITIES"/>
    <n v="0"/>
    <n v="0.98615966120851362"/>
    <x v="2"/>
  </r>
  <r>
    <s v="V05901"/>
    <s v="K.F. DAVIS ENGINEERING, INC"/>
    <n v="5"/>
    <n v="3523525"/>
    <n v="0"/>
    <s v="ARCHITECT AND ENGINEERING- GENERAL: MANAGEMENT ENGINEERING"/>
    <n v="0"/>
    <n v="0.98617048794038686"/>
    <x v="2"/>
  </r>
  <r>
    <s v="V06795"/>
    <s v="MERCY AMBULANCE OF EVANSVILLE, INC."/>
    <n v="3"/>
    <n v="3522043.5"/>
    <n v="0"/>
    <s v="TRANSPORTATION/TRAVEL/RELOCATION- TRAVEL/LODGING/RECRUITMENT: AMBULANCE"/>
    <n v="0"/>
    <n v="0.98618131012005661"/>
    <x v="2"/>
  </r>
  <r>
    <s v="V04793"/>
    <s v="HANGER PROSTHETICS &amp; ORTHOTICS WEST, INC."/>
    <n v="158"/>
    <n v="3519601.3955078102"/>
    <n v="0"/>
    <s v="MEDICAL AND SURGICAL INSTRUMENTS, EQUIPMENT, AND SUPPLIES"/>
    <n v="3519601.3955078102"/>
    <n v="0.98619212479587415"/>
    <x v="2"/>
  </r>
  <r>
    <s v="V08627"/>
    <s v="RADIOLOGY SPECIALISTS OF DENVER, P.C."/>
    <n v="3"/>
    <n v="3515095.25"/>
    <n v="0"/>
    <s v="MEDICAL- RADIOLOGY"/>
    <n v="814871"/>
    <n v="0.9862029256256627"/>
    <x v="2"/>
  </r>
  <r>
    <s v="V04853"/>
    <s v="HAWAIIAN TELCOM, INC."/>
    <n v="4"/>
    <n v="3514757.5"/>
    <n v="0"/>
    <s v="IT AND TELECOM - NETWORK: SATELLITE COMMUNICATIONS AND TELECOM ACCESS SERVICES"/>
    <n v="3514757.5"/>
    <n v="0.98621372541764718"/>
    <x v="2"/>
  </r>
  <r>
    <s v="V07297"/>
    <s v="NCS TECHNOLOGIES INC"/>
    <n v="6"/>
    <n v="3508028.9375"/>
    <n v="0"/>
    <s v="MISCELLANEOUS OFFICE MACHINES"/>
    <n v="0"/>
    <n v="0.98622450453478416"/>
    <x v="2"/>
  </r>
  <r>
    <s v="V09097"/>
    <s v="SAFEGUARD SECURITY SOLUTIONS, LLC"/>
    <n v="12"/>
    <n v="3504602.046875"/>
    <n v="0"/>
    <s v="SUPPORT- ADMINISTRATIVE: COURIER/MESSENGER"/>
    <n v="461256.0625"/>
    <n v="0.98623527312211767"/>
    <x v="2"/>
  </r>
  <r>
    <s v="V11038"/>
    <s v="UTAH DEPARTMENT OF VETERANS &amp; MILITARY AFFAIRS"/>
    <n v="3"/>
    <n v="3499382.5"/>
    <n v="0"/>
    <s v="MEDICAL- OTHER"/>
    <n v="3499382.5"/>
    <n v="0.98624602567135444"/>
    <x v="2"/>
  </r>
  <r>
    <s v="V09333"/>
    <s v="SERVICE DISABLED CONTRACTING GROUP, INC."/>
    <n v="1"/>
    <n v="3493632.25"/>
    <n v="0"/>
    <s v="MAINTENANCE OF HOSPITALS AND INFIRMARIES"/>
    <n v="0"/>
    <n v="0.98625676055180367"/>
    <x v="2"/>
  </r>
  <r>
    <s v="V07651"/>
    <s v="OLD PUEBLO COMMUNITY SERVICES"/>
    <n v="4"/>
    <n v="3491079.09375"/>
    <n v="0"/>
    <s v="SOCIAL- SOCIAL REHABILITATION"/>
    <n v="492271.125"/>
    <n v="0.98626748758717209"/>
    <x v="2"/>
  </r>
  <r>
    <s v="V05466"/>
    <s v="INVACARE CORP"/>
    <n v="62"/>
    <n v="3487121.8935546898"/>
    <n v="0"/>
    <s v="MEDICAL AND SURGICAL INSTRUMENTS, EQUIPMENT, AND SUPPLIES"/>
    <n v="304810.61816406302"/>
    <n v="0.98627820246325526"/>
    <x v="2"/>
  </r>
  <r>
    <s v="V09443"/>
    <s v="SIGNET ELECTRONIC SYSTEMS, LLC"/>
    <n v="11"/>
    <n v="3483273.8671875"/>
    <n v="0"/>
    <s v="MAINT/REPAIR/REBUILD OF EQUIPMENT- ALARM, SIGNAL, AND SECURITY DETECTION SYSTEMS"/>
    <n v="162001.34375"/>
    <n v="0.98628890551551152"/>
    <x v="2"/>
  </r>
  <r>
    <s v="V10894"/>
    <s v="UNITED VETERANS BEACON HOUSE INC"/>
    <n v="2"/>
    <n v="3480111.875"/>
    <n v="0"/>
    <s v="SOCIAL- OTHER"/>
    <n v="0"/>
    <n v="0.98629959885191754"/>
    <x v="2"/>
  </r>
  <r>
    <s v="V07373"/>
    <s v="NEW SOUTH ASSOCIATES, INC."/>
    <n v="3"/>
    <n v="3477789.9375"/>
    <n v="0"/>
    <s v="SUPPORT- PROFESSIONAL: OTHER"/>
    <n v="0"/>
    <n v="0.98631028505370832"/>
    <x v="2"/>
  </r>
  <r>
    <s v="V06641"/>
    <s v="MCLAREN PORT HURON"/>
    <n v="1"/>
    <n v="3466980"/>
    <n v="0"/>
    <s v="MEDICAL- GENERAL HEALTH CARE"/>
    <n v="0"/>
    <n v="0.98632093803981458"/>
    <x v="2"/>
  </r>
  <r>
    <s v="V02408"/>
    <s v="CHESAPEAKE MEDICAL TRANSPORT SERVICES, L.L.C."/>
    <n v="6"/>
    <n v="3461423.5078125"/>
    <n v="0"/>
    <s v="TRANSPORTATION/TRAVEL/RELOCATION- TRAVEL/LODGING/RECRUITMENT: AMBULANCE"/>
    <n v="2881999.84375"/>
    <n v="0.9863315739524926"/>
    <x v="2"/>
  </r>
  <r>
    <s v="V01918"/>
    <s v="BRUCKEDWARDS, INC."/>
    <n v="1"/>
    <n v="3459924"/>
    <n v="0"/>
    <s v="SUPPORT- PROFESSIONAL: OTHER"/>
    <n v="0"/>
    <n v="0.9863422052576345"/>
    <x v="2"/>
  </r>
  <r>
    <s v="V10235"/>
    <s v="TESLA LABORATORIES INC."/>
    <n v="4"/>
    <n v="3434594.671875"/>
    <n v="0"/>
    <s v="ARCHITECT AND ENGINEERING- CONSTRUCTION: HOSPITALS AND INFIRMARIES"/>
    <n v="0"/>
    <n v="0.98635275873337425"/>
    <x v="2"/>
  </r>
  <r>
    <s v="V05112"/>
    <s v="HOSPITAL HOSPITALITY HOUSE OF RICHMOND, INC."/>
    <n v="3"/>
    <n v="3432510"/>
    <n v="0"/>
    <s v="MEDICAL- SURGERY"/>
    <n v="3432510"/>
    <n v="0.9863633058035447"/>
    <x v="2"/>
  </r>
  <r>
    <s v="V05401"/>
    <s v="INTEGRATED MANAGEMENT STRATEGIES LLC"/>
    <n v="3"/>
    <n v="3432163.875"/>
    <n v="0"/>
    <s v="MEDICAL CODING AND AUDITING"/>
    <n v="0"/>
    <n v="0.98637385181017723"/>
    <x v="2"/>
  </r>
  <r>
    <s v="V10135"/>
    <s v="TAYLOR MADE TRANSPORTATION SERVICES, INC."/>
    <n v="5"/>
    <n v="3427495.75"/>
    <n v="0"/>
    <s v="TRANSPORTATION/TRAVEL/RELOCATION- TRAVEL/LODGING/RECRUITMENT: MOTOR PASSENGER"/>
    <n v="0"/>
    <n v="0.98638438347306656"/>
    <x v="2"/>
  </r>
  <r>
    <s v="V03286"/>
    <s v="DEPARTMENT OF MEDICINE MEDICAL SERVICE GROUP AT THE SUNY HEALTH SCIENCE CENTER AT SYRACUSE INC."/>
    <n v="9"/>
    <n v="3408248.9921875"/>
    <n v="0"/>
    <s v="MEDICAL- GENERAL HEALTH CARE"/>
    <n v="3408248.9921875"/>
    <n v="0.98639485599646171"/>
    <x v="2"/>
  </r>
  <r>
    <s v="V03751"/>
    <s v="EMORY UNIVERSITY"/>
    <n v="8"/>
    <n v="3403572.59375"/>
    <n v="0"/>
    <s v="HEALTH R&amp;D SERVICES; HEALTH CARE - OTHER; BASIC RESEARCH"/>
    <n v="2428877.84375"/>
    <n v="0.98640531415069188"/>
    <x v="2"/>
  </r>
  <r>
    <s v="V07027"/>
    <s v="ML BUILDERS, LLC"/>
    <n v="2"/>
    <n v="3401551.25"/>
    <n v="0"/>
    <s v="REPAIR OR ALTERATION OF OTHER HOSPITAL BUILDINGS"/>
    <n v="0"/>
    <n v="0.9864157660939411"/>
    <x v="2"/>
  </r>
  <r>
    <s v="V02292"/>
    <s v="CENTER POINTE INC"/>
    <n v="3"/>
    <n v="3397420"/>
    <n v="0"/>
    <s v="SOCIAL- SOCIAL REHABILITATION"/>
    <n v="0"/>
    <n v="0.98642620534310232"/>
    <x v="2"/>
  </r>
  <r>
    <s v="V10919"/>
    <s v="UNIVERSITY OF CALIFORNIA IRVINE"/>
    <n v="10"/>
    <n v="3372880.1081543001"/>
    <n v="0"/>
    <s v="HEALTH R&amp;D SERVICES; HEALTH CARE SERVICES; APPLIED RESEARCH"/>
    <n v="3372565.1081543001"/>
    <n v="0.9864365691885616"/>
    <x v="2"/>
  </r>
  <r>
    <s v="V06270"/>
    <s v="LIVANOVA USA INC"/>
    <n v="43"/>
    <n v="3371377.5859375"/>
    <n v="0"/>
    <s v="MEDICAL AND SURGICAL INSTRUMENTS, EQUIPMENT, AND SUPPLIES"/>
    <n v="3077106.421875"/>
    <n v="0.98644692841722226"/>
    <x v="2"/>
  </r>
  <r>
    <s v="V03629"/>
    <s v="ED RIKE PLUMBING, INC."/>
    <n v="7"/>
    <n v="3369322.35546875"/>
    <n v="0"/>
    <s v="MAINT/REPAIR/REBUILD OF EQUIPMENT- PLUMBING, HEATING, AND WASTE DISPOSAL EQUIPMENT"/>
    <n v="3303211.35546875"/>
    <n v="0.98645728133077826"/>
    <x v="2"/>
  </r>
  <r>
    <s v="V02064"/>
    <s v="CAMERON STRATEGIC MANAGEMENT LLC"/>
    <n v="13"/>
    <n v="3367899.9375"/>
    <n v="0"/>
    <s v="MAINT/REPAIR/REBUILD OF EQUIP- FIRE FIGHTING/RESCUE/SAFETY EQUIP; ENVIRON PROTECT EQUIP/MATLS"/>
    <n v="0"/>
    <n v="0.98646762987367187"/>
    <x v="2"/>
  </r>
  <r>
    <s v="V03926"/>
    <s v="EVIDEON, INC"/>
    <n v="9"/>
    <n v="3356790.1015625"/>
    <n v="0"/>
    <s v="IT AND TELECOM- INTEGRATED HARDWARE/SOFTWARE/SERVICES SOLUTIONS, PREDOMINANTLY SERVICES"/>
    <n v="3034713"/>
    <n v="0.9864779442793834"/>
    <x v="2"/>
  </r>
  <r>
    <s v="V11693"/>
    <s v="WONDER STATE SOLUTIONS LLC"/>
    <n v="57"/>
    <n v="3342020.1171875"/>
    <n v="0"/>
    <s v="MEDICAL AND SURGICAL INSTRUMENTS, EQUIPMENT, AND SUPPLIES"/>
    <n v="18564"/>
    <n v="0.98648821330137815"/>
    <x v="2"/>
  </r>
  <r>
    <s v="V02647"/>
    <s v="COLONIAL FEDERAL HEALTHCARE, LLC"/>
    <n v="4"/>
    <n v="3340055.0625"/>
    <n v="0"/>
    <s v="MEDICAL- NURSING"/>
    <n v="0"/>
    <n v="0.98649847628535126"/>
    <x v="2"/>
  </r>
  <r>
    <s v="V07296"/>
    <s v="NCS PEARSON, INC."/>
    <n v="9"/>
    <n v="3338863.5566406301"/>
    <n v="0"/>
    <s v="BEHAVIORAL AND MENTAL HEALTH"/>
    <n v="3325614.4765625"/>
    <n v="0.98650873560818542"/>
    <x v="2"/>
  </r>
  <r>
    <s v="V11508"/>
    <s v="WELCOME HOME, INC."/>
    <n v="3"/>
    <n v="3334706.625"/>
    <n v="0"/>
    <s v="SOCIAL- SOCIAL REHABILITATION"/>
    <n v="0"/>
    <n v="0.9865189821580197"/>
    <x v="2"/>
  </r>
  <r>
    <s v="V10184"/>
    <s v="TECNIPLAST USA, INC."/>
    <n v="15"/>
    <n v="3331248.1328125"/>
    <n v="0"/>
    <s v="LABORATORY EQUIPMENT AND SUPPLIES"/>
    <n v="3178150.34375"/>
    <n v="0.9865292180809484"/>
    <x v="2"/>
  </r>
  <r>
    <s v="V11388"/>
    <s v="WAGGL INC"/>
    <n v="20"/>
    <n v="3330739.3828125"/>
    <n v="0"/>
    <s v="MEDICAL AND SURGICAL INSTRUMENTS, EQUIPMENT, AND SUPPLIES"/>
    <n v="0"/>
    <n v="0.98653945244064145"/>
    <x v="2"/>
  </r>
  <r>
    <s v="V08240"/>
    <s v="PORTSMOUTH EMERGENCY AMBULANCE SERVICE INC"/>
    <n v="7"/>
    <n v="3328730.328125"/>
    <n v="0"/>
    <s v="TRANSPORTATION/TRAVEL/RELOCATION- TRAVEL/LODGING/RECRUITMENT: AMBULANCE"/>
    <n v="0"/>
    <n v="0.98654968062711423"/>
    <x v="2"/>
  </r>
  <r>
    <s v="V03772"/>
    <s v="EMT HOLDINGS LLC"/>
    <n v="1"/>
    <n v="3323857.75"/>
    <n v="0"/>
    <s v="SUPPORT- PROFESSIONAL: ENGINEERING/TECHNICAL"/>
    <n v="0"/>
    <n v="0.98655989384162079"/>
    <x v="2"/>
  </r>
  <r>
    <s v="V10717"/>
    <s v="TRIDENT TRANSPORTATION LLC"/>
    <n v="10"/>
    <n v="3320668.671875"/>
    <n v="0"/>
    <s v="SUPPORT- ADMINISTRATIVE: COURIER/MESSENGER"/>
    <n v="1810378"/>
    <n v="0.98657009725705003"/>
    <x v="2"/>
  </r>
  <r>
    <s v="V02195"/>
    <s v="CARTER BLOODCARE"/>
    <n v="4"/>
    <n v="3314298.40625"/>
    <n v="0"/>
    <s v="DRUGS AND BIOLOGICALS"/>
    <n v="0"/>
    <n v="0.98658028109857021"/>
    <x v="2"/>
  </r>
  <r>
    <s v="V11703"/>
    <s v="WOODS INTERNATIONAL LLC"/>
    <n v="16"/>
    <n v="3306187.8759765602"/>
    <n v="0"/>
    <s v="DRUGS AND BIOLOGICALS"/>
    <n v="2298933"/>
    <n v="0.98659044001887197"/>
    <x v="2"/>
  </r>
  <r>
    <s v="V06018"/>
    <s v="L2E-OCULUS JV"/>
    <n v="4"/>
    <n v="3292927.3125"/>
    <n v="0"/>
    <s v="ARCHITECT AND ENGINEERING- CONSTRUCTION: HOSPITALS AND INFIRMARIES"/>
    <n v="0"/>
    <n v="0.98660055819345294"/>
    <x v="2"/>
  </r>
  <r>
    <s v="V01417"/>
    <s v="BAY CITIES AMBULANCE"/>
    <n v="5"/>
    <n v="3289631.96875"/>
    <n v="0"/>
    <s v="TRANSPORTATION/TRAVEL/RELOCATION- TRAVEL/LODGING/RECRUITMENT: AMBULANCE"/>
    <n v="205115.40625"/>
    <n v="0.98661066624243443"/>
    <x v="2"/>
  </r>
  <r>
    <s v="V05093"/>
    <s v="HOPE THE MISSION"/>
    <n v="2"/>
    <n v="3286833"/>
    <n v="0"/>
    <s v="SUPPORT- ADMINISTRATIVE: OTHER"/>
    <n v="0"/>
    <n v="0.98662076569102741"/>
    <x v="2"/>
  </r>
  <r>
    <s v="V09064"/>
    <s v="RYDER TRUCK RENTAL, INC."/>
    <n v="4"/>
    <n v="3285193.0625"/>
    <n v="0"/>
    <s v="LEASE OR RENTAL OF EQUIPMENT- GROUND EFFECT VEHICLES, MOTOR VEHICLES, TRAILERS, AND CYCLES"/>
    <n v="0"/>
    <n v="0.98663086010058587"/>
    <x v="2"/>
  </r>
  <r>
    <s v="V05073"/>
    <s v="HOMEFRONT SECURITY LLC"/>
    <n v="5"/>
    <n v="3284940.5703125"/>
    <n v="0"/>
    <s v="SUPPORT- PROFESSIONAL: PHYSICAL SECURITY AND BADGING"/>
    <n v="0"/>
    <n v="0.98664095373431193"/>
    <x v="2"/>
  </r>
  <r>
    <s v="V04039"/>
    <s v="FEDERAL CONSULTING ALLIANCE LLC"/>
    <n v="2"/>
    <n v="3279561"/>
    <n v="0"/>
    <s v="SUPPORT- PROFESSIONAL: PROGRAM EVALUATION/REVIEW/DEVELOPMENT"/>
    <n v="1410641"/>
    <n v="0.98665103083823746"/>
    <x v="2"/>
  </r>
  <r>
    <s v="V10207"/>
    <s v="TELIX PHARMACEUTICALS US INC"/>
    <n v="8"/>
    <n v="3276000"/>
    <n v="0"/>
    <s v="DRUGS AND BIOLOGICALS"/>
    <n v="0"/>
    <n v="0.98666109700028171"/>
    <x v="2"/>
  </r>
  <r>
    <s v="V01711"/>
    <s v="BLOOD CONNECTION INC"/>
    <n v="14"/>
    <n v="3270820.859375"/>
    <n v="0"/>
    <s v="LABORATORY EQUIPMENT AND SUPPLIES"/>
    <n v="0"/>
    <n v="0.98667114724838556"/>
    <x v="2"/>
  </r>
  <r>
    <s v="V10984"/>
    <s v="UNIVERSITY SURGICAL ASSOCIATES INC"/>
    <n v="7"/>
    <n v="3267463.5390625"/>
    <n v="0"/>
    <s v="MEDICAL- SURGERY"/>
    <n v="3267463.5390625"/>
    <n v="0.9866811871804545"/>
    <x v="2"/>
  </r>
  <r>
    <s v="V10978"/>
    <s v="UNIVERSITY OTOLARYNGOLOGY ASSOCIATES OF CENTRAL NEW YORK LLP"/>
    <n v="5"/>
    <n v="3265798.75"/>
    <n v="0"/>
    <s v="MEDICAL- OTOLARYNGOLOGY"/>
    <n v="3265798.75"/>
    <n v="0.98669122199712767"/>
    <x v="2"/>
  </r>
  <r>
    <s v="V10917"/>
    <s v="UNIVERSITY OF ARKANSAS FOR MEDICAL SCIENCES"/>
    <n v="12"/>
    <n v="3262271.125"/>
    <n v="0"/>
    <s v="MEDICAL- SURGERY"/>
    <n v="3262271.125"/>
    <n v="0.98670124597447095"/>
    <x v="2"/>
  </r>
  <r>
    <s v="V06823"/>
    <s v="METABOLON, INC."/>
    <n v="3"/>
    <n v="3261500"/>
    <n v="0"/>
    <s v="HEALTH R&amp;D SERVICES; HEALTH CARE - OTHER; BASIC RESEARCH"/>
    <n v="3261500"/>
    <n v="0.98671126758237915"/>
    <x v="2"/>
  </r>
  <r>
    <s v="V02546"/>
    <s v="CLEAN HARBORS ENVIRONMENTAL SERVICES INC"/>
    <n v="22"/>
    <n v="3261099.6403808598"/>
    <n v="0"/>
    <s v="HOUSEKEEPING- WASTE TREATMENT/STORAGE"/>
    <n v="0"/>
    <n v="0.98672128796010272"/>
    <x v="2"/>
  </r>
  <r>
    <s v="V10179"/>
    <s v="TECHOP SOLUTIONS INTERNATIONAL, INC."/>
    <n v="1"/>
    <n v="3256666.75"/>
    <n v="0"/>
    <s v="SUPPORT- PROFESSIONAL: PROGRAM MANAGEMENT/SUPPORT"/>
    <n v="0"/>
    <n v="0.98673129471688825"/>
    <x v="2"/>
  </r>
  <r>
    <s v="V10769"/>
    <s v="TRUSTEES OF THE UNIVERSITY OF PENNSYLVANIA, THE"/>
    <n v="6"/>
    <n v="3255157.0703125"/>
    <n v="0"/>
    <s v="R&amp;D- OTHER RESEARCH AND DEVELOPMENT (BASIC RESEARCH)"/>
    <n v="3255157.0703125"/>
    <n v="0.98674129683488254"/>
    <x v="2"/>
  </r>
  <r>
    <s v="V08136"/>
    <s v="PINCKNEYVILLE NURSING &amp; REHABILITATION CENTER LLC"/>
    <n v="5"/>
    <n v="3251064.03125"/>
    <n v="0"/>
    <s v="MEDICAL- NURSING HOME CARE CONTRACTS"/>
    <n v="0"/>
    <n v="0.98675128637619969"/>
    <x v="2"/>
  </r>
  <r>
    <s v="V01781"/>
    <s v="BOLT QUALITY CONTROL ASSURANCE &amp; RESTORATION SERVICES LLC"/>
    <n v="4"/>
    <n v="3250000"/>
    <n v="0"/>
    <s v="TRANSPORTATION/TRAVEL/RELOCATION- OTHER: OTHER"/>
    <n v="0"/>
    <n v="0.9867612726480689"/>
    <x v="2"/>
  </r>
  <r>
    <s v="V04712"/>
    <s v="GULF COAST WILBERT INC"/>
    <n v="12"/>
    <n v="3245521"/>
    <n v="0"/>
    <s v="MEMORIALS; CEMETERIAL AND MORTUARY EQUIPMENT AND SUPPLIES"/>
    <n v="0"/>
    <n v="0.98677124515731929"/>
    <x v="2"/>
  </r>
  <r>
    <s v="V01807"/>
    <s v="BOUNDS ASSOCIATES LLC"/>
    <n v="3"/>
    <n v="3243327.6875"/>
    <n v="0"/>
    <s v="SUPPORT- MANAGEMENT: FINANCIAL"/>
    <n v="0"/>
    <n v="0.9867812109271803"/>
    <x v="2"/>
  </r>
  <r>
    <s v="V06335"/>
    <s v="LOUISIANA MACHINERY COMPANY, L.L.C."/>
    <n v="3"/>
    <n v="3241145.0390625"/>
    <n v="0"/>
    <s v="MAINT/REPAIR/REBUILD OF EQUIPMENT- ELECTRIC WIRE AND POWER DISTRIBUTION EQUIPMENT"/>
    <n v="3241145.0390625"/>
    <n v="0.98679116999041971"/>
    <x v="2"/>
  </r>
  <r>
    <s v="V00013"/>
    <s v="11 SERIES ENERGY, INC."/>
    <n v="2"/>
    <n v="3236508"/>
    <n v="0"/>
    <s v="SOLAR ELECTRIC POWER SYSTEMS"/>
    <n v="0"/>
    <n v="0.98680111480543353"/>
    <x v="2"/>
  </r>
  <r>
    <s v="V11220"/>
    <s v="VETERANS LANDSCAPE"/>
    <n v="22"/>
    <n v="3235218.46875"/>
    <n v="0"/>
    <s v="HOUSEKEEPING- LANDSCAPING/GROUNDSKEEPING"/>
    <n v="0"/>
    <n v="0.98681105565810601"/>
    <x v="2"/>
  </r>
  <r>
    <s v="V08460"/>
    <s v="PROVIDENCE HEALTH &amp; SERVICES-WASHINGTON"/>
    <n v="2"/>
    <n v="3225246.3125"/>
    <n v="0"/>
    <s v="NURSING HOME, LONG-TERM &amp; ADULT DAY CARE SERVICES"/>
    <n v="888887.8125"/>
    <n v="0.98682096586934354"/>
    <x v="2"/>
  </r>
  <r>
    <s v="V03516"/>
    <s v="DURABANTE, LLC"/>
    <n v="1"/>
    <n v="3223800"/>
    <n v="0"/>
    <s v="EDUCATION/TRAINING- TRAINING/CURRICULUM DEVELOPMENT"/>
    <n v="0"/>
    <n v="0.98683087163649807"/>
    <x v="2"/>
  </r>
  <r>
    <s v="V10681"/>
    <s v="TRAUNER CONSULTING SERVICES, INC."/>
    <n v="22"/>
    <n v="3223031.57421875"/>
    <n v="0"/>
    <s v="SUPPORT- PROFESSIONAL: EXPERT WITNESS"/>
    <n v="888946.73828125"/>
    <n v="0.98684077504251144"/>
    <x v="2"/>
  </r>
  <r>
    <s v="V10237"/>
    <s v="TESTUDO LOGISTICS LLC"/>
    <n v="10"/>
    <n v="3218685.8203125"/>
    <n v="0"/>
    <s v="MEDICAL- OTHER"/>
    <n v="0"/>
    <n v="0.98685066509533104"/>
    <x v="2"/>
  </r>
  <r>
    <s v="V03105"/>
    <s v="D &amp; R PHARMACEUTICAL SERVICES, LLC"/>
    <n v="11"/>
    <n v="3211942.5546875"/>
    <n v="0"/>
    <s v="PHARMACY SERVICES"/>
    <n v="3211942.5546875"/>
    <n v="0.98686053442812471"/>
    <x v="2"/>
  </r>
  <r>
    <s v="V03020"/>
    <s v="CROSS LINK MEDIA LLC"/>
    <n v="4"/>
    <n v="3207366"/>
    <n v="0"/>
    <s v="IT AND TELECOM - PLATFORM AS A SERVICE: DATABASE, MAINFRAME, MIDDLEWARE"/>
    <n v="3207366"/>
    <n v="0.98687038969854324"/>
    <x v="2"/>
  </r>
  <r>
    <s v="V06710"/>
    <s v="MEDICAL EDUCATION ASSISTANCE CORPORATION"/>
    <n v="4"/>
    <n v="3205150"/>
    <n v="0"/>
    <s v="MEDICAL- CARDIO-VASCULAR"/>
    <n v="3205150"/>
    <n v="0.98688023815986081"/>
    <x v="2"/>
  </r>
  <r>
    <s v="V08635"/>
    <s v="RAILROAD CLEANERS"/>
    <n v="4"/>
    <n v="3201498.4375"/>
    <n v="0"/>
    <s v="HOUSEKEEPING- LAUNDRY/DRYCLEANING"/>
    <n v="2395498.4375"/>
    <n v="0.98689007540102569"/>
    <x v="2"/>
  </r>
  <r>
    <s v="V10317"/>
    <s v="THE DALTON GANG, INC."/>
    <n v="1"/>
    <n v="3198844.5"/>
    <n v="0"/>
    <s v="SUPPORT- PROFESSIONAL: OTHER"/>
    <n v="0"/>
    <n v="0.98689990448743936"/>
    <x v="2"/>
  </r>
  <r>
    <s v="V03164"/>
    <s v="DATA2DESIGN TECHNOLOGIES LLC"/>
    <n v="2"/>
    <n v="3198331.5"/>
    <n v="0"/>
    <s v="SUPPORT- MANAGEMENT: OTHER"/>
    <n v="0"/>
    <n v="0.98690973199755849"/>
    <x v="2"/>
  </r>
  <r>
    <s v="V04276"/>
    <s v="FRONTIER COMMUNICATIONS HOLDINGS, LLC"/>
    <n v="2"/>
    <n v="3196652.5"/>
    <n v="0"/>
    <s v="IT AND TELECOM - NETWORK: SATELLITE COMMUNICATIONS AND TELECOM ACCESS SERVICES"/>
    <n v="3196652.5"/>
    <n v="0.98691955434861589"/>
    <x v="2"/>
  </r>
  <r>
    <s v="V02767"/>
    <s v="CONCIERGE TRANSIT LLC"/>
    <n v="6"/>
    <n v="3192708.28125"/>
    <n v="0"/>
    <s v="SUPPORT- ADMINISTRATIVE: COURIER/MESSENGER"/>
    <n v="0"/>
    <n v="0.98692936458027625"/>
    <x v="2"/>
  </r>
  <r>
    <s v="V05667"/>
    <s v="JEWISH CHILD AND FAMILY SERVICES"/>
    <n v="2"/>
    <n v="3192010.75"/>
    <n v="0"/>
    <s v="HOUSEKEEPING- CUSTODIAL JANITORIAL"/>
    <n v="3192010.75"/>
    <n v="0.98693917266863285"/>
    <x v="2"/>
  </r>
  <r>
    <s v="V01222"/>
    <s v="AURORA OF CENTRAL NEW YORK, INC."/>
    <n v="2"/>
    <n v="3189288"/>
    <n v="0"/>
    <s v="SUPPORT- PROFESSIONAL: OTHER"/>
    <n v="3189288"/>
    <n v="0.98694897239079826"/>
    <x v="2"/>
  </r>
  <r>
    <s v="V00955"/>
    <s v="APNEA CARE INC"/>
    <n v="19"/>
    <n v="3187389.69140625"/>
    <n v="0"/>
    <s v="LEASE OR RENTAL OF EQUIPMENT- MEDICAL, DENTAL, AND VETERINARY EQUIPMENT AND SUPPLIES"/>
    <n v="0"/>
    <n v="0.98695876628003265"/>
    <x v="2"/>
  </r>
  <r>
    <s v="V01157"/>
    <s v="ATHENA ORCHARD VIEW LLC"/>
    <n v="2"/>
    <n v="3181720.4375"/>
    <n v="0"/>
    <s v="NURSING HOME, LONG-TERM &amp; ADULT DAY CARE SERVICES"/>
    <n v="2347413.25"/>
    <n v="0.98696854274935597"/>
    <x v="2"/>
  </r>
  <r>
    <s v="V06885"/>
    <s v="MICROHEALTH LLC"/>
    <n v="1"/>
    <n v="3174387.5"/>
    <n v="0"/>
    <s v="SUPPORT- PROFESSIONAL: OTHER"/>
    <n v="0"/>
    <n v="0.9869782966867694"/>
    <x v="2"/>
  </r>
  <r>
    <s v="V03758"/>
    <s v="EMPIRE NATURAL GAS CORPORATION"/>
    <n v="3"/>
    <n v="3166135.5"/>
    <n v="0"/>
    <s v="UTILITIES- GAS"/>
    <n v="0"/>
    <n v="0.98698802526827034"/>
    <x v="2"/>
  </r>
  <r>
    <s v="V10567"/>
    <s v="TLCM LLC"/>
    <n v="4"/>
    <n v="3159492"/>
    <n v="0"/>
    <s v="TRANSPORTATION/TRAVEL/RELOCATION- TRAVEL/LODGING/RECRUITMENT: AMBULANCE"/>
    <n v="0"/>
    <n v="0.98699773343629515"/>
    <x v="2"/>
  </r>
  <r>
    <s v="V05643"/>
    <s v="JEFFERSON OPERATOR LLC"/>
    <n v="10"/>
    <n v="3155577.96337891"/>
    <n v="0"/>
    <s v="NURSING HOME, LONG-TERM &amp; ADULT DAY CARE SERVICES"/>
    <n v="3155577.96337891"/>
    <n v="0.98700742957766352"/>
    <x v="2"/>
  </r>
  <r>
    <s v="V09036"/>
    <s v="R.S. MEANS COMPANY LLC"/>
    <n v="3"/>
    <n v="3154586.6386718801"/>
    <n v="0"/>
    <s v="IT AND TELECOM - BUSINESS APPLICATION/APPLICATION DEVELOPMENT SOFTWARE AS A SERVICE"/>
    <n v="3110627.2402343801"/>
    <n v="0.98701712267298936"/>
    <x v="2"/>
  </r>
  <r>
    <s v="V04227"/>
    <s v="FOX RIVER GRAPHICS LLC"/>
    <n v="2"/>
    <n v="3152343"/>
    <n v="0"/>
    <s v="LEASE/RENTAL OF MISCELLANEOUS BUILDINGS"/>
    <n v="0"/>
    <n v="0.98702680887428884"/>
    <x v="2"/>
  </r>
  <r>
    <s v="V11136"/>
    <s v="VERATHON INC"/>
    <n v="16"/>
    <n v="3144101.7207031301"/>
    <n v="0"/>
    <s v="MEDICAL AND SURGICAL INSTRUMENTS, EQUIPMENT, AND SUPPLIES"/>
    <n v="45284.91015625"/>
    <n v="0.98703646975261727"/>
    <x v="2"/>
  </r>
  <r>
    <s v="V09759"/>
    <s v="SSM HEALTH CARE GROUP"/>
    <n v="3"/>
    <n v="3137051.6875"/>
    <n v="0"/>
    <s v="MEDICAL- RADIOLOGY"/>
    <n v="3137051.6875"/>
    <n v="0.98704610896831557"/>
    <x v="2"/>
  </r>
  <r>
    <s v="V05532"/>
    <s v="ITW FOOD EQUIPMENT GROUP LLC"/>
    <n v="41"/>
    <n v="3137021.5253906301"/>
    <n v="0"/>
    <s v="MAINT/REPAIR/REBUILD OF EQUIPMENT- HOUSEHOLD AND COMMERCIAL FURNISHINGS AND APPLIANCES"/>
    <n v="2085292.28125"/>
    <n v="0.98705574809133478"/>
    <x v="2"/>
  </r>
  <r>
    <s v="V09012"/>
    <s v="ROSATO ASSOCIATES, INC."/>
    <n v="3"/>
    <n v="3135794.25"/>
    <n v="0"/>
    <s v="MEDICAL- NUCLEAR MEDICINE"/>
    <n v="0"/>
    <n v="0.98706538344330608"/>
    <x v="2"/>
  </r>
  <r>
    <s v="V06073"/>
    <s v="LAPAROSCOPIC TECHNOLOGIES INC"/>
    <n v="8"/>
    <n v="3132887.7109375"/>
    <n v="0"/>
    <s v="MAINT/REPAIR/REBUILD OF EQUIPMENT- MEDICAL, DENTAL, AND VETERINARY EQUIPMENT AND SUPPLIES"/>
    <n v="0"/>
    <n v="0.98707500986435748"/>
    <x v="2"/>
  </r>
  <r>
    <s v="V07574"/>
    <s v="NUVASIVE CLINICAL SERVICES MONITORING, INC."/>
    <n v="13"/>
    <n v="3131604.703125"/>
    <n v="0"/>
    <s v="MEDICAL- SURGERY"/>
    <n v="184993"/>
    <n v="0.98708463234311217"/>
    <x v="2"/>
  </r>
  <r>
    <s v="V02147"/>
    <s v="CARE TRANSPORTATION MN, LLC"/>
    <n v="7"/>
    <n v="3125465"/>
    <n v="0"/>
    <s v="TRANSPORTATION/TRAVEL/RELOCATION- TRAVEL/LODGING/RECRUITMENT: TAXICAB"/>
    <n v="595514"/>
    <n v="0.98709423595640688"/>
    <x v="2"/>
  </r>
  <r>
    <s v="V05830"/>
    <s v="KANSAS UNIVERSITY PHYSICIANS, INC."/>
    <n v="4"/>
    <n v="3124958.875"/>
    <n v="0"/>
    <s v="MEDICAL- UROLOGY"/>
    <n v="3124958.875"/>
    <n v="0.98710383801453183"/>
    <x v="2"/>
  </r>
  <r>
    <s v="V02007"/>
    <s v="C&amp;J GENERAL CONTRACTORS GROUP INC."/>
    <n v="6"/>
    <n v="3124322"/>
    <n v="0"/>
    <s v="MAINT/REPAIR/REBUILD OF EQUIPMENT- FURNACE, STEAM PLANT, AND DRYING EQUIPMENT; NUCLEAR REACTORS"/>
    <n v="175322"/>
    <n v="0.9871134381157316"/>
    <x v="2"/>
  </r>
  <r>
    <s v="V02764"/>
    <s v="CON-NECT SUPPLIES, LLC"/>
    <n v="5"/>
    <n v="3116798.75"/>
    <n v="0"/>
    <s v="CARDIOTHORACIC SURGERY"/>
    <n v="3116798.75"/>
    <n v="0.98712301510024836"/>
    <x v="2"/>
  </r>
  <r>
    <s v="V08197"/>
    <s v="PLANTATION MANAGEMENT COMPANY, L.L.C"/>
    <n v="5"/>
    <n v="3113252.875"/>
    <n v="0"/>
    <s v="NURSING HOME, LONG-TERM &amp; ADULT DAY CARE SERVICES"/>
    <n v="2899412.875"/>
    <n v="0.98713258118935832"/>
    <x v="2"/>
  </r>
  <r>
    <s v="V07562"/>
    <s v="NUCLEAR DIAGNOSTIC PRODUCTS OF PHILADELPHIA, INC"/>
    <n v="4"/>
    <n v="3110800"/>
    <n v="0"/>
    <s v="DRUGS AND BIOLOGICALS"/>
    <n v="0"/>
    <n v="0.98714213974152176"/>
    <x v="2"/>
  </r>
  <r>
    <s v="V01827"/>
    <s v="BRAINLAB INC"/>
    <n v="17"/>
    <n v="3107265.13671875"/>
    <n v="0"/>
    <s v="MAINT/REPAIR/REBUILD OF EQUIPMENT- MEDICAL, DENTAL, AND VETERINARY EQUIPMENT AND SUPPLIES"/>
    <n v="1641071.48828125"/>
    <n v="0.98715168743211412"/>
    <x v="2"/>
  </r>
  <r>
    <s v="V09047"/>
    <s v="RURAL/METRO CORPORATION"/>
    <n v="4"/>
    <n v="3100000"/>
    <n v="0"/>
    <s v="TRANSPORTATION/TRAVEL/RELOCATION- TRAVEL/LODGING/RECRUITMENT: AMBULANCE"/>
    <n v="0"/>
    <n v="0.98716121279912794"/>
    <x v="2"/>
  </r>
  <r>
    <s v="V06677"/>
    <s v="MED-EL CORPORATION"/>
    <n v="22"/>
    <n v="3099255"/>
    <n v="0"/>
    <s v="MEDICAL AND SURGICAL INSTRUMENTS, EQUIPMENT, AND SUPPLIES"/>
    <n v="0"/>
    <n v="0.9871707358769809"/>
    <x v="2"/>
  </r>
  <r>
    <s v="V09287"/>
    <s v="SECURITAS TECHNOLOGY CORPORATION"/>
    <n v="18"/>
    <n v="3098781.1816406301"/>
    <n v="0"/>
    <s v="MAINT/REPAIR/REBUILD OF EQUIPMENT- ALARM, SIGNAL, AND SECURITY DETECTION SYSTEMS"/>
    <n v="1789397.7363281299"/>
    <n v="0.98718025749893268"/>
    <x v="2"/>
  </r>
  <r>
    <s v="V09110"/>
    <s v="SAGE CONSTRUCTION GROUP LLC"/>
    <n v="1"/>
    <n v="3097450"/>
    <n v="0"/>
    <s v="INSTALLATION OF EQUIPMENT- ELECTRICAL AND ELECTRONIC EQUIPMENT COMPONENTS"/>
    <n v="0"/>
    <n v="0.98718977503056393"/>
    <x v="2"/>
  </r>
  <r>
    <s v="V05688"/>
    <s v="JLS MEDICAL PRODUCTS GROUP, LLC"/>
    <n v="13"/>
    <n v="3092759.10009766"/>
    <n v="0"/>
    <s v="MEDICAL- LABORATORY TESTING"/>
    <n v="675559.0546875"/>
    <n v="0.98719927814847153"/>
    <x v="2"/>
  </r>
  <r>
    <s v="V04823"/>
    <s v="HARRIMAN ASSOCIATES"/>
    <n v="11"/>
    <n v="3087791.734375"/>
    <n v="0"/>
    <s v="ARCHITECT AND ENGINEERING- CONSTRUCTION: HOSPITALS AND INFIRMARIES"/>
    <n v="164982.546875"/>
    <n v="0.98720876600315932"/>
    <x v="2"/>
  </r>
  <r>
    <s v="V02293"/>
    <s v="CENTER SPAN LLC"/>
    <n v="236"/>
    <n v="3084199.1970214802"/>
    <n v="0"/>
    <s v="MEDICAL AND SURGICAL INSTRUMENTS, EQUIPMENT, AND SUPPLIES"/>
    <n v="291252.890625"/>
    <n v="0.98721824281906101"/>
    <x v="2"/>
  </r>
  <r>
    <s v="V03429"/>
    <s v="DOCKSIDE IMAGING LLC"/>
    <n v="2"/>
    <n v="3082295"/>
    <n v="0"/>
    <s v="IMAGING EQUIPMENT AND SUPPLIES: MEDICAL, DENTAL, VETERINARY"/>
    <n v="0"/>
    <n v="0.98722771378393837"/>
    <x v="2"/>
  </r>
  <r>
    <s v="V08384"/>
    <s v="PROCARE AMBULANCE OF MARYLAND, INC"/>
    <n v="5"/>
    <n v="3079605.59375"/>
    <n v="0"/>
    <s v="TRANSPORTATION/TRAVEL/RELOCATION- TRAVEL/LODGING/RECRUITMENT: AMBULANCE"/>
    <n v="143998.9375"/>
    <n v="0.98723717648507969"/>
    <x v="2"/>
  </r>
  <r>
    <s v="V11543"/>
    <s v="WESTAT, INC."/>
    <n v="2"/>
    <n v="3078647"/>
    <n v="0"/>
    <s v="SUPPORT- PROFESSIONAL: MARKET RESEARCH/PUBLIC OPINION"/>
    <n v="396284"/>
    <n v="0.98724663624075093"/>
    <x v="2"/>
  </r>
  <r>
    <s v="V03796"/>
    <s v="ENERGIZER, LLC"/>
    <n v="21"/>
    <n v="3077645.2717285198"/>
    <n v="0"/>
    <s v="BATTERIES, NONRECHARGEABLE"/>
    <n v="0"/>
    <n v="0.98725609291841265"/>
    <x v="2"/>
  </r>
  <r>
    <s v="V03117"/>
    <s v="D'S VENTURES, LLC"/>
    <n v="25"/>
    <n v="3068333.10546875"/>
    <n v="0"/>
    <s v="PHARMACY SERVICES"/>
    <n v="88000"/>
    <n v="0.98726552098259013"/>
    <x v="2"/>
  </r>
  <r>
    <s v="V00451"/>
    <s v="AFA PROTECTIVE SYSTEMS INC"/>
    <n v="6"/>
    <n v="3066502.46875"/>
    <n v="0"/>
    <s v="MAINT/REPAIR/REBUILD OF EQUIPMENT- FIRE CONTROL EQUIPMENT"/>
    <n v="0"/>
    <n v="0.98727494342177191"/>
    <x v="2"/>
  </r>
  <r>
    <s v="V11045"/>
    <s v="UVALDE COUNTY HOSPITAL AUTHORITY"/>
    <n v="8"/>
    <n v="3060459.0234375"/>
    <n v="0"/>
    <s v="MEDICAL- NURSING HOME CARE CONTRACTS"/>
    <n v="0"/>
    <n v="0.98728434729126513"/>
    <x v="2"/>
  </r>
  <r>
    <s v="V10301"/>
    <s v="THE CLEVELAND CLINIC FOUNDATION"/>
    <n v="7"/>
    <n v="3053538.875"/>
    <n v="0"/>
    <s v="MEDICAL- PATHOLOGY"/>
    <n v="3053538.875"/>
    <n v="0.98729372989722486"/>
    <x v="2"/>
  </r>
  <r>
    <s v="V11315"/>
    <s v="VISION RT INC"/>
    <n v="11"/>
    <n v="3053155.25"/>
    <n v="0"/>
    <s v="MAINT/REPAIR/REBUILD OF EQUIPMENT- MEDICAL, DENTAL, AND VETERINARY EQUIPMENT AND SUPPLIES"/>
    <n v="1350843"/>
    <n v="0.98730311132442039"/>
    <x v="2"/>
  </r>
  <r>
    <s v="V05410"/>
    <s v="INTEGRATED TRANS JOINT VENTURE LLC"/>
    <n v="4"/>
    <n v="3043255.25"/>
    <n v="0"/>
    <s v="TRANSPORTATION/TRAVEL/RELOCATION- TRAVEL/LODGING/RECRUITMENT: MOTOR PASSENGER"/>
    <n v="0"/>
    <n v="0.98731246233189551"/>
    <x v="2"/>
  </r>
  <r>
    <s v="V08775"/>
    <s v="REI SYSTEMS, INC."/>
    <n v="3"/>
    <n v="3041408.875"/>
    <n v="0"/>
    <s v="IT AND TELECOM - PLATFORM AS A SERVICE: DATABASE, MAINFRAME, MIDDLEWARE"/>
    <n v="0"/>
    <n v="0.98732180766601596"/>
    <x v="2"/>
  </r>
  <r>
    <s v="V09696"/>
    <s v="SPECOPS MEDICAL SUPPLY, LLC"/>
    <n v="147"/>
    <n v="3040877.1279296898"/>
    <n v="0"/>
    <s v="MEDICAL AND SURGICAL INSTRUMENTS, EQUIPMENT, AND SUPPLIES"/>
    <n v="326571.74316406302"/>
    <n v="0.98733115136623772"/>
    <x v="2"/>
  </r>
  <r>
    <s v="V04352"/>
    <s v="GARRATT-CALLAHAN COMPANY"/>
    <n v="9"/>
    <n v="3040837.3515625"/>
    <n v="0"/>
    <s v="ENVIRONMENTAL SYSTEMS PROTECTION- WATER QUALITY SUPPORT"/>
    <n v="124369.7890625"/>
    <n v="0.98734049494423859"/>
    <x v="2"/>
  </r>
  <r>
    <s v="V05245"/>
    <s v="IMAGE FIRST HOLDINGS LLC"/>
    <n v="5"/>
    <n v="3040104.671875"/>
    <n v="0"/>
    <s v="HOUSEKEEPING- LAUNDRY/DRYCLEANING"/>
    <n v="190006.734375"/>
    <n v="0.98734983627093531"/>
    <x v="2"/>
  </r>
  <r>
    <s v="V10180"/>
    <s v="TECHS INC"/>
    <n v="6"/>
    <n v="3034473.53125"/>
    <n v="0"/>
    <s v="TRANSPORTATION/TRAVEL/RELOCATION- TRAVEL/LODGING/RECRUITMENT: AMBULANCE"/>
    <n v="0"/>
    <n v="0.98735916029483173"/>
    <x v="2"/>
  </r>
  <r>
    <s v="V03295"/>
    <s v="DEPUY SYNTHES SALES INC"/>
    <n v="92"/>
    <n v="3030681.93359375"/>
    <n v="0"/>
    <s v="MEDICAL AND SURGICAL INSTRUMENTS, EQUIPMENT, AND SUPPLIES"/>
    <n v="1707988.2089843799"/>
    <n v="0.98736847266828964"/>
    <x v="2"/>
  </r>
  <r>
    <s v="V02778"/>
    <s v="CONEXSYS, LLC"/>
    <n v="12"/>
    <n v="3030061.5"/>
    <n v="0"/>
    <s v="IT AND TELECOM - BUSINESS APPLICATION SOFTWARE (PERPETUAL LICENSE SOFTWARE)"/>
    <n v="2845405.5"/>
    <n v="0.98737778313534186"/>
    <x v="2"/>
  </r>
  <r>
    <s v="V00168"/>
    <s v="AAA COURIER EXPRESS, LLC"/>
    <n v="3"/>
    <n v="3023137.1875"/>
    <n v="0"/>
    <s v="TRANSPORTATION/TRAVEL/RELOCATION- TRANSPORTATION: OTHER"/>
    <n v="0"/>
    <n v="0.98738707232606571"/>
    <x v="2"/>
  </r>
  <r>
    <s v="V02165"/>
    <s v="CARINGWORKS, INC."/>
    <n v="2"/>
    <n v="3019534.75"/>
    <n v="0"/>
    <s v="MEDICAL- MEDICAL/PSYCHIATRIC CONSULTATION"/>
    <n v="0"/>
    <n v="0.98739635044758334"/>
    <x v="2"/>
  </r>
  <r>
    <s v="V09812"/>
    <s v="STANFORD HOSPITAL &amp; CLINICS"/>
    <n v="4"/>
    <n v="3009005.75"/>
    <n v="0"/>
    <s v="REFERENCE LABORATORY TESTING"/>
    <n v="3009005.75"/>
    <n v="0.9874055962166528"/>
    <x v="2"/>
  </r>
  <r>
    <s v="V09576"/>
    <s v="SOMERSET SENIOR LIVING AT PREMIER"/>
    <n v="1"/>
    <n v="3003184.75"/>
    <n v="0"/>
    <s v="NURSING HOME, LONG-TERM &amp; ADULT DAY CARE SERVICES"/>
    <n v="0"/>
    <n v="0.98741482409954118"/>
    <x v="2"/>
  </r>
  <r>
    <s v="V11803"/>
    <s v="ZEVA INCORPORATED"/>
    <n v="2"/>
    <n v="2999234.375"/>
    <n v="0"/>
    <s v="MAINT/REPAIR/REBUILD OF EQUIPMENT- ALARM, SIGNAL, AND SECURITY DETECTION SYSTEMS"/>
    <n v="0"/>
    <n v="0.98742403984411609"/>
    <x v="2"/>
  </r>
  <r>
    <s v="V00260"/>
    <s v="ACCESSIBILITY SERVICES INC"/>
    <n v="105"/>
    <n v="2994574.9072265602"/>
    <n v="0"/>
    <s v="MEDICAL AND SURGICAL INSTRUMENTS, EQUIPMENT, AND SUPPLIES"/>
    <n v="2603874.7333984398"/>
    <n v="0.98743324127154886"/>
    <x v="2"/>
  </r>
  <r>
    <s v="V07197"/>
    <s v="MY BUSINESS MATCHES INC."/>
    <n v="2"/>
    <n v="2993500.09375"/>
    <n v="0"/>
    <s v="IT AND TELECOM- OTHER IT AND TELECOMMUNICATIONS"/>
    <n v="0"/>
    <n v="0.9874424393964033"/>
    <x v="2"/>
  </r>
  <r>
    <s v="V06789"/>
    <s v="MEPVET LLC"/>
    <n v="4"/>
    <n v="2990718.5"/>
    <n v="0"/>
    <s v="MAINTENANCE OF HEATING AND COOLING PLANTS"/>
    <n v="215372"/>
    <n v="0.98745162897425731"/>
    <x v="2"/>
  </r>
  <r>
    <s v="V07239"/>
    <s v="NATIONAL AIR DUCT MAINTENANCE CORP"/>
    <n v="1"/>
    <n v="2990321"/>
    <n v="0"/>
    <s v="MAINT/REPAIR/REBUILD OF EQUIPMENT- REFRIGERATION, AIR CONDITIONING, AND AIR CIRCULATING EQUIPMENT"/>
    <n v="0"/>
    <n v="0.98746081733071345"/>
    <x v="2"/>
  </r>
  <r>
    <s v="V05765"/>
    <s v="JQ MEDICAL SUPPLY, LLC"/>
    <n v="2"/>
    <n v="2982316.5"/>
    <n v="0"/>
    <s v="MEDICAL- OTHER"/>
    <n v="0"/>
    <n v="0.9874699810917501"/>
    <x v="2"/>
  </r>
  <r>
    <s v="V04261"/>
    <s v="FRESH START NOW INC"/>
    <n v="2"/>
    <n v="2981118"/>
    <n v="0"/>
    <s v="SOCIAL- SOCIAL REHABILITATION"/>
    <n v="1566480"/>
    <n v="0.987479141170157"/>
    <x v="2"/>
  </r>
  <r>
    <s v="V09579"/>
    <s v="SONIAT &amp; WILLOW INC"/>
    <n v="2"/>
    <n v="2979500"/>
    <n v="0"/>
    <s v="LEASE/RENTAL OF PARKING FACILITIES"/>
    <n v="0"/>
    <n v="0.98748829627693691"/>
    <x v="2"/>
  </r>
  <r>
    <s v="V11179"/>
    <s v="VETERAN FIRST ENTERPRISES LLC"/>
    <n v="4"/>
    <n v="2975974.98828125"/>
    <n v="0"/>
    <s v="TECHNICAL REPRESENTATIVE- MISCELLANEOUS"/>
    <n v="0"/>
    <n v="0.98749744055241662"/>
    <x v="2"/>
  </r>
  <r>
    <s v="V04998"/>
    <s v="HIGHLAND CARE AND REHABILITATION CENTER LLC"/>
    <n v="4"/>
    <n v="2970945"/>
    <n v="0"/>
    <s v="MEDICAL- NURSING HOME CARE CONTRACTS"/>
    <n v="0"/>
    <n v="0.98750656937225623"/>
    <x v="2"/>
  </r>
  <r>
    <s v="V06802"/>
    <s v="MERIDEN CARE CENTER, LLC"/>
    <n v="2"/>
    <n v="2970753.75"/>
    <n v="0"/>
    <s v="NURSING HOME, LONG-TERM &amp; ADULT DAY CARE SERVICES"/>
    <n v="2970753.75"/>
    <n v="0.98751569760444213"/>
    <x v="2"/>
  </r>
  <r>
    <s v="V03524"/>
    <s v="DV SOLUTIONS LLC"/>
    <n v="2"/>
    <n v="2969779.6875"/>
    <n v="0"/>
    <s v="SUPPORT- ADMINISTRATIVE: PAPER SHREDDING"/>
    <n v="750805.4375"/>
    <n v="0.98752482284362708"/>
    <x v="2"/>
  </r>
  <r>
    <s v="V09197"/>
    <s v="SATISLOH NORTH AMERICA INC"/>
    <n v="7"/>
    <n v="2967210.6337890602"/>
    <n v="0"/>
    <s v="MAINT/REPAIR/REBUILD OF EQUIPMENT- MEDICAL, DENTAL, AND VETERINARY EQUIPMENT AND SUPPLIES"/>
    <n v="2492210.6337890602"/>
    <n v="0.9875339401888833"/>
    <x v="2"/>
  </r>
  <r>
    <s v="V09157"/>
    <s v="SAND SPRINGS DEVELOPMENT CORPORATION"/>
    <n v="1"/>
    <n v="2965264"/>
    <n v="0"/>
    <s v="MAINTENANCE OF HOSPITALS AND INFIRMARIES"/>
    <n v="0"/>
    <n v="0.9875430515527196"/>
    <x v="2"/>
  </r>
  <r>
    <s v="V08304"/>
    <s v="PREFERRED GOVERNMENT STAFFING, INC."/>
    <n v="6"/>
    <n v="2961584.890625"/>
    <n v="0"/>
    <s v="MEDICAL- CARDIO-VASCULAR"/>
    <n v="0"/>
    <n v="0.98755215161176013"/>
    <x v="2"/>
  </r>
  <r>
    <s v="V03997"/>
    <s v="FALETTI CONSTRUCTION LLC"/>
    <n v="18"/>
    <n v="2959593.7490234398"/>
    <n v="0"/>
    <s v="MAINT/REPAIR/REBUILD OF EQUIPMENT- REFRIGERATION, AIR CONDITIONING, AND AIR CIRCULATING EQUIPMENT"/>
    <n v="0"/>
    <n v="0.98756124555262181"/>
    <x v="2"/>
  </r>
  <r>
    <s v="V03457"/>
    <s v="DOUGLAS COUNTY HEALTH CENTER"/>
    <n v="1"/>
    <n v="2958887"/>
    <n v="0"/>
    <s v="MEDICAL- NURSING HOME CARE CONTRACTS"/>
    <n v="0"/>
    <n v="0.9875703373218564"/>
    <x v="2"/>
  </r>
  <r>
    <s v="V09109"/>
    <s v="SAGE, LLC"/>
    <n v="12"/>
    <n v="2955596.375"/>
    <n v="0"/>
    <s v="MAINTENANCE OF HOSPITALS AND INFIRMARIES"/>
    <n v="40800"/>
    <n v="0.9875794189799908"/>
    <x v="2"/>
  </r>
  <r>
    <s v="V09270"/>
    <s v="SDV SERVICES, INC."/>
    <n v="9"/>
    <n v="2945000.515625"/>
    <n v="0"/>
    <s v="EQUIPMENT AND MATERIALS TESTING- ELECTRICAL AND ELECTRONIC EQUIPMENT COMPONENTS"/>
    <n v="2515914.515625"/>
    <n v="0.98758846808023826"/>
    <x v="2"/>
  </r>
  <r>
    <s v="V00093"/>
    <s v="4GKB, LLC"/>
    <n v="9"/>
    <n v="2942284.671875"/>
    <n v="0"/>
    <s v="REPAIR OR ALTERATION OF HOSPITALS AND INFIRMARIES"/>
    <n v="0"/>
    <n v="0.98759750883551523"/>
    <x v="2"/>
  </r>
  <r>
    <s v="V08814"/>
    <s v="REPUBLIC SILVER STATE DISPOSAL INC"/>
    <n v="3"/>
    <n v="2941247.875"/>
    <n v="0"/>
    <s v="HOUSEKEEPING- TRASH/GARBAGE COLLECTION"/>
    <n v="2941247.875"/>
    <n v="0.98760654640502743"/>
    <x v="2"/>
  </r>
  <r>
    <s v="V11518"/>
    <s v="WELLSPRING WORLDWIDE INC"/>
    <n v="4"/>
    <n v="2939599.59375"/>
    <n v="0"/>
    <s v="IT AND TELECOM- INTEGRATED HARDWARE/SOFTWARE/SERVICES SOLUTIONS, PREDOMINANTLY SERVICES"/>
    <n v="460322.59375"/>
    <n v="0.9876155789098674"/>
    <x v="2"/>
  </r>
  <r>
    <s v="V05081"/>
    <s v="HONEYWELL BUILDING SOLUTIONS SES CORP"/>
    <n v="2"/>
    <n v="2939454.25"/>
    <n v="0"/>
    <s v="MAINT/REPAIR/REBUILD OF EQUIPMENT- SERVICE AND TRADE EQUIPMENT"/>
    <n v="2939454.25"/>
    <n v="0.98762461096810983"/>
    <x v="2"/>
  </r>
  <r>
    <s v="V00724"/>
    <s v="AMELIA MANOR, INC."/>
    <n v="3"/>
    <n v="2937000"/>
    <n v="0"/>
    <s v="MEDICAL- NURSING HOME CARE CONTRACTS"/>
    <n v="0"/>
    <n v="0.98763363548518068"/>
    <x v="2"/>
  </r>
  <r>
    <s v="V05650"/>
    <s v="J.E.M. PROPERTIES, LTD"/>
    <n v="2"/>
    <n v="2932550.25"/>
    <n v="0"/>
    <s v="PREFABRICATED AND PORTABLE BUILDINGS"/>
    <n v="0"/>
    <n v="0.98764264632950893"/>
    <x v="2"/>
  </r>
  <r>
    <s v="V07880"/>
    <s v="PALO ALTO PERFUSION SERVICES INC"/>
    <n v="3"/>
    <n v="2931940.9375"/>
    <n v="0"/>
    <s v="MEDICAL- SURGERY"/>
    <n v="0"/>
    <n v="0.98765165530160326"/>
    <x v="2"/>
  </r>
  <r>
    <s v="V10988"/>
    <s v="UNKS CONSTRUCTION, INC."/>
    <n v="1"/>
    <n v="2931660.75"/>
    <n v="0"/>
    <s v="REPAIR OR ALTERATION OF HOSPITALS AND INFIRMARIES"/>
    <n v="2931660.75"/>
    <n v="0.9876606634127657"/>
    <x v="2"/>
  </r>
  <r>
    <s v="V08200"/>
    <s v="PLATINUM BUSINESS SERVICES LLC"/>
    <n v="4"/>
    <n v="2927144.390625"/>
    <n v="0"/>
    <s v="SUPPORT- PROFESSIONAL: PROGRAM MANAGEMENT/SUPPORT"/>
    <n v="2927144.390625"/>
    <n v="0.98766965764651504"/>
    <x v="2"/>
  </r>
  <r>
    <s v="V04729"/>
    <s v="H2B INC"/>
    <n v="4"/>
    <n v="2922354.6875"/>
    <n v="0"/>
    <s v="ARCHITECT AND ENGINEERING- CONSTRUCTION: HOSPITALS AND INFIRMARIES"/>
    <n v="0"/>
    <n v="0.98767863716294824"/>
    <x v="2"/>
  </r>
  <r>
    <s v="V10927"/>
    <s v="UNIVERSITY OF FLORIDA"/>
    <n v="25"/>
    <n v="2916691.2207031301"/>
    <n v="0"/>
    <s v="HEALTH R&amp;D SERVICES; HEALTH CARE SERVICES; BASIC RESEARCH"/>
    <n v="2916691.2207031301"/>
    <n v="0.98768759927725247"/>
    <x v="2"/>
  </r>
  <r>
    <s v="V11034"/>
    <s v="USFIN DEVELOPMENT LLC"/>
    <n v="12"/>
    <n v="2916619.1875"/>
    <n v="0"/>
    <s v="ARCHITECT AND ENGINEERING- CONSTRUCTION: OTHER HOSPITAL BUILDINGS"/>
    <n v="0"/>
    <n v="0.98769656117022031"/>
    <x v="2"/>
  </r>
  <r>
    <s v="V09641"/>
    <s v="SOUTHERN OREGON SANITATION INC"/>
    <n v="8"/>
    <n v="2914674.7661132799"/>
    <n v="0"/>
    <s v="HOUSEKEEPING- TRASH/GARBAGE COLLECTION"/>
    <n v="2914674.7661132799"/>
    <n v="0.98770551708856646"/>
    <x v="2"/>
  </r>
  <r>
    <s v="V06910"/>
    <s v="MIDLAND SURVEYING &amp; MAPPING JV"/>
    <n v="1"/>
    <n v="2914238.5"/>
    <n v="0"/>
    <s v="ARCHITECT AND ENGINEERING- GENERAL: OTHER"/>
    <n v="0"/>
    <n v="0.98771447166639814"/>
    <x v="2"/>
  </r>
  <r>
    <s v="V07800"/>
    <s v="OTTO BOCK PATIENT CARE LLC"/>
    <n v="127"/>
    <n v="2910987.1044921898"/>
    <n v="0"/>
    <s v="MEDICAL AND SURGICAL INSTRUMENTS, EQUIPMENT, AND SUPPLIES"/>
    <n v="2292628.2285156301"/>
    <n v="0.98772341625366999"/>
    <x v="2"/>
  </r>
  <r>
    <s v="V02152"/>
    <s v="CAREFUSION 2200 INC"/>
    <n v="14"/>
    <n v="2909343.7519531301"/>
    <n v="0"/>
    <s v="MEDICAL AND SURGICAL INSTRUMENTS, EQUIPMENT, AND SUPPLIES"/>
    <n v="2489820.94921875"/>
    <n v="0.98773235579141405"/>
    <x v="2"/>
  </r>
  <r>
    <s v="V04660"/>
    <s v="GREGORY POOLE EQUIPMENT COMPANY"/>
    <n v="12"/>
    <n v="2906940.5275878902"/>
    <n v="0"/>
    <s v="MAINT/REPAIR/REBUILD OF EQUIPMENT- ELECTRICAL AND ELECTRONIC EQUIPMENT COMPONENTS"/>
    <n v="2000559.7775878899"/>
    <n v="0.98774128794477289"/>
    <x v="2"/>
  </r>
  <r>
    <s v="V03497"/>
    <s v="DUBOIS &amp; KING INC"/>
    <n v="4"/>
    <n v="2906652.5625"/>
    <n v="0"/>
    <s v="ARCHITECT AND ENGINEERING- CONSTRUCTION: HOSPITALS AND INFIRMARIES"/>
    <n v="0"/>
    <n v="0.98775021921330175"/>
    <x v="2"/>
  </r>
  <r>
    <s v="V03737"/>
    <s v="EMERGENCY PLANNING MANAGEMENT INC"/>
    <n v="35"/>
    <n v="2904389.3740234398"/>
    <n v="0"/>
    <s v="KITCHEN EQUIPMENT AND APPLIANCES"/>
    <n v="313652"/>
    <n v="0.98775914352773353"/>
    <x v="2"/>
  </r>
  <r>
    <s v="V00212"/>
    <s v="ABLE AMBULANCE, INC"/>
    <n v="2"/>
    <n v="2902416.875"/>
    <n v="0"/>
    <s v="TRANSPORTATION/TRAVEL/RELOCATION- TRAVEL/LODGING/RECRUITMENT: AMBULANCE"/>
    <n v="0"/>
    <n v="0.98776806178126941"/>
    <x v="2"/>
  </r>
  <r>
    <s v="V03191"/>
    <s v="DAVITA INC."/>
    <n v="8"/>
    <n v="2896067.8046875"/>
    <n v="0"/>
    <s v="MEDICAL- OTHER"/>
    <n v="0"/>
    <n v="0.98777696052602315"/>
    <x v="2"/>
  </r>
  <r>
    <s v="V04377"/>
    <s v="GCC &amp; ASSOCIATES LLC"/>
    <n v="8"/>
    <n v="2894947.4375"/>
    <n v="0"/>
    <s v="SUPPORT- PROFESSIONAL: OTHER"/>
    <n v="0"/>
    <n v="0.98778585582822565"/>
    <x v="2"/>
  </r>
  <r>
    <s v="V06113"/>
    <s v="LC3 SOLUTIONS, LIMITED LIABILITY COMPANY"/>
    <n v="9"/>
    <n v="2892005.9609375"/>
    <n v="0"/>
    <s v="HOUSEKEEPING- CUSTODIAL JANITORIAL"/>
    <n v="310945.1484375"/>
    <n v="0.98779474209215601"/>
    <x v="2"/>
  </r>
  <r>
    <s v="V06421"/>
    <s v="M PLUS HFG LLC"/>
    <n v="3"/>
    <n v="2891880.734375"/>
    <n v="0"/>
    <s v="ARCHITECT AND ENGINEERING- GENERAL: LANDSCAPING, INTERIOR LAYOUT, AND DESIGNING"/>
    <n v="0"/>
    <n v="0.98780362797130272"/>
    <x v="2"/>
  </r>
  <r>
    <s v="V10949"/>
    <s v="UNIVERSITY OF MARYLAND RADIATION ONCOLOGY ASSOCIATES, P.A."/>
    <n v="2"/>
    <n v="2890438.25"/>
    <n v="0"/>
    <s v="MEDICAL- RADIOLOGY"/>
    <n v="2890438.25"/>
    <n v="0.98781250941812915"/>
    <x v="2"/>
  </r>
  <r>
    <s v="V07595"/>
    <s v="OAKBEND MEDICAL CENTER"/>
    <n v="8"/>
    <n v="2888246.265625"/>
    <n v="0"/>
    <s v="NURSING HOME, LONG-TERM &amp; ADULT DAY CARE SERVICES"/>
    <n v="0"/>
    <n v="0.98782138412964737"/>
    <x v="2"/>
  </r>
  <r>
    <s v="V08153"/>
    <s v="PINNACLE HEALTH FACILITIES XXI, LP"/>
    <n v="10"/>
    <n v="2883947.5"/>
    <n v="0"/>
    <s v="NURSING HOME, LONG-TERM &amp; ADULT DAY CARE SERVICES"/>
    <n v="0"/>
    <n v="0.98783024563235244"/>
    <x v="2"/>
  </r>
  <r>
    <s v="V10523"/>
    <s v="THREE HOTS &amp; A COT"/>
    <n v="2"/>
    <n v="2880972.5"/>
    <n v="0"/>
    <s v="SOCIAL- OTHER"/>
    <n v="2880972.5"/>
    <n v="0.987839097993778"/>
    <x v="2"/>
  </r>
  <r>
    <s v="V00516"/>
    <s v="AITHERAS LLC"/>
    <n v="3"/>
    <n v="2870939.75"/>
    <n v="0"/>
    <s v="EQUIPMENT AND MATERIALS TESTING- ADP EQUIPMENT/SOFTWARE/SUPPLIES/SUPPORT EQUIPMENT"/>
    <n v="0"/>
    <n v="0.98784791952758222"/>
    <x v="2"/>
  </r>
  <r>
    <s v="V07259"/>
    <s v="NATIONAL MARROW DONOR PROGRAM"/>
    <n v="5"/>
    <n v="2868274"/>
    <n v="0"/>
    <s v="MEDICAL- LABORATORY TESTING"/>
    <n v="2868274"/>
    <n v="0.98785673287033904"/>
    <x v="2"/>
  </r>
  <r>
    <s v="V04089"/>
    <s v="FIDELITY PARTNERS SERVICES LLC"/>
    <n v="4"/>
    <n v="2866863.4375"/>
    <n v="0"/>
    <s v="MEDICAL- OTHER"/>
    <n v="0"/>
    <n v="0.98786554187886177"/>
    <x v="2"/>
  </r>
  <r>
    <s v="V01475"/>
    <s v="BECTON, DICKINSON AND CO"/>
    <n v="22"/>
    <n v="2863558.4148559598"/>
    <n v="0"/>
    <s v="LABORATORY EQUIPMENT AND SUPPLIES"/>
    <n v="1807447.7898559601"/>
    <n v="0.98787434073204472"/>
    <x v="2"/>
  </r>
  <r>
    <s v="V08850"/>
    <s v="RETIREMENTHOMETV CORPORATION"/>
    <n v="20"/>
    <n v="2862762.2089843801"/>
    <n v="0"/>
    <s v="IT AND TELECOM - NETWORK: SATELLITE COMMUNICATIONS AND TELECOM ACCESS SERVICES"/>
    <n v="575815.57421875"/>
    <n v="0.98788313713872655"/>
    <x v="2"/>
  </r>
  <r>
    <s v="V00310"/>
    <s v="ACTION CARE AMBULANCE, INC."/>
    <n v="4"/>
    <n v="2861515"/>
    <n v="0"/>
    <s v="TRANSPORTATION/TRAVEL/RELOCATION- TRAVEL/LODGING/RECRUITMENT: AMBULANCE"/>
    <n v="0"/>
    <n v="0.98789192971311057"/>
    <x v="2"/>
  </r>
  <r>
    <s v="V05013"/>
    <s v="HILLTOP NURSING &amp; REHABILITATION CENTER, L.L.C"/>
    <n v="4"/>
    <n v="2861107.5"/>
    <n v="0"/>
    <s v="NURSING HOME, LONG-TERM &amp; ADULT DAY CARE SERVICES"/>
    <n v="2681107.5"/>
    <n v="0.98790072103536974"/>
    <x v="2"/>
  </r>
  <r>
    <s v="V04549"/>
    <s v="GOLDEN WOLF, LLC"/>
    <n v="5"/>
    <n v="2857501.2050781301"/>
    <n v="0"/>
    <s v="ARCHITECT AND ENGINEERING- GENERAL: OTHER"/>
    <n v="1301494.8300781299"/>
    <n v="0.98790950127656996"/>
    <x v="2"/>
  </r>
  <r>
    <s v="V08036"/>
    <s v="PERFORMAX 3, INC."/>
    <n v="11"/>
    <n v="2857324.8828125"/>
    <n v="0"/>
    <s v="EDUCATION/TRAINING- GENERAL"/>
    <n v="0"/>
    <n v="0.98791828097598489"/>
    <x v="2"/>
  </r>
  <r>
    <s v="V05733"/>
    <s v="JOHNSON TRUCKING, LLC"/>
    <n v="1"/>
    <n v="2856628"/>
    <n v="0"/>
    <s v="TRANSPORTATION/TRAVEL/RELOCATION- TRANSPORTATION: OTHER"/>
    <n v="0"/>
    <n v="0.98792705853408869"/>
    <x v="2"/>
  </r>
  <r>
    <s v="V01564"/>
    <s v="BEXAR COUNTY HOSPITAL DISTRICT"/>
    <n v="4"/>
    <n v="2854937.875"/>
    <n v="0"/>
    <s v="REFERENCE LABORATORY TESTING"/>
    <n v="2854937.875"/>
    <n v="0.9879358308989471"/>
    <x v="2"/>
  </r>
  <r>
    <s v="V01109"/>
    <s v="ASSISTED TRANSPORTATION SERVICES INC"/>
    <n v="6"/>
    <n v="2851583"/>
    <n v="0"/>
    <s v="TRANSPORTATION/TRAVEL/RELOCATION- OTHER: OTHER"/>
    <n v="1310064"/>
    <n v="0.98794459295528425"/>
    <x v="2"/>
  </r>
  <r>
    <s v="V11134"/>
    <s v="VERACYTE LABS SD CORPORATION"/>
    <n v="12"/>
    <n v="2849607.83203125"/>
    <n v="0"/>
    <s v="MEDICAL- LABORATORY TESTING"/>
    <n v="0"/>
    <n v="0.98795334894252473"/>
    <x v="2"/>
  </r>
  <r>
    <s v="V02038"/>
    <s v="CALIBRE-FOURFRONT JOINT VENTURE LLP"/>
    <n v="4"/>
    <n v="2848356.828125"/>
    <n v="0"/>
    <s v="ARCHITECT AND ENGINEERING- GENERAL: OTHER"/>
    <n v="0"/>
    <n v="0.98796210108580673"/>
    <x v="2"/>
  </r>
  <r>
    <s v="V06704"/>
    <s v="MEDICAL CENTER ORTHOTICS AND PROSTHETICS, LLC"/>
    <n v="118"/>
    <n v="2845092.7412109398"/>
    <n v="0"/>
    <s v="MEDICAL AND SURGICAL INSTRUMENTS, EQUIPMENT, AND SUPPLIES"/>
    <n v="759119.75683593797"/>
    <n v="0.98797084319953199"/>
    <x v="2"/>
  </r>
  <r>
    <s v="V11260"/>
    <s v="VICINITY ENERGY INC."/>
    <n v="3"/>
    <n v="2833351.125"/>
    <n v="0"/>
    <s v="UTILITIES- OTHER"/>
    <n v="2833351.125"/>
    <n v="0.98797954923480436"/>
    <x v="2"/>
  </r>
  <r>
    <s v="V07530"/>
    <s v="NOVO HEALTH SERVICES, LLC"/>
    <n v="4"/>
    <n v="2823832.375"/>
    <n v="0"/>
    <s v="HOUSEKEEPING- LAUNDRY/DRYCLEANING"/>
    <n v="1472532.25"/>
    <n v="0.9879882260218229"/>
    <x v="2"/>
  </r>
  <r>
    <s v="V03861"/>
    <s v="EQUINIX, INC."/>
    <n v="2"/>
    <n v="2821729.25"/>
    <n v="0"/>
    <s v="IT AND TELECOM - NETWORK AS A SERVICE"/>
    <n v="0"/>
    <n v="0.98799689634657117"/>
    <x v="2"/>
  </r>
  <r>
    <s v="V09762"/>
    <s v="ST ANDREWS AT FRANCIS PLACE"/>
    <n v="4"/>
    <n v="2818408.75"/>
    <n v="0"/>
    <s v="MEDICAL- NURSING HOME CARE CONTRACTS"/>
    <n v="0"/>
    <n v="0.98800555646842236"/>
    <x v="2"/>
  </r>
  <r>
    <s v="V01387"/>
    <s v="BARCLAY WATER MANAGEMENT, INC."/>
    <n v="23"/>
    <n v="2816248.9873046898"/>
    <n v="0"/>
    <s v="MAINT/REPAIR/REBUILD OF EQUIPMENT- WATER PURIFICATION AND SEWAGE TREATMENT EQUIPMENT"/>
    <n v="1229191.5107421901"/>
    <n v="0.98801420995397271"/>
    <x v="2"/>
  </r>
  <r>
    <s v="V03412"/>
    <s v="DK &amp; R CORP"/>
    <n v="3"/>
    <n v="2815909"/>
    <n v="0"/>
    <s v="CABINETS, LOCKERS, BINS, AND SHELVING"/>
    <n v="0"/>
    <n v="0.98802286239484449"/>
    <x v="2"/>
  </r>
  <r>
    <s v="V02421"/>
    <s v="CHIMBORAZO JV"/>
    <n v="4"/>
    <n v="2813174.21875"/>
    <n v="0"/>
    <s v="ARCHITECT AND ENGINEERING- GENERAL: LANDSCAPING, INTERIOR LAYOUT, AND DESIGNING"/>
    <n v="0"/>
    <n v="0.98803150643255655"/>
    <x v="2"/>
  </r>
  <r>
    <s v="V08920"/>
    <s v="RIVER NORTH HOTEL INDIANA OWNER, LLC"/>
    <n v="5"/>
    <n v="2813136"/>
    <n v="0"/>
    <s v="TRANSPORTATION/TRAVEL/RELOCATION- TRAVEL/LODGING/RECRUITMENT: LODGING, HOTEL/MOTEL"/>
    <n v="31350"/>
    <n v="0.98804015035283388"/>
    <x v="2"/>
  </r>
  <r>
    <s v="V05427"/>
    <s v="INTELLI-HEART SERVICES, INC"/>
    <n v="21"/>
    <n v="2812650"/>
    <n v="0"/>
    <s v="MEDICAL- EVALUATION/SCREENING"/>
    <n v="0"/>
    <n v="0.98804879277977942"/>
    <x v="2"/>
  </r>
  <r>
    <s v="V05994"/>
    <s v="KRUEGER-GILBERT HEALTH PHYSICS, LLC"/>
    <n v="4"/>
    <n v="2811782.625"/>
    <n v="0"/>
    <s v="MEDICAL- OTHER"/>
    <n v="751529.0625"/>
    <n v="0.98805743254154266"/>
    <x v="2"/>
  </r>
  <r>
    <s v="V08175"/>
    <s v="P.J. MCNAMARA, INC."/>
    <n v="4"/>
    <n v="2810739"/>
    <n v="0"/>
    <s v="HOUSEKEEPING- LANDSCAPING/GROUNDSKEEPING"/>
    <n v="2810739"/>
    <n v="0.98806606909656036"/>
    <x v="2"/>
  </r>
  <r>
    <s v="V03955"/>
    <s v="EXPEDITION COMMUNICATIONS, LLC"/>
    <n v="13"/>
    <n v="2808318.77734375"/>
    <n v="0"/>
    <s v="UTILITIES- OTHER"/>
    <n v="150777.69921875"/>
    <n v="0.9880746982149623"/>
    <x v="2"/>
  </r>
  <r>
    <s v="V04024"/>
    <s v="FCS, INC."/>
    <n v="8"/>
    <n v="2807241.3125"/>
    <n v="0"/>
    <s v="MAINT/REPAIR/REBUILD OF EQUIPMENT- PLUMBING, HEATING, AND WASTE DISPOSAL EQUIPMENT"/>
    <n v="301996"/>
    <n v="0.98808332402263899"/>
    <x v="2"/>
  </r>
  <r>
    <s v="V06584"/>
    <s v="MAUNALANI NURSING &amp; REHABILITATION CENTER"/>
    <n v="5"/>
    <n v="2801305.671875"/>
    <n v="0"/>
    <s v="MEDICAL- NURSING HOME CARE CONTRACTS"/>
    <n v="2801305.671875"/>
    <n v="0.98809193159187847"/>
    <x v="2"/>
  </r>
  <r>
    <s v="V07137"/>
    <s v="MOTOROLA SOLUTIONS, INC."/>
    <n v="9"/>
    <n v="2793989.4580078102"/>
    <n v="0"/>
    <s v="MAINT/REPAIR/REBUILD OF EQUIPMENT- ELECTRICAL AND ELECTRONIC EQUIPMENT COMPONENTS"/>
    <n v="2503042.6533203102"/>
    <n v="0.98810051668059473"/>
    <x v="2"/>
  </r>
  <r>
    <s v="V04952"/>
    <s v="HENDRICKS COUNTY HOSPITAL"/>
    <n v="3"/>
    <n v="2791684.6904296898"/>
    <n v="0"/>
    <s v="MEDICAL- NURSING HOME CARE CONTRACTS"/>
    <n v="0"/>
    <n v="0.98810909468745378"/>
    <x v="2"/>
  </r>
  <r>
    <s v="V00439"/>
    <s v="AEP ENERGY INC"/>
    <n v="3"/>
    <n v="2786813.625"/>
    <n v="0"/>
    <s v="UTILITIES- ELECTRIC"/>
    <n v="0"/>
    <n v="0.98811765772699478"/>
    <x v="2"/>
  </r>
  <r>
    <s v="V09357"/>
    <s v="SHADPOUR CONSULTING ENGINEERS"/>
    <n v="7"/>
    <n v="2779034.15625"/>
    <n v="0"/>
    <s v="ARCHITECT AND ENGINEERING- CONSTRUCTION: HOSPITALS AND INFIRMARIES"/>
    <n v="226587.53125"/>
    <n v="0.98812619686256964"/>
    <x v="2"/>
  </r>
  <r>
    <s v="V11296"/>
    <s v="VIRGINIA HEALTH SERVICES INC"/>
    <n v="3"/>
    <n v="2777866.21875"/>
    <n v="0"/>
    <s v="MEDICAL- NURSING HOME CARE CONTRACTS"/>
    <n v="0"/>
    <n v="0.98813473240942407"/>
    <x v="2"/>
  </r>
  <r>
    <s v="V03565"/>
    <s v="EAGLE STAR HOUSING, INC."/>
    <n v="8"/>
    <n v="2776502"/>
    <n v="0"/>
    <s v="SOCIAL- SOCIAL REHABILITATION"/>
    <n v="0"/>
    <n v="0.98814326376444483"/>
    <x v="2"/>
  </r>
  <r>
    <s v="V06327"/>
    <s v="LOOMIS ARMORED US LLC"/>
    <n v="55"/>
    <n v="2775147.9375"/>
    <n v="0"/>
    <s v="TRANSPORTATION/TRAVEL/RELOCATION- TRANSPORTATION: SECURITY VEHICLE"/>
    <n v="379168.72949218802"/>
    <n v="0.98815179095883909"/>
    <x v="2"/>
  </r>
  <r>
    <s v="V02824"/>
    <s v="CONTROL SERVICES INC"/>
    <n v="10"/>
    <n v="2771376.828125"/>
    <n v="0"/>
    <s v="MAINT/REPAIR/REBUILD OF EQUIPMENT- REFRIGERATION, AIR CONDITIONING, AND AIR CIRCULATING EQUIPMENT"/>
    <n v="1437796.828125"/>
    <n v="0.98816030656574927"/>
    <x v="2"/>
  </r>
  <r>
    <s v="V10574"/>
    <s v="TNARA OPERATIONS GROUP INC"/>
    <n v="3"/>
    <n v="2771328.0625"/>
    <n v="0"/>
    <s v="SUPPORT- MANAGEMENT: OTHER"/>
    <n v="0"/>
    <n v="0.98816882202281731"/>
    <x v="2"/>
  </r>
  <r>
    <s v="V09897"/>
    <s v="STONE COUNTY REHABILITATION AND NURSING CENTER, INC"/>
    <n v="2"/>
    <n v="2768696.75"/>
    <n v="0"/>
    <s v="MEDICAL- NURSING HOME CARE CONTRACTS"/>
    <n v="2768696.75"/>
    <n v="0.98817732939465397"/>
    <x v="2"/>
  </r>
  <r>
    <s v="V04175"/>
    <s v="FOCUS RECOVERY, INC."/>
    <n v="2"/>
    <n v="2768670"/>
    <n v="0"/>
    <s v="MEDICAL- MEDICAL/PSYCHIATRIC CONSULTATION"/>
    <n v="0"/>
    <n v="0.98818583668429594"/>
    <x v="2"/>
  </r>
  <r>
    <s v="V07076"/>
    <s v="MODERN PSYCHOLOGIST NETWORK LLC"/>
    <n v="34"/>
    <n v="2767569.0625"/>
    <n v="0"/>
    <s v="MEDICAL- EVALUATION/SCREENING"/>
    <n v="552089.0625"/>
    <n v="0.98819434059108824"/>
    <x v="2"/>
  </r>
  <r>
    <s v="V11235"/>
    <s v="VETERANS TACTICAL SOLUTIONS L.L.C"/>
    <n v="5"/>
    <n v="2764015"/>
    <n v="0"/>
    <s v="SUPPORT- PROFESSIONAL: PHYSICAL SECURITY AND BADGING"/>
    <n v="1976715"/>
    <n v="0.9882028335773162"/>
    <x v="2"/>
  </r>
  <r>
    <s v="V10594"/>
    <s v="TOP DOCS, INC."/>
    <n v="4"/>
    <n v="2757136"/>
    <n v="0"/>
    <s v="MEDICAL- OTHER"/>
    <n v="0"/>
    <n v="0.98821130542644742"/>
    <x v="2"/>
  </r>
  <r>
    <s v="V03102"/>
    <s v="D &amp; D LABORATORY LLC"/>
    <n v="59"/>
    <n v="2752919.5839843801"/>
    <n v="0"/>
    <s v="REFERENCE LABORATORY TESTING"/>
    <n v="284056.69042968802"/>
    <n v="0.9882197643198013"/>
    <x v="2"/>
  </r>
  <r>
    <s v="V02409"/>
    <s v="CHESAPEAKE PLANNING AND CONSULTING LLC"/>
    <n v="2"/>
    <n v="2749011.203125"/>
    <n v="0"/>
    <s v="REPAIR OR ALTERATION OF HOSPITALS AND INFIRMARIES"/>
    <n v="0"/>
    <n v="0.98822821120387705"/>
    <x v="2"/>
  </r>
  <r>
    <s v="V02645"/>
    <s v="COLONIAL ENERGY INC"/>
    <n v="4"/>
    <n v="2747013.34375"/>
    <n v="0"/>
    <s v="UTILITIES- GAS"/>
    <n v="0"/>
    <n v="0.98823665194913213"/>
    <x v="2"/>
  </r>
  <r>
    <s v="V08217"/>
    <s v="POINT BREEZE COMMUNICATIONS, INC."/>
    <n v="5"/>
    <n v="2744749.34375"/>
    <n v="0"/>
    <s v="PHOTO/MAP/PRINT/PUBLICATION- FILM/VIDEO TAPE PRODUCTION"/>
    <n v="0"/>
    <n v="0.98824508573779668"/>
    <x v="2"/>
  </r>
  <r>
    <s v="V07832"/>
    <s v="P&amp;G MEMORIALS LLC"/>
    <n v="9"/>
    <n v="2744340.6875"/>
    <n v="0"/>
    <s v="TECHNICAL REPRESENTATIVE- HARDWARE AND ABRASIVES"/>
    <n v="0"/>
    <n v="0.98825351827078356"/>
    <x v="2"/>
  </r>
  <r>
    <s v="V06725"/>
    <s v="MEDICAL UNIVERSITY HOSPITAL AUTHORITY"/>
    <n v="8"/>
    <n v="2740382.5"/>
    <n v="0"/>
    <s v="MEDICAL- OTHER"/>
    <n v="2740382.5"/>
    <n v="0.98826193864145151"/>
    <x v="2"/>
  </r>
  <r>
    <s v="V00765"/>
    <s v="AMERICAN HOSPITAL ASSOCIATION"/>
    <n v="2"/>
    <n v="2739655"/>
    <n v="0"/>
    <s v="EDUCATION/TRAINING- TUITION/REGISTRATION/MEMBERSHIP FEES"/>
    <n v="23310"/>
    <n v="0.98827035677673092"/>
    <x v="2"/>
  </r>
  <r>
    <s v="V03127"/>
    <s v="DAIKIN APPLIED AMERICAS INC"/>
    <n v="23"/>
    <n v="2737772.5371093801"/>
    <n v="0"/>
    <s v="MAINT/REPAIR/REBUILD OF EQUIPMENT- REFRIGERATION, AIR CONDITIONING, AND AIR CIRCULATING EQUIPMENT"/>
    <n v="1283143.4902343799"/>
    <n v="0.98827876912776835"/>
    <x v="2"/>
  </r>
  <r>
    <s v="V09868"/>
    <s v="STERILECO LLC"/>
    <n v="32"/>
    <n v="2737711.7568359398"/>
    <n v="0"/>
    <s v="HOUSEKEEPING- CUSTODIAL JANITORIAL"/>
    <n v="0"/>
    <n v="0.9882871812920464"/>
    <x v="2"/>
  </r>
  <r>
    <s v="V06185"/>
    <s v="LIFE COMMUNITY DEVELOPMENT"/>
    <n v="4"/>
    <n v="2735218.28125"/>
    <n v="0"/>
    <s v="MEDICAL- OTHER"/>
    <n v="0"/>
    <n v="0.9882955857946244"/>
    <x v="2"/>
  </r>
  <r>
    <s v="V11648"/>
    <s v="WINDSOR GROUP LLC"/>
    <n v="1"/>
    <n v="2731436"/>
    <n v="0"/>
    <s v="SUPPORT- MANAGEMENT: OTHER"/>
    <n v="0"/>
    <n v="0.98830397867539044"/>
    <x v="2"/>
  </r>
  <r>
    <s v="V01566"/>
    <s v="BG CONSULTING SERVICES LLC"/>
    <n v="3"/>
    <n v="2725752"/>
    <n v="0"/>
    <s v="SUPPORT- PROFESSIONAL: OTHER"/>
    <n v="0"/>
    <n v="0.9883123540909351"/>
    <x v="2"/>
  </r>
  <r>
    <s v="V10001"/>
    <s v="SUNSHINE VILLAGE LIVING CENTER"/>
    <n v="2"/>
    <n v="2725440"/>
    <n v="0"/>
    <s v="MEDICAL- NURSING HOME CARE CONTRACTS"/>
    <n v="0"/>
    <n v="0.98832072854779773"/>
    <x v="2"/>
  </r>
  <r>
    <s v="V06483"/>
    <s v="MANHATTAN RETIREMENT FOUNDATION INC"/>
    <n v="4"/>
    <n v="2724992.6875"/>
    <n v="0"/>
    <s v="MEDICAL- NURSING HOME CARE CONTRACTS"/>
    <n v="0"/>
    <n v="0.9883291016302036"/>
    <x v="2"/>
  </r>
  <r>
    <s v="V07423"/>
    <s v="NIHON KOHDEN AMERICA, LLC"/>
    <n v="20"/>
    <n v="2720861.7431640602"/>
    <n v="0"/>
    <s v="MEDICAL AND SURGICAL INSTRUMENTS, EQUIPMENT, AND SUPPLIES"/>
    <n v="1381664.1806640599"/>
    <n v="0.98833746201946082"/>
    <x v="2"/>
  </r>
  <r>
    <s v="V05997"/>
    <s v="KSA INTEGRATION LLC"/>
    <n v="24"/>
    <n v="2719718.78125"/>
    <n v="0"/>
    <s v="SOCIAL- OTHER"/>
    <n v="0"/>
    <n v="0.98834581889674011"/>
    <x v="2"/>
  </r>
  <r>
    <s v="V07397"/>
    <s v="NEXT MEDICAL STAFFING LLC"/>
    <n v="4"/>
    <n v="2713611.75"/>
    <n v="0"/>
    <s v="MEDICAL- RADIOLOGY"/>
    <n v="0"/>
    <n v="0.98835415700895024"/>
    <x v="2"/>
  </r>
  <r>
    <s v="V06623"/>
    <s v="MCGUFFEY HEALTH LLC"/>
    <n v="1"/>
    <n v="2708272"/>
    <n v="0"/>
    <s v="MEDICAL- NURSING HOME CARE CONTRACTS"/>
    <n v="0"/>
    <n v="0.98836247871371585"/>
    <x v="2"/>
  </r>
  <r>
    <s v="V03544"/>
    <s v="E &amp; L CONSTRUCTION GROUP LLC"/>
    <n v="1"/>
    <n v="2697520"/>
    <n v="0"/>
    <s v="CONSTRUCTION OF OTHER NON-BUILDING FACILITIES"/>
    <n v="0"/>
    <n v="0.9883707673808213"/>
    <x v="2"/>
  </r>
  <r>
    <s v="V05806"/>
    <s v="K &amp; W MEDICAL SERVICES INC"/>
    <n v="2"/>
    <n v="2697163.75"/>
    <n v="0"/>
    <s v="TRANSPORTATION/TRAVEL/RELOCATION- TRAVEL/LODGING/RECRUITMENT: AMBULANCE"/>
    <n v="0"/>
    <n v="0.98837905495327771"/>
    <x v="2"/>
  </r>
  <r>
    <s v="V00581"/>
    <s v="ALEXION PHARMACEUTICALS INC"/>
    <n v="3"/>
    <n v="2695887.9375"/>
    <n v="0"/>
    <s v="DRUGS AND BIOLOGICALS"/>
    <n v="0"/>
    <n v="0.98838733860554639"/>
    <x v="2"/>
  </r>
  <r>
    <s v="V06479"/>
    <s v="MANAGEMENT CONCEPTS, INC"/>
    <n v="8"/>
    <n v="2692787.6875"/>
    <n v="0"/>
    <s v="EDUCATION/TRAINING- TRAINING/CURRICULUM DEVELOPMENT"/>
    <n v="7899"/>
    <n v="0.98839561273167975"/>
    <x v="2"/>
  </r>
  <r>
    <s v="V07271"/>
    <s v="NATIONS ADVANCED COMMUNICATION &amp; CABLING, INC."/>
    <n v="3"/>
    <n v="2689550.375"/>
    <n v="0"/>
    <s v="IT AND TELECOM- ANNUAL SOFTWARE MAINTENANCE SERVICE PLANS"/>
    <n v="2459400"/>
    <n v="0.98840387691052622"/>
    <x v="2"/>
  </r>
  <r>
    <s v="V09235"/>
    <s v="SCHWAB ENGINEERING, INC."/>
    <n v="5"/>
    <n v="2686923.875"/>
    <n v="0"/>
    <s v="ARCHITECT AND ENGINEERING- CONSTRUCTION: HOSPITALS AND INFIRMARIES"/>
    <n v="0"/>
    <n v="0.98841213301892861"/>
    <x v="2"/>
  </r>
  <r>
    <s v="V02272"/>
    <s v="CENMED ENTERPRISES INC"/>
    <n v="25"/>
    <n v="2684915.3779296898"/>
    <n v="0"/>
    <s v="MAINT/REPAIR/REBUILD OF EQUIPMENT- MEDICAL, DENTAL, AND VETERINARY EQUIPMENT AND SUPPLIES"/>
    <n v="0"/>
    <n v="0.98842038295582402"/>
    <x v="2"/>
  </r>
  <r>
    <s v="V02532"/>
    <s v="CLARKSBURG MISSION, INC."/>
    <n v="3"/>
    <n v="2683528.1875"/>
    <n v="0"/>
    <s v="R&amp;D- HOUSING: HOUSING (MANAGEMENT/SUPPORT)"/>
    <n v="0"/>
    <n v="0.98842862863030068"/>
    <x v="2"/>
  </r>
  <r>
    <s v="V03388"/>
    <s v="DISTINCTIVE HOME CARE, INC."/>
    <n v="3"/>
    <n v="2679969.578125"/>
    <n v="0"/>
    <s v="MEDICAL- OTHER"/>
    <n v="0"/>
    <n v="0.98843686337024184"/>
    <x v="2"/>
  </r>
  <r>
    <s v="V03172"/>
    <s v="DATEX-OHMEDA, INC."/>
    <n v="25"/>
    <n v="2675095.2685546898"/>
    <n v="0"/>
    <s v="MAINT/REPAIR/REBUILD OF EQUIPMENT- MEDICAL, DENTAL, AND VETERINARY EQUIPMENT AND SUPPLIES"/>
    <n v="2292702.2753906301"/>
    <n v="0.98844508313289658"/>
    <x v="2"/>
  </r>
  <r>
    <s v="V05792"/>
    <s v="JUNOT GROUP, LLC"/>
    <n v="1"/>
    <n v="2670000"/>
    <n v="0"/>
    <s v="CONSTRUCTION OF MISCELLANEOUS BUILDINGS"/>
    <n v="0"/>
    <n v="0.98845328723932457"/>
    <x v="2"/>
  </r>
  <r>
    <s v="V03426"/>
    <s v="DMYLES INC."/>
    <n v="8"/>
    <n v="2668149.203125"/>
    <n v="0"/>
    <s v="MAINTENANCE OF HOSPITALS AND INFIRMARIES"/>
    <n v="2313477"/>
    <n v="0.98846148565881087"/>
    <x v="2"/>
  </r>
  <r>
    <s v="V02673"/>
    <s v="COLUMBUS MARBLE WORKS, INC."/>
    <n v="15"/>
    <n v="2667450.71875"/>
    <n v="0"/>
    <s v="MEMORIALS; CEMETERIAL AND MORTUARY EQUIPMENT AND SUPPLIES"/>
    <n v="0"/>
    <n v="0.98846968193206475"/>
    <x v="2"/>
  </r>
  <r>
    <s v="V01535"/>
    <s v="BES DESIGN/BUILD, LLC"/>
    <n v="5"/>
    <n v="2666313.59375"/>
    <n v="0"/>
    <s v="ARCHITECT AND ENGINEERING- CONSTRUCTION: HOSPITALS AND INFIRMARIES"/>
    <n v="0"/>
    <n v="0.98847787471127591"/>
    <x v="2"/>
  </r>
  <r>
    <s v="V03443"/>
    <s v="DONALD C. MILLER &amp; ASSOCIATES, INC."/>
    <n v="11"/>
    <n v="2657364.03125"/>
    <n v="0"/>
    <s v="INSTALLATION OF EQUIPMENT- FOOD PREPARATION AND SERVING EQUIPMENT"/>
    <n v="598038.1484375"/>
    <n v="0.98848603999117479"/>
    <x v="2"/>
  </r>
  <r>
    <s v="V03922"/>
    <s v="EVERON, LLC"/>
    <n v="11"/>
    <n v="2651035.9375"/>
    <n v="0"/>
    <s v="MISCELLANEOUS ALARM, SIGNAL, AND SECURITY DETECTION SYSTEMS"/>
    <n v="2572035.9375"/>
    <n v="0.98849418582674631"/>
    <x v="2"/>
  </r>
  <r>
    <s v="V04925"/>
    <s v="HEBREW HOME FOR AGED DISABLED"/>
    <n v="6"/>
    <n v="2649553.4941406301"/>
    <n v="0"/>
    <s v="MEDICAL- NURSING HOME CARE CONTRACTS"/>
    <n v="2649553.4941406301"/>
    <n v="0.98850232710721542"/>
    <x v="2"/>
  </r>
  <r>
    <s v="V01055"/>
    <s v="ARROWHEAD DENTAL, INC."/>
    <n v="2"/>
    <n v="2643070.5"/>
    <n v="0"/>
    <s v="MEDICAL- DENTISTRY"/>
    <n v="0"/>
    <n v="0.98851044846739466"/>
    <x v="2"/>
  </r>
  <r>
    <s v="V10976"/>
    <s v="UNIVERSITY OF WISCONSIN SYSTEM"/>
    <n v="65"/>
    <n v="2633100.9768066402"/>
    <n v="0"/>
    <s v="HEALTH R&amp;D SERVICES; HEALTH CARE SERVICES; BASIC RESEARCH"/>
    <n v="2464238.9768066402"/>
    <n v="0.98851853919422972"/>
    <x v="2"/>
  </r>
  <r>
    <s v="V04501"/>
    <s v="GLOBAL DIMENSIONS, LLC"/>
    <n v="3"/>
    <n v="2630167"/>
    <n v="0"/>
    <s v="SUPPORT- ADMINISTRATIVE: TRANSLATION AND INTERPRETING"/>
    <n v="0"/>
    <n v="0.98852662090583698"/>
    <x v="2"/>
  </r>
  <r>
    <s v="V06670"/>
    <s v="MECX, INC."/>
    <n v="16"/>
    <n v="2628556.71948242"/>
    <n v="0"/>
    <s v="ENVIRONMENTAL SYSTEMS PROTECTION- WATER QUALITY SUPPORT"/>
    <n v="21300"/>
    <n v="0.98853469766953683"/>
    <x v="2"/>
  </r>
  <r>
    <s v="V04741"/>
    <s v="HAKA, INC."/>
    <n v="8"/>
    <n v="2627234.4375"/>
    <n v="0"/>
    <s v="HOUSEKEEPING- GUARD"/>
    <n v="1881276"/>
    <n v="0.98854277037026217"/>
    <x v="2"/>
  </r>
  <r>
    <s v="V01921"/>
    <s v="BRUKER SCIENTIFIC LLC"/>
    <n v="27"/>
    <n v="2626727.26171875"/>
    <n v="0"/>
    <s v="MAINT/REPAIR/REBUILD OF EQUIPMENT- MEDICAL, DENTAL, AND VETERINARY EQUIPMENT AND SUPPLIES"/>
    <n v="1696128.5390625"/>
    <n v="0.98855084151258887"/>
    <x v="2"/>
  </r>
  <r>
    <s v="V02882"/>
    <s v="CORPORATE WASTE SOLUTIONS LLC"/>
    <n v="15"/>
    <n v="2624043.2421875"/>
    <n v="0"/>
    <s v="HOUSEKEEPING- TRASH/GARBAGE COLLECTION"/>
    <n v="609738.71875"/>
    <n v="0.98855890440773142"/>
    <x v="2"/>
  </r>
  <r>
    <s v="V06631"/>
    <s v="MCKENNEY'S, INC."/>
    <n v="6"/>
    <n v="2623138"/>
    <n v="0"/>
    <s v="MISCELLANEOUS MAINTENANCE AND REPAIR SHOP SPECIALIZED EQUIPMENT"/>
    <n v="2623138"/>
    <n v="0.98856696452133719"/>
    <x v="2"/>
  </r>
  <r>
    <s v="V02079"/>
    <s v="CANON FINANCIAL SERVICES, INC."/>
    <n v="3"/>
    <n v="2615311.3125"/>
    <n v="0"/>
    <s v="OFFICE DEVICES AND ACCESSORIES"/>
    <n v="2615311.3125"/>
    <n v="0.98857500058588776"/>
    <x v="2"/>
  </r>
  <r>
    <s v="V02134"/>
    <s v="CARDIOTHORACIC &amp; VASCULAR SURGICAL ASSOCIATES SC"/>
    <n v="5"/>
    <n v="2614834.3125"/>
    <n v="0"/>
    <s v="CARDIOLOGY"/>
    <n v="2614834.3125"/>
    <n v="0.98858303518476087"/>
    <x v="2"/>
  </r>
  <r>
    <s v="V01111"/>
    <s v="ASSOCIATED COURIERS, LLC"/>
    <n v="5"/>
    <n v="2608679.6875"/>
    <n v="0"/>
    <s v="SUPPORT- ADMINISTRATIVE: COURIER/MESSENGER"/>
    <n v="2608679.6875"/>
    <n v="0.9885910508723238"/>
    <x v="2"/>
  </r>
  <r>
    <s v="V00044"/>
    <s v="23 FAIR STREET OPERATIONS LLC"/>
    <n v="2"/>
    <n v="2608421.25"/>
    <n v="0"/>
    <s v="NURSING HOME, LONG-TERM &amp; ADULT DAY CARE SERVICES"/>
    <n v="2608421.25"/>
    <n v="0.98859906576578593"/>
    <x v="2"/>
  </r>
  <r>
    <s v="V11489"/>
    <s v="WBRC INC."/>
    <n v="3"/>
    <n v="2608068.25"/>
    <n v="0"/>
    <s v="ARCHITECT AND ENGINEERING- CONSTRUCTION: HOSPITALS AND INFIRMARIES"/>
    <n v="739289.3125"/>
    <n v="0.98860707957458538"/>
    <x v="2"/>
  </r>
  <r>
    <s v="V00429"/>
    <s v="AE MEDICAL TECHNOLOGIES INC"/>
    <n v="3"/>
    <n v="2604565.09375"/>
    <n v="0"/>
    <s v="MAINT/REPAIR/REBUILD OF EQUIPMENT- MEDICAL, DENTAL, AND VETERINARY EQUIPMENT AND SUPPLIES"/>
    <n v="1280820.09375"/>
    <n v="0.98861508261924003"/>
    <x v="2"/>
  </r>
  <r>
    <s v="V04742"/>
    <s v="HALE HO ALOHA INC"/>
    <n v="5"/>
    <n v="2599781"/>
    <n v="0"/>
    <s v="MEDICAL- NURSING HOME CARE CONTRACTS"/>
    <n v="2599781"/>
    <n v="0.9886230709638143"/>
    <x v="2"/>
  </r>
  <r>
    <s v="V03494"/>
    <s v="DTS WORLDWIDE TRANSPORTATION LLC"/>
    <n v="5"/>
    <n v="2598667.75"/>
    <n v="0"/>
    <s v="TRANSPORTATION/TRAVEL/RELOCATION- OTHER: OTHER"/>
    <n v="681375"/>
    <n v="0.9886310558877065"/>
    <x v="2"/>
  </r>
  <r>
    <s v="V02033"/>
    <s v="CALADWICH CONSULTING LLC"/>
    <n v="4"/>
    <n v="2595618.546875"/>
    <n v="0"/>
    <s v="SUPPORT- PROFESSIONAL: OTHER"/>
    <n v="0"/>
    <n v="0.98863903144231513"/>
    <x v="2"/>
  </r>
  <r>
    <s v="V10720"/>
    <s v="TRILOGY MEDWASTE SOUTHEAST, LLC"/>
    <n v="10"/>
    <n v="2587461.8984375"/>
    <n v="0"/>
    <s v="HOUSEKEEPING- WASTE TREATMENT/STORAGE"/>
    <n v="0"/>
    <n v="0.98864698193399791"/>
    <x v="2"/>
  </r>
  <r>
    <s v="V07042"/>
    <s v="MOBILE MEDICAL RESPONSE, INC."/>
    <n v="4"/>
    <n v="2584209.875"/>
    <n v="0"/>
    <s v="TRANSPORTATION/TRAVEL/RELOCATION- TRAVEL/LODGING/RECRUITMENT: AMBULANCE"/>
    <n v="0"/>
    <n v="0.98865492243319153"/>
    <x v="2"/>
  </r>
  <r>
    <s v="V02190"/>
    <s v="CARRIER MILLS NURSING &amp; REHABILITATION CENTER LLC"/>
    <n v="4"/>
    <n v="2583992.96875"/>
    <n v="0"/>
    <s v="MEDICAL- NURSING HOME CARE CONTRACTS"/>
    <n v="2583992.96875"/>
    <n v="0.98866286226589739"/>
    <x v="2"/>
  </r>
  <r>
    <s v="V03608"/>
    <s v="ECHO 24 INC"/>
    <n v="1"/>
    <n v="2579303.5"/>
    <n v="0"/>
    <s v="CONSTRUCTION OF ELECTRONIC AND COMMUNICATIONS FACILITIES"/>
    <n v="0"/>
    <n v="0.98867078768927719"/>
    <x v="2"/>
  </r>
  <r>
    <s v="V06886"/>
    <s v="MICROMED LLC"/>
    <n v="2"/>
    <n v="2577643.828125"/>
    <n v="0"/>
    <s v="MEDICAL AND SURGICAL INSTRUMENTS, EQUIPMENT, AND SUPPLIES"/>
    <n v="0"/>
    <n v="0.98867870801298485"/>
    <x v="2"/>
  </r>
  <r>
    <s v="V10084"/>
    <s v="T &amp; T TECHNOLOGY INC"/>
    <n v="79"/>
    <n v="2575937.1884765602"/>
    <n v="0"/>
    <s v="MEDICAL AND SURGICAL INSTRUMENTS, EQUIPMENT, AND SUPPLIES"/>
    <n v="1006407.16015625"/>
    <n v="0.9886866230927025"/>
    <x v="2"/>
  </r>
  <r>
    <s v="V06290"/>
    <s v="LND TECHNICAL SERVICES LLC"/>
    <n v="10"/>
    <n v="2575339.4765625"/>
    <n v="0"/>
    <s v="MAINT/REPAIR/REBUILD OF EQUIPMENT- ELECTRIC WIRE AND POWER DISTRIBUTION EQUIPMENT"/>
    <n v="25034"/>
    <n v="0.98869453633583138"/>
    <x v="2"/>
  </r>
  <r>
    <s v="V08669"/>
    <s v="RAYSEARCH AMERICAS INC."/>
    <n v="11"/>
    <n v="2575234.75"/>
    <n v="0"/>
    <s v="MAINT/REPAIR/REBUILD OF EQUIPMENT- MEDICAL, DENTAL, AND VETERINARY EQUIPMENT AND SUPPLIES"/>
    <n v="723119.75"/>
    <n v="0.98870244925716699"/>
    <x v="2"/>
  </r>
  <r>
    <s v="V07584"/>
    <s v="NYSARC, INC."/>
    <n v="3"/>
    <n v="2574433.5"/>
    <n v="0"/>
    <s v="SUPPORT- ADMINISTRATIVE: MAILING/DISTRIBUTION"/>
    <n v="2574433.5"/>
    <n v="0.98871035971650245"/>
    <x v="2"/>
  </r>
  <r>
    <s v="V10238"/>
    <s v="TETER, INC."/>
    <n v="2"/>
    <n v="2573936"/>
    <n v="0"/>
    <s v="ARCHITECT AND ENGINEERING- CONSTRUCTION: ELECTRONIC AND COMMUNICATIONS FACILITIES"/>
    <n v="0"/>
    <n v="0.98871826864717016"/>
    <x v="2"/>
  </r>
  <r>
    <s v="V07378"/>
    <s v="NEW VISTA PAC OPERATOR, LLC"/>
    <n v="13"/>
    <n v="2567647.84375"/>
    <n v="0"/>
    <s v="NURSING HOME, LONG-TERM &amp; ADULT DAY CARE SERVICES"/>
    <n v="2567647.84375"/>
    <n v="0.98872615825622623"/>
    <x v="2"/>
  </r>
  <r>
    <s v="V10876"/>
    <s v="UNITED POOL MAINTENANCE LLC"/>
    <n v="6"/>
    <n v="2567183.65625"/>
    <n v="0"/>
    <s v="MAINTENANCE OF OTHER HOSPITAL BUILDINGS"/>
    <n v="0"/>
    <n v="0.98873404643897389"/>
    <x v="2"/>
  </r>
  <r>
    <s v="V05084"/>
    <s v="HONOR SERVICE COMPANY"/>
    <n v="7"/>
    <n v="2565709.78271484"/>
    <n v="0"/>
    <s v="ARCHITECT AND ENGINEERING- CONSTRUCTION: HOSPITALS AND INFIRMARIES"/>
    <n v="0"/>
    <n v="0.98874193009295164"/>
    <x v="2"/>
  </r>
  <r>
    <s v="V06353"/>
    <s v="LOYOLA UNIVERSITY HEALTH SYSTEM"/>
    <n v="7"/>
    <n v="2565626.875"/>
    <n v="0"/>
    <s v="MEDICAL- LABORATORY TESTING"/>
    <n v="2565626.875"/>
    <n v="0.98874981349217905"/>
    <x v="2"/>
  </r>
  <r>
    <s v="V00511"/>
    <s v="AIRMED INTERNATIONAL, LLC"/>
    <n v="6"/>
    <n v="2563640.140625"/>
    <n v="0"/>
    <s v="TRANSPORTATION/TRAVEL/RELOCATION- TRAVEL/LODGING/RECRUITMENT: AMBULANCE"/>
    <n v="0"/>
    <n v="0.98875769078676956"/>
    <x v="2"/>
  </r>
  <r>
    <s v="V02516"/>
    <s v="CLAFLIN SERVICE COMPANY"/>
    <n v="37"/>
    <n v="2559843.4775390602"/>
    <n v="0"/>
    <s v="MEDICAL AND SURGICAL INSTRUMENTS, EQUIPMENT, AND SUPPLIES"/>
    <n v="24535.150390625"/>
    <n v="0.98876555641535713"/>
    <x v="2"/>
  </r>
  <r>
    <s v="V06972"/>
    <s v="MILSPEC LOGISTICS LLC"/>
    <n v="7"/>
    <n v="2557898.5625"/>
    <n v="0"/>
    <s v="HOUSEKEEPING- WASTE TREATMENT/STORAGE"/>
    <n v="66483"/>
    <n v="0.98877341606780611"/>
    <x v="2"/>
  </r>
  <r>
    <s v="V11154"/>
    <s v="VERSITI INDIANA, INC."/>
    <n v="3"/>
    <n v="2553617.75"/>
    <n v="0"/>
    <s v="DRUGS AND BIOLOGICALS"/>
    <n v="2553617.75"/>
    <n v="0.9887812625666067"/>
    <x v="2"/>
  </r>
  <r>
    <s v="V03535"/>
    <s v="DYNAMIC PLANNING &amp; RESPONSE LLC"/>
    <n v="3"/>
    <n v="2552831.625"/>
    <n v="0"/>
    <s v="MEDICAL- OTHER"/>
    <n v="0"/>
    <n v="0.98878910664988162"/>
    <x v="2"/>
  </r>
  <r>
    <s v="V02679"/>
    <s v="COMCAST CABLE COMMUNICATIONS, LLC"/>
    <n v="23"/>
    <n v="2551063.1513671898"/>
    <n v="0"/>
    <s v="UTILITIES- OTHER"/>
    <n v="2232057.8886718801"/>
    <n v="0.98879694529916939"/>
    <x v="2"/>
  </r>
  <r>
    <s v="V11358"/>
    <s v="VOLUNTEERS OF AMERICA OHIO &amp; INDIANA"/>
    <n v="6"/>
    <n v="2545162.375"/>
    <n v="0"/>
    <s v="SOCIAL- SOCIAL REHABILITATION"/>
    <n v="0"/>
    <n v="0.98880476581714738"/>
    <x v="2"/>
  </r>
  <r>
    <s v="V10603"/>
    <s v="TORNIER INC"/>
    <n v="94"/>
    <n v="2543009.6035156301"/>
    <n v="0"/>
    <s v="MEDICAL AND SURGICAL INSTRUMENTS, EQUIPMENT, AND SUPPLIES"/>
    <n v="2543009.6035156301"/>
    <n v="0.98881257972030645"/>
    <x v="2"/>
  </r>
  <r>
    <s v="V10420"/>
    <s v="THE RED GATE GROUP LTD"/>
    <n v="3"/>
    <n v="2536447.25"/>
    <n v="0"/>
    <s v="SUPPORT- ADMINISTRATIVE: OTHER"/>
    <n v="0"/>
    <n v="0.98882037345932816"/>
    <x v="2"/>
  </r>
  <r>
    <s v="V04205"/>
    <s v="FOSS ARCHITECTURE &amp; INTERIORS, INC"/>
    <n v="2"/>
    <n v="2534645.875"/>
    <n v="0"/>
    <s v="ARCHITECT AND ENGINEERING- GENERAL: LANDSCAPING, INTERIOR LAYOUT, AND DESIGNING"/>
    <n v="0"/>
    <n v="0.98882816166326659"/>
    <x v="2"/>
  </r>
  <r>
    <s v="V09752"/>
    <s v="SSC SAN ANTONIO SILVER CREEK OPERATING COMPANY LLC"/>
    <n v="3"/>
    <n v="2533918.1875"/>
    <n v="0"/>
    <s v="NURSING HOME, LONG-TERM &amp; ADULT DAY CARE SERVICES"/>
    <n v="0"/>
    <n v="0.98883594763124039"/>
    <x v="2"/>
  </r>
  <r>
    <s v="V06151"/>
    <s v="LESLIE REGIS INC"/>
    <n v="4"/>
    <n v="2533604.5625"/>
    <n v="0"/>
    <s v="TRANSPORTATION/TRAVEL/RELOCATION- TRANSPORTATION: OTHER"/>
    <n v="0"/>
    <n v="0.98884373263553904"/>
    <x v="2"/>
  </r>
  <r>
    <s v="V06372"/>
    <s v="LRS PARADIGM ENGINEERS LLC"/>
    <n v="5"/>
    <n v="2531788.7421875"/>
    <n v="0"/>
    <s v="ARCHITECT AND ENGINEERING- CONSTRUCTION: HOSPITALS AND INFIRMARIES"/>
    <n v="0"/>
    <n v="0.98885151206036825"/>
    <x v="2"/>
  </r>
  <r>
    <s v="V01526"/>
    <s v="BERKSHIRE MA SNF LLC"/>
    <n v="10"/>
    <n v="2527285.6216406198"/>
    <n v="0"/>
    <s v="NURSING HOME, LONG-TERM &amp; ADULT DAY CARE SERVICES"/>
    <n v="1480442.3359375"/>
    <n v="0.98885927764846338"/>
    <x v="2"/>
  </r>
  <r>
    <s v="V08976"/>
    <s v="ROBERTSON &amp; PENN INC"/>
    <n v="4"/>
    <n v="2526418.375"/>
    <n v="0"/>
    <s v="HOUSEKEEPING- LAUNDRY/DRYCLEANING"/>
    <n v="0"/>
    <n v="0.98886704057177055"/>
    <x v="2"/>
  </r>
  <r>
    <s v="V11511"/>
    <s v="WELLINGTON PARC HEALTH SYSTEMS, INC."/>
    <n v="4"/>
    <n v="2525353.1875"/>
    <n v="0"/>
    <s v="MEDICAL- NURSING HOME CARE CONTRACTS"/>
    <n v="2525353.1875"/>
    <n v="0.98887480022207708"/>
    <x v="2"/>
  </r>
  <r>
    <s v="V04229"/>
    <s v="FOXFIRE SCIENTIFIC, INC"/>
    <n v="9"/>
    <n v="2522901.0625"/>
    <n v="0"/>
    <s v="SUPPORT- PROFESSIONAL: ENGINEERING/TECHNICAL"/>
    <n v="0"/>
    <n v="0.98888255233774158"/>
    <x v="2"/>
  </r>
  <r>
    <s v="V00917"/>
    <s v="ANNUIT COEPTIS &amp; ASSOCIATES INC"/>
    <n v="9"/>
    <n v="2522186.32421875"/>
    <n v="0"/>
    <s v="MAINT/REPAIR/REBUILD OF EQUIPMENT- PLUMBING, HEATING, AND WASTE DISPOSAL EQUIPMENT"/>
    <n v="908999.6875"/>
    <n v="0.9888903022572304"/>
    <x v="2"/>
  </r>
  <r>
    <s v="V04011"/>
    <s v="FARMINGTON REHAB CENTER LLC"/>
    <n v="2"/>
    <n v="2521967.75"/>
    <n v="0"/>
    <s v="NURSING HOME, LONG-TERM &amp; ADULT DAY CARE SERVICES"/>
    <n v="0"/>
    <n v="0.98889805150510635"/>
    <x v="2"/>
  </r>
  <r>
    <s v="V10498"/>
    <s v="THERMO DYNAMICS INC"/>
    <n v="8"/>
    <n v="2521305"/>
    <n v="0"/>
    <s v="MAINT/REPAIR/REBUILD OF EQUIPMENT- REFRIGERATION, AIR CONDITIONING, AND AIR CIRCULATING EQUIPMENT"/>
    <n v="284624"/>
    <n v="0.98890579871655115"/>
    <x v="2"/>
  </r>
  <r>
    <s v="V01686"/>
    <s v="BLACKHAWK CONSTRUCTION LLC"/>
    <n v="5"/>
    <n v="2520357.03125"/>
    <n v="0"/>
    <s v="LEASE OR RENTAL OF EQUIPMENT- REFRIGERATION, AIR CONDITIONING, AND AIR CIRCULATING EQUIPMENT"/>
    <n v="24395"/>
    <n v="0.9889135430151732"/>
    <x v="2"/>
  </r>
  <r>
    <s v="V03643"/>
    <s v="EDUCATION DEVELOPMENT CENTER, INC."/>
    <n v="4"/>
    <n v="2519534.125"/>
    <n v="0"/>
    <s v="EDUCATION, TRAINING, EMPLOYMENT, &amp; SOCIAL SVCS R&amp;D SVCS; SOCIAL SVCS R&amp;D; APPLIED RESEARCH"/>
    <n v="1682749.25"/>
    <n v="0.98892128478525199"/>
    <x v="2"/>
  </r>
  <r>
    <s v="V11257"/>
    <s v="VIA VISUALLY IMPAIRED ADVANCEMENT"/>
    <n v="1"/>
    <n v="2518915.75"/>
    <n v="0"/>
    <s v="SUPPORT- PROFESSIONAL: COMMUNICATIONS"/>
    <n v="2518915.75"/>
    <n v="0.98892902465525057"/>
    <x v="2"/>
  </r>
  <r>
    <s v="V07028"/>
    <s v="MLINQS, LLC"/>
    <n v="1"/>
    <n v="2518224.5"/>
    <n v="0"/>
    <s v="IT AND TELECOM - BUSINESS APPLICATION/APPLICATION DEVELOPMENT SOFTWARE AS A SERVICE"/>
    <n v="0"/>
    <n v="0.98893676240124595"/>
    <x v="2"/>
  </r>
  <r>
    <s v="V06612"/>
    <s v="MCCANN CONTRACTING INC"/>
    <n v="3"/>
    <n v="2513485.6875"/>
    <n v="0"/>
    <s v="MAINT/REPAIR/REBUILD OF EQUIPMENT- MECHANICAL POWER TRANSMISSION EQUIPMENT"/>
    <n v="1030295.6875"/>
    <n v="0.98894448558629666"/>
    <x v="2"/>
  </r>
  <r>
    <s v="V09508"/>
    <s v="SLEEP CARE, INC."/>
    <n v="19"/>
    <n v="2510222.71875"/>
    <n v="0"/>
    <s v="MEDICAL- EVALUATION/SCREENING"/>
    <n v="0"/>
    <n v="0.98895219874522655"/>
    <x v="2"/>
  </r>
  <r>
    <s v="V09734"/>
    <s v="SPUR SBBL COLLABORATIVE JV, INC."/>
    <n v="3"/>
    <n v="2508267"/>
    <n v="0"/>
    <s v="ARCHITECT AND ENGINEERING- CONSTRUCTION: LABORATORIES AND CLINICS"/>
    <n v="0"/>
    <n v="0.98895990589482119"/>
    <x v="2"/>
  </r>
  <r>
    <s v="V03052"/>
    <s v="CTI-OES JV"/>
    <n v="2"/>
    <n v="2508180.4375"/>
    <n v="0"/>
    <s v="SPECIAL STUDIES/ANALYSIS- ENERGY"/>
    <n v="0"/>
    <n v="0.98896761277843537"/>
    <x v="2"/>
  </r>
  <r>
    <s v="V03086"/>
    <s v="CW RESOURCES, INC."/>
    <n v="4"/>
    <n v="2505195.15625"/>
    <n v="0"/>
    <s v="HOUSEKEEPING- LAUNDRY/DRYCLEANING"/>
    <n v="2505195.15625"/>
    <n v="0.98897531048917875"/>
    <x v="2"/>
  </r>
  <r>
    <s v="V02878"/>
    <s v="CORONADO DISTRIBUTION COMPANY, INC."/>
    <n v="26"/>
    <n v="2504682.8310546898"/>
    <n v="0"/>
    <s v="OFFICE FURNITURE"/>
    <n v="0"/>
    <n v="0.98898300662570093"/>
    <x v="2"/>
  </r>
  <r>
    <s v="V01762"/>
    <s v="BOBBY DODD INSTITUTE, INC."/>
    <n v="3"/>
    <n v="2502744.6875"/>
    <n v="0"/>
    <s v="SUPPORT- PROFESSIONAL: COMMUNICATIONS"/>
    <n v="2502744.6875"/>
    <n v="0.98899069680689133"/>
    <x v="2"/>
  </r>
  <r>
    <s v="V10924"/>
    <s v="UNIVERSITY OF COLORADO HOSPITAL AUTHORITY"/>
    <n v="4"/>
    <n v="2502182.30859375"/>
    <n v="0"/>
    <s v="REFERENCE LABORATORY TESTING"/>
    <n v="2389221.5"/>
    <n v="0.98899838526006068"/>
    <x v="2"/>
  </r>
  <r>
    <s v="V07664"/>
    <s v="OMNI BUSINESS SYSTEMS, INC"/>
    <n v="14"/>
    <n v="2501591.7128906301"/>
    <n v="0"/>
    <s v="LEASE OR RENTAL OF EQUIPMENT- OFFICE MACHINES, TEXT PROCESSING SYSTEMS, AND VISIBLE RECORD EQUIPMENT"/>
    <n v="0"/>
    <n v="0.98900607189850709"/>
    <x v="2"/>
  </r>
  <r>
    <s v="V06095"/>
    <s v="LAUREL HOUSING INC"/>
    <n v="7"/>
    <n v="2499948.703125"/>
    <n v="0"/>
    <s v="MEDICAL- NURSING HOME CARE CONTRACTS"/>
    <n v="2499948.703125"/>
    <n v="0.98901375348847897"/>
    <x v="2"/>
  </r>
  <r>
    <s v="V06843"/>
    <s v="METROPOLITAN MECHANICAL CONTRACTORS INC"/>
    <n v="2"/>
    <n v="2497776"/>
    <n v="0"/>
    <s v="CONSTRUCTION OF HOSPITALS AND INFIRMARIES"/>
    <n v="2497776"/>
    <n v="0.98902142840238805"/>
    <x v="2"/>
  </r>
  <r>
    <s v="V02776"/>
    <s v="CONCOURSE-MEI SDVOSB JV, LLC"/>
    <n v="2"/>
    <n v="2496721.125"/>
    <n v="0"/>
    <s v="ARCHITECT AND ENGINEERING- CONSTRUCTION: OTHER HOSPITAL BUILDINGS"/>
    <n v="0"/>
    <n v="0.98902910007498379"/>
    <x v="2"/>
  </r>
  <r>
    <s v="V02355"/>
    <s v="CHAMBERS NURSING HOME CENTER, INC."/>
    <n v="2"/>
    <n v="2484113.25"/>
    <n v="0"/>
    <s v="NURSING HOME, LONG-TERM &amp; ADULT DAY CARE SERVICES"/>
    <n v="0"/>
    <n v="0.98903673300737416"/>
    <x v="2"/>
  </r>
  <r>
    <s v="V03234"/>
    <s v="DEFENSE INTEGRATION SOLUTIONS LLC"/>
    <n v="7"/>
    <n v="2482834.4375"/>
    <n v="0"/>
    <s v="SUPPORT- ADMINISTRATIVE: OTHER"/>
    <n v="137012.640625"/>
    <n v="0.9890443620103585"/>
    <x v="2"/>
  </r>
  <r>
    <s v="V02547"/>
    <s v="CLEAN TEXTILE SYSTEMS, L.P"/>
    <n v="3"/>
    <n v="2482291.0625"/>
    <n v="0"/>
    <s v="HOUSEKEEPING- LAUNDRY/DRYCLEANING"/>
    <n v="0"/>
    <n v="0.98905198934371508"/>
    <x v="2"/>
  </r>
  <r>
    <s v="V02319"/>
    <s v="CENTRAL OPTICAL LABORATORIES, INC."/>
    <n v="4"/>
    <n v="2481464.5"/>
    <n v="0"/>
    <s v="OPHTHALMIC INSTRUMENTS, EQUIPMENT, AND SUPPLIES"/>
    <n v="0"/>
    <n v="0.98905961413729382"/>
    <x v="2"/>
  </r>
  <r>
    <s v="V02568"/>
    <s v="CLGT SOLUTIONS, LLC"/>
    <n v="16"/>
    <n v="2478445.7017822298"/>
    <n v="0"/>
    <s v="SUPPORT- ADMINISTRATIVE: TRANSLATION AND INTERPRETING"/>
    <n v="126519.608032227"/>
    <n v="0.98906722965501426"/>
    <x v="2"/>
  </r>
  <r>
    <s v="V11712"/>
    <s v="WORKFIT MEDICAL, LLC"/>
    <n v="1"/>
    <n v="2476503"/>
    <n v="0"/>
    <s v="MEDICAL- INTERNAL MEDICINE"/>
    <n v="2476503"/>
    <n v="0.98907483920339678"/>
    <x v="2"/>
  </r>
  <r>
    <s v="V05071"/>
    <s v="HOMECARE PRODUCTS, INC."/>
    <n v="199"/>
    <n v="2476029.0078125"/>
    <n v="0"/>
    <s v="MEDICAL AND SURGICAL INSTRUMENTS, EQUIPMENT, AND SUPPLIES"/>
    <n v="783675.5703125"/>
    <n v="0.98908244729534389"/>
    <x v="2"/>
  </r>
  <r>
    <s v="V09983"/>
    <s v="SUNBELT RENTALS, INC"/>
    <n v="20"/>
    <n v="2475559.9028320299"/>
    <n v="0"/>
    <s v="LEASE OR RENTAL OF EQUIPMENT- REFRIGERATION, AIR CONDITIONING, AND AIR CIRCULATING EQUIPMENT"/>
    <n v="1165881.81005859"/>
    <n v="0.98909005394587257"/>
    <x v="2"/>
  </r>
  <r>
    <s v="V07658"/>
    <s v="OLYMPUS ALPHA LLC"/>
    <n v="1"/>
    <n v="2470794.25"/>
    <n v="0"/>
    <s v="SUPPORT- PROFESSIONAL: PROGRAM MANAGEMENT/SUPPORT"/>
    <n v="2470794.25"/>
    <n v="0.98909764595298444"/>
    <x v="2"/>
  </r>
  <r>
    <s v="V10770"/>
    <s v="TRYCO INCORPORATED"/>
    <n v="60"/>
    <n v="2466543.69140625"/>
    <n v="0"/>
    <s v="MEDICAL AND SURGICAL INSTRUMENTS, EQUIPMENT, AND SUPPLIES"/>
    <n v="132482.29003906299"/>
    <n v="0.98910522489940911"/>
    <x v="2"/>
  </r>
  <r>
    <s v="V01179"/>
    <s v="ATLANTIC/PALM BEACH AMBULANCE INC"/>
    <n v="2"/>
    <n v="2462327.875"/>
    <n v="0"/>
    <s v="TRANSPORTATION/TRAVEL/RELOCATION- TRAVEL/LODGING/RECRUITMENT: AMBULANCE"/>
    <n v="0"/>
    <n v="0.98911279089189863"/>
    <x v="2"/>
  </r>
  <r>
    <s v="V05210"/>
    <s v="ICAHN SCHOOL OF MEDICINE AT MOUNT SINAI"/>
    <n v="18"/>
    <n v="2449626.296875"/>
    <n v="0"/>
    <s v="EDUCATION/TRAINING- TUITION/REGISTRATION/MEMBERSHIP FEES"/>
    <n v="2442626.296875"/>
    <n v="0.98912031785626131"/>
    <x v="2"/>
  </r>
  <r>
    <s v="V10881"/>
    <s v="UNITED RETURNS, INC."/>
    <n v="12"/>
    <n v="2444290.78125"/>
    <n v="0"/>
    <s v="HOUSEKEEPING- WASTE TREATMENT/STORAGE"/>
    <n v="0"/>
    <n v="0.98912782842619029"/>
    <x v="2"/>
  </r>
  <r>
    <s v="V05214"/>
    <s v="ICOM INTERNATIONAL, INC."/>
    <n v="2"/>
    <n v="2444216"/>
    <n v="0"/>
    <s v="IT AND TELECOM - BUSINESS APPLICATION/APPLICATION DEVELOPMENT SUPPORT SERVICES (LABOR)"/>
    <n v="0"/>
    <n v="0.98913533876633897"/>
    <x v="2"/>
  </r>
  <r>
    <s v="V09748"/>
    <s v="SSC MOUNT VERNON OPERATING COMPANY LLC"/>
    <n v="3"/>
    <n v="2442387.75"/>
    <n v="0"/>
    <s v="MEDICAL- NURSING HOME CARE CONTRACTS"/>
    <n v="0"/>
    <n v="0.98914284348882564"/>
    <x v="2"/>
  </r>
  <r>
    <s v="V04897"/>
    <s v="HEALTHCARE CONNECTIONS, INC"/>
    <n v="5"/>
    <n v="2436288.25"/>
    <n v="0"/>
    <s v="MEDICAL- LABORATORY TESTING"/>
    <n v="0"/>
    <n v="0.98915032946938453"/>
    <x v="2"/>
  </r>
  <r>
    <s v="V04486"/>
    <s v="GLADEVIEW HEALTH CARE CENTER, INC"/>
    <n v="2"/>
    <n v="2427789.1875"/>
    <n v="0"/>
    <s v="NURSING HOME, LONG-TERM &amp; ADULT DAY CARE SERVICES"/>
    <n v="2427789.1875"/>
    <n v="0.9891577893348823"/>
    <x v="2"/>
  </r>
  <r>
    <s v="V01529"/>
    <s v="BERNERS-SCHOBER ASSOCIATES, INC."/>
    <n v="10"/>
    <n v="2425145.7402343801"/>
    <n v="0"/>
    <s v="ARCHITECT AND ENGINEERING- CONSTRUCTION: HOSPITALS AND INFIRMARIES"/>
    <n v="0"/>
    <n v="0.98916524107786219"/>
    <x v="2"/>
  </r>
  <r>
    <s v="V11367"/>
    <s v="VTS GROUP INC"/>
    <n v="3"/>
    <n v="2423214.125"/>
    <n v="0"/>
    <s v="OPERATION OF ELECTRONIC AND COMMUNICATIONS FACILITIES"/>
    <n v="634767"/>
    <n v="0.98917268688556981"/>
    <x v="2"/>
  </r>
  <r>
    <s v="V01510"/>
    <s v="BENILDE HALL"/>
    <n v="4"/>
    <n v="2421251.125"/>
    <n v="0"/>
    <s v="SOCIAL- SOCIAL REHABILITATION"/>
    <n v="0"/>
    <n v="0.98918012666156918"/>
    <x v="2"/>
  </r>
  <r>
    <s v="V05069"/>
    <s v="HOMECARE FOR THE CAROLINAS LLC"/>
    <n v="4"/>
    <n v="2420097"/>
    <n v="0"/>
    <s v="SOCIAL- SOCIAL REHABILITATION"/>
    <n v="0"/>
    <n v="0.98918756289128984"/>
    <x v="2"/>
  </r>
  <r>
    <s v="V09360"/>
    <s v="SHAMBAUGH &amp; SON, L.P"/>
    <n v="2"/>
    <n v="2419416"/>
    <n v="0"/>
    <s v="MAINT/REPAIR/REBUILD OF EQUIPMENT- ELECTRIC WIRE AND POWER DISTRIBUTION EQUIPMENT"/>
    <n v="2419416"/>
    <n v="0.98919499702850244"/>
    <x v="2"/>
  </r>
  <r>
    <s v="V05139"/>
    <s v="HRWORX, LLC"/>
    <n v="5"/>
    <n v="2416467.875"/>
    <n v="0"/>
    <s v="IT AND TELECOM - SECURITY AND COMPLIANCE PRODUCTS (HARDWARE AND PERPETUAL LICENSE SOFTWARE)"/>
    <n v="2268967.875"/>
    <n v="0.98920242210701415"/>
    <x v="2"/>
  </r>
  <r>
    <s v="V11496"/>
    <s v="WEATHERTROL MAINTENANCE CORP"/>
    <n v="5"/>
    <n v="2411594"/>
    <n v="0"/>
    <s v="REFRIGERATION AND AIR CONDITIONING COMPONENTS"/>
    <n v="2411594"/>
    <n v="0.98920983220957492"/>
    <x v="2"/>
  </r>
  <r>
    <s v="V01135"/>
    <s v="AST TELECOM LLC"/>
    <n v="1"/>
    <n v="2410560"/>
    <n v="0"/>
    <s v="IT AND TELECOM - NETWORK: SATELLITE COMMUNICATIONS AND TELECOM ACCESS SERVICES"/>
    <n v="2410560"/>
    <n v="0.98921723913496484"/>
    <x v="2"/>
  </r>
  <r>
    <s v="V01472"/>
    <s v="BECKMAN RESEARCH INSTITUTE OF THE CITY OF HOPE"/>
    <n v="2"/>
    <n v="2410123.5"/>
    <n v="0"/>
    <s v="EDUCATION/TRAINING- TRAINING/CURRICULUM DEVELOPMENT"/>
    <n v="2410123.5"/>
    <n v="0.98922464471912164"/>
    <x v="2"/>
  </r>
  <r>
    <s v="V11820"/>
    <s v="ZOLL SERVICES LLC"/>
    <n v="236"/>
    <n v="2409660"/>
    <n v="0"/>
    <s v="MEDICAL AND SURGICAL INSTRUMENTS, EQUIPMENT, AND SUPPLIES"/>
    <n v="2085660"/>
    <n v="0.98923204887908234"/>
    <x v="2"/>
  </r>
  <r>
    <s v="V05124"/>
    <s v="HOUSTON CYCLOTRON PARTNERS LP"/>
    <n v="1"/>
    <n v="2409631.25"/>
    <n v="0"/>
    <s v="MEDICAL AND SURGICAL INSTRUMENTS, EQUIPMENT, AND SUPPLIES"/>
    <n v="0"/>
    <n v="0.98923945295070304"/>
    <x v="2"/>
  </r>
  <r>
    <s v="V03504"/>
    <s v="DUKE UNIVERSITY"/>
    <n v="15"/>
    <n v="2408745.8964843801"/>
    <n v="0"/>
    <s v="GENERAL SCIENCE &amp; TECHNOLOGY R&amp;D SVCS; GENERAL SCIENCE &amp; TECHNOLOGY; EXPERIMENTAL DEVELOPMENT"/>
    <n v="2408745.8964843801"/>
    <n v="0.98924685430189885"/>
    <x v="2"/>
  </r>
  <r>
    <s v="V07660"/>
    <s v="OLYMPUS LATIN AMERICA, INC."/>
    <n v="3"/>
    <n v="2399950.515625"/>
    <n v="0"/>
    <s v="MAINT/REPAIR/REBUILD OF EQUIPMENT- MEDICAL, DENTAL, AND VETERINARY EQUIPMENT AND SUPPLIES"/>
    <n v="2399950.515625"/>
    <n v="0.98925422862753631"/>
    <x v="2"/>
  </r>
  <r>
    <s v="V06914"/>
    <s v="MIDTOWN MANOR"/>
    <n v="11"/>
    <n v="2395609.4897155799"/>
    <n v="0"/>
    <s v="NURSING HOME, LONG-TERM &amp; ADULT DAY CARE SERVICES"/>
    <n v="2395609.4897155799"/>
    <n v="0.98926158961450761"/>
    <x v="2"/>
  </r>
  <r>
    <s v="V00089"/>
    <s v="440 CONSULTING LLC"/>
    <n v="2"/>
    <n v="2393000.75"/>
    <n v="0"/>
    <s v="SUPPORT- PROFESSIONAL: OTHER"/>
    <n v="0"/>
    <n v="0.98926894258560694"/>
    <x v="2"/>
  </r>
  <r>
    <s v="V09320"/>
    <s v="SENTINEL PEAK HEALTHCARE LLC"/>
    <n v="12"/>
    <n v="2390724.046875"/>
    <n v="0"/>
    <s v="MEDICAL- NURSING HOME CARE CONTRACTS"/>
    <n v="0"/>
    <n v="0.98927628856108285"/>
    <x v="2"/>
  </r>
  <r>
    <s v="V09271"/>
    <s v="SDVO SOLUTIONS, LLC"/>
    <n v="11"/>
    <n v="2390073.3671875"/>
    <n v="0"/>
    <s v="INSPECTION- MEDICAL, DENTAL, AND VETERINARY EQUIPMENT AND SUPPLIES"/>
    <n v="0"/>
    <n v="0.98928363253721585"/>
    <x v="2"/>
  </r>
  <r>
    <s v="V02700"/>
    <s v="COMMONWEALTH EDISON CO"/>
    <n v="1"/>
    <n v="2389279.5"/>
    <n v="0"/>
    <s v="UTILITIES- ELECTRIC"/>
    <n v="2389279.5"/>
    <n v="0.98929097407403388"/>
    <x v="2"/>
  </r>
  <r>
    <s v="V00128"/>
    <s v="A &amp; M EXTERMINATING SERVICES INC"/>
    <n v="4"/>
    <n v="2388614.703125"/>
    <n v="0"/>
    <s v="HOUSEKEEPING- INSECT/RODENT CONTROL"/>
    <n v="0"/>
    <n v="0.98929831356813125"/>
    <x v="2"/>
  </r>
  <r>
    <s v="V07829"/>
    <s v="OZSOLUTIONS LLC"/>
    <n v="4"/>
    <n v="2387511"/>
    <n v="0"/>
    <s v="IMAGING EQUIPMENT AND SUPPLIES: MEDICAL, DENTAL, VETERINARY"/>
    <n v="0"/>
    <n v="0.98930564967088108"/>
    <x v="2"/>
  </r>
  <r>
    <s v="V02040"/>
    <s v="CALIFORNIA BOILER, INC."/>
    <n v="4"/>
    <n v="2384486.6015625"/>
    <n v="0"/>
    <s v="MAINT/REPAIR/REBUILD OF EQUIPMENT- PLUMBING, HEATING, AND WASTE DISPOSAL EQUIPMENT"/>
    <n v="2384486.6015625"/>
    <n v="0.98931297648056471"/>
    <x v="2"/>
  </r>
  <r>
    <s v="V10950"/>
    <s v="UNIVERSITY OF MARYLAND SURGICAL ASSOCIATES, P.A."/>
    <n v="2"/>
    <n v="2382674.6875"/>
    <n v="0"/>
    <s v="MEDICAL- SURGERY"/>
    <n v="2382674.6875"/>
    <n v="0.98932029772278185"/>
    <x v="2"/>
  </r>
  <r>
    <s v="V05193"/>
    <s v="HYKO SOLUTIONS LLC"/>
    <n v="21"/>
    <n v="2381113.984375"/>
    <n v="0"/>
    <s v="FUEL OILS"/>
    <n v="0"/>
    <n v="0.98932761416942783"/>
    <x v="2"/>
  </r>
  <r>
    <s v="V06818"/>
    <s v="MESMO (MULTI-ETHNIC SHOPPING MALL ONLINE), INC."/>
    <n v="9"/>
    <n v="2380323.0625"/>
    <n v="0"/>
    <s v="SUPPORT- ADMINISTRATIVE: TRANSLATION AND INTERPRETING"/>
    <n v="0"/>
    <n v="0.98933492818580904"/>
    <x v="2"/>
  </r>
  <r>
    <s v="V04111"/>
    <s v="FIRE PROTECTION SERVICE CORP"/>
    <n v="4"/>
    <n v="2380131.5"/>
    <n v="0"/>
    <s v="INSPECTION- FIRE FIGHTING/RESCUE/SAFETY EQUIPMENT; ENVIRON PROTECT EQUIPMENT/MATLS"/>
    <n v="0"/>
    <n v="0.98934224161357631"/>
    <x v="2"/>
  </r>
  <r>
    <s v="V11309"/>
    <s v="VIRTUAL ENERGY SOLUTIONS INC"/>
    <n v="10"/>
    <n v="2379187.8964843801"/>
    <n v="0"/>
    <s v="ARCHITECT AND ENGINEERING- CONSTRUCTION: HOSPITALS AND INFIRMARIES"/>
    <n v="9342.099609375"/>
    <n v="0.98934955214193399"/>
    <x v="2"/>
  </r>
  <r>
    <s v="V01882"/>
    <s v="BROADVIEW WASTE SOLUTIONS, INC."/>
    <n v="2"/>
    <n v="2372189"/>
    <n v="0"/>
    <s v="ENVIRONMENTAL SYSTEMS PROTECTION- TOXIC AND HAZARDOUS SUBSTANCE ANALYSIS"/>
    <n v="2372189"/>
    <n v="0.98935684116478917"/>
    <x v="2"/>
  </r>
  <r>
    <s v="V01901"/>
    <s v="BROOMFIELD SKILLED NURSING AND REHABILITATION CENTER, LLC"/>
    <n v="11"/>
    <n v="2368260.09375"/>
    <n v="0"/>
    <s v="MEDICAL- NURSING HOME CARE CONTRACTS"/>
    <n v="2368260.09375"/>
    <n v="0.9893641181152979"/>
    <x v="2"/>
  </r>
  <r>
    <s v="V08875"/>
    <s v="RHEW PLUMBING &amp; MECHANICAL INC."/>
    <n v="3"/>
    <n v="2366192"/>
    <n v="0"/>
    <s v="MAINTENANCE OF TUNNELS AND SUBSURFACE STRUCTURES"/>
    <n v="0"/>
    <n v="0.98937138871117691"/>
    <x v="2"/>
  </r>
  <r>
    <s v="V06305"/>
    <s v="LOGOSAKF LLC"/>
    <n v="5"/>
    <n v="2363385.03125"/>
    <n v="0"/>
    <s v="ARCHITECT AND ENGINEERING- CONSTRUCTION: HOSPITALS AND INFIRMARIES"/>
    <n v="0"/>
    <n v="0.98937865068208586"/>
    <x v="2"/>
  </r>
  <r>
    <s v="V10752"/>
    <s v="TRU VANTAGE SOLUTIONS, INC"/>
    <n v="10"/>
    <n v="2357824.25"/>
    <n v="0"/>
    <s v="MAINT/REPAIR/REBUILD OF EQUIPMENT- FIRE CONTROL EQUIPMENT"/>
    <n v="0"/>
    <n v="0.98938589556638756"/>
    <x v="2"/>
  </r>
  <r>
    <s v="V05455"/>
    <s v="INTERPATH LABORATORY, INC."/>
    <n v="2"/>
    <n v="2356839.125"/>
    <n v="0"/>
    <s v="MEDICAL- LABORATORY TESTING"/>
    <n v="0"/>
    <n v="0.98939313742369661"/>
    <x v="2"/>
  </r>
  <r>
    <s v="V11274"/>
    <s v="VIKING BROS LLC"/>
    <n v="37"/>
    <n v="2356379.5"/>
    <n v="0"/>
    <s v="HOUSEKEEPING- LANDSCAPING/GROUNDSKEEPING"/>
    <n v="157935"/>
    <n v="0.98940037786871637"/>
    <x v="2"/>
  </r>
  <r>
    <s v="V07719"/>
    <s v="OPTICAL SYSTEMS GROUP, INC."/>
    <n v="2"/>
    <n v="2354233.75"/>
    <n v="0"/>
    <s v="OPHTHALMOLOGY &amp; OPTOMETRY"/>
    <n v="0"/>
    <n v="0.98940761172049219"/>
    <x v="2"/>
  </r>
  <r>
    <s v="V09115"/>
    <s v="SAGE-EFS JV"/>
    <n v="4"/>
    <n v="2353280"/>
    <n v="0"/>
    <s v="SPECIAL STUDIES/ANALYSIS- AIR QUALITY"/>
    <n v="0"/>
    <n v="0.98941484264168122"/>
    <x v="2"/>
  </r>
  <r>
    <s v="V01538"/>
    <s v="BEST CHOICE ENVIRONMENTAL INC"/>
    <n v="6"/>
    <n v="2353183.2734375"/>
    <n v="0"/>
    <s v="SUPPORT- PROFESSIONAL: INDUSTRIAL HYGIENICS"/>
    <n v="754897.375"/>
    <n v="0.98942207326565867"/>
    <x v="2"/>
  </r>
  <r>
    <s v="V00448"/>
    <s v="AESYNT INCORPORATED"/>
    <n v="5"/>
    <n v="2349228.65625"/>
    <n v="0"/>
    <s v="MAINT/REPAIR/REBUILD OF EQUIPMENT- CONTAINERS, PACKAGING, AND PACKING SUPPLIES"/>
    <n v="715826.53125"/>
    <n v="0.98942929173828775"/>
    <x v="2"/>
  </r>
  <r>
    <s v="V02633"/>
    <s v="COLD SPRING GRANITE COMPANY"/>
    <n v="2"/>
    <n v="2347350"/>
    <n v="0"/>
    <s v="MEMORIALS; CEMETERIAL AND MORTUARY EQUIPMENT AND SUPPLIES"/>
    <n v="0"/>
    <n v="0.98943650443837161"/>
    <x v="2"/>
  </r>
  <r>
    <s v="V06897"/>
    <s v="MID-AMERICA ISOTOPES, INC"/>
    <n v="2"/>
    <n v="2344801.125"/>
    <n v="0"/>
    <s v="DRUGS AND BIOLOGICALS"/>
    <n v="0"/>
    <n v="0.98944370930652958"/>
    <x v="2"/>
  </r>
  <r>
    <s v="V06777"/>
    <s v="MEMPHIS SURGERY CENTER, LTD, LP"/>
    <n v="1"/>
    <n v="2341656"/>
    <n v="0"/>
    <s v="MEDICAL- OPHTHALMOLOGY"/>
    <n v="2341656"/>
    <n v="0.98945090451066509"/>
    <x v="2"/>
  </r>
  <r>
    <s v="V04676"/>
    <s v="GRUENE SHREDDING LLC"/>
    <n v="2"/>
    <n v="2340170"/>
    <n v="0"/>
    <s v="SUPPORT - ADMINISTRATIVE: PHYSICAL RECORDS MANAGEMENT SERVICES"/>
    <n v="0"/>
    <n v="0.98945809514876981"/>
    <x v="2"/>
  </r>
  <r>
    <s v="V00774"/>
    <s v="AMERICAN LUTHERAN HOMES, INC"/>
    <n v="1"/>
    <n v="2339460"/>
    <n v="0"/>
    <s v="MEDICAL- NURSING HOME CARE CONTRACTS"/>
    <n v="0"/>
    <n v="0.98946528360525821"/>
    <x v="2"/>
  </r>
  <r>
    <s v="V01437"/>
    <s v="BCI SERVICES INC"/>
    <n v="10"/>
    <n v="2336018.9375"/>
    <n v="0"/>
    <s v="AMMUNITION, THROUGH 30MM"/>
    <n v="37798"/>
    <n v="0.98947246148839718"/>
    <x v="2"/>
  </r>
  <r>
    <s v="V11162"/>
    <s v="VESTA INC"/>
    <n v="3"/>
    <n v="2332878"/>
    <n v="0"/>
    <s v="SOCIAL- OTHER"/>
    <n v="0"/>
    <n v="0.98947962972038062"/>
    <x v="2"/>
  </r>
  <r>
    <s v="V00980"/>
    <s v="APREA GROUP LLC"/>
    <n v="2"/>
    <n v="2330700"/>
    <n v="0"/>
    <s v="TRANSPORTATION/TRAVEL/RELOCATION- TRAVEL/LODGING/RECRUITMENT: AMBULANCE"/>
    <n v="0"/>
    <n v="0.98948679126002537"/>
    <x v="2"/>
  </r>
  <r>
    <s v="V06334"/>
    <s v="LOUIS FITZGERALD, LLC"/>
    <n v="21"/>
    <n v="2324089.36474609"/>
    <n v="0"/>
    <s v="SUPPORT- ADMINISTRATIVE: TRANSLATION AND INTERPRETING"/>
    <n v="276360"/>
    <n v="0.98949393248717765"/>
    <x v="2"/>
  </r>
  <r>
    <s v="V02364"/>
    <s v="CHANGE HEALTHCARE OPERATIONS, LLC"/>
    <n v="3"/>
    <n v="2321729.5"/>
    <n v="0"/>
    <s v="SUPPORT- PROFESSIONAL: OTHER"/>
    <n v="0"/>
    <n v="0.98950106646317582"/>
    <x v="2"/>
  </r>
  <r>
    <s v="V02730"/>
    <s v="COMPASS 360 SOLUTIONS LLC"/>
    <n v="3"/>
    <n v="2319628.171875"/>
    <n v="0"/>
    <s v="INSTALLATION OF EQUIPMENT- TOILETRIES"/>
    <n v="0"/>
    <n v="0.98950819398242507"/>
    <x v="2"/>
  </r>
  <r>
    <s v="V03301"/>
    <s v="DESIGN BUILD CONSORTIUM, LLC"/>
    <n v="28"/>
    <n v="2319023.1484375"/>
    <n v="0"/>
    <s v="ARCHITECT AND ENGINEERING- CONSTRUCTION: HOSPITALS AND INFIRMARIES"/>
    <n v="29246.01953125"/>
    <n v="0.9895153196426193"/>
    <x v="2"/>
  </r>
  <r>
    <s v="V08418"/>
    <s v="PROGRESSIVE RADIOLOGY LLC"/>
    <n v="3"/>
    <n v="2318320.0625"/>
    <n v="0"/>
    <s v="MEDICAL- RADIOLOGY"/>
    <n v="0"/>
    <n v="0.9895224431424422"/>
    <x v="2"/>
  </r>
  <r>
    <s v="V00356"/>
    <s v="ADEPT PATRIOT SERVICES LLC"/>
    <n v="12"/>
    <n v="2314090.875"/>
    <n v="0"/>
    <s v="MAINT/REPAIR/REBUILD OF EQUIPMENT- FIRE CONTROL EQUIPMENT"/>
    <n v="0"/>
    <n v="0.9895295536472446"/>
    <x v="2"/>
  </r>
  <r>
    <s v="V02080"/>
    <s v="CANON MEDICAL INFORMATICS INC"/>
    <n v="11"/>
    <n v="2307468.25"/>
    <n v="0"/>
    <s v="MAINT/REPAIR/REBUILD OF EQUIPMENT- MEDICAL, DENTAL, AND VETERINARY EQUIPMENT AND SUPPLIES"/>
    <n v="117502"/>
    <n v="0.98953664380271367"/>
    <x v="2"/>
  </r>
  <r>
    <s v="V05152"/>
    <s v="HUGHES NETWORK SYSTEMS LLC"/>
    <n v="7"/>
    <n v="2306909.0466308598"/>
    <n v="0"/>
    <s v="RADIO AND TELEVISION COMMUNICATION EQUIPMENT, EXCEPT AIRBORNE"/>
    <n v="9190.0798339843805"/>
    <n v="0.98954373223991898"/>
    <x v="2"/>
  </r>
  <r>
    <s v="V02823"/>
    <s v="CONTROL MANAGEMENT INC"/>
    <n v="4"/>
    <n v="2302464"/>
    <n v="0"/>
    <s v="MAINTENANCE OF HOSPITALS AND INFIRMARIES"/>
    <n v="831420"/>
    <n v="0.9895508070188338"/>
    <x v="2"/>
  </r>
  <r>
    <s v="V09154"/>
    <s v="SANCO LABORATORIES INC"/>
    <n v="4"/>
    <n v="2299073.796875"/>
    <n v="0"/>
    <s v="SPECIAL STUDIES/ANALYSIS- WATER QUALITY"/>
    <n v="415188.296875"/>
    <n v="0.98955787138067475"/>
    <x v="2"/>
  </r>
  <r>
    <s v="V01663"/>
    <s v="BJ MEDICAL SUPPLY DELIVERY SERVICE LLC"/>
    <n v="4"/>
    <n v="2298002.5"/>
    <n v="0"/>
    <s v="MAINT/REPAIR/REBUILD OF EQUIPMENT- REFRIGERATION, AIR CONDITIONING, AND AIR CIRCULATING EQUIPMENT"/>
    <n v="0"/>
    <n v="0.98956493245074284"/>
    <x v="2"/>
  </r>
  <r>
    <s v="V08923"/>
    <s v="RIVERAIN TECHNOLOGIES, INC"/>
    <n v="13"/>
    <n v="2293097"/>
    <n v="0"/>
    <s v="IMAGING EQUIPMENT AND SUPPLIES: MEDICAL, DENTAL, VETERINARY"/>
    <n v="233329"/>
    <n v="0.98957197844768585"/>
    <x v="2"/>
  </r>
  <r>
    <s v="V07209"/>
    <s v="N &amp; R OF DIXON, L.L.C."/>
    <n v="4"/>
    <n v="2292359.34375"/>
    <n v="0"/>
    <s v="MEDICAL- NURSING HOME CARE CONTRACTS"/>
    <n v="0"/>
    <n v="0.98957902217803317"/>
    <x v="2"/>
  </r>
  <r>
    <s v="V01573"/>
    <s v="BHUNA CORP"/>
    <n v="3"/>
    <n v="2288428"/>
    <n v="0"/>
    <s v="TRANSPORTATION/TRAVEL/RELOCATION- TRAVEL/LODGING/RECRUITMENT: LODGING, HOTEL/MOTEL"/>
    <n v="0"/>
    <n v="0.98958605382854437"/>
    <x v="2"/>
  </r>
  <r>
    <s v="V08261"/>
    <s v="POWER EDGE, INC."/>
    <n v="17"/>
    <n v="2284033.91015625"/>
    <n v="0"/>
    <s v="MAINTENANCE OF OTHER UTILITIES"/>
    <n v="18866"/>
    <n v="0.98959307197733981"/>
    <x v="2"/>
  </r>
  <r>
    <s v="V02163"/>
    <s v="CARILION MEDICAL CENTER"/>
    <n v="2"/>
    <n v="2282324.375"/>
    <n v="0"/>
    <s v="MEDICAL- GENERAL HEALTH CARE"/>
    <n v="0"/>
    <n v="0.98960008487324835"/>
    <x v="2"/>
  </r>
  <r>
    <s v="V00897"/>
    <s v="ANEW HEALTHCARE OPERATIONS, LLC"/>
    <n v="4"/>
    <n v="2281874.125"/>
    <n v="0"/>
    <s v="MEDICAL- NURSING HOME CARE CONTRACTS"/>
    <n v="0"/>
    <n v="0.98960709638567412"/>
    <x v="2"/>
  </r>
  <r>
    <s v="V07192"/>
    <s v="MUSKOGEE COUNTY EMS"/>
    <n v="1"/>
    <n v="2281177.75"/>
    <n v="0"/>
    <s v="TRANSPORTATION/TRAVEL/RELOCATION- TRAVEL/LODGING/RECRUITMENT: AMBULANCE"/>
    <n v="2281177.75"/>
    <n v="0.98961410575834907"/>
    <x v="2"/>
  </r>
  <r>
    <s v="V01327"/>
    <s v="B. BRAUN MEDICAL INC"/>
    <n v="17"/>
    <n v="2279515.1376953102"/>
    <n v="0"/>
    <s v="MAINT/REPAIR/REBUILD OF EQUIPMENT- MEDICAL, DENTAL, AND VETERINARY EQUIPMENT AND SUPPLIES"/>
    <n v="2054679.0595703099"/>
    <n v="0.9896211100223169"/>
    <x v="2"/>
  </r>
  <r>
    <s v="V01137"/>
    <s v="ASTARITA ASSOCIATES, INC."/>
    <n v="8"/>
    <n v="2275852.90625"/>
    <n v="0"/>
    <s v="MEDICAL- RADIOLOGY"/>
    <n v="1689644.25"/>
    <n v="0.98962810303334958"/>
    <x v="2"/>
  </r>
  <r>
    <s v="V02078"/>
    <s v="CANNON DESIGN ARCHITECTURE AND ENGINEERING, P.C."/>
    <n v="3"/>
    <n v="2272455.21875"/>
    <n v="0"/>
    <s v="ARCHITECT AND ENGINEERING- CONSTRUCTION: HOSPITALS AND INFIRMARIES"/>
    <n v="2079572.8125"/>
    <n v="0.98963508560431113"/>
    <x v="2"/>
  </r>
  <r>
    <s v="V10859"/>
    <s v="UNITED ENERGY TRADING, LLC"/>
    <n v="8"/>
    <n v="2271014.35546875"/>
    <n v="0"/>
    <s v="UTILITIES- GAS"/>
    <n v="0"/>
    <n v="0.98964206374793351"/>
    <x v="2"/>
  </r>
  <r>
    <s v="V03031"/>
    <s v="CRUXDCG LLC"/>
    <n v="4"/>
    <n v="2269313.5625"/>
    <n v="0"/>
    <s v="PHOTO/MAP/PRINT/PUBLICATION- TECHNICAL WRITING"/>
    <n v="0"/>
    <n v="0.98964903666553106"/>
    <x v="2"/>
  </r>
  <r>
    <s v="V10583"/>
    <s v="TOLMAN ENGINEERING ARCHITECTURE &amp; SURVEYING PLLC"/>
    <n v="11"/>
    <n v="2268321.7734375"/>
    <n v="0"/>
    <s v="ARCHITECT AND ENGINEERING- CONSTRUCTION: HOSPITALS AND INFIRMARIES"/>
    <n v="0"/>
    <n v="0.98965600653565922"/>
    <x v="2"/>
  </r>
  <r>
    <s v="V04972"/>
    <s v="HERMAN CONSTRUCTION GROUP, INC."/>
    <n v="1"/>
    <n v="2267060.5"/>
    <n v="0"/>
    <s v="MAINTENANCE OF HOSPITALS AND INFIRMARIES"/>
    <n v="0"/>
    <n v="0.98966297253027369"/>
    <x v="2"/>
  </r>
  <r>
    <s v="V08800"/>
    <s v="RENMAR JV, LLC"/>
    <n v="1"/>
    <n v="2266374.75"/>
    <n v="0"/>
    <s v="TECHNICAL MEDICAL SUPPORT"/>
    <n v="0"/>
    <n v="0.98966993641778489"/>
    <x v="2"/>
  </r>
  <r>
    <s v="V06356"/>
    <s v="LP DEFUNIAK SPRINGS, LLC"/>
    <n v="2"/>
    <n v="2265000"/>
    <n v="0"/>
    <s v="NURSING HOME, LONG-TERM &amp; ADULT DAY CARE SERVICES"/>
    <n v="0"/>
    <n v="0.98967689608110299"/>
    <x v="2"/>
  </r>
  <r>
    <s v="V06387"/>
    <s v="LUNIT AMERICAS, INC."/>
    <n v="33"/>
    <n v="2261056.5"/>
    <n v="0"/>
    <s v="IT AND TELECOM - BUSINESS APPLICATION/APPLICATION DEVELOPMENT SOFTWARE AS A SERVICE"/>
    <n v="2184356.5"/>
    <n v="0.9896838436272325"/>
    <x v="2"/>
  </r>
  <r>
    <s v="V10626"/>
    <s v="TOTAL RENAL CARE, INC"/>
    <n v="4"/>
    <n v="2260983.78125"/>
    <n v="0"/>
    <s v="MEDICAL- HEMATOLOGY"/>
    <n v="0"/>
    <n v="0.98969079094991907"/>
    <x v="2"/>
  </r>
  <r>
    <s v="V01474"/>
    <s v="BECKWITH SERVICES, INC."/>
    <n v="7"/>
    <n v="2258269.96875"/>
    <n v="0"/>
    <s v="MAINTENANCE OF HOSPITALS AND INFIRMARIES"/>
    <n v="0"/>
    <n v="0.98969772993387672"/>
    <x v="2"/>
  </r>
  <r>
    <s v="V01716"/>
    <s v="BLUE CIRCLE REHAB &amp; NURSING LLC"/>
    <n v="4"/>
    <n v="2246091.375"/>
    <n v="0"/>
    <s v="MEDICAL- NURSING HOME CARE CONTRACTS"/>
    <n v="0"/>
    <n v="0.98970463149668098"/>
    <x v="2"/>
  </r>
  <r>
    <s v="V06347"/>
    <s v="LOWCOUNTRY VETERANS HOME"/>
    <n v="2"/>
    <n v="2244885"/>
    <n v="0"/>
    <s v="SOCIAL- SOCIAL REHABILITATION"/>
    <n v="0"/>
    <n v="0.98971152935265805"/>
    <x v="2"/>
  </r>
  <r>
    <s v="V08640"/>
    <s v="RAMPCOUSA, INC."/>
    <n v="136"/>
    <n v="2244214.9902343801"/>
    <n v="0"/>
    <s v="MEDICAL AND SURGICAL INSTRUMENTS, EQUIPMENT, AND SUPPLIES"/>
    <n v="1353344.9902343799"/>
    <n v="0.98971842514989672"/>
    <x v="2"/>
  </r>
  <r>
    <s v="V04876"/>
    <s v="HCPRO, LLC"/>
    <n v="6"/>
    <n v="2244175.1875"/>
    <n v="0"/>
    <s v="EDUCATION/TRAINING- TRAINING/CURRICULUM DEVELOPMENT"/>
    <n v="150000"/>
    <n v="0.98972532082483344"/>
    <x v="2"/>
  </r>
  <r>
    <s v="V05145"/>
    <s v="HUBERT C. JASINSKI DENTAL LABORATORY, INC."/>
    <n v="4"/>
    <n v="2237932.375"/>
    <n v="0"/>
    <s v="EQUIPMENT AND MATERIALS TESTING- MEDICAL, DENTAL, AND VETERINARY EQUIPMENT AND SUPPLIES"/>
    <n v="0"/>
    <n v="0.98973219731748641"/>
    <x v="2"/>
  </r>
  <r>
    <s v="V01116"/>
    <s v="ASSOCIATED VETERANS, LLC - QUALITY SOLUTIONS"/>
    <n v="1"/>
    <n v="2237903.25"/>
    <n v="0"/>
    <s v="SUPPORT- PROFESSIONAL: OTHER"/>
    <n v="0"/>
    <n v="0.98973907372064684"/>
    <x v="2"/>
  </r>
  <r>
    <s v="V05075"/>
    <s v="HOMELESS EMERGENCY PROJECT, INC."/>
    <n v="6"/>
    <n v="2236930"/>
    <n v="0"/>
    <s v="SOCIAL- SOCIAL REHABILITATION"/>
    <n v="0"/>
    <n v="0.98974594713330311"/>
    <x v="2"/>
  </r>
  <r>
    <s v="V06552"/>
    <s v="MASS TANK INSPECTION SERVICES LLC"/>
    <n v="17"/>
    <n v="2236908.6796875"/>
    <n v="0"/>
    <s v="MAINT/REPAIR/REBUILD OF EQUIPMENT- FUELS, LUBRICANTS, OILS, AND WAXES"/>
    <n v="1570795.625"/>
    <n v="0.98975282048044833"/>
    <x v="2"/>
  </r>
  <r>
    <s v="V03752"/>
    <s v="EMP2, INC."/>
    <n v="42"/>
    <n v="2233251.6181640602"/>
    <n v="0"/>
    <s v="SUPPORT- PROFESSIONAL: PROGRAM MANAGEMENT/SUPPORT"/>
    <n v="246052.37890625"/>
    <n v="0.98975968259054414"/>
    <x v="2"/>
  </r>
  <r>
    <s v="V08693"/>
    <s v="RE YATES ELECTRIC INC"/>
    <n v="4"/>
    <n v="2232400"/>
    <n v="0"/>
    <s v="MAINT/REPAIR/REBUILD OF EQUIPMENT- ELECTRIC WIRE AND POWER DISTRIBUTION EQUIPMENT"/>
    <n v="0"/>
    <n v="0.98976654208387371"/>
    <x v="2"/>
  </r>
  <r>
    <s v="V11282"/>
    <s v="VILLA RANCHO BERNARDO HEALTH CARE, LLC"/>
    <n v="12"/>
    <n v="2231556"/>
    <n v="0"/>
    <s v="MEDICAL- NURSING HOME CARE CONTRACTS"/>
    <n v="2231556"/>
    <n v="0.98977339898384531"/>
    <x v="2"/>
  </r>
  <r>
    <s v="V10127"/>
    <s v="TASSO INC."/>
    <n v="12"/>
    <n v="2223903.56640625"/>
    <n v="0"/>
    <s v="SUPPORT- MANAGEMENT: LOGISTICS SUPPORT"/>
    <n v="2223903.56640625"/>
    <n v="0.98978023237019153"/>
    <x v="2"/>
  </r>
  <r>
    <s v="V08363"/>
    <s v="PRIORITY HOLDINGS, LLC"/>
    <n v="2"/>
    <n v="2222914.25"/>
    <n v="0"/>
    <s v="NURSING HOME, LONG-TERM &amp; ADULT DAY CARE SERVICES"/>
    <n v="0"/>
    <n v="0.98978706271666617"/>
    <x v="2"/>
  </r>
  <r>
    <s v="V01117"/>
    <s v="ASSOCIATES IN DERMATOLOGY PLLC"/>
    <n v="5"/>
    <n v="2221019"/>
    <n v="0"/>
    <s v="MEDICAL- DERMATOLOGY"/>
    <n v="2221019"/>
    <n v="0.98979388723960793"/>
    <x v="2"/>
  </r>
  <r>
    <s v="V00531"/>
    <s v="ALABAMA POWER COMPANY"/>
    <n v="8"/>
    <n v="2219925.41015625"/>
    <n v="0"/>
    <s v="UTILITIES- ELECTRIC"/>
    <n v="2219925.41015625"/>
    <n v="0.9898007084022773"/>
    <x v="2"/>
  </r>
  <r>
    <s v="V09474"/>
    <s v="SIRTEX MEDICAL INC"/>
    <n v="15"/>
    <n v="2213221"/>
    <n v="0"/>
    <s v="DRUGS AND BIOLOGICALS"/>
    <n v="477316"/>
    <n v="0.98980750896431202"/>
    <x v="2"/>
  </r>
  <r>
    <s v="V01220"/>
    <s v="AURORA GLOBAL SOLUTIONS, LLC"/>
    <n v="4"/>
    <n v="2209191.109375"/>
    <n v="0"/>
    <s v="MEDICAL- OTHER"/>
    <n v="149980.359375"/>
    <n v="0.98981429714370561"/>
    <x v="2"/>
  </r>
  <r>
    <s v="V07598"/>
    <s v="OAKS OF HOUMA COMMUNITY CARE CENTER LLC"/>
    <n v="3"/>
    <n v="2207256"/>
    <n v="0"/>
    <s v="MEDICAL- NURSING HOME CARE CONTRACTS"/>
    <n v="0"/>
    <n v="0.98982107937709063"/>
    <x v="2"/>
  </r>
  <r>
    <s v="V06040"/>
    <s v="LAKEBRIDGE, A WATERS COMMUNITY, LLC"/>
    <n v="8"/>
    <n v="2204553"/>
    <n v="0"/>
    <s v="NURSING HOME, LONG-TERM &amp; ADULT DAY CARE SERVICES"/>
    <n v="2204553"/>
    <n v="0.98982785330497003"/>
    <x v="2"/>
  </r>
  <r>
    <s v="V10058"/>
    <s v="SYLMAR HEALTH &amp; REHABILITATION CENTER, INC"/>
    <n v="16"/>
    <n v="2199113.609375"/>
    <n v="0"/>
    <s v="NURSING HOME, LONG-TERM &amp; ADULT DAY CARE SERVICES"/>
    <n v="2199113.609375"/>
    <n v="0.98983461051923916"/>
    <x v="2"/>
  </r>
  <r>
    <s v="V08950"/>
    <s v="RMA ASSOCIATES LLC"/>
    <n v="2"/>
    <n v="2192010.375"/>
    <n v="0"/>
    <s v="SUPPORT- MANAGEMENT: OTHER"/>
    <n v="0"/>
    <n v="0.98984134590740691"/>
    <x v="2"/>
  </r>
  <r>
    <s v="V03981"/>
    <s v="FACILITY IMPROVEMENT CORPORATION"/>
    <n v="3"/>
    <n v="2188153"/>
    <n v="0"/>
    <s v="MISCELLANEOUS ALARM, SIGNAL, AND SECURITY DETECTION SYSTEMS"/>
    <n v="2188153"/>
    <n v="0.98984806944302217"/>
    <x v="2"/>
  </r>
  <r>
    <s v="V01290"/>
    <s v="AVRAMIDES MICHAEL"/>
    <n v="6"/>
    <n v="2183011.9296875"/>
    <n v="0"/>
    <s v="ARCHITECT AND ENGINEERING- CONSTRUCTION: OTHER HOSPITAL BUILDINGS"/>
    <n v="0"/>
    <n v="0.98985477718167558"/>
    <x v="2"/>
  </r>
  <r>
    <s v="V11654"/>
    <s v="WINDSOR RIDGECREST, LLC"/>
    <n v="12"/>
    <n v="2181394.5371093801"/>
    <n v="0"/>
    <s v="NURSING HOME, LONG-TERM &amp; ADULT DAY CARE SERVICES"/>
    <n v="0"/>
    <n v="0.9898614799505685"/>
    <x v="2"/>
  </r>
  <r>
    <s v="V05706"/>
    <s v="JOERNS LLC"/>
    <n v="33"/>
    <n v="2180168.9628906301"/>
    <n v="0"/>
    <s v="MEDICAL AND SURGICAL INSTRUMENTS, EQUIPMENT, AND SUPPLIES"/>
    <n v="290481.31738281302"/>
    <n v="0.98986817895364065"/>
    <x v="2"/>
  </r>
  <r>
    <s v="V04197"/>
    <s v="FORTE HUMAN CAPITAL INC"/>
    <n v="3"/>
    <n v="2174056.4375"/>
    <n v="0"/>
    <s v="MEDICAL- INTERNAL MEDICINE"/>
    <n v="0"/>
    <n v="0.98987485917476181"/>
    <x v="2"/>
  </r>
  <r>
    <s v="V00142"/>
    <s v="A TOTAL SOLUTION LLC"/>
    <n v="5"/>
    <n v="2173264.98046875"/>
    <n v="0"/>
    <s v="MAINT/REPAIR/REBUILD OF EQUIPMENT- ELECTRICAL AND ELECTRONIC EQUIPMENT COMPONENTS"/>
    <n v="34991.48046875"/>
    <n v="0.98988153696397385"/>
    <x v="2"/>
  </r>
  <r>
    <s v="V09551"/>
    <s v="SOFTWARE INFORMATION RESOURCE CORP."/>
    <n v="7"/>
    <n v="2171462.14453125"/>
    <n v="0"/>
    <s v="IT AND TELECOM - BUSINESS APPLICATION/APPLICATION DEVELOPMENT SUPPORT SERVICES (LABOR)"/>
    <n v="0"/>
    <n v="0.98988820921361353"/>
    <x v="2"/>
  </r>
  <r>
    <s v="V04667"/>
    <s v="GRIFOLS DIAGNOSTIC SOLUTIONS INC."/>
    <n v="13"/>
    <n v="2171135.46875"/>
    <n v="0"/>
    <s v="IN VITRO DIAGNOSTIC SUBSTANCES, REAGENTS, TEST KITS AND SETS"/>
    <n v="846932.0625"/>
    <n v="0.98989488045947693"/>
    <x v="2"/>
  </r>
  <r>
    <s v="V09673"/>
    <s v="SPACELABS HEALTHCARE LLC"/>
    <n v="13"/>
    <n v="2170293.59765625"/>
    <n v="0"/>
    <s v="MAINT/REPAIR/REBUILD OF EQUIPMENT- MEDICAL, DENTAL, AND VETERINARY EQUIPMENT AND SUPPLIES"/>
    <n v="2020673.20703125"/>
    <n v="0.98990154911852379"/>
    <x v="2"/>
  </r>
  <r>
    <s v="V08294"/>
    <s v="PRECISION MONITORING LLC"/>
    <n v="17"/>
    <n v="2169537"/>
    <n v="0"/>
    <s v="CARDIOLOGY"/>
    <n v="0"/>
    <n v="0.98990821545277385"/>
    <x v="2"/>
  </r>
  <r>
    <s v="V06995"/>
    <s v="MINUTEMAN SECURITY TECHNOLOGIES, INC."/>
    <n v="8"/>
    <n v="2166154.90625"/>
    <n v="0"/>
    <s v="MAINT/REPAIR/REBUILD OF EQUIPMENT- PHOTOGRAPHIC EQUIPMENT"/>
    <n v="0"/>
    <n v="0.98991487139486767"/>
    <x v="2"/>
  </r>
  <r>
    <s v="V00497"/>
    <s v="AIR FILTER SOLUTIONS INC"/>
    <n v="2"/>
    <n v="2166072"/>
    <n v="0"/>
    <s v="REFRIGERATION AND AIR CONDITIONING COMPONENTS"/>
    <n v="0"/>
    <n v="0.98992152708221548"/>
    <x v="2"/>
  </r>
  <r>
    <s v="V10635"/>
    <s v="TOWER FACILITY MANAGEMENT, LLC"/>
    <n v="3"/>
    <n v="2165676.6875"/>
    <n v="0"/>
    <s v="MAINT/REPAIR/REBUILD OF EQUIPMENT- WATER PURIFICATION AND SEWAGE TREATMENT EQUIPMENT"/>
    <n v="0"/>
    <n v="0.98992818155488693"/>
    <x v="2"/>
  </r>
  <r>
    <s v="V03065"/>
    <s v="CUP OF TEA LLC"/>
    <n v="2"/>
    <n v="2163318"/>
    <n v="0"/>
    <s v="SUPPORT- PROFESSIONAL: PROGRAM MANAGEMENT/SUPPORT"/>
    <n v="0"/>
    <n v="0.98993482878002159"/>
    <x v="2"/>
  </r>
  <r>
    <s v="V08868"/>
    <s v="RG TALENT SOLUTIONS, LLC"/>
    <n v="1"/>
    <n v="2161465.25"/>
    <n v="0"/>
    <s v="SUPPORT- PROFESSIONAL: PERSONAL CARE (NON-MEDICAL)"/>
    <n v="0"/>
    <n v="0.98994147031221313"/>
    <x v="2"/>
  </r>
  <r>
    <s v="V04561"/>
    <s v="GOODWILL INDUSTRIES OF NORTHERN MICHIGAN, INC"/>
    <n v="6"/>
    <n v="2157748.9921875"/>
    <n v="0"/>
    <s v="SOCIAL- SOCIAL REHABILITATION"/>
    <n v="0"/>
    <n v="0.98994810042546288"/>
    <x v="2"/>
  </r>
  <r>
    <s v="V11160"/>
    <s v="VERVE, LLC"/>
    <n v="2"/>
    <n v="2155648.875"/>
    <n v="0"/>
    <s v="EDUCATION/TRAINING- TRAINING/CURRICULUM DEVELOPMENT"/>
    <n v="0"/>
    <n v="0.98995472408568463"/>
    <x v="2"/>
  </r>
  <r>
    <s v="V06094"/>
    <s v="LAUREL HEALTH CARE COMPANY OF NORTH CAROLINA, INC."/>
    <n v="1"/>
    <n v="2153300.5"/>
    <n v="0"/>
    <s v="NURSING HOME, LONG-TERM &amp; ADULT DAY CARE SERVICES"/>
    <n v="0"/>
    <n v="0.98996134053005669"/>
    <x v="2"/>
  </r>
  <r>
    <s v="V05820"/>
    <s v="KAL ARCHITECTS, INC."/>
    <n v="9"/>
    <n v="2150569.84375"/>
    <n v="0"/>
    <s v="ARCHITECT AND ENGINEERING- CONSTRUCTION: HOSPITALS AND INFIRMARIES"/>
    <n v="1433061.984375"/>
    <n v="0.98996794858394388"/>
    <x v="2"/>
  </r>
  <r>
    <s v="V09998"/>
    <s v="SUNSET HEALTHCARE, LLC."/>
    <n v="4"/>
    <n v="2150085.296875"/>
    <n v="0"/>
    <s v="MEDICAL- NURSING HOME CARE CONTRACTS"/>
    <n v="0"/>
    <n v="0.98997455514896449"/>
    <x v="2"/>
  </r>
  <r>
    <s v="V04202"/>
    <s v="FORTIS SOLUTIONS LLC"/>
    <n v="19"/>
    <n v="2149850.4746093801"/>
    <n v="0"/>
    <s v="LEASE OR RENTAL OF EQUIPMENT- OFFICE MACHINES, TEXT PROCESSING SYSTEMS, AND VISIBLE RECORD EQUIPMENT"/>
    <n v="32280"/>
    <n v="0.98998116099244682"/>
    <x v="2"/>
  </r>
  <r>
    <s v="V05763"/>
    <s v="JPA ARCHITECTURE, LLC"/>
    <n v="6"/>
    <n v="2149011.7578125"/>
    <n v="0"/>
    <s v="ARCHITECT AND ENGINEERING- CONSTRUCTION: HOSPITALS AND INFIRMARIES"/>
    <n v="0"/>
    <n v="0.98998776425880497"/>
    <x v="2"/>
  </r>
  <r>
    <s v="V05478"/>
    <s v="IONSOUTH MOBILE LLC"/>
    <n v="6"/>
    <n v="2148054.12890625"/>
    <n v="0"/>
    <s v="DRUGS AND BIOLOGICALS"/>
    <n v="181872.34765625"/>
    <n v="0.98999436458265766"/>
    <x v="2"/>
  </r>
  <r>
    <s v="V11363"/>
    <s v="VR &amp; E SERVICE FOR VETERANS LLC"/>
    <n v="55"/>
    <n v="2146299.85009766"/>
    <n v="0"/>
    <s v="EDUCATION/TRAINING- VOCATIONAL/TECHNICAL"/>
    <n v="0"/>
    <n v="0.99000095951613953"/>
    <x v="2"/>
  </r>
  <r>
    <s v="V01555"/>
    <s v="BETHANY ON 42ND"/>
    <n v="1"/>
    <n v="2142845"/>
    <n v="0"/>
    <s v="MEDICAL- NURSING HOME CARE CONTRACTS"/>
    <n v="0"/>
    <n v="0.99000754383390677"/>
    <x v="2"/>
  </r>
  <r>
    <s v="V07298"/>
    <s v="NEARSTAR, INC."/>
    <n v="3"/>
    <n v="2142505.5625"/>
    <n v="0"/>
    <s v="IT AND TELECOM - END USER AS A SERVICE: HELP DESK;TIER 1-2,WORKSPACE,PRINT,OUTPUT,PRODUCTIVITY TOOLS"/>
    <n v="640750.9375"/>
    <n v="0.99001412710868486"/>
    <x v="2"/>
  </r>
  <r>
    <s v="V04582"/>
    <s v="GOVERNMENT SALES, LLC"/>
    <n v="20"/>
    <n v="2139516.4951171898"/>
    <n v="0"/>
    <s v="KITCHEN EQUIPMENT AND APPLIANCES"/>
    <n v="0"/>
    <n v="0.99002070119895835"/>
    <x v="2"/>
  </r>
  <r>
    <s v="V11164"/>
    <s v="VET FIRST CONSTRUCTORS, LLC"/>
    <n v="4"/>
    <n v="2137759.80078125"/>
    <n v="0"/>
    <s v="REFERENCE LABORATORY TESTING"/>
    <n v="0"/>
    <n v="0.99002726989143897"/>
    <x v="2"/>
  </r>
  <r>
    <s v="V05616"/>
    <s v="JANSSEN BIOTECH INC"/>
    <n v="30"/>
    <n v="2131720.1513671898"/>
    <n v="0"/>
    <s v="DRUGS AND BIOLOGICALS"/>
    <n v="0"/>
    <n v="0.99003382002589457"/>
    <x v="2"/>
  </r>
  <r>
    <s v="V02859"/>
    <s v="CORE TRADING CO"/>
    <n v="38"/>
    <n v="2128419.1386718801"/>
    <n v="0"/>
    <s v="DRUGS AND BIOLOGICALS"/>
    <n v="0"/>
    <n v="0.99004036001733164"/>
    <x v="2"/>
  </r>
  <r>
    <s v="V00359"/>
    <s v="ADJ LOGISTICS &amp; SUPPLY SERVICES LLC"/>
    <n v="3"/>
    <n v="2126125.25"/>
    <n v="0"/>
    <s v="HOUSEKEEPING- CUSTODIAL JANITORIAL"/>
    <n v="0"/>
    <n v="0.99004689296033932"/>
    <x v="2"/>
  </r>
  <r>
    <s v="V05109"/>
    <s v="HOSPITAL AUTHORITY OF NORFOLK"/>
    <n v="1"/>
    <n v="2121800"/>
    <n v="0"/>
    <s v="MEDICAL- NURSING HOME CARE CONTRACTS"/>
    <n v="0"/>
    <n v="0.99005341261315538"/>
    <x v="2"/>
  </r>
  <r>
    <s v="V11530"/>
    <s v="WEST MEADE PLACE LLP"/>
    <n v="7"/>
    <n v="2120103.53125"/>
    <n v="0"/>
    <s v="MEDICAL- NURSING HOME CARE CONTRACTS"/>
    <n v="2120103.53125"/>
    <n v="0.99005992705323353"/>
    <x v="2"/>
  </r>
  <r>
    <s v="V05318"/>
    <s v="INFLEXION MANAGEMENT SCIENCES LLC"/>
    <n v="3"/>
    <n v="2116837.71484375"/>
    <n v="0"/>
    <s v="SUPPORT- PROFESSIONAL: COMMUNICATIONS"/>
    <n v="0"/>
    <n v="0.99006643145844075"/>
    <x v="2"/>
  </r>
  <r>
    <s v="V03728"/>
    <s v="EMERALD CITY MOVING &amp; STORAGE LLC"/>
    <n v="2"/>
    <n v="2116106.0625"/>
    <n v="0"/>
    <s v="HOUSEKEEPING- WAREHOUSING/STORAGE"/>
    <n v="0"/>
    <n v="0.99007293361550064"/>
    <x v="2"/>
  </r>
  <r>
    <s v="V03250"/>
    <s v="DELMAR GARDENS OF GREEN VALLEY OPERATING, L.L.C."/>
    <n v="5"/>
    <n v="2115707.8125"/>
    <n v="0"/>
    <s v="MEDICAL- NURSING HOME CARE CONTRACTS"/>
    <n v="2115707.8125"/>
    <n v="0.99007943454885805"/>
    <x v="2"/>
  </r>
  <r>
    <s v="V11605"/>
    <s v="WICHITA SURGICAL SPECIALISTS, P.A."/>
    <n v="4"/>
    <n v="2110572.46875"/>
    <n v="0"/>
    <s v="MEDICAL- SURGERY"/>
    <n v="2110572.46875"/>
    <n v="0.99008591970284965"/>
    <x v="2"/>
  </r>
  <r>
    <s v="V11756"/>
    <s v="XPRESS NATURAL GAS LLC"/>
    <n v="2"/>
    <n v="2110466.8125"/>
    <n v="0"/>
    <s v="UTILITIES- GAS"/>
    <n v="2110466.8125"/>
    <n v="0.99009240453219138"/>
    <x v="2"/>
  </r>
  <r>
    <s v="V06804"/>
    <s v="MERIDIAN CONTRACTORS, LLC"/>
    <n v="2"/>
    <n v="2105633"/>
    <n v="0"/>
    <s v="MAINTENANCE OF HOSPITALS AND INFIRMARIES"/>
    <n v="0"/>
    <n v="0.99009887450868217"/>
    <x v="2"/>
  </r>
  <r>
    <s v="V04473"/>
    <s v="GILL GROUP, INC."/>
    <n v="15"/>
    <n v="2103869.02734375"/>
    <n v="0"/>
    <s v="KITCHEN EQUIPMENT AND APPLIANCES"/>
    <n v="58134.548828125"/>
    <n v="0.99010533906501585"/>
    <x v="2"/>
  </r>
  <r>
    <s v="V04640"/>
    <s v="GREEN WAVE SUPPLY &amp; LOGISTICS, INC"/>
    <n v="8"/>
    <n v="2101428.7988281301"/>
    <n v="0"/>
    <s v="FERTILIZERS"/>
    <n v="1233764.59375"/>
    <n v="0.99011179612326172"/>
    <x v="2"/>
  </r>
  <r>
    <s v="V03954"/>
    <s v="EXOSOME DIAGNOSTICS INC"/>
    <n v="17"/>
    <n v="2101249.8925781301"/>
    <n v="0"/>
    <s v="REFERENCE LABORATORY TESTING"/>
    <n v="9018.240234375"/>
    <n v="0.99011825263178244"/>
    <x v="2"/>
  </r>
  <r>
    <s v="V01999"/>
    <s v="C &amp; R MOVERS LLC"/>
    <n v="4"/>
    <n v="2099308.5"/>
    <n v="0"/>
    <s v="SUPPORT- MANAGEMENT: LOGISTICS SUPPORT"/>
    <n v="0"/>
    <n v="0.99012470317498813"/>
    <x v="2"/>
  </r>
  <r>
    <s v="V00161"/>
    <s v="A2A INTEGRATED LOGISTICS INC"/>
    <n v="15"/>
    <n v="2099099.7763671898"/>
    <n v="0"/>
    <s v="IN VITRO DIAGNOSTIC SUBSTANCES, REAGENTS, TEST KITS AND SETS"/>
    <n v="0"/>
    <n v="0.99013115307684896"/>
    <x v="2"/>
  </r>
  <r>
    <s v="V08351"/>
    <s v="PRIMARY SYSTEMS INC"/>
    <n v="3"/>
    <n v="2094654.03125"/>
    <n v="0"/>
    <s v="MAINT/REPAIR/REBUILD OF EQUIPMENT- MEDICAL, DENTAL, AND VETERINARY EQUIPMENT AND SUPPLIES"/>
    <n v="2094654.03125"/>
    <n v="0.990137589318273"/>
    <x v="2"/>
  </r>
  <r>
    <s v="V11634"/>
    <s v="WILLOW DESIGN-CANENG JV"/>
    <n v="4"/>
    <n v="2089967.2578125"/>
    <n v="0"/>
    <s v="ARCHITECT AND ENGINEERING- GENERAL: OTHER"/>
    <n v="1088728.375"/>
    <n v="0.9901440111586528"/>
    <x v="2"/>
  </r>
  <r>
    <s v="V10659"/>
    <s v="TRANS-MED AMBULANCE INC."/>
    <n v="2"/>
    <n v="2089007.25"/>
    <n v="0"/>
    <s v="TRANSPORTATION/TRAVEL/RELOCATION- TRAVEL/LODGING/RECRUITMENT: AMBULANCE"/>
    <n v="0"/>
    <n v="0.99015043004921754"/>
    <x v="2"/>
  </r>
  <r>
    <s v="V00708"/>
    <s v="ALUMNI STAFFING LLC"/>
    <n v="2"/>
    <n v="2088787.125"/>
    <n v="0"/>
    <s v="MEDICAL- INTERNAL MEDICINE"/>
    <n v="0"/>
    <n v="0.99015684826340444"/>
    <x v="2"/>
  </r>
  <r>
    <s v="V04926"/>
    <s v="HEBREW HOME FOR HEALTH AND REHABILITATION LLC"/>
    <n v="2"/>
    <n v="2088394.875"/>
    <n v="0"/>
    <s v="NURSING HOME, LONG-TERM &amp; ADULT DAY CARE SERVICES"/>
    <n v="2088394.875"/>
    <n v="0.99016326527232512"/>
    <x v="2"/>
  </r>
  <r>
    <s v="V11299"/>
    <s v="VIRGINIA PROSTHETICS, INC."/>
    <n v="44"/>
    <n v="2084314.33984375"/>
    <n v="0"/>
    <s v="MEDICAL AND SURGICAL INSTRUMENTS, EQUIPMENT, AND SUPPLIES"/>
    <n v="327256.59667968802"/>
    <n v="0.99016966974298937"/>
    <x v="2"/>
  </r>
  <r>
    <s v="V05439"/>
    <s v="INTERFAITH COMMUNITY SERVICES, INC"/>
    <n v="2"/>
    <n v="2082168.375"/>
    <n v="0"/>
    <s v="SOCIAL- SOCIAL REHABILITATION"/>
    <n v="0"/>
    <n v="0.99017606761974941"/>
    <x v="2"/>
  </r>
  <r>
    <s v="V09763"/>
    <s v="ST. ANTHONY PARK HOME, INC."/>
    <n v="2"/>
    <n v="2081537.6875"/>
    <n v="0"/>
    <s v="NURSING HOME, LONG-TERM &amp; ADULT DAY CARE SERVICES"/>
    <n v="0"/>
    <n v="0.99018246355859674"/>
    <x v="2"/>
  </r>
  <r>
    <s v="V10591"/>
    <s v="TONY DEMARIA ELECTRIC, INC."/>
    <n v="7"/>
    <n v="2079894.9375"/>
    <n v="0"/>
    <s v="ARCHITECT AND ENGINEERING- GENERAL: ELECTRICAL SYSTEMS"/>
    <n v="1541845.9375"/>
    <n v="0.99018885444976756"/>
    <x v="2"/>
  </r>
  <r>
    <s v="V07523"/>
    <s v="NORTHWESTERN UNIVERSITY"/>
    <n v="35"/>
    <n v="2077364.82421875"/>
    <n v="0"/>
    <s v="HEALTH R&amp;D SERVICES; HEALTH CARE SERVICES; BASIC RESEARCH"/>
    <n v="2077364.82421875"/>
    <n v="0.99019523756666183"/>
    <x v="2"/>
  </r>
  <r>
    <s v="V02619"/>
    <s v="CODONICS INC"/>
    <n v="9"/>
    <n v="2076832"/>
    <n v="0"/>
    <s v="MEDICAL AND SURGICAL INSTRUMENTS, EQUIPMENT, AND SUPPLIES"/>
    <n v="120259"/>
    <n v="0.99020161904634763"/>
    <x v="2"/>
  </r>
  <r>
    <s v="V06302"/>
    <s v="LOGICARE CORP"/>
    <n v="19"/>
    <n v="2075499.5"/>
    <n v="0"/>
    <s v="IT AND TELECOM- ANNUAL SOFTWARE MAINTENANCE SERVICE PLANS"/>
    <n v="1166342.5"/>
    <n v="0.99020799643166202"/>
    <x v="2"/>
  </r>
  <r>
    <s v="V09601"/>
    <s v="SOURCENOW LLC"/>
    <n v="1"/>
    <n v="2072074.75"/>
    <n v="0"/>
    <s v="IT AND TELECOM- HELP DESK"/>
    <n v="0"/>
    <n v="0.99021436329375023"/>
    <x v="2"/>
  </r>
  <r>
    <s v="V06280"/>
    <s v="LIVION TECHNOLOGY, LLC"/>
    <n v="2"/>
    <n v="2070190.5"/>
    <n v="0"/>
    <s v="INSTALLATION OF EQUIPMENT- ALARM, SIGNAL, AND SECURITY DETECTION SYSTEMS"/>
    <n v="0"/>
    <n v="0.99022072436610542"/>
    <x v="2"/>
  </r>
  <r>
    <s v="V02858"/>
    <s v="CORE MOBILE NETWORKS, INC."/>
    <n v="1"/>
    <n v="2070172"/>
    <n v="0"/>
    <s v="IT AND TELECOM- PROGRAMMING"/>
    <n v="2070172"/>
    <n v="0.99022708538161563"/>
    <x v="2"/>
  </r>
  <r>
    <s v="V08941"/>
    <s v="RIVIDIUM INC."/>
    <n v="3"/>
    <n v="2069571.9375"/>
    <n v="0"/>
    <s v="SUPPORT- PROFESSIONAL: HUMAN RESOURCES"/>
    <n v="2069571.9375"/>
    <n v="0.99023344455331441"/>
    <x v="2"/>
  </r>
  <r>
    <s v="V11818"/>
    <s v="ZOLL MEDICAL CORPORATION"/>
    <n v="48"/>
    <n v="2069142.57421875"/>
    <n v="0"/>
    <s v="MEDICAL AND SURGICAL INSTRUMENTS, EQUIPMENT, AND SUPPLIES"/>
    <n v="1398566.07421875"/>
    <n v="0.99023980240570897"/>
    <x v="2"/>
  </r>
  <r>
    <s v="V08470"/>
    <s v="PRUITTHEALTH - TRENT, LLC"/>
    <n v="1"/>
    <n v="2066688"/>
    <n v="0"/>
    <s v="MEDICAL- NURSING HOME CARE CONTRACTS"/>
    <n v="0"/>
    <n v="0.99024615271593575"/>
    <x v="2"/>
  </r>
  <r>
    <s v="V03176"/>
    <s v="DAVENPORT SKILLED NURSING FACILITY, LLC"/>
    <n v="1"/>
    <n v="2066040"/>
    <n v="0"/>
    <s v="MEDICAL- NURSING HOME CARE CONTRACTS"/>
    <n v="0"/>
    <n v="0.99025250103505358"/>
    <x v="2"/>
  </r>
  <r>
    <s v="V06159"/>
    <s v="LEVIN PORTER ASSOCIATES INC"/>
    <n v="6"/>
    <n v="2064150.875"/>
    <n v="0"/>
    <s v="ARCHITECT AND ENGINEERING- CONSTRUCTION: HOSPITALS AND INFIRMARIES"/>
    <n v="0"/>
    <n v="0.99025884354945881"/>
    <x v="2"/>
  </r>
  <r>
    <s v="V00431"/>
    <s v="AECM LLC"/>
    <n v="2"/>
    <n v="2063409.25"/>
    <n v="0"/>
    <s v="ARCHITECT AND ENGINEERING- CONSTRUCTION: HOSPITALS AND INFIRMARIES"/>
    <n v="0"/>
    <n v="0.99026518378507356"/>
    <x v="2"/>
  </r>
  <r>
    <s v="V09536"/>
    <s v="SNOWBIRD AGILITY, INC."/>
    <n v="1"/>
    <n v="2062915.875"/>
    <n v="0"/>
    <s v="SUPPORT- PROFESSIONAL: PROGRAM MANAGEMENT/SUPPORT"/>
    <n v="2062915.875"/>
    <n v="0.99027152250469552"/>
    <x v="2"/>
  </r>
  <r>
    <s v="V10541"/>
    <s v="TIGER PLACE, LLC"/>
    <n v="4"/>
    <n v="2055577.328125"/>
    <n v="0"/>
    <s v="MEDICAL- NURSING HOME CARE CONTRACTS"/>
    <n v="0"/>
    <n v="0.9902778386751715"/>
    <x v="2"/>
  </r>
  <r>
    <s v="V09519"/>
    <s v="SMARTPROCURE FEDMINE, LLC"/>
    <n v="1"/>
    <n v="2052710.125"/>
    <n v="0"/>
    <s v="IT AND TELECOM - BUSINESS APPLICATION/APPLICATION DEVELOPMENT SOFTWARE AS A SERVICE"/>
    <n v="0"/>
    <n v="0.99028414603559523"/>
    <x v="2"/>
  </r>
  <r>
    <s v="V09077"/>
    <s v="S-T ACQUISITION CO LLC"/>
    <n v="5"/>
    <n v="2050256.78125"/>
    <n v="0"/>
    <s v="MAINT/REPAIR/REBUILD OF EQUIPMENT- PLUMBING, HEATING, AND WASTE DISPOSAL EQUIPMENT"/>
    <n v="0"/>
    <n v="0.99029044585763193"/>
    <x v="2"/>
  </r>
  <r>
    <s v="V10582"/>
    <s v="TOLEDO OPCO LLC"/>
    <n v="2"/>
    <n v="2047548.1875"/>
    <n v="0"/>
    <s v="MEDICAL- NURSING HOME CARE CONTRACTS"/>
    <n v="980445.1875"/>
    <n v="0.99029673735697532"/>
    <x v="2"/>
  </r>
  <r>
    <s v="V05554"/>
    <s v="J E SINN CONSULTING LLC"/>
    <n v="2"/>
    <n v="2046045.5"/>
    <n v="0"/>
    <s v="CONSTRUCTION OF OTHER HOSPITAL BUILDINGS"/>
    <n v="0"/>
    <n v="0.99030302423901218"/>
    <x v="2"/>
  </r>
  <r>
    <s v="V06262"/>
    <s v="LIPSEY TRUCKING LLC"/>
    <n v="4"/>
    <n v="2043446.28125"/>
    <n v="0"/>
    <s v="LEASE OR RENTAL OF EQUIPMENT- MISCELLANEOUS"/>
    <n v="1727871.375"/>
    <n v="0.99030930313443211"/>
    <x v="2"/>
  </r>
  <r>
    <s v="V06191"/>
    <s v="LIFE SAFETY GROUP, LLC"/>
    <n v="13"/>
    <n v="2043244.5"/>
    <n v="0"/>
    <s v="LEASE/RENTAL OF PARKING FACILITIES"/>
    <n v="67800"/>
    <n v="0.990315581409839"/>
    <x v="2"/>
  </r>
  <r>
    <s v="V03124"/>
    <s v="DAHME MECHANICAL INDUSTRIES INC"/>
    <n v="9"/>
    <n v="2038650"/>
    <n v="0"/>
    <s v="MAINT/REPAIR/REBUILD OF EQUIPMENT- REFRIGERATION, AIR CONDITIONING, AND AIR CIRCULATING EQUIPMENT"/>
    <n v="2038650"/>
    <n v="0.99032184556773017"/>
    <x v="2"/>
  </r>
  <r>
    <s v="V04934"/>
    <s v="HELENA LABORATORIES CORPORATION"/>
    <n v="21"/>
    <n v="2037455.328125"/>
    <n v="0"/>
    <s v="LABORATORY EQUIPMENT AND SUPPLIES"/>
    <n v="1169774.6796875"/>
    <n v="0.9903281060547543"/>
    <x v="2"/>
  </r>
  <r>
    <s v="V04459"/>
    <s v="GFM PARTNERS LLC"/>
    <n v="6"/>
    <n v="2036574.59375"/>
    <n v="0"/>
    <s v="OTHER QC/TEST/INSPECT- CLEANING EQUIPMENT AND SUPPLIES"/>
    <n v="0"/>
    <n v="0.99033436383554663"/>
    <x v="2"/>
  </r>
  <r>
    <s v="V03951"/>
    <s v="EXELAN PHARMACEUTICALS INC"/>
    <n v="12"/>
    <n v="2031562.9140625"/>
    <n v="0"/>
    <s v="DRUGS AND BIOLOGICALS"/>
    <n v="0"/>
    <n v="0.99034060621695574"/>
    <x v="2"/>
  </r>
  <r>
    <s v="V02769"/>
    <s v="CONCORD HEALTHCARE, L.L.C"/>
    <n v="2"/>
    <n v="2029811.625"/>
    <n v="0"/>
    <s v="MEDICAL- NURSING HOME CARE CONTRACTS"/>
    <n v="2029811.625"/>
    <n v="0.99034684321718047"/>
    <x v="2"/>
  </r>
  <r>
    <s v="V03321"/>
    <s v="DF/NET RESEARCH INC"/>
    <n v="3"/>
    <n v="2020650"/>
    <n v="0"/>
    <s v="IT AND TELECOM - BUSINESS APPLICATION/APPLICATION DEVELOPMENT SUPPORT SERVICES (LABOR)"/>
    <n v="2020650"/>
    <n v="0.99035305206648905"/>
    <x v="2"/>
  </r>
  <r>
    <s v="V02606"/>
    <s v="COASTAL HEALTH SYSTEMS OF BREVARD, INC"/>
    <n v="5"/>
    <n v="2020629.484375"/>
    <n v="0"/>
    <s v="TRANSPORTATION/TRAVEL/RELOCATION- TRAVEL/LODGING/RECRUITMENT: AMBULANCE"/>
    <n v="0"/>
    <n v="0.99035926085275916"/>
    <x v="2"/>
  </r>
  <r>
    <s v="V03785"/>
    <s v="ENCORE MEDICAL, L.P."/>
    <n v="26"/>
    <n v="2020285.6044921901"/>
    <n v="0"/>
    <s v="MEDICAL AND SURGICAL INSTRUMENTS, EQUIPMENT, AND SUPPLIES"/>
    <n v="333622.97949218802"/>
    <n v="0.99036546858238994"/>
    <x v="2"/>
  </r>
  <r>
    <s v="V11593"/>
    <s v="WHITE HARVEST ENERGY LLC"/>
    <n v="1"/>
    <n v="2018852.5"/>
    <n v="0"/>
    <s v="MAINTENANCE OF HEATING AND COOLING PLANTS"/>
    <n v="0"/>
    <n v="0.99037167190852204"/>
    <x v="2"/>
  </r>
  <r>
    <s v="V11512"/>
    <s v="WELLMONT CARDIOLOGY SERVICES"/>
    <n v="2"/>
    <n v="2018075"/>
    <n v="0"/>
    <s v="MEDICAL- CARDIO-VASCULAR"/>
    <n v="2018075"/>
    <n v="0.9903778728456305"/>
    <x v="2"/>
  </r>
  <r>
    <s v="V10925"/>
    <s v="UNIVERSITY OF CONNECTICUT"/>
    <n v="6"/>
    <n v="2013336.8125"/>
    <n v="0"/>
    <s v="SUPPORT- PROFESSIONAL: ENGINEERING/TECHNICAL"/>
    <n v="1376589"/>
    <n v="0.99038405922371486"/>
    <x v="2"/>
  </r>
  <r>
    <s v="V04520"/>
    <s v="GLOBALNET &amp; ASSOCIATES, LLC"/>
    <n v="7"/>
    <n v="2007910.703125"/>
    <n v="0"/>
    <s v="MAINT/REPAIR/REBUILD OF EQUIPMENT- REFRIGERATION, AIR CONDITIONING, AND AIR CIRCULATING EQUIPMENT"/>
    <n v="197825"/>
    <n v="0.99039022892899808"/>
    <x v="2"/>
  </r>
  <r>
    <s v="V11410"/>
    <s v="WALTER L. SHEPEARD COMMUNITY BLOOD CENTER, INC."/>
    <n v="2"/>
    <n v="2006165"/>
    <n v="0"/>
    <s v="MEDICAL- HEMATOLOGY"/>
    <n v="2006165"/>
    <n v="0.99039639327026108"/>
    <x v="2"/>
  </r>
  <r>
    <s v="V07148"/>
    <s v="MOUNTAINSIDE MEDICAL EQUIPMENT INC"/>
    <n v="2"/>
    <n v="2002449.9375"/>
    <n v="0"/>
    <s v="SUPPORT- ADMINISTRATIVE: OTHER"/>
    <n v="845649.9375"/>
    <n v="0.99040254619625512"/>
    <x v="2"/>
  </r>
  <r>
    <s v="V09718"/>
    <s v="SPIRE MARKETING INC"/>
    <n v="2"/>
    <n v="2000000"/>
    <n v="0"/>
    <s v="GASES: COMPRESSED AND LIQUEFIED"/>
    <n v="0"/>
    <n v="0.99040869159432843"/>
    <x v="2"/>
  </r>
  <r>
    <s v="V09961"/>
    <s v="SUBURBAN TRANSPORTATION INC"/>
    <n v="2"/>
    <n v="2000000"/>
    <n v="0"/>
    <s v="TRANSPORTATION/TRAVEL/RELOCATION- TRAVEL/LODGING/RECRUITMENT: PASSENGER MOTOR CHARTER"/>
    <n v="0"/>
    <n v="0.99041483699240185"/>
    <x v="2"/>
  </r>
  <r>
    <s v="V02808"/>
    <s v="CONSTRUCTION TECHNOLOGY GROUP, INC."/>
    <n v="1"/>
    <n v="1996249.375"/>
    <n v="0"/>
    <s v="MAINTENANCE OF HOSPITALS AND INFIRMARIES"/>
    <n v="0"/>
    <n v="0.9904209708659335"/>
    <x v="2"/>
  </r>
  <r>
    <s v="V05277"/>
    <s v="INCYTE PATHOLOGY, P.S,"/>
    <n v="5"/>
    <n v="1995474.71875"/>
    <n v="0"/>
    <s v="MEDICAL- LABORATORY TESTING"/>
    <n v="167575.84375"/>
    <n v="0.99042710235917952"/>
    <x v="2"/>
  </r>
  <r>
    <s v="V05736"/>
    <s v="JOHNSONS CONSULTING LLC"/>
    <n v="5"/>
    <n v="1991369.40625"/>
    <n v="0"/>
    <s v="MEDICAL- RADIOLOGY"/>
    <n v="0"/>
    <n v="0.99043322123803579"/>
    <x v="2"/>
  </r>
  <r>
    <s v="V02353"/>
    <s v="CHALLENGE AMERICA"/>
    <n v="3"/>
    <n v="1988000"/>
    <n v="0"/>
    <s v="MEDICAL- OTHER"/>
    <n v="1988000"/>
    <n v="0.99043932976372084"/>
    <x v="2"/>
  </r>
  <r>
    <s v="V11731"/>
    <s v="WRIGHT &amp; FILIPPIS, LLC"/>
    <n v="31"/>
    <n v="1987215.2412109401"/>
    <n v="0"/>
    <s v="MEDICAL AND SURGICAL INSTRUMENTS, EQUIPMENT, AND SUPPLIES"/>
    <n v="461769.80371093802"/>
    <n v="0.99044543587807821"/>
    <x v="2"/>
  </r>
  <r>
    <s v="V02852"/>
    <s v="COPPERAS COVE LTC PARTNERS INC"/>
    <n v="2"/>
    <n v="1986184.5625"/>
    <n v="0"/>
    <s v="NURSING HOME, LONG-TERM &amp; ADULT DAY CARE SERVICES"/>
    <n v="0"/>
    <n v="0.9904515388254701"/>
    <x v="2"/>
  </r>
  <r>
    <s v="V08934"/>
    <s v="RIVERSIDE SANITARIUM LLC"/>
    <n v="13"/>
    <n v="1984385.125"/>
    <n v="0"/>
    <s v="NURSING HOME, LONG-TERM &amp; ADULT DAY CARE SERVICES"/>
    <n v="1984385.125"/>
    <n v="0.99045763624373218"/>
    <x v="2"/>
  </r>
  <r>
    <s v="V08478"/>
    <s v="PTG INTERNATIONAL, INC."/>
    <n v="2"/>
    <n v="1984331"/>
    <n v="0"/>
    <s v="SUPPORT- PROFESSIONAL: OTHER"/>
    <n v="1984331"/>
    <n v="0.9904637334956844"/>
    <x v="2"/>
  </r>
  <r>
    <s v="V06505"/>
    <s v="MARFRAN CLEANING LLC"/>
    <n v="8"/>
    <n v="1984029.59375"/>
    <n v="0"/>
    <s v="HOUSEKEEPING- CUSTODIAL JANITORIAL"/>
    <n v="740580"/>
    <n v="0.99046982982150589"/>
    <x v="2"/>
  </r>
  <r>
    <s v="V02498"/>
    <s v="CITY OF SEWARD"/>
    <n v="1"/>
    <n v="1982783.125"/>
    <n v="0"/>
    <s v="NURSING HOME, LONG-TERM &amp; ADULT DAY CARE SERVICES"/>
    <n v="1982783.125"/>
    <n v="0.99047592231730408"/>
    <x v="2"/>
  </r>
  <r>
    <s v="V04668"/>
    <s v="GRIFOLS USA LLC"/>
    <n v="12"/>
    <n v="1981176.34765625"/>
    <n v="0"/>
    <s v="DRUGS AND BIOLOGICALS"/>
    <n v="0"/>
    <n v="0.99048200987595902"/>
    <x v="2"/>
  </r>
  <r>
    <s v="V06989"/>
    <s v="MINNEAPOLIS RADIOLOGY ASSOCIATES, LTD."/>
    <n v="1"/>
    <n v="1980250"/>
    <n v="0"/>
    <s v="MEDICAL- RADIOLOGY"/>
    <n v="0"/>
    <n v="0.9904880945882264"/>
    <x v="2"/>
  </r>
  <r>
    <s v="V09925"/>
    <s v="STRATEGIC OPERATIONAL SOLUTIONS INC"/>
    <n v="1"/>
    <n v="1979040"/>
    <n v="0"/>
    <s v="SUPPORT- PROFESSIONAL: OTHER"/>
    <n v="0"/>
    <n v="0.99049417558252806"/>
    <x v="2"/>
  </r>
  <r>
    <s v="V03784"/>
    <s v="ENCORE HOLDINGS LLC"/>
    <n v="2"/>
    <n v="1978575.875"/>
    <n v="0"/>
    <s v="MAINT/REPAIR/REBUILD OF EQUIPMENT- FIRE CONTROL EQUIPMENT"/>
    <n v="1978575.875"/>
    <n v="0.99050025515071316"/>
    <x v="2"/>
  </r>
  <r>
    <s v="V11826"/>
    <s v="ZUBER CONSULTING, LLC"/>
    <n v="3"/>
    <n v="1973769"/>
    <n v="0"/>
    <s v="SUPPORT- PROFESSIONAL: PROGRAM EVALUATION/REVIEW/DEVELOPMENT"/>
    <n v="1973769"/>
    <n v="0.99050631994881821"/>
    <x v="2"/>
  </r>
  <r>
    <s v="V04744"/>
    <s v="HALE NANI REHAB &amp; NURSING CENTER LLC"/>
    <n v="5"/>
    <n v="1971518.0625"/>
    <n v="0"/>
    <s v="MEDICAL- NURSING HOME CARE CONTRACTS"/>
    <n v="1971518.0625"/>
    <n v="0.99051237783046964"/>
    <x v="2"/>
  </r>
  <r>
    <s v="V09136"/>
    <s v="SALVATION ARMY"/>
    <n v="5"/>
    <n v="1969802.90625"/>
    <n v="0"/>
    <s v="SOCIAL- SOCIAL REHABILITATION"/>
    <n v="0"/>
    <n v="0.99051843044196219"/>
    <x v="2"/>
  </r>
  <r>
    <s v="V00398"/>
    <s v="ADVANCED NATIONWIDE SECURITY CORPORATION"/>
    <n v="2"/>
    <n v="1969140.625"/>
    <n v="0"/>
    <s v="HOUSEKEEPING- CUSTODIAL JANITORIAL"/>
    <n v="0"/>
    <n v="0.9905244810184638"/>
    <x v="2"/>
  </r>
  <r>
    <s v="V06569"/>
    <s v="MATHESON TRI-GAS, INC."/>
    <n v="10"/>
    <n v="1968881.1953125"/>
    <n v="0"/>
    <s v="GASES: COMPRESSED AND LIQUEFIED"/>
    <n v="1582231.6328125"/>
    <n v="0.99053053079781594"/>
    <x v="2"/>
  </r>
  <r>
    <s v="V07685"/>
    <s v="ONE LAMBDA, INC."/>
    <n v="3"/>
    <n v="1967535.9375"/>
    <n v="0"/>
    <s v="LABORATORY EQUIPMENT AND SUPPLIES"/>
    <n v="1967535.9375"/>
    <n v="0.99053657644359583"/>
    <x v="2"/>
  </r>
  <r>
    <s v="V05774"/>
    <s v="JSTP JV, LLC"/>
    <n v="1"/>
    <n v="1964956.375"/>
    <n v="0"/>
    <s v="IT AND TELECOM - END USER: HELP DESK; TIER 1-2, WORKSPACE, PRINT, OUTPUT, PRODUCTIVITY TOOLS (LABOR)"/>
    <n v="0"/>
    <n v="0.99054261416315648"/>
    <x v="2"/>
  </r>
  <r>
    <s v="V05970"/>
    <s v="KOMPLETE SYSTEMS INTEGRATORS, INC."/>
    <n v="3"/>
    <n v="1963920"/>
    <n v="0"/>
    <s v="HOUSEKEEPING- CUSTODIAL JANITORIAL"/>
    <n v="0"/>
    <n v="0.99054864869824866"/>
    <x v="2"/>
  </r>
  <r>
    <s v="V10548"/>
    <s v="TIMELOOPER INC"/>
    <n v="1"/>
    <n v="1960529.75"/>
    <n v="0"/>
    <s v="IT AND TELECOM - BUSINESS APPLICATION/APPLICATION DEVELOPMENT SOFTWARE AS A SERVICE"/>
    <n v="0"/>
    <n v="0.99055467281612286"/>
    <x v="2"/>
  </r>
  <r>
    <s v="V09066"/>
    <s v="RYLAND ENVIRONMENTAL INC"/>
    <n v="7"/>
    <n v="1960045.4375"/>
    <n v="0"/>
    <s v="HOUSEKEEPING- TRASH/GARBAGE COLLECTION"/>
    <n v="0"/>
    <n v="0.99056069544585057"/>
    <x v="2"/>
  </r>
  <r>
    <s v="V05194"/>
    <s v="HYLAND SOFTWARE INC"/>
    <n v="9"/>
    <n v="1959160.69921875"/>
    <n v="0"/>
    <s v="IT AND TELECOM- INTEGRATED HARDWARE/SOFTWARE/SERVICES SOLUTIONS, PREDOMINANTLY SERVICES"/>
    <n v="1847003.77734375"/>
    <n v="0.99056671535704377"/>
    <x v="2"/>
  </r>
  <r>
    <s v="V00407"/>
    <s v="ADVANCED SOLUTIONS LIFE SCIENCES, LLC"/>
    <n v="3"/>
    <n v="1958140.96875"/>
    <n v="0"/>
    <s v="MEDICAL AND SURGICAL INSTRUMENTS, EQUIPMENT, AND SUPPLIES"/>
    <n v="1958140.96875"/>
    <n v="0.99057273213491226"/>
    <x v="2"/>
  </r>
  <r>
    <s v="V02260"/>
    <s v="CEDAR RIDGE CARE &amp; REHABILITATION CENTER LLC"/>
    <n v="4"/>
    <n v="1956640.40625"/>
    <n v="0"/>
    <s v="MEDICAL- NURSING HOME CARE CONTRACTS"/>
    <n v="0"/>
    <n v="0.99057874430200366"/>
    <x v="2"/>
  </r>
  <r>
    <s v="V02920"/>
    <s v="COUNTY OF LINCOLN"/>
    <n v="3"/>
    <n v="1956178.53125"/>
    <n v="0"/>
    <s v="MEDICAL- MANAGED HEALTHCARE"/>
    <n v="1956178.53125"/>
    <n v="0.9905847550498923"/>
    <x v="2"/>
  </r>
  <r>
    <s v="V02433"/>
    <s v="CHROMY-BABB, JEN-ALICE"/>
    <n v="4"/>
    <n v="1955113"/>
    <n v="0"/>
    <s v="SOCIAL- GOVERNMENT HEALTH INSURANCE PROGRAMS"/>
    <n v="339843"/>
    <n v="0.99059076252372402"/>
    <x v="2"/>
  </r>
  <r>
    <s v="V01978"/>
    <s v="BUTLER AMBULANCE SERVICE CO."/>
    <n v="9"/>
    <n v="1954059.59375"/>
    <n v="0"/>
    <s v="TRANSPORTATION/TRAVEL/RELOCATION- TRANSPORTATION: OTHER"/>
    <n v="114846.25"/>
    <n v="0.99059676676075537"/>
    <x v="2"/>
  </r>
  <r>
    <s v="V11144"/>
    <s v="VERIZON BUSINESS NETWORK SERVICES LLC"/>
    <n v="3"/>
    <n v="1953073.4375"/>
    <n v="0"/>
    <s v="IT AND TELECOM- TELECOMMUNICATIONS AND TRANSMISSION"/>
    <n v="707097.5625"/>
    <n v="0.99060276796762536"/>
    <x v="2"/>
  </r>
  <r>
    <s v="V00568"/>
    <s v="ALDEN ESTATES OF NAPERVILLE, INC."/>
    <n v="1"/>
    <n v="1951906.875"/>
    <n v="0"/>
    <s v="MEDICAL- NURSING HOME CARE CONTRACTS"/>
    <n v="0"/>
    <n v="0.99060876559"/>
    <x v="2"/>
  </r>
  <r>
    <s v="V07995"/>
    <s v="PEGASUS CLEANROOM SERVICES INC"/>
    <n v="6"/>
    <n v="1947941"/>
    <n v="0"/>
    <s v="HOUSEKEEPING- OTHER"/>
    <n v="0"/>
    <n v="0.99061475102643426"/>
    <x v="2"/>
  </r>
  <r>
    <s v="V04861"/>
    <s v="HAYWOOD CHARLES"/>
    <n v="6"/>
    <n v="1947336.0859375"/>
    <n v="0"/>
    <s v="SOCIAL- OTHER"/>
    <n v="223380.3984375"/>
    <n v="0.99062073460414957"/>
    <x v="2"/>
  </r>
  <r>
    <s v="V10768"/>
    <s v="TRUSTEES OF INDIANA UNIVERSITY"/>
    <n v="5"/>
    <n v="1947311.515625"/>
    <n v="0"/>
    <s v="MEDICAL- LABORATORY TESTING"/>
    <n v="1947311.515625"/>
    <n v="0.99062671810636782"/>
    <x v="2"/>
  </r>
  <r>
    <s v="V06055"/>
    <s v="LANDAUER, INC."/>
    <n v="52"/>
    <n v="1945266.3964843799"/>
    <n v="0"/>
    <s v="MEDICAL- RADIOLOGY"/>
    <n v="1063044.6826171901"/>
    <n v="0.99063269532455045"/>
    <x v="2"/>
  </r>
  <r>
    <s v="V00725"/>
    <s v="AMEREN SERVICES COMPANY"/>
    <n v="8"/>
    <n v="1945174.9873046901"/>
    <n v="0"/>
    <s v="UTILITIES- GAS"/>
    <n v="1945174.9873046901"/>
    <n v="0.9906386722618602"/>
    <x v="2"/>
  </r>
  <r>
    <s v="V05171"/>
    <s v="HURON VALLEY AMBULANCE INC"/>
    <n v="3"/>
    <n v="1943315.875"/>
    <n v="0"/>
    <s v="TRANSPORTATION/TRAVEL/RELOCATION- TRAVEL/LODGING/RECRUITMENT: AMBULANCE"/>
    <n v="595495"/>
    <n v="0.99064464348667725"/>
    <x v="2"/>
  </r>
  <r>
    <s v="V01891"/>
    <s v="BRONZE STAR INDUSTRIES, INC"/>
    <n v="3"/>
    <n v="1943167.09375"/>
    <n v="0"/>
    <s v="MEDICAL- RADIOLOGY"/>
    <n v="0"/>
    <n v="0.99065061425433443"/>
    <x v="2"/>
  </r>
  <r>
    <s v="V10357"/>
    <s v="THE INNOVA GROUP, LLC"/>
    <n v="2"/>
    <n v="1940969.375"/>
    <n v="0"/>
    <s v="SPECIAL STUDIES/ANALYSIS- ORGANIZATION/ADMINISTRATIVE/PERSONNEL"/>
    <n v="0"/>
    <n v="0.99065657826906317"/>
    <x v="2"/>
  </r>
  <r>
    <s v="V06357"/>
    <s v="LP E TOWN LLC"/>
    <n v="9"/>
    <n v="1940241.03125"/>
    <n v="0"/>
    <s v="NURSING HOME, LONG-TERM &amp; ADULT DAY CARE SERVICES"/>
    <n v="1940241.03125"/>
    <n v="0.99066254004581089"/>
    <x v="2"/>
  </r>
  <r>
    <s v="V02331"/>
    <s v="CENTRIC ELEVATOR CORPORATION OF OREGON, INC."/>
    <n v="3"/>
    <n v="1940016"/>
    <n v="0"/>
    <s v="MAINT/REPAIR/REBUILD OF EQUIPMENT- SERVICE AND TRADE EQUIPMENT"/>
    <n v="42240"/>
    <n v="0.99066850113110527"/>
    <x v="2"/>
  </r>
  <r>
    <s v="V01130"/>
    <s v="ASSOCIATION OF PUBLIC HEALTH LABORATORIES, INC. (THE)"/>
    <n v="1"/>
    <n v="1936260"/>
    <n v="0"/>
    <s v="SUPPORT- PROFESSIONAL: OTHER"/>
    <n v="1936260"/>
    <n v="0.9906744506753421"/>
    <x v="2"/>
  </r>
  <r>
    <s v="V01979"/>
    <s v="BUTLER COUNTY EMS LLC"/>
    <n v="2"/>
    <n v="1936095.75"/>
    <n v="0"/>
    <s v="TRANSPORTATION/TRAVEL/RELOCATION- TRAVEL/LODGING/RECRUITMENT: AMBULANCE"/>
    <n v="0"/>
    <n v="0.99068039971488808"/>
    <x v="2"/>
  </r>
  <r>
    <s v="V03134"/>
    <s v="DAL MEDIA SOLUTIONS INC."/>
    <n v="7"/>
    <n v="1935972.328125"/>
    <n v="0"/>
    <s v="IT AND TELECOM - BUSINESS APPLICATION/APPLICATION DEVELOPMENT SOFTWARE AS A SERVICE"/>
    <n v="1935972.328125"/>
    <n v="0.99068634837519587"/>
    <x v="2"/>
  </r>
  <r>
    <s v="V02168"/>
    <s v="CARL ZEISS MICROSCOPY, LLC"/>
    <n v="25"/>
    <n v="1935673.8525390599"/>
    <n v="0"/>
    <s v="MAINT/REPAIR/REBUILD OF EQUIPMENT- INSTRUMENTS AND LABORATORY EQUIPMENT"/>
    <n v="1076426.3720703099"/>
    <n v="0.99069229611837795"/>
    <x v="2"/>
  </r>
  <r>
    <s v="V11242"/>
    <s v="VETGUARD MEDICAL SUPPLY LLC"/>
    <n v="6"/>
    <n v="1934697.109375"/>
    <n v="0"/>
    <s v="MEDICAL AND SURGICAL INSTRUMENTS, EQUIPMENT, AND SUPPLIES"/>
    <n v="467559.03125"/>
    <n v="0.99069824086032221"/>
    <x v="2"/>
  </r>
  <r>
    <s v="V07158"/>
    <s v="MQC ENTERPRISES, INC."/>
    <n v="2"/>
    <n v="1933571.5625"/>
    <n v="0"/>
    <s v="HOUSEKEEPING- LAUNDRY/DRYCLEANING"/>
    <n v="1933571.5625"/>
    <n v="0.99070418214379963"/>
    <x v="2"/>
  </r>
  <r>
    <s v="V03818"/>
    <s v="ENTERPRISE FURNITURE CONSULTANTS, INC"/>
    <n v="4"/>
    <n v="1933117.25"/>
    <n v="0"/>
    <s v="OFFICE FURNITURE"/>
    <n v="0"/>
    <n v="0.99071012203131159"/>
    <x v="2"/>
  </r>
  <r>
    <s v="V06865"/>
    <s v="MICHAEL KOST"/>
    <n v="11"/>
    <n v="1929916.6865234401"/>
    <n v="0"/>
    <s v="CONSTRUCTION OF HOSPITALS AND INFIRMARIES"/>
    <n v="18960.5"/>
    <n v="0.99071605208445523"/>
    <x v="2"/>
  </r>
  <r>
    <s v="V05293"/>
    <s v="INDIGO BLUE CONSTRUCTION, LLC"/>
    <n v="2"/>
    <n v="1929706.5"/>
    <n v="0"/>
    <s v="MAINTENANCE OF HOSPITALS AND INFIRMARIES"/>
    <n v="0"/>
    <n v="0.99072198149175883"/>
    <x v="2"/>
  </r>
  <r>
    <s v="V10209"/>
    <s v="TELLES CONSTRUCTION CONSULTANTS LLC"/>
    <n v="6"/>
    <n v="1928812"/>
    <n v="0"/>
    <s v="CONSTRUCTION OF HOSPITALS AND INFIRMARIES"/>
    <n v="0"/>
    <n v="0.99072790815053324"/>
    <x v="2"/>
  </r>
  <r>
    <s v="V11305"/>
    <s v="VIRSIG, LLC"/>
    <n v="7"/>
    <n v="1928338.6564941399"/>
    <n v="0"/>
    <s v="HOUSEKEEPING- SURVEILLANCE"/>
    <n v="51044.16015625"/>
    <n v="0.99073383335486553"/>
    <x v="2"/>
  </r>
  <r>
    <s v="V10331"/>
    <s v="THE ESTATES AT ROSEVILLE LLC"/>
    <n v="1"/>
    <n v="1928323.875"/>
    <n v="0"/>
    <s v="MEDICAL- NURSING HOME CARE CONTRACTS"/>
    <n v="0"/>
    <n v="0.9907397585137786"/>
    <x v="2"/>
  </r>
  <r>
    <s v="V00865"/>
    <s v="AMYLYX PHARMACEUTICALS INC"/>
    <n v="13"/>
    <n v="1927319.83984375"/>
    <n v="0"/>
    <s v="DRUGS AND BIOLOGICALS"/>
    <n v="0"/>
    <n v="0.99074568058759394"/>
    <x v="2"/>
  </r>
  <r>
    <s v="V06393"/>
    <s v="LUTHERAN SENIOR SERVICES EAST"/>
    <n v="5"/>
    <n v="1926815.515625"/>
    <n v="0"/>
    <s v="MEDICAL- NURSING HOME CARE CONTRACTS"/>
    <n v="118758.8125"/>
    <n v="0.99075160111177274"/>
    <x v="2"/>
  </r>
  <r>
    <s v="V08331"/>
    <s v="PRESCIENT TECHNOLOGIES, LLC"/>
    <n v="12"/>
    <n v="1926722.625"/>
    <n v="0"/>
    <s v="SUPPORT- ADMINISTRATIVE: TRANSLATION AND INTERPRETING"/>
    <n v="0"/>
    <n v="0.99075752135052653"/>
    <x v="2"/>
  </r>
  <r>
    <s v="V01098"/>
    <s v="ASHLAND FACILITY OPERATIONS, LLC"/>
    <n v="2"/>
    <n v="1924131.3125"/>
    <n v="0"/>
    <s v="NURSING HOME, LONG-TERM &amp; ADULT DAY CARE SERVICES"/>
    <n v="0"/>
    <n v="0.99076343362695696"/>
    <x v="2"/>
  </r>
  <r>
    <s v="V00945"/>
    <s v="APEX WASTE SYSTEMS, INC."/>
    <n v="1"/>
    <n v="1922640"/>
    <n v="0"/>
    <s v="HOUSEKEEPING- TRASH/GARBAGE COLLECTION"/>
    <n v="0"/>
    <n v="0.99076934132103289"/>
    <x v="2"/>
  </r>
  <r>
    <s v="V02738"/>
    <s v="COMPASSION RESIDIO SERVICES INC"/>
    <n v="3"/>
    <n v="1921636.5"/>
    <n v="0"/>
    <s v="SOCIAL- OTHER"/>
    <n v="0"/>
    <n v="0.99077524593165534"/>
    <x v="2"/>
  </r>
  <r>
    <s v="V06339"/>
    <s v="LOUISVILLE EAST POST ACUTE LLC"/>
    <n v="7"/>
    <n v="1920541.328125"/>
    <n v="0"/>
    <s v="MEDICAL- NURSING HOME CARE CONTRACTS"/>
    <n v="1920541.328125"/>
    <n v="0.99078114717714416"/>
    <x v="2"/>
  </r>
  <r>
    <s v="V08134"/>
    <s v="PILUM DEFENSE AGENCY LLC"/>
    <n v="4"/>
    <n v="1920055.375"/>
    <n v="0"/>
    <s v="SUPPORT- PROFESSIONAL: PHYSICAL SECURITY AND BADGING"/>
    <n v="1920055.375"/>
    <n v="0.99078704692944541"/>
    <x v="2"/>
  </r>
  <r>
    <s v="V10521"/>
    <s v="THREE BIG DOGS, LLC"/>
    <n v="2"/>
    <n v="1918286.375"/>
    <n v="0"/>
    <s v="REPAIR OR ALTERATION OF HOSPITALS AND INFIRMARIES"/>
    <n v="0"/>
    <n v="0.99079294124614203"/>
    <x v="2"/>
  </r>
  <r>
    <s v="V11470"/>
    <s v="WATERS OF MEMPHIS, A REHABILITATION &amp; NURSING CENTER, LLC"/>
    <n v="6"/>
    <n v="1913487.890625"/>
    <n v="0"/>
    <s v="MEDICAL- NURSING HOME CARE CONTRACTS"/>
    <n v="1913487.890625"/>
    <n v="0.9907988208185402"/>
    <x v="2"/>
  </r>
  <r>
    <s v="V07818"/>
    <s v="OWEN ACRES LLC"/>
    <n v="7"/>
    <n v="1913075.0625"/>
    <n v="0"/>
    <s v="SOCIAL- SOCIAL REHABILITATION"/>
    <n v="0"/>
    <n v="0.99080469912244196"/>
    <x v="2"/>
  </r>
  <r>
    <s v="V07873"/>
    <s v="PALISADE-HERITAGE JOINT VENTURE II, LLC"/>
    <n v="32"/>
    <n v="1910976.140625"/>
    <n v="0"/>
    <s v="MEDICAL- PHARMACOLOGY"/>
    <n v="842855.578125"/>
    <n v="0.99081057097698844"/>
    <x v="2"/>
  </r>
  <r>
    <s v="V08293"/>
    <s v="PRECISION MECHANICAL SERVICES, LLC"/>
    <n v="1"/>
    <n v="1909537.875"/>
    <n v="0"/>
    <s v="MAINT/REPAIR/REBUILD OF EQUIPMENT- REFRIGERATION, AIR CONDITIONING, AND AIR CIRCULATING EQUIPMENT"/>
    <n v="0"/>
    <n v="0.99081643841217748"/>
    <x v="2"/>
  </r>
  <r>
    <s v="V05453"/>
    <s v="INTERNATIONAL SERVICE CONTRACTORS LLC"/>
    <n v="5"/>
    <n v="1908276.828125"/>
    <n v="0"/>
    <s v="SUPPORT- ADMINISTRATIVE: OTHER"/>
    <n v="847268.6875"/>
    <n v="0.99082230197254895"/>
    <x v="2"/>
  </r>
  <r>
    <s v="V06422"/>
    <s v="M PLUS STONE HFG LLC"/>
    <n v="5"/>
    <n v="1906382.3671875"/>
    <n v="0"/>
    <s v="ARCHITECT AND ENGINEERING- CONSTRUCTION: HOSPITALS AND INFIRMARIES"/>
    <n v="0"/>
    <n v="0.99082815971181226"/>
    <x v="2"/>
  </r>
  <r>
    <s v="V10868"/>
    <s v="UNITED MEDEVAC SOLUTIONS, INC."/>
    <n v="2"/>
    <n v="1906000"/>
    <n v="0"/>
    <s v="TRANSPORTATION/TRAVEL/RELOCATION- OTHER: OTHER"/>
    <n v="0"/>
    <n v="0.99083401627617618"/>
    <x v="2"/>
  </r>
  <r>
    <s v="V05101"/>
    <s v="HORIZON THERAPEUTICS USA, INC."/>
    <n v="19"/>
    <n v="1903494.79296875"/>
    <n v="0"/>
    <s v="DRUGS AND BIOLOGICALS"/>
    <n v="0"/>
    <n v="0.99083986514279287"/>
    <x v="2"/>
  </r>
  <r>
    <s v="V09231"/>
    <s v="SCHNEIDER ELECTRIC USA, INC."/>
    <n v="9"/>
    <n v="1903426.2294921901"/>
    <n v="0"/>
    <s v="MAINT/REPAIR/REBUILD OF EQUIPMENT- ELECTRICAL AND ELECTRONIC EQUIPMENT COMPONENTS"/>
    <n v="385953.55761718802"/>
    <n v="0.99084571379873476"/>
    <x v="2"/>
  </r>
  <r>
    <s v="V08002"/>
    <s v="PENDLETON SNF OPERATIONS LLC"/>
    <n v="2"/>
    <n v="1898473.5"/>
    <n v="0"/>
    <s v="NURSING HOME, LONG-TERM &amp; ADULT DAY CARE SERVICES"/>
    <n v="1898473.5"/>
    <n v="0.99085154723642943"/>
    <x v="2"/>
  </r>
  <r>
    <s v="V05671"/>
    <s v="JHC FIRE CONTAINMENT SOLUTIONS INC"/>
    <n v="10"/>
    <n v="1888757.46875"/>
    <n v="0"/>
    <s v="INSPECTION- FIRE CONTROL EQUIPMENT"/>
    <n v="1279685.46875"/>
    <n v="0.99085735081968418"/>
    <x v="2"/>
  </r>
  <r>
    <s v="V09321"/>
    <s v="SENTINEL SERVICES, LLC"/>
    <n v="13"/>
    <n v="1887708.07421875"/>
    <n v="0"/>
    <s v="MAINT/REPAIR/REBUILD OF EQUIPMENT- REFRIGERATION, AIR CONDITIONING, AND AIR CIRCULATING EQUIPMENT"/>
    <n v="102076"/>
    <n v="0.99086315117846535"/>
    <x v="2"/>
  </r>
  <r>
    <s v="V01694"/>
    <s v="BLACKWELL FAMILY MEDICINE, LLC"/>
    <n v="3"/>
    <n v="1886400"/>
    <n v="0"/>
    <s v="MEDICAL- GENERAL HEALTH CARE"/>
    <n v="1886400"/>
    <n v="0.9908689475179282"/>
    <x v="2"/>
  </r>
  <r>
    <s v="V03824"/>
    <s v="ENV SERVICES INC"/>
    <n v="10"/>
    <n v="1883196.703125"/>
    <n v="0"/>
    <s v="EQUIPMENT AND MATERIALS TESTING- INSTRUMENTS AND LABORATORY EQUIPMENT"/>
    <n v="0"/>
    <n v="0.99087473401462389"/>
    <x v="2"/>
  </r>
  <r>
    <s v="V10776"/>
    <s v="TTG ISOTOPES, LLC"/>
    <n v="2"/>
    <n v="1879534.625"/>
    <n v="0"/>
    <s v="DRUGS AND BIOLOGICALS"/>
    <n v="0"/>
    <n v="0.99088050925885551"/>
    <x v="2"/>
  </r>
  <r>
    <s v="V02533"/>
    <s v="CLARKSVILLE OPERATING GROUP LLC"/>
    <n v="10"/>
    <n v="1877333.734375"/>
    <n v="0"/>
    <s v="NURSING HOME, LONG-TERM &amp; ADULT DAY CARE SERVICES"/>
    <n v="1877333.734375"/>
    <n v="0.99088627774041271"/>
    <x v="2"/>
  </r>
  <r>
    <s v="V02486"/>
    <s v="CITY OF LOS ANGELES"/>
    <n v="3"/>
    <n v="1876500"/>
    <n v="0"/>
    <s v="LEASE/RENTAL OF PARKING FACILITIES"/>
    <n v="0"/>
    <n v="0.99089204366015515"/>
    <x v="2"/>
  </r>
  <r>
    <s v="V01907"/>
    <s v="BROWN POINT FACILITY MANAGEMENT SOLUTIONS, LLC"/>
    <n v="16"/>
    <n v="1875434.41015625"/>
    <n v="0"/>
    <s v="MAINT/REPAIR/REBUILD OF EQUIPMENT- REFRIGERATION, AIR CONDITIONING, AND AIR CIRCULATING EQUIPMENT"/>
    <n v="49609.259765625"/>
    <n v="0.9908978063056606"/>
    <x v="2"/>
  </r>
  <r>
    <s v="V02575"/>
    <s v="CLINICAL ARCHITECTURE LLC"/>
    <n v="1"/>
    <n v="1875000"/>
    <n v="0"/>
    <s v="IT AND TELECOM - BUSINESS APPLICATION/APPLICATION DEVELOPMENT SOFTWARE AS A SERVICE"/>
    <n v="1875000"/>
    <n v="0.99090356761635445"/>
    <x v="2"/>
  </r>
  <r>
    <s v="V09735"/>
    <s v="SRD ARCHITECTS INC"/>
    <n v="3"/>
    <n v="1870586.5"/>
    <n v="0"/>
    <s v="ARCHITECT AND ENGINEERING- GENERAL: OTHER"/>
    <n v="148345"/>
    <n v="0.99090931536569105"/>
    <x v="2"/>
  </r>
  <r>
    <s v="V03880"/>
    <s v="ESAOTE NORTH AMERICA INC"/>
    <n v="6"/>
    <n v="1869510"/>
    <n v="0"/>
    <s v="IT AND TELECOM - SECURITY AND COMPLIANCE PRODUCTS (HARDWARE AND PERPETUAL LICENSE SOFTWARE)"/>
    <n v="86510"/>
    <n v="0.99091505980726713"/>
    <x v="2"/>
  </r>
  <r>
    <s v="V09378"/>
    <s v="SHELBY DISTRIBUTIONS INC."/>
    <n v="7"/>
    <n v="1868068.0859375"/>
    <n v="0"/>
    <s v="OFFICE SUPPLIES"/>
    <n v="0"/>
    <n v="0.9909207998182753"/>
    <x v="2"/>
  </r>
  <r>
    <s v="V02563"/>
    <s v="CLEO COMMUNICATIONS, INC"/>
    <n v="7"/>
    <n v="1867415.6875"/>
    <n v="0"/>
    <s v="IT AND TELECOM - NETWORK: SATELLITE COMMUNICATIONS AND TELECOM ACCESS SERVICES"/>
    <n v="0"/>
    <n v="0.99092653782465945"/>
    <x v="2"/>
  </r>
  <r>
    <s v="V03183"/>
    <s v="DAVID-KLEIS II, LLC"/>
    <n v="10"/>
    <n v="1866179.4423828099"/>
    <n v="0"/>
    <s v="NURSING HOME, LONG-TERM &amp; ADULT DAY CARE SERVICES"/>
    <n v="1866179.4423828099"/>
    <n v="0.99093227203243428"/>
    <x v="2"/>
  </r>
  <r>
    <s v="V05951"/>
    <s v="KMJ ENTERPRISES FIANNA HILLS, LLC"/>
    <n v="1"/>
    <n v="1865445.25"/>
    <n v="0"/>
    <s v="MEDICAL- NURSING HOME CARE CONTRACTS"/>
    <n v="1865445.25"/>
    <n v="0.99093800398425702"/>
    <x v="2"/>
  </r>
  <r>
    <s v="V05730"/>
    <s v="JOHNSON CONTROLS SECURITY SOLUTIONS LLC"/>
    <n v="48"/>
    <n v="1865435.7067871101"/>
    <n v="0"/>
    <s v="MISCELLANEOUS ALARM, SIGNAL, AND SECURITY DETECTION SYSTEMS"/>
    <n v="1281099.9501953099"/>
    <n v="0.99094373590675633"/>
    <x v="2"/>
  </r>
  <r>
    <s v="V11355"/>
    <s v="VOLUNTEERS OF AMERICA OF INDIANA, INC."/>
    <n v="2"/>
    <n v="1864571.4375"/>
    <n v="0"/>
    <s v="SOCIAL- OTHER"/>
    <n v="0"/>
    <n v="0.99094946517361615"/>
    <x v="2"/>
  </r>
  <r>
    <s v="V07879"/>
    <s v="PALMETTO ISOTOPES, LLC"/>
    <n v="4"/>
    <n v="1862947.953125"/>
    <n v="0"/>
    <s v="MEDICAL- RADIOLOGY"/>
    <n v="0"/>
    <n v="0.99095518945199712"/>
    <x v="2"/>
  </r>
  <r>
    <s v="V08389"/>
    <s v="PROCIRCA, INC."/>
    <n v="7"/>
    <n v="1861412.4765625"/>
    <n v="0"/>
    <s v="MEDICAL- SURGERY"/>
    <n v="67125.4765625"/>
    <n v="0.99096090901232081"/>
    <x v="2"/>
  </r>
  <r>
    <s v="V09683"/>
    <s v="SPECIAL CARE MEDICAL OF SOUTH CAROLINA INC"/>
    <n v="5"/>
    <n v="1861382.25"/>
    <n v="0"/>
    <s v="MEDICAL AND SURGICAL INSTRUMENTS, EQUIPMENT, AND SUPPLIES"/>
    <n v="732807.875"/>
    <n v="0.99096662847976735"/>
    <x v="2"/>
  </r>
  <r>
    <s v="V10946"/>
    <s v="UNIVERSITY OF MARYLAND ORTHOPAEDIC ASSOCIATES PA"/>
    <n v="1"/>
    <n v="1855881.875"/>
    <n v="0"/>
    <s v="MEDICAL- ORTHOPEDIC"/>
    <n v="1855881.875"/>
    <n v="0.99097233104621685"/>
    <x v="2"/>
  </r>
  <r>
    <s v="V03341"/>
    <s v="DIALYSIS CLINIC, INC."/>
    <n v="4"/>
    <n v="1855640.5"/>
    <n v="0"/>
    <s v="MEDICAL- OTHER"/>
    <n v="1093185"/>
    <n v="0.99097803287099373"/>
    <x v="2"/>
  </r>
  <r>
    <s v="V05534"/>
    <s v="IVAN WARE &amp; SON, LLC"/>
    <n v="4"/>
    <n v="1855239.4921875"/>
    <n v="0"/>
    <s v="LEASE OR RENTAL OF EQUIPMENT- FURNACE, STEAM PLANT, AND DRYING EQUIPMENT; NUCLEAR REACTORS"/>
    <n v="1855239.4921875"/>
    <n v="0.99098373346359414"/>
    <x v="2"/>
  </r>
  <r>
    <s v="V04494"/>
    <s v="GLENDALE HEALTHCARE ASSOCIATES LLC"/>
    <n v="15"/>
    <n v="1847922.9739990199"/>
    <n v="0"/>
    <s v="NURSING HOME, LONG-TERM &amp; ADULT DAY CARE SERVICES"/>
    <n v="0"/>
    <n v="0.9909894115747363"/>
    <x v="2"/>
  </r>
  <r>
    <s v="V10093"/>
    <s v="TABITHA INC"/>
    <n v="2"/>
    <n v="1847483.28125"/>
    <n v="0"/>
    <s v="MEDICAL- NURSING HOME CARE CONTRACTS"/>
    <n v="0"/>
    <n v="0.99099508833483496"/>
    <x v="2"/>
  </r>
  <r>
    <s v="V02841"/>
    <s v="COOPER SALES LLC"/>
    <n v="2"/>
    <n v="1846842.3125"/>
    <n v="0"/>
    <s v="MEDICAL AND SURGICAL INSTRUMENTS, EQUIPMENT, AND SUPPLIES"/>
    <n v="0"/>
    <n v="0.99100076312542951"/>
    <x v="2"/>
  </r>
  <r>
    <s v="V01014"/>
    <s v="AREKAT PACIFIC SECURITY INC"/>
    <n v="1"/>
    <n v="1846330.25"/>
    <n v="0"/>
    <s v="HOUSEKEEPING- GUARD"/>
    <n v="1846330.25"/>
    <n v="0.9910064363426101"/>
    <x v="2"/>
  </r>
  <r>
    <s v="V02213"/>
    <s v="CASSLING DIAGNOSTIC IMAGING INC"/>
    <n v="7"/>
    <n v="1845692.21875"/>
    <n v="0"/>
    <s v="MAINT/REPAIR/REBUILD OF EQUIPMENT- MEDICAL, DENTAL, AND VETERINARY EQUIPMENT AND SUPPLIES"/>
    <n v="1845692.21875"/>
    <n v="0.99101210759931269"/>
    <x v="2"/>
  </r>
  <r>
    <s v="V09991"/>
    <s v="SUNLAND HEALTH ASSOCIATES LLC"/>
    <n v="12"/>
    <n v="1844025.875"/>
    <n v="0"/>
    <s v="NURSING HOME, LONG-TERM &amp; ADULT DAY CARE SERVICES"/>
    <n v="0"/>
    <n v="0.99101777373584243"/>
    <x v="2"/>
  </r>
  <r>
    <s v="V00786"/>
    <s v="AMERICAN MEDICAL RESPONSE WEST"/>
    <n v="7"/>
    <n v="1838323.91967773"/>
    <n v="0"/>
    <s v="TRANSPORTATION/TRAVEL/RELOCATION- TRAVEL/LODGING/RECRUITMENT: AMBULANCE"/>
    <n v="118162.732177734"/>
    <n v="0.9910234223519796"/>
    <x v="2"/>
  </r>
  <r>
    <s v="V08141"/>
    <s v="PINE STATE ELEVATOR CO"/>
    <n v="4"/>
    <n v="1834264"/>
    <n v="0"/>
    <s v="MAINT/REPAIR/REBUILD OF EQUIPMENT- SPECIAL INDUSTRY MACHINERY"/>
    <n v="0"/>
    <n v="0.99102905849320544"/>
    <x v="2"/>
  </r>
  <r>
    <s v="V09652"/>
    <s v="SOUTHVIEW OPERATIONS LLC"/>
    <n v="1"/>
    <n v="1831843.625"/>
    <n v="0"/>
    <s v="MEDICAL- NURSING HOME CARE CONTRACTS"/>
    <n v="0"/>
    <n v="0.99103468719734744"/>
    <x v="2"/>
  </r>
  <r>
    <s v="V07579"/>
    <s v="NW VETERANS SECURITY SERVICES, LLC"/>
    <n v="2"/>
    <n v="1831064.8125"/>
    <n v="0"/>
    <s v="MISCELLANEOUS ALARM, SIGNAL, AND SECURITY DETECTION SYSTEMS"/>
    <n v="0"/>
    <n v="0.99104031350843291"/>
    <x v="2"/>
  </r>
  <r>
    <s v="V01903"/>
    <s v="BROTHERS MECHANICAL SERVICES LLC"/>
    <n v="12"/>
    <n v="1831045.796875"/>
    <n v="0"/>
    <s v="MAINT/REPAIR/REBUILD OF EQUIPMENT- REFRIGERATION, AIR CONDITIONING, AND AIR CIRCULATING EQUIPMENT"/>
    <n v="496644.65625"/>
    <n v="0.99104593976108912"/>
    <x v="2"/>
  </r>
  <r>
    <s v="V01906"/>
    <s v="BROWN MEDICINE"/>
    <n v="5"/>
    <n v="1830518.046875"/>
    <n v="0"/>
    <s v="MEDICAL- OTHER"/>
    <n v="1830518.046875"/>
    <n v="0.99105156439212838"/>
    <x v="2"/>
  </r>
  <r>
    <s v="V07652"/>
    <s v="OLDSMAR FL OPCO LLC"/>
    <n v="2"/>
    <n v="1829628.625"/>
    <n v="0"/>
    <s v="MEDICAL- NURSING HOME CARE CONTRACTS"/>
    <n v="0"/>
    <n v="0.99105718629024198"/>
    <x v="2"/>
  </r>
  <r>
    <s v="V01200"/>
    <s v="AU MEDICAL ASSOCIATES, INC"/>
    <n v="4"/>
    <n v="1827716.40625"/>
    <n v="0"/>
    <s v="MEDICAL- RADIOLOGY"/>
    <n v="1827716.40625"/>
    <n v="0.99106280231268284"/>
    <x v="2"/>
  </r>
  <r>
    <s v="V10473"/>
    <s v="THE WATERS OF CLINTON LLC"/>
    <n v="8"/>
    <n v="1826417"/>
    <n v="0"/>
    <s v="NURSING HOME, LONG-TERM &amp; ADULT DAY CARE SERVICES"/>
    <n v="1826417"/>
    <n v="0.99106841434243942"/>
    <x v="2"/>
  </r>
  <r>
    <s v="V07329"/>
    <s v="NEURALACE MEDICAL, INC."/>
    <n v="2"/>
    <n v="1825600"/>
    <n v="0"/>
    <s v="MEDICAL AND SURGICAL INSTRUMENTS, EQUIPMENT, AND SUPPLIES"/>
    <n v="1825600"/>
    <n v="0.99107402386180077"/>
    <x v="2"/>
  </r>
  <r>
    <s v="V07347"/>
    <s v="NEW BEGINNINGS OF TAMPA, INC"/>
    <n v="2"/>
    <n v="1824784.0625"/>
    <n v="0"/>
    <s v="SOCIAL- SOCIAL REHABILITATION"/>
    <n v="0"/>
    <n v="0.99107963087403184"/>
    <x v="2"/>
  </r>
  <r>
    <s v="V02510"/>
    <s v="C.J. SETO SUPPORT SERVICES, LLC"/>
    <n v="3"/>
    <n v="1823340.2890625"/>
    <n v="0"/>
    <s v="ENVIRONMENTAL SYSTEMS PROTECTION- ENVIRONMENTAL REMEDIATION"/>
    <n v="0"/>
    <n v="0.99108523344998156"/>
    <x v="2"/>
  </r>
  <r>
    <s v="V01920"/>
    <s v="BRUKER BIOSPIN CORP"/>
    <n v="10"/>
    <n v="1820810.0751953099"/>
    <n v="0"/>
    <s v="ANALYSIS INSTRUMENTS, MEDICAL LABORATORY USE"/>
    <n v="727930.48144531297"/>
    <n v="0.99109082825134565"/>
    <x v="2"/>
  </r>
  <r>
    <s v="V06784"/>
    <s v="MENTAL HEALTH ASSOCIATION RESIDENTIAL CARE, INC."/>
    <n v="2"/>
    <n v="1819482.0625"/>
    <n v="0"/>
    <s v="SOCIAL- SOCIAL REHABILITATION"/>
    <n v="0"/>
    <n v="0.99109641897212641"/>
    <x v="2"/>
  </r>
  <r>
    <s v="V06464"/>
    <s v="MAIN STREET OPERATING LLC"/>
    <n v="4"/>
    <n v="1817918.8125"/>
    <n v="0"/>
    <s v="MEDICAL- NURSING HOME CARE CONTRACTS"/>
    <n v="1277953.625"/>
    <n v="0.99110200488951039"/>
    <x v="2"/>
  </r>
  <r>
    <s v="V04423"/>
    <s v="GENESIS 360 LLC"/>
    <n v="11"/>
    <n v="1814177.74609375"/>
    <n v="0"/>
    <s v="HOUSEKEEPING- LANDSCAPING/GROUNDSKEEPING"/>
    <n v="0"/>
    <n v="0.99110757931172322"/>
    <x v="2"/>
  </r>
  <r>
    <s v="V01216"/>
    <s v="AURELIUS TALENT SOLUTION LLC"/>
    <n v="3"/>
    <n v="1813761.9296875"/>
    <n v="0"/>
    <s v="SUPPORT- PROFESSIONAL: CERTIFICATIONS AND ACCREDITATIONS (OTHER THAN EDUC OR INFO TECH C&amp;A)"/>
    <n v="1759700"/>
    <n v="0.99111315245625742"/>
    <x v="2"/>
  </r>
  <r>
    <s v="V03128"/>
    <s v="DAILEY AND WELLS COMMUNICATIONS, INC."/>
    <n v="4"/>
    <n v="1812009.6152343799"/>
    <n v="0"/>
    <s v="MAINT/REPAIR/REBUILD OF EQUIPMENT- ELECTRICAL AND ELECTRONIC EQUIPMENT COMPONENTS"/>
    <n v="1681230.375"/>
    <n v="0.99111872021645664"/>
    <x v="2"/>
  </r>
  <r>
    <s v="V04358"/>
    <s v="GATEWAY FOUNDATION INC"/>
    <n v="2"/>
    <n v="1811947.6875"/>
    <n v="0"/>
    <s v="SOCIAL- SOCIAL REHABILITATION"/>
    <n v="0"/>
    <n v="0.99112428778637052"/>
    <x v="2"/>
  </r>
  <r>
    <s v="V07804"/>
    <s v="OUR ORANGEVILLE MANOR, INC."/>
    <n v="8"/>
    <n v="1810900.6777343799"/>
    <n v="0"/>
    <s v="SOCIAL- SOCIAL REHABILITATION"/>
    <n v="720911.5"/>
    <n v="0.99112985213913862"/>
    <x v="2"/>
  </r>
  <r>
    <s v="V06031"/>
    <s v="LAERDAL MEDICAL CORPORATION"/>
    <n v="7"/>
    <n v="1807758.765625"/>
    <n v="0"/>
    <s v="MAINT/REPAIR/REBUILD OF EQUIPMENT- MEDICAL, DENTAL, AND VETERINARY EQUIPMENT AND SUPPLIES"/>
    <n v="1807758.765625"/>
    <n v="0.99113540683775636"/>
    <x v="2"/>
  </r>
  <r>
    <s v="V11791"/>
    <s v="Z MED SERVICES, INC."/>
    <n v="5"/>
    <n v="1804311.09375"/>
    <n v="0"/>
    <s v="MAINT/REPAIR/REBUILD OF EQUIPMENT- MEDICAL, DENTAL, AND VETERINARY EQUIPMENT AND SUPPLIES"/>
    <n v="0"/>
    <n v="0.99114095094271604"/>
    <x v="2"/>
  </r>
  <r>
    <s v="V11484"/>
    <s v="WAYNE MEMORIAL COMMUNITY HEALTH CENTERS"/>
    <n v="2"/>
    <n v="1803164.5"/>
    <n v="0"/>
    <s v="MEDICAL- MANAGED HEALTHCARE"/>
    <n v="1803164.5"/>
    <n v="0.99114649152453815"/>
    <x v="2"/>
  </r>
  <r>
    <s v="V03889"/>
    <s v="ESTRATEGY CONSULTING, LLC"/>
    <n v="6"/>
    <n v="1802304.328125"/>
    <n v="0"/>
    <s v="HOUSEKEEPING- WASTE TREATMENT/STORAGE"/>
    <n v="0"/>
    <n v="0.99115202946331105"/>
    <x v="2"/>
  </r>
  <r>
    <s v="V10061"/>
    <s v="SYMONS EMERGENCY SPECIALTIES, INC."/>
    <n v="1"/>
    <n v="1801445.5"/>
    <n v="0"/>
    <s v="TRANSPORTATION/TRAVEL/RELOCATION- TRAVEL/LODGING/RECRUITMENT: AMBULANCE"/>
    <n v="0"/>
    <n v="0.99115756476316352"/>
    <x v="2"/>
  </r>
  <r>
    <s v="V09293"/>
    <s v="SECURITY LOGISTICS INTELLIGENCE CONSTRUCTION ENGINEERING COMPANY"/>
    <n v="15"/>
    <n v="1801056.8203125"/>
    <n v="0"/>
    <s v="TRANSPORTATION/TRAVEL/RELOCATION- TRAVEL/LODGING/RECRUITMENT: MOTOR PASSENGER"/>
    <n v="0"/>
    <n v="0.99116309886872034"/>
    <x v="2"/>
  </r>
  <r>
    <s v="V01398"/>
    <s v="BARRIER FREE LIFTS, INC."/>
    <n v="16"/>
    <n v="1798916.1796875"/>
    <n v="0"/>
    <s v="MAINT/REPAIR/REBUILD OF EQUIPMENT- MEDICAL, DENTAL, AND VETERINARY EQUIPMENT AND SUPPLIES"/>
    <n v="948028.171875"/>
    <n v="0.99116862639673287"/>
    <x v="2"/>
  </r>
  <r>
    <s v="V09619"/>
    <s v="SOUTH PENINSULA HOSPITALS, INC."/>
    <n v="1"/>
    <n v="1797715.375"/>
    <n v="0"/>
    <s v="NURSING HOME, LONG-TERM &amp; ADULT DAY CARE SERVICES"/>
    <n v="1797715.375"/>
    <n v="0.99117415023503386"/>
    <x v="2"/>
  </r>
  <r>
    <s v="V04271"/>
    <s v="FRONT ST., INC."/>
    <n v="2"/>
    <n v="1795591"/>
    <n v="0"/>
    <s v="SOCIAL- OTHER"/>
    <n v="0"/>
    <n v="0.99117966754576992"/>
    <x v="2"/>
  </r>
  <r>
    <s v="V08710"/>
    <s v="RECOVER-CARE WATHENA LLC"/>
    <n v="4"/>
    <n v="1794765.40625"/>
    <n v="0"/>
    <s v="MEDICAL- NURSING HOME CARE CONTRACTS"/>
    <n v="0"/>
    <n v="0.99118518231970476"/>
    <x v="2"/>
  </r>
  <r>
    <s v="V05351"/>
    <s v="INNOVATIVE PRODUCT ACHIEVEMENTS LLC"/>
    <n v="13"/>
    <n v="1794502.6171875"/>
    <n v="0"/>
    <s v="MAINT/REPAIR/REBUILD OF EQUIPMENT- MEDICAL, DENTAL, AND VETERINARY EQUIPMENT AND SUPPLIES"/>
    <n v="1444683.1171875"/>
    <n v="0.99119069628616796"/>
    <x v="2"/>
  </r>
  <r>
    <s v="V05638"/>
    <s v="JE HURLEY CO"/>
    <n v="18"/>
    <n v="1794465.8271484401"/>
    <n v="0"/>
    <s v="MEDICAL AND SURGICAL INSTRUMENTS, EQUIPMENT, AND SUPPLIES"/>
    <n v="232908.60253906299"/>
    <n v="0.99119621013958648"/>
    <x v="2"/>
  </r>
  <r>
    <s v="V08072"/>
    <s v="PETTIT-GPD JOINT VENTURE"/>
    <n v="2"/>
    <n v="1793062.3125"/>
    <n v="0"/>
    <s v="ARCHITECT AND ENGINEERING- CONSTRUCTION: OTHER ADMINISTRATIVE FACILITIES/SERVICE BUILDINGS"/>
    <n v="0"/>
    <n v="0.99120171968042681"/>
    <x v="2"/>
  </r>
  <r>
    <s v="V07392"/>
    <s v="NEWTON COUNTY HEALTHCARE ASSOCIATION, INC."/>
    <n v="5"/>
    <n v="1792178.5859375"/>
    <n v="0"/>
    <s v="MEDICAL- NURSING HOME CARE CONTRACTS"/>
    <n v="1792178.5859375"/>
    <n v="0.99120722650584137"/>
    <x v="2"/>
  </r>
  <r>
    <s v="V10773"/>
    <s v="TSPS INDUSTRIES, INC"/>
    <n v="7"/>
    <n v="1792139"/>
    <n v="0"/>
    <s v="MEDICAL AND SURGICAL INSTRUMENTS, EQUIPMENT, AND SUPPLIES"/>
    <n v="0"/>
    <n v="0.99121273320962033"/>
    <x v="2"/>
  </r>
  <r>
    <s v="V04022"/>
    <s v="F.C.H., INC."/>
    <n v="13"/>
    <n v="1791745"/>
    <n v="0"/>
    <s v="NURSING HOME, LONG-TERM &amp; ADULT DAY CARE SERVICES"/>
    <n v="1791745"/>
    <n v="0.99121823870275583"/>
    <x v="2"/>
  </r>
  <r>
    <s v="V00686"/>
    <s v="ALPINE CONSTRUCTION MANAGEMENT LLC"/>
    <n v="4"/>
    <n v="1786948"/>
    <n v="0"/>
    <s v="CONSTRUCTION OF OTHER ADMINISTRATIVE FACILITIES AND SERVICE BUILDINGS"/>
    <n v="0"/>
    <n v="0.99122372945615411"/>
    <x v="2"/>
  </r>
  <r>
    <s v="V05121"/>
    <s v="HOUSEWORKS, LLC"/>
    <n v="2"/>
    <n v="1785860"/>
    <n v="0"/>
    <s v="MEDICAL- MANAGED HEALTHCARE"/>
    <n v="0"/>
    <n v="0.99122921686645582"/>
    <x v="2"/>
  </r>
  <r>
    <s v="V08723"/>
    <s v="RED MOUNTAIN HEALTHCARE LLC"/>
    <n v="12"/>
    <n v="1782924.0957031299"/>
    <n v="0"/>
    <s v="NURSING HOME, LONG-TERM &amp; ADULT DAY CARE SERVICES"/>
    <n v="1782924.0957031299"/>
    <n v="0.99123469525560715"/>
    <x v="2"/>
  </r>
  <r>
    <s v="V01292"/>
    <s v="AW-SORT LLC"/>
    <n v="1"/>
    <n v="1781908.375"/>
    <n v="0"/>
    <s v="SUPPORT- ADMINISTRATIVE: POST OFFICE"/>
    <n v="0"/>
    <n v="0.99124017052375457"/>
    <x v="2"/>
  </r>
  <r>
    <s v="V04046"/>
    <s v="FEDERAL MEDICAL SERVICES INC"/>
    <n v="7"/>
    <n v="1780793.4003906299"/>
    <n v="0"/>
    <s v="HOUSEKEEPING- CUSTODIAL JANITORIAL"/>
    <n v="0"/>
    <n v="0.9912456423659205"/>
    <x v="2"/>
  </r>
  <r>
    <s v="V05060"/>
    <s v="HOME CARE ADVANTAGE INC"/>
    <n v="3"/>
    <n v="1780723.625"/>
    <n v="0"/>
    <s v="MEDICAL- NURSING"/>
    <n v="0"/>
    <n v="0.9912511139936877"/>
    <x v="2"/>
  </r>
  <r>
    <s v="V07167"/>
    <s v="MT WASHINGTON CARE CENTER INC"/>
    <n v="1"/>
    <n v="1779982.625"/>
    <n v="0"/>
    <s v="MEDICAL- NURSING HOME CARE CONTRACTS"/>
    <n v="0"/>
    <n v="0.99125658334458489"/>
    <x v="2"/>
  </r>
  <r>
    <s v="V01682"/>
    <s v="BLACKBOARD LLC"/>
    <n v="2"/>
    <n v="1777622.25"/>
    <n v="0"/>
    <s v="SUPPORT- PROFESSIONAL: OTHER"/>
    <n v="0"/>
    <n v="0.99126204544276009"/>
    <x v="2"/>
  </r>
  <r>
    <s v="V09815"/>
    <s v="STANWICK SENIOR CARE LLC"/>
    <n v="2"/>
    <n v="1777504"/>
    <n v="0"/>
    <s v="NURSING HOME, LONG-TERM &amp; ADULT DAY CARE SERVICES"/>
    <n v="0"/>
    <n v="0.9912675071775886"/>
    <x v="2"/>
  </r>
  <r>
    <s v="V01839"/>
    <s v="BREAD OF LIFE MINISTRIES, INC"/>
    <n v="3"/>
    <n v="1777091"/>
    <n v="0"/>
    <s v="SOCIAL- SOCIAL REHABILITATION"/>
    <n v="0"/>
    <n v="0.99127296764339246"/>
    <x v="2"/>
  </r>
  <r>
    <s v="V00938"/>
    <s v="APEX CONTRACTING &amp; RESTORATION, INC."/>
    <n v="15"/>
    <n v="1776562.6738281299"/>
    <n v="0"/>
    <s v="REPAIR OR ALTERATION OF HOSPITALS AND INFIRMARIES"/>
    <n v="780863.017578125"/>
    <n v="0.99127842648580888"/>
    <x v="2"/>
  </r>
  <r>
    <s v="V00781"/>
    <s v="AMERICAN MEDICAL RESPONSE OF COCHISE COUNTY LLC"/>
    <n v="3"/>
    <n v="1775000"/>
    <n v="0"/>
    <s v="TRANSPORTATION/TRAVEL/RELOCATION- TRAVEL/LODGING/RECRUITMENT: AMBULANCE"/>
    <n v="0"/>
    <n v="0.9912838805265991"/>
    <x v="2"/>
  </r>
  <r>
    <s v="V09065"/>
    <s v="RYDVET LLC"/>
    <n v="14"/>
    <n v="1772516.53515625"/>
    <n v="0"/>
    <s v="MAINTENANCE OF HOSPITALS AND INFIRMARIES"/>
    <n v="0"/>
    <n v="0.99128932693644922"/>
    <x v="2"/>
  </r>
  <r>
    <s v="V04181"/>
    <s v="FOOTPRINTS, INC."/>
    <n v="2"/>
    <n v="1771906.6875"/>
    <n v="0"/>
    <s v="SOCIAL- SOCIAL REHABILITATION"/>
    <n v="0"/>
    <n v="0.99129477147242095"/>
    <x v="2"/>
  </r>
  <r>
    <s v="V10173"/>
    <s v="TECHNICAL PERSONNEL SERVICES INC"/>
    <n v="6"/>
    <n v="1770973.609375"/>
    <n v="0"/>
    <s v="MAINT/REPAIR/REBUILD OF EQUIPMENT- ELECTRICAL AND ELECTRONIC EQUIPMENT COMPONENTS"/>
    <n v="0"/>
    <n v="0.99130021314132455"/>
    <x v="2"/>
  </r>
  <r>
    <s v="V05347"/>
    <s v="INNOVATIVE LIFE SAFETY SOLUTIONS, LLC"/>
    <n v="4"/>
    <n v="1766662.390625"/>
    <n v="0"/>
    <s v="OTHER QC/TEST/INSPECT- FIRE CONTROL EQUIPMENT"/>
    <n v="0"/>
    <n v="0.99130564156315037"/>
    <x v="2"/>
  </r>
  <r>
    <s v="V08226"/>
    <s v="POLU KAI SERVICES LLC"/>
    <n v="4"/>
    <n v="1764694.60546875"/>
    <n v="0"/>
    <s v="CONSTRUCTION OF WATER SUPPLY FACILITIES"/>
    <n v="0"/>
    <n v="0.99131106393856472"/>
    <x v="2"/>
  </r>
  <r>
    <s v="V01911"/>
    <s v="BROWNING, JEFFREY PAUL"/>
    <n v="2"/>
    <n v="1760064"/>
    <n v="0"/>
    <s v="TRANSPORTATION/TRAVEL/RELOCATION- TRANSPORTATION: OTHER"/>
    <n v="335153"/>
    <n v="0.99131647208552209"/>
    <x v="2"/>
  </r>
  <r>
    <s v="V05077"/>
    <s v="HOMESTEAD INDEPENDENCE, INC."/>
    <n v="63"/>
    <n v="1759686.3095703099"/>
    <n v="0"/>
    <s v="MEDICAL AND SURGICAL INSTRUMENTS, EQUIPMENT, AND SUPPLIES"/>
    <n v="1490784"/>
    <n v="0.99132187907195035"/>
    <x v="2"/>
  </r>
  <r>
    <s v="V08152"/>
    <s v="PINNACLE HEALTH CARE CENTER, INC."/>
    <n v="1"/>
    <n v="1758164.75"/>
    <n v="0"/>
    <s v="NURSING HOME, LONG-TERM &amp; ADULT DAY CARE SERVICES"/>
    <n v="0"/>
    <n v="0.99132728138308401"/>
    <x v="2"/>
  </r>
  <r>
    <s v="V02051"/>
    <s v="CALL SOLUTIONS, LLC"/>
    <n v="2"/>
    <n v="1757500"/>
    <n v="0"/>
    <s v="MEDICAL- UROLOGY"/>
    <n v="0"/>
    <n v="0.99133268165164101"/>
    <x v="2"/>
  </r>
  <r>
    <s v="V06834"/>
    <s v="METRO MEDICAL EQUIPMENT &amp; SUPPLY, INC."/>
    <n v="10"/>
    <n v="1756620.8115234401"/>
    <n v="0"/>
    <s v="MEDICAL AND SURGICAL INSTRUMENTS, EQUIPMENT, AND SUPPLIES"/>
    <n v="0"/>
    <n v="0.99133807921871653"/>
    <x v="2"/>
  </r>
  <r>
    <s v="V04975"/>
    <s v="HERMTAC LLC"/>
    <n v="3"/>
    <n v="1755821.25"/>
    <n v="0"/>
    <s v="IT AND TELECOM - NETWORK: SATELLITE COMMUNICATIONS AND TELECOM ACCESS SERVICES"/>
    <n v="0"/>
    <n v="0.99134347432897996"/>
    <x v="2"/>
  </r>
  <r>
    <s v="V07573"/>
    <s v="NUVASIVE, INC"/>
    <n v="48"/>
    <n v="1754638.1240234401"/>
    <n v="0"/>
    <s v="MEDICAL AND SURGICAL INSTRUMENTS, EQUIPMENT, AND SUPPLIES"/>
    <n v="1149155.2626953099"/>
    <n v="0.9913488658038534"/>
    <x v="2"/>
  </r>
  <r>
    <s v="V06543"/>
    <s v="MARY HALL FREEDOM VILLAGE, INC"/>
    <n v="2"/>
    <n v="1754545"/>
    <n v="0"/>
    <s v="MEDICAL- MEDICAL/PSYCHIATRIC CONSULTATION"/>
    <n v="0"/>
    <n v="0.99135425699258473"/>
    <x v="2"/>
  </r>
  <r>
    <s v="V02139"/>
    <s v="CARE CENTER (ANCHORAGE), INC."/>
    <n v="1"/>
    <n v="1752126.125"/>
    <n v="0"/>
    <s v="MEDICAL- NURSING"/>
    <n v="1752126.125"/>
    <n v="0.9913596407488412"/>
    <x v="2"/>
  </r>
  <r>
    <s v="V08708"/>
    <s v="RECORDATI RARE DISEASES INC."/>
    <n v="19"/>
    <n v="1751196.9541015599"/>
    <n v="0"/>
    <s v="DRUGS AND BIOLOGICALS"/>
    <n v="0"/>
    <n v="0.99136502165003515"/>
    <x v="2"/>
  </r>
  <r>
    <s v="V05336"/>
    <s v="INMAR RX SOLUTIONS INC"/>
    <n v="9"/>
    <n v="1750530"/>
    <n v="0"/>
    <s v="HOUSEKEEPING- FACILITIES OPERATIONS SUPPORT"/>
    <n v="30300"/>
    <n v="0.99137040050187997"/>
    <x v="2"/>
  </r>
  <r>
    <s v="V08953"/>
    <s v="RMF ENGINEERING, INC., P.C."/>
    <n v="1"/>
    <n v="1749468.5"/>
    <n v="0"/>
    <s v="ARCHITECT AND ENGINEERING- GENERAL: OTHER"/>
    <n v="0"/>
    <n v="0.99137577609205463"/>
    <x v="2"/>
  </r>
  <r>
    <s v="V00843"/>
    <s v="AMERIWATER, LLC"/>
    <n v="14"/>
    <n v="1748588.7919921901"/>
    <n v="0"/>
    <s v="MEDICAL AND SURGICAL INSTRUMENTS, EQUIPMENT, AND SUPPLIES"/>
    <n v="290696"/>
    <n v="0.99138114897915131"/>
    <x v="2"/>
  </r>
  <r>
    <s v="V08626"/>
    <s v="RADIOLOGY SERVICES OF NORTHERN VIRGINIA LLC"/>
    <n v="3"/>
    <n v="1748215.125"/>
    <n v="0"/>
    <s v="DRUGS AND BIOLOGICALS"/>
    <n v="0"/>
    <n v="0.99138652071808187"/>
    <x v="2"/>
  </r>
  <r>
    <s v="V03686"/>
    <s v="ELEMENT MATERIALS TECHNOLOGY BOSTON-ACTON INC."/>
    <n v="3"/>
    <n v="1747946.40625"/>
    <n v="0"/>
    <s v="ENVIRONMENTAL SYSTEMS PROTECTION- TOXIC AND HAZARDOUS SUBSTANCE ANALYSIS"/>
    <n v="0"/>
    <n v="0.99139189163132058"/>
    <x v="2"/>
  </r>
  <r>
    <s v="V06300"/>
    <s v="LOGICAL IMAGES, INC."/>
    <n v="1"/>
    <n v="1747545"/>
    <n v="0"/>
    <s v="SUPPORT- ADMINISTRATIVE: LIBRARY"/>
    <n v="0"/>
    <n v="0.99139726131115868"/>
    <x v="2"/>
  </r>
  <r>
    <s v="V05479"/>
    <s v="IOWA DIGESTIVE DISEASE CENTER, P.C."/>
    <n v="4"/>
    <n v="1742956.515625"/>
    <n v="0"/>
    <s v="MEDICAL- GASTROENTEROLOGY"/>
    <n v="0"/>
    <n v="0.99140261689196529"/>
    <x v="2"/>
  </r>
  <r>
    <s v="V09523"/>
    <s v="SMITH &amp; NEPHEW INC"/>
    <n v="20"/>
    <n v="1742160.48046875"/>
    <n v="0"/>
    <s v="MEDICAL AND SURGICAL INSTRUMENTS, EQUIPMENT, AND SUPPLIES"/>
    <n v="1678964.6708984401"/>
    <n v="0.99140797002679537"/>
    <x v="2"/>
  </r>
  <r>
    <s v="V04525"/>
    <s v="GLOMAX, INC."/>
    <n v="24"/>
    <n v="1741968.80859375"/>
    <n v="0"/>
    <s v="MEDICAL AND SURGICAL INSTRUMENTS, EQUIPMENT, AND SUPPLIES"/>
    <n v="564880.8203125"/>
    <n v="0.99141332257267556"/>
    <x v="2"/>
  </r>
  <r>
    <s v="V09325"/>
    <s v="SERENITY OUTREACH RECOVERY COMMUNITY INC."/>
    <n v="5"/>
    <n v="1741644.8125"/>
    <n v="0"/>
    <s v="SOCIAL- OTHER"/>
    <n v="0"/>
    <n v="0.99141867412301321"/>
    <x v="2"/>
  </r>
  <r>
    <s v="V06653"/>
    <s v="MDXHEALTH, INC."/>
    <n v="19"/>
    <n v="1741001.8222656299"/>
    <n v="0"/>
    <s v="MEDICAL- LABORATORY TESTING"/>
    <n v="0"/>
    <n v="0.99142402369763538"/>
    <x v="2"/>
  </r>
  <r>
    <s v="V04325"/>
    <s v="GA HC REIT II WELLSPRING TRS SUB LLC"/>
    <n v="1"/>
    <n v="1740837"/>
    <n v="0"/>
    <s v="MEDICAL- NURSING HOME CARE CONTRACTS"/>
    <n v="0"/>
    <n v="0.99142937276580834"/>
    <x v="2"/>
  </r>
  <r>
    <s v="V11650"/>
    <s v="WINDSOR HOUSE, INC."/>
    <n v="1"/>
    <n v="1740837"/>
    <n v="0"/>
    <s v="NURSING HOME, LONG-TERM &amp; ADULT DAY CARE SERVICES"/>
    <n v="0"/>
    <n v="0.99143472183398129"/>
    <x v="2"/>
  </r>
  <r>
    <s v="V03343"/>
    <s v="DIAMOND HILL SNF OPERATIONS LLC"/>
    <n v="2"/>
    <n v="1739327"/>
    <n v="0"/>
    <s v="NURSING HOME, LONG-TERM &amp; ADULT DAY CARE SERVICES"/>
    <n v="0"/>
    <n v="0.99144006626237868"/>
    <x v="2"/>
  </r>
  <r>
    <s v="V03831"/>
    <s v="ENVIROH20 LLC"/>
    <n v="6"/>
    <n v="1738739.95703125"/>
    <n v="0"/>
    <s v="QUALITY CONTROL- WATER PURIFICATION AND SEWAGE TREATMENT EQUIPMENT"/>
    <n v="48390.51953125"/>
    <n v="0.99144540888696975"/>
    <x v="2"/>
  </r>
  <r>
    <s v="V04826"/>
    <s v="HARRIS-WILLIAMS DENTAL LABORATORY, INC."/>
    <n v="4"/>
    <n v="1738530"/>
    <n v="0"/>
    <s v="MEDICAL- DENTISTRY"/>
    <n v="0"/>
    <n v="0.99145075086642598"/>
    <x v="2"/>
  </r>
  <r>
    <s v="V03130"/>
    <s v="DAK RESOURCES, INC."/>
    <n v="3"/>
    <n v="1736425.875"/>
    <n v="0"/>
    <s v="SUPPORT- PROFESSIONAL: OTHER"/>
    <n v="0"/>
    <n v="0.99145608638053939"/>
    <x v="2"/>
  </r>
  <r>
    <s v="V00070"/>
    <s v="3D MANAGEMENT &amp; CONSULTING LLC"/>
    <n v="5"/>
    <n v="1735743.140625"/>
    <n v="0"/>
    <s v="HOUSEKEEPING- CUSTODIAL JANITORIAL"/>
    <n v="0"/>
    <n v="0.99146141979681557"/>
    <x v="2"/>
  </r>
  <r>
    <s v="V07481"/>
    <s v="NORTH STATE ENVIRONMENTAL"/>
    <n v="8"/>
    <n v="1735672.53125"/>
    <n v="0"/>
    <s v="ENVIRONMENTAL SYSTEMS PROTECTION- ENVIRONMENTAL REMEDIATION"/>
    <n v="516536"/>
    <n v="0.99146675299613041"/>
    <x v="2"/>
  </r>
  <r>
    <s v="V10027"/>
    <s v="SURGICAL NEUROMONITORING ASSOCIATES, INC."/>
    <n v="6"/>
    <n v="1735500"/>
    <n v="0"/>
    <s v="MEDICAL- NEUROLOGY"/>
    <n v="1236400"/>
    <n v="0.99147208566530853"/>
    <x v="2"/>
  </r>
  <r>
    <s v="V00486"/>
    <s v="AINS, LLC"/>
    <n v="2"/>
    <n v="1735372"/>
    <n v="0"/>
    <s v="SUPPORT- PROFESSIONAL: OTHER"/>
    <n v="0"/>
    <n v="0.99147741794118127"/>
    <x v="2"/>
  </r>
  <r>
    <s v="V08782"/>
    <s v="RELIABLE HEALTH &amp; REHAB A"/>
    <n v="3"/>
    <n v="1734645.9375"/>
    <n v="0"/>
    <s v="MEDICAL- NURSING HOME CARE CONTRACTS"/>
    <n v="0"/>
    <n v="0.99148274798608249"/>
    <x v="2"/>
  </r>
  <r>
    <s v="V00104"/>
    <s v="626 OPCO LLC"/>
    <n v="1"/>
    <n v="1733624.25"/>
    <n v="0"/>
    <s v="MAINT/REPAIR/REBUILD OF EQUIPMENT- MEDICAL, DENTAL, AND VETERINARY EQUIPMENT AND SUPPLIES"/>
    <n v="0"/>
    <n v="0.99148807489164548"/>
    <x v="2"/>
  </r>
  <r>
    <s v="V08012"/>
    <s v="PENNSYLVANIA STATE UNIVERSITY, THE"/>
    <n v="3"/>
    <n v="1732279.75"/>
    <n v="0"/>
    <s v="MEDICAL- OPHTHALMOLOGY"/>
    <n v="1732279.75"/>
    <n v="0.99149339766596456"/>
    <x v="2"/>
  </r>
  <r>
    <s v="V07138"/>
    <s v="MOTUS TRACKING SOLUTIONS, LLC"/>
    <n v="6"/>
    <n v="1731444.71875"/>
    <n v="0"/>
    <s v="ENVIRONMENTAL SYSTEMS PROTECTION- PESTICIDES SUPPORT"/>
    <n v="0"/>
    <n v="0.99149871787448396"/>
    <x v="2"/>
  </r>
  <r>
    <s v="V06868"/>
    <s v="MICHAEL PIVAR &amp; ASSOCIATES, INC."/>
    <n v="2"/>
    <n v="1729334"/>
    <n v="0"/>
    <s v="LEASE OR RENTAL OF EQUIPMENT- MEDICAL, DENTAL, AND VETERINARY EQUIPMENT AND SUPPLIES"/>
    <n v="0"/>
    <n v="0.99150403159739997"/>
    <x v="2"/>
  </r>
  <r>
    <s v="V09625"/>
    <s v="SOUTHEAST APOTHECARY, INC."/>
    <n v="3"/>
    <n v="1728350.25"/>
    <n v="0"/>
    <s v="IMAGING EQUIPMENT AND SUPPLIES: MEDICAL, DENTAL, VETERINARY"/>
    <n v="0"/>
    <n v="0.99150934229754817"/>
    <x v="2"/>
  </r>
  <r>
    <s v="V07322"/>
    <s v="NETSMART TECHNOLOGIES, INC."/>
    <n v="31"/>
    <n v="1727217.0292968799"/>
    <n v="0"/>
    <s v="MAINT/REPAIR/REBUILD OF EQUIPMENT- MEDICAL, DENTAL, AND VETERINARY EQUIPMENT AND SUPPLIES"/>
    <n v="1249371.46875"/>
    <n v="0.99151464951565027"/>
    <x v="2"/>
  </r>
  <r>
    <s v="V03481"/>
    <s v="DRS SERVICES INC"/>
    <n v="2"/>
    <n v="1724802.125"/>
    <n v="0"/>
    <s v="SUPPORT- PROFESSIONAL: PHYSICAL SECURITY AND BADGING"/>
    <n v="0"/>
    <n v="0.99151994931347831"/>
    <x v="2"/>
  </r>
  <r>
    <s v="V01877"/>
    <s v="BRITTNEY BRANDS LLC"/>
    <n v="15"/>
    <n v="1722604.1484375"/>
    <n v="0"/>
    <s v="MEDICAL AND SURGICAL INSTRUMENTS, EQUIPMENT, AND SUPPLIES"/>
    <n v="0"/>
    <n v="0.99152524235758577"/>
    <x v="2"/>
  </r>
  <r>
    <s v="V04690"/>
    <s v="GUARDIAN ELITE MEDICAL SERVICES LLC."/>
    <n v="2"/>
    <n v="1719999.625"/>
    <n v="0"/>
    <s v="TRANSPORTATION/TRAVEL/RELOCATION- TRAVEL/LODGING/RECRUITMENT: AMBULANCE"/>
    <n v="0"/>
    <n v="0.99153052739877667"/>
    <x v="2"/>
  </r>
  <r>
    <s v="V11275"/>
    <s v="VIKING SECURITY LLC"/>
    <n v="1"/>
    <n v="1719157.5"/>
    <n v="0"/>
    <s v="MAINT/REPAIR/REBUILD OF EQUIPMENT- ALARM, SIGNAL, AND SECURITY DETECTION SYSTEMS"/>
    <n v="0"/>
    <n v="0.99153580985237089"/>
    <x v="2"/>
  </r>
  <r>
    <s v="V00840"/>
    <s v="AMERIPRO EMS OF KENTUCKY LLC"/>
    <n v="5"/>
    <n v="1714453.125"/>
    <n v="0"/>
    <s v="TRANSPORTATION/TRAVEL/RELOCATION- TRAVEL/LODGING/RECRUITMENT: AMBULANCE"/>
    <n v="1714453.125"/>
    <n v="0.99154107785083656"/>
    <x v="2"/>
  </r>
  <r>
    <s v="V03699"/>
    <s v="ELEVEN BRAVO GROUP, LLC"/>
    <n v="35"/>
    <n v="1713182.79052734"/>
    <n v="0"/>
    <s v="HOUSEKEEPING- LANDSCAPING/GROUNDSKEEPING"/>
    <n v="0"/>
    <n v="0.99154634194594671"/>
    <x v="2"/>
  </r>
  <r>
    <s v="V03917"/>
    <s v="EVERGREEN CONSTRUCTION &amp; CONSULTING INC"/>
    <n v="2"/>
    <n v="1713025.875"/>
    <n v="0"/>
    <s v="MAINTENANCE OF HOSPITALS AND INFIRMARIES"/>
    <n v="0"/>
    <n v="0.99155160555890265"/>
    <x v="2"/>
  </r>
  <r>
    <s v="V00118"/>
    <s v="9940 WEST UNION HILLS DRIVE OPERATIONS L.L.C."/>
    <n v="11"/>
    <n v="1711343.76025391"/>
    <n v="0"/>
    <s v="NURSING HOME, LONG-TERM &amp; ADULT DAY CARE SERVICES"/>
    <n v="0"/>
    <n v="0.99155686400322629"/>
    <x v="2"/>
  </r>
  <r>
    <s v="V05388"/>
    <s v="INSTYMEDS CORP"/>
    <n v="13"/>
    <n v="1710550.5234375"/>
    <n v="0"/>
    <s v="MEDICAL AND SURGICAL INSTRUMENTS, EQUIPMENT, AND SUPPLIES"/>
    <n v="1236610.6484375"/>
    <n v="0.99156212001017185"/>
    <x v="2"/>
  </r>
  <r>
    <s v="V06927"/>
    <s v="MIDWEST MOWING, INC."/>
    <n v="13"/>
    <n v="1710336.2607421901"/>
    <n v="0"/>
    <s v="HOUSEKEEPING- LANDSCAPING/GROUNDSKEEPING"/>
    <n v="1710336.2607421901"/>
    <n v="0.99156737535875272"/>
    <x v="2"/>
  </r>
  <r>
    <s v="V00567"/>
    <s v="ALDEN ESTATES OF COUNTRYSIDE INC"/>
    <n v="2"/>
    <n v="1709570.3125"/>
    <n v="0"/>
    <s v="NURSING HOME, LONG-TERM &amp; ADULT DAY CARE SERVICES"/>
    <n v="0"/>
    <n v="0.99157262835380511"/>
    <x v="2"/>
  </r>
  <r>
    <s v="V05448"/>
    <s v="INTERNATIONAL HEALTH CARE PROPERTIES XXI, LIMITED PARTNERSHIP"/>
    <n v="1"/>
    <n v="1709402.5"/>
    <n v="0"/>
    <s v="MEDICAL- NURSING HOME CARE CONTRACTS"/>
    <n v="0"/>
    <n v="0.99157788083322018"/>
    <x v="2"/>
  </r>
  <r>
    <s v="V03451"/>
    <s v="DORNIER MEDTECH AMERICA, INC."/>
    <n v="10"/>
    <n v="1708959.9580078099"/>
    <n v="0"/>
    <s v="MAINT/REPAIR/REBUILD OF EQUIPMENT- MEDICAL, DENTAL, AND VETERINARY EQUIPMENT AND SUPPLIES"/>
    <n v="389971.64550781302"/>
    <n v="0.99158313195283687"/>
    <x v="2"/>
  </r>
  <r>
    <s v="V08616"/>
    <s v="RADIATION PHYSICS CONSULTANTS INC"/>
    <n v="8"/>
    <n v="1708152.625"/>
    <n v="0"/>
    <s v="OTHER QC/TEST/INSPECT- COMMUNICATION, DETECTION, AND COHERENT RADIATION EQUIPMENT"/>
    <n v="0"/>
    <n v="0.99158838059176224"/>
    <x v="2"/>
  </r>
  <r>
    <s v="V07516"/>
    <s v="NORTHWEST CENTER"/>
    <n v="5"/>
    <n v="1705691.1875"/>
    <n v="0"/>
    <s v="HOUSEKEEPING- CUSTODIAL JANITORIAL"/>
    <n v="1705691.1875"/>
    <n v="0.99159362166743104"/>
    <x v="2"/>
  </r>
  <r>
    <s v="V01777"/>
    <s v="BOLAND TRANE SERVICES INC"/>
    <n v="8"/>
    <n v="1705361"/>
    <n v="0"/>
    <s v="MAINT/REPAIR/REBUILD OF EQUIPMENT- REFRIGERATION, AIR CONDITIONING, AND AIR CIRCULATING EQUIPMENT"/>
    <n v="803275"/>
    <n v="0.99159886172853295"/>
    <x v="2"/>
  </r>
  <r>
    <s v="V04816"/>
    <s v="HARMONY BIOSCIENCES LLC"/>
    <n v="23"/>
    <n v="1703490.33984375"/>
    <n v="0"/>
    <s v="DRUGS AND BIOLOGICALS"/>
    <n v="0"/>
    <n v="0.99160409604165922"/>
    <x v="2"/>
  </r>
  <r>
    <s v="V03661"/>
    <s v="E.L. JONES DEVELOPMENT LLC"/>
    <n v="2"/>
    <n v="1702620.625"/>
    <n v="0"/>
    <s v="REPAIR OR ALTERATION OF OFFICE BUILDINGS"/>
    <n v="0"/>
    <n v="0.9916093276824135"/>
    <x v="2"/>
  </r>
  <r>
    <s v="V11314"/>
    <s v="VISION QUEST SOLUTIONS INC"/>
    <n v="1"/>
    <n v="1702580.125"/>
    <n v="0"/>
    <s v="INSTALLATION OF EQUIPMENT- ALARM, SIGNAL, AND SECURITY DETECTION SYSTEMS"/>
    <n v="0"/>
    <n v="0.99161455919872354"/>
    <x v="2"/>
  </r>
  <r>
    <s v="V00079"/>
    <s v="3T BUSINESS GROUP LLC"/>
    <n v="13"/>
    <n v="1700615.1669921901"/>
    <n v="0"/>
    <s v="MAINT/REPAIR/REBUILD OF EQUIPMENT- MEDICAL, DENTAL, AND VETERINARY EQUIPMENT AND SUPPLIES"/>
    <n v="70642.0234375"/>
    <n v="0.99161978467730894"/>
    <x v="2"/>
  </r>
  <r>
    <s v="V00680"/>
    <s v="ALPHA4 SOLUTIONS, LLC"/>
    <n v="23"/>
    <n v="1699697.5510253899"/>
    <n v="0"/>
    <s v="SUPPORT- ADMINISTRATIVE: COURT REPORTING"/>
    <n v="0"/>
    <n v="0.99162500733633663"/>
    <x v="2"/>
  </r>
  <r>
    <s v="V07108"/>
    <s v="MONTEREY PARK NURSING CENTER INC"/>
    <n v="4"/>
    <n v="1699538.390625"/>
    <n v="0"/>
    <s v="MEDICAL- NURSING HOME CARE CONTRACTS"/>
    <n v="1699538.390625"/>
    <n v="0.99163022950631241"/>
    <x v="2"/>
  </r>
  <r>
    <s v="V08925"/>
    <s v="RIVERPOINTE NORTH PARTNERS, LLC"/>
    <n v="2"/>
    <n v="1698461"/>
    <n v="0"/>
    <s v="TRANSPORTATION/TRAVEL/RELOCATION- TRAVEL/LODGING/RECRUITMENT: LODGING, HOTEL/MOTEL"/>
    <n v="0"/>
    <n v="0.99163544836579098"/>
    <x v="2"/>
  </r>
  <r>
    <s v="V02660"/>
    <s v="COLORADO RIVER STONE &amp; GRANITE"/>
    <n v="4"/>
    <n v="1695949.16369629"/>
    <n v="0"/>
    <s v="MEMORIALS; CEMETERIAL AND MORTUARY EQUIPMENT AND SUPPLIES"/>
    <n v="0"/>
    <n v="0.99164065950715252"/>
    <x v="2"/>
  </r>
  <r>
    <s v="V04693"/>
    <s v="GUARDIAN PEST SOLUTIONS INC"/>
    <n v="8"/>
    <n v="1695718.640625"/>
    <n v="0"/>
    <s v="HOUSEKEEPING- INSECT/RODENT CONTROL"/>
    <n v="0"/>
    <n v="0.99164586994018611"/>
    <x v="2"/>
  </r>
  <r>
    <s v="V08515"/>
    <s v="PYRO COMBUSTION &amp; CONTROLS INC"/>
    <n v="4"/>
    <n v="1694243"/>
    <n v="0"/>
    <s v="MAINT/REPAIR/REBUILD OF EQUIPMENT- REFRIGERATION, AIR CONDITIONING, AND AIR CIRCULATING EQUIPMENT"/>
    <n v="125000"/>
    <n v="0.99165107583902012"/>
    <x v="2"/>
  </r>
  <r>
    <s v="V03107"/>
    <s v="D &amp; T SCHWOEGLER ENTERPRISES, INC"/>
    <n v="5"/>
    <n v="1691651.9453125"/>
    <n v="0"/>
    <s v="HOUSEKEEPING- OTHER"/>
    <n v="0"/>
    <n v="0.99165627377632293"/>
    <x v="2"/>
  </r>
  <r>
    <s v="V01755"/>
    <s v="BMS CAT, LLC"/>
    <n v="3"/>
    <n v="1690753.09375"/>
    <n v="0"/>
    <s v="REPAIR OR ALTERATION OF HOSPITALS AND INFIRMARIES"/>
    <n v="1690753.09375"/>
    <n v="0.99166146895172547"/>
    <x v="2"/>
  </r>
  <r>
    <s v="V03326"/>
    <s v="D.H. PACE COMPANY, INC."/>
    <n v="3"/>
    <n v="1689846.4375"/>
    <n v="0"/>
    <s v="MAINT/REPAIR/REBUILD OF EQUIPMENT- ELECTRICAL AND ELECTRONIC EQUIPMENT COMPONENTS"/>
    <n v="0"/>
    <n v="0.99166666134124615"/>
    <x v="2"/>
  </r>
  <r>
    <s v="V04658"/>
    <s v="GREENWAY USA, LLC"/>
    <n v="1"/>
    <n v="1689361.75"/>
    <n v="0"/>
    <s v="CONSTRUCTION OF HOSPITALS AND INFIRMARIES"/>
    <n v="0"/>
    <n v="0.99167185224146803"/>
    <x v="2"/>
  </r>
  <r>
    <s v="V07938"/>
    <s v="PASS, L.L.C"/>
    <n v="6"/>
    <n v="1689070.5332031299"/>
    <n v="0"/>
    <s v="MAINT/REPAIR/REBUILD OF EQUIPMENT- ALARM, SIGNAL, AND SECURITY DETECTION SYSTEMS"/>
    <n v="116687.908203125"/>
    <n v="0.99167704224686826"/>
    <x v="2"/>
  </r>
  <r>
    <s v="V07654"/>
    <s v="OLGA H BARRIOS"/>
    <n v="12"/>
    <n v="1688818.421875"/>
    <n v="0"/>
    <s v="DAIRY FOODS AND EGGS"/>
    <n v="537509.6953125"/>
    <n v="0.99168223147760637"/>
    <x v="2"/>
  </r>
  <r>
    <s v="V04757"/>
    <s v="HAMILTON ARMS CENTER OPCO LLC"/>
    <n v="1"/>
    <n v="1683836.875"/>
    <n v="0"/>
    <s v="MEDICAL- NURSING HOME CARE CONTRACTS"/>
    <n v="1683836.875"/>
    <n v="0.99168740540155009"/>
    <x v="2"/>
  </r>
  <r>
    <s v="V04546"/>
    <s v="GOLDEN OAKS HEALTHCARE, INC."/>
    <n v="4"/>
    <n v="1683753.640625"/>
    <n v="0"/>
    <s v="MEDICAL- NURSING HOME CARE CONTRACTS"/>
    <n v="0"/>
    <n v="0.99169257906973973"/>
    <x v="2"/>
  </r>
  <r>
    <s v="V04666"/>
    <s v="GRIFFIN RESOURCES LLC"/>
    <n v="13"/>
    <n v="1683711.99609375"/>
    <n v="0"/>
    <s v="SUPPORT- ADMINISTRATIVE: PAPER SHREDDING"/>
    <n v="0"/>
    <n v="0.99169775260996818"/>
    <x v="2"/>
  </r>
  <r>
    <s v="V01586"/>
    <s v="BIMBO BAKERIES USA, INC."/>
    <n v="42"/>
    <n v="1683144.9921875"/>
    <n v="0"/>
    <s v="BAKERY AND CEREAL PRODUCTS"/>
    <n v="27394.4794921875"/>
    <n v="0.99170292440796437"/>
    <x v="2"/>
  </r>
  <r>
    <s v="V02528"/>
    <s v="CLARK DENTAL ART, INC."/>
    <n v="2"/>
    <n v="1682350.25"/>
    <n v="0"/>
    <s v="MEDICAL- DENTISTRY"/>
    <n v="0"/>
    <n v="0.99170809376395685"/>
    <x v="2"/>
  </r>
  <r>
    <s v="V11647"/>
    <s v="WINDSOR GARDENS CONVALESCENT HOSPITAL, INC."/>
    <n v="12"/>
    <n v="1682121"/>
    <n v="0"/>
    <s v="NURSING HOME, LONG-TERM &amp; ADULT DAY CARE SERVICES"/>
    <n v="1682121"/>
    <n v="0.99171326241553326"/>
    <x v="2"/>
  </r>
  <r>
    <s v="V00011"/>
    <s v="10GFEDSUPPLY, LLC"/>
    <n v="3"/>
    <n v="1681305.875"/>
    <n v="0"/>
    <s v="CABINETS, LOCKERS, BINS, AND SHELVING"/>
    <n v="0"/>
    <n v="0.99171842856247572"/>
    <x v="2"/>
  </r>
  <r>
    <s v="V11074"/>
    <s v="VALOR CONSTRUCTORS INC"/>
    <n v="6"/>
    <n v="1680689.703125"/>
    <n v="0"/>
    <s v="REPAIR OR ALTERATION OF HOSPITALS AND INFIRMARIES"/>
    <n v="557298.703125"/>
    <n v="0.99172359281610756"/>
    <x v="2"/>
  </r>
  <r>
    <s v="V09267"/>
    <s v="SDV CONSTRUCTION, INC"/>
    <n v="1"/>
    <n v="1678527"/>
    <n v="0"/>
    <s v="REPAIR OR ALTERATION OF HOSPITALS AND INFIRMARIES"/>
    <n v="0"/>
    <n v="0.99172875042440345"/>
    <x v="2"/>
  </r>
  <r>
    <s v="V04545"/>
    <s v="GOLDEN GATE PERFUSION, INC."/>
    <n v="2"/>
    <n v="1677619.0625"/>
    <n v="0"/>
    <s v="MEDICAL- CARDIO-VASCULAR"/>
    <n v="0"/>
    <n v="0.99173390524288085"/>
    <x v="2"/>
  </r>
  <r>
    <s v="V06449"/>
    <s v="MADISON HEALTH AND REHABILITATION LLC"/>
    <n v="1"/>
    <n v="1675795"/>
    <n v="0"/>
    <s v="MEDICAL- NURSING HOME CARE CONTRACTS"/>
    <n v="0"/>
    <n v="0.99173905445656296"/>
    <x v="2"/>
  </r>
  <r>
    <s v="V11077"/>
    <s v="VALOR NETWORK, INC."/>
    <n v="5"/>
    <n v="1675611.796875"/>
    <n v="0"/>
    <s v="MEDICAL- RADIOLOGY"/>
    <n v="1138201"/>
    <n v="0.99174420310731715"/>
    <x v="2"/>
  </r>
  <r>
    <s v="V00891"/>
    <s v="ANDREWS PLUMBING SERVICES INC"/>
    <n v="6"/>
    <n v="1672475.8046875"/>
    <n v="0"/>
    <s v="REPAIR OR ALTERATION OF HOSPITALS AND INFIRMARIES"/>
    <n v="1263801.3984375"/>
    <n v="0.99174934212211119"/>
    <x v="2"/>
  </r>
  <r>
    <s v="V04627"/>
    <s v="GREEN AND SUSTAINABLE SERVICES, LLC"/>
    <n v="8"/>
    <n v="1671842.5703125"/>
    <n v="0"/>
    <s v="MAINT/REPAIR/REBUILD OF EQUIPMENT- WATER PURIFICATION AND SEWAGE TREATMENT EQUIPMENT"/>
    <n v="0"/>
    <n v="0.99175447919116644"/>
    <x v="2"/>
  </r>
  <r>
    <s v="V11472"/>
    <s v="WATERS TECHNOLOGIES CORPORATION"/>
    <n v="7"/>
    <n v="1667895.0234375"/>
    <n v="0"/>
    <s v="MAINT/REPAIR/REBUILD OF EQUIPMENT- INSTRUMENTS AND LABORATORY EQUIPMENT"/>
    <n v="38323.029296875"/>
    <n v="0.99175960413059827"/>
    <x v="2"/>
  </r>
  <r>
    <s v="V09224"/>
    <s v="SCHATZ PUBLISHING GROUP, LLC"/>
    <n v="5"/>
    <n v="1667456.5"/>
    <n v="0"/>
    <s v="SUPPORT - ADMINISTRATIVE: ELECTRONIC RECORDS MANAGEMENT SERVICES"/>
    <n v="0"/>
    <n v="0.99176472772257962"/>
    <x v="2"/>
  </r>
  <r>
    <s v="V00617"/>
    <s v="ALLEN INTERACTIONS INC"/>
    <n v="2"/>
    <n v="1667400"/>
    <n v="0"/>
    <s v="MEDICAL- OTHER"/>
    <n v="1667400"/>
    <n v="0.9917698511409534"/>
    <x v="2"/>
  </r>
  <r>
    <s v="V06336"/>
    <s v="LOUISIANA STATE UNIVERSITY"/>
    <n v="3"/>
    <n v="1666877.375"/>
    <n v="0"/>
    <s v="MEDICAL- NEUROLOGY"/>
    <n v="1666877.375"/>
    <n v="0.99177497295345785"/>
    <x v="2"/>
  </r>
  <r>
    <s v="V04940"/>
    <s v="HELM BUILDS INC"/>
    <n v="1"/>
    <n v="1664395.75"/>
    <n v="0"/>
    <s v="CONSTRUCTION OF HOSPITALS AND INFIRMARIES"/>
    <n v="0"/>
    <n v="0.99178008714067556"/>
    <x v="2"/>
  </r>
  <r>
    <s v="V05961"/>
    <s v="KNOX ROMAN, LLC."/>
    <n v="5"/>
    <n v="1663336.84375"/>
    <n v="0"/>
    <s v="MAINT/REPAIR/REBUILD OF EQUIPMENT- REFRIGERATION, AIR CONDITIONING, AND AIR CIRCULATING EQUIPMENT"/>
    <n v="0"/>
    <n v="0.99178519807419308"/>
    <x v="2"/>
  </r>
  <r>
    <s v="V03719"/>
    <s v="EMANUEL DEVELOPMENT CORPORATION"/>
    <n v="2"/>
    <n v="1662031.4697265599"/>
    <n v="0"/>
    <s v="NURSING HOME, LONG-TERM &amp; ADULT DAY CARE SERVICES"/>
    <n v="1662031.4697265599"/>
    <n v="0.99179030499668908"/>
    <x v="2"/>
  </r>
  <r>
    <s v="V06925"/>
    <s v="MIDWEST MEDICAL TRANSPORT COMPANY, LLC"/>
    <n v="3"/>
    <n v="1660852.375"/>
    <n v="0"/>
    <s v="TRANSPORTATION/TRAVEL/RELOCATION- TRAVEL/LODGING/RECRUITMENT: AMBULANCE"/>
    <n v="0"/>
    <n v="0.99179540829618185"/>
    <x v="2"/>
  </r>
  <r>
    <s v="V01218"/>
    <s v="AURIS HEALTH, INC"/>
    <n v="9"/>
    <n v="1660434.8125"/>
    <n v="0"/>
    <s v="MAINT/REPAIR/REBUILD OF EQUIPMENT- MEDICAL, DENTAL, AND VETERINARY EQUIPMENT AND SUPPLIES"/>
    <n v="1660434.8125"/>
    <n v="0.99180051031263072"/>
    <x v="2"/>
  </r>
  <r>
    <s v="V09775"/>
    <s v="ST JOSEPH MANOR HEALTH CARE INC"/>
    <n v="3"/>
    <n v="1659976.4995117199"/>
    <n v="0"/>
    <s v="NURSING HOME, LONG-TERM &amp; ADULT DAY CARE SERVICES"/>
    <n v="1659976.4995117199"/>
    <n v="0.99180561092082176"/>
    <x v="2"/>
  </r>
  <r>
    <s v="V01865"/>
    <s v="BRIGHAM &amp; WOMENS PHYSICIAN ORGANIZATION, INC."/>
    <n v="3"/>
    <n v="1658084.46875"/>
    <n v="0"/>
    <s v="SUPPORT- PROFESSIONAL: OTHER"/>
    <n v="1658084.46875"/>
    <n v="0.99181070571537167"/>
    <x v="2"/>
  </r>
  <r>
    <s v="V11341"/>
    <s v="VMX INTERNATIONAL LLC"/>
    <n v="5"/>
    <n v="1658035.3417968799"/>
    <n v="0"/>
    <s v="HOUSEKEEPING- TRASH/GARBAGE COLLECTION"/>
    <n v="0"/>
    <n v="0.99181580035896921"/>
    <x v="2"/>
  </r>
  <r>
    <s v="V10973"/>
    <s v="UNIVERSITY OF WASHINGTON SCHOOL OF MEDICINE"/>
    <n v="8"/>
    <n v="1656901.58203125"/>
    <n v="0"/>
    <s v="REFERENCE LABORATORY TESTING"/>
    <n v="1656901.58203125"/>
    <n v="0.99182089151886421"/>
    <x v="2"/>
  </r>
  <r>
    <s v="V00813"/>
    <s v="AMERICAN SOCIETY FOR RADIATION ONCOLOGY"/>
    <n v="3"/>
    <n v="1656579.375"/>
    <n v="0"/>
    <s v="SPECIALIZED MEDICAL SUPPORT"/>
    <n v="1533079.375"/>
    <n v="0.99182598168871394"/>
    <x v="2"/>
  </r>
  <r>
    <s v="V10286"/>
    <s v="THE BLOOD CENTER"/>
    <n v="7"/>
    <n v="1655378"/>
    <n v="0"/>
    <s v="IN VITRO DIAGNOSTIC SUBSTANCES, REAGENTS, TEST KITS AND SETS"/>
    <n v="0"/>
    <n v="0.99183106816709998"/>
    <x v="2"/>
  </r>
  <r>
    <s v="V08137"/>
    <s v="PINE CREST HEALTH CARE LLC"/>
    <n v="1"/>
    <n v="1654629.625"/>
    <n v="0"/>
    <s v="MEDICAL- NURSING HOME CARE CONTRACTS"/>
    <n v="0"/>
    <n v="0.99183615234595479"/>
    <x v="2"/>
  </r>
  <r>
    <s v="V09670"/>
    <s v="SP PLUS CORPORATION"/>
    <n v="4"/>
    <n v="1654301.53125"/>
    <n v="0"/>
    <s v="OPERATION OF PARKING FACILITIES"/>
    <n v="133380"/>
    <n v="0.99184123551667625"/>
    <x v="2"/>
  </r>
  <r>
    <s v="V02943"/>
    <s v="COVENTINA WATER, LLC"/>
    <n v="8"/>
    <n v="1651946.234375"/>
    <n v="0"/>
    <s v="MAINT/REPAIR/REBUILD OF EQUIPMENT- WATER PURIFICATION AND SEWAGE TREATMENT EQUIPMENT"/>
    <n v="0"/>
    <n v="0.99184631145027935"/>
    <x v="2"/>
  </r>
  <r>
    <s v="V01637"/>
    <s v="BIOREFERENCE HEALTH LLC"/>
    <n v="6"/>
    <n v="1651480.90625"/>
    <n v="0"/>
    <s v="MEDICAL- LABORATORY TESTING"/>
    <n v="1651480.90625"/>
    <n v="0.99185138595406908"/>
    <x v="2"/>
  </r>
  <r>
    <s v="V09332"/>
    <s v="SERVICE CONNECTED TECHNOLOGIES, LLC"/>
    <n v="2"/>
    <n v="1651361.5625"/>
    <n v="0"/>
    <s v="IT AND TELECOM - NETWORK: DIGITAL NETWORK PRODUCTS (HARDWARE AND PERPETUAL LICENSE SOFTWARE)"/>
    <n v="0"/>
    <n v="0.99185646009115147"/>
    <x v="2"/>
  </r>
  <r>
    <s v="V02413"/>
    <s v="CHG COMPANIES, INC."/>
    <n v="4"/>
    <n v="1650518.90625"/>
    <n v="0"/>
    <s v="MEDICAL- MANAGED HEALTHCARE"/>
    <n v="0"/>
    <n v="0.9918615316390047"/>
    <x v="2"/>
  </r>
  <r>
    <s v="V00577"/>
    <s v="ALERTUS TECHNOLOGIES LLC"/>
    <n v="7"/>
    <n v="1649269"/>
    <n v="0"/>
    <s v="SUPPORT- PROFESSIONAL: PERSONAL CARE (NON-MEDICAL)"/>
    <n v="1499801"/>
    <n v="0.9918665993462723"/>
    <x v="2"/>
  </r>
  <r>
    <s v="V00110"/>
    <s v="7400 24TH STREET, LLC"/>
    <n v="8"/>
    <n v="1648648.2158203099"/>
    <n v="0"/>
    <s v="MEDICAL- NURSING HOME CARE CONTRACTS"/>
    <n v="1648648.2158203099"/>
    <n v="0.99187166514605696"/>
    <x v="2"/>
  </r>
  <r>
    <s v="V08886"/>
    <s v="RICHARD-ALLAN SCIENTIFIC LLC"/>
    <n v="34"/>
    <n v="1648622.0849609401"/>
    <n v="0"/>
    <s v="MAINT/REPAIR/REBUILD OF EQUIPMENT- MEDICAL, DENTAL, AND VETERINARY EQUIPMENT AND SUPPLIES"/>
    <n v="1525216.0849609401"/>
    <n v="0.99187673086554928"/>
    <x v="2"/>
  </r>
  <r>
    <s v="V00930"/>
    <s v="APACHE TRAIL HEALTHCARE, INC."/>
    <n v="13"/>
    <n v="1648454.2675781299"/>
    <n v="0"/>
    <s v="NURSING HOME, LONG-TERM &amp; ADULT DAY CARE SERVICES"/>
    <n v="0"/>
    <n v="0.99188179606938931"/>
    <x v="2"/>
  </r>
  <r>
    <s v="V03137"/>
    <s v="DALLAS MISSION FOR LIFE"/>
    <n v="4"/>
    <n v="1647172.390625"/>
    <n v="0"/>
    <s v="SOCIAL- SOCIAL REHABILITATION"/>
    <n v="0"/>
    <n v="0.99188685733440729"/>
    <x v="2"/>
  </r>
  <r>
    <s v="V03678"/>
    <s v="ELECTROMEDICAL PRODUCTS INTERNATIONAL, INC."/>
    <n v="14"/>
    <n v="1647117.1171875"/>
    <n v="0"/>
    <s v="MEDICAL AND SURGICAL INSTRUMENTS, EQUIPMENT, AND SUPPLIES"/>
    <n v="0"/>
    <n v="0.99189191842958657"/>
    <x v="2"/>
  </r>
  <r>
    <s v="V11256"/>
    <s v="VIA CHRISTI VILLAGE MANHATTAN, INC."/>
    <n v="3"/>
    <n v="1646010.375"/>
    <n v="0"/>
    <s v="MEDICAL- NURSING HOME CARE CONTRACTS"/>
    <n v="0"/>
    <n v="0.99189697612408023"/>
    <x v="2"/>
  </r>
  <r>
    <s v="V02005"/>
    <s v="C&amp;C ENTERPRIZE DECATUR, LLC"/>
    <n v="3"/>
    <n v="1642456.21875"/>
    <n v="0"/>
    <s v="SOCIAL- OTHER"/>
    <n v="1642456.21875"/>
    <n v="0.99190202289772145"/>
    <x v="2"/>
  </r>
  <r>
    <s v="V09222"/>
    <s v="SCHAAF DRUGS, LLC"/>
    <n v="5"/>
    <n v="1642140.140625"/>
    <n v="0"/>
    <s v="DRUGS AND BIOLOGICALS"/>
    <n v="0"/>
    <n v="0.99190706870014966"/>
    <x v="2"/>
  </r>
  <r>
    <s v="V09971"/>
    <s v="SUMMIT PATHOLOGY"/>
    <n v="4"/>
    <n v="1641748.625"/>
    <n v="0"/>
    <s v="MEDICAL- PATHOLOGY"/>
    <n v="0"/>
    <n v="0.99191211329956819"/>
    <x v="2"/>
  </r>
  <r>
    <s v="V09644"/>
    <s v="SOUTHERN POWER SYSTEMS SERVICES INC"/>
    <n v="10"/>
    <n v="1640016"/>
    <n v="0"/>
    <s v="MAINT/REPAIR/REBUILD OF EQUIPMENT- SERVICE AND TRADE EQUIPMENT"/>
    <n v="233244"/>
    <n v="0.99191715257515156"/>
    <x v="2"/>
  </r>
  <r>
    <s v="V05513"/>
    <s v="ISLAND PEER REVIEW ORGANIZATION INC"/>
    <n v="1"/>
    <n v="1638053"/>
    <n v="0"/>
    <s v="SUPPORT- PROFESSIONAL: OTHER"/>
    <n v="1638053"/>
    <n v="0.9919221858190268"/>
    <x v="2"/>
  </r>
  <r>
    <s v="V10128"/>
    <s v="TATE ENGINEERING SYSTEMS, INC."/>
    <n v="8"/>
    <n v="1630371"/>
    <n v="0"/>
    <s v="MAINT/REPAIR/REBUILD OF EQUIPMENT- MEDICAL, DENTAL, AND VETERINARY EQUIPMENT AND SUPPLIES"/>
    <n v="1594908"/>
    <n v="0.99192719545842789"/>
    <x v="2"/>
  </r>
  <r>
    <s v="V00369"/>
    <s v="ADVANCE DESIGN CONSULTANTS, INC."/>
    <n v="1"/>
    <n v="1629545.125"/>
    <n v="0"/>
    <s v="ARCHITECT AND ENGINEERING- CONSTRUCTION: HOSPITALS AND INFIRMARIES"/>
    <n v="0"/>
    <n v="0.99193220256016379"/>
    <x v="2"/>
  </r>
  <r>
    <s v="V08929"/>
    <s v="RIVERSIDE HOME MEDICAL SUPPLY INC"/>
    <n v="26"/>
    <n v="1629177.2807617199"/>
    <n v="0"/>
    <s v="DRUGS AND BIOLOGICALS"/>
    <n v="0"/>
    <n v="0.99193720853162504"/>
    <x v="2"/>
  </r>
  <r>
    <s v="V03782"/>
    <s v="ENCON INTERNATIONAL, INC"/>
    <n v="6"/>
    <n v="1623316.5"/>
    <n v="0"/>
    <s v="INSPECTION- MEDICAL, DENTAL, AND VETERINARY EQUIPMENT AND SUPPLIES"/>
    <n v="0"/>
    <n v="0.99194219649467086"/>
    <x v="2"/>
  </r>
  <r>
    <s v="V02579"/>
    <s v="CLINICAL SOLUTIONS INTERNATIONAL LLC"/>
    <n v="2"/>
    <n v="1622458.4375"/>
    <n v="0"/>
    <s v="MAINT/REPAIR/REBUILD OF EQUIPMENT- MEDICAL, DENTAL, AND VETERINARY EQUIPMENT AND SUPPLIES"/>
    <n v="1622458.4375"/>
    <n v="0.99194718182114883"/>
    <x v="2"/>
  </r>
  <r>
    <s v="V09388"/>
    <s v="SHERI DELUDOS &amp; ASSOCIATES, INC"/>
    <n v="5"/>
    <n v="1621939.5"/>
    <n v="0"/>
    <s v="SUPPORT- ADMINISTRATIVE: TRANSLATION AND INTERPRETING"/>
    <n v="143484.5"/>
    <n v="0.99195216555308807"/>
    <x v="2"/>
  </r>
  <r>
    <s v="V02258"/>
    <s v="CEDAR HOLDINGS LLC"/>
    <n v="10"/>
    <n v="1620206.140625"/>
    <n v="0"/>
    <s v="NURSING HOME, LONG-TERM &amp; ADULT DAY CARE SERVICES"/>
    <n v="939826.109375"/>
    <n v="0.99195714395893564"/>
    <x v="2"/>
  </r>
  <r>
    <s v="V01837"/>
    <s v="BRAVO COMMUNICATIONS SERVICES LLC"/>
    <n v="1"/>
    <n v="1619480"/>
    <n v="0"/>
    <s v="REPAIR OR ALTERATION OF OFFICE BUILDINGS"/>
    <n v="0"/>
    <n v="0.99196212013357155"/>
    <x v="2"/>
  </r>
  <r>
    <s v="V01689"/>
    <s v="BLACKHAWK MEDICAL TRANSPORTATION INC"/>
    <n v="3"/>
    <n v="1619340.5"/>
    <n v="0"/>
    <s v="TRANSPORTATION/TRAVEL/RELOCATION- TRAVEL/LODGING/RECRUITMENT: AMBULANCE"/>
    <n v="0"/>
    <n v="0.991967095879566"/>
    <x v="2"/>
  </r>
  <r>
    <s v="V01305"/>
    <s v="AYA HEALTHCARE, INC."/>
    <n v="2"/>
    <n v="1619331.25"/>
    <n v="0"/>
    <s v="MEDICAL- NURSING"/>
    <n v="144425"/>
    <n v="0.99197207159713796"/>
    <x v="2"/>
  </r>
  <r>
    <s v="V01273"/>
    <s v="AVERA WINNER MEDICAL CLINIC"/>
    <n v="5"/>
    <n v="1615302"/>
    <n v="0"/>
    <s v="MEDICAL- GENERAL HEALTH CARE"/>
    <n v="1615302"/>
    <n v="0.99197703493403744"/>
    <x v="2"/>
  </r>
  <r>
    <s v="V04945"/>
    <s v="HELPING UP MISSION, INCORPORATED"/>
    <n v="7"/>
    <n v="1614808.3359375"/>
    <n v="0"/>
    <s v="SOCIAL- SOCIAL REHABILITATION"/>
    <n v="0"/>
    <n v="0.99198199675405574"/>
    <x v="2"/>
  </r>
  <r>
    <s v="V09650"/>
    <s v="SOUTHPOINT OPCO LLC"/>
    <n v="1"/>
    <n v="1614600"/>
    <n v="0"/>
    <s v="MEDICAL- NURSING HOME CARE CONTRACTS"/>
    <n v="0"/>
    <n v="0.99198695793392033"/>
    <x v="2"/>
  </r>
  <r>
    <s v="V09635"/>
    <s v="SOUTHERN COMMERCIAL INSTALLATIONS INC"/>
    <n v="4"/>
    <n v="1613700"/>
    <n v="0"/>
    <s v="SUPPORT- PROFESSIONAL: OTHER"/>
    <n v="0"/>
    <n v="0.99199191634835593"/>
    <x v="2"/>
  </r>
  <r>
    <s v="V00144"/>
    <s v="A&amp;B TECHNICAL LLC"/>
    <n v="8"/>
    <n v="1610137.28125"/>
    <n v="0"/>
    <s v="MAINT/REPAIR/REBUILD OF EQUIPMENT- MEDICAL, DENTAL, AND VETERINARY EQUIPMENT AND SUPPLIES"/>
    <n v="121202"/>
    <n v="0.9919968638156289"/>
    <x v="2"/>
  </r>
  <r>
    <s v="V03667"/>
    <s v="ELECTRA-MED CORPORATION"/>
    <n v="42"/>
    <n v="1609941.6059570301"/>
    <n v="0"/>
    <s v="MEDICAL AND SURGICAL INSTRUMENTS, EQUIPMENT, AND SUPPLIES"/>
    <n v="138935.5"/>
    <n v="0.99200181068165072"/>
    <x v="2"/>
  </r>
  <r>
    <s v="V06384"/>
    <s v="LUMINEX CORP"/>
    <n v="18"/>
    <n v="1609600.8105468799"/>
    <n v="0"/>
    <s v="MAINT/REPAIR/REBUILD OF EQUIPMENT- MEDICAL, DENTAL, AND VETERINARY EQUIPMENT AND SUPPLIES"/>
    <n v="159386.599609375"/>
    <n v="0.99200675650051073"/>
    <x v="2"/>
  </r>
  <r>
    <s v="V07956"/>
    <s v="PATRIOT MOBILITY INC."/>
    <n v="107"/>
    <n v="1607089.5546875"/>
    <n v="0"/>
    <s v="MEDICAL AND SURGICAL INSTRUMENTS, EQUIPMENT, AND SUPPLIES"/>
    <n v="1070347.2529296901"/>
    <n v="0.99201169460303729"/>
    <x v="2"/>
  </r>
  <r>
    <s v="V11313"/>
    <s v="VISION ASSOCIATES OF ROCHESTER, INC."/>
    <n v="6"/>
    <n v="1606576.5625"/>
    <n v="0"/>
    <s v="OPHTHALMIC INSTRUMENTS, EQUIPMENT, AND SUPPLIES"/>
    <n v="1025672.3125"/>
    <n v="0.99201663112929328"/>
    <x v="2"/>
  </r>
  <r>
    <s v="V04136"/>
    <s v="FIRSTMED AMBULANCE SERVICES, INC."/>
    <n v="1"/>
    <n v="1605700"/>
    <n v="0"/>
    <s v="TRANSPORTATION/TRAVEL/RELOCATION- TRAVEL/LODGING/RECRUITMENT: AMBULANCE"/>
    <n v="0"/>
    <n v="0.99202156496213656"/>
    <x v="2"/>
  </r>
  <r>
    <s v="V03809"/>
    <s v="ENGINEERING &amp; COMPUTER SIMULATIONS, INC."/>
    <n v="1"/>
    <n v="1604354.125"/>
    <n v="0"/>
    <s v="EDUCATION/TRAINING- VOCATIONAL/TECHNICAL"/>
    <n v="0"/>
    <n v="0.99202649465951098"/>
    <x v="2"/>
  </r>
  <r>
    <s v="V00209"/>
    <s v="ABILITY WORKS INC"/>
    <n v="1"/>
    <n v="1603985"/>
    <n v="0"/>
    <s v="HOUSEKEEPING- CUSTODIAL JANITORIAL"/>
    <n v="1603985"/>
    <n v="0.99203142322267535"/>
    <x v="2"/>
  </r>
  <r>
    <s v="V05186"/>
    <s v="HYDRO SERVICE &amp; SUPPLIES, INC."/>
    <n v="8"/>
    <n v="1602448.4365234401"/>
    <n v="0"/>
    <s v="MAINT/REPAIR/REBUILD OF EQUIPMENT- WATER PURIFICATION AND SEWAGE TREATMENT EQUIPMENT"/>
    <n v="1443171.8232421901"/>
    <n v="0.99203634706444266"/>
    <x v="2"/>
  </r>
  <r>
    <s v="V01690"/>
    <s v="BLACKHORSE LLC"/>
    <n v="3"/>
    <n v="1601066.40625"/>
    <n v="0"/>
    <s v="REPAIR OR ALTERATION OF HOSPITALS AND INFIRMARIES"/>
    <n v="0"/>
    <n v="0.99204126665964687"/>
    <x v="2"/>
  </r>
  <r>
    <s v="V10214"/>
    <s v="TENACITY SOLUTIONS, LLC"/>
    <n v="2"/>
    <n v="1600324.5625"/>
    <n v="0"/>
    <s v="SUPPORT- ADMINISTRATIVE: OTHER"/>
    <n v="0"/>
    <n v="0.99204618397538846"/>
    <x v="2"/>
  </r>
  <r>
    <s v="V05686"/>
    <s v="JLP INVESTMENTS LLC"/>
    <n v="2"/>
    <n v="1600000"/>
    <n v="0"/>
    <s v="MEDICAL- NURSING HOME CARE CONTRACTS"/>
    <n v="0"/>
    <n v="0.99205110029384713"/>
    <x v="2"/>
  </r>
  <r>
    <s v="V06250"/>
    <s v="LINDLEY LANE OPERATING LLC"/>
    <n v="1"/>
    <n v="1599318.5"/>
    <n v="0"/>
    <s v="MEDICAL- NURSING HOME CARE CONTRACTS"/>
    <n v="0"/>
    <n v="0.99205601451826153"/>
    <x v="2"/>
  </r>
  <r>
    <s v="V03362"/>
    <s v="DIGNITY'S ALCOVE, INC."/>
    <n v="4"/>
    <n v="1598720"/>
    <n v="0"/>
    <s v="SOCIAL- OTHER"/>
    <n v="1598720"/>
    <n v="0.99206092690366543"/>
    <x v="2"/>
  </r>
  <r>
    <s v="V11696"/>
    <s v="WOODARD &amp; CURRAN INC"/>
    <n v="5"/>
    <n v="1595480.34375"/>
    <n v="0"/>
    <s v="ARCHITECT AND ENGINEERING- CONSTRUCTION: HOSPITALS AND INFIRMARIES"/>
    <n v="384800.90625"/>
    <n v="0.99206582933458076"/>
    <x v="2"/>
  </r>
  <r>
    <s v="V10932"/>
    <s v="UNIVERSITY OF KENTUCKY"/>
    <n v="18"/>
    <n v="1595008.64697266"/>
    <n v="0"/>
    <s v="MEDICAL- NEUROLOGY"/>
    <n v="1535533.64697266"/>
    <n v="0.99207073031611381"/>
    <x v="2"/>
  </r>
  <r>
    <s v="V07105"/>
    <s v="MONSTER GOVERNMENT SOLUTIONS, LLC"/>
    <n v="3"/>
    <n v="1594872.0625"/>
    <n v="0"/>
    <s v="SUPPORT- MANAGEMENT: ADVERTISING"/>
    <n v="1594872.0625"/>
    <n v="0.99207563087796391"/>
    <x v="2"/>
  </r>
  <r>
    <s v="V05559"/>
    <s v="J LEE MANAGEMENT, INC."/>
    <n v="14"/>
    <n v="1594861.9609375"/>
    <n v="0"/>
    <s v="MAINT/REPAIR/REBUILD OF EQUIPMENT- MEDICAL, DENTAL, AND VETERINARY EQUIPMENT AND SUPPLIES"/>
    <n v="11875"/>
    <n v="0.99208053140877506"/>
    <x v="2"/>
  </r>
  <r>
    <s v="V02544"/>
    <s v="CLEAN CUT LAWN CARE LLC"/>
    <n v="2"/>
    <n v="1594430.875"/>
    <n v="0"/>
    <s v="HOUSEKEEPING- CUSTODIAL JANITORIAL"/>
    <n v="0"/>
    <n v="0.99208543061498866"/>
    <x v="2"/>
  </r>
  <r>
    <s v="V04613"/>
    <s v="GRANT- PROGRESSIVE ELDERCARE SERVICES INC"/>
    <n v="2"/>
    <n v="1593913"/>
    <n v="0"/>
    <s v="MEDICAL- NURSING HOME CARE CONTRACTS"/>
    <n v="0"/>
    <n v="0.99209032822992838"/>
    <x v="2"/>
  </r>
  <r>
    <s v="V11292"/>
    <s v="VIP SPECIAL SERVICES LLC"/>
    <n v="10"/>
    <n v="1592901.3046875"/>
    <n v="0"/>
    <s v="HOUSEKEEPING- CUSTODIAL JANITORIAL"/>
    <n v="0"/>
    <n v="0.99209522273623285"/>
    <x v="2"/>
  </r>
  <r>
    <s v="V00274"/>
    <s v="ACCREDO HEALTH GROUP, INC"/>
    <n v="17"/>
    <n v="1592715.2509765599"/>
    <n v="0"/>
    <s v="DRUGS AND BIOLOGICALS"/>
    <n v="1592715.2509765599"/>
    <n v="0.9921001166708503"/>
    <x v="2"/>
  </r>
  <r>
    <s v="V08874"/>
    <s v="RH MONTGOMERY PROPERTIES, INC"/>
    <n v="4"/>
    <n v="1592105.03125"/>
    <n v="0"/>
    <s v="MEDICAL- NURSING HOME CARE CONTRACTS"/>
    <n v="1592105.03125"/>
    <n v="0.99210500873044616"/>
    <x v="2"/>
  </r>
  <r>
    <s v="V06605"/>
    <s v="M.C. FUHRMAN &amp; ASSOCIATES, LLC"/>
    <n v="4"/>
    <n v="1591855"/>
    <n v="0"/>
    <s v="IT AND TELECOM - SERVICE DELIVERY SUPPORT SERVICES: ITSM, OPERATIONS CENTER, PROJECT/PM (LABOR)"/>
    <n v="0"/>
    <n v="0.99210990002177124"/>
    <x v="2"/>
  </r>
  <r>
    <s v="V04254"/>
    <s v="FREESTATE TRANSPORTATION LLC"/>
    <n v="6"/>
    <n v="1591666.2265625"/>
    <n v="0"/>
    <s v="TRANSPORTATION/TRAVEL/RELOCATION- TRAVEL/LODGING/RECRUITMENT: AMBULANCE"/>
    <n v="285600"/>
    <n v="0.99211479073305231"/>
    <x v="2"/>
  </r>
  <r>
    <s v="V10074"/>
    <s v="SYRACUSE ENERGY CONCESSIONAIRE LLC"/>
    <n v="2"/>
    <n v="1591045.4375"/>
    <n v="0"/>
    <s v="UTILITIES- OTHER"/>
    <n v="1591045.4375"/>
    <n v="0.99211967953683544"/>
    <x v="2"/>
  </r>
  <r>
    <s v="V08399"/>
    <s v="PROFESSIONAL MEDICAL TRANSPORT, INC"/>
    <n v="2"/>
    <n v="1590651"/>
    <n v="0"/>
    <s v="TRANSPORTATION/TRAVEL/RELOCATION- TRAVEL/LODGING/RECRUITMENT: AMBULANCE"/>
    <n v="0"/>
    <n v="0.99212456712863095"/>
    <x v="2"/>
  </r>
  <r>
    <s v="V09057"/>
    <s v="RW LONE STAR SECURITY, LLC"/>
    <n v="12"/>
    <n v="1590235.6875"/>
    <n v="0"/>
    <s v="SUPPORT- ADMINISTRATIVE: PAPER SHREDDING"/>
    <n v="0"/>
    <n v="0.99212945344429604"/>
    <x v="2"/>
  </r>
  <r>
    <s v="V03334"/>
    <s v="DIAGNOSTIC LABORATORY SERVICES, INC."/>
    <n v="4"/>
    <n v="1590176.8125"/>
    <n v="0"/>
    <s v="REFERENCE LABORATORY TESTING"/>
    <n v="1590176.8125"/>
    <n v="0.99213433957905595"/>
    <x v="2"/>
  </r>
  <r>
    <s v="V03761"/>
    <s v="EMPORIA OPERATING LLC"/>
    <n v="2"/>
    <n v="1589232.5625"/>
    <n v="0"/>
    <s v="MEDICAL- NURSING HOME CARE CONTRACTS"/>
    <n v="0"/>
    <n v="0.99213922281241984"/>
    <x v="2"/>
  </r>
  <r>
    <s v="V08832"/>
    <s v="RESOURCE MANAGEMENT SYSTEMS INC"/>
    <n v="2"/>
    <n v="1587500"/>
    <n v="0"/>
    <s v="TRANSPORTATION/TRAVEL/RELOCATION- TRAVEL/LODGING/RECRUITMENT: AMBULANCE"/>
    <n v="0"/>
    <n v="0.99214410072214065"/>
    <x v="2"/>
  </r>
  <r>
    <s v="V07994"/>
    <s v="PEGASUS CLEANING CORPORATION"/>
    <n v="2"/>
    <n v="1585912.375"/>
    <n v="0"/>
    <s v="HOUSEKEEPING- OTHER"/>
    <n v="0"/>
    <n v="0.99214897375356759"/>
    <x v="2"/>
  </r>
  <r>
    <s v="V05226"/>
    <s v="IDENTIV, INC."/>
    <n v="4"/>
    <n v="1585498.1972656299"/>
    <n v="0"/>
    <s v="INSTALLATION OF EQUIPMENT- ALARM, SIGNAL, AND SECURITY DETECTION SYSTEMS"/>
    <n v="0"/>
    <n v="0.99215384551235108"/>
    <x v="2"/>
  </r>
  <r>
    <s v="V09223"/>
    <s v="SCHAIBLE, MARK"/>
    <n v="29"/>
    <n v="1584644.76708984"/>
    <n v="0"/>
    <s v="SUPPORT- ADMINISTRATIVE: PAPER SHREDDING"/>
    <n v="0"/>
    <n v="0.99215871464880034"/>
    <x v="2"/>
  </r>
  <r>
    <s v="V01345"/>
    <s v="BAGLEY ENTERPRISES, INC."/>
    <n v="3"/>
    <n v="1582593"/>
    <n v="0"/>
    <s v="OTHER QC/TEST/INSPECT- MISCELLANEOUS"/>
    <n v="0"/>
    <n v="0.99216357748078698"/>
    <x v="2"/>
  </r>
  <r>
    <s v="V10493"/>
    <s v="THERAPEUTIC RESEARCH CENTER, LLC"/>
    <n v="22"/>
    <n v="1582582.20385742"/>
    <n v="0"/>
    <s v="EDUCATION/TRAINING- GENERAL"/>
    <n v="74208.560791015596"/>
    <n v="0.99216844027960027"/>
    <x v="2"/>
  </r>
  <r>
    <s v="V05362"/>
    <s v="INOVA DIAGNOSTICS, INC."/>
    <n v="2"/>
    <n v="1582125.125"/>
    <n v="0"/>
    <s v="CHEMICAL ANALYSIS INSTRUMENTS"/>
    <n v="0"/>
    <n v="0.99217330167394779"/>
    <x v="2"/>
  </r>
  <r>
    <s v="V00536"/>
    <s v="ALADDIN TEMP-RITE LLC"/>
    <n v="5"/>
    <n v="1581096.36328125"/>
    <n v="0"/>
    <s v="KITCHEN EQUIPMENT AND APPLIANCES"/>
    <n v="0"/>
    <n v="0.99217815990722025"/>
    <x v="2"/>
  </r>
  <r>
    <s v="V05530"/>
    <s v="ITM4G LLC"/>
    <n v="10"/>
    <n v="1580817.609375"/>
    <n v="0"/>
    <s v="HOUSEKEEPING- TRASH/GARBAGE COLLECTION"/>
    <n v="0"/>
    <n v="0.99218301728396574"/>
    <x v="2"/>
  </r>
  <r>
    <s v="V03265"/>
    <s v="DENALI CENTER, LLC"/>
    <n v="1"/>
    <n v="1580537.25"/>
    <n v="0"/>
    <s v="NURSING HOME, LONG-TERM &amp; ADULT DAY CARE SERVICES"/>
    <n v="1580537.25"/>
    <n v="0.99218787379925133"/>
    <x v="2"/>
  </r>
  <r>
    <s v="V10629"/>
    <s v="TOTAL TECHNOLOGY SOLUTIONS, LLC"/>
    <n v="1"/>
    <n v="1580416.625"/>
    <n v="0"/>
    <s v="SUPPORT- PROFESSIONAL: OTHER"/>
    <n v="1580416.625"/>
    <n v="0.99219272994389252"/>
    <x v="2"/>
  </r>
  <r>
    <s v="V01180"/>
    <s v="ATLAS COPCO RENTAL LLC"/>
    <n v="4"/>
    <n v="1579848"/>
    <n v="0"/>
    <s v="LEASE/RENTAL OF OTHER UTILITIES"/>
    <n v="1579848"/>
    <n v="0.99219758434132022"/>
    <x v="2"/>
  </r>
  <r>
    <s v="V08602"/>
    <s v="R&amp;R CONSTRUCTION SERVICES, INC."/>
    <n v="3"/>
    <n v="1577807"/>
    <n v="0"/>
    <s v="CONSTRUCTION OF HIGHWAYS, ROADS, STREETS, BRIDGES, AND RAILWAYS"/>
    <n v="0"/>
    <n v="0.99220243246736928"/>
    <x v="2"/>
  </r>
  <r>
    <s v="V02993"/>
    <s v="CREATIVE SIGN SERVICE INC"/>
    <n v="7"/>
    <n v="1571568.2167968799"/>
    <n v="0"/>
    <s v="SIGNS, ADVERTISING DISPLAYS, AND IDENTIFICATION PLATES"/>
    <n v="33774.859375"/>
    <n v="0.99220726142351512"/>
    <x v="2"/>
  </r>
  <r>
    <s v="V03696"/>
    <s v="ELEVATION ENERGY GROUP, LLC"/>
    <n v="2"/>
    <n v="1570912.125"/>
    <n v="0"/>
    <s v="UTILITIES- GAS"/>
    <n v="0"/>
    <n v="0.99221208836368835"/>
    <x v="2"/>
  </r>
  <r>
    <s v="V04492"/>
    <s v="GLAXOSMITHKLINE, LLC"/>
    <n v="32"/>
    <n v="1570561.65234375"/>
    <n v="0"/>
    <s v="DRUGS AND BIOLOGICALS"/>
    <n v="0"/>
    <n v="0.99221691422696456"/>
    <x v="2"/>
  </r>
  <r>
    <s v="V00021"/>
    <s v="11TH HOUR SERVICE LLC"/>
    <n v="2"/>
    <n v="1570276.15625"/>
    <n v="0"/>
    <s v="SUPPORT- MANAGEMENT: FINANCIAL"/>
    <n v="0"/>
    <n v="0.99222173921299728"/>
    <x v="2"/>
  </r>
  <r>
    <s v="V05094"/>
    <s v="HOPEWELL OPERATOR LLC"/>
    <n v="2"/>
    <n v="1570108.71875"/>
    <n v="0"/>
    <s v="MEDICAL- NURSING HOME CARE CONTRACTS"/>
    <n v="0"/>
    <n v="0.99222656368454487"/>
    <x v="2"/>
  </r>
  <r>
    <s v="V08471"/>
    <s v="PS OPERATOR LLC"/>
    <n v="4"/>
    <n v="1568896.90625"/>
    <n v="0"/>
    <s v="MEDICAL- NURSING HOME CARE CONTRACTS"/>
    <n v="0"/>
    <n v="0.99223138443255743"/>
    <x v="2"/>
  </r>
  <r>
    <s v="V04258"/>
    <s v="FRESH GRILL, LLC"/>
    <n v="7"/>
    <n v="1568054.00390625"/>
    <n v="0"/>
    <s v="FOOD, OILS AND FATS"/>
    <n v="0"/>
    <n v="0.99223620259058476"/>
    <x v="2"/>
  </r>
  <r>
    <s v="V03424"/>
    <s v="DMS PHARMACEUTICAL GROUP INC"/>
    <n v="3"/>
    <n v="1567545.390625"/>
    <n v="0"/>
    <s v="DRUGS AND BIOLOGICALS"/>
    <n v="0"/>
    <n v="0.99224101918579644"/>
    <x v="2"/>
  </r>
  <r>
    <s v="V09646"/>
    <s v="SOUTHERN PROSTHETIC SUPPLY, INC."/>
    <n v="20"/>
    <n v="1567495.8496093799"/>
    <n v="0"/>
    <s v="MEDICAL AND SURGICAL INSTRUMENTS, EQUIPMENT, AND SUPPLIES"/>
    <n v="178219.119140625"/>
    <n v="0.99224583562878366"/>
    <x v="2"/>
  </r>
  <r>
    <s v="V02734"/>
    <s v="COMPASS HOUSING ALLIANCE"/>
    <n v="1"/>
    <n v="1566960"/>
    <n v="0"/>
    <s v="SOCIAL- OTHER"/>
    <n v="0"/>
    <n v="0.99225065042526617"/>
    <x v="2"/>
  </r>
  <r>
    <s v="V11790"/>
    <s v="YOUNGTOWN HEALTH, INC"/>
    <n v="12"/>
    <n v="1566343.2109375"/>
    <n v="0"/>
    <s v="MEDICAL- NURSING HOME CARE CONTRACTS"/>
    <n v="0"/>
    <n v="0.99225546332654158"/>
    <x v="2"/>
  </r>
  <r>
    <s v="V11469"/>
    <s v="WATERS OF BRISTOL, A REHABILITATION &amp; NURSING CENTER, LLC"/>
    <n v="8"/>
    <n v="1563190.0078125"/>
    <n v="0"/>
    <s v="NURSING HOME, LONG-TERM &amp; ADULT DAY CARE SERVICES"/>
    <n v="1563190.0078125"/>
    <n v="0.9922602665389727"/>
    <x v="2"/>
  </r>
  <r>
    <s v="V01309"/>
    <s v="AZIMUTH CONTRACTING, LLC"/>
    <n v="5"/>
    <n v="1562094.5"/>
    <n v="0"/>
    <s v="MAINT/REPAIR/REBUILD OF EQUIPMENT- MEDICAL, DENTAL, AND VETERINARY EQUIPMENT AND SUPPLIES"/>
    <n v="254281"/>
    <n v="0.99226506638523815"/>
    <x v="2"/>
  </r>
  <r>
    <s v="V10778"/>
    <s v="TTL ASSOCIATES INC"/>
    <n v="9"/>
    <n v="1561806.2143554699"/>
    <n v="0"/>
    <s v="OTHER QC/TEST/INSPECT- MISCELLANEOUS"/>
    <n v="181845"/>
    <n v="0.99226986534568851"/>
    <x v="2"/>
  </r>
  <r>
    <s v="V11726"/>
    <s v="WP CIOFFI ENGINEERING MANAGEMENT, INC."/>
    <n v="3"/>
    <n v="1560088.375"/>
    <n v="0"/>
    <s v="SUPPORT- PROFESSIONAL: MARKET RESEARCH/PUBLIC OPINION"/>
    <n v="550077.375"/>
    <n v="0.99227465902773559"/>
    <x v="2"/>
  </r>
  <r>
    <s v="V09905"/>
    <s v="STONY BROOK UNIVERSITY HOSP"/>
    <n v="2"/>
    <n v="1558330.375"/>
    <n v="0"/>
    <s v="MEDICAL- CARDIO-VASCULAR"/>
    <n v="1558330.375"/>
    <n v="0.99227944730797768"/>
    <x v="2"/>
  </r>
  <r>
    <s v="V05817"/>
    <s v="KAIGAN LLC"/>
    <n v="8"/>
    <n v="1557792.2265625"/>
    <n v="0"/>
    <s v="HOUSEKEEPING- INSECT/RODENT CONTROL"/>
    <n v="223553.8515625"/>
    <n v="0.99228423393465159"/>
    <x v="2"/>
  </r>
  <r>
    <s v="V11345"/>
    <s v="VOICEBROOK, INC."/>
    <n v="10"/>
    <n v="1555131.0126953099"/>
    <n v="0"/>
    <s v="IT AND TELECOM - BUSINESS APPLICATION SOFTWARE (PERPETUAL LICENSE SOFTWARE)"/>
    <n v="551842.28222656297"/>
    <n v="0.9922890123842163"/>
    <x v="2"/>
  </r>
  <r>
    <s v="V06413"/>
    <s v="M &amp; M REHAB INC"/>
    <n v="96"/>
    <n v="1554364.81030273"/>
    <n v="0"/>
    <s v="MEDICAL AND SURGICAL INSTRUMENTS, EQUIPMENT, AND SUPPLIES"/>
    <n v="1027652.4521484399"/>
    <n v="0.99229378847947158"/>
    <x v="2"/>
  </r>
  <r>
    <s v="V08082"/>
    <s v="PHARMALOGIC HOLDINGS CORP."/>
    <n v="6"/>
    <n v="1553225.12109375"/>
    <n v="0"/>
    <s v="DRUGS AND BIOLOGICALS"/>
    <n v="721744"/>
    <n v="0.9922985610728049"/>
    <x v="2"/>
  </r>
  <r>
    <s v="V00501"/>
    <s v="AIR PRODUCTS AND CHEMICALS, INC"/>
    <n v="19"/>
    <n v="1551874.2324218799"/>
    <n v="0"/>
    <s v="GASES: COMPRESSED AND LIQUEFIED"/>
    <n v="1259125.734375"/>
    <n v="0.99230332951526401"/>
    <x v="2"/>
  </r>
  <r>
    <s v="V03466"/>
    <s v="D.P. MURPHY AMBULANCE COMPANY"/>
    <n v="2"/>
    <n v="1550173.9375"/>
    <n v="0"/>
    <s v="TRANSPORTATION/TRAVEL/RELOCATION- TRAVEL/LODGING/RECRUITMENT: MOTOR PASSENGER"/>
    <n v="0"/>
    <n v="0.99230809273322851"/>
    <x v="2"/>
  </r>
  <r>
    <s v="V08037"/>
    <s v="PERFUSION RESOURCES NETWORKS INC"/>
    <n v="2"/>
    <n v="1549185.25"/>
    <n v="0"/>
    <s v="MEDICAL AND SURGICAL INSTRUMENTS, EQUIPMENT, AND SUPPLIES"/>
    <n v="0"/>
    <n v="0.99231285291325377"/>
    <x v="2"/>
  </r>
  <r>
    <s v="V06873"/>
    <s v="MICHIGAN PEER REVIEW ORGANIZATION"/>
    <n v="2"/>
    <n v="1547909"/>
    <n v="0"/>
    <s v="SUPPORT- PROFESSIONAL: OTHER"/>
    <n v="0"/>
    <n v="0.99231760917174705"/>
    <x v="2"/>
  </r>
  <r>
    <s v="V01893"/>
    <s v="BROOKRING FEDERAL, LLC"/>
    <n v="1"/>
    <n v="1540609.5"/>
    <n v="0"/>
    <s v="MAINT/REPAIR/REBUILD OF EQUIPMENT- PLUMBING, HEATING, AND WASTE DISPOSAL EQUIPMENT"/>
    <n v="0"/>
    <n v="0.99232234300107358"/>
    <x v="2"/>
  </r>
  <r>
    <s v="V07583"/>
    <s v="NYS OMH COOK CHILL PRODUCTION CENTER"/>
    <n v="5"/>
    <n v="1540131.1875"/>
    <n v="0"/>
    <s v="HOUSEKEEPING- FOOD"/>
    <n v="1540131.1875"/>
    <n v="0.99232707536068987"/>
    <x v="2"/>
  </r>
  <r>
    <s v="V08813"/>
    <s v="REPUBLIC SERVICES INC"/>
    <n v="11"/>
    <n v="1538822.8828125"/>
    <n v="0"/>
    <s v="HOUSEKEEPING- TRASH/GARBAGE COLLECTION"/>
    <n v="700760.3515625"/>
    <n v="0.99233180370027951"/>
    <x v="2"/>
  </r>
  <r>
    <s v="V08760"/>
    <s v="REGIMENTAL CONTRACTING, LLC."/>
    <n v="1"/>
    <n v="1537821.625"/>
    <n v="0"/>
    <s v="CONSTRUCTION OF OTHER NON-BUILDING FACILITIES"/>
    <n v="0"/>
    <n v="0.99233652896330526"/>
    <x v="2"/>
  </r>
  <r>
    <s v="V03168"/>
    <s v="DATASAVERS OF JACKSONVILLE, INC."/>
    <n v="23"/>
    <n v="1537729.5849609401"/>
    <n v="0"/>
    <s v="HOUSEKEEPING- WAREHOUSING/STORAGE"/>
    <n v="107837.26074218799"/>
    <n v="0.99234125394351969"/>
    <x v="2"/>
  </r>
  <r>
    <s v="V01094"/>
    <s v="ASH HOLDINGS, LLC"/>
    <n v="10"/>
    <n v="1536069.5"/>
    <n v="0"/>
    <s v="NURSING HOME, LONG-TERM &amp; ADULT DAY CARE SERVICES"/>
    <n v="1536069.5"/>
    <n v="0.99234597382279266"/>
    <x v="2"/>
  </r>
  <r>
    <s v="V10657"/>
    <s v="TRANS GLOBAL SOLUTIONS LLC"/>
    <n v="2"/>
    <n v="1534540.875"/>
    <n v="0"/>
    <s v="MAINT/REPAIR/REBUILD OF EQUIPMENT- MEDICAL, DENTAL, AND VETERINARY EQUIPMENT AND SUPPLIES"/>
    <n v="0"/>
    <n v="0.99235068900506107"/>
    <x v="2"/>
  </r>
  <r>
    <s v="V07863"/>
    <s v="PAFFORD MEDICAL SERVICES, INC."/>
    <n v="4"/>
    <n v="1534467.15625"/>
    <n v="0"/>
    <s v="TRANSPORTATION/TRAVEL/RELOCATION- TRAVEL/LODGING/RECRUITMENT: AMBULANCE"/>
    <n v="0"/>
    <n v="0.9923554039608139"/>
    <x v="2"/>
  </r>
  <r>
    <s v="V09410"/>
    <s v="SHRED N GO, INC."/>
    <n v="5"/>
    <n v="1533961.18359375"/>
    <n v="0"/>
    <s v="SUPPORT- ADMINISTRATIVE: PAPER SHREDDING"/>
    <n v="0"/>
    <n v="0.99236011736186502"/>
    <x v="2"/>
  </r>
  <r>
    <s v="V09303"/>
    <s v="SEMO CHRISTIAN RESTORATION CENTER INC"/>
    <n v="6"/>
    <n v="1533559.60546875"/>
    <n v="0"/>
    <s v="SOCIAL- SOCIAL REHABILITATION"/>
    <n v="0"/>
    <n v="0.99236482952898752"/>
    <x v="2"/>
  </r>
  <r>
    <s v="V01259"/>
    <s v="AVASURE, LLC"/>
    <n v="9"/>
    <n v="1533103.96875"/>
    <n v="0"/>
    <s v="MEDICAL AND SURGICAL INSTRUMENTS, EQUIPMENT, AND SUPPLIES"/>
    <n v="616142.625"/>
    <n v="0.99236954029607549"/>
    <x v="2"/>
  </r>
  <r>
    <s v="V03694"/>
    <s v="ELEVATED TECHNOLOGIES LLC"/>
    <n v="4"/>
    <n v="1532615.875"/>
    <n v="0"/>
    <s v="MAINT/REPAIR/REBUILD OF EQUIPMENT- MISCELLANEOUS"/>
    <n v="0"/>
    <n v="0.99237424956339826"/>
    <x v="2"/>
  </r>
  <r>
    <s v="V08757"/>
    <s v="REGENTS OF THE UNIVERSITY OF MINNESOTA"/>
    <n v="19"/>
    <n v="1528904.8378906299"/>
    <n v="0"/>
    <s v="HEALTH R&amp;D SERVICES; HEALTH CARE - OTHER; BASIC RESEARCH"/>
    <n v="1528904.8378906299"/>
    <n v="0.99237894742782085"/>
    <x v="2"/>
  </r>
  <r>
    <s v="V10604"/>
    <s v="TORO COMPANY (THE)"/>
    <n v="3"/>
    <n v="1528622.40234375"/>
    <n v="0"/>
    <s v="MEMORIALS; CEMETERIAL AND MORTUARY EQUIPMENT AND SUPPLIES"/>
    <n v="0"/>
    <n v="0.99238364442440397"/>
    <x v="2"/>
  </r>
  <r>
    <s v="V07932"/>
    <s v="PARTNERSHIP FOR PUBLIC SERVICE INC"/>
    <n v="7"/>
    <n v="1526698"/>
    <n v="0"/>
    <s v="EDUCATION/TRAINING- GENERAL"/>
    <n v="132898"/>
    <n v="0.99238833550787797"/>
    <x v="2"/>
  </r>
  <r>
    <s v="V08393"/>
    <s v="PROFESSIONAL ALARM SYSTEMS INC"/>
    <n v="4"/>
    <n v="1524485.75"/>
    <n v="0"/>
    <s v="MAINT/REPAIR/REBUILD OF EQUIPMENT- FIRE CONTROL EQUIPMENT"/>
    <n v="21900"/>
    <n v="0.99239301979377337"/>
    <x v="2"/>
  </r>
  <r>
    <s v="V02518"/>
    <s v="CLANCY CONTRACTING SERVICES INC."/>
    <n v="15"/>
    <n v="1524241"/>
    <n v="0"/>
    <s v="REPAIR OR ALTERATION OF HOSPITALS AND INFIRMARIES"/>
    <n v="1348517"/>
    <n v="0.99239770332762578"/>
    <x v="2"/>
  </r>
  <r>
    <s v="V07410"/>
    <s v="NGA3 SERVICES LLC"/>
    <n v="4"/>
    <n v="1523451.203125"/>
    <n v="0"/>
    <s v="MEDICAL AND SURGICAL INSTRUMENTS, EQUIPMENT, AND SUPPLIES"/>
    <n v="1523451.203125"/>
    <n v="0.9924023844346701"/>
    <x v="2"/>
  </r>
  <r>
    <s v="V03557"/>
    <s v="E4H - ENVIRONMENTS FOR HEALTH, LLC"/>
    <n v="2"/>
    <n v="1521277.87109375"/>
    <n v="0"/>
    <s v="ARCHITECT AND ENGINEERING- CONSTRUCTION: HOSPITALS AND INFIRMARIES"/>
    <n v="0"/>
    <n v="0.99240705886371916"/>
    <x v="2"/>
  </r>
  <r>
    <s v="V06052"/>
    <s v="LAND SHARK SHREDDING LLC"/>
    <n v="4"/>
    <n v="1521124.5"/>
    <n v="0"/>
    <s v="SUPPORT- ADMINISTRATIVE: PAPER SHREDDING"/>
    <n v="1146820.6875"/>
    <n v="0.99241173282150508"/>
    <x v="2"/>
  </r>
  <r>
    <s v="V09694"/>
    <s v="SPECIALTYCARE CARDIOVASCULAR RESOURCES, LLC"/>
    <n v="3"/>
    <n v="1521114.875"/>
    <n v="0"/>
    <s v="MEDICAL- CARDIO-VASCULAR"/>
    <n v="1521114.875"/>
    <n v="0.99241640674971621"/>
    <x v="2"/>
  </r>
  <r>
    <s v="V00507"/>
    <s v="AIRBORNE MEDICAL DEPOT, LLC"/>
    <n v="25"/>
    <n v="1521112.0693359401"/>
    <n v="0"/>
    <s v="MEDICAL AND SURGICAL INSTRUMENTS, EQUIPMENT, AND SUPPLIES"/>
    <n v="1498178.44921875"/>
    <n v="0.99242108066930634"/>
    <x v="2"/>
  </r>
  <r>
    <s v="V07201"/>
    <s v="MYOMO INC"/>
    <n v="55"/>
    <n v="1519875"/>
    <n v="0"/>
    <s v="MEDICAL AND SURGICAL INSTRUMENTS, EQUIPMENT, AND SUPPLIES"/>
    <n v="1266825"/>
    <n v="0.99242575078775475"/>
    <x v="2"/>
  </r>
  <r>
    <s v="V05443"/>
    <s v="INTERIOR MAINTENANCE COMPANY"/>
    <n v="8"/>
    <n v="1518179"/>
    <n v="0"/>
    <s v="MAINT/REPAIR/REBUILD OF EQUIPMENT- FOOD PREPARATION AND SERVING EQUIPMENT"/>
    <n v="0"/>
    <n v="0.99243041569490564"/>
    <x v="2"/>
  </r>
  <r>
    <s v="V05417"/>
    <s v="INTEGRITY CARE EMS INC"/>
    <n v="2"/>
    <n v="1517120.8125"/>
    <n v="0"/>
    <s v="TRANSPORTATION/TRAVEL/RELOCATION- TRAVEL/LODGING/RECRUITMENT: AMBULANCE"/>
    <n v="0"/>
    <n v="0.99243507735056469"/>
    <x v="2"/>
  </r>
  <r>
    <s v="V09236"/>
    <s v="SCHWAB, JEROME"/>
    <n v="2"/>
    <n v="1516669.6875"/>
    <n v="0"/>
    <s v="ARCHITECT AND ENGINEERING- GENERAL: PLUMBING SYSTEMS"/>
    <n v="0"/>
    <n v="0.99243973762005255"/>
    <x v="2"/>
  </r>
  <r>
    <s v="V04147"/>
    <s v="FLORENCE HOME"/>
    <n v="1"/>
    <n v="1515982.75"/>
    <n v="0"/>
    <s v="MEDICAL- NURSING HOME CARE CONTRACTS"/>
    <n v="0"/>
    <n v="0.99244439577878807"/>
    <x v="2"/>
  </r>
  <r>
    <s v="V00745"/>
    <s v="AMERICAN COMBUSTION INDUSTRIES OF DELAWARE, INC"/>
    <n v="5"/>
    <n v="1514452"/>
    <n v="0"/>
    <s v="HEAT EXCHANGERS AND STEAM CONDENSERS"/>
    <n v="272158"/>
    <n v="0.99244904923398958"/>
    <x v="2"/>
  </r>
  <r>
    <s v="V02962"/>
    <s v="CPAPNOW INC"/>
    <n v="2"/>
    <n v="1513762.5"/>
    <n v="0"/>
    <s v="MEDICAL- PULMONARY"/>
    <n v="0"/>
    <n v="0.99245370057056514"/>
    <x v="2"/>
  </r>
  <r>
    <s v="V10418"/>
    <s v="THE RAPID GROUP LLC"/>
    <n v="6"/>
    <n v="1513098.0703125"/>
    <n v="0"/>
    <s v="SUPPORT- ADMINISTRATIVE: PAPER SHREDDING"/>
    <n v="115354.3203125"/>
    <n v="0.99245834986554826"/>
    <x v="2"/>
  </r>
  <r>
    <s v="V11258"/>
    <s v="VIACO CONSTRUCTION CORPORATION"/>
    <n v="1"/>
    <n v="1511431.375"/>
    <n v="0"/>
    <s v="CONSTRUCTION OF LABORATORIES AND CLINICS"/>
    <n v="0"/>
    <n v="0.99246299403927829"/>
    <x v="2"/>
  </r>
  <r>
    <s v="V00951"/>
    <s v="APIARY MEDICAL INC"/>
    <n v="10"/>
    <n v="1509589.9375"/>
    <n v="0"/>
    <s v="MAINT/REPAIR/REBUILD OF EQUIPMENT- MEDICAL, DENTAL, AND VETERINARY EQUIPMENT AND SUPPLIES"/>
    <n v="93720"/>
    <n v="0.99246763255482506"/>
    <x v="2"/>
  </r>
  <r>
    <s v="V05116"/>
    <s v="HOT SPRINGS NURSING &amp; REHABILITATION - A WATERS COMMUNITY, LLC"/>
    <n v="1"/>
    <n v="1507924"/>
    <n v="0"/>
    <s v="NURSING HOME, LONG-TERM &amp; ADULT DAY CARE SERVICES"/>
    <n v="0"/>
    <n v="0.99247226595144722"/>
    <x v="2"/>
  </r>
  <r>
    <s v="V09952"/>
    <s v="STRYKER CORPORATION"/>
    <n v="36"/>
    <n v="1507205.7019042999"/>
    <n v="0"/>
    <s v="MEDICAL AND SURGICAL INSTRUMENTS, EQUIPMENT, AND SUPPLIES"/>
    <n v="1507205.7019042999"/>
    <n v="0.99247689714095566"/>
    <x v="2"/>
  </r>
  <r>
    <s v="V07001"/>
    <s v="MISCELLANEOUS FOREIGN AWARDEES"/>
    <n v="59"/>
    <n v="1506395.4387207001"/>
    <n v="0"/>
    <s v="IN VITRO DIAGNOSTIC SUBSTANCES, REAGENTS, TEST KITS AND SETS"/>
    <n v="364982.580078125"/>
    <n v="0.9924815258407691"/>
    <x v="2"/>
  </r>
  <r>
    <s v="V01746"/>
    <s v="BLUERIDGE INFORMATION TECHNOLOGY SOLUTIONS INC"/>
    <n v="3"/>
    <n v="1506250"/>
    <n v="0"/>
    <s v="MEDICAL- PSYCHIATRY"/>
    <n v="0"/>
    <n v="0.99248615409369312"/>
    <x v="2"/>
  </r>
  <r>
    <s v="V03726"/>
    <s v="EMDX RESEARCH AND CONSULTING ASSOCIATES, LLC"/>
    <n v="1"/>
    <n v="1506074.25"/>
    <n v="0"/>
    <s v="SUPPORT- PROFESSIONAL: VETERINARY/ANIMAL CARE"/>
    <n v="1506074.25"/>
    <n v="0.99249078180659034"/>
    <x v="2"/>
  </r>
  <r>
    <s v="V01069"/>
    <s v="ARTISAN LABORATORIES INC"/>
    <n v="2"/>
    <n v="1505598.4375"/>
    <n v="0"/>
    <s v="MEDICAL- DENTISTRY"/>
    <n v="0"/>
    <n v="0.99249540805745884"/>
    <x v="2"/>
  </r>
  <r>
    <s v="V05483"/>
    <s v="IOWA PATHOLOGY ASSOCIATES, P.C."/>
    <n v="3"/>
    <n v="1505079.46875"/>
    <n v="0"/>
    <s v="MEDICAL- PATHOLOGY"/>
    <n v="395596.4375"/>
    <n v="0.99250003271369269"/>
    <x v="2"/>
  </r>
  <r>
    <s v="V02831"/>
    <s v="CONVERGINT TECHNOLOGIES LLC"/>
    <n v="10"/>
    <n v="1504435.05786133"/>
    <n v="0"/>
    <s v="MAINT/REPAIR/REBUILD OF EQUIP- FIRE FIGHTING/RESCUE/SAFETY EQUIP; ENVIRON PROTECT EQUIP/MATLS"/>
    <n v="746386.4375"/>
    <n v="0.99250465538984567"/>
    <x v="2"/>
  </r>
  <r>
    <s v="V06852"/>
    <s v="M.G.M. COMPUTER SYSTEM INC."/>
    <n v="10"/>
    <n v="1502183"/>
    <n v="0"/>
    <s v="MISCELLANEOUS ALARM, SIGNAL, AND SECURITY DETECTION SYSTEMS"/>
    <n v="29205"/>
    <n v="0.99250927114610277"/>
    <x v="2"/>
  </r>
  <r>
    <s v="V08801"/>
    <s v="RENO DISPOSAL CO."/>
    <n v="5"/>
    <n v="1502063.9355468799"/>
    <n v="0"/>
    <s v="HOUSEKEEPING- TRASH/GARBAGE COLLECTION"/>
    <n v="1502063.9355468799"/>
    <n v="0.99251388653651063"/>
    <x v="2"/>
  </r>
  <r>
    <s v="V06785"/>
    <s v="MENTAL HEALTH MANAGEMENT I, INC."/>
    <n v="5"/>
    <n v="1501946.859375"/>
    <n v="0"/>
    <s v="MEDICAL- NURSING HOME CARE CONTRACTS"/>
    <n v="1501946.859375"/>
    <n v="0.99251850156717858"/>
    <x v="2"/>
  </r>
  <r>
    <s v="V10910"/>
    <s v="UNIVERSITY HOSPITALS CLEVELAND MEDICAL CENTER"/>
    <n v="5"/>
    <n v="1501036.8828125"/>
    <n v="0"/>
    <s v="MEDICAL- RADIOLOGY"/>
    <n v="487914.4453125"/>
    <n v="0.9925231138017625"/>
    <x v="2"/>
  </r>
  <r>
    <s v="V11566"/>
    <s v="WESTMINSTER NURSING CENTER, INC."/>
    <n v="1"/>
    <n v="1500351.625"/>
    <n v="0"/>
    <s v="MEDICAL- NURSING HOME CARE CONTRACTS"/>
    <n v="0"/>
    <n v="0.99252772393075528"/>
    <x v="2"/>
  </r>
  <r>
    <s v="V11682"/>
    <s v="WLT OPCO LLC"/>
    <n v="1"/>
    <n v="1500000"/>
    <n v="0"/>
    <s v="MEDICAL- NURSING HOME CARE CONTRACTS"/>
    <n v="0"/>
    <n v="0.99253233297931032"/>
    <x v="2"/>
  </r>
  <r>
    <s v="V08939"/>
    <s v="RIVERWOOD HEALTHCARE &amp; REHABILITATION CENTER LLC"/>
    <n v="1"/>
    <n v="1500000"/>
    <n v="0"/>
    <s v="NURSING HOME, LONG-TERM &amp; ADULT DAY CARE SERVICES"/>
    <n v="0"/>
    <n v="0.99253694202786547"/>
    <x v="2"/>
  </r>
  <r>
    <s v="V00975"/>
    <s v="APPLIEDVR ,INC."/>
    <n v="1"/>
    <n v="1500000"/>
    <n v="0"/>
    <s v="MEDICAL AND SURGICAL INSTRUMENTS, EQUIPMENT, AND SUPPLIES"/>
    <n v="1500000"/>
    <n v="0.9925415510764205"/>
    <x v="2"/>
  </r>
  <r>
    <s v="V09311"/>
    <s v="SENIOR CARE PROVIDENCE LLC"/>
    <n v="1"/>
    <n v="1496187.625"/>
    <n v="0"/>
    <s v="MEDICAL- NURSING HOME CARE CONTRACTS"/>
    <n v="0"/>
    <n v="0.99254614841069455"/>
    <x v="2"/>
  </r>
  <r>
    <s v="V04133"/>
    <s v="FIRST RESTORATION SERVICES OF ASHEVILLE, LLC"/>
    <n v="2"/>
    <n v="1490398.2700195301"/>
    <n v="0"/>
    <s v="REPAIR OR ALTERATION OF OTHER HOSPITAL BUILDINGS"/>
    <n v="1490398.2700195301"/>
    <n v="0.99255072795602317"/>
    <x v="2"/>
  </r>
  <r>
    <s v="V07026"/>
    <s v="MKS2 LLC"/>
    <n v="1"/>
    <n v="1490133"/>
    <n v="0"/>
    <s v="SUPPORT- PROFESSIONAL: OTHER"/>
    <n v="0"/>
    <n v="0.9925553066862568"/>
    <x v="2"/>
  </r>
  <r>
    <s v="V05457"/>
    <s v="INTERSTATE POWER SYSTEMS INC"/>
    <n v="10"/>
    <n v="1489838.0502929699"/>
    <n v="0"/>
    <s v="MAINT/REPAIR/REBUILD OF EQUIPMENT- ELECTRIC WIRE AND POWER DISTRIBUTION EQUIPMENT"/>
    <n v="47725.589355468801"/>
    <n v="0.99255988451019872"/>
    <x v="2"/>
  </r>
  <r>
    <s v="V02811"/>
    <s v="CONTEMPORARY PRODUCT SOLUTIONS, INC"/>
    <n v="18"/>
    <n v="1488122.8496093799"/>
    <n v="0"/>
    <s v="DENTAL INSTRUMENTS, EQUIPMENT, AND SUPPLIES"/>
    <n v="0"/>
    <n v="0.99256445706384522"/>
    <x v="2"/>
  </r>
  <r>
    <s v="V10490"/>
    <s v="THERAKOS LLC"/>
    <n v="10"/>
    <n v="1486978.8417968799"/>
    <n v="0"/>
    <s v="DRUGS AND BIOLOGICALS"/>
    <n v="1486978.8417968799"/>
    <n v="0.99256902610230002"/>
    <x v="2"/>
  </r>
  <r>
    <s v="V10691"/>
    <s v="TREMONT HEALTH &amp; REHABILITATION CENTER, LLC"/>
    <n v="1"/>
    <n v="1486677.75"/>
    <n v="0"/>
    <s v="MEDICAL- NURSING HOME CARE CONTRACTS"/>
    <n v="0"/>
    <n v="0.99257359421559033"/>
    <x v="2"/>
  </r>
  <r>
    <s v="V04743"/>
    <s v="HALE MAKUA HEALTH SERVICES"/>
    <n v="5"/>
    <n v="1485936.75"/>
    <n v="0"/>
    <s v="MEDICAL- NURSING HOME CARE CONTRACTS"/>
    <n v="1485936.75"/>
    <n v="0.99257816005201072"/>
    <x v="2"/>
  </r>
  <r>
    <s v="V00529"/>
    <s v="ALABAMA ARTIFICIAL LIMB &amp; ORTHOPEDIC SERVICE, INC."/>
    <n v="69"/>
    <n v="1485866.2216796901"/>
    <n v="0"/>
    <s v="MEDICAL AND SURGICAL INSTRUMENTS, EQUIPMENT, AND SUPPLIES"/>
    <n v="1182147.0615234401"/>
    <n v="0.99258272567171868"/>
    <x v="2"/>
  </r>
  <r>
    <s v="V08892"/>
    <s v="RICHWOODIDENCE OPCO LLC"/>
    <n v="7"/>
    <n v="1485747.83203125"/>
    <n v="0"/>
    <s v="MEDICAL- NURSING HOME CARE CONTRACTS"/>
    <n v="1485747.83203125"/>
    <n v="0.99258729092765097"/>
    <x v="2"/>
  </r>
  <r>
    <s v="V10968"/>
    <s v="UNIVERSITY OF TEXAS AT AUSTIN"/>
    <n v="6"/>
    <n v="1485402.8828125"/>
    <n v="0"/>
    <s v="GENERAL SCIENCE &amp; TECHNOLOGY R&amp;D SVCS; GENERAL SCIENCE &amp; TECHNOLOGY; EXPERIMENTAL DEVELOPMENT"/>
    <n v="1413540.75"/>
    <n v="0.99259185512365811"/>
    <x v="2"/>
  </r>
  <r>
    <s v="V07922"/>
    <s v="PARKING SYSTEMS PLUS INC"/>
    <n v="3"/>
    <n v="1482280.8125"/>
    <n v="0"/>
    <s v="OPERATION OF PARKING FACILITIES"/>
    <n v="1482280.8125"/>
    <n v="0.99259640972648278"/>
    <x v="2"/>
  </r>
  <r>
    <s v="V07415"/>
    <s v="NHC HEALTHCARE/WEST PLAINS, LLC"/>
    <n v="4"/>
    <n v="1479117.1875"/>
    <n v="0"/>
    <s v="MEDICAL- NURSING HOME CARE CONTRACTS"/>
    <n v="0"/>
    <n v="0.99260095460844"/>
    <x v="2"/>
  </r>
  <r>
    <s v="V06594"/>
    <s v="MAYHEW TECHNOLOGY SOLUTIONS, LLC"/>
    <n v="13"/>
    <n v="1479078.359375"/>
    <n v="0"/>
    <s v="SUPPORT- ADMINISTRATIVE: OTHER"/>
    <n v="869953.6875"/>
    <n v="0.99260549937109011"/>
    <x v="2"/>
  </r>
  <r>
    <s v="V03415"/>
    <s v="DLD ENVIRONMENTAL SERVICES, INC."/>
    <n v="7"/>
    <n v="1478232.84375"/>
    <n v="0"/>
    <s v="OPERATION OF WASTE TREATMENT AND STORAGE FACILITIES"/>
    <n v="0"/>
    <n v="0.99261004153572507"/>
    <x v="2"/>
  </r>
  <r>
    <s v="V03268"/>
    <s v="DENTAL ARTS LABORATORIES, INC."/>
    <n v="10"/>
    <n v="1478149.1875"/>
    <n v="0"/>
    <s v="DENTAL INSTRUMENTS, EQUIPMENT, AND SUPPLIES"/>
    <n v="354486"/>
    <n v="0.99261458344330966"/>
    <x v="2"/>
  </r>
  <r>
    <s v="V04874"/>
    <s v="HCI SERVICES INC"/>
    <n v="7"/>
    <n v="1477190"/>
    <n v="0"/>
    <s v="MAINT/REPAIR/REBUILD OF EQUIP- FIRE FIGHTING/RESCUE/SAFETY EQUIP; ENVIRON PROTECT EQUIP/MATLS"/>
    <n v="116212"/>
    <n v="0.99261912240359962"/>
    <x v="2"/>
  </r>
  <r>
    <s v="V03811"/>
    <s v="E.NORMAN SECURITY SYSTEMS, INC."/>
    <n v="6"/>
    <n v="1475237.953125"/>
    <n v="0"/>
    <s v="MAINT/REPAIR/REBUILD OF EQUIPMENT- ALARM, SIGNAL, AND SECURITY DETECTION SYSTEMS"/>
    <n v="187727"/>
    <n v="0.99262365536583708"/>
    <x v="2"/>
  </r>
  <r>
    <s v="V01490"/>
    <s v="BELL AND HOWELL, LLC"/>
    <n v="3"/>
    <n v="1474079"/>
    <n v="0"/>
    <s v="MAINT/REPAIR/REBUILD OF EQUIPMENT- MATERIALS HANDLING EQUIPMENT"/>
    <n v="1474079"/>
    <n v="0.99262818476696046"/>
    <x v="2"/>
  </r>
  <r>
    <s v="V01500"/>
    <s v="BEN ARCHER HEALTH CENTER, INC."/>
    <n v="2"/>
    <n v="1473661.1875"/>
    <n v="0"/>
    <s v="MEDICAL- GENERAL HEALTH CARE"/>
    <n v="0"/>
    <n v="0.99263271288427168"/>
    <x v="2"/>
  </r>
  <r>
    <s v="V08061"/>
    <s v="PETER ALMENOFF"/>
    <n v="1"/>
    <n v="1471176"/>
    <n v="0"/>
    <s v="MEDICAL- OTHER"/>
    <n v="1471176"/>
    <n v="0.9926372333653497"/>
    <x v="2"/>
  </r>
  <r>
    <s v="V02484"/>
    <s v="CITY OF LIVERMORE"/>
    <n v="2"/>
    <n v="1470044"/>
    <n v="0"/>
    <s v="HOUSEKEEPING- FIRE PROTECTION"/>
    <n v="3800"/>
    <n v="0.9926417503681324"/>
    <x v="2"/>
  </r>
  <r>
    <s v="V01547"/>
    <s v="BESTWAY SERVICES, INC."/>
    <n v="1"/>
    <n v="1469491.375"/>
    <n v="0"/>
    <s v="HOUSEKEEPING- CUSTODIAL JANITORIAL"/>
    <n v="0"/>
    <n v="0.99264626567286485"/>
    <x v="2"/>
  </r>
  <r>
    <s v="V02068"/>
    <s v="CAMPBELL COUNTY HOSPITAL DISTRICT"/>
    <n v="9"/>
    <n v="1468861.1513671901"/>
    <n v="0"/>
    <s v="NURSING HOME, LONG-TERM &amp; ADULT DAY CARE SERVICES"/>
    <n v="668953.77636718797"/>
    <n v="0.99265077904110965"/>
    <x v="2"/>
  </r>
  <r>
    <s v="V07330"/>
    <s v="NEURALFRAME INC"/>
    <n v="1"/>
    <n v="1465584"/>
    <n v="0"/>
    <s v="IT AND TELECOM - BUSINESS APPLICATION/APPLICATION DEVELOPMENT SOFTWARE AS A SERVICE"/>
    <n v="0"/>
    <n v="0.99265528233965472"/>
    <x v="2"/>
  </r>
  <r>
    <s v="V00196"/>
    <s v="ABCM CORPORATION"/>
    <n v="3"/>
    <n v="1462945"/>
    <n v="0"/>
    <s v="MEDICAL- NURSING HOME CARE CONTRACTS"/>
    <n v="0"/>
    <n v="0.99265977752934698"/>
    <x v="2"/>
  </r>
  <r>
    <s v="V07278"/>
    <s v="NATIVE INSTINCT LLC"/>
    <n v="16"/>
    <n v="1461841.5541992199"/>
    <n v="0"/>
    <s v="LEASE OR RENTAL OF EQUIPMENT- OFFICE MACHINES, TEXT PROCESSING SYSTEMS, AND VISIBLE RECORD EQUIPMENT"/>
    <n v="29379.520019531301"/>
    <n v="0.9926642693284824"/>
    <x v="2"/>
  </r>
  <r>
    <s v="V11806"/>
    <s v="ZIEHM-ORTHOSCAN INC"/>
    <n v="19"/>
    <n v="1460935.5703125"/>
    <n v="0"/>
    <s v="MAINT/REPAIR/REBUILD OF EQUIPMENT- MEDICAL, DENTAL, AND VETERINARY EQUIPMENT AND SUPPLIES"/>
    <n v="250694.5703125"/>
    <n v="0.99266875834380197"/>
    <x v="2"/>
  </r>
  <r>
    <s v="V07645"/>
    <s v="OKKS STUDIOS, INC."/>
    <n v="1"/>
    <n v="1460579.125"/>
    <n v="0"/>
    <s v="ARCHITECT AND ENGINEERING- GENERAL: OTHER"/>
    <n v="0"/>
    <n v="0.99267324626387232"/>
    <x v="2"/>
  </r>
  <r>
    <s v="V00135"/>
    <s v="A DESIGN GROUP LLC"/>
    <n v="5"/>
    <n v="1460131.125"/>
    <n v="0"/>
    <s v="ARCHITECT AND ENGINEERING- CONSTRUCTION: HOSPITALS AND INFIRMARIES"/>
    <n v="0"/>
    <n v="0.99267773280737359"/>
    <x v="2"/>
  </r>
  <r>
    <s v="V09042"/>
    <s v="RUBICON ENGINEERING SERVICES LLC"/>
    <n v="10"/>
    <n v="1458946.2167968799"/>
    <n v="0"/>
    <s v="MAINT/REPAIR/REBUILD OF EQUIPMENT- ELECTRIC WIRE AND POWER DISTRIBUTION EQUIPMENT"/>
    <n v="49965.810546875"/>
    <n v="0.99268221571000859"/>
    <x v="2"/>
  </r>
  <r>
    <s v="V02717"/>
    <s v="COMMUNITY CARE CENTER OF VILLE PLATTE, LLC"/>
    <n v="3"/>
    <n v="1457640"/>
    <n v="0"/>
    <s v="MEDICAL- NURSING HOME CARE CONTRACTS"/>
    <n v="1457640"/>
    <n v="0.99268669459903247"/>
    <x v="2"/>
  </r>
  <r>
    <s v="V11784"/>
    <s v="YORK TELECOM CORP"/>
    <n v="1"/>
    <n v="1454289"/>
    <n v="0"/>
    <s v="INFORMATION TECHNOLOGY EQUIPMENT SYSTEM CONFIGURATION"/>
    <n v="1454289"/>
    <n v="0.99269116319144179"/>
    <x v="2"/>
  </r>
  <r>
    <s v="V07066"/>
    <s v="MOBIUS MOBILITY LLC"/>
    <n v="36"/>
    <n v="1453962.99609375"/>
    <n v="0"/>
    <s v="MEDICAL AND SURGICAL INSTRUMENTS, EQUIPMENT, AND SUPPLIES"/>
    <n v="810107.49609375"/>
    <n v="0.99269563078213929"/>
    <x v="2"/>
  </r>
  <r>
    <s v="V00715"/>
    <s v="AMARILLO PATHOLOGY GROUP L.L.P."/>
    <n v="5"/>
    <n v="1453471.2109375"/>
    <n v="0"/>
    <s v="MEDICAL- PATHOLOGY"/>
    <n v="0"/>
    <n v="0.992700096861729"/>
    <x v="2"/>
  </r>
  <r>
    <s v="V10550"/>
    <s v="TIMITRON CORPORATION"/>
    <n v="3"/>
    <n v="1452455.71875"/>
    <n v="0"/>
    <s v="IT AND TELECOM - NETWORK AS A SERVICE"/>
    <n v="0"/>
    <n v="0.99270455982101691"/>
    <x v="2"/>
  </r>
  <r>
    <s v="V09192"/>
    <s v="SARANDREA ASSOCIATES GROUP CORP"/>
    <n v="4"/>
    <n v="1450898.375"/>
    <n v="0"/>
    <s v="HOUSEKEEPING- TRASH/GARBAGE COLLECTION"/>
    <n v="0"/>
    <n v="0.99270901799505618"/>
    <x v="2"/>
  </r>
  <r>
    <s v="V06778"/>
    <s v="MENA SNF OPERATIONS, LLC"/>
    <n v="1"/>
    <n v="1450685.375"/>
    <n v="0"/>
    <s v="MEDICAL- NURSING HOME CARE CONTRACTS"/>
    <n v="0"/>
    <n v="0.99271347551461042"/>
    <x v="2"/>
  </r>
  <r>
    <s v="V00925"/>
    <s v="ANTONCECCHI POWER LLC"/>
    <n v="16"/>
    <n v="1449630.12890625"/>
    <n v="0"/>
    <s v="MAINT/REPAIR/REBUILD OF EQUIPMENT- ELECTRIC WIRE AND POWER DISTRIBUTION EQUIPMENT"/>
    <n v="46667.4296875"/>
    <n v="0.99271792979171114"/>
    <x v="2"/>
  </r>
  <r>
    <s v="V10916"/>
    <s v="UNIVERSITY OF ARKANSAS - PULASKI TECHNICAL COLLEGE"/>
    <n v="3"/>
    <n v="1448401"/>
    <n v="0"/>
    <s v="HOUSEKEEPING- FOOD"/>
    <n v="1448401"/>
    <n v="0.99272238029206861"/>
    <x v="2"/>
  </r>
  <r>
    <s v="V08743"/>
    <s v="REED CONTRACTING GROUP LLC"/>
    <n v="2"/>
    <n v="1447056.125"/>
    <n v="0"/>
    <s v="MAINT/REPAIR/REBUILD OF EQUIPMENT- PLUMBING, HEATING, AND WASTE DISPOSAL EQUIPMENT"/>
    <n v="0"/>
    <n v="0.99272682666002987"/>
    <x v="2"/>
  </r>
  <r>
    <s v="V06607"/>
    <s v="MCASHAN INC"/>
    <n v="7"/>
    <n v="1446936.5"/>
    <n v="0"/>
    <s v="MAINT/REPAIR/REBUILD OF EQUIPMENT- MATERIALS HANDLING EQUIPMENT"/>
    <n v="0"/>
    <n v="0.99273127266041961"/>
    <x v="2"/>
  </r>
  <r>
    <s v="V07716"/>
    <s v="OPTALIS ANN ARBOR OPCO LLC"/>
    <n v="1"/>
    <n v="1444600.875"/>
    <n v="0"/>
    <s v="MEDICAL- NURSING HOME CARE CONTRACTS"/>
    <n v="0"/>
    <n v="0.99273571148413664"/>
    <x v="2"/>
  </r>
  <r>
    <s v="V03807"/>
    <s v="ENGINEERED CARE, INC"/>
    <n v="14"/>
    <n v="1439725"/>
    <n v="0"/>
    <s v="MEDICAL AND SURGICAL INSTRUMENTS, EQUIPMENT, AND SUPPLIES"/>
    <n v="1175705"/>
    <n v="0.99274013532575733"/>
    <x v="2"/>
  </r>
  <r>
    <s v="V02880"/>
    <s v="CORPORATE INTERIORS INC"/>
    <n v="9"/>
    <n v="1437878.171875"/>
    <n v="0"/>
    <s v="OFFICE FURNITURE"/>
    <n v="0"/>
    <n v="0.99274455349263091"/>
    <x v="2"/>
  </r>
  <r>
    <s v="V00176"/>
    <s v="AANTILIA LLC"/>
    <n v="21"/>
    <n v="1437328.7011718799"/>
    <n v="0"/>
    <s v="DENTAL INSTRUMENTS, EQUIPMENT, AND SUPPLIES"/>
    <n v="0"/>
    <n v="0.99274896997114648"/>
    <x v="2"/>
  </r>
  <r>
    <s v="V01819"/>
    <s v="BP CONSTRUCTION JV LLC"/>
    <n v="3"/>
    <n v="1437203.15625"/>
    <n v="0"/>
    <s v="AIR CONDITIONING EQUIPMENT"/>
    <n v="1437203.15625"/>
    <n v="0.99275338606390018"/>
    <x v="2"/>
  </r>
  <r>
    <s v="V00466"/>
    <s v="AGFA US CORP"/>
    <n v="9"/>
    <n v="1436925.7792968799"/>
    <n v="0"/>
    <s v="MAINT/REPAIR/REBUILD OF EQUIPMENT- MEDICAL, DENTAL, AND VETERINARY EQUIPMENT AND SUPPLIES"/>
    <n v="39515.19921875"/>
    <n v="0.99275780130435809"/>
    <x v="2"/>
  </r>
  <r>
    <s v="V05959"/>
    <s v="KNOWLEDGE FACTOR INC"/>
    <n v="4"/>
    <n v="1434187.5"/>
    <n v="0"/>
    <s v="IT AND TELECOM - BUSINESS APPLICATION/APPLICATION DEVELOPMENT SOFTWARE AS A SERVICE"/>
    <n v="1434187.5"/>
    <n v="0.99276220813090776"/>
    <x v="2"/>
  </r>
  <r>
    <s v="V08412"/>
    <s v="PROGRESSIVE ELDERCARE SERVICES-SALINE, INC"/>
    <n v="1"/>
    <n v="1432438.375"/>
    <n v="0"/>
    <s v="NURSING HOME, LONG-TERM &amp; ADULT DAY CARE SERVICES"/>
    <n v="0"/>
    <n v="0.99276660958292273"/>
    <x v="2"/>
  </r>
  <r>
    <s v="V01386"/>
    <s v="BARBERTON LAUNDRY &amp; CLEANING INC"/>
    <n v="2"/>
    <n v="1431822.125"/>
    <n v="0"/>
    <s v="HOUSEKEEPING- LAUNDRY/DRYCLEANING"/>
    <n v="0"/>
    <n v="0.99277100914138694"/>
    <x v="2"/>
  </r>
  <r>
    <s v="V07728"/>
    <s v="OPTION CARE ENTERPRISES INC"/>
    <n v="3"/>
    <n v="1431758.46875"/>
    <n v="0"/>
    <s v="MEDICAL- MANAGED HEALTHCARE"/>
    <n v="0"/>
    <n v="0.99277540850425472"/>
    <x v="2"/>
  </r>
  <r>
    <s v="V07374"/>
    <s v="NEW TECH SOLUTIONS, INC."/>
    <n v="15"/>
    <n v="1430129.2792968799"/>
    <n v="0"/>
    <s v="RADIO AND TELEVISION COMMUNICATION EQUIPMENT, EXCEPT AIRBORNE"/>
    <n v="0"/>
    <n v="0.99277980286111356"/>
    <x v="2"/>
  </r>
  <r>
    <s v="V00078"/>
    <s v="3M ELECTRIC LLC"/>
    <n v="6"/>
    <n v="1428926.3027343799"/>
    <n v="0"/>
    <s v="CONSTRUCTION OF HOSPITALS AND INFIRMARIES"/>
    <n v="0"/>
    <n v="0.99278419352158742"/>
    <x v="2"/>
  </r>
  <r>
    <s v="V11284"/>
    <s v="VILLAGE CARE OF KING, LLC"/>
    <n v="1"/>
    <n v="1428768"/>
    <n v="0"/>
    <s v="MEDICAL- NURSING HOME CARE CONTRACTS"/>
    <n v="0"/>
    <n v="0.99278858369564471"/>
    <x v="2"/>
  </r>
  <r>
    <s v="V10516"/>
    <s v="THOMPSON MACHINERY COMMERCE CORPORATION"/>
    <n v="6"/>
    <n v="1428187.7348632801"/>
    <n v="0"/>
    <s v="MAINT/REPAIR/REBUILD OF EQUIPMENT- ELECTRIC WIRE AND POWER DISTRIBUTION EQUIPMENT"/>
    <n v="1428187.7348632801"/>
    <n v="0.9927929720867219"/>
    <x v="2"/>
  </r>
  <r>
    <s v="V10360"/>
    <s v="THE JAHNDA GROUP, LLC"/>
    <n v="13"/>
    <n v="1426936.8583984401"/>
    <n v="0"/>
    <s v="MEDICAL AND SURGICAL INSTRUMENTS, EQUIPMENT, AND SUPPLIES"/>
    <n v="0"/>
    <n v="0.99279735663423208"/>
    <x v="2"/>
  </r>
  <r>
    <s v="V11471"/>
    <s v="WATERS OF SWEETWATER, A REHABILITATION &amp; NURSING CENTER, LLC"/>
    <n v="14"/>
    <n v="1425149.1301879899"/>
    <n v="0"/>
    <s v="NURSING HOME, LONG-TERM &amp; ADULT DAY CARE SERVICES"/>
    <n v="1425149.1301879899"/>
    <n v="0.99280173568859165"/>
    <x v="2"/>
  </r>
  <r>
    <s v="V09750"/>
    <s v="SSC NIANTIC OPERATING COMPANY LLC"/>
    <n v="2"/>
    <n v="1424750.0625"/>
    <n v="0"/>
    <s v="NURSING HOME, LONG-TERM &amp; ADULT DAY CARE SERVICES"/>
    <n v="0"/>
    <n v="0.9928061135167362"/>
    <x v="2"/>
  </r>
  <r>
    <s v="V07890"/>
    <s v="PANHANDLE NUCLEAR RX, LTD."/>
    <n v="4"/>
    <n v="1423422"/>
    <n v="0"/>
    <s v="DRUGS AND BIOLOGICALS"/>
    <n v="562597"/>
    <n v="0.99281048726414445"/>
    <x v="2"/>
  </r>
  <r>
    <s v="V08922"/>
    <s v="RIVER VALLEY NURSING HOME, INC."/>
    <n v="2"/>
    <n v="1423127.5625"/>
    <n v="0"/>
    <s v="NURSING HOME, LONG-TERM &amp; ADULT DAY CARE SERVICES"/>
    <n v="0"/>
    <n v="0.99281486010683484"/>
    <x v="2"/>
  </r>
  <r>
    <s v="V07468"/>
    <s v="NORTH CAROLINA DEPARTMENT OF PUBLIC SAFETY"/>
    <n v="3"/>
    <n v="1422532.0625"/>
    <n v="0"/>
    <s v="HOUSEKEEPING- LAUNDRY/DRYCLEANING"/>
    <n v="0"/>
    <n v="0.99281923111973291"/>
    <x v="2"/>
  </r>
  <r>
    <s v="V00603"/>
    <s v="ALL PHASE SERVICES, INC."/>
    <n v="1"/>
    <n v="1422040.875"/>
    <n v="0"/>
    <s v="MAINTENANCE OF HOSPITALS AND INFIRMARIES"/>
    <n v="0"/>
    <n v="0.99282360062335973"/>
    <x v="2"/>
  </r>
  <r>
    <s v="V11168"/>
    <s v="VETDAK LLC"/>
    <n v="3"/>
    <n v="1420670.625"/>
    <n v="0"/>
    <s v="MEDICAL- OTHER"/>
    <n v="0"/>
    <n v="0.99282796591662059"/>
    <x v="2"/>
  </r>
  <r>
    <s v="V00633"/>
    <s v="ALLIANCE MEDICAL PHYSICS LLC"/>
    <n v="8"/>
    <n v="1417721.6875"/>
    <n v="0"/>
    <s v="SUPPORT- PROFESSIONAL: ENGINEERING/TECHNICAL"/>
    <n v="781583.6875"/>
    <n v="0.99283232214868411"/>
    <x v="2"/>
  </r>
  <r>
    <s v="V02093"/>
    <s v="CAPE FEAR LAND MANAGEMENT INC"/>
    <n v="11"/>
    <n v="1417457.9635620101"/>
    <n v="0"/>
    <s v="HOUSEKEEPING- LANDSCAPING/GROUNDSKEEPING"/>
    <n v="0"/>
    <n v="0.99283667757040328"/>
    <x v="2"/>
  </r>
  <r>
    <s v="V06998"/>
    <s v="MIRAVISTA DIAGNOSTICS LLC"/>
    <n v="9"/>
    <n v="1417379.94921875"/>
    <n v="0"/>
    <s v="MEDICAL- LABORATORY TESTING"/>
    <n v="1417379.94921875"/>
    <n v="0.99284103275240798"/>
    <x v="2"/>
  </r>
  <r>
    <s v="V09724"/>
    <s v="SPRENGER HEALTHCARE OF PORT ROYAL, INC"/>
    <n v="2"/>
    <n v="1416880.21875"/>
    <n v="0"/>
    <s v="NURSING HOME, LONG-TERM &amp; ADULT DAY CARE SERVICES"/>
    <n v="0"/>
    <n v="0.99284538639889119"/>
    <x v="2"/>
  </r>
  <r>
    <s v="V06166"/>
    <s v="LEXICON ENTERPRISES"/>
    <n v="1"/>
    <n v="1416480"/>
    <n v="0"/>
    <s v="IT AND TELECOM - NETWORK: SATELLITE COMMUNICATIONS AND TELECOM ACCESS SERVICES"/>
    <n v="1416480"/>
    <n v="0.99284973881562277"/>
    <x v="2"/>
  </r>
  <r>
    <s v="V08453"/>
    <s v="PROTANOS BAKERY LLC"/>
    <n v="8"/>
    <n v="1415906.28515625"/>
    <n v="0"/>
    <s v="MEDICAL- OTHER"/>
    <n v="104872.16015625"/>
    <n v="0.99285408946950116"/>
    <x v="2"/>
  </r>
  <r>
    <s v="V10320"/>
    <s v="THE DAVINCI COMPANY, LLC"/>
    <n v="13"/>
    <n v="1415559.51953125"/>
    <n v="0"/>
    <s v="MEDICAL AND SURGICAL INSTRUMENTS, EQUIPMENT, AND SUPPLIES"/>
    <n v="0"/>
    <n v="0.99285843905787319"/>
    <x v="2"/>
  </r>
  <r>
    <s v="V09557"/>
    <s v="SOLARA SYSTEMS, INC."/>
    <n v="4"/>
    <n v="1414238"/>
    <n v="0"/>
    <s v="REPAIR OR ALTERATION OF HOSPITALS AND INFIRMARIES"/>
    <n v="286442"/>
    <n v="0.9928627845856135"/>
    <x v="2"/>
  </r>
  <r>
    <s v="V01955"/>
    <s v="BUILDING FAST CLEANING SERVICE CORP"/>
    <n v="2"/>
    <n v="1408402.078125"/>
    <n v="0"/>
    <s v="HOUSEKEEPING- CUSTODIAL JANITORIAL"/>
    <n v="0"/>
    <n v="0.99286711218132229"/>
    <x v="2"/>
  </r>
  <r>
    <s v="V09565"/>
    <s v="SOLOPROTECT US, LLC"/>
    <n v="16"/>
    <n v="1407762.8818359401"/>
    <n v="0"/>
    <s v="SUPPORT- PROFESSIONAL: PROGRAM MANAGEMENT/SUPPORT"/>
    <n v="16023"/>
    <n v="0.99287143781297316"/>
    <x v="2"/>
  </r>
  <r>
    <s v="V06125"/>
    <s v="LEE VETERANS COMMUNITY CARE INC"/>
    <n v="2"/>
    <n v="1406528.25"/>
    <n v="0"/>
    <s v="MEDICAL- MEDICAL/PSYCHIATRIC CONSULTATION"/>
    <n v="1406528.25"/>
    <n v="0.99287575965097208"/>
    <x v="2"/>
  </r>
  <r>
    <s v="V09268"/>
    <s v="SDV INTERNATIONAL, LLC"/>
    <n v="5"/>
    <n v="1405695.9921875"/>
    <n v="0"/>
    <s v="MEDICAL CODING AND AUDITING"/>
    <n v="0"/>
    <n v="0.99288007893169317"/>
    <x v="2"/>
  </r>
  <r>
    <s v="V03704"/>
    <s v="ELITE ALUMINUM CORP"/>
    <n v="1"/>
    <n v="1405499.75"/>
    <n v="0"/>
    <s v="MAINT/REPAIR/REBUILD OF EQUIPMENT- PREFABRICATED STRUCTURES  AND SCAFFOLDING"/>
    <n v="1405499.75"/>
    <n v="0.99288439760942104"/>
    <x v="2"/>
  </r>
  <r>
    <s v="V06977"/>
    <s v="MILWOOD HEALTHCARE INC"/>
    <n v="14"/>
    <n v="1404219"/>
    <n v="0"/>
    <s v="NURSING HOME, LONG-TERM &amp; ADULT DAY CARE SERVICES"/>
    <n v="1404219"/>
    <n v="0.99288871235178966"/>
    <x v="2"/>
  </r>
  <r>
    <s v="V00171"/>
    <s v="AAALAC INTERNATIONAL"/>
    <n v="1"/>
    <n v="1401644"/>
    <n v="0"/>
    <s v="HEALTH R&amp;D SERVICES; HEALTH CARE - OTHER; BASIC RESEARCH"/>
    <n v="1401644"/>
    <n v="0.99289301918195827"/>
    <x v="2"/>
  </r>
  <r>
    <s v="V09404"/>
    <s v="SHONTZ ALLISON"/>
    <n v="3"/>
    <n v="1399910.0625"/>
    <n v="0"/>
    <s v="SUPPORT- MANAGEMENT: AUDITING"/>
    <n v="0"/>
    <n v="0.99289732068425884"/>
    <x v="2"/>
  </r>
  <r>
    <s v="V00005"/>
    <s v="10 WOODLAND DRIVE OPERATIONS LLC"/>
    <n v="4"/>
    <n v="1399786.7167968799"/>
    <n v="0"/>
    <s v="NURSING HOME, LONG-TERM &amp; ADULT DAY CARE SERVICES"/>
    <n v="1061040.5625"/>
    <n v="0.99290162180755503"/>
    <x v="2"/>
  </r>
  <r>
    <s v="V11002"/>
    <s v="UPSTATE EMERGENCY MEDICINE, INC."/>
    <n v="5"/>
    <n v="1398401.8125"/>
    <n v="0"/>
    <s v="MEDICAL- MANAGED HEALTHCARE"/>
    <n v="1398401.8125"/>
    <n v="0.9929059186754573"/>
    <x v="2"/>
  </r>
  <r>
    <s v="V04301"/>
    <s v="FULL CIRCLE RECORDINGS LLC"/>
    <n v="12"/>
    <n v="1398262.5996093799"/>
    <n v="0"/>
    <s v="HOUSEKEEPING- CUSTODIAL JANITORIAL"/>
    <n v="0"/>
    <n v="0.99291021511560018"/>
    <x v="2"/>
  </r>
  <r>
    <s v="V02733"/>
    <s v="COMPASS HEALTH, INC."/>
    <n v="36"/>
    <n v="1394974"/>
    <n v="0"/>
    <s v="MEDICAL- NURSING HOME CARE CONTRACTS"/>
    <n v="1394974"/>
    <n v="0.99291450145086624"/>
    <x v="2"/>
  </r>
  <r>
    <s v="V01375"/>
    <s v="BAPTIST HOME ASSOCIATION OF THE ROCKY MOUNTAIN INC"/>
    <n v="11"/>
    <n v="1393306.1640625"/>
    <n v="0"/>
    <s v="NURSING HOME, LONG-TERM &amp; ADULT DAY CARE SERVICES"/>
    <n v="1393306.1640625"/>
    <n v="0.99291878266137434"/>
    <x v="2"/>
  </r>
  <r>
    <s v="V03357"/>
    <s v="DIGITAL ASANA LLC"/>
    <n v="6"/>
    <n v="1390000"/>
    <n v="0"/>
    <s v="IT AND TELECOM - APPLICATION DEVELOPMENT SOFTWARE (PERPETUAL LICENSE SOFTWARE)"/>
    <n v="478000"/>
    <n v="0.99292305371303535"/>
    <x v="2"/>
  </r>
  <r>
    <s v="V01432"/>
    <s v="BAYOU CHATEAU NURSING CENTER, INC."/>
    <n v="4"/>
    <n v="1389120"/>
    <n v="0"/>
    <s v="NURSING HOME, LONG-TERM &amp; ADULT DAY CARE SERVICES"/>
    <n v="1389120"/>
    <n v="0.99292732206072121"/>
    <x v="2"/>
  </r>
  <r>
    <s v="V02109"/>
    <s v="CAPRI CONSTRUCTION 426 LLC"/>
    <n v="8"/>
    <n v="1388820"/>
    <n v="0"/>
    <s v="MEDICAL AND SURGICAL INSTRUMENTS, EQUIPMENT, AND SUPPLIES"/>
    <n v="40000"/>
    <n v="0.99293158948659732"/>
    <x v="2"/>
  </r>
  <r>
    <s v="V07913"/>
    <s v="PARATA SYSTEMS LLC"/>
    <n v="11"/>
    <n v="1388750.5087890599"/>
    <n v="0"/>
    <s v="MAINT/REPAIR/REBUILD OF EQUIPMENT- MEDICAL, DENTAL, AND VETERINARY EQUIPMENT AND SUPPLIES"/>
    <n v="484531.75878906302"/>
    <n v="0.99293585669894791"/>
    <x v="2"/>
  </r>
  <r>
    <s v="V01744"/>
    <s v="BLUEJACKET INDUSTRIES MATERIALS LLC"/>
    <n v="8"/>
    <n v="1388207"/>
    <n v="0"/>
    <s v="MAINT/REPAIR/REBUILD OF EQUIPMENT- PLUMBING, HEATING, AND WASTE DISPOSAL EQUIPMENT"/>
    <n v="222675"/>
    <n v="0.9929401222412596"/>
    <x v="2"/>
  </r>
  <r>
    <s v="V00163"/>
    <s v="A2H MANAGEMENT SERVICES LLC"/>
    <n v="1"/>
    <n v="1386970.75"/>
    <n v="0"/>
    <s v="HOUSEKEEPING- CUSTODIAL JANITORIAL"/>
    <n v="0"/>
    <n v="0.99294438398494711"/>
    <x v="2"/>
  </r>
  <r>
    <s v="V08983"/>
    <s v="ROCK CANYON HEALTHCARE, INC."/>
    <n v="10"/>
    <n v="1386122.80499268"/>
    <n v="0"/>
    <s v="NURSING HOME, LONG-TERM &amp; ADULT DAY CARE SERVICES"/>
    <n v="1386122.80499268"/>
    <n v="0.99294864312315467"/>
    <x v="2"/>
  </r>
  <r>
    <s v="V06758"/>
    <s v="MEDTRONIC SOFAMOR DANEK USA, INC"/>
    <n v="38"/>
    <n v="1385795.55078125"/>
    <n v="0"/>
    <s v="MEDICAL AND SURGICAL INSTRUMENTS, EQUIPMENT, AND SUPPLIES"/>
    <n v="1317993.58984375"/>
    <n v="0.99295290125580871"/>
    <x v="2"/>
  </r>
  <r>
    <s v="V08423"/>
    <s v="PROLINK STAFFING SERVICES LLC"/>
    <n v="1"/>
    <n v="1385786.5"/>
    <n v="0"/>
    <s v="MEDICAL- NURSING"/>
    <n v="1385786.5"/>
    <n v="0.99295715936065232"/>
    <x v="2"/>
  </r>
  <r>
    <s v="V06497"/>
    <s v="MAPI RESEARCH TRUST"/>
    <n v="2"/>
    <n v="1384992"/>
    <n v="0"/>
    <s v="BEHAVIORAL AND MENTAL HEALTH"/>
    <n v="1384992"/>
    <n v="0.99296141502423652"/>
    <x v="2"/>
  </r>
  <r>
    <s v="V04715"/>
    <s v="GUNCO. L.L.C."/>
    <n v="1"/>
    <n v="1383792"/>
    <n v="0"/>
    <s v="REPAIR OR ALTERATION OF HEATING AND COOLING PLANTS"/>
    <n v="1383792"/>
    <n v="0.99296566700058198"/>
    <x v="2"/>
  </r>
  <r>
    <s v="V09031"/>
    <s v="ROYAL VIEW HEALTHCARE LLC"/>
    <n v="13"/>
    <n v="1383221.91723633"/>
    <n v="0"/>
    <s v="NURSING HOME, LONG-TERM &amp; ADULT DAY CARE SERVICES"/>
    <n v="0"/>
    <n v="0.99296991722523453"/>
    <x v="2"/>
  </r>
  <r>
    <s v="V02592"/>
    <s v="CM PROPERTIES OF NEW ORLEANS LLC"/>
    <n v="4"/>
    <n v="1382913.1875"/>
    <n v="0"/>
    <s v="MAINT/REPAIR/REBUILD OF EQUIPMENT- ELECTRIC WIRE AND POWER DISTRIBUTION EQUIPMENT"/>
    <n v="0"/>
    <n v="0.9929741665012537"/>
    <x v="2"/>
  </r>
  <r>
    <s v="V08285"/>
    <s v="PRECISE MANAGEMENT, INC."/>
    <n v="4"/>
    <n v="1379332"/>
    <n v="0"/>
    <s v="HOUSEKEEPING- INSECT/RODENT CONTROL"/>
    <n v="0"/>
    <n v="0.9929784047733613"/>
    <x v="2"/>
  </r>
  <r>
    <s v="V04537"/>
    <s v="GO TIME TRAVEL AND TOURS LLC"/>
    <n v="24"/>
    <n v="1377302.75"/>
    <n v="0"/>
    <s v="TRANSPORTATION/TRAVEL/RELOCATION- TRAVEL/LODGING/RECRUITMENT: LODGING, HOTEL/MOTEL"/>
    <n v="453819"/>
    <n v="0.9929826368101945"/>
    <x v="2"/>
  </r>
  <r>
    <s v="V07431"/>
    <s v="NITOR TECHNOLOGIES INC"/>
    <n v="6"/>
    <n v="1375580.9724121101"/>
    <n v="0"/>
    <s v="MAINT/REPAIR/REBUILD OF EQUIPMENT- REFRIGERATION, AIR CONDITIONING, AND AIR CIRCULATING EQUIPMENT"/>
    <n v="11024.1599121094"/>
    <n v="0.99298686355652332"/>
    <x v="2"/>
  </r>
  <r>
    <s v="V02605"/>
    <s v="COASTAL HEALTH CARE, INC."/>
    <n v="11"/>
    <n v="1375247"/>
    <n v="0"/>
    <s v="MEDICAL- NURSING HOME CARE CONTRACTS"/>
    <n v="1375247"/>
    <n v="0.99299108927665547"/>
    <x v="2"/>
  </r>
  <r>
    <s v="V11458"/>
    <s v="WATER &amp; ENERGY SYSTEMS TECHNOLOGY, INC"/>
    <n v="2"/>
    <n v="1374227.9375"/>
    <n v="0"/>
    <s v="EQUIPMENT AND MATERIALS TESTING- CHEMICALS AND CHEMICAL PRODUCTS"/>
    <n v="0"/>
    <n v="0.99299531186551526"/>
    <x v="2"/>
  </r>
  <r>
    <s v="V10711"/>
    <s v="TRIBAL HEALTH, LLC"/>
    <n v="2"/>
    <n v="1372800"/>
    <n v="0"/>
    <s v="MEDICAL- GENERAL HEALTH CARE"/>
    <n v="0"/>
    <n v="0.99299953006675279"/>
    <x v="2"/>
  </r>
  <r>
    <s v="V01388"/>
    <s v="BARCOM ELECTRONIC INC"/>
    <n v="7"/>
    <n v="1372009.7597656299"/>
    <n v="0"/>
    <s v="MISCELLANEOUS ALARM, SIGNAL, AND SECURITY DETECTION SYSTEMS"/>
    <n v="1372009.7597656299"/>
    <n v="0.99300374583981998"/>
    <x v="2"/>
  </r>
  <r>
    <s v="V08476"/>
    <s v="PSYCHOLOGY SOFTWARE TOOLS INC"/>
    <n v="2"/>
    <n v="1371700"/>
    <n v="0"/>
    <s v="REFERENCE LABORATORY TESTING"/>
    <n v="1371700"/>
    <n v="0.99300796066108865"/>
    <x v="2"/>
  </r>
  <r>
    <s v="V04439"/>
    <s v="GEODOM CARTING CORP."/>
    <n v="3"/>
    <n v="1370556.125"/>
    <n v="0"/>
    <s v="HOUSEKEEPING- TRASH/GARBAGE COLLECTION"/>
    <n v="0"/>
    <n v="0.99301217196757374"/>
    <x v="2"/>
  </r>
  <r>
    <s v="V07929"/>
    <s v="PARMLY ON THE LAKE LLC"/>
    <n v="1"/>
    <n v="1370529.25"/>
    <n v="0"/>
    <s v="MEDICAL- NURSING HOME CARE CONTRACTS"/>
    <n v="0"/>
    <n v="0.99301638319148"/>
    <x v="2"/>
  </r>
  <r>
    <s v="V06390"/>
    <s v="LUTHER MEMORIAL HOME"/>
    <n v="1"/>
    <n v="1369059"/>
    <n v="0"/>
    <s v="MEDICAL- NURSING HOME CARE CONTRACTS"/>
    <n v="0"/>
    <n v="0.99302058989775044"/>
    <x v="2"/>
  </r>
  <r>
    <s v="V09575"/>
    <s v="SOMERSET SENIOR LIVING AT PINE HILLS"/>
    <n v="1"/>
    <n v="1368936"/>
    <n v="0"/>
    <s v="NURSING HOME, LONG-TERM &amp; ADULT DAY CARE SERVICES"/>
    <n v="0"/>
    <n v="0.99302479622607898"/>
    <x v="2"/>
  </r>
  <r>
    <s v="V08381"/>
    <s v="PROALLIANCE CORP"/>
    <n v="15"/>
    <n v="1368265.8203125"/>
    <n v="0"/>
    <s v="DENTAL INSTRUMENTS, EQUIPMENT, AND SUPPLIES"/>
    <n v="635692.7421875"/>
    <n v="0.99302900049514697"/>
    <x v="2"/>
  </r>
  <r>
    <s v="V10013"/>
    <s v="SUPERIOR STRUCTURES LLC"/>
    <n v="1"/>
    <n v="1368042.375"/>
    <n v="0"/>
    <s v="MISCELLANEOUS ALARM, SIGNAL, AND SECURITY DETECTION SYSTEMS"/>
    <n v="0"/>
    <n v="0.99303320407763485"/>
    <x v="2"/>
  </r>
  <r>
    <s v="V07738"/>
    <s v="ORACLE ELEVATOR HOLDCO, INC."/>
    <n v="4"/>
    <n v="1367462.8125"/>
    <n v="0"/>
    <s v="MAINT/REPAIR/REBUILD OF EQUIPMENT- MATERIALS HANDLING EQUIPMENT"/>
    <n v="0"/>
    <n v="0.99303740587930156"/>
    <x v="2"/>
  </r>
  <r>
    <s v="V00105"/>
    <s v="640 ACRES, LLC"/>
    <n v="1"/>
    <n v="1366290.75"/>
    <n v="0"/>
    <s v="SUPPORT- PROFESSIONAL: PROGRAM MANAGEMENT/SUPPORT"/>
    <n v="1366290.75"/>
    <n v="0.99304160407957287"/>
    <x v="2"/>
  </r>
  <r>
    <s v="V04882"/>
    <s v="HEALTH AID OF OHIO, INC."/>
    <n v="102"/>
    <n v="1364842.2246093799"/>
    <n v="0"/>
    <s v="MEDICAL AND SURGICAL INSTRUMENTS, EQUIPMENT, AND SUPPLIES"/>
    <n v="213693.26660156299"/>
    <n v="0.99304579782896174"/>
    <x v="2"/>
  </r>
  <r>
    <s v="V02603"/>
    <s v="COAST CITRUS DISTRIBUTORS"/>
    <n v="7"/>
    <n v="1363966.25"/>
    <n v="0"/>
    <s v="FRUITS AND VEGETABLES"/>
    <n v="0"/>
    <n v="0.99304998888674412"/>
    <x v="2"/>
  </r>
  <r>
    <s v="V06538"/>
    <s v="MARTIN ENERGY GROUP SERVICES LLC"/>
    <n v="2"/>
    <n v="1363893.9375"/>
    <n v="0"/>
    <s v="MAINT/REPAIR/REBUILD OF EQUIPMENT- ELECTRIC WIRE AND POWER DISTRIBUTION EQUIPMENT"/>
    <n v="1363893.9375"/>
    <n v="0.99305417972233212"/>
    <x v="2"/>
  </r>
  <r>
    <s v="V07316"/>
    <s v="NEPHROPATHOLOGY ASSOCIATES, PLC"/>
    <n v="7"/>
    <n v="1362595.3828125"/>
    <n v="0"/>
    <s v="MEDICAL- PATHOLOGY"/>
    <n v="0"/>
    <n v="0.99305836656785229"/>
    <x v="2"/>
  </r>
  <r>
    <s v="V10767"/>
    <s v="TRUSTEES OF DARTMOUTH COLLEGE"/>
    <n v="6"/>
    <n v="1359943.32177734"/>
    <n v="0"/>
    <s v="HEALTH R&amp;D SERVICES; HEALTH RESEARCH AND TRAINING; APPLIED RESEARCH"/>
    <n v="1359943.32177734"/>
    <n v="0.99306254526438709"/>
    <x v="2"/>
  </r>
  <r>
    <s v="V00635"/>
    <s v="ALLIANCE STEELHEAD JV LLC"/>
    <n v="1"/>
    <n v="1359642.875"/>
    <n v="0"/>
    <s v="ARCHITECT AND ENGINEERING- CONSTRUCTION: OTHER HOSPITAL BUILDINGS"/>
    <n v="0"/>
    <n v="0.99306672303773935"/>
    <x v="2"/>
  </r>
  <r>
    <s v="V10568"/>
    <s v="TLEVAY, INC."/>
    <n v="1"/>
    <n v="1358943.625"/>
    <n v="0"/>
    <s v="MEDICAL- NURSING HOME CARE CONTRACTS"/>
    <n v="0"/>
    <n v="0.99307089866250686"/>
    <x v="2"/>
  </r>
  <r>
    <s v="V00969"/>
    <s v="APPLICA SOLUTIONS, INC."/>
    <n v="2"/>
    <n v="1356038.4375"/>
    <n v="0"/>
    <s v="IT AND TELECOM - BUSINESS APPLICATION/APPLICATION DEVELOPMENT SUPPORT SERVICES (LABOR)"/>
    <n v="0"/>
    <n v="0.99307506536050749"/>
    <x v="2"/>
  </r>
  <r>
    <s v="V05558"/>
    <s v="J L BASS ENTERPRISE LLC"/>
    <n v="2"/>
    <n v="1354260"/>
    <n v="0"/>
    <s v="MAINT/REPAIR/REBUILD OF EQUIPMENT- ELECTRICAL AND ELECTRONIC EQUIPMENT COMPONENTS"/>
    <n v="0"/>
    <n v="0.99307922659390491"/>
    <x v="2"/>
  </r>
  <r>
    <s v="V00050"/>
    <s v="279 CABOT STREET OPERATIONS LLC"/>
    <n v="5"/>
    <n v="1352791.8925781299"/>
    <n v="0"/>
    <s v="MEDICAL- NURSING HOME CARE CONTRACTS"/>
    <n v="20469.19921875"/>
    <n v="0.99308338331625012"/>
    <x v="2"/>
  </r>
  <r>
    <s v="V10897"/>
    <s v="UNIVERSAL CONSULTANTS INCORPORATED"/>
    <n v="67"/>
    <n v="1351413.0786132801"/>
    <n v="0"/>
    <s v="INSPECTION- MEDICAL, DENTAL, AND VETERINARY EQUIPMENT AND SUPPLIES"/>
    <n v="179800"/>
    <n v="0.99308753580191489"/>
    <x v="2"/>
  </r>
  <r>
    <s v="V05808"/>
    <s v="K J CAIN CO INC"/>
    <n v="6"/>
    <n v="1350871.8515625"/>
    <n v="0"/>
    <s v="HOUSEKEEPING- INSECT/RODENT CONTROL"/>
    <n v="0"/>
    <n v="0.99309168662455194"/>
    <x v="2"/>
  </r>
  <r>
    <s v="V05144"/>
    <s v="HUB TRUCK RENTAL CORP"/>
    <n v="3"/>
    <n v="1350763.875"/>
    <n v="0"/>
    <s v="TRANSPORTATION/TRAVEL/RELOCATION- TRANSPORTATION: OTHER"/>
    <n v="0"/>
    <n v="0.9930958371154095"/>
    <x v="2"/>
  </r>
  <r>
    <s v="V04567"/>
    <s v="GORDON INDUSTRIES INC"/>
    <n v="91"/>
    <n v="1349793.0396118199"/>
    <n v="0"/>
    <s v="MEDICAL AND SURGICAL INSTRUMENTS, EQUIPMENT, AND SUPPLIES"/>
    <n v="878845.79937744106"/>
    <n v="0.99309998462318205"/>
    <x v="2"/>
  </r>
  <r>
    <s v="V04570"/>
    <s v="GORDON-THE LA GROUP JOINT VENTURE LLC"/>
    <n v="4"/>
    <n v="1349780.609375"/>
    <n v="0"/>
    <s v="ARCHITECT AND ENGINEERING- GENERAL: OTHER"/>
    <n v="0"/>
    <n v="0.99310413209276016"/>
    <x v="2"/>
  </r>
  <r>
    <s v="V09568"/>
    <s v="SOLUTIONS PLUS LLC"/>
    <n v="1"/>
    <n v="1348812.375"/>
    <n v="0"/>
    <s v="SUPPORT- PROFESSIONAL: OTHER"/>
    <n v="0"/>
    <n v="0.99310827658724554"/>
    <x v="2"/>
  </r>
  <r>
    <s v="V10914"/>
    <s v="UNIVERSITY OF ARIZONA"/>
    <n v="20"/>
    <n v="1347663.95166016"/>
    <n v="0"/>
    <s v="HEALTH R&amp;D SERVICES; HEALTH CARE - OTHER; BASIC RESEARCH"/>
    <n v="1254663.95166016"/>
    <n v="0.99311241755297164"/>
    <x v="2"/>
  </r>
  <r>
    <s v="V10254"/>
    <s v="TEXAS TECH UNIVERSITY HEALTH SCIENCES CENTER"/>
    <n v="2"/>
    <n v="1346330.8125"/>
    <n v="0"/>
    <s v="PHARMACY SERVICES"/>
    <n v="1346330.8125"/>
    <n v="0.99311655442236224"/>
    <x v="2"/>
  </r>
  <r>
    <s v="V10601"/>
    <s v="TOPEKA HOSPITAL, LLC"/>
    <n v="3"/>
    <n v="1346003.859375"/>
    <n v="0"/>
    <s v="DRUGS AND BIOLOGICALS"/>
    <n v="128342.3125"/>
    <n v="0.99312069028712435"/>
    <x v="2"/>
  </r>
  <r>
    <s v="V03220"/>
    <s v="DEBORGEM ENTERPRISES INCORPORATED"/>
    <n v="3"/>
    <n v="1345838"/>
    <n v="0"/>
    <s v="SUPPORT- PROFESSIONAL: OTHER"/>
    <n v="0"/>
    <n v="0.99312482564225057"/>
    <x v="2"/>
  </r>
  <r>
    <s v="V00913"/>
    <s v="ANKENY HEALTH CARE ENTERPRISES, LLC"/>
    <n v="1"/>
    <n v="1345161"/>
    <n v="0"/>
    <s v="MEDICAL- NURSING HOME CARE CONTRACTS"/>
    <n v="0"/>
    <n v="0.99312895891715947"/>
    <x v="2"/>
  </r>
  <r>
    <s v="V06397"/>
    <s v="LUZ TECHNOLOGIES, INC."/>
    <n v="3"/>
    <n v="1344037.34375"/>
    <n v="0"/>
    <s v="IT AND TELECOM- INTERNET"/>
    <n v="0"/>
    <n v="0.99313308873941086"/>
    <x v="2"/>
  </r>
  <r>
    <s v="V08236"/>
    <s v="PORT ALLEN CARE CENTER LLC"/>
    <n v="2"/>
    <n v="1344000"/>
    <n v="0"/>
    <s v="NURSING HOME, LONG-TERM &amp; ADULT DAY CARE SERVICES"/>
    <n v="0"/>
    <n v="0.99313721844691627"/>
    <x v="2"/>
  </r>
  <r>
    <s v="V09329"/>
    <s v="SERVESTRONG SOLUTIONS LLC"/>
    <n v="2"/>
    <n v="1343760"/>
    <n v="0"/>
    <s v="MAINT/REPAIR/REBUILD OF EQUIPMENT- MEDICAL, DENTAL, AND VETERINARY EQUIPMENT AND SUPPLIES"/>
    <n v="0"/>
    <n v="0.9931413474169738"/>
    <x v="2"/>
  </r>
  <r>
    <s v="V05852"/>
    <s v="KDM INC"/>
    <n v="8"/>
    <n v="1343685.9765625"/>
    <n v="0"/>
    <s v="NURSING HOME, LONG-TERM &amp; ADULT DAY CARE SERVICES"/>
    <n v="1343685.9765625"/>
    <n v="0.9931454761595796"/>
    <x v="2"/>
  </r>
  <r>
    <s v="V03272"/>
    <s v="DENTAL LABORATORY GROUP INC."/>
    <n v="7"/>
    <n v="1340759.390625"/>
    <n v="0"/>
    <s v="DENTAL INSTRUMENTS, EQUIPMENT, AND SUPPLIES"/>
    <n v="0"/>
    <n v="0.99314959590966767"/>
    <x v="2"/>
  </r>
  <r>
    <s v="V08565"/>
    <s v="QUEEN ANN'S LACE HOLDINGS, LLC"/>
    <n v="7"/>
    <n v="1340086.96124268"/>
    <n v="0"/>
    <s v="MEDICAL- NURSING HOME CARE CONTRACTS"/>
    <n v="1340086.96124268"/>
    <n v="0.99315371359358251"/>
    <x v="2"/>
  </r>
  <r>
    <s v="V08725"/>
    <s v="RED ORANGE NORTH AMERICA INC."/>
    <n v="12"/>
    <n v="1339336.1875"/>
    <n v="0"/>
    <s v="HOUSEKEEPING- LAUNDRY/DRYCLEANING"/>
    <n v="0"/>
    <n v="0.99315782897059568"/>
    <x v="2"/>
  </r>
  <r>
    <s v="V11662"/>
    <s v="WINNIE STOWELL HOSPITAL DISTRICT"/>
    <n v="3"/>
    <n v="1338728.03125"/>
    <n v="0"/>
    <s v="MEDICAL- NURSING HOME CARE CONTRACTS"/>
    <n v="0"/>
    <n v="0.99316194247892775"/>
    <x v="2"/>
  </r>
  <r>
    <s v="V05051"/>
    <s v="HOLSTON MANOR SNF OPERATIONS LLC"/>
    <n v="8"/>
    <n v="1336289.8730468799"/>
    <n v="0"/>
    <s v="NURSING HOME, LONG-TERM &amp; ADULT DAY CARE SERVICES"/>
    <n v="1336289.8730468799"/>
    <n v="0.99316604849553336"/>
    <x v="2"/>
  </r>
  <r>
    <s v="V04984"/>
    <s v="H.F. LENZ CO"/>
    <n v="1"/>
    <n v="1335922.375"/>
    <n v="0"/>
    <s v="ARCHITECT AND ENGINEERING- CONSTRUCTION: HOSPITALS AND INFIRMARIES"/>
    <n v="0"/>
    <n v="0.99317015338292813"/>
    <x v="2"/>
  </r>
  <r>
    <s v="V06749"/>
    <s v="MEDSTAR, INC."/>
    <n v="4"/>
    <n v="1335333.75"/>
    <n v="0"/>
    <s v="TRANSPORTATION/TRAVEL/RELOCATION- TRAVEL/LODGING/RECRUITMENT: AMBULANCE"/>
    <n v="0"/>
    <n v="0.99317425646165547"/>
    <x v="2"/>
  </r>
  <r>
    <s v="V00783"/>
    <s v="AMERICAN MEDICAL RESPONSE OF CONNECTICUT, INC"/>
    <n v="1"/>
    <n v="1334611.25"/>
    <n v="0"/>
    <s v="TRANSPORTATION/TRAVEL/RELOCATION- TRAVEL/LODGING/RECRUITMENT: AMBULANCE"/>
    <n v="0"/>
    <n v="0.99317835732035775"/>
    <x v="2"/>
  </r>
  <r>
    <s v="V04021"/>
    <s v="FAYZAMERICA LLC"/>
    <n v="1"/>
    <n v="1334342"/>
    <n v="0"/>
    <s v="REPAIR OR ALTERATION OF HOSPITALS AND INFIRMARIES"/>
    <n v="1334342"/>
    <n v="0.99318245735173571"/>
    <x v="2"/>
  </r>
  <r>
    <s v="V01731"/>
    <s v="BLUE RIDGE ISOTOPES, LLC"/>
    <n v="4"/>
    <n v="1334000.53125"/>
    <n v="0"/>
    <s v="MEDICAL- NUCLEAR MEDICINE"/>
    <n v="0"/>
    <n v="0.99318655633388309"/>
    <x v="2"/>
  </r>
  <r>
    <s v="V04585"/>
    <s v="GOVERNMENTJOBS.COM, INC."/>
    <n v="2"/>
    <n v="1334000"/>
    <n v="0"/>
    <s v="IT AND TELECOM - BUSINESS APPLICATION/APPLICATION DEVELOPMENT SOFTWARE AS A SERVICE"/>
    <n v="0"/>
    <n v="0.9931906553143981"/>
    <x v="2"/>
  </r>
  <r>
    <s v="V11137"/>
    <s v="VERDA MEDICAL SYSTEMS, LLC"/>
    <n v="5"/>
    <n v="1332500.79296875"/>
    <n v="0"/>
    <s v="OTHER QC/TEST/INSPECT- MISCELLANEOUS"/>
    <n v="0"/>
    <n v="0.99319474968830102"/>
    <x v="2"/>
  </r>
  <r>
    <s v="V08228"/>
    <s v="POLYGUARD LLC"/>
    <n v="49"/>
    <n v="1332121"/>
    <n v="0"/>
    <s v="MEMORIALS; CEMETERIAL AND MORTUARY EQUIPMENT AND SUPPLIES"/>
    <n v="471820"/>
    <n v="0.99319884289521443"/>
    <x v="2"/>
  </r>
  <r>
    <s v="V00412"/>
    <s v="ADVANCED SUSTAINABLE ENGINEERED SOLUTIONS LLC"/>
    <n v="2"/>
    <n v="1330872"/>
    <n v="0"/>
    <s v="MAINTENANCE OF HOSPITALS AND INFIRMARIES"/>
    <n v="0"/>
    <n v="0.99320293226432688"/>
    <x v="2"/>
  </r>
  <r>
    <s v="V02590"/>
    <s v="CLOVIS HEALTHCARE AND REHABILITATION CENTER, LLC"/>
    <n v="2"/>
    <n v="1329880.40625"/>
    <n v="0"/>
    <s v="MEDICAL- NURSING HOME CARE CONTRACTS"/>
    <n v="0"/>
    <n v="0.99320701858657012"/>
    <x v="2"/>
  </r>
  <r>
    <s v="V02800"/>
    <s v="CONSOLIDATED WASTE SERVICES LLC"/>
    <n v="2"/>
    <n v="1329642.875"/>
    <n v="0"/>
    <s v="HOUSEKEEPING- TRASH/GARBAGE COLLECTION"/>
    <n v="0"/>
    <n v="0.9932111041789512"/>
    <x v="2"/>
  </r>
  <r>
    <s v="V06771"/>
    <s v="MEM CONTRACTING, INC."/>
    <n v="5"/>
    <n v="1329420.6328125"/>
    <n v="0"/>
    <s v="MAINT/REPAIR/REBUILD OF EQUIPMENT- ELECTRIC WIRE AND POWER DISTRIBUTION EQUIPMENT"/>
    <n v="0"/>
    <n v="0.99321518908844908"/>
    <x v="2"/>
  </r>
  <r>
    <s v="V06345"/>
    <s v="LOW VOLTAGE SPECIALTY, INC."/>
    <n v="2"/>
    <n v="1328765.125"/>
    <n v="0"/>
    <s v="QUALITY CONTROL- FIRE CONTROL EQUIPMENT"/>
    <n v="0"/>
    <n v="0.99321927198376869"/>
    <x v="2"/>
  </r>
  <r>
    <s v="V00012"/>
    <s v="10X GENOMICS, INC."/>
    <n v="13"/>
    <n v="1327716.0390625"/>
    <n v="0"/>
    <s v="LABORATORY EQUIPMENT AND SUPPLIES"/>
    <n v="1115829"/>
    <n v="0.99322335165556286"/>
    <x v="2"/>
  </r>
  <r>
    <s v="V01524"/>
    <s v="BERGEN COUNTY IMPROVEMENT AUTH"/>
    <n v="3"/>
    <n v="1327646.4375"/>
    <n v="0"/>
    <s v="MEDICAL- NURSING HOME CARE CONTRACTS"/>
    <n v="0"/>
    <n v="0.99322743111349243"/>
    <x v="2"/>
  </r>
  <r>
    <s v="V08949"/>
    <s v="RM ULTIMATE CONSTRUCTION LLC"/>
    <n v="12"/>
    <n v="1327342.2568359401"/>
    <n v="0"/>
    <s v="MAINT/REPAIR/REBUILD OF EQUIPMENT- PLUMBING, HEATING, AND WASTE DISPOSAL EQUIPMENT"/>
    <n v="241182.05859375"/>
    <n v="0.99323150963676643"/>
    <x v="2"/>
  </r>
  <r>
    <s v="V08628"/>
    <s v="RADIOMETER AMERICA, INC."/>
    <n v="20"/>
    <n v="1324633.80322266"/>
    <n v="0"/>
    <s v="MAINT/REPAIR/REBUILD OF EQUIPMENT- MEDICAL, DENTAL, AND VETERINARY EQUIPMENT AND SUPPLIES"/>
    <n v="462695.783203125"/>
    <n v="0.99323557983777755"/>
    <x v="2"/>
  </r>
  <r>
    <s v="V02675"/>
    <s v="COMAIRCO EQUIPMENT INC."/>
    <n v="11"/>
    <n v="1324299.328125"/>
    <n v="0"/>
    <s v="MAINT/REPAIR/REBUILD OF EQUIPMENT- MEDICAL, DENTAL, AND VETERINARY EQUIPMENT AND SUPPLIES"/>
    <n v="801530.1171875"/>
    <n v="0.99323964901104744"/>
    <x v="2"/>
  </r>
  <r>
    <s v="V11052"/>
    <s v="VA-TRAK, LLC"/>
    <n v="10"/>
    <n v="1324051.28125"/>
    <n v="0"/>
    <s v="VIDEO RECORDING AND REPRODUCING EQUIPMENT"/>
    <n v="63916.90234375"/>
    <n v="0.9932437174221439"/>
    <x v="2"/>
  </r>
  <r>
    <s v="V09118"/>
    <s v="SAGINAW SENIOR CARE &amp; REHAB CENTER, LLC"/>
    <n v="1"/>
    <n v="1322884.875"/>
    <n v="0"/>
    <s v="NURSING HOME, LONG-TERM &amp; ADULT DAY CARE SERVICES"/>
    <n v="0"/>
    <n v="0.99324778224922494"/>
    <x v="2"/>
  </r>
  <r>
    <s v="V01365"/>
    <s v="BANCROFT VALIANT JOINT VENTURE LLC"/>
    <n v="2"/>
    <n v="1321864.625"/>
    <n v="0"/>
    <s v="REPAIR OR ALTERATION OF OTHER HOSPITAL BUILDINGS"/>
    <n v="1321864.625"/>
    <n v="0.99325184394138488"/>
    <x v="2"/>
  </r>
  <r>
    <s v="V07854"/>
    <s v="PACIFIC MONARCH INC"/>
    <n v="14"/>
    <n v="1321483.1875"/>
    <n v="0"/>
    <s v="MAINT/REPAIR/REBUILD OF EQUIPMENT- MEDICAL, DENTAL, AND VETERINARY EQUIPMENT AND SUPPLIES"/>
    <n v="87395.5"/>
    <n v="0.99325590446150214"/>
    <x v="2"/>
  </r>
  <r>
    <s v="V03776"/>
    <s v="ENABLED ADVISORS LLC"/>
    <n v="6"/>
    <n v="1320126.640625"/>
    <n v="0"/>
    <s v="SUPPORT- PROFESSIONAL: ENGINEERING/TECHNICAL"/>
    <n v="0"/>
    <n v="0.9932599608133591"/>
    <x v="2"/>
  </r>
  <r>
    <s v="V10003"/>
    <s v="SUNY STONY BROOK"/>
    <n v="2"/>
    <n v="1319799"/>
    <n v="0"/>
    <s v="MEDICAL- RADIOLOGY"/>
    <n v="1319799"/>
    <n v="0.99326401615847504"/>
    <x v="2"/>
  </r>
  <r>
    <s v="V03374"/>
    <s v="DIRECTV, LLC"/>
    <n v="9"/>
    <n v="1316670.15234375"/>
    <n v="0"/>
    <s v="UTILITIES- OTHER"/>
    <n v="1316670.15234375"/>
    <n v="0.99326806188958372"/>
    <x v="2"/>
  </r>
  <r>
    <s v="V06949"/>
    <s v="MILITERRIERS INC"/>
    <n v="6"/>
    <n v="1316222.5"/>
    <n v="0"/>
    <s v="HOUSEKEEPING- INSECT/RODENT CONTROL"/>
    <n v="0"/>
    <n v="0.99327210624519158"/>
    <x v="2"/>
  </r>
  <r>
    <s v="V07517"/>
    <s v="NORTHWEST CONTROLS SYSTEMS INC"/>
    <n v="3"/>
    <n v="1313388.40625"/>
    <n v="0"/>
    <s v="MAINT/REPAIR/REBUILD OF EQUIPMENT- REFRIGERATION, AIR CONDITIONING, AND AIR CIRCULATING EQUIPMENT"/>
    <n v="565120.5"/>
    <n v="0.99327614189248226"/>
    <x v="2"/>
  </r>
  <r>
    <s v="V01871"/>
    <s v="BRILLIANT CORNERS"/>
    <n v="3"/>
    <n v="1312499.21875"/>
    <n v="0"/>
    <s v="SOCIAL- OTHER"/>
    <n v="0"/>
    <n v="0.99328017480756747"/>
    <x v="2"/>
  </r>
  <r>
    <s v="V03422"/>
    <s v="DMRESOLUTIONS LLC"/>
    <n v="2"/>
    <n v="1310780"/>
    <n v="0"/>
    <s v="HOUSEKEEPING- LANDSCAPING/GROUNDSKEEPING"/>
    <n v="0"/>
    <n v="0.99328420244001081"/>
    <x v="2"/>
  </r>
  <r>
    <s v="V07500"/>
    <s v="NORTHERN DREAMS CONSTRUCTION, INC"/>
    <n v="3"/>
    <n v="1310128.96875"/>
    <n v="0"/>
    <s v="MAINTENANCE OF HOSPITALS AND INFIRMARIES"/>
    <n v="0"/>
    <n v="0.99328822807203099"/>
    <x v="2"/>
  </r>
  <r>
    <s v="V06268"/>
    <s v="LITTLE FALLS HEALTH SERVICES"/>
    <n v="1"/>
    <n v="1309922.75"/>
    <n v="0"/>
    <s v="MEDICAL- NURSING HOME CARE CONTRACTS"/>
    <n v="0"/>
    <n v="0.99329225307040303"/>
    <x v="2"/>
  </r>
  <r>
    <s v="V07377"/>
    <s v="NEW VISTA NURSING OPERATOR, LLC"/>
    <n v="10"/>
    <n v="1309869"/>
    <n v="0"/>
    <s v="MEDICAL- NURSING HOME CARE CONTRACTS"/>
    <n v="1309869"/>
    <n v="0.99329627790361763"/>
    <x v="2"/>
  </r>
  <r>
    <s v="V10477"/>
    <s v="THE WATERS OF SPRINGFIELD, LLC"/>
    <n v="9"/>
    <n v="1309840.2089843799"/>
    <n v="0"/>
    <s v="MEDICAL- NURSING HOME CARE CONTRACTS"/>
    <n v="1309840.2089843799"/>
    <n v="0.993300302648366"/>
    <x v="2"/>
  </r>
  <r>
    <s v="V02025"/>
    <s v="CADWELL LABORATORIES INC"/>
    <n v="17"/>
    <n v="1308959.3056640599"/>
    <n v="0"/>
    <s v="MEDICAL AND SURGICAL INSTRUMENTS, EQUIPMENT, AND SUPPLIES"/>
    <n v="137300.12988281299"/>
    <n v="0.99330432468636354"/>
    <x v="2"/>
  </r>
  <r>
    <s v="V02904"/>
    <s v="COUNSELING SERVICES OF DOTHAN, P.C"/>
    <n v="2"/>
    <n v="1308925"/>
    <n v="0"/>
    <s v="MEDICAL- MEDICAL/PSYCHIATRIC CONSULTATION"/>
    <n v="0"/>
    <n v="0.99330834661895018"/>
    <x v="2"/>
  </r>
  <r>
    <s v="V11250"/>
    <s v="VETSHRED SERVICES INC"/>
    <n v="4"/>
    <n v="1308541.4921875"/>
    <n v="0"/>
    <s v="SUPPORT- ADMINISTRATIVE: PAPER SHREDDING"/>
    <n v="90729.1171875"/>
    <n v="0.99331236737313278"/>
    <x v="2"/>
  </r>
  <r>
    <s v="V08706"/>
    <s v="RECON SPINE LLC"/>
    <n v="13"/>
    <n v="1307485.7402343799"/>
    <n v="0"/>
    <s v="MEDICAL AND SURGICAL INSTRUMENTS, EQUIPMENT, AND SUPPLIES"/>
    <n v="461163.763671875"/>
    <n v="0.9933163848833072"/>
    <x v="2"/>
  </r>
  <r>
    <s v="V00544"/>
    <s v="ALARES CONSTRUCTION INC."/>
    <n v="2"/>
    <n v="1307314.375"/>
    <n v="0"/>
    <s v="SUPPORT- PROFESSIONAL: PROGRAM MANAGEMENT/SUPPORT"/>
    <n v="0"/>
    <n v="0.99332040186692794"/>
    <x v="2"/>
  </r>
  <r>
    <s v="V01106"/>
    <s v="ASPIRE-LUKE JV LLC"/>
    <n v="2"/>
    <n v="1306383.25"/>
    <n v="0"/>
    <s v="MEDICAL- MANAGED HEALTHCARE"/>
    <n v="0"/>
    <n v="0.99332441598948185"/>
    <x v="2"/>
  </r>
  <r>
    <s v="V04923"/>
    <s v="HEARTLAND POST ACUTE LLC"/>
    <n v="3"/>
    <n v="1306062.1640625"/>
    <n v="0"/>
    <s v="MEDICAL- NURSING HOME CARE CONTRACTS"/>
    <n v="0"/>
    <n v="0.99332842912543517"/>
    <x v="2"/>
  </r>
  <r>
    <s v="V03660"/>
    <s v="EL CAMPO MEMORIAL HOSPITAL"/>
    <n v="2"/>
    <n v="1304593.9375"/>
    <n v="0"/>
    <s v="MEDICAL- NURSING HOME CARE CONTRACTS"/>
    <n v="0"/>
    <n v="0.99333243774997027"/>
    <x v="2"/>
  </r>
  <r>
    <s v="V10753"/>
    <s v="TRU-D SMARTUVC, LLC"/>
    <n v="12"/>
    <n v="1304145"/>
    <n v="0"/>
    <s v="MAINT/REPAIR/REBUILD OF EQUIPMENT- MEDICAL, DENTAL, AND VETERINARY EQUIPMENT AND SUPPLIES"/>
    <n v="51660"/>
    <n v="0.99333644499505547"/>
    <x v="2"/>
  </r>
  <r>
    <s v="V02529"/>
    <s v="CLARK SKILLED NURSING FACILITY, LLC"/>
    <n v="1"/>
    <n v="1303829.25"/>
    <n v="0"/>
    <s v="MEDICAL- NURSING HOME CARE CONTRACTS"/>
    <n v="0"/>
    <n v="0.99334045126993598"/>
    <x v="2"/>
  </r>
  <r>
    <s v="V08088"/>
    <s v="PHEASANT RIDGE FACILITY OPERATIONS, LLC"/>
    <n v="2"/>
    <n v="1303806.25"/>
    <n v="0"/>
    <s v="MEDICAL- NURSING HOME CARE CONTRACTS"/>
    <n v="0"/>
    <n v="0.99334445747414435"/>
    <x v="2"/>
  </r>
  <r>
    <s v="V03615"/>
    <s v="ECOLAB INC"/>
    <n v="26"/>
    <n v="1303764.8743743901"/>
    <n v="0"/>
    <s v="CLEANING AND POLISHING COMPOUNDS AND PREPARATIONS"/>
    <n v="94549.360702514605"/>
    <n v="0.99334846355121798"/>
    <x v="2"/>
  </r>
  <r>
    <s v="V09371"/>
    <s v="SHARP SNF OPERATIONS LLC"/>
    <n v="1"/>
    <n v="1302112"/>
    <n v="0"/>
    <s v="MEDICAL- NURSING HOME CARE CONTRACTS"/>
    <n v="0"/>
    <n v="0.9933524645495061"/>
    <x v="2"/>
  </r>
  <r>
    <s v="V00116"/>
    <s v="911INET LLC"/>
    <n v="8"/>
    <n v="1300274.8496093799"/>
    <n v="0"/>
    <s v="IT AND TELECOM - NETWORK: SATELLITE COMMUNICATIONS AND TELECOM ACCESS SERVICES"/>
    <n v="1216274.8496093799"/>
    <n v="0.99335645990278398"/>
    <x v="2"/>
  </r>
  <r>
    <s v="V01382"/>
    <s v="BARBARA A ELLISON"/>
    <n v="2"/>
    <n v="1300234.625"/>
    <n v="0"/>
    <s v="SUPPORT- ADMINISTRATIVE: COURT REPORTING"/>
    <n v="0"/>
    <n v="0.99336045513246363"/>
    <x v="2"/>
  </r>
  <r>
    <s v="V11685"/>
    <s v="WM. WINKLER COMPANY"/>
    <n v="2"/>
    <n v="1299417.375"/>
    <n v="0"/>
    <s v="CONSTRUCTION OF HOSPITALS AND INFIRMARIES"/>
    <n v="0"/>
    <n v="0.9933644478509801"/>
    <x v="2"/>
  </r>
  <r>
    <s v="V03173"/>
    <s v="DATIX (USA) INC."/>
    <n v="4"/>
    <n v="1289457.1953125"/>
    <n v="0"/>
    <s v="SUPPORT- ADMINISTRATIVE: OTHER"/>
    <n v="0"/>
    <n v="0.99336840996486198"/>
    <x v="2"/>
  </r>
  <r>
    <s v="V06787"/>
    <s v="MENTOR WORLDWIDE LLC"/>
    <n v="59"/>
    <n v="1288586.6654205299"/>
    <n v="0"/>
    <s v="MEDICAL AND SURGICAL INSTRUMENTS, EQUIPMENT, AND SUPPLIES"/>
    <n v="1014639.08534241"/>
    <n v="0.99337236940386753"/>
    <x v="2"/>
  </r>
  <r>
    <s v="V09865"/>
    <s v="STEPS TO NEW FREEDOM"/>
    <n v="2"/>
    <n v="1287130.5"/>
    <n v="0"/>
    <s v="SOCIAL- OTHER"/>
    <n v="582943.5"/>
    <n v="0.99337632436851497"/>
    <x v="2"/>
  </r>
  <r>
    <s v="V05854"/>
    <s v="KEBROS &amp; ASSOCIATES LLC"/>
    <n v="2"/>
    <n v="1286946.453125"/>
    <n v="0"/>
    <s v="SOCIAL- SOCIAL REHABILITATION"/>
    <n v="0"/>
    <n v="0.99338027876764179"/>
    <x v="2"/>
  </r>
  <r>
    <s v="V02820"/>
    <s v="CONTRACT DECOR, INC."/>
    <n v="5"/>
    <n v="1285733"/>
    <n v="0"/>
    <s v="INSTALLATION OF EQUIPMENT- MISCELLANEOUS"/>
    <n v="178872"/>
    <n v="0.99338422943819238"/>
    <x v="2"/>
  </r>
  <r>
    <s v="V05790"/>
    <s v="JUNIPER PARK LP"/>
    <n v="11"/>
    <n v="1285262.8017578099"/>
    <n v="0"/>
    <s v="NURSING HOME, LONG-TERM &amp; ADULT DAY CARE SERVICES"/>
    <n v="1285262.8017578099"/>
    <n v="0.99338817866396523"/>
    <x v="2"/>
  </r>
  <r>
    <s v="V01418"/>
    <s v="BAY DIESEL CORP"/>
    <n v="6"/>
    <n v="1284737.96875"/>
    <n v="0"/>
    <s v="MAINT/REPAIR/REBUILD OF EQUIPMENT- ELECTRIC WIRE AND POWER DISTRIBUTION EQUIPMENT"/>
    <n v="0"/>
    <n v="0.99339212627708418"/>
    <x v="2"/>
  </r>
  <r>
    <s v="V06007"/>
    <s v="K.W.P.H. ENTERPRISES"/>
    <n v="2"/>
    <n v="1284730.3125"/>
    <n v="0"/>
    <s v="TRANSPORTATION/TRAVEL/RELOCATION- TRAVEL/LODGING/RECRUITMENT: AMBULANCE"/>
    <n v="0"/>
    <n v="0.99339607386667783"/>
    <x v="2"/>
  </r>
  <r>
    <s v="V06936"/>
    <s v="MIHALIK GROUP LLC"/>
    <n v="12"/>
    <n v="1279946.7470703099"/>
    <n v="0"/>
    <s v="OTHER QC/TEST/INSPECT- MEDICAL, DENTAL, AND VETERINARY EQUIPMENT AND SUPPLIES"/>
    <n v="21000"/>
    <n v="0.99340000675781459"/>
    <x v="2"/>
  </r>
  <r>
    <s v="V00352"/>
    <s v="ADCO COMPANIES, LTD."/>
    <n v="10"/>
    <n v="1279237.23828125"/>
    <n v="0"/>
    <s v="MAINT/REPAIR/REBUILD OF EQUIPMENT- FURNACE, STEAM PLANT, AND DRYING EQUIPMENT; NUCLEAR REACTORS"/>
    <n v="1279237.23828125"/>
    <n v="0.99340393746884437"/>
    <x v="2"/>
  </r>
  <r>
    <s v="V06699"/>
    <s v="MEDIALAB SOLUTIONS LLC"/>
    <n v="32"/>
    <n v="1278569.8330078099"/>
    <n v="0"/>
    <s v="IT AND TELECOM - BUSINESS APPLICATION/APPLICATION DEVELOPMENT SOFTWARE AS A SERVICE"/>
    <n v="713448.63378906297"/>
    <n v="0.99340786612913867"/>
    <x v="2"/>
  </r>
  <r>
    <s v="V02318"/>
    <s v="CENTRAL MCGOWAN INC"/>
    <n v="18"/>
    <n v="1276456.5576171901"/>
    <n v="0"/>
    <s v="MEDICAL GASES"/>
    <n v="0"/>
    <n v="0.99341178829597365"/>
    <x v="2"/>
  </r>
  <r>
    <s v="V01143"/>
    <s v="ASTRAL ENGINEERS, P.C."/>
    <n v="1"/>
    <n v="1275908.25"/>
    <n v="0"/>
    <s v="SPECIAL STUDIES/ANALYSIS- OTHER"/>
    <n v="0"/>
    <n v="0.99341570877802432"/>
    <x v="2"/>
  </r>
  <r>
    <s v="V05001"/>
    <s v="HIGLEY HEALTHCARE, INC."/>
    <n v="11"/>
    <n v="1275729.7285156299"/>
    <n v="0"/>
    <s v="MEDICAL- NURSING HOME CARE CONTRACTS"/>
    <n v="0"/>
    <n v="0.99341962871153222"/>
    <x v="2"/>
  </r>
  <r>
    <s v="V06705"/>
    <s v="MEDICAL COLLEGE OF WISCONSIN AFFILIATED HOSPITALS, INC."/>
    <n v="3"/>
    <n v="1273968.3125"/>
    <n v="0"/>
    <s v="MEDICAL- OTHER"/>
    <n v="1273968.3125"/>
    <n v="0.99342354323273885"/>
    <x v="2"/>
  </r>
  <r>
    <s v="V00782"/>
    <s v="AMERICAN MEDICAL RESPONSE OF COLORADO, INC."/>
    <n v="2"/>
    <n v="1273544.1875"/>
    <n v="0"/>
    <s v="TRANSPORTATION/TRAVEL/RELOCATION- TRAVEL/LODGING/RECRUITMENT: AMBULANCE"/>
    <n v="0"/>
    <n v="0.99342745645073693"/>
    <x v="2"/>
  </r>
  <r>
    <s v="V07112"/>
    <s v="MONUMENT ENGINEERING GROUP ASSOCIATES, INC."/>
    <n v="4"/>
    <n v="1272882.96875"/>
    <n v="0"/>
    <s v="ARCHITECT AND ENGINEERING- CONSTRUCTION: HOSPITALS AND INFIRMARIES"/>
    <n v="0"/>
    <n v="0.9934313676370089"/>
    <x v="2"/>
  </r>
  <r>
    <s v="V05902"/>
    <s v="KF SUNRAY, LLC"/>
    <n v="14"/>
    <n v="1272112.046875"/>
    <n v="0"/>
    <s v="NURSING HOME, LONG-TERM &amp; ADULT DAY CARE SERVICES"/>
    <n v="1272112.046875"/>
    <n v="0.99343527645446983"/>
    <x v="2"/>
  </r>
  <r>
    <s v="V09628"/>
    <s v="SOUTHEASTERN HEALTH FACILITIES INC"/>
    <n v="1"/>
    <n v="1270000"/>
    <n v="0"/>
    <s v="MEDICAL- NURSING HOME CARE CONTRACTS"/>
    <n v="0"/>
    <n v="0.99343917878224652"/>
    <x v="2"/>
  </r>
  <r>
    <s v="V07013"/>
    <s v="MISSOURI SLOPE LUTHERAN CARE CENTER INC"/>
    <n v="1"/>
    <n v="1269903"/>
    <n v="0"/>
    <s v="MEDICAL- NURSING HOME CARE CONTRACTS"/>
    <n v="0"/>
    <n v="0.9934430808119713"/>
    <x v="2"/>
  </r>
  <r>
    <s v="V05846"/>
    <s v="KBJVUFS LLC"/>
    <n v="3"/>
    <n v="1268726.4375"/>
    <n v="0"/>
    <s v="HOUSEKEEPING- INSECT/RODENT CONTROL"/>
    <n v="0"/>
    <n v="0.99344697922647363"/>
    <x v="2"/>
  </r>
  <r>
    <s v="V01223"/>
    <s v="AURORA PAC LLC"/>
    <n v="2"/>
    <n v="1266352.8125"/>
    <n v="0"/>
    <s v="NURSING HOME, LONG-TERM &amp; ADULT DAY CARE SERVICES"/>
    <n v="0"/>
    <n v="0.99345087034754076"/>
    <x v="2"/>
  </r>
  <r>
    <s v="V08048"/>
    <s v="PERRY MANAGEMENT CORP OF SOUTH DAKOTA, L.L.C"/>
    <n v="3"/>
    <n v="1266175.625"/>
    <n v="0"/>
    <s v="HOUSEKEEPING- TRASH/GARBAGE COLLECTION"/>
    <n v="0"/>
    <n v="0.99345476092416396"/>
    <x v="2"/>
  </r>
  <r>
    <s v="V07010"/>
    <s v="MISSISSIPPI BLOOD SERVICES, INC."/>
    <n v="4"/>
    <n v="1265825.28125"/>
    <n v="0"/>
    <s v="MEDICAL AND SURGICAL INSTRUMENTS, EQUIPMENT, AND SUPPLIES"/>
    <n v="0"/>
    <n v="0.99345865042428627"/>
    <x v="2"/>
  </r>
  <r>
    <s v="V01053"/>
    <s v="ARROW CONSULTING AND SERVICES, LLC"/>
    <n v="3"/>
    <n v="1264256.875"/>
    <n v="0"/>
    <s v="MAINTENANCE OF HOSPITALS AND INFIRMARIES"/>
    <n v="0"/>
    <n v="0.99346253510516824"/>
    <x v="2"/>
  </r>
  <r>
    <s v="V01653"/>
    <s v="BIRCHWOOD PARK REHABILITATION AND NURSING LLC"/>
    <n v="1"/>
    <n v="1263276"/>
    <n v="0"/>
    <s v="NURSING HOME, LONG-TERM &amp; ADULT DAY CARE SERVICES"/>
    <n v="0"/>
    <n v="0.99346641677211656"/>
    <x v="2"/>
  </r>
  <r>
    <s v="V03096"/>
    <s v="CYPRESS POINT REHABILITATION AND NURSING LLC"/>
    <n v="1"/>
    <n v="1263276"/>
    <n v="0"/>
    <s v="NURSING HOME, LONG-TERM &amp; ADULT DAY CARE SERVICES"/>
    <n v="0"/>
    <n v="0.99347029843906487"/>
    <x v="2"/>
  </r>
  <r>
    <s v="V07232"/>
    <s v="NASSAWADOX REHABILITATION AND NURSING LLC"/>
    <n v="1"/>
    <n v="1263276"/>
    <n v="0"/>
    <s v="NURSING HOME, LONG-TERM &amp; ADULT DAY CARE SERVICES"/>
    <n v="0"/>
    <n v="0.99347418010601318"/>
    <x v="2"/>
  </r>
  <r>
    <s v="V04980"/>
    <s v="HERTFORD OPCO LLC"/>
    <n v="1"/>
    <n v="1263276"/>
    <n v="0"/>
    <s v="NURSING HOME, LONG-TERM &amp; ADULT DAY CARE SERVICES"/>
    <n v="0"/>
    <n v="0.99347806177296138"/>
    <x v="2"/>
  </r>
  <r>
    <s v="V09275"/>
    <s v="SEASIDE THE HEALTH CENTER AT ATLANTIC SHORES, L.L.C."/>
    <n v="1"/>
    <n v="1263276"/>
    <n v="0"/>
    <s v="MEDICAL- NURSING HOME CARE CONTRACTS"/>
    <n v="0"/>
    <n v="0.9934819434399097"/>
    <x v="2"/>
  </r>
  <r>
    <s v="V10265"/>
    <s v="THALIA GARDENS REHABILITATION AND NURSING LLC"/>
    <n v="1"/>
    <n v="1263276"/>
    <n v="0"/>
    <s v="MEDICAL- NURSING HOME CARE CONTRACTS"/>
    <n v="0"/>
    <n v="0.99348582510685801"/>
    <x v="2"/>
  </r>
  <r>
    <s v="V11475"/>
    <s v="WATERVIEW SNF OPERATIONS LLC"/>
    <n v="1"/>
    <n v="1263276"/>
    <n v="0"/>
    <s v="NURSING HOME, LONG-TERM &amp; ADULT DAY CARE SERVICES"/>
    <n v="0"/>
    <n v="0.99348970677380632"/>
    <x v="2"/>
  </r>
  <r>
    <s v="V03188"/>
    <s v="DAVIS RESEARCH LLC"/>
    <n v="8"/>
    <n v="1263271.41015625"/>
    <n v="0"/>
    <s v="SUPPORT- PROFESSIONAL: MARKET RESEARCH/PUBLIC OPINION"/>
    <n v="72566.41015625"/>
    <n v="0.99349358842665136"/>
    <x v="2"/>
  </r>
  <r>
    <s v="V08952"/>
    <s v="RMDS ENTERPRISES LLC"/>
    <n v="1"/>
    <n v="1260426.75"/>
    <n v="0"/>
    <s v="MAINTENANCE OF HOSPITALS AND INFIRMARIES"/>
    <n v="0"/>
    <n v="0.99349746133871197"/>
    <x v="2"/>
  </r>
  <r>
    <s v="V03332"/>
    <s v="DIAGNOSTIC IMAGING SUPPLIES &amp; SERVICES INC"/>
    <n v="8"/>
    <n v="1259916.0732421901"/>
    <n v="0"/>
    <s v="MAINT/REPAIR/REBUILD OF EQUIPMENT- MEDICAL, DENTAL, AND VETERINARY EQUIPMENT AND SUPPLIES"/>
    <n v="1259916.0732421901"/>
    <n v="0.99350133268161656"/>
    <x v="2"/>
  </r>
  <r>
    <s v="V01729"/>
    <s v="BLUE PHOENIX SOLUTIONS LLC"/>
    <n v="1"/>
    <n v="1259127.75"/>
    <n v="0"/>
    <s v="SUPPORT- MANAGEMENT: DATA COLLECTION"/>
    <n v="0"/>
    <n v="0.99350520160224109"/>
    <x v="2"/>
  </r>
  <r>
    <s v="V04154"/>
    <s v="FLORIDA WPS LLC"/>
    <n v="8"/>
    <n v="1257380.4375"/>
    <n v="0"/>
    <s v="MAINT/REPAIR/REBUILD OF EQUIPMENT- MEDICAL, DENTAL, AND VETERINARY EQUIPMENT AND SUPPLIES"/>
    <n v="210810"/>
    <n v="0.99350906515390014"/>
    <x v="2"/>
  </r>
  <r>
    <s v="V02826"/>
    <s v="CONTROLLED CONTAMINATION SERVICES LLC"/>
    <n v="6"/>
    <n v="1256966.375"/>
    <n v="0"/>
    <s v="HOUSEKEEPING- CUSTODIAL JANITORIAL"/>
    <n v="79698"/>
    <n v="0.9935129274332698"/>
    <x v="2"/>
  </r>
  <r>
    <s v="V06719"/>
    <s v="MEDICAL PHYSICS CONSULTANTS INC"/>
    <n v="9"/>
    <n v="1255990"/>
    <n v="0"/>
    <s v="MEDICAL- RADIOLOGY"/>
    <n v="0"/>
    <n v="0.99351678671253285"/>
    <x v="2"/>
  </r>
  <r>
    <s v="V04264"/>
    <s v="FRIENDS PLACE SOUTHWEST LLC"/>
    <n v="3"/>
    <n v="1255883"/>
    <n v="0"/>
    <s v="SOCIAL- SOCIAL REHABILITATION"/>
    <n v="0"/>
    <n v="0.99352064566301712"/>
    <x v="2"/>
  </r>
  <r>
    <s v="V02485"/>
    <s v="CITY OF LOMA LINDA"/>
    <n v="3"/>
    <n v="1254930.5"/>
    <n v="0"/>
    <s v="IT AND TELECOM- OTHER IT AND TELECOMMUNICATIONS"/>
    <n v="1254930.5"/>
    <n v="0.99352450168675566"/>
    <x v="2"/>
  </r>
  <r>
    <s v="V04749"/>
    <s v="HALPRIN INCORPORATED"/>
    <n v="3"/>
    <n v="1254689.2353515599"/>
    <n v="0"/>
    <s v="MEDICAL AND SURGICAL INSTRUMENTS, EQUIPMENT, AND SUPPLIES"/>
    <n v="1254689.2353515599"/>
    <n v="0.99352835696916053"/>
    <x v="2"/>
  </r>
  <r>
    <s v="V09972"/>
    <s v="SUMMIT RI SNF LLC"/>
    <n v="2"/>
    <n v="1253902.09375"/>
    <n v="0"/>
    <s v="NURSING HOME, LONG-TERM &amp; ADULT DAY CARE SERVICES"/>
    <n v="925601.0625"/>
    <n v="0.99353220983291601"/>
    <x v="2"/>
  </r>
  <r>
    <s v="V00467"/>
    <s v="AGGREKO, LLC"/>
    <n v="7"/>
    <n v="1253795.26171875"/>
    <n v="0"/>
    <s v="LEASE OR RENTAL OF EQUIPMENT- REFRIGERATION, AIR CONDITIONING, AND AIR CIRCULATING EQUIPMENT"/>
    <n v="1253795.26171875"/>
    <n v="0.99353606236840897"/>
    <x v="2"/>
  </r>
  <r>
    <s v="V02832"/>
    <s v="CONWAY LAKES NC, LLC"/>
    <n v="1"/>
    <n v="1250000"/>
    <n v="0"/>
    <s v="MEDICAL- NURSING HOME CARE CONTRACTS"/>
    <n v="1250000"/>
    <n v="0.99353990324220487"/>
    <x v="2"/>
  </r>
  <r>
    <s v="V06488"/>
    <s v="MANSFIELD POWER &amp; GAS LLC"/>
    <n v="7"/>
    <n v="1249295.90625"/>
    <n v="0"/>
    <s v="UTILITIES- GAS"/>
    <n v="14700"/>
    <n v="0.99354374195253259"/>
    <x v="2"/>
  </r>
  <r>
    <s v="V11751"/>
    <s v="WYOMING OPCO, LLC"/>
    <n v="1"/>
    <n v="1249060.375"/>
    <n v="0"/>
    <s v="NURSING HOME, LONG-TERM &amp; ADULT DAY CARE SERVICES"/>
    <n v="0"/>
    <n v="0.99354757993914355"/>
    <x v="2"/>
  </r>
  <r>
    <s v="V08085"/>
    <s v="PHARMALOGIC WV LTD"/>
    <n v="4"/>
    <n v="1248288.296875"/>
    <n v="0"/>
    <s v="CHEMICAL AND PHARMACEUTICAL PRODUCTS MANUFACTURING MACHINERY"/>
    <n v="0"/>
    <n v="0.99355141555339088"/>
    <x v="2"/>
  </r>
  <r>
    <s v="V08361"/>
    <s v="PRIORITY GOVERNMENT SOLUTIONS LLC"/>
    <n v="6"/>
    <n v="1248170.0640869101"/>
    <n v="0"/>
    <s v="HOUSEKEEPING- LANDSCAPING/GROUNDSKEEPING"/>
    <n v="0"/>
    <n v="0.99355525080434448"/>
    <x v="2"/>
  </r>
  <r>
    <s v="V04966"/>
    <s v="HERITAGE MANOR OF SLIDELL, L.L.C"/>
    <n v="2"/>
    <n v="1247244"/>
    <n v="0"/>
    <s v="NURSING HOME, LONG-TERM &amp; ADULT DAY CARE SERVICES"/>
    <n v="0"/>
    <n v="0.99355908320978181"/>
    <x v="2"/>
  </r>
  <r>
    <s v="V09832"/>
    <s v="STAT EMS LLC"/>
    <n v="3"/>
    <n v="1246786.09375"/>
    <n v="0"/>
    <s v="TRANSPORTATION/TRAVEL/RELOCATION- TRAVEL/LODGING/RECRUITMENT: AMBULANCE"/>
    <n v="0"/>
    <n v="0.99356291420821108"/>
    <x v="2"/>
  </r>
  <r>
    <s v="V11350"/>
    <s v="VOLUNTEERS OF AMERICA CARE FACILITIES"/>
    <n v="11"/>
    <n v="1245046.4550781299"/>
    <n v="0"/>
    <s v="NURSING HOME, LONG-TERM &amp; ADULT DAY CARE SERVICES"/>
    <n v="1245046.4550781299"/>
    <n v="0.99356673986125421"/>
    <x v="2"/>
  </r>
  <r>
    <s v="V06665"/>
    <s v="MECHANICAL SOLUTIONS, INC."/>
    <n v="4"/>
    <n v="1244254.75"/>
    <n v="0"/>
    <s v="MAINT/REPAIR/REBUILD OF EQUIPMENT- MEDICAL, DENTAL, AND VETERINARY EQUIPMENT AND SUPPLIES"/>
    <n v="25260"/>
    <n v="0.99357056308162595"/>
    <x v="2"/>
  </r>
  <r>
    <s v="V10539"/>
    <s v="TIERRA CONSULTING GROUP, LLC"/>
    <n v="24"/>
    <n v="1243515.8012695301"/>
    <n v="0"/>
    <s v="MAINTENANCE OF HOSPITALS AND INFIRMARIES"/>
    <n v="814858.05126953102"/>
    <n v="0.99357438403143061"/>
    <x v="2"/>
  </r>
  <r>
    <s v="V07250"/>
    <s v="NATIONAL DISEASE RESEARCH INTERCHANGE"/>
    <n v="4"/>
    <n v="1242489.265625"/>
    <n v="0"/>
    <s v="MEDICAL- PATHOLOGY"/>
    <n v="1043411.28125"/>
    <n v="0.9935782018270003"/>
    <x v="2"/>
  </r>
  <r>
    <s v="V07950"/>
    <s v="PATRIOT CAPITAL VENTURES LLC"/>
    <n v="8"/>
    <n v="1240543.046875"/>
    <n v="0"/>
    <s v="HOUSEKEEPING- LANDSCAPING/GROUNDSKEEPING"/>
    <n v="0"/>
    <n v="0.99358201364242538"/>
    <x v="2"/>
  </r>
  <r>
    <s v="V06008"/>
    <s v="KY UROLOGY CONSULTANTS LLC"/>
    <n v="3"/>
    <n v="1240200"/>
    <n v="0"/>
    <s v="MEDICAL- UROLOGY"/>
    <n v="1240200"/>
    <n v="0.99358582440377075"/>
    <x v="2"/>
  </r>
  <r>
    <s v="V01543"/>
    <s v="BEST PRACTICES GROUP LLC"/>
    <n v="22"/>
    <n v="1238724.8857421901"/>
    <n v="0"/>
    <s v="SUPPORT- MANAGEMENT: DATA COLLECTION"/>
    <n v="143838"/>
    <n v="0.99358963063253392"/>
    <x v="2"/>
  </r>
  <r>
    <s v="V08358"/>
    <s v="PRINCIPAL ENGINEERING INC"/>
    <n v="4"/>
    <n v="1236948.9375"/>
    <n v="0"/>
    <s v="ARCHITECT AND ENGINEERING- CONSTRUCTION: HOSPITALS AND INFIRMARIES"/>
    <n v="0"/>
    <n v="0.99359343140434253"/>
    <x v="2"/>
  </r>
  <r>
    <s v="V03838"/>
    <s v="ENVIRONMENTAL HEALTH &amp; SAFETY SERVICES, INC"/>
    <n v="8"/>
    <n v="1235215"/>
    <n v="0"/>
    <s v="QUALITY CONTROL- CONSTRUCTION AND BUILDING MATERIALS"/>
    <n v="1195275"/>
    <n v="0.99359722684828322"/>
    <x v="2"/>
  </r>
  <r>
    <s v="V11534"/>
    <s v="WEST POINT CONTRACTORS, INC."/>
    <n v="1"/>
    <n v="1233883.75"/>
    <n v="0"/>
    <s v="REPAIR OR ALTERATION OF OTHER HOSPITAL BUILDINGS"/>
    <n v="0"/>
    <n v="0.99360101820169322"/>
    <x v="2"/>
  </r>
  <r>
    <s v="V01780"/>
    <s v="BOLIVAR OPERATOR LLC"/>
    <n v="8"/>
    <n v="1233116.52056885"/>
    <n v="0"/>
    <s v="MEDICAL- NURSING HOME CARE CONTRACTS"/>
    <n v="0"/>
    <n v="0.99360480719763811"/>
    <x v="2"/>
  </r>
  <r>
    <s v="V03210"/>
    <s v="DBP INC"/>
    <n v="30"/>
    <n v="1232812.5897216799"/>
    <n v="0"/>
    <s v="MEDICAL TRANSCRIPTION"/>
    <n v="46148.470703125"/>
    <n v="0.99360859525969503"/>
    <x v="2"/>
  </r>
  <r>
    <s v="V10566"/>
    <s v="TLC OF BAY AREA INC"/>
    <n v="5"/>
    <n v="1232536.9921875"/>
    <n v="0"/>
    <s v="MEDICAL- NURSING HOME CARE CONTRACTS"/>
    <n v="1232536.9921875"/>
    <n v="0.99361238247492356"/>
    <x v="2"/>
  </r>
  <r>
    <s v="V06255"/>
    <s v="LINK OF HAMPTON ROADS, INC"/>
    <n v="4"/>
    <n v="1232255.3984375"/>
    <n v="0"/>
    <s v="SOCIAL- OTHER"/>
    <n v="0"/>
    <n v="0.99361616882489934"/>
    <x v="2"/>
  </r>
  <r>
    <s v="V10347"/>
    <s v="THE HARBOR CITY CORP"/>
    <n v="2"/>
    <n v="1229492.125"/>
    <n v="0"/>
    <s v="IT AND TELECOM - NETWORK: ANALOG VOICE PRODUCTS (HARDWARE AND PERPETUAL LICENSE SOFTWARE)"/>
    <n v="0"/>
    <n v="0.99361994668416742"/>
    <x v="2"/>
  </r>
  <r>
    <s v="V02897"/>
    <s v="COSTAR REALTY INFORMATION, INC."/>
    <n v="3"/>
    <n v="1229311.71875"/>
    <n v="0"/>
    <s v="IT AND TELECOM - BUSINESS APPLICATION/APPLICATION DEVELOPMENT SOFTWARE AS A SERVICE"/>
    <n v="263219.34375"/>
    <n v="0.99362372398910148"/>
    <x v="2"/>
  </r>
  <r>
    <s v="V09844"/>
    <s v="STAUBACH BARROR WATER SYSTEMS INC"/>
    <n v="8"/>
    <n v="1228698.4609375"/>
    <n v="0"/>
    <s v="MAINT/REPAIR/REBUILD OF EQUIPMENT- WATER PURIFICATION AND SEWAGE TREATMENT EQUIPMENT"/>
    <n v="741776.4375"/>
    <n v="0.99362749940967876"/>
    <x v="2"/>
  </r>
  <r>
    <s v="V05440"/>
    <s v="INTERIM DIAGNOSTIC IMAGING LLC"/>
    <n v="1"/>
    <n v="1226700"/>
    <n v="0"/>
    <s v="MEDICAL AND SURGICAL INSTRUMENTS, EQUIPMENT, AND SUPPLIES"/>
    <n v="0"/>
    <n v="0.99363126868958707"/>
    <x v="2"/>
  </r>
  <r>
    <s v="V08752"/>
    <s v="REGENCY CONSULTING INC"/>
    <n v="23"/>
    <n v="1222956.76171875"/>
    <n v="0"/>
    <s v="IT AND TELECOM - END USER: HELP DESK;TIER 1-2,WORKSPACE,PRINT,OUTPUT,PRODUCTIVITY TOOLS (HW/PERP SW)"/>
    <n v="8441.9296875"/>
    <n v="0.99363502646765078"/>
    <x v="2"/>
  </r>
  <r>
    <s v="V03616"/>
    <s v="ECOLOGY MIR GROUP LLC"/>
    <n v="6"/>
    <n v="1221610.0966796901"/>
    <n v="0"/>
    <s v="TRANSPORTATION/TRAVEL/RELOCATION- TRAVEL/LODGING/RECRUITMENT: LODGING, HOTEL/MOTEL"/>
    <n v="0"/>
    <n v="0.99363878010781803"/>
    <x v="2"/>
  </r>
  <r>
    <s v="V09489"/>
    <s v="SKIES THE LIMIT ACADEMY LLC"/>
    <n v="2"/>
    <n v="1220867.375"/>
    <n v="0"/>
    <s v="SUPPORT- PROFESSIONAL: PERSONAL CARE (NON-MEDICAL)"/>
    <n v="105750"/>
    <n v="0.99364253146582515"/>
    <x v="2"/>
  </r>
  <r>
    <s v="V07997"/>
    <s v="PEGASUS RADIO CORP"/>
    <n v="5"/>
    <n v="1219630.5859375"/>
    <n v="0"/>
    <s v="IT AND TELECOM - MOBILE DEVICE AS A SERVICE"/>
    <n v="446889.3984375"/>
    <n v="0.99364627902355174"/>
    <x v="2"/>
  </r>
  <r>
    <s v="V10023"/>
    <s v="SURECAN LLC"/>
    <n v="1"/>
    <n v="1218300.75"/>
    <n v="0"/>
    <s v="HOUSEKEEPING- FOOD"/>
    <n v="0"/>
    <n v="0.99365002249509271"/>
    <x v="2"/>
  </r>
  <r>
    <s v="V03546"/>
    <s v="E B A ERNEST BLAND ASSOCIATES, P.C."/>
    <n v="1"/>
    <n v="1218208.875"/>
    <n v="0"/>
    <s v="ARCHITECT AND ENGINEERING- GENERAL: OTHER"/>
    <n v="0"/>
    <n v="0.99365376568432939"/>
    <x v="2"/>
  </r>
  <r>
    <s v="V02783"/>
    <s v="CONGRESS STREET PARTNERS LP"/>
    <n v="2"/>
    <n v="1216971.546875"/>
    <n v="0"/>
    <s v="NURSING HOME, LONG-TERM &amp; ADULT DAY CARE SERVICES"/>
    <n v="0"/>
    <n v="0.9936575050716292"/>
    <x v="2"/>
  </r>
  <r>
    <s v="V03322"/>
    <s v="DFA DAIRY BRANDS FLUID, LLC"/>
    <n v="22"/>
    <n v="1216145.5744628899"/>
    <n v="0"/>
    <s v="DAIRY FOODS AND EGGS"/>
    <n v="49052.1298828125"/>
    <n v="0.99366124192096428"/>
    <x v="2"/>
  </r>
  <r>
    <s v="V03184"/>
    <s v="DAVIDSON HEALTH &amp; REHAB CENTER, LLC"/>
    <n v="1"/>
    <n v="1215900"/>
    <n v="0"/>
    <s v="MEDICAL- NURSING HOME CARE CONTRACTS"/>
    <n v="0"/>
    <n v="0.99366497801572307"/>
    <x v="2"/>
  </r>
  <r>
    <s v="V04654"/>
    <s v="GREENS AT CABARRUS LLC"/>
    <n v="1"/>
    <n v="1215900"/>
    <n v="0"/>
    <s v="MEDICAL- NURSING HOME CARE CONTRACTS"/>
    <n v="0"/>
    <n v="0.99366871411048174"/>
    <x v="2"/>
  </r>
  <r>
    <s v="V04655"/>
    <s v="GREENS AT GASTONIA LLC"/>
    <n v="1"/>
    <n v="1215900"/>
    <n v="0"/>
    <s v="MEDICAL- NURSING HOME CARE CONTRACTS"/>
    <n v="0"/>
    <n v="0.99367245020524053"/>
    <x v="2"/>
  </r>
  <r>
    <s v="V06545"/>
    <s v="MARYFIELD, INC."/>
    <n v="1"/>
    <n v="1215900"/>
    <n v="0"/>
    <s v="NURSING HOME, LONG-TERM &amp; ADULT DAY CARE SERVICES"/>
    <n v="0"/>
    <n v="0.99367618629999921"/>
    <x v="2"/>
  </r>
  <r>
    <s v="V06044"/>
    <s v="LAKESIDE HEALTH &amp; REHAB CENTER, LLC"/>
    <n v="1"/>
    <n v="1215900"/>
    <n v="0"/>
    <s v="MEDICAL- NURSING HOME CARE CONTRACTS"/>
    <n v="0"/>
    <n v="0.993679922394758"/>
    <x v="2"/>
  </r>
  <r>
    <s v="V09904"/>
    <s v="STONY BIZ LLC"/>
    <n v="4"/>
    <n v="1215820.859375"/>
    <n v="0"/>
    <s v="TRANSPORTATION/TRAVEL/RELOCATION- TRAVEL/LODGING/RECRUITMENT: TAXICAB"/>
    <n v="0"/>
    <n v="0.99368365824634131"/>
    <x v="2"/>
  </r>
  <r>
    <s v="V04425"/>
    <s v="GENESISCARE USA OF FLORIDA, LLC"/>
    <n v="2"/>
    <n v="1213176.4375"/>
    <n v="0"/>
    <s v="MEDICAL- RADIOLOGY"/>
    <n v="0"/>
    <n v="0.99368738597241224"/>
    <x v="2"/>
  </r>
  <r>
    <s v="V00611"/>
    <s v="ALLBRIDGE LLC"/>
    <n v="4"/>
    <n v="1211013.3828125"/>
    <n v="0"/>
    <s v="IT AND TELECOM- OTHER IT AND TELECOMMUNICATIONS"/>
    <n v="81825.6015625"/>
    <n v="0.99369110705206698"/>
    <x v="2"/>
  </r>
  <r>
    <s v="V02649"/>
    <s v="COLONIAL PARKING, INC"/>
    <n v="4"/>
    <n v="1209597.625"/>
    <n v="0"/>
    <s v="LEASE/RENTAL OF PARKING FACILITIES"/>
    <n v="0"/>
    <n v="0.99369482378152418"/>
    <x v="2"/>
  </r>
  <r>
    <s v="V08919"/>
    <s v="RIVER MEDICAL INCORPORATED"/>
    <n v="5"/>
    <n v="1209231.234375"/>
    <n v="0"/>
    <s v="TRANSPORTATION/TRAVEL/RELOCATION- TRAVEL/LODGING/RECRUITMENT: AMBULANCE"/>
    <n v="0"/>
    <n v="0.99369853938517316"/>
    <x v="2"/>
  </r>
  <r>
    <s v="V00550"/>
    <s v="ALBA BIOSCIENCE, INC."/>
    <n v="37"/>
    <n v="1208570.5878906299"/>
    <n v="0"/>
    <s v="IN VITRO DIAGNOSTIC SUBSTANCES, REAGENTS, TEST KITS AND SETS"/>
    <n v="0"/>
    <n v="0.99370225295885439"/>
    <x v="2"/>
  </r>
  <r>
    <s v="V03894"/>
    <s v="ETRANSERVICES CORP."/>
    <n v="4"/>
    <n v="1207024.07421875"/>
    <n v="0"/>
    <s v="SUPPORT- PROFESSIONAL: PROGRAM MANAGEMENT/SUPPORT"/>
    <n v="0"/>
    <n v="0.99370596178056447"/>
    <x v="2"/>
  </r>
  <r>
    <s v="V02514"/>
    <s v="CL OPERATING LLC"/>
    <n v="7"/>
    <n v="1206618.1582031299"/>
    <n v="0"/>
    <s v="NURSING HOME, LONG-TERM &amp; ADULT DAY CARE SERVICES"/>
    <n v="1138237.6201171901"/>
    <n v="0.99370966935501692"/>
    <x v="2"/>
  </r>
  <r>
    <s v="V01043"/>
    <s v="ARMSTRONG UTILITIES INC"/>
    <n v="5"/>
    <n v="1206179.359375"/>
    <n v="0"/>
    <s v="UTILITIES- OTHER"/>
    <n v="1206179.359375"/>
    <n v="0.99371337558117256"/>
    <x v="2"/>
  </r>
  <r>
    <s v="V05702"/>
    <s v="JOCH ENTERPRISES LLC"/>
    <n v="6"/>
    <n v="1205778.4765625"/>
    <n v="0"/>
    <s v="MAINT/REPAIR/REBUILD OF EQUIPMENT- WATER PURIFICATION AND SEWAGE TREATMENT EQUIPMENT"/>
    <n v="0"/>
    <n v="0.99371708057553587"/>
    <x v="2"/>
  </r>
  <r>
    <s v="V02460"/>
    <s v="CITRINE-OLSSON JV 2 LLC"/>
    <n v="2"/>
    <n v="1202512.40625"/>
    <n v="0"/>
    <s v="ARCHITECT AND ENGINEERING- CONSTRUCTION: HOSPITALS AND INFIRMARIES"/>
    <n v="0"/>
    <n v="0.9937207755342482"/>
    <x v="2"/>
  </r>
  <r>
    <s v="V07947"/>
    <s v="PATHWAYS TO HOUSING DC"/>
    <n v="3"/>
    <n v="1202323.53125"/>
    <n v="0"/>
    <s v="SOCIAL- SOCIAL REHABILITATION"/>
    <n v="0"/>
    <n v="0.99372446991260455"/>
    <x v="2"/>
  </r>
  <r>
    <s v="V09428"/>
    <s v="SIERRA RADIOPHARMACY LLC"/>
    <n v="3"/>
    <n v="1202081.03125"/>
    <n v="0"/>
    <s v="DRUGS AND BIOLOGICALS"/>
    <n v="0"/>
    <n v="0.99372816354583127"/>
    <x v="2"/>
  </r>
  <r>
    <s v="V07926"/>
    <s v="PARKVIEW JULIAN, LLC"/>
    <n v="14"/>
    <n v="1201163"/>
    <n v="0"/>
    <s v="MEDICAL- NURSING HOME CARE CONTRACTS"/>
    <n v="1201163"/>
    <n v="0.99373185435822431"/>
    <x v="2"/>
  </r>
  <r>
    <s v="V00630"/>
    <s v="ALLIANCE HEALTHCARE SYSTEMS LLC"/>
    <n v="8"/>
    <n v="1200705.375"/>
    <n v="0"/>
    <s v="TRANSPORTATION/TRAVEL/RELOCATION- TRAVEL/LODGING/RECRUITMENT: AMBULANCE"/>
    <n v="375860"/>
    <n v="0.99373554376447337"/>
    <x v="2"/>
  </r>
  <r>
    <s v="V04672"/>
    <s v="GROOVE TECHNOLOGY SOLUTIONS INC"/>
    <n v="10"/>
    <n v="1199198.9443359401"/>
    <n v="0"/>
    <s v="UTILITIES- OTHER"/>
    <n v="0"/>
    <n v="0.99373922854191454"/>
    <x v="2"/>
  </r>
  <r>
    <s v="V00177"/>
    <s v="AASE HAUGEN HOMES INC"/>
    <n v="1"/>
    <n v="1199147"/>
    <n v="0"/>
    <s v="MEDICAL- NURSING HOME CARE CONTRACTS"/>
    <n v="0"/>
    <n v="0.99374291315974628"/>
    <x v="2"/>
  </r>
  <r>
    <s v="V10476"/>
    <s v="THE WATERS OF ROAN HIGHLANDS LLC"/>
    <n v="8"/>
    <n v="1198604"/>
    <n v="0"/>
    <s v="NURSING HOME, LONG-TERM &amp; ADULT DAY CARE SERVICES"/>
    <n v="1198604"/>
    <n v="0.99374659610910243"/>
    <x v="2"/>
  </r>
  <r>
    <s v="V09574"/>
    <s v="SOMER, INC."/>
    <n v="3"/>
    <n v="1196294.1875"/>
    <n v="0"/>
    <s v="DENTAL INSTRUMENTS, EQUIPMENT, AND SUPPLIES"/>
    <n v="0"/>
    <n v="0.9937502719611"/>
    <x v="2"/>
  </r>
  <r>
    <s v="V01861"/>
    <s v="BRIGADE MEDICAL SERVICES INC"/>
    <n v="4"/>
    <n v="1195489.859375"/>
    <n v="0"/>
    <s v="IMAGING EQUIPMENT AND SUPPLIES: MEDICAL, DENTAL, VETERINARY"/>
    <n v="0"/>
    <n v="0.9937539453416393"/>
    <x v="2"/>
  </r>
  <r>
    <s v="V04493"/>
    <s v="GLENBURNIE OPERATOR, LLC"/>
    <n v="2"/>
    <n v="1194137.53125"/>
    <n v="0"/>
    <s v="MEDICAL- NURSING HOME CARE CONTRACTS"/>
    <n v="0"/>
    <n v="0.99375761456688128"/>
    <x v="2"/>
  </r>
  <r>
    <s v="V05292"/>
    <s v="INDICIUM TECHNOLOGIES INC"/>
    <n v="4"/>
    <n v="1192921.375"/>
    <n v="0"/>
    <s v="IT AND TELECOM - BUSINESS APPLICATION/APPLICATION DEVELOPMENT SOFTWARE AS A SERVICE"/>
    <n v="0"/>
    <n v="0.99376128005524111"/>
    <x v="2"/>
  </r>
  <r>
    <s v="V00661"/>
    <s v="ALLURE OF KNOX COUNTY, LLC"/>
    <n v="1"/>
    <n v="1191690"/>
    <n v="0"/>
    <s v="MEDICAL- NURSING HOME CARE CONTRACTS"/>
    <n v="0"/>
    <n v="0.99376494175995611"/>
    <x v="2"/>
  </r>
  <r>
    <s v="V08761"/>
    <s v="REGIONAL HEALTH PHYSICANS INC"/>
    <n v="1"/>
    <n v="1190537.875"/>
    <n v="0"/>
    <s v="MEDICAL- OTHER"/>
    <n v="0"/>
    <n v="0.99376859992453781"/>
    <x v="2"/>
  </r>
  <r>
    <s v="V10330"/>
    <s v="THE ESTATES AT GREELEY LLC"/>
    <n v="1"/>
    <n v="1190324.375"/>
    <n v="0"/>
    <s v="MEDICAL- NURSING HOME CARE CONTRACTS"/>
    <n v="0"/>
    <n v="0.99377225743309827"/>
    <x v="2"/>
  </r>
  <r>
    <s v="V07526"/>
    <s v="NOVA BIOMEDICAL CORP"/>
    <n v="12"/>
    <n v="1190279.7646484401"/>
    <n v="0"/>
    <s v="LABORATORY EQUIPMENT AND SUPPLIES"/>
    <n v="282542.78515625"/>
    <n v="0.99377591480458449"/>
    <x v="2"/>
  </r>
  <r>
    <s v="V00804"/>
    <s v="AMERICAN PSYCHOLOGICAL ASSOCIATION"/>
    <n v="12"/>
    <n v="1190059.0625"/>
    <n v="0"/>
    <s v="SUPPORT- PROFESSIONAL: OTHER"/>
    <n v="19900"/>
    <n v="0.9937795714979194"/>
    <x v="2"/>
  </r>
  <r>
    <s v="V00592"/>
    <s v="ALL AMERICAN MOBILITY, LLC"/>
    <n v="38"/>
    <n v="1189565.15625"/>
    <n v="0"/>
    <s v="MEDICAL AND SURGICAL INSTRUMENTS, EQUIPMENT, AND SUPPLIES"/>
    <n v="405302.64160156302"/>
    <n v="0.99378322667362917"/>
    <x v="2"/>
  </r>
  <r>
    <s v="V06689"/>
    <s v="MEDEVAC MIDAMERICA, INC."/>
    <n v="3"/>
    <n v="1188800.625"/>
    <n v="0"/>
    <s v="TRANSPORTATION/TRAVEL/RELOCATION- TRAVEL/LODGING/RECRUITMENT: AMBULANCE"/>
    <n v="0"/>
    <n v="0.99378687950016442"/>
    <x v="2"/>
  </r>
  <r>
    <s v="V09577"/>
    <s v="SOMERSET SENIOR LIVING AT SEVEN SPRINGS"/>
    <n v="1"/>
    <n v="1188765.25"/>
    <n v="0"/>
    <s v="NURSING HOME, LONG-TERM &amp; ADULT DAY CARE SERVICES"/>
    <n v="0"/>
    <n v="0.99379053221800295"/>
    <x v="2"/>
  </r>
  <r>
    <s v="V07986"/>
    <s v="PEAK MEDICAL NEW MEXICO NO. 3, LLC"/>
    <n v="26"/>
    <n v="1188567.95703125"/>
    <n v="0"/>
    <s v="NURSING HOME, LONG-TERM &amp; ADULT DAY CARE SERVICES"/>
    <n v="0"/>
    <n v="0.99379418432961963"/>
    <x v="2"/>
  </r>
  <r>
    <s v="V04558"/>
    <s v="GOOD SHEPHERD GERIATRIC CENTER, INC."/>
    <n v="1"/>
    <n v="1187840"/>
    <n v="0"/>
    <s v="MEDICAL- NURSING HOME CARE CONTRACTS"/>
    <n v="0"/>
    <n v="0.99379783420444334"/>
    <x v="2"/>
  </r>
  <r>
    <s v="V03370"/>
    <s v="DIOCESAN COUNCIL FOR THE SOCIETY OF ST VINCENT DE PAUL DIOCESE PHOENIX"/>
    <n v="3"/>
    <n v="1187835.15625"/>
    <n v="0"/>
    <s v="SOCIAL- SOCIAL REHABILITATION"/>
    <n v="0"/>
    <n v="0.99380148406438373"/>
    <x v="2"/>
  </r>
  <r>
    <s v="V10756"/>
    <s v="TRUE CIRCUIT ELECTRICAL TESTING L.L.C."/>
    <n v="6"/>
    <n v="1187782"/>
    <n v="0"/>
    <s v="MAINT/REPAIR/REBUILD OF EQUIPMENT- ELECTRICAL AND ELECTRONIC EQUIPMENT COMPONENTS"/>
    <n v="475632"/>
    <n v="0.99380513376099089"/>
    <x v="2"/>
  </r>
  <r>
    <s v="V00653"/>
    <s v="ALLOMETRICS, INC."/>
    <n v="11"/>
    <n v="1187702.390625"/>
    <n v="0"/>
    <s v="QUALITY CONTROL- INSTRUMENTS AND LABORATORY EQUIPMENT"/>
    <n v="0"/>
    <n v="0.99380878321298249"/>
    <x v="2"/>
  </r>
  <r>
    <s v="V05694"/>
    <s v="JMB &amp; ASSOCIATES LLC"/>
    <n v="3"/>
    <n v="1181586"/>
    <n v="0"/>
    <s v="MAINT/REPAIR/REBUILD OF EQUIPMENT- REFRIGERATION, AIR CONDITIONING, AND AIR CIRCULATING EQUIPMENT"/>
    <n v="0"/>
    <n v="0.99381241387114649"/>
    <x v="2"/>
  </r>
  <r>
    <s v="V06507"/>
    <s v="MARIAN MANOR COMMUNITY CORP"/>
    <n v="1"/>
    <n v="1180145"/>
    <n v="0"/>
    <s v="MEDICAL- NURSING HOME CARE CONTRACTS"/>
    <n v="0"/>
    <n v="0.99381604010155111"/>
    <x v="2"/>
  </r>
  <r>
    <s v="V01459"/>
    <s v="BEAUFORT ENGINEERING SERVICES, INC."/>
    <n v="6"/>
    <n v="1180058.5078125"/>
    <n v="0"/>
    <s v="ARCHITECT AND ENGINEERING- CONSTRUCTION: HOSPITALS AND INFIRMARIES"/>
    <n v="251529.296875"/>
    <n v="0.99381966606619132"/>
    <x v="2"/>
  </r>
  <r>
    <s v="V00756"/>
    <s v="AMERICAN ELEVATORS, INC"/>
    <n v="3"/>
    <n v="1178702"/>
    <n v="0"/>
    <s v="MAINT/REPAIR/REBUILD OF EQUIPMENT- SPECIAL INDUSTRY MACHINERY"/>
    <n v="0"/>
    <n v="0.99382328786269136"/>
    <x v="2"/>
  </r>
  <r>
    <s v="V09277"/>
    <s v="SEASPINE SALES LLC"/>
    <n v="33"/>
    <n v="1176668"/>
    <n v="0"/>
    <s v="MEDICAL AND SURGICAL INSTRUMENTS, EQUIPMENT, AND SUPPLIES"/>
    <n v="1159553"/>
    <n v="0.99382690340932145"/>
    <x v="2"/>
  </r>
  <r>
    <s v="V00623"/>
    <s v="ALLEYMOR, INC."/>
    <n v="7"/>
    <n v="1176641.2705078099"/>
    <n v="0"/>
    <s v="HOUSEKEEPING- INSECT/RODENT CONTROL"/>
    <n v="0"/>
    <n v="0.9938305188738199"/>
    <x v="2"/>
  </r>
  <r>
    <s v="V06117"/>
    <s v="LEAD TECHNOLOGIES, INC"/>
    <n v="26"/>
    <n v="1176279.59765625"/>
    <n v="0"/>
    <s v="MAINT/REPAIR/REBUILD OF EQUIPMENT- MEDICAL, DENTAL, AND VETERINARY EQUIPMENT AND SUPPLIES"/>
    <n v="538454.21484375"/>
    <n v="0.99383413322700653"/>
    <x v="2"/>
  </r>
  <r>
    <s v="V05753"/>
    <s v="JOSEPH SWERDZEWSKI AND ASSOCIATES, LLC"/>
    <n v="2"/>
    <n v="1176087.7753906299"/>
    <n v="0"/>
    <s v="TECHNICAL REPRESENTATIVE- TRAINING AIDS AND DEVICES"/>
    <n v="0"/>
    <n v="0.99383774699078098"/>
    <x v="2"/>
  </r>
  <r>
    <s v="V06458"/>
    <s v="MAGVENTURE, INC."/>
    <n v="14"/>
    <n v="1175405.796875"/>
    <n v="0"/>
    <s v="MAINT/REPAIR/REBUILD OF EQUIPMENT- MEDICAL, DENTAL, AND VETERINARY EQUIPMENT AND SUPPLIES"/>
    <n v="86230"/>
    <n v="0.99384135865904077"/>
    <x v="2"/>
  </r>
  <r>
    <s v="V01186"/>
    <s v="A.T.M. SALES OR SERVICE INCORPORATED"/>
    <n v="1"/>
    <n v="1175259"/>
    <n v="0"/>
    <s v="MAINT/REPAIR/REBUILD OF EQUIPMENT- ELECTRICAL AND ELECTRONIC EQUIPMENT COMPONENTS"/>
    <n v="1175259"/>
    <n v="0.99384496987623794"/>
    <x v="2"/>
  </r>
  <r>
    <s v="V08345"/>
    <s v="PREVENTIONGENETICS LLC"/>
    <n v="5"/>
    <n v="1175085"/>
    <n v="0"/>
    <s v="MEDICAL AND SURGICAL INSTRUMENTS, EQUIPMENT, AND SUPPLIES"/>
    <n v="782000"/>
    <n v="0.99384858055878555"/>
    <x v="2"/>
  </r>
  <r>
    <s v="V08003"/>
    <s v="PENINSULA HISTOPATHOLOGY LABORATORY INC"/>
    <n v="2"/>
    <n v="1174332.0625"/>
    <n v="0"/>
    <s v="MEDICAL- PATHOLOGY"/>
    <n v="0"/>
    <n v="0.99385218892778271"/>
    <x v="2"/>
  </r>
  <r>
    <s v="V08645"/>
    <s v="RANDOLPH COUNTY VETERANS SHELTER INC."/>
    <n v="2"/>
    <n v="1172887"/>
    <n v="0"/>
    <s v="SOCIAL- OTHER"/>
    <n v="0"/>
    <n v="0.9938557928565378"/>
    <x v="2"/>
  </r>
  <r>
    <s v="V04179"/>
    <s v="FOOTHILL CARE CENTER, LLC"/>
    <n v="10"/>
    <n v="1171198.6953125"/>
    <n v="0"/>
    <s v="NURSING HOME, LONG-TERM &amp; ADULT DAY CARE SERVICES"/>
    <n v="0"/>
    <n v="0.9938593915976407"/>
    <x v="2"/>
  </r>
  <r>
    <s v="V04852"/>
    <s v="HAWAII LIFE FLIGHT LLC"/>
    <n v="1"/>
    <n v="1170000"/>
    <n v="0"/>
    <s v="TRANSPORTATION/TRAVEL/RELOCATION- TRAVEL/LODGING/RECRUITMENT: AMBULANCE"/>
    <n v="0"/>
    <n v="0.99386298665551365"/>
    <x v="2"/>
  </r>
  <r>
    <s v="V05234"/>
    <s v="IHS, THE INSTITUTE FOR HUMAN SERVICES, INC."/>
    <n v="8"/>
    <n v="1169698.7734375"/>
    <n v="0"/>
    <s v="SOCIAL- OTHER"/>
    <n v="0"/>
    <n v="0.99386658078780798"/>
    <x v="2"/>
  </r>
  <r>
    <s v="V04033"/>
    <s v="FEBA INC"/>
    <n v="1"/>
    <n v="1169352"/>
    <n v="0"/>
    <s v="SUPPORT- PROFESSIONAL: PHYSICAL SECURITY AND BADGING"/>
    <n v="1169352"/>
    <n v="0.99387017385457199"/>
    <x v="2"/>
  </r>
  <r>
    <s v="V07019"/>
    <s v="MIZUHO ORTHOPEDIC SYSTEMS, INC."/>
    <n v="26"/>
    <n v="1168254.15869141"/>
    <n v="0"/>
    <s v="MAINT/REPAIR/REBUILD OF EQUIPMENT- MEDICAL, DENTAL, AND VETERINARY EQUIPMENT AND SUPPLIES"/>
    <n v="442366.17724609398"/>
    <n v="0.99387376354799994"/>
    <x v="2"/>
  </r>
  <r>
    <s v="V02185"/>
    <s v="CARPETMASTER CORPORATION"/>
    <n v="4"/>
    <n v="1165800"/>
    <n v="0"/>
    <s v="HOUSEKEEPING- OTHER"/>
    <n v="0"/>
    <n v="0.99387734570053698"/>
    <x v="2"/>
  </r>
  <r>
    <s v="V05043"/>
    <s v="HOLLAND OPCO, LLC"/>
    <n v="1"/>
    <n v="1163291"/>
    <n v="0"/>
    <s v="NURSING HOME, LONG-TERM &amp; ADULT DAY CARE SERVICES"/>
    <n v="0"/>
    <n v="0.99388092014367213"/>
    <x v="2"/>
  </r>
  <r>
    <s v="V11067"/>
    <s v="VALLEY NURSING HEALTHCARE, LLC"/>
    <n v="1"/>
    <n v="1161828"/>
    <n v="0"/>
    <s v="MEDICAL- NURSING HOME CARE CONTRACTS"/>
    <n v="0"/>
    <n v="0.99388449009144852"/>
    <x v="2"/>
  </r>
  <r>
    <s v="V06973"/>
    <s v="MILTENYI BIOTEC, INC."/>
    <n v="6"/>
    <n v="1161313.328125"/>
    <n v="0"/>
    <s v="LABORATORY EQUIPMENT AND SUPPLIES"/>
    <n v="1075210"/>
    <n v="0.99388805845779316"/>
    <x v="2"/>
  </r>
  <r>
    <s v="V02635"/>
    <s v="COLDWATER CARE CENTER LLC"/>
    <n v="11"/>
    <n v="1160941"/>
    <n v="0"/>
    <s v="NURSING HOME, LONG-TERM &amp; ADULT DAY CARE SERVICES"/>
    <n v="1160941"/>
    <n v="0.99389162568008549"/>
    <x v="2"/>
  </r>
  <r>
    <s v="V03847"/>
    <s v="ENVISAGE TECHNOLOGIES LLC"/>
    <n v="2"/>
    <n v="1160078"/>
    <n v="0"/>
    <s v="IT AND TELECOM - BUSINESS APPLICATION/APPLICATION DEVELOPMENT SOFTWARE AS A SERVICE"/>
    <n v="9019"/>
    <n v="0.99389519025063866"/>
    <x v="2"/>
  </r>
  <r>
    <s v="V03046"/>
    <s v="CSL BEHRING L.L.C."/>
    <n v="5"/>
    <n v="1157626.453125"/>
    <n v="0"/>
    <s v="DRUGS AND BIOLOGICALS"/>
    <n v="0"/>
    <n v="0.99389874728832595"/>
    <x v="2"/>
  </r>
  <r>
    <s v="V02387"/>
    <s v="CHARTIS CONSULTING CORPORATION"/>
    <n v="1"/>
    <n v="1157172.125"/>
    <n v="0"/>
    <s v="IT AND TELECOM - NETWORK: DIGITAL NETWORK PRODUCTS (HARDWARE AND PERPETUAL LICENSE SOFTWARE)"/>
    <n v="0"/>
    <n v="0.99390230292999981"/>
    <x v="2"/>
  </r>
  <r>
    <s v="V05321"/>
    <s v="INFORMA TECH HOLDINGS LLC"/>
    <n v="5"/>
    <n v="1156650"/>
    <n v="0"/>
    <s v="SUPPORT- PROFESSIONAL: CERTIFICATIONS AND ACCREDITATIONS (OTHER THAN EDUC OR INFO TECH C&amp;A)"/>
    <n v="1156650"/>
    <n v="0.99390585696734057"/>
    <x v="2"/>
  </r>
  <r>
    <s v="V01779"/>
    <s v="BOLEY CENTERS INC"/>
    <n v="2"/>
    <n v="1153939.5"/>
    <n v="0"/>
    <s v="SOCIAL- OTHER"/>
    <n v="0"/>
    <n v="0.99390940267613059"/>
    <x v="2"/>
  </r>
  <r>
    <s v="V11737"/>
    <s v="WS ACQUISITION LLC"/>
    <n v="5"/>
    <n v="1153866.0605468799"/>
    <n v="0"/>
    <s v="TENTS AND TARPAULINS"/>
    <n v="0"/>
    <n v="0.99391294815926334"/>
    <x v="2"/>
  </r>
  <r>
    <s v="V01478"/>
    <s v="BEDROCK HCS AT DAYTONA FL LLC"/>
    <n v="1"/>
    <n v="1150000"/>
    <n v="0"/>
    <s v="MEDICAL- NURSING HOME CARE CONTRACTS"/>
    <n v="0"/>
    <n v="0.99391648176315561"/>
    <x v="2"/>
  </r>
  <r>
    <s v="V00092"/>
    <s v="4D HEALTH SCIENCE, LLC"/>
    <n v="1"/>
    <n v="1150000"/>
    <n v="0"/>
    <s v="MEDICAL AND SURGICAL INSTRUMENTS, EQUIPMENT, AND SUPPLIES"/>
    <n v="1150000"/>
    <n v="0.99392001536704777"/>
    <x v="2"/>
  </r>
  <r>
    <s v="V07565"/>
    <s v="NUMED DIAGNOSTICS LLC"/>
    <n v="4"/>
    <n v="1149804"/>
    <n v="0"/>
    <s v="IMAGING EQUIPMENT AND SUPPLIES: MEDICAL, DENTAL, VETERINARY"/>
    <n v="0"/>
    <n v="0.99392354836869101"/>
    <x v="2"/>
  </r>
  <r>
    <s v="V06371"/>
    <s v="LRS MD JV LLC"/>
    <n v="3"/>
    <n v="1148788.734375"/>
    <n v="0"/>
    <s v="ARCHITECT AND ENGINEERING- GENERAL: OTHER"/>
    <n v="0"/>
    <n v="0.99392707825072846"/>
    <x v="2"/>
  </r>
  <r>
    <s v="V08629"/>
    <s v="RADIOPHARMACY OF PADUCAH, INC."/>
    <n v="4"/>
    <n v="1148643.140625"/>
    <n v="0"/>
    <s v="DRUGS AND BIOLOGICALS"/>
    <n v="0"/>
    <n v="0.9939306076854002"/>
    <x v="2"/>
  </r>
  <r>
    <s v="V02816"/>
    <s v="CONTINUANT INC"/>
    <n v="3"/>
    <n v="1146680.1875"/>
    <n v="0"/>
    <s v="IT AND TELECOM - COMPUTE SUPPORT SERVICES, NON-HPC (LABOR)"/>
    <n v="0"/>
    <n v="0.9939341310885077"/>
    <x v="2"/>
  </r>
  <r>
    <s v="V05760"/>
    <s v="JP LOGISTICS SOLUTIONS LLC"/>
    <n v="2"/>
    <n v="1146144"/>
    <n v="0"/>
    <s v="HOUSEKEEPING- CUSTODIAL JANITORIAL"/>
    <n v="0"/>
    <n v="0.99393765284407243"/>
    <x v="2"/>
  </r>
  <r>
    <s v="V02102"/>
    <s v="CAPITAL PROSTHETIC &amp; ORTHOTICS CENTER INC"/>
    <n v="6"/>
    <n v="1145164.5068359401"/>
    <n v="0"/>
    <s v="MEDICAL AND SURGICAL INSTRUMENTS, EQUIPMENT, AND SUPPLIES"/>
    <n v="80736.1005859375"/>
    <n v="0.99394117158994943"/>
    <x v="2"/>
  </r>
  <r>
    <s v="V04237"/>
    <s v="FRANKLIN COVEY CLIENT SALES INC"/>
    <n v="5"/>
    <n v="1145148.9345703099"/>
    <n v="0"/>
    <s v="EDUCATION/TRAINING- GENERAL"/>
    <n v="750000"/>
    <n v="0.99394469028797761"/>
    <x v="2"/>
  </r>
  <r>
    <s v="V06691"/>
    <s v="MEDEX TRANSPORTATION SERVICES, INC."/>
    <n v="1"/>
    <n v="1144293.625"/>
    <n v="0"/>
    <s v="TRANSPORTATION/TRAVEL/RELOCATION- TRAVEL/LODGING/RECRUITMENT: PASSENGER MOTOR CHARTER"/>
    <n v="1144293.625"/>
    <n v="0.99394820635789682"/>
    <x v="2"/>
  </r>
  <r>
    <s v="V09431"/>
    <s v="SIERRA VIEW CARE HOLDINGS, LLC"/>
    <n v="12"/>
    <n v="1142502"/>
    <n v="0"/>
    <s v="NURSING HOME, LONG-TERM &amp; ADULT DAY CARE SERVICES"/>
    <n v="1142502"/>
    <n v="0.99395171692269169"/>
    <x v="2"/>
  </r>
  <r>
    <s v="V06247"/>
    <s v="LINDE GAS &amp; EQUIPMENT INC."/>
    <n v="10"/>
    <n v="1142046.5302734401"/>
    <n v="0"/>
    <s v="MEDICAL GASES"/>
    <n v="791467.88964843797"/>
    <n v="0.99395522608796516"/>
    <x v="2"/>
  </r>
  <r>
    <s v="V09671"/>
    <s v="SPACE EXPLORATION TECHNOLOGIES CORP."/>
    <n v="2"/>
    <n v="1141750"/>
    <n v="0"/>
    <s v="IT AND TELECOM - NETWORK SUPPORT SERVICES (LABOR)"/>
    <n v="1141750"/>
    <n v="0.99395873434209026"/>
    <x v="2"/>
  </r>
  <r>
    <s v="V01830"/>
    <s v="BRAMSTEDT SURGICAL INC."/>
    <n v="6"/>
    <n v="1141564.2734375"/>
    <n v="0"/>
    <s v="MAINT/REPAIR/REBUILD OF EQUIPMENT- MEDICAL, DENTAL, AND VETERINARY EQUIPMENT AND SUPPLIES"/>
    <n v="142661.265625"/>
    <n v="0.99396224202553363"/>
    <x v="2"/>
  </r>
  <r>
    <s v="V03843"/>
    <s v="ENVIRONMENTAL RESEARCH GROUP, L.L.C."/>
    <n v="9"/>
    <n v="1140523.04296875"/>
    <n v="0"/>
    <s v="SUPPORT- PROFESSIONAL: PROGRAM MANAGEMENT/SUPPORT"/>
    <n v="0"/>
    <n v="0.99396574650958913"/>
    <x v="2"/>
  </r>
  <r>
    <s v="V09605"/>
    <s v="SOUTH CENTRAL PATHOLOGY LAB PA"/>
    <n v="2"/>
    <n v="1140168.75"/>
    <n v="0"/>
    <s v="MEDICAL- PATHOLOGY"/>
    <n v="0"/>
    <n v="0.9939692499050089"/>
    <x v="2"/>
  </r>
  <r>
    <s v="V01593"/>
    <s v="BIO RAD LABORATORIES INC"/>
    <n v="17"/>
    <n v="1139476.1376953099"/>
    <n v="0"/>
    <s v="IN VITRO DIAGNOSTIC SUBSTANCES, REAGENTS, TEST KITS AND SETS"/>
    <n v="1139476.1376953099"/>
    <n v="0.99397275117223949"/>
    <x v="2"/>
  </r>
  <r>
    <s v="V10962"/>
    <s v="UNIVERSITY OF ROCHESTER"/>
    <n v="11"/>
    <n v="1139340.60510254"/>
    <n v="0"/>
    <s v="MEDICAL AND SURGICAL INSTRUMENTS, EQUIPMENT, AND SUPPLIES"/>
    <n v="1137966.53515625"/>
    <n v="0.99397625202301931"/>
    <x v="2"/>
  </r>
  <r>
    <s v="V00055"/>
    <s v="2FORM ARCHITECTURE, P.C."/>
    <n v="1"/>
    <n v="1138425.125"/>
    <n v="0"/>
    <s v="ARCHITECT AND ENGINEERING- CONSTRUCTION: HOSPITALS AND INFIRMARIES"/>
    <n v="0"/>
    <n v="0.9939797500608043"/>
    <x v="2"/>
  </r>
  <r>
    <s v="V07814"/>
    <s v="OVERTON COUNTY HEALTH AND REHAB CENTER"/>
    <n v="9"/>
    <n v="1137880.703125"/>
    <n v="0"/>
    <s v="MEDICAL- NURSING HOME CARE CONTRACTS"/>
    <n v="1137880.703125"/>
    <n v="0.99398324642574465"/>
    <x v="2"/>
  </r>
  <r>
    <s v="V07799"/>
    <s v="OTTO BOCK HEALTHCARE LP"/>
    <n v="47"/>
    <n v="1137850.5799217201"/>
    <n v="0"/>
    <s v="MEDICAL AND SURGICAL INSTRUMENTS, EQUIPMENT, AND SUPPLIES"/>
    <n v="992102.44027328503"/>
    <n v="0.99398674269812537"/>
    <x v="2"/>
  </r>
  <r>
    <s v="V07417"/>
    <s v="NI GOVERNMENT SERVICES INC"/>
    <n v="5"/>
    <n v="1137138.5"/>
    <n v="0"/>
    <s v="IT AND TELECOM- TELECOMMUNICATIONS AND TRANSMISSION"/>
    <n v="1137138.5"/>
    <n v="0.99399023678249898"/>
    <x v="2"/>
  </r>
  <r>
    <s v="V09621"/>
    <s v="SOUTH TEXAS BLOOD &amp; TISSUE CENTER"/>
    <n v="2"/>
    <n v="1136866.25"/>
    <n v="0"/>
    <s v="MEDICAL AND SURGICAL INSTRUMENTS, EQUIPMENT, AND SUPPLIES"/>
    <n v="1136866.25"/>
    <n v="0.9939937300303302"/>
    <x v="2"/>
  </r>
  <r>
    <s v="V01189"/>
    <s v="ATOS MEDICAL INC"/>
    <n v="14"/>
    <n v="1136624.35192871"/>
    <n v="0"/>
    <s v="MEDICAL AND SURGICAL INSTRUMENTS, EQUIPMENT, AND SUPPLIES"/>
    <n v="409397.19921875"/>
    <n v="0.99399722253488143"/>
    <x v="2"/>
  </r>
  <r>
    <s v="V09790"/>
    <s v="ST SOPHIA HEALTHCARE LLC"/>
    <n v="4"/>
    <n v="1136436.046875"/>
    <n v="0"/>
    <s v="MEDICAL- NURSING HOME CARE CONTRACTS"/>
    <n v="0"/>
    <n v="0.99400071446082794"/>
    <x v="2"/>
  </r>
  <r>
    <s v="V07619"/>
    <s v="ODD FELLOWS HOME OF MASSACHUSETTS, INC."/>
    <n v="3"/>
    <n v="1135771.828125"/>
    <n v="0"/>
    <s v="MEDICAL- NURSING HOME CARE CONTRACTS"/>
    <n v="1135771.828125"/>
    <n v="0.99400420434583014"/>
    <x v="2"/>
  </r>
  <r>
    <s v="V02399"/>
    <s v="CHEMDAQ, INC."/>
    <n v="26"/>
    <n v="1135204.19677734"/>
    <n v="0"/>
    <s v="MAINT/REPAIR/REBUILD OF EQUIPMENT- MEDICAL, DENTAL, AND VETERINARY EQUIPMENT AND SUPPLIES"/>
    <n v="421503.99755859398"/>
    <n v="0.99400769248667209"/>
    <x v="2"/>
  </r>
  <r>
    <s v="V05840"/>
    <s v="KATHY FRAGNOLI"/>
    <n v="3"/>
    <n v="1131850"/>
    <n v="0"/>
    <s v="SUPPORT- PROFESSIONAL: PROGRAM MANAGEMENT/SUPPORT"/>
    <n v="0"/>
    <n v="0.99401117032107678"/>
    <x v="2"/>
  </r>
  <r>
    <s v="V02058"/>
    <s v="CAM-DEX CORPORATION"/>
    <n v="14"/>
    <n v="1130515.60400391"/>
    <n v="0"/>
    <s v="MAINT/REPAIR/REBUILD OF EQUIPMENT- ALARM, SIGNAL, AND SECURITY DETECTION SYSTEMS"/>
    <n v="90133.1494140625"/>
    <n v="0.99401464405528417"/>
    <x v="2"/>
  </r>
  <r>
    <s v="V01858"/>
    <s v="BRIDGE PROPERTIES, LLC"/>
    <n v="2"/>
    <n v="1129968.84375"/>
    <n v="0"/>
    <s v="LEASE/RENTAL OF OTHER INDUSTRIAL BUILDINGS"/>
    <n v="1129968.84375"/>
    <n v="0.99401811610946178"/>
    <x v="2"/>
  </r>
  <r>
    <s v="V10372"/>
    <s v="THE LANGUAGE DOCTORS, INC"/>
    <n v="5"/>
    <n v="1128896.5625"/>
    <n v="0"/>
    <s v="SUPPORT- ADMINISTRATIVE: TRANSLATION AND INTERPRETING"/>
    <n v="0"/>
    <n v="0.99402158486884196"/>
    <x v="2"/>
  </r>
  <r>
    <s v="V06211"/>
    <s v="LIFESHARE BLOOD CENTER"/>
    <n v="6"/>
    <n v="1128660.9394531299"/>
    <n v="0"/>
    <s v="IN VITRO DIAGNOSTIC SUBSTANCES, REAGENTS, TEST KITS AND SETS"/>
    <n v="565918.234375"/>
    <n v="0.99402505290422338"/>
    <x v="2"/>
  </r>
  <r>
    <s v="V02825"/>
    <s v="CONTROL SOLUTIONS NORTHWEST, INC."/>
    <n v="1"/>
    <n v="1127617.25"/>
    <n v="0"/>
    <s v="QUALITY CONTROL- REFRIGERATION, AIR CONDITIONING, AND AIR CIRCULATING EQUIPMENT"/>
    <n v="1127617.25"/>
    <n v="0.99402851773266121"/>
    <x v="2"/>
  </r>
  <r>
    <s v="V07065"/>
    <s v="MOBILITY WORKS OF CALIFORNIA, LLC"/>
    <n v="35"/>
    <n v="1126488.5595703099"/>
    <n v="0"/>
    <s v="MEDICAL AND SURGICAL INSTRUMENTS, EQUIPMENT, AND SUPPLIES"/>
    <n v="1006293.12890625"/>
    <n v="0.99403197909297303"/>
    <x v="2"/>
  </r>
  <r>
    <s v="V06263"/>
    <s v="LIQUITECH, INC"/>
    <n v="4"/>
    <n v="1125107.5"/>
    <n v="0"/>
    <s v="OTHER QC/TEST/INSPECT- MISCELLANEOUS"/>
    <n v="701116.625"/>
    <n v="0.99403543620970447"/>
    <x v="2"/>
  </r>
  <r>
    <s v="V00232"/>
    <s v="ACADEMY HEALTH"/>
    <n v="1"/>
    <n v="1125000"/>
    <n v="0"/>
    <s v="HEALTH R&amp;D SERVICES; HEALTH CARE SERVICES; BASIC RESEARCH"/>
    <n v="1125000"/>
    <n v="0.9940388929961208"/>
    <x v="2"/>
  </r>
  <r>
    <s v="V09816"/>
    <s v="STAPLETON ENTERPRISES LLC"/>
    <n v="5"/>
    <n v="1124159.5"/>
    <n v="0"/>
    <s v="CONSTRUCTION OF OTHER ADMINISTRATIVE FACILITIES AND SERVICE BUILDINGS"/>
    <n v="0"/>
    <n v="0.99404234719993356"/>
    <x v="2"/>
  </r>
  <r>
    <s v="V08679"/>
    <s v="RC QUARTERMASTER LLC"/>
    <n v="8"/>
    <n v="1124080.2294921901"/>
    <n v="0"/>
    <s v="HOUSEKEEPING- CUSTODIAL JANITORIAL"/>
    <n v="315336.25"/>
    <n v="0.99404580116017194"/>
    <x v="2"/>
  </r>
  <r>
    <s v="V11283"/>
    <s v="VILLA ST VINCENT INC"/>
    <n v="1"/>
    <n v="1124004"/>
    <n v="0"/>
    <s v="MEDICAL- NURSING HOME CARE CONTRACTS"/>
    <n v="0"/>
    <n v="0.9940492548861799"/>
    <x v="2"/>
  </r>
  <r>
    <s v="V09341"/>
    <s v="SEVEN GENERATIONS ARCHITECTURE &amp; ENGINEERING LLC"/>
    <n v="1"/>
    <n v="1121784.25"/>
    <n v="0"/>
    <s v="ARCHITECT AND ENGINEERING- CONSTRUCTION: OTHER ADMINISTRATIVE FACILITIES/SERVICE BUILDINGS"/>
    <n v="0"/>
    <n v="0.99405270179156435"/>
    <x v="2"/>
  </r>
  <r>
    <s v="V00639"/>
    <s v="ALLIANT INSURANCE SERVICES, INC."/>
    <n v="5"/>
    <n v="1121002"/>
    <n v="0"/>
    <s v="SOCIAL- NON-GOVERNMENT INSURANCE PROGRAMS"/>
    <n v="1070636"/>
    <n v="0.99405614629332983"/>
    <x v="2"/>
  </r>
  <r>
    <s v="V10232"/>
    <s v="TERUMO CARDIOVASCULAR SYSTEMS CORPORATION"/>
    <n v="20"/>
    <n v="1120635.12890625"/>
    <n v="0"/>
    <s v="MEDICAL AND SURGICAL INSTRUMENTS, EQUIPMENT, AND SUPPLIES"/>
    <n v="1120635.12890625"/>
    <n v="0.99405958966781094"/>
    <x v="2"/>
  </r>
  <r>
    <s v="V04329"/>
    <s v="GALACTIC NETWORK INTEGRATORS, INC"/>
    <n v="2"/>
    <n v="1120499.15625"/>
    <n v="0"/>
    <s v="SUPPORT- ADMINISTRATIVE:- PERSONAL PROPERTY MANAGEMENT"/>
    <n v="0"/>
    <n v="0.99406303262448903"/>
    <x v="2"/>
  </r>
  <r>
    <s v="V09280"/>
    <s v="SECSOL INC"/>
    <n v="5"/>
    <n v="1119957.6875"/>
    <n v="0"/>
    <s v="MAINT/REPAIR/REBUILD OF EQUIPMENT- ALARM, SIGNAL, AND SECURITY DETECTION SYSTEMS"/>
    <n v="196376.6875"/>
    <n v="0.99406647391739655"/>
    <x v="2"/>
  </r>
  <r>
    <s v="V04818"/>
    <s v="HARMONY HOUSE NURSING &amp; REHABILITATION CENTER, INC."/>
    <n v="3"/>
    <n v="1119343.953125"/>
    <n v="0"/>
    <s v="MEDICAL- NURSING HOME CARE CONTRACTS"/>
    <n v="0"/>
    <n v="0.99406991332448302"/>
    <x v="2"/>
  </r>
  <r>
    <s v="V11376"/>
    <s v="W III, INC."/>
    <n v="11"/>
    <n v="1118944.1953125"/>
    <n v="0"/>
    <s v="NURSING HOME, LONG-TERM &amp; ADULT DAY CARE SERVICES"/>
    <n v="1118944.1953125"/>
    <n v="0.99407335150323406"/>
    <x v="2"/>
  </r>
  <r>
    <s v="V07407"/>
    <s v="NEXUS GROUP LLC"/>
    <n v="25"/>
    <n v="1118900"/>
    <n v="0"/>
    <s v="MAINT/REPAIR/REBUILD OF EQUIPMENT- MEDICAL, DENTAL, AND VETERINARY EQUIPMENT AND SUPPLIES"/>
    <n v="0"/>
    <n v="0.99407678954618628"/>
    <x v="2"/>
  </r>
  <r>
    <s v="V01221"/>
    <s v="AURORA INDUSTRIAL HYGIENE"/>
    <n v="4"/>
    <n v="1117669.12109375"/>
    <n v="0"/>
    <s v="SUPPORT- ADMINISTRATIVE: OTHER"/>
    <n v="0"/>
    <n v="0.99408022380701799"/>
    <x v="2"/>
  </r>
  <r>
    <s v="V00857"/>
    <s v="AMP LLC"/>
    <n v="2"/>
    <n v="1117571.96875"/>
    <n v="0"/>
    <s v="MAINT/REPAIR/REBUILD OF EQUIPMENT- ELECTRIC WIRE AND POWER DISTRIBUTION EQUIPMENT"/>
    <n v="0"/>
    <n v="0.99408365776932983"/>
    <x v="2"/>
  </r>
  <r>
    <s v="V07805"/>
    <s v="OURCOM LLC"/>
    <n v="7"/>
    <n v="1116988"/>
    <n v="0"/>
    <s v="HOUSEKEEPING- OTHER"/>
    <n v="0"/>
    <n v="0.99408708993728145"/>
    <x v="2"/>
  </r>
  <r>
    <s v="V03976"/>
    <s v="F. X. MASSE ASSOCIATES, INC."/>
    <n v="7"/>
    <n v="1116312.375"/>
    <n v="0"/>
    <s v="SUPPORT- PROFESSIONAL: OTHER"/>
    <n v="379836.5"/>
    <n v="0.9940905200292407"/>
    <x v="2"/>
  </r>
  <r>
    <s v="V10031"/>
    <s v="SURREY PLACE NURSING MEMBER LLC"/>
    <n v="1"/>
    <n v="1116000"/>
    <n v="0"/>
    <s v="NURSING HOME, LONG-TERM &amp; ADULT DAY CARE SERVICES"/>
    <n v="0"/>
    <n v="0.99409394916136573"/>
    <x v="2"/>
  </r>
  <r>
    <s v="V00498"/>
    <s v="AIR FLO CLEANING SYSTEMS LLC"/>
    <n v="18"/>
    <n v="1115687"/>
    <n v="0"/>
    <s v="HOUSEKEEPING- CUSTODIAL JANITORIAL"/>
    <n v="89850"/>
    <n v="0.99409737733173587"/>
    <x v="2"/>
  </r>
  <r>
    <s v="V02259"/>
    <s v="CEDAR RAPIDS SKILLED NURSING FACILITY, LLC"/>
    <n v="1"/>
    <n v="1115609"/>
    <n v="0"/>
    <s v="MEDICAL- NURSING HOME CARE CONTRACTS"/>
    <n v="0"/>
    <n v="0.99410080526243549"/>
    <x v="2"/>
  </r>
  <r>
    <s v="V10472"/>
    <s v="THE WATERS OF CHEATHAM LLC"/>
    <n v="10"/>
    <n v="1115253.5590820301"/>
    <n v="0"/>
    <s v="NURSING HOME, LONG-TERM &amp; ADULT DAY CARE SERVICES"/>
    <n v="1115253.5590820301"/>
    <n v="0.99410423210097221"/>
    <x v="2"/>
  </r>
  <r>
    <s v="V00565"/>
    <s v="ALDEN - VALLEY RIDGE REHABILITATION AND HEALTH CARE CENTER, INC."/>
    <n v="1"/>
    <n v="1114617.875"/>
    <n v="0"/>
    <s v="MEDICAL- NURSING HOME CARE CONTRACTS"/>
    <n v="0"/>
    <n v="0.99410765698624293"/>
    <x v="2"/>
  </r>
  <r>
    <s v="V05241"/>
    <s v="I.M. SULZBACHER CENTER FOR THE HOMELESS, INC"/>
    <n v="2"/>
    <n v="1112625"/>
    <n v="0"/>
    <s v="SOCIAL- SOCIAL REHABILITATION"/>
    <n v="569475"/>
    <n v="0.99411107574800872"/>
    <x v="2"/>
  </r>
  <r>
    <s v="V04478"/>
    <s v="GIORDANO COMPANY INC."/>
    <n v="4"/>
    <n v="1112009"/>
    <n v="0"/>
    <s v="HOUSEKEEPING- TRASH/GARBAGE COLLECTION"/>
    <n v="0"/>
    <n v="0.99411449261699181"/>
    <x v="2"/>
  </r>
  <r>
    <s v="V01480"/>
    <s v="BEEKMAN POINT ENGINEERING, LLC"/>
    <n v="1"/>
    <n v="1111630"/>
    <n v="0"/>
    <s v="ARCHITECT AND ENGINEERING- CONSTRUCTION: HOSPITALS AND INFIRMARIES"/>
    <n v="0"/>
    <n v="0.99411790832142199"/>
    <x v="2"/>
  </r>
  <r>
    <s v="V05024"/>
    <s v="HJ STEELE &amp; COMPANY, INC."/>
    <n v="1"/>
    <n v="1110123.75"/>
    <n v="0"/>
    <s v="MAINTENANCE OF HOSPITALS AND INFIRMARIES"/>
    <n v="0"/>
    <n v="0.99412131939759918"/>
    <x v="2"/>
  </r>
  <r>
    <s v="V04735"/>
    <s v="HACIENDA C.H., INC."/>
    <n v="8"/>
    <n v="1108255.1484375"/>
    <n v="0"/>
    <s v="MEDICAL- NURSING HOME CARE CONTRACTS"/>
    <n v="1108255.1484375"/>
    <n v="0.99412472473212621"/>
    <x v="2"/>
  </r>
  <r>
    <s v="V10273"/>
    <s v="THE APELAGO GROUP LLC"/>
    <n v="4"/>
    <n v="1107556.3515625"/>
    <n v="0"/>
    <s v="HEALTH R&amp;D SERVICES; HEALTH CARE SERVICES; APPLIED RESEARCH"/>
    <n v="0"/>
    <n v="0.99412812791946081"/>
    <x v="2"/>
  </r>
  <r>
    <s v="V00080"/>
    <s v="3T FEDERAL SOLUTIONS LLC"/>
    <n v="4"/>
    <n v="1107067.9970703099"/>
    <n v="0"/>
    <s v="MAINT/REPAIR/REBUILD OF EQUIPMENT- MISCELLANEOUS"/>
    <n v="0"/>
    <n v="0.99413152960622897"/>
    <x v="2"/>
  </r>
  <r>
    <s v="V00061"/>
    <s v="3 TERRA MP LLC"/>
    <n v="1"/>
    <n v="1106749.625"/>
    <n v="0"/>
    <s v="ARCHITECT AND ENGINEERING- CONSTRUCTION: PARKING FACILITIES"/>
    <n v="0"/>
    <n v="0.99413493031473554"/>
    <x v="2"/>
  </r>
  <r>
    <s v="V11048"/>
    <s v="V-ARMED INC."/>
    <n v="1"/>
    <n v="1106623.875"/>
    <n v="0"/>
    <s v="ARMAMENT TRAINING DEVICES"/>
    <n v="0"/>
    <n v="0.99413833063685031"/>
    <x v="2"/>
  </r>
  <r>
    <s v="V02500"/>
    <s v="CITY OF ULEN MUNICIPAL LIQUOR STORE AND VIKING MANOR"/>
    <n v="1"/>
    <n v="1105589"/>
    <n v="0"/>
    <s v="MEDICAL- NURSING HOME CARE CONTRACTS"/>
    <n v="0"/>
    <n v="0.99414172777910559"/>
    <x v="2"/>
  </r>
  <r>
    <s v="V02706"/>
    <s v="COMMUNICATIONS INTERNATIONAL INC"/>
    <n v="3"/>
    <n v="1104145.75"/>
    <n v="0"/>
    <s v="MAINT/REPAIR/REBUILD OF EQUIPMENT- ELECTRICAL AND ELECTRONIC EQUIPMENT COMPONENTS"/>
    <n v="1104145.75"/>
    <n v="0.99414512048668791"/>
    <x v="2"/>
  </r>
  <r>
    <s v="V09274"/>
    <s v="SEASIDE HEALTHCARE LLC"/>
    <n v="4"/>
    <n v="1103731.6328125"/>
    <n v="0"/>
    <s v="NURSING HOME, LONG-TERM &amp; ADULT DAY CARE SERVICES"/>
    <n v="633294.3515625"/>
    <n v="0.99414851192181286"/>
    <x v="2"/>
  </r>
  <r>
    <s v="V09292"/>
    <s v="SECURITY INTEGRATION GROUP INC"/>
    <n v="1"/>
    <n v="1102282.375"/>
    <n v="0"/>
    <s v="MAINT/REPAIR/REBUILD OF EQUIPMENT- ALARM, SIGNAL, AND SECURITY DETECTION SYSTEMS"/>
    <n v="0"/>
    <n v="0.99415189890380473"/>
    <x v="2"/>
  </r>
  <r>
    <s v="V05983"/>
    <s v="KPAUL PROPERTIES LLC"/>
    <n v="19"/>
    <n v="1102247.96875"/>
    <n v="0"/>
    <s v="IT AND TELECOM - BUSINESS APPLICATION/APPLICATION DEVELOPMENT SOFTWARE AS A SERVICE"/>
    <n v="0"/>
    <n v="0.9941552857800765"/>
    <x v="2"/>
  </r>
  <r>
    <s v="V04357"/>
    <s v="GASTROINTESTINAL ASSOCIATES OF NORTHEAST TENNESSEE, P.C."/>
    <n v="3"/>
    <n v="1101862.0625"/>
    <n v="0"/>
    <s v="MEDICAL- GASTROENTEROLOGY"/>
    <n v="1101862.0625"/>
    <n v="0.99415867147057457"/>
    <x v="2"/>
  </r>
  <r>
    <s v="V06460"/>
    <s v="MAHER BROS. TRANSFER AND STORAGE, INC."/>
    <n v="5"/>
    <n v="1101682.828125"/>
    <n v="0"/>
    <s v="HOUSEKEEPING- WAREHOUSING/STORAGE"/>
    <n v="0"/>
    <n v="0.9941620566103393"/>
    <x v="2"/>
  </r>
  <r>
    <s v="V11381"/>
    <s v="WABASH CONSULTANTS, LLC"/>
    <n v="5"/>
    <n v="1100389.328125"/>
    <n v="0"/>
    <s v="PHOTO/MAP/PRINT/PUBLICATION- AUDIO/VISUAL"/>
    <n v="0"/>
    <n v="0.99416543777556776"/>
    <x v="2"/>
  </r>
  <r>
    <s v="V04495"/>
    <s v="GLENOAKS PATHOLOGY MEDICAL GROUP INC"/>
    <n v="5"/>
    <n v="1098760.1328125"/>
    <n v="0"/>
    <s v="MEDICAL- PATHOLOGY"/>
    <n v="981177.734375"/>
    <n v="0.99416881393476941"/>
    <x v="2"/>
  </r>
  <r>
    <s v="V08144"/>
    <s v="PINEHURST OPCO, LLC"/>
    <n v="1"/>
    <n v="1098504"/>
    <n v="0"/>
    <s v="MEDICAL- NURSING HOME CARE CONTRACTS"/>
    <n v="0"/>
    <n v="0.99417218930695206"/>
    <x v="2"/>
  </r>
  <r>
    <s v="V09623"/>
    <s v="SOUTH WESTERN COMMUNICATIONS INC"/>
    <n v="7"/>
    <n v="1098032.17578125"/>
    <n v="0"/>
    <s v="MAINT/REPAIR/REBUILD OF EQUIPMENT- MEDICAL, DENTAL, AND VETERINARY EQUIPMENT AND SUPPLIES"/>
    <n v="1098032.17578125"/>
    <n v="0.99417556322936085"/>
    <x v="2"/>
  </r>
  <r>
    <s v="V01294"/>
    <s v="AWARD COMPANY OF AMERICA, LLC"/>
    <n v="3"/>
    <n v="1097923.125"/>
    <n v="0"/>
    <s v="MEMORIALS; CEMETERIAL AND MORTUARY EQUIPMENT AND SUPPLIES"/>
    <n v="0"/>
    <n v="0.99417893681668945"/>
    <x v="2"/>
  </r>
  <r>
    <s v="V02954"/>
    <s v="COX FLORIDA TELCOM LP"/>
    <n v="4"/>
    <n v="1097553.65625"/>
    <n v="0"/>
    <s v="UTILITIES- OTHER"/>
    <n v="1097553.65625"/>
    <n v="0.99418230926875173"/>
    <x v="2"/>
  </r>
  <r>
    <s v="V07992"/>
    <s v="PEDIGO PRODUCTS, INC."/>
    <n v="12"/>
    <n v="1097369.3173828099"/>
    <n v="0"/>
    <s v="MEDICAL AND SURGICAL INSTRUMENTS, EQUIPMENT, AND SUPPLIES"/>
    <n v="180700"/>
    <n v="0.99418568115439609"/>
    <x v="2"/>
  </r>
  <r>
    <s v="V02305"/>
    <s v="CENTRAL ASSOCIATION FOR THE BLIND, INC."/>
    <n v="2"/>
    <n v="1096375.875"/>
    <n v="0"/>
    <s v="MAINT/REPAIR/REBUILD OF EQUIPMENT- MEDICAL, DENTAL, AND VETERINARY EQUIPMENT AND SUPPLIES"/>
    <n v="1096375.875"/>
    <n v="0.99418904998749114"/>
    <x v="2"/>
  </r>
  <r>
    <s v="V10869"/>
    <s v="UNITED MEDICAL MANAGEMENT, INC."/>
    <n v="7"/>
    <n v="1096236.1875"/>
    <n v="0"/>
    <s v="NURSING HOME, LONG-TERM &amp; ADULT DAY CARE SERVICES"/>
    <n v="1096236.1875"/>
    <n v="0.9941924183913684"/>
    <x v="2"/>
  </r>
  <r>
    <s v="V05134"/>
    <s v="HQE SYSTEMS, INC."/>
    <n v="2"/>
    <n v="1095905.875"/>
    <n v="0"/>
    <s v="SUPPORT- PROFESSIONAL: OTHER"/>
    <n v="0"/>
    <n v="0.99419578578029488"/>
    <x v="2"/>
  </r>
  <r>
    <s v="V02269"/>
    <s v="CELTIC ENVIRONMENTAL, INC"/>
    <n v="5"/>
    <n v="1095421"/>
    <n v="0"/>
    <s v="MAINTENANCE OF HOSPITALS AND INFIRMARIES"/>
    <n v="14400"/>
    <n v="0.99419915167934636"/>
    <x v="2"/>
  </r>
  <r>
    <s v="V01678"/>
    <s v="BLACK MOUNTAIN NEURO-MED TREATMENT CENTER"/>
    <n v="1"/>
    <n v="1095200"/>
    <n v="0"/>
    <s v="NURSING HOME, LONG-TERM &amp; ADULT DAY CARE SERVICES"/>
    <n v="0"/>
    <n v="0.99420251689933137"/>
    <x v="2"/>
  </r>
  <r>
    <s v="V02362"/>
    <s v="CHANCELLOR HEALTH CARE OF CALIFORNIA I, INC."/>
    <n v="8"/>
    <n v="1094448.890625"/>
    <n v="0"/>
    <s v="NURSING HOME, LONG-TERM &amp; ADULT DAY CARE SERVICES"/>
    <n v="1094448.890625"/>
    <n v="0.99420587981138331"/>
    <x v="2"/>
  </r>
  <r>
    <s v="V01595"/>
    <s v="BIO-MEDICAL APPLICATIONS OF MARYLAND, INC."/>
    <n v="1"/>
    <n v="1093321.625"/>
    <n v="0"/>
    <s v="MEDICAL- HEMATOLOGY"/>
    <n v="1093321.625"/>
    <n v="0.99420923925968729"/>
    <x v="2"/>
  </r>
  <r>
    <s v="V00863"/>
    <s v="AMYLIOR INC"/>
    <n v="68"/>
    <n v="1092492.1201171901"/>
    <n v="0"/>
    <s v="MEDICAL AND SURGICAL INSTRUMENTS, EQUIPMENT, AND SUPPLIES"/>
    <n v="753139.18359375"/>
    <n v="0.99421259615917235"/>
    <x v="2"/>
  </r>
  <r>
    <s v="V06382"/>
    <s v="LUMETRA HEALTHCARE SOLUTIONS"/>
    <n v="1"/>
    <n v="1091250"/>
    <n v="0"/>
    <s v="SUPPORT- PROFESSIONAL: OTHER"/>
    <n v="0"/>
    <n v="0.99421594924199619"/>
    <x v="2"/>
  </r>
  <r>
    <s v="V11112"/>
    <s v="VASSAR BROTHERS HOSPITAL"/>
    <n v="3"/>
    <n v="1090037.609375"/>
    <n v="0"/>
    <s v="MEDICAL- SURGERY"/>
    <n v="1090037.609375"/>
    <n v="0.99421929859950842"/>
    <x v="2"/>
  </r>
  <r>
    <s v="V00001"/>
    <s v="&quot;MARY MILLS &amp; ASSOCIATES, LLC&quot;"/>
    <n v="4"/>
    <n v="1088377.9375"/>
    <n v="0"/>
    <s v="REFERENCE LABORATORY TESTING"/>
    <n v="0"/>
    <n v="0.99422264285734852"/>
    <x v="2"/>
  </r>
  <r>
    <s v="V05674"/>
    <s v="JIT STAFFING LLC"/>
    <n v="15"/>
    <n v="1087243.6879882801"/>
    <n v="0"/>
    <s v="MEDICAL- PHYSICAL MEDICINE/REHABILITATION"/>
    <n v="13675.2001953125"/>
    <n v="0.99422598362998127"/>
    <x v="2"/>
  </r>
  <r>
    <s v="V07477"/>
    <s v="NORTH MEMORIAL HEALTH CARE"/>
    <n v="1"/>
    <n v="1087122.875"/>
    <n v="0"/>
    <s v="TRANSPORTATION/TRAVEL/RELOCATION- TRAVEL/LODGING/RECRUITMENT: AMBULANCE"/>
    <n v="0"/>
    <n v="0.99422932403139208"/>
    <x v="2"/>
  </r>
  <r>
    <s v="V02320"/>
    <s v="CENTRAL PENNSYLVANIA BLOOD BANK"/>
    <n v="5"/>
    <n v="1086918.671875"/>
    <n v="0"/>
    <s v="DRUGS AND BIOLOGICALS"/>
    <n v="646634.171875"/>
    <n v="0.99423266380534814"/>
    <x v="2"/>
  </r>
  <r>
    <s v="V02865"/>
    <s v="CORNDAWGS, INC."/>
    <n v="4"/>
    <n v="1086145.3125"/>
    <n v="0"/>
    <s v="REPAIR OR ALTERATION OF HOSPITALS AND INFIRMARIES"/>
    <n v="1086145.3125"/>
    <n v="0.99423600120300359"/>
    <x v="2"/>
  </r>
  <r>
    <s v="V06542"/>
    <s v="MARY FREE BED ORTHOTICS &amp; PROSTHETICS"/>
    <n v="21"/>
    <n v="1085854.77734375"/>
    <n v="0"/>
    <s v="MEDICAL AND SURGICAL INSTRUMENTS, EQUIPMENT, AND SUPPLIES"/>
    <n v="278484.23046875"/>
    <n v="0.99423933770793194"/>
    <x v="2"/>
  </r>
  <r>
    <s v="V04508"/>
    <s v="GLOBAL IMPACT GROUP LLC"/>
    <n v="80"/>
    <n v="1085183.6511001601"/>
    <n v="0"/>
    <s v="SUPPORT- ADMINISTRATIVE: TRANSLATION AND INTERPRETING"/>
    <n v="88786.480224609404"/>
    <n v="0.9942426721506914"/>
    <x v="2"/>
  </r>
  <r>
    <s v="V01758"/>
    <s v="BNP"/>
    <n v="1"/>
    <n v="1084233.625"/>
    <n v="0"/>
    <s v="MAINTENANCE OF MISCELLANEOUS BUILDINGS"/>
    <n v="0"/>
    <n v="0.99424600367430649"/>
    <x v="2"/>
  </r>
  <r>
    <s v="V05230"/>
    <s v="IFE GROUP"/>
    <n v="15"/>
    <n v="1083269.5322265599"/>
    <n v="0"/>
    <s v="KITCHEN EQUIPMENT AND APPLIANCES"/>
    <n v="0"/>
    <n v="0.99424933223555467"/>
    <x v="2"/>
  </r>
  <r>
    <s v="V09622"/>
    <s v="SOUTH TOWN REFRIGERATION, LLC"/>
    <n v="10"/>
    <n v="1081320"/>
    <n v="0"/>
    <s v="MAINT/REPAIR/REBUILD OF EQUIPMENT- PLUMBING, HEATING, AND WASTE DISPOSAL EQUIPMENT"/>
    <n v="1081320"/>
    <n v="0.99425265480647695"/>
    <x v="2"/>
  </r>
  <r>
    <s v="V01607"/>
    <s v="BIOCRYST PHARMACEUTICALS INC"/>
    <n v="5"/>
    <n v="1080395.3652343799"/>
    <n v="0"/>
    <s v="DRUGS AND BIOLOGICALS"/>
    <n v="0"/>
    <n v="0.99425597453627501"/>
    <x v="2"/>
  </r>
  <r>
    <s v="V02716"/>
    <s v="COMMUNITY CARE CENTER OF THIBODAUX, LLC"/>
    <n v="3"/>
    <n v="1079451"/>
    <n v="0"/>
    <s v="MEDICAL- NURSING HOME CARE CONTRACTS"/>
    <n v="0"/>
    <n v="0.99425929136432289"/>
    <x v="2"/>
  </r>
  <r>
    <s v="V07826"/>
    <s v="OZ ARC/GAS EQUIPMENT &amp; SUPPLY, INC."/>
    <n v="7"/>
    <n v="1079025.7421875"/>
    <n v="0"/>
    <s v="GASES: COMPRESSED AND LIQUEFIED"/>
    <n v="28416"/>
    <n v="0.99426260688568147"/>
    <x v="2"/>
  </r>
  <r>
    <s v="V10929"/>
    <s v="UNIVERSITY OF ILLINOIS"/>
    <n v="13"/>
    <n v="1077626.28515625"/>
    <n v="0"/>
    <s v="HEALTH R&amp;D SERVICES; HEALTH CARE SERVICES; BASIC RESEARCH"/>
    <n v="1077626.28515625"/>
    <n v="0.99426591810692977"/>
    <x v="2"/>
  </r>
  <r>
    <s v="V10792"/>
    <s v="TURNING POINT FOUNDATION"/>
    <n v="2"/>
    <n v="1076208.15625"/>
    <n v="0"/>
    <s v="MEDICAL- OTHER"/>
    <n v="0"/>
    <n v="0.99426922497069481"/>
    <x v="2"/>
  </r>
  <r>
    <s v="V09870"/>
    <s v="STERILIZ, LLC"/>
    <n v="12"/>
    <n v="1076012.2587890599"/>
    <n v="0"/>
    <s v="MAINT/REPAIR/REBUILD OF EQUIPMENT- MEDICAL, DENTAL, AND VETERINARY EQUIPMENT AND SUPPLIES"/>
    <n v="151130.59375"/>
    <n v="0.9942725312325259"/>
    <x v="2"/>
  </r>
  <r>
    <s v="V10653"/>
    <s v="TRAINING TECHNOLOGIES AND SUPPORT, INC."/>
    <n v="5"/>
    <n v="1074373.04370117"/>
    <n v="0"/>
    <s v="HOUSEKEEPING- CUSTODIAL JANITORIAL"/>
    <n v="0"/>
    <n v="0.99427583245754236"/>
    <x v="2"/>
  </r>
  <r>
    <s v="V06374"/>
    <s v="LSPEDIA, INC."/>
    <n v="3"/>
    <n v="1074000"/>
    <n v="0"/>
    <s v="IT AND TELECOM - BUSINESS APPLICATION/APPLICATION DEVELOPMENT SOFTWARE AS A SERVICE"/>
    <n v="0"/>
    <n v="0.99427913253630773"/>
    <x v="2"/>
  </r>
  <r>
    <s v="V00401"/>
    <s v="ADVANCED PROSTHETICS &amp; ORTHOTICS, LLC"/>
    <n v="66"/>
    <n v="1073400.0136718799"/>
    <n v="0"/>
    <s v="MEDICAL AND SURGICAL INSTRUMENTS, EQUIPMENT, AND SUPPLIES"/>
    <n v="667114.462890625"/>
    <n v="0.9942824307714957"/>
    <x v="2"/>
  </r>
  <r>
    <s v="V00797"/>
    <s v="AMERICAN ORTHOPEDICS, LLC"/>
    <n v="18"/>
    <n v="1073359.6699218799"/>
    <n v="0"/>
    <s v="MEDICAL AND SURGICAL INSTRUMENTS, EQUIPMENT, AND SUPPLIES"/>
    <n v="324260.458984375"/>
    <n v="0.9942857288827196"/>
    <x v="2"/>
  </r>
  <r>
    <s v="V09723"/>
    <s v="SPRENGER HEALTHCARE OF BLUFFTON INC"/>
    <n v="1"/>
    <n v="1072716"/>
    <n v="0"/>
    <s v="MEDICAL- NURSING HOME CARE CONTRACTS"/>
    <n v="0"/>
    <n v="0.99428902501613936"/>
    <x v="2"/>
  </r>
  <r>
    <s v="V04499"/>
    <s v="GLOBAL CONNECTIONS TO EMPLOYMENT, INC."/>
    <n v="1"/>
    <n v="1071823.75"/>
    <n v="0"/>
    <s v="HOUSEKEEPING- CUSTODIAL JANITORIAL"/>
    <n v="1071823.75"/>
    <n v="0.99429231840794352"/>
    <x v="2"/>
  </r>
  <r>
    <s v="V08056"/>
    <s v="PERSPECTUS ARCHITECTURE LLC"/>
    <n v="3"/>
    <n v="1071569"/>
    <n v="0"/>
    <s v="ARCHITECT AND ENGINEERING- CONSTRUCTION: HOSPITALS AND INFIRMARIES"/>
    <n v="1071569"/>
    <n v="0.99429561101697761"/>
    <x v="2"/>
  </r>
  <r>
    <s v="V03584"/>
    <s v="EASTERN CAROLINA HOMELESSNESS ORG, INC"/>
    <n v="2"/>
    <n v="1071500"/>
    <n v="0"/>
    <s v="SOCIAL- SOCIAL REHABILITATION"/>
    <n v="1071500"/>
    <n v="0.99429890341399541"/>
    <x v="2"/>
  </r>
  <r>
    <s v="V06314"/>
    <s v="LONG BEACH CARE CENTER, INC."/>
    <n v="13"/>
    <n v="1071389"/>
    <n v="0"/>
    <s v="MEDICAL- NURSING HOME CARE CONTRACTS"/>
    <n v="1071389"/>
    <n v="0.99430219546994369"/>
    <x v="2"/>
  </r>
  <r>
    <s v="V04847"/>
    <s v="HAVEN OF SIERRA VISTA LLC"/>
    <n v="13"/>
    <n v="1071042.7578125"/>
    <n v="0"/>
    <s v="MEDICAL- NURSING HOME CARE CONTRACTS"/>
    <n v="0"/>
    <n v="0.9943054864619939"/>
    <x v="2"/>
  </r>
  <r>
    <s v="V05010"/>
    <s v="HILLCREST HEALTH CARE, LLC"/>
    <n v="1"/>
    <n v="1070480.75"/>
    <n v="0"/>
    <s v="NURSING HOME, LONG-TERM &amp; ADULT DAY CARE SERVICES"/>
    <n v="0"/>
    <n v="0.99430877572716325"/>
    <x v="2"/>
  </r>
  <r>
    <s v="V08080"/>
    <s v="PHARMALINK INC"/>
    <n v="13"/>
    <n v="1070109.05859375"/>
    <n v="0"/>
    <s v="MEDICAL- PHARMACOLOGY"/>
    <n v="974109.05859375"/>
    <n v="0.99431206385023674"/>
    <x v="2"/>
  </r>
  <r>
    <s v="V02281"/>
    <s v="CENTER FOR MIND-BODY MEDICINE (THE)"/>
    <n v="2"/>
    <n v="1068005"/>
    <n v="0"/>
    <s v="EDUCATION/TRAINING- OTHER"/>
    <n v="275600"/>
    <n v="0.99431534550817147"/>
    <x v="2"/>
  </r>
  <r>
    <s v="V04556"/>
    <s v="GOLFCREST OPERATING LLC"/>
    <n v="1"/>
    <n v="1067625"/>
    <n v="0"/>
    <s v="MEDICAL- NURSING HOME CARE CONTRACTS"/>
    <n v="0"/>
    <n v="0.99431862599848042"/>
    <x v="2"/>
  </r>
  <r>
    <s v="V10400"/>
    <s v="THE OASIS AT GOLFCREST LLC"/>
    <n v="1"/>
    <n v="1067625"/>
    <n v="0"/>
    <s v="MEDICAL- NURSING HOME CARE CONTRACTS"/>
    <n v="0"/>
    <n v="0.99432190648878949"/>
    <x v="2"/>
  </r>
  <r>
    <s v="V09232"/>
    <s v="SCHNEPP HEALTH CARE CENTER"/>
    <n v="1"/>
    <n v="1067609.375"/>
    <n v="0"/>
    <s v="NURSING HOME, LONG-TERM &amp; ADULT DAY CARE SERVICES"/>
    <n v="0"/>
    <n v="0.99432518693108762"/>
    <x v="2"/>
  </r>
  <r>
    <s v="V03839"/>
    <s v="ENVIRONMENTAL LOGISTICS, INC."/>
    <n v="4"/>
    <n v="1065564.59375"/>
    <n v="0"/>
    <s v="ENVIRONMENTAL SYSTEMS PROTECTION- ENVIRONMENTAL REMEDIATION"/>
    <n v="138381.75"/>
    <n v="0.99432846109038842"/>
    <x v="2"/>
  </r>
  <r>
    <s v="V10784"/>
    <s v="TUCSON HOTELS LP"/>
    <n v="2"/>
    <n v="1065216"/>
    <n v="0"/>
    <s v="TRANSPORTATION/TRAVEL/RELOCATION- TRAVEL/LODGING/RECRUITMENT: LODGING, HOTEL/MOTEL"/>
    <n v="0"/>
    <n v="0.99433173417856546"/>
    <x v="2"/>
  </r>
  <r>
    <s v="V05176"/>
    <s v="HUSMAN ENVIRONMENTAL &amp; CONSTRUCTION LLC"/>
    <n v="1"/>
    <n v="1065095.125"/>
    <n v="0"/>
    <s v="ARCHITECT AND ENGINEERING- CONSTRUCTION: HOSPITALS AND INFIRMARIES"/>
    <n v="0"/>
    <n v="0.99433500689533005"/>
    <x v="2"/>
  </r>
  <r>
    <s v="V05023"/>
    <s v="HIXARDT TECHNOLOGIES, INC."/>
    <n v="5"/>
    <n v="1064511.8916015599"/>
    <n v="0"/>
    <s v="MEDICAL RECORDS"/>
    <n v="0"/>
    <n v="0.99433827781999395"/>
    <x v="2"/>
  </r>
  <r>
    <s v="V00100"/>
    <s v="533 SOUTH FAIRFAX AVENUE INC"/>
    <n v="14"/>
    <n v="1061979"/>
    <n v="0"/>
    <s v="NURSING HOME, LONG-TERM &amp; ADULT DAY CARE SERVICES"/>
    <n v="1061979"/>
    <n v="0.99434154096184424"/>
    <x v="2"/>
  </r>
  <r>
    <s v="V08512"/>
    <s v="PVH CONSTRUCTION LLC"/>
    <n v="11"/>
    <n v="1061882.8730468799"/>
    <n v="0"/>
    <s v="CONSTRUCTION OF HOSPITALS AND INFIRMARIES"/>
    <n v="0"/>
    <n v="0.99434480380832535"/>
    <x v="2"/>
  </r>
  <r>
    <s v="V00932"/>
    <s v="APERION CARE DEMOTTE, LLC"/>
    <n v="1"/>
    <n v="1061429.75"/>
    <n v="0"/>
    <s v="MEDICAL- NURSING HOME CARE CONTRACTS"/>
    <n v="0"/>
    <n v="0.99434806526249575"/>
    <x v="2"/>
  </r>
  <r>
    <s v="V11386"/>
    <s v="WADLEY SNF OPERATOR, LLC"/>
    <n v="1"/>
    <n v="1061403.75"/>
    <n v="0"/>
    <s v="MEDICAL- NURSING HOME CARE CONTRACTS"/>
    <n v="0"/>
    <n v="0.99435132663677595"/>
    <x v="2"/>
  </r>
  <r>
    <s v="V04073"/>
    <s v="FERRARA FIRE APPARATUS, INC."/>
    <n v="2"/>
    <n v="1061385.625"/>
    <n v="0"/>
    <s v="FIRE FIGHTING EQUIPMENT"/>
    <n v="1061385.625"/>
    <n v="0.99435458795536347"/>
    <x v="2"/>
  </r>
  <r>
    <s v="V02376"/>
    <s v="CHARLES RIVER LABORATORIES, INC."/>
    <n v="20"/>
    <n v="1060590.0332031299"/>
    <n v="0"/>
    <s v="SUPPORT- PROFESSIONAL: VETERINARY/ANIMAL CARE"/>
    <n v="855231.3515625"/>
    <n v="0.99435784682933681"/>
    <x v="2"/>
  </r>
  <r>
    <s v="V03891"/>
    <s v="ETHICON US, LLC"/>
    <n v="7"/>
    <n v="1059997.828125"/>
    <n v="0"/>
    <s v="MAINT/REPAIR/REBUILD OF EQUIPMENT- MEDICAL, DENTAL, AND VETERINARY EQUIPMENT AND SUPPLIES"/>
    <n v="605229.421875"/>
    <n v="0.99436110388364218"/>
    <x v="2"/>
  </r>
  <r>
    <s v="V00732"/>
    <s v="AMERICAN ASSOCIATION OF BLOOD BANKS, INC."/>
    <n v="1"/>
    <n v="1059973"/>
    <n v="0"/>
    <s v="SUPPORT- PROFESSIONAL: CERTIFICATIONS AND ACCREDITATIONS (OTHER THAN EDUC OR INFO TECH C&amp;A)"/>
    <n v="1059973"/>
    <n v="0.99436436086165825"/>
    <x v="2"/>
  </r>
  <r>
    <s v="V10524"/>
    <s v="THREE LINKS HEALTH SERVICES"/>
    <n v="1"/>
    <n v="1059024.375"/>
    <n v="0"/>
    <s v="MEDICAL- NURSING HOME CARE CONTRACTS"/>
    <n v="0"/>
    <n v="0.99436761492483516"/>
    <x v="2"/>
  </r>
  <r>
    <s v="V04846"/>
    <s v="HAVEN OF SEDONA LLC"/>
    <n v="6"/>
    <n v="1058217.359375"/>
    <n v="0"/>
    <s v="MEDICAL- NURSING HOME CARE CONTRACTS"/>
    <n v="0"/>
    <n v="0.99437086650829587"/>
    <x v="2"/>
  </r>
  <r>
    <s v="V08323"/>
    <s v="PREMIER SHOCKWAVE, INC"/>
    <n v="3"/>
    <n v="1056100"/>
    <n v="0"/>
    <s v="MAINT/REPAIR/REBUILD OF EQUIPMENT- HAND TOOLS"/>
    <n v="1056100"/>
    <n v="0.99437411158574851"/>
    <x v="2"/>
  </r>
  <r>
    <s v="V02773"/>
    <s v="CONCORDIA NURSING &amp; REHAB LLC"/>
    <n v="1"/>
    <n v="1055907.75"/>
    <n v="0"/>
    <s v="MEDICAL- NURSING HOME CARE CONTRACTS"/>
    <n v="1055907.75"/>
    <n v="0.99437735607247479"/>
    <x v="2"/>
  </r>
  <r>
    <s v="V06772"/>
    <s v="MEMORIAL HOSPITAL AUXILIARY, INC."/>
    <n v="1"/>
    <n v="1054870.5"/>
    <n v="0"/>
    <s v="MEDICAL- NURSING HOME CARE CONTRACTS"/>
    <n v="1054870.5"/>
    <n v="0.99438059737204398"/>
    <x v="2"/>
  </r>
  <r>
    <s v="V09624"/>
    <s v="SOUTHCO SERVICES LLC"/>
    <n v="23"/>
    <n v="1054662"/>
    <n v="0"/>
    <s v="INSPECTION- MISCELLANEOUS"/>
    <n v="22000"/>
    <n v="0.99438383803095542"/>
    <x v="2"/>
  </r>
  <r>
    <s v="V04070"/>
    <s v="FERBAK, INC."/>
    <n v="4"/>
    <n v="1053285.5859375"/>
    <n v="0"/>
    <s v="RADIO AND TELEVISION COMMUNICATION EQUIPMENT, EXCEPT AIRBORNE"/>
    <n v="0"/>
    <n v="0.99438707446056074"/>
    <x v="2"/>
  </r>
  <r>
    <s v="V10275"/>
    <s v="THE ARC BALTIMORE, INC"/>
    <n v="1"/>
    <n v="1053221.5"/>
    <n v="0"/>
    <s v="HOUSEKEEPING- LANDSCAPING/GROUNDSKEEPING"/>
    <n v="1053221.5"/>
    <n v="0.99439031069324924"/>
    <x v="2"/>
  </r>
  <r>
    <s v="V07044"/>
    <s v="MOBILE MOHS INCORPORATED"/>
    <n v="8"/>
    <n v="1053136"/>
    <n v="0"/>
    <s v="MEDICAL- EVALUATION/SCREENING"/>
    <n v="120000"/>
    <n v="0.99439354666322199"/>
    <x v="2"/>
  </r>
  <r>
    <s v="V03318"/>
    <s v="DEXTER MANOR ASSOCIATES LLC"/>
    <n v="3"/>
    <n v="1051017.125"/>
    <n v="0"/>
    <s v="NURSING HOME, LONG-TERM &amp; ADULT DAY CARE SERVICES"/>
    <n v="375808.5"/>
    <n v="0.99439677612252952"/>
    <x v="2"/>
  </r>
  <r>
    <s v="V10607"/>
    <s v="TORRES JEFFREY J"/>
    <n v="6"/>
    <n v="1050742.65625"/>
    <n v="0"/>
    <s v="MAINT/REPAIR/REBUILD OF EQUIPMENT- REFRIGERATION, AIR CONDITIONING, AND AIR CIRCULATING EQUIPMENT"/>
    <n v="990952.65625"/>
    <n v="0.99440000473847723"/>
    <x v="2"/>
  </r>
  <r>
    <s v="V01349"/>
    <s v="BAIN SERVICES INC"/>
    <n v="3"/>
    <n v="1050420.6484375"/>
    <n v="0"/>
    <s v="HOUSEKEEPING- LAUNDRY/DRYCLEANING"/>
    <n v="1050420.6484375"/>
    <n v="0.99440323236499173"/>
    <x v="2"/>
  </r>
  <r>
    <s v="V06022"/>
    <s v="LABOR MANAGEMENT INSTITUTE INC"/>
    <n v="1"/>
    <n v="1050000"/>
    <n v="0"/>
    <s v="SUPPORT- PROFESSIONAL: PROGRAM MANAGEMENT/SUPPORT"/>
    <n v="0"/>
    <n v="0.99440645869898037"/>
    <x v="2"/>
  </r>
  <r>
    <s v="V09239"/>
    <s v="SCI INC"/>
    <n v="1"/>
    <n v="1050000"/>
    <n v="0"/>
    <s v="MAINT/REPAIR/REBUILD OF EQUIPMENT- ALARM, SIGNAL, AND SECURITY DETECTION SYSTEMS"/>
    <n v="0"/>
    <n v="0.99440968503296889"/>
    <x v="2"/>
  </r>
  <r>
    <s v="V08084"/>
    <s v="PHARMALOGIC SYRACUSE, LLC"/>
    <n v="3"/>
    <n v="1049346.125"/>
    <n v="0"/>
    <s v="CHEMICAL AND PHARMACEUTICAL PRODUCTS MANUFACTURING MACHINERY"/>
    <n v="0"/>
    <n v="0.99441290935779636"/>
    <x v="2"/>
  </r>
  <r>
    <s v="V02028"/>
    <s v="CAHOON &amp; ASSOCIATES LLC"/>
    <n v="10"/>
    <n v="1049008.234375"/>
    <n v="0"/>
    <s v="MAINT/REPAIR/REBUILD OF EQUIPMENT- ALARM, SIGNAL, AND SECURITY DETECTION SYSTEMS"/>
    <n v="84815.9296875"/>
    <n v="0.99441613264438755"/>
    <x v="2"/>
  </r>
  <r>
    <s v="V04910"/>
    <s v="HEALTHLINX INC"/>
    <n v="4"/>
    <n v="1048435.5625"/>
    <n v="0"/>
    <s v="SUPPORT- PROFESSIONAL: PROGRAM EVALUATION/REVIEW/DEVELOPMENT"/>
    <n v="0"/>
    <n v="0.99441935417133054"/>
    <x v="2"/>
  </r>
  <r>
    <s v="V00563"/>
    <s v="ALCOR SCIENTIFIC LLC"/>
    <n v="12"/>
    <n v="1048128.875"/>
    <n v="0"/>
    <s v="CHEMICAL ANALYSIS INSTRUMENTS"/>
    <n v="617736.875"/>
    <n v="0.99442257475591511"/>
    <x v="2"/>
  </r>
  <r>
    <s v="V00586"/>
    <s v="ALKO ENTERPRISES INC"/>
    <n v="6"/>
    <n v="1047714.375"/>
    <n v="0"/>
    <s v="MAINT/REPAIR/REBUILD OF EQUIPMENT- MEDICAL, DENTAL, AND VETERINARY EQUIPMENT AND SUPPLIES"/>
    <n v="0"/>
    <n v="0.99442579406686582"/>
    <x v="2"/>
  </r>
  <r>
    <s v="V01756"/>
    <s v="BMT CONSULTING, INC."/>
    <n v="10"/>
    <n v="1047708.02001953"/>
    <n v="0"/>
    <s v="SUPPORT- ADMINISTRATIVE: COURIER/MESSENGER"/>
    <n v="0"/>
    <n v="0.9944290133582897"/>
    <x v="2"/>
  </r>
  <r>
    <s v="V03235"/>
    <s v="DEFENSE INVESTIGATORS GROUP, INC"/>
    <n v="4"/>
    <n v="1046973.5625"/>
    <n v="0"/>
    <s v="SUPPORT- PROFESSIONAL: OTHER"/>
    <n v="0"/>
    <n v="0.9944322303929467"/>
    <x v="2"/>
  </r>
  <r>
    <s v="V06475"/>
    <s v="MALOSI SOLUTIONS LLC"/>
    <n v="4"/>
    <n v="1044580.515625"/>
    <n v="0"/>
    <s v="REPAIR OR ALTERATION OF HOSPITALS AND INFIRMARIES"/>
    <n v="816847.25"/>
    <n v="0.99443544007449081"/>
    <x v="2"/>
  </r>
  <r>
    <s v="V06367"/>
    <s v="LR-ASSOCIATES, LLC"/>
    <n v="4"/>
    <n v="1041165.3671875"/>
    <n v="0"/>
    <s v="HOUSEKEEPING- CUSTODIAL JANITORIAL"/>
    <n v="0"/>
    <n v="0.99443863926231157"/>
    <x v="2"/>
  </r>
  <r>
    <s v="V03882"/>
    <s v="ESI ACQUISITION INC"/>
    <n v="1"/>
    <n v="1041138.25"/>
    <n v="0"/>
    <s v="IT AND TELECOM - BUSINESS APPLICATION/APPLICATION DEVELOPMENT SOFTWARE AS A SERVICE"/>
    <n v="0"/>
    <n v="0.99444183836680944"/>
    <x v="2"/>
  </r>
  <r>
    <s v="V08986"/>
    <s v="ROCKET CITY OIL LLC"/>
    <n v="3"/>
    <n v="1040193.40625"/>
    <n v="0"/>
    <s v="TRANSPORTATION/TRAVEL/RELOCATION- TRANSPORTATION: OTHER"/>
    <n v="0"/>
    <n v="0.99444503456808686"/>
    <x v="2"/>
  </r>
  <r>
    <s v="V10779"/>
    <s v="TTS FORTIS JV, LLC"/>
    <n v="2"/>
    <n v="1039994.375"/>
    <n v="0"/>
    <s v="HOUSEKEEPING- LANDSCAPING/GROUNDSKEEPING"/>
    <n v="0"/>
    <n v="0.99444823015780104"/>
    <x v="2"/>
  </r>
  <r>
    <s v="V02160"/>
    <s v="CARIBE MEDICAL SUPPLY INC"/>
    <n v="2"/>
    <n v="1038718"/>
    <n v="0"/>
    <s v="TRANSPORTATION/TRAVEL/RELOCATION- TRAVEL/LODGING/RECRUITMENT: AMBULANCE"/>
    <n v="0"/>
    <n v="0.99445142182559909"/>
    <x v="2"/>
  </r>
  <r>
    <s v="V10475"/>
    <s v="THE WATERS OF MARTINSVILLE, LLC"/>
    <n v="2"/>
    <n v="1038392.59375"/>
    <n v="0"/>
    <s v="MEDICAL- NURSING HOME CARE CONTRACTS"/>
    <n v="602319.125"/>
    <n v="0.99445461249352163"/>
    <x v="2"/>
  </r>
  <r>
    <s v="V08936"/>
    <s v="RIVERVIEW HOSPITAL"/>
    <n v="1"/>
    <n v="1038382.625"/>
    <n v="0"/>
    <s v="NURSING HOME, LONG-TERM &amp; ADULT DAY CARE SERVICES"/>
    <n v="0"/>
    <n v="0.99445780313081311"/>
    <x v="2"/>
  </r>
  <r>
    <s v="V03104"/>
    <s v="D &amp; O SECURITY SOLUTIONS, LLC"/>
    <n v="2"/>
    <n v="1037899.34375"/>
    <n v="0"/>
    <s v="SUPPORT- PROFESSIONAL: POLICY REVIEW/DEVELOPMENT"/>
    <n v="1037899.34375"/>
    <n v="0.9944609922831269"/>
    <x v="2"/>
  </r>
  <r>
    <s v="V01798"/>
    <s v="BOSTON MEDICAL CENTER CORPORATION"/>
    <n v="3"/>
    <n v="1037038.46875"/>
    <n v="0"/>
    <s v="EDUCATION/TRAINING- GENERAL"/>
    <n v="1037038.46875"/>
    <n v="0.99446417879023086"/>
    <x v="2"/>
  </r>
  <r>
    <s v="V02830"/>
    <s v="CONVERGED SERVICES INC"/>
    <n v="5"/>
    <n v="1034502"/>
    <n v="0"/>
    <s v="MAINT/REPAIR/REBUILD OF EQUIPMENT- REFRIGERATION, AIR CONDITIONING, AND AIR CIRCULATING EQUIPMENT"/>
    <n v="908118"/>
    <n v="0.99446735750352977"/>
    <x v="2"/>
  </r>
  <r>
    <s v="V01225"/>
    <s v="AUROSTAR CORPORATION"/>
    <n v="32"/>
    <n v="1034283.1494140601"/>
    <n v="0"/>
    <s v="GENERAL SCIENCE &amp; TECHNOLOGY R&amp;D SVCS; GENERAL SCIENCE &amp; TECHNOLOGY; R&amp;D ADMINISTRATIVE EXPENSES"/>
    <n v="46659"/>
    <n v="0.9944705355443666"/>
    <x v="2"/>
  </r>
  <r>
    <s v="V10913"/>
    <s v="UNIVERSITY OF ALABAMA HEALTH SERVICES FOUNDATION, P.C."/>
    <n v="2"/>
    <n v="1034000"/>
    <n v="0"/>
    <s v="MEDICAL- NEUROLOGY"/>
    <n v="1034000"/>
    <n v="0.9944737127151706"/>
    <x v="2"/>
  </r>
  <r>
    <s v="V05630"/>
    <s v="JBL.-PRS. JV LLC"/>
    <n v="12"/>
    <n v="1032937.26367188"/>
    <n v="0"/>
    <s v="MAINT/REPAIR/REBUILD OF EQUIPMENT- FUELS, LUBRICANTS, OILS, AND WAXES"/>
    <n v="127684.28222656299"/>
    <n v="0.9944768866205056"/>
    <x v="2"/>
  </r>
  <r>
    <s v="V03223"/>
    <s v="DECANUS MANAGEMENT, LLC"/>
    <n v="6"/>
    <n v="1032554"/>
    <n v="0"/>
    <s v="TRANSPORTATION/TRAVEL/RELOCATION- TRAVEL/LODGING/RECRUITMENT: LODGING, HOTEL/MOTEL"/>
    <n v="0"/>
    <n v="0.99448005934818673"/>
    <x v="2"/>
  </r>
  <r>
    <s v="V05115"/>
    <s v="HOT SHOTS NM LLC"/>
    <n v="9"/>
    <n v="1032527.1875"/>
    <n v="0"/>
    <s v="DRUGS AND BIOLOGICALS"/>
    <n v="656283.21875"/>
    <n v="0.99448323199348121"/>
    <x v="2"/>
  </r>
  <r>
    <s v="V01598"/>
    <s v="BIO-OPTRONICS, INC."/>
    <n v="17"/>
    <n v="1032220"/>
    <n v="0"/>
    <s v="MAINT/REPAIR/REBUILD OF EQUIPMENT- MEDICAL, DENTAL, AND VETERINARY EQUIPMENT AND SUPPLIES"/>
    <n v="23200"/>
    <n v="0.99448640369488084"/>
    <x v="2"/>
  </r>
  <r>
    <s v="V00483"/>
    <s v="AIDIN, INC."/>
    <n v="1"/>
    <n v="1032000"/>
    <n v="0"/>
    <s v="IT AND TELECOM - BUSINESS APPLICATION/APPLICATION DEVELOPMENT SOFTWARE AS A SERVICE"/>
    <n v="0"/>
    <n v="0.99448957472028676"/>
    <x v="2"/>
  </r>
  <r>
    <s v="V07424"/>
    <s v="NIKON INSTRUMENTS INC"/>
    <n v="18"/>
    <n v="1031696.50585938"/>
    <n v="0"/>
    <s v="MAINT/REPAIR/REBUILD OF EQUIPMENT- INSTRUMENTS AND LABORATORY EQUIPMENT"/>
    <n v="636562.87890625"/>
    <n v="0.99449274481314642"/>
    <x v="2"/>
  </r>
  <r>
    <s v="V02712"/>
    <s v="COMMUNITY CARE CENTER OF COVINGTON, LLC"/>
    <n v="1"/>
    <n v="1031271"/>
    <n v="0"/>
    <s v="MEDICAL- NURSING HOME CARE CONTRACTS"/>
    <n v="1031271"/>
    <n v="0.99449591359855471"/>
    <x v="2"/>
  </r>
  <r>
    <s v="V11573"/>
    <s v="WFV 2 CONSTRUCTION LLC"/>
    <n v="2"/>
    <n v="1030837"/>
    <n v="0"/>
    <s v="REPAIR OR ALTERATION OF HOSPITALS AND INFIRMARIES"/>
    <n v="0"/>
    <n v="0.99449908105041163"/>
    <x v="2"/>
  </r>
  <r>
    <s v="V05046"/>
    <s v="HOLLY HEIGHTS NURSING HOME, INC."/>
    <n v="10"/>
    <n v="1030044.0546875"/>
    <n v="0"/>
    <s v="NURSING HOME, LONG-TERM &amp; ADULT DAY CARE SERVICES"/>
    <n v="1030044.0546875"/>
    <n v="0.99450224606578619"/>
    <x v="2"/>
  </r>
  <r>
    <s v="V10354"/>
    <s v="THE HOMESTEAD AT ANOKA INC"/>
    <n v="1"/>
    <n v="1028341.0625"/>
    <n v="0"/>
    <s v="MEDICAL- NURSING HOME CARE CONTRACTS"/>
    <n v="0"/>
    <n v="0.99450540584837832"/>
    <x v="2"/>
  </r>
  <r>
    <s v="V03611"/>
    <s v="ECHO POWER ENGINEERING, LLC"/>
    <n v="5"/>
    <n v="1024792.15820313"/>
    <n v="0"/>
    <s v="MAINT/REPAIR/REBUILD OF EQUIPMENT- ELECTRIC WIRE AND POWER DISTRIBUTION EQUIPMENT"/>
    <n v="371367.970703125"/>
    <n v="0.99450855472625566"/>
    <x v="2"/>
  </r>
  <r>
    <s v="V02981"/>
    <s v="CRAZEWELD LLC"/>
    <n v="3"/>
    <n v="1024491.37695313"/>
    <n v="0"/>
    <s v="MAINT/REPAIR/REBUILD OF EQUIPMENT- REFRIGERATION, AIR CONDITIONING, AND AIR CIRCULATING EQUIPMENT"/>
    <n v="0"/>
    <n v="0.99451170267992273"/>
    <x v="2"/>
  </r>
  <r>
    <s v="V11175"/>
    <s v="VETERAN ELECTRICAL POWER SYSTEMS, INC."/>
    <n v="5"/>
    <n v="1024234.84375"/>
    <n v="0"/>
    <s v="EQUIPMENT AND MATERIALS TESTING- ELECTRICAL AND ELECTRONIC EQUIPMENT COMPONENTS"/>
    <n v="850480"/>
    <n v="0.99451484984534055"/>
    <x v="2"/>
  </r>
  <r>
    <s v="V10156"/>
    <s v="TECH ELECTRONICS, INC"/>
    <n v="3"/>
    <n v="1023510.9375"/>
    <n v="0"/>
    <s v="OTHER QC/TEST/INSPECT- FIRE CONTROL EQUIPMENT"/>
    <n v="945545.9375"/>
    <n v="0.99451799478641223"/>
    <x v="2"/>
  </r>
  <r>
    <s v="V06293"/>
    <s v="LOCKETT ENTERPRISES, LLC"/>
    <n v="6"/>
    <n v="1023292.2421875"/>
    <n v="0"/>
    <s v="HOUSEKEEPING- CUSTODIAL JANITORIAL"/>
    <n v="24840"/>
    <n v="0.9945211390554991"/>
    <x v="2"/>
  </r>
  <r>
    <s v="V11146"/>
    <s v="VERIZON CONNECT NWF INC"/>
    <n v="25"/>
    <n v="1021699.08972168"/>
    <n v="0"/>
    <s v="TRANSPORTATION/TRAVEL/RELOCATION- TRAVEL/LODGING/RECRUITMENT: NAVIGATIONAL AID AND PILOTAGE"/>
    <n v="0"/>
    <n v="0.9945242784293078"/>
    <x v="2"/>
  </r>
  <r>
    <s v="V04983"/>
    <s v="HEYLTEX CORPORATION"/>
    <n v="1"/>
    <n v="1021469.375"/>
    <n v="0"/>
    <s v="DRUGS AND BIOLOGICALS"/>
    <n v="0"/>
    <n v="0.99452741709727244"/>
    <x v="2"/>
  </r>
  <r>
    <s v="V03320"/>
    <s v="DEYA ELEVATOR SERVICES, INC."/>
    <n v="3"/>
    <n v="1021106.1875"/>
    <n v="0"/>
    <s v="MAINT/REPAIR/REBUILD OF EQUIPMENT- MECHANICAL POWER TRANSMISSION EQUIPMENT"/>
    <n v="723998.1875"/>
    <n v="0.99453055464927109"/>
    <x v="2"/>
  </r>
  <r>
    <s v="V01074"/>
    <s v="ARTIVION, INC"/>
    <n v="57"/>
    <n v="1020504.34960938"/>
    <n v="0"/>
    <s v="MEDICAL AND SURGICAL INSTRUMENTS, EQUIPMENT, AND SUPPLIES"/>
    <n v="1009279.34960938"/>
    <n v="0.99453369035200312"/>
    <x v="2"/>
  </r>
  <r>
    <s v="V07370"/>
    <s v="NEW MILFORD REHABILITATION LLC"/>
    <n v="2"/>
    <n v="1019766.15625"/>
    <n v="0"/>
    <s v="NURSING HOME, LONG-TERM &amp; ADULT DAY CARE SERVICES"/>
    <n v="1019766.15625"/>
    <n v="0.99453682378648911"/>
    <x v="2"/>
  </r>
  <r>
    <s v="V01983"/>
    <s v="BUTTERFIELD HEALTH CARE INC"/>
    <n v="2"/>
    <n v="1019641.6328125"/>
    <n v="0"/>
    <s v="NURSING HOME, LONG-TERM &amp; ADULT DAY CARE SERVICES"/>
    <n v="0"/>
    <n v="0.99453995683835206"/>
    <x v="2"/>
  </r>
  <r>
    <s v="V01884"/>
    <s v="BROCKTON REHABILITATION AND NURSING CENTER LLC"/>
    <n v="1"/>
    <n v="1018703.3125"/>
    <n v="0"/>
    <s v="NURSING HOME, LONG-TERM &amp; ADULT DAY CARE SERVICES"/>
    <n v="1018703.3125"/>
    <n v="0.99454308700703908"/>
    <x v="2"/>
  </r>
  <r>
    <s v="V08918"/>
    <s v="RIVER CITY RECOVERY CENTER INC"/>
    <n v="2"/>
    <n v="1016891.8125"/>
    <n v="0"/>
    <s v="SOCIAL- OTHER"/>
    <n v="0"/>
    <n v="0.99454621160953172"/>
    <x v="2"/>
  </r>
  <r>
    <s v="V08732"/>
    <s v="RED ROCKS HEALTH AND REHABILITATION LLC"/>
    <n v="6"/>
    <n v="1015272.62109375"/>
    <n v="0"/>
    <s v="NURSING HOME, LONG-TERM &amp; ADULT DAY CARE SERVICES"/>
    <n v="1015272.62109375"/>
    <n v="0.99454933123673661"/>
    <x v="2"/>
  </r>
  <r>
    <s v="V09788"/>
    <s v="ST. PAUL HEALTH CENTER, LLLP"/>
    <n v="10"/>
    <n v="1015245.75585938"/>
    <n v="0"/>
    <s v="NURSING HOME, LONG-TERM &amp; ADULT DAY CARE SERVICES"/>
    <n v="1015245.75585938"/>
    <n v="0.99455245078139265"/>
    <x v="2"/>
  </r>
  <r>
    <s v="V07544"/>
    <s v="NSH HAMMOND LLC"/>
    <n v="1"/>
    <n v="1012847.9375"/>
    <n v="0"/>
    <s v="MEDICAL- NURSING HOME CARE CONTRACTS"/>
    <n v="0"/>
    <n v="0.99455556295827452"/>
    <x v="2"/>
  </r>
  <r>
    <s v="V11603"/>
    <s v="WICHITA NEPHROLOGY GROUP, PA"/>
    <n v="3"/>
    <n v="1012245.71875"/>
    <n v="0"/>
    <s v="MEDICAL- INTERNAL MEDICINE"/>
    <n v="0"/>
    <n v="0.99455867328471936"/>
    <x v="2"/>
  </r>
  <r>
    <s v="V02932"/>
    <s v="COURTYARD REHABILITATION &amp; HEALTH CENTER, LLC"/>
    <n v="1"/>
    <n v="1010641.1875"/>
    <n v="0"/>
    <s v="NURSING HOME, LONG-TERM &amp; ADULT DAY CARE SERVICES"/>
    <n v="0"/>
    <n v="0.99456177868092266"/>
    <x v="2"/>
  </r>
  <r>
    <s v="V09616"/>
    <s v="SOUTH GWINNETT RADIOLOGY, P.C."/>
    <n v="3"/>
    <n v="1009597.71875"/>
    <n v="0"/>
    <s v="MEDICAL- RADIOLOGY"/>
    <n v="1009597.71875"/>
    <n v="0.99456488087086059"/>
    <x v="2"/>
  </r>
  <r>
    <s v="V08382"/>
    <s v="PROBED MEDICAL USA INC."/>
    <n v="28"/>
    <n v="1009490.5537109399"/>
    <n v="0"/>
    <s v="MEDICAL AND SURGICAL INSTRUMENTS, EQUIPMENT, AND SUPPLIES"/>
    <n v="170830.234375"/>
    <n v="0.99456798273151248"/>
    <x v="2"/>
  </r>
  <r>
    <s v="V08637"/>
    <s v="RAMONA REHABILITATION AND POST ACUTE CARE, INC."/>
    <n v="13"/>
    <n v="1008423.62109375"/>
    <n v="0"/>
    <s v="MEDICAL- NURSING HOME CARE CONTRACTS"/>
    <n v="1008423.62109375"/>
    <n v="0.99457108131380167"/>
    <x v="2"/>
  </r>
  <r>
    <s v="V07981"/>
    <s v="PDT ARCHITECTS PA"/>
    <n v="1"/>
    <n v="1008168.25"/>
    <n v="0"/>
    <s v="CONSTRUCTION OF HOSPITALS AND INFIRMARIES"/>
    <n v="0"/>
    <n v="0.99457417911141222"/>
    <x v="2"/>
  </r>
  <r>
    <s v="V00619"/>
    <s v="ALLENTOWN, LLC"/>
    <n v="7"/>
    <n v="1007000.1826171899"/>
    <n v="0"/>
    <s v="MEDICAL AND SURGICAL INSTRUMENTS, EQUIPMENT, AND SUPPLIES"/>
    <n v="412208.93261718802"/>
    <n v="0.99457727331990331"/>
    <x v="2"/>
  </r>
  <r>
    <s v="V00266"/>
    <s v="ACCO ENGINEERED SYSTEMS, INC."/>
    <n v="22"/>
    <n v="1006556.29833984"/>
    <n v="0"/>
    <s v="MAINT/REPAIR/REBUILD OF EQUIPMENT- PLUMBING, HEATING, AND WASTE DISPOSAL EQUIPMENT"/>
    <n v="0"/>
    <n v="0.99458036616447165"/>
    <x v="2"/>
  </r>
  <r>
    <s v="V00293"/>
    <s v="ACF TECHNOLOGIES, INC."/>
    <n v="6"/>
    <n v="1005618.40429688"/>
    <n v="0"/>
    <s v="IT AND TELECOM - BUSINESS APPLICATION SOFTWARE (PERPETUAL LICENSE SOFTWARE)"/>
    <n v="58284.80078125"/>
    <n v="0.9945834561271738"/>
    <x v="2"/>
  </r>
  <r>
    <s v="V10385"/>
    <s v="THE MEADOWS AT GETTYSBURG FOR NURSING &amp; REHABILITATION LLC"/>
    <n v="1"/>
    <n v="1004939.8125"/>
    <n v="0"/>
    <s v="MEDICAL- NURSING HOME CARE CONTRACTS"/>
    <n v="0"/>
    <n v="0.99458654400476765"/>
    <x v="2"/>
  </r>
  <r>
    <s v="V04172"/>
    <s v="FMF PANDION"/>
    <n v="3"/>
    <n v="1004853.921875"/>
    <n v="0"/>
    <s v="OTHER QC/TEST/INSPECT- FIRE FIGHTING/RESCUE/SAFETY EQUIPMENT; ENVIRON PROTECT EQUIPMENT/MATLS"/>
    <n v="0"/>
    <n v="0.99458963161844538"/>
    <x v="2"/>
  </r>
  <r>
    <s v="V09665"/>
    <s v="SOUTHWORTH-MILTON, INC."/>
    <n v="14"/>
    <n v="1004849.0888671899"/>
    <n v="0"/>
    <s v="MAINT/REPAIR/REBUILD OF EQUIPMENT- MAINTENANCE AND REPAIR SHOP EQUIPMENT"/>
    <n v="1004849.0888671899"/>
    <n v="0.99459271921727277"/>
    <x v="2"/>
  </r>
  <r>
    <s v="V08334"/>
    <s v="PRESCOTT'S INC."/>
    <n v="5"/>
    <n v="1004272"/>
    <n v="0"/>
    <s v="MAINT/REPAIR/REBUILD OF EQUIPMENT- MEDICAL, DENTAL, AND VETERINARY EQUIPMENT AND SUPPLIES"/>
    <n v="629872"/>
    <n v="0.99459580504287981"/>
    <x v="2"/>
  </r>
  <r>
    <s v="V09851"/>
    <s v="STEELCASE INC."/>
    <n v="5"/>
    <n v="1004154.2734375"/>
    <n v="0"/>
    <s v="EQUIPMENT AND MATERIALS TESTING- FURNITURE"/>
    <n v="0"/>
    <n v="0.99459889050674843"/>
    <x v="2"/>
  </r>
  <r>
    <s v="V05718"/>
    <s v="JOHN T. STALP, LLC"/>
    <n v="5"/>
    <n v="1003573"/>
    <n v="0"/>
    <s v="TECHNICAL REPRESENTATIVE- MEDICAL, DENTAL, AND VETERINARY EQUIPMENT AND SUPPLIES"/>
    <n v="549673"/>
    <n v="0.99460197418453877"/>
    <x v="2"/>
  </r>
  <r>
    <s v="V05590"/>
    <s v="JAI-ALEXIA CONSULTING INC"/>
    <n v="6"/>
    <n v="1001622.0859375"/>
    <n v="0"/>
    <s v="SUPPORT- ADMINISTRATIVE: COURIER/MESSENGER"/>
    <n v="0"/>
    <n v="0.99460505186775738"/>
    <x v="2"/>
  </r>
  <r>
    <s v="V10154"/>
    <s v="TECAN U.S., INC."/>
    <n v="4"/>
    <n v="1000491.6640625"/>
    <n v="0"/>
    <s v="MAINT/REPAIR/REBUILD OF EQUIPMENT- MEDICAL, DENTAL, AND VETERINARY EQUIPMENT AND SUPPLIES"/>
    <n v="1000491.6640625"/>
    <n v="0.9946081260775298"/>
    <x v="2"/>
  </r>
  <r>
    <s v="V07855"/>
    <s v="PACIFIC RIM ENVIRONMENTAL, INC."/>
    <n v="1"/>
    <n v="1000454"/>
    <n v="0"/>
    <s v="EQUIPMENT AND MATERIALS TESTING- CONSTRUCTION AND BUILDING MATERIALS"/>
    <n v="0"/>
    <n v="0.9946112001715719"/>
    <x v="2"/>
  </r>
  <r>
    <s v="V11798"/>
    <s v="ZENITH SYSTEMS LLC"/>
    <n v="1"/>
    <n v="1000350"/>
    <n v="0"/>
    <s v="SUPPORT- PROFESSIONAL: OTHER"/>
    <n v="0"/>
    <n v="0.99461427394605328"/>
    <x v="2"/>
  </r>
  <r>
    <s v="V04688"/>
    <s v="GUARDIAN CARE, INC."/>
    <n v="1"/>
    <n v="1000000"/>
    <n v="0"/>
    <s v="NURSING HOME, LONG-TERM &amp; ADULT DAY CARE SERVICES"/>
    <n v="0"/>
    <n v="0.99461734664508994"/>
    <x v="2"/>
  </r>
  <r>
    <s v="V02291"/>
    <s v="CENTER NURSING &amp; REHAB LLC"/>
    <n v="1"/>
    <n v="1000000"/>
    <n v="0"/>
    <s v="MEDICAL- NURSING HOME CARE CONTRACTS"/>
    <n v="0"/>
    <n v="0.9946204193441267"/>
    <x v="2"/>
  </r>
  <r>
    <s v="V02584"/>
    <s v="CLOCK READY, LLC"/>
    <n v="2"/>
    <n v="999860"/>
    <n v="0"/>
    <s v="IT AND TELECOM - BUSINESS APPLICATION/APPLICATION DEVELOPMENT SOFTWARE AS A SERVICE"/>
    <n v="0"/>
    <n v="0.99462349161298547"/>
    <x v="2"/>
  </r>
  <r>
    <s v="V04504"/>
    <s v="GLOBAL ENTERPRISE, INC"/>
    <n v="5"/>
    <n v="998180.60546875"/>
    <n v="0"/>
    <s v="TRUCKS AND TRUCK TRACTORS, WHEELED"/>
    <n v="0"/>
    <n v="0.99462655872157035"/>
    <x v="2"/>
  </r>
  <r>
    <s v="V09127"/>
    <s v="SAINT WILLIAMS LIVING CENTER"/>
    <n v="1"/>
    <n v="998044"/>
    <n v="0"/>
    <s v="MEDICAL- NURSING HOME CARE CONTRACTS"/>
    <n v="0"/>
    <n v="0.99462962541040778"/>
    <x v="2"/>
  </r>
  <r>
    <s v="V06604"/>
    <s v="MC COLEMAN GROUP LLC"/>
    <n v="4"/>
    <n v="996837.1171875"/>
    <n v="0"/>
    <s v="MAINTENANCE OF HOSPITALS AND INFIRMARIES"/>
    <n v="0"/>
    <n v="0.9946326883908575"/>
    <x v="2"/>
  </r>
  <r>
    <s v="V11750"/>
    <s v="WYOMING LEASING CO., LLC"/>
    <n v="1"/>
    <n v="996783"/>
    <n v="0"/>
    <s v="MEDICAL- NURSING HOME CARE CONTRACTS"/>
    <n v="0"/>
    <n v="0.99463575120502135"/>
    <x v="2"/>
  </r>
  <r>
    <s v="V01227"/>
    <s v="AUSTIN CONSTRUCTION SERVICES LLC"/>
    <n v="1"/>
    <n v="996542.875"/>
    <n v="0"/>
    <s v="REPAIR OR ALTERATION OF HOSPITALS AND INFIRMARIES"/>
    <n v="0"/>
    <n v="0.9946388132813534"/>
    <x v="2"/>
  </r>
  <r>
    <s v="V11419"/>
    <s v="WARREN INSTALLATIONS, INC."/>
    <n v="1"/>
    <n v="995549"/>
    <n v="0"/>
    <s v="MISCELLANEOUS ELECTRICAL AND ELECTRONIC COMPONENTS"/>
    <n v="0"/>
    <n v="0.99464187230380674"/>
    <x v="2"/>
  </r>
  <r>
    <s v="V07820"/>
    <s v="OXFORD GOVERNMENT CONSULTING, LLC"/>
    <n v="1"/>
    <n v="995474.75"/>
    <n v="0"/>
    <s v="SUPPORT- PROFESSIONAL: PROGRAM MANAGEMENT/SUPPORT"/>
    <n v="0"/>
    <n v="0.99464493109811214"/>
    <x v="2"/>
  </r>
  <r>
    <s v="V07451"/>
    <s v="NORA CONTRACTING, LLC"/>
    <n v="1"/>
    <n v="994337.8125"/>
    <n v="0"/>
    <s v="MAINTENANCE OF HOSPITALS AND INFIRMARIES"/>
    <n v="0"/>
    <n v="0.9946479863989508"/>
    <x v="2"/>
  </r>
  <r>
    <s v="V00538"/>
    <s v="ALAL LLC"/>
    <n v="11"/>
    <n v="993915"/>
    <n v="0"/>
    <s v="MEDICAL- NURSING HOME CARE CONTRACTS"/>
    <n v="993915"/>
    <n v="0.99465104040061381"/>
    <x v="2"/>
  </r>
  <r>
    <s v="V05569"/>
    <s v="J-3 PROFESSIONAL SERVICES, LLC"/>
    <n v="16"/>
    <n v="993466.41796875"/>
    <n v="0"/>
    <s v="SPECIALIZED MEDICAL SUPPORT"/>
    <n v="0"/>
    <n v="0.99465409302391927"/>
    <x v="2"/>
  </r>
  <r>
    <s v="V04879"/>
    <s v="HEADS-UP PERFORMANCE, INC."/>
    <n v="2"/>
    <n v="993372.34375"/>
    <n v="0"/>
    <s v="SUPPORT- MANAGEMENT: OTHER"/>
    <n v="0"/>
    <n v="0.99465714535816308"/>
    <x v="2"/>
  </r>
  <r>
    <s v="V11351"/>
    <s v="VOLUNTEERS OF AMERICA CHESAPEAKE INC"/>
    <n v="2"/>
    <n v="993176.75"/>
    <n v="0"/>
    <s v="SOCIAL- SOCIAL REHABILITATION"/>
    <n v="0"/>
    <n v="0.99466019709140607"/>
    <x v="2"/>
  </r>
  <r>
    <s v="V02339"/>
    <s v="CERIBELL, INC"/>
    <n v="3"/>
    <n v="992970"/>
    <n v="0"/>
    <s v="MEDICAL AND SURGICAL INSTRUMENTS, EQUIPMENT, AND SUPPLIES"/>
    <n v="48880"/>
    <n v="0.99466324818936847"/>
    <x v="2"/>
  </r>
  <r>
    <s v="V10119"/>
    <s v="TANGENT TECHNOLOGIES LLC"/>
    <n v="1"/>
    <n v="991981.625"/>
    <n v="0"/>
    <s v="IT AND TELECOM - BUSINESS APPLICATION/APPLICATION DEVELOPMENT SUPPORT SERVICES (LABOR)"/>
    <n v="0"/>
    <n v="0.99466629625035208"/>
    <x v="2"/>
  </r>
  <r>
    <s v="V08747"/>
    <s v="REES SCIENTIFIC CORPORATION"/>
    <n v="14"/>
    <n v="989681.587890625"/>
    <n v="0"/>
    <s v="MAINT/REPAIR/REBUILD OF EQUIPMENT- REFRIGERATION, AIR CONDITIONING, AND AIR CIRCULATING EQUIPMENT"/>
    <n v="559063.19921875"/>
    <n v="0.99466933724401385"/>
    <x v="2"/>
  </r>
  <r>
    <s v="V11503"/>
    <s v="WEISINGER INCORPORATED"/>
    <n v="1"/>
    <n v="989643.5625"/>
    <n v="0"/>
    <s v="CONSTRUCTION OF OTHER NON-BUILDING FACILITIES"/>
    <n v="0"/>
    <n v="0.99467237812083498"/>
    <x v="2"/>
  </r>
  <r>
    <s v="V09409"/>
    <s v="SHRED ACE INC"/>
    <n v="6"/>
    <n v="989494.84375"/>
    <n v="0"/>
    <s v="SUPPORT- ADMINISTRATIVE: OTHER"/>
    <n v="0"/>
    <n v="0.99467541854068819"/>
    <x v="2"/>
  </r>
  <r>
    <s v="V00059"/>
    <s v="3 R OPERATING CO., LLC"/>
    <n v="1"/>
    <n v="988898.25"/>
    <n v="0"/>
    <s v="NURSING HOME, LONG-TERM &amp; ADULT DAY CARE SERVICES"/>
    <n v="0"/>
    <n v="0.99467845712738834"/>
    <x v="2"/>
  </r>
  <r>
    <s v="V08595"/>
    <s v="R. F. &amp; ASSOCIATES INC."/>
    <n v="5"/>
    <n v="987512.30078125"/>
    <n v="0"/>
    <s v="SOCIAL- OTHER"/>
    <n v="614667.80078125"/>
    <n v="0.99468149145548368"/>
    <x v="2"/>
  </r>
  <r>
    <s v="V01390"/>
    <s v="BARD PERIPHERAL VASCULAR, INC."/>
    <n v="47"/>
    <n v="986930.81933593797"/>
    <n v="0"/>
    <s v="MEDICAL AND SURGICAL INSTRUMENTS, EQUIPMENT, AND SUPPLIES"/>
    <n v="871945.98925781297"/>
    <n v="0.99468452399686158"/>
    <x v="2"/>
  </r>
  <r>
    <s v="V02511"/>
    <s v="CJ TURNER INC"/>
    <n v="1"/>
    <n v="986128"/>
    <n v="0"/>
    <s v="SUPPORT- PROFESSIONAL: PERSONAL SERVICES CONTRACTS"/>
    <n v="0"/>
    <n v="0.99468755407141729"/>
    <x v="2"/>
  </r>
  <r>
    <s v="V02848"/>
    <s v="COPELAND COLD CHAIN LP"/>
    <n v="4"/>
    <n v="985920"/>
    <n v="0"/>
    <s v="MAINT/REPAIR/REBUILD OF EQUIPMENT- MISCELLANEOUS"/>
    <n v="985920"/>
    <n v="0.99469058350685158"/>
    <x v="2"/>
  </r>
  <r>
    <s v="V08675"/>
    <s v="RBSD ARCHITECTS PC"/>
    <n v="1"/>
    <n v="985434"/>
    <n v="0"/>
    <s v="ARCHITECT AND ENGINEERING- GENERAL: OTHER"/>
    <n v="0"/>
    <n v="0.99469361144895407"/>
    <x v="2"/>
  </r>
  <r>
    <s v="V09393"/>
    <s v="SHERMAN OPERATING COMPANY LLC"/>
    <n v="3"/>
    <n v="984218.546875"/>
    <n v="0"/>
    <s v="NURSING HOME, LONG-TERM &amp; ADULT DAY CARE SERVICES"/>
    <n v="0"/>
    <n v="0.99469663565633493"/>
    <x v="2"/>
  </r>
  <r>
    <s v="V11606"/>
    <s v="WIDEOPENWEST FINANCE LLC"/>
    <n v="1"/>
    <n v="984000"/>
    <n v="0"/>
    <s v="IT AND TELECOM - NETWORK: SATELLITE COMMUNICATIONS AND TELECOM ACCESS SERVICES"/>
    <n v="0"/>
    <n v="0.99469965919218706"/>
    <x v="2"/>
  </r>
  <r>
    <s v="V03985"/>
    <s v="FAIR HEALTH INC"/>
    <n v="1"/>
    <n v="983057.5"/>
    <n v="0"/>
    <s v="SUPPORT- PROFESSIONAL: OTHER"/>
    <n v="0"/>
    <n v="0.99470267983202032"/>
    <x v="2"/>
  </r>
  <r>
    <s v="V01430"/>
    <s v="BAYLOR MIRACA GENETICS LABORATORIES LLC"/>
    <n v="1"/>
    <n v="982402"/>
    <n v="0"/>
    <s v="REFERENCE LABORATORY TESTING"/>
    <n v="0"/>
    <n v="0.99470569845769941"/>
    <x v="2"/>
  </r>
  <r>
    <s v="V08716"/>
    <s v="RED, INC."/>
    <n v="3"/>
    <n v="982055.0625"/>
    <n v="0"/>
    <s v="SUPPORT- PROFESSIONAL: OTHER"/>
    <n v="0"/>
    <n v="0.9947087160173439"/>
    <x v="2"/>
  </r>
  <r>
    <s v="V00921"/>
    <s v="ANTHEM SURGICAL INSTRUMENT SERVICES"/>
    <n v="9"/>
    <n v="981352"/>
    <n v="0"/>
    <s v="MAINT/REPAIR/REBUILD OF EQUIPMENT- MEDICAL, DENTAL, AND VETERINARY EQUIPMENT AND SUPPLIES"/>
    <n v="0"/>
    <n v="0.994711731416689"/>
    <x v="2"/>
  </r>
  <r>
    <s v="V09599"/>
    <s v="SOURCEAMERICA"/>
    <n v="2"/>
    <n v="981110.5"/>
    <n v="0"/>
    <s v="HOUSEKEEPING- LAUNDRY/DRYCLEANING"/>
    <n v="0"/>
    <n v="0.99471474607397725"/>
    <x v="2"/>
  </r>
  <r>
    <s v="V09765"/>
    <s v="ST BERNARD NURSING &amp; REHAB LLC"/>
    <n v="1"/>
    <n v="980590.375"/>
    <n v="0"/>
    <s v="MEDICAL- NURSING HOME CARE CONTRACTS"/>
    <n v="980590.375"/>
    <n v="0.99471775913307792"/>
    <x v="2"/>
  </r>
  <r>
    <s v="V05473"/>
    <s v="INVITAE CORPORATION"/>
    <n v="10"/>
    <n v="980169"/>
    <n v="0"/>
    <s v="HEALTH R&amp;D SERVICES; HEALTH CARE SERVICES; APPLIED RESEARCH"/>
    <n v="914919"/>
    <n v="0.99472077089742006"/>
    <x v="2"/>
  </r>
  <r>
    <s v="V06423"/>
    <s v="M WILKINSON CONSTRUCTION COMPANY"/>
    <n v="1"/>
    <n v="980000"/>
    <n v="0"/>
    <s v="REPAIR OR ALTERATION OF HOSPITALS AND INFIRMARIES"/>
    <n v="0"/>
    <n v="0.99472378214247603"/>
    <x v="2"/>
  </r>
  <r>
    <s v="V01712"/>
    <s v="BLOODSOLUTIONS MANAGERS, LLC"/>
    <n v="2"/>
    <n v="979858.875"/>
    <n v="0"/>
    <s v="DRUGS AND BIOLOGICALS"/>
    <n v="979858.875"/>
    <n v="0.99472679295389732"/>
    <x v="2"/>
  </r>
  <r>
    <s v="V09773"/>
    <s v="ST. JOHN HEALTHCARE AND REHABILITATION CENTER, LLC"/>
    <n v="10"/>
    <n v="979593.2109375"/>
    <n v="0"/>
    <s v="NURSING HOME, LONG-TERM &amp; ADULT DAY CARE SERVICES"/>
    <n v="0"/>
    <n v="0.99472980294901292"/>
    <x v="2"/>
  </r>
  <r>
    <s v="V06230"/>
    <s v="LILLIE RICE CENTER, A NON-PROFIT CORP"/>
    <n v="3"/>
    <n v="979579.625"/>
    <n v="0"/>
    <s v="HOUSEKEEPING- LANDSCAPING/GROUNDSKEEPING"/>
    <n v="979579.625"/>
    <n v="0.99473281290238302"/>
    <x v="2"/>
  </r>
  <r>
    <s v="V00848"/>
    <s v="AMICUS THERAPEUTICS US, LLC"/>
    <n v="28"/>
    <n v="978665.83203125"/>
    <n v="0"/>
    <s v="DRUGS AND BIOLOGICALS"/>
    <n v="0"/>
    <n v="0.99473582004794237"/>
    <x v="2"/>
  </r>
  <r>
    <s v="V02520"/>
    <s v="CLARENCE NURSING HOME DISTRICT"/>
    <n v="4"/>
    <n v="978642.71875"/>
    <n v="0"/>
    <s v="MEDICAL- NURSING HOME CARE CONTRACTS"/>
    <n v="0"/>
    <n v="0.99473882712248152"/>
    <x v="2"/>
  </r>
  <r>
    <s v="V07399"/>
    <s v="NEXT STEP BIONICS AND PROSTHETICS INC"/>
    <n v="63"/>
    <n v="977989.470703125"/>
    <n v="0"/>
    <s v="MEDICAL AND SURGICAL INSTRUMENTS, EQUIPMENT, AND SUPPLIES"/>
    <n v="745178.13183593797"/>
    <n v="0.99474183218978607"/>
    <x v="2"/>
  </r>
  <r>
    <s v="V07171"/>
    <s v="MTL CONTROLLED SYSTEMS INC"/>
    <n v="2"/>
    <n v="976950"/>
    <n v="0"/>
    <s v="MAINT/REPAIR/REBUILD OF EQUIPMENT- REFRIGERATION, AIR CONDITIONING, AND AIR CIRCULATING EQUIPMENT"/>
    <n v="0"/>
    <n v="0.99474483406310998"/>
    <x v="2"/>
  </r>
  <r>
    <s v="V00115"/>
    <s v="8520 WESTERN AVENUE, INC."/>
    <n v="12"/>
    <n v="976899.39453125"/>
    <n v="0"/>
    <s v="NURSING HOME, LONG-TERM &amp; ADULT DAY CARE SERVICES"/>
    <n v="976899.39453125"/>
    <n v="0.99474783578093851"/>
    <x v="2"/>
  </r>
  <r>
    <s v="V06391"/>
    <s v="LUTHERAN HOME OF JAMAICA PLAIN, INC."/>
    <n v="4"/>
    <n v="976496.01904296898"/>
    <n v="0"/>
    <s v="NURSING HOME, LONG-TERM &amp; ADULT DAY CARE SERVICES"/>
    <n v="970782.369140625"/>
    <n v="0.9947508362593156"/>
    <x v="2"/>
  </r>
  <r>
    <s v="V02367"/>
    <s v="CHAPEL HOUSE INC"/>
    <n v="6"/>
    <n v="975052"/>
    <n v="0"/>
    <s v="SOCIAL- SOCIAL REHABILITATION"/>
    <n v="0"/>
    <n v="0.99475383230065673"/>
    <x v="2"/>
  </r>
  <r>
    <s v="V10628"/>
    <s v="TOTAL SYSTEM SERVICES, INC."/>
    <n v="3"/>
    <n v="974914.0625"/>
    <n v="0"/>
    <s v="MAINTENANCE OF OFFICE BUILDINGS"/>
    <n v="0"/>
    <n v="0.99475682791815745"/>
    <x v="2"/>
  </r>
  <r>
    <s v="V07208"/>
    <s v="MYTH TECHNOLOGIES LLC"/>
    <n v="1"/>
    <n v="974570.625"/>
    <n v="0"/>
    <s v="SUPPORT- PROFESSIONAL: OTHER"/>
    <n v="0"/>
    <n v="0.99475982248037809"/>
    <x v="2"/>
  </r>
  <r>
    <s v="V01319"/>
    <s v="B &amp; H OPERATIONS, LLC"/>
    <n v="1"/>
    <n v="974024"/>
    <n v="0"/>
    <s v="NURSING HOME, LONG-TERM &amp; ADULT DAY CARE SERVICES"/>
    <n v="974024"/>
    <n v="0.99476281536298461"/>
    <x v="2"/>
  </r>
  <r>
    <s v="V08863"/>
    <s v="R.F. MACDONALD CO., LLC"/>
    <n v="15"/>
    <n v="973716.10546875"/>
    <n v="0"/>
    <s v="MAINT/REPAIR/REBUILD OF EQUIPMENT- FURNACE, STEAM PLANT, AND DRYING EQUIPMENT; NUCLEAR REACTORS"/>
    <n v="973716.10546875"/>
    <n v="0.99476580729952391"/>
    <x v="2"/>
  </r>
  <r>
    <s v="V02553"/>
    <s v="CLEAR LABS INC"/>
    <n v="4"/>
    <n v="973292.55078125"/>
    <n v="0"/>
    <s v="IN VITRO DIAGNOSTIC SUBSTANCES, REAGENTS, TEST KITS AND SETS"/>
    <n v="973292.55078125"/>
    <n v="0.99476879793460715"/>
    <x v="2"/>
  </r>
  <r>
    <s v="V03568"/>
    <s v="EAP CONSULTANTS, LLC"/>
    <n v="6"/>
    <n v="973013.5234375"/>
    <n v="0"/>
    <s v="SUPPORT- PROFESSIONAL: HUMAN RESOURCES"/>
    <n v="0"/>
    <n v="0.99477178771232322"/>
    <x v="2"/>
  </r>
  <r>
    <s v="V04825"/>
    <s v="HARRIS BROWN LLC"/>
    <n v="1"/>
    <n v="971861"/>
    <n v="0"/>
    <s v="ARCHITECT AND ENGINEERING- GENERAL: OTHER"/>
    <n v="0"/>
    <n v="0.99477477394868175"/>
    <x v="2"/>
  </r>
  <r>
    <s v="V06783"/>
    <s v="MENTAL HEALTH ASSOCIATION IN TULSA, INC."/>
    <n v="3"/>
    <n v="971478.78125"/>
    <n v="0"/>
    <s v="SOCIAL- OTHER"/>
    <n v="0"/>
    <n v="0.99477775901059706"/>
    <x v="2"/>
  </r>
  <r>
    <s v="V10794"/>
    <s v="TURN-KEY TECHNOLOGIES, INC."/>
    <n v="11"/>
    <n v="970998.4140625"/>
    <n v="0"/>
    <s v="MAINT/REPAIR/REBUILD OF EQUIPMENT- MEDICAL, DENTAL, AND VETERINARY EQUIPMENT AND SUPPLIES"/>
    <n v="197713.71875"/>
    <n v="0.99478074259648863"/>
    <x v="2"/>
  </r>
  <r>
    <s v="V07596"/>
    <s v="OAKLAND ORTHOPEDIC APPLIANCES INC"/>
    <n v="6"/>
    <n v="969440.16113281297"/>
    <n v="0"/>
    <s v="SURGICAL DRESSING MATERIALS"/>
    <n v="35985.8603515625"/>
    <n v="0.99478372139433791"/>
    <x v="2"/>
  </r>
  <r>
    <s v="V08047"/>
    <s v="PERRY CONSTRUCTION CO"/>
    <n v="1"/>
    <n v="969300"/>
    <n v="0"/>
    <s v="REPAIR OR ALTERATION OF HOSPITALS AND INFIRMARIES"/>
    <n v="0"/>
    <n v="0.99478669976151413"/>
    <x v="2"/>
  </r>
  <r>
    <s v="V05953"/>
    <s v="KNABLE GENERAL CONTRACTING SERVICES LLC"/>
    <n v="33"/>
    <n v="967982.80078125"/>
    <n v="0"/>
    <s v="MEDICAL AND SURGICAL INSTRUMENTS, EQUIPMENT, AND SUPPLIES"/>
    <n v="293904.80078125"/>
    <n v="0.99478967408133367"/>
    <x v="2"/>
  </r>
  <r>
    <s v="V05260"/>
    <s v="IMPACTLIFE"/>
    <n v="7"/>
    <n v="967695"/>
    <n v="0"/>
    <s v="DRUGS AND BIOLOGICALS"/>
    <n v="950520"/>
    <n v="0.99479264751682794"/>
    <x v="2"/>
  </r>
  <r>
    <s v="V03418"/>
    <s v="DLT SOLUTIONS, LLC"/>
    <n v="2"/>
    <n v="966059.25"/>
    <n v="0"/>
    <s v="SUPPORT- ADMINISTRATIVE: LIBRARY"/>
    <n v="859746.75"/>
    <n v="0.99479561592615484"/>
    <x v="2"/>
  </r>
  <r>
    <s v="V07338"/>
    <s v="NEUROMONITORING ASSOCIATES LLC"/>
    <n v="5"/>
    <n v="966000"/>
    <n v="0"/>
    <s v="MEDICAL- NEUROLOGY"/>
    <n v="966000"/>
    <n v="0.99479858415342437"/>
    <x v="2"/>
  </r>
  <r>
    <s v="V06841"/>
    <s v="METROPOLITAN FRESH START HOUSE"/>
    <n v="2"/>
    <n v="963961"/>
    <n v="0"/>
    <s v="SOCIAL- OTHER"/>
    <n v="0"/>
    <n v="0.99480154611546046"/>
    <x v="2"/>
  </r>
  <r>
    <s v="V06526"/>
    <s v="MARSHALL OPCO LLC"/>
    <n v="1"/>
    <n v="962788.625"/>
    <n v="0"/>
    <s v="NURSING HOME, LONG-TERM &amp; ADULT DAY CARE SERVICES"/>
    <n v="0"/>
    <n v="0.99480450447514102"/>
    <x v="2"/>
  </r>
  <r>
    <s v="V05869"/>
    <s v="KENNETH HAHN ARCHITECTS INC"/>
    <n v="1"/>
    <n v="961483.6875"/>
    <n v="0"/>
    <s v="ARCHITECT AND ENGINEERING- CONSTRUCTION: HOSPITALS AND INFIRMARIES"/>
    <n v="961483.6875"/>
    <n v="0.99480745882514143"/>
    <x v="2"/>
  </r>
  <r>
    <s v="V09379"/>
    <s v="SHELL DOOR SERVICE, INC"/>
    <n v="3"/>
    <n v="961157"/>
    <n v="0"/>
    <s v="REPAIR OR ALTERATION OF OFFICE BUILDINGS"/>
    <n v="961157"/>
    <n v="0.99481041217132948"/>
    <x v="2"/>
  </r>
  <r>
    <s v="V00450"/>
    <s v="AF&amp;S PRODUCTS &amp; SERVICES, INC."/>
    <n v="5"/>
    <n v="960761.859375"/>
    <n v="0"/>
    <s v="HOUSEKEEPING- CUSTODIAL JANITORIAL"/>
    <n v="0"/>
    <n v="0.9948133643033692"/>
    <x v="2"/>
  </r>
  <r>
    <s v="V07748"/>
    <s v="OREGON PREMIER LOCATIONS, LLC"/>
    <n v="3"/>
    <n v="960589"/>
    <n v="0"/>
    <s v="LEASE/RENTAL OF OTHER NON-BUILDING FACILITIES"/>
    <n v="0"/>
    <n v="0.99481631590426423"/>
    <x v="2"/>
  </r>
  <r>
    <s v="V01719"/>
    <s v="BLUE DOG VIDEO, LLC"/>
    <n v="1"/>
    <n v="958709.8125"/>
    <n v="0"/>
    <s v="PHOTO/MAP/PRINT/PUBLICATION- FILM PROCESSING"/>
    <n v="0"/>
    <n v="0.99481926173098156"/>
    <x v="2"/>
  </r>
  <r>
    <s v="V00121"/>
    <s v="9W HALO WESTERN OPCO L.P."/>
    <n v="7"/>
    <n v="958380.939453125"/>
    <n v="0"/>
    <s v="HOUSEKEEPING- LAUNDRY/DRYCLEANING"/>
    <n v="399500.564453125"/>
    <n v="0.99482220654717102"/>
    <x v="2"/>
  </r>
  <r>
    <s v="V05168"/>
    <s v="HUNTSVILLE TRACTOR &amp; EQUIPMENT INC"/>
    <n v="12"/>
    <n v="958068.244140625"/>
    <n v="0"/>
    <s v="TRACTORS, WHEELED"/>
    <n v="0"/>
    <n v="0.99482515040254194"/>
    <x v="2"/>
  </r>
  <r>
    <s v="V03770"/>
    <s v="EMSL ANALYTICAL INC"/>
    <n v="10"/>
    <n v="957835.47265625"/>
    <n v="0"/>
    <s v="MEDICAL- LABORATORY TESTING"/>
    <n v="154114.32421875"/>
    <n v="0.99482809354267598"/>
    <x v="2"/>
  </r>
  <r>
    <s v="V02714"/>
    <s v="COMMUNITY CARE CENTER OF MANDEVILLE LLC"/>
    <n v="3"/>
    <n v="957774.5625"/>
    <n v="0"/>
    <s v="MEDICAL- NURSING HOME CARE CONTRACTS"/>
    <n v="0"/>
    <n v="0.99483103649565163"/>
    <x v="2"/>
  </r>
  <r>
    <s v="V05958"/>
    <s v="KNOWESIS, INC."/>
    <n v="1"/>
    <n v="956750"/>
    <n v="0"/>
    <s v="SUPPORT- MANAGEMENT: DATA COLLECTION"/>
    <n v="0"/>
    <n v="0.994833976300455"/>
    <x v="2"/>
  </r>
  <r>
    <s v="V11063"/>
    <s v="VALLEY ELEVATOR INC"/>
    <n v="2"/>
    <n v="955992.375"/>
    <n v="0"/>
    <s v="MAINTENANCE OF HOSPITALS AND INFIRMARIES"/>
    <n v="0"/>
    <n v="0.99483691377730477"/>
    <x v="2"/>
  </r>
  <r>
    <s v="V07265"/>
    <s v="NATIONAL PROSTHETICS AND ORTHOTICS, INC."/>
    <n v="10"/>
    <n v="955726.62402343797"/>
    <n v="0"/>
    <s v="MEDICAL AND SURGICAL INSTRUMENTS, EQUIPMENT, AND SUPPLIES"/>
    <n v="170582.13964843799"/>
    <n v="0.99483985043758172"/>
    <x v="2"/>
  </r>
  <r>
    <s v="V10065"/>
    <s v="SYMPLR SOFTWARE LLC"/>
    <n v="6"/>
    <n v="955576"/>
    <n v="0"/>
    <s v="IT AND TELECOM - BUSINESS APPLICATION/APPLICATION DEVELOPMENT SOFTWARE AS A SERVICE"/>
    <n v="955576"/>
    <n v="0.99484278663503645"/>
    <x v="2"/>
  </r>
  <r>
    <s v="V07359"/>
    <s v="NEW GLARUS HOME, INC."/>
    <n v="1"/>
    <n v="955386.75"/>
    <n v="0"/>
    <s v="NURSING HOME, LONG-TERM &amp; ADULT DAY CARE SERVICES"/>
    <n v="0"/>
    <n v="0.99484572225098278"/>
    <x v="2"/>
  </r>
  <r>
    <s v="V00773"/>
    <s v="AMERICAN LINEN SUPPLY OF NEW MEXICO INC"/>
    <n v="3"/>
    <n v="954464.5625"/>
    <n v="0"/>
    <s v="HOUSEKEEPING- LAUNDRY/DRYCLEANING"/>
    <n v="0"/>
    <n v="0.99484865503332454"/>
    <x v="2"/>
  </r>
  <r>
    <s v="V03841"/>
    <s v="ENVIRONMENTAL MANAGEMENT SERVICES INC"/>
    <n v="8"/>
    <n v="954415.265625"/>
    <n v="0"/>
    <s v="ENVIRONMENTAL SYSTEMS PROTECTION- ENVIRONMENTAL REMEDIATION"/>
    <n v="0"/>
    <n v="0.99485158766419191"/>
    <x v="2"/>
  </r>
  <r>
    <s v="V09907"/>
    <s v="STORAGE EQUIPMENT SYSTEMS, INC"/>
    <n v="1"/>
    <n v="954333"/>
    <n v="0"/>
    <s v="CONVEYORS"/>
    <n v="0"/>
    <n v="0.9948545200422817"/>
    <x v="2"/>
  </r>
  <r>
    <s v="V03489"/>
    <s v="DSOFT TECHNOLOGY COMPANY"/>
    <n v="1"/>
    <n v="954165.8125"/>
    <n v="0"/>
    <s v="IT AND TELECOM- OTHER IT AND TELECOMMUNICATIONS"/>
    <n v="0"/>
    <n v="0.99485745190665464"/>
    <x v="2"/>
  </r>
  <r>
    <s v="V06358"/>
    <s v="LP ERIN, LLC"/>
    <n v="10"/>
    <n v="953643.75268554699"/>
    <n v="0"/>
    <s v="MEDICAL- NURSING HOME CARE CONTRACTS"/>
    <n v="953643.75268554699"/>
    <n v="0.99486038216689487"/>
    <x v="2"/>
  </r>
  <r>
    <s v="V10599"/>
    <s v="TOPCON HEALTHCARE, INC."/>
    <n v="3"/>
    <n v="953444.453125"/>
    <n v="0"/>
    <s v="MEDICAL AND SURGICAL INSTRUMENTS, EQUIPMENT, AND SUPPLIES"/>
    <n v="755700"/>
    <n v="0.99486331181474752"/>
    <x v="2"/>
  </r>
  <r>
    <s v="V06059"/>
    <s v="LANDMARK OF PLAQUEMINE LLC"/>
    <n v="1"/>
    <n v="952028.5"/>
    <n v="0"/>
    <s v="MEDICAL- NURSING HOME CARE CONTRACTS"/>
    <n v="952028.5"/>
    <n v="0.99486623711180233"/>
    <x v="2"/>
  </r>
  <r>
    <s v="V01087"/>
    <s v="ASCO POWER SERVICES INC"/>
    <n v="17"/>
    <n v="951571.892578125"/>
    <n v="0"/>
    <s v="MAINT/REPAIR/REBUILD OF EQUIPMENT- ELECTRIC WIRE AND POWER DISTRIBUTION EQUIPMENT"/>
    <n v="872127.982421875"/>
    <n v="0.99486916100584"/>
    <x v="2"/>
  </r>
  <r>
    <s v="V07054"/>
    <s v="MOBILITY PLUS LLC"/>
    <n v="68"/>
    <n v="951521.88050842297"/>
    <n v="0"/>
    <s v="MEDICAL AND SURGICAL INSTRUMENTS, EQUIPMENT, AND SUPPLIES"/>
    <n v="86302.7109375"/>
    <n v="0.99487208474620559"/>
    <x v="2"/>
  </r>
  <r>
    <s v="V03654"/>
    <s v="EH BRAND GROUP LLC"/>
    <n v="6"/>
    <n v="950804.69921875"/>
    <n v="0"/>
    <s v="SUPPORT- PROFESSIONAL: SIMULATION"/>
    <n v="0"/>
    <n v="0.99487500628288905"/>
    <x v="2"/>
  </r>
  <r>
    <s v="V11139"/>
    <s v="VERGENT POWER SOLUTIONS LLC"/>
    <n v="2"/>
    <n v="950280"/>
    <n v="0"/>
    <s v="MAINT/REPAIR/REBUILD OF EQUIPMENT- ENGINES, TURBINES, AND COMPONENTS"/>
    <n v="950280"/>
    <n v="0.99487792620732962"/>
    <x v="2"/>
  </r>
  <r>
    <s v="V06179"/>
    <s v="LIBERTY DIALYSIS - NEVADA ACUTES LLC"/>
    <n v="4"/>
    <n v="950151.19921875"/>
    <n v="0"/>
    <s v="MEDICAL- OTHER"/>
    <n v="0"/>
    <n v="0.99488084573600422"/>
    <x v="2"/>
  </r>
  <r>
    <s v="V11653"/>
    <s v="WINDSOR PALM VALLEY, LLC"/>
    <n v="7"/>
    <n v="949909.42578125"/>
    <n v="0"/>
    <s v="NURSING HOME, LONG-TERM &amp; ADULT DAY CARE SERVICES"/>
    <n v="0"/>
    <n v="0.99488376452178173"/>
    <x v="2"/>
  </r>
  <r>
    <s v="V02306"/>
    <s v="CENTRAL BRACE &amp; LIMB CO., INC."/>
    <n v="2"/>
    <n v="948793"/>
    <n v="0"/>
    <s v="MEDICAL AND SURGICAL INSTRUMENTS, EQUIPMENT, AND SUPPLIES"/>
    <n v="0"/>
    <n v="0.99488667987711887"/>
    <x v="2"/>
  </r>
  <r>
    <s v="V03928"/>
    <s v="EVOKED POTENTIAL LLC"/>
    <n v="3"/>
    <n v="948454.203125"/>
    <n v="0"/>
    <s v="MEDICAL- SURGERY"/>
    <n v="0"/>
    <n v="0.99488959419143519"/>
    <x v="2"/>
  </r>
  <r>
    <s v="V03182"/>
    <s v="DAVID WYLES CONSTRUCTION LLC"/>
    <n v="2"/>
    <n v="948000"/>
    <n v="0"/>
    <s v="MAINTENANCE OF HOSPITALS AND INFIRMARIES"/>
    <n v="0"/>
    <n v="0.994892507110122"/>
    <x v="2"/>
  </r>
  <r>
    <s v="V02525"/>
    <s v="CLARK - PROGRESSIVE ELDERCARE SERVICES INC"/>
    <n v="1"/>
    <n v="947828.5"/>
    <n v="0"/>
    <s v="NURSING HOME, LONG-TERM &amp; ADULT DAY CARE SERVICES"/>
    <n v="0"/>
    <n v="0.99489541950184091"/>
    <x v="2"/>
  </r>
  <r>
    <s v="V04625"/>
    <s v="GREATER METROPOLITAN COMMUNITY BLOOD SERVICE, INC."/>
    <n v="3"/>
    <n v="946164"/>
    <n v="0"/>
    <s v="MEDICAL- HEMATOLOGY"/>
    <n v="946164"/>
    <n v="0.99489832677905221"/>
    <x v="2"/>
  </r>
  <r>
    <s v="V01420"/>
    <s v="BAY STATE ALARM SECURITY, INC"/>
    <n v="8"/>
    <n v="945534.462890625"/>
    <n v="0"/>
    <s v="MAINT/REPAIR/REBUILD OF EQUIPMENT- ALARM, SIGNAL, AND SECURITY DETECTION SYSTEMS"/>
    <n v="142639.140625"/>
    <n v="0.99490123212188553"/>
    <x v="2"/>
  </r>
  <r>
    <s v="V11764"/>
    <s v="YACKO CONSTRUCTION INC"/>
    <n v="14"/>
    <n v="945268.40234375"/>
    <n v="0"/>
    <s v="REPAIR OR ALTERATION OF HOSPITALS AND INFIRMARIES"/>
    <n v="690118.44628906297"/>
    <n v="0.99490413664719479"/>
    <x v="2"/>
  </r>
  <r>
    <s v="V11513"/>
    <s v="WELLNESS SOLUTIONS GROUP LLC"/>
    <n v="3"/>
    <n v="944999.4375"/>
    <n v="0"/>
    <s v="SPECIAL STUDIES/ANALYSIS- MEDICAL/HEALTH"/>
    <n v="944999.4375"/>
    <n v="0.99490704034605615"/>
    <x v="2"/>
  </r>
  <r>
    <s v="V11714"/>
    <s v="WORLD FUEL SERVICES, INC."/>
    <n v="2"/>
    <n v="944982.625"/>
    <n v="0"/>
    <s v="UTILITIES- GAS"/>
    <n v="0"/>
    <n v="0.99490994399325772"/>
    <x v="2"/>
  </r>
  <r>
    <s v="V09488"/>
    <s v="SKIES HEALTHCARE AND REHABILITATION CENTER, LLC"/>
    <n v="10"/>
    <n v="944162.97265625"/>
    <n v="0"/>
    <s v="NURSING HOME, LONG-TERM &amp; ADULT DAY CARE SERVICES"/>
    <n v="0"/>
    <n v="0.99491284512191425"/>
    <x v="2"/>
  </r>
  <r>
    <s v="V06509"/>
    <s v="MARJORAM HOLDINGS, LLC"/>
    <n v="5"/>
    <n v="943566.84375"/>
    <n v="0"/>
    <s v="MEDICAL- NURSING HOME CARE CONTRACTS"/>
    <n v="943566.84375"/>
    <n v="0.99491574441884612"/>
    <x v="2"/>
  </r>
  <r>
    <s v="V02893"/>
    <s v="CORYELL COUNTY MEMORIAL HOSPITAL AUTHORITY"/>
    <n v="1"/>
    <n v="943536.875"/>
    <n v="0"/>
    <s v="MEDICAL- NURSING HOME CARE CONTRACTS"/>
    <n v="0"/>
    <n v="0.99491864362369298"/>
    <x v="2"/>
  </r>
  <r>
    <s v="V04989"/>
    <s v="HIB TECHNICAL INSTALLATION SERVICES INC"/>
    <n v="6"/>
    <n v="942575"/>
    <n v="0"/>
    <s v="MAINT/REPAIR/REBUILD OF EQUIPMENT- ELECTRICAL AND ELECTRONIC EQUIPMENT COMPONENTS"/>
    <n v="0"/>
    <n v="0.99492153987298748"/>
    <x v="2"/>
  </r>
  <r>
    <s v="V05589"/>
    <s v="JAI SHREE HANUMAN LTD"/>
    <n v="2"/>
    <n v="942570.25"/>
    <n v="0"/>
    <s v="TRANSPORTATION/TRAVEL/RELOCATION- TRAVEL/LODGING/RECRUITMENT: LODGING, HOTEL/MOTEL"/>
    <n v="0"/>
    <n v="0.99492443610768677"/>
    <x v="2"/>
  </r>
  <r>
    <s v="V05943"/>
    <s v="KLENZOID INC"/>
    <n v="4"/>
    <n v="941478.84375"/>
    <n v="0"/>
    <s v="MAINT/REPAIR/REBUILD OF EQUIPMENT- WATER PURIFICATION AND SEWAGE TREATMENT EQUIPMENT"/>
    <n v="39480"/>
    <n v="0.99492732898882297"/>
    <x v="2"/>
  </r>
  <r>
    <s v="V10456"/>
    <s v="THE UNITED METHODIST RETIREMENT HOMES INC"/>
    <n v="1"/>
    <n v="941385.625"/>
    <n v="0"/>
    <s v="NURSING HOME, LONG-TERM &amp; ADULT DAY CARE SERVICES"/>
    <n v="0"/>
    <n v="0.99493022158352606"/>
    <x v="2"/>
  </r>
  <r>
    <s v="V06514"/>
    <s v="MARKED GALAXY LLC"/>
    <n v="3"/>
    <n v="941137.9296875"/>
    <n v="0"/>
    <s v="MEDICAL- RADIOLOGY"/>
    <n v="0"/>
    <n v="0.99493311341713608"/>
    <x v="2"/>
  </r>
  <r>
    <s v="V01140"/>
    <s v="ASTON PARK HEALTH CARE CENTER, INC."/>
    <n v="1"/>
    <n v="940000"/>
    <n v="0"/>
    <s v="NURSING HOME, LONG-TERM &amp; ADULT DAY CARE SERVICES"/>
    <n v="0"/>
    <n v="0.99493600175423058"/>
    <x v="2"/>
  </r>
  <r>
    <s v="V05503"/>
    <s v="IROQUOIS NURSING HOME, INC."/>
    <n v="2"/>
    <n v="938338.125"/>
    <n v="0"/>
    <s v="MEDICAL- NURSING HOME CARE CONTRACTS"/>
    <n v="0"/>
    <n v="0.99493888498488336"/>
    <x v="2"/>
  </r>
  <r>
    <s v="V00303"/>
    <s v="ACORDA THERAPEUTICS, INC."/>
    <n v="2"/>
    <n v="938112"/>
    <n v="0"/>
    <s v="DRUGS AND BIOLOGICALS"/>
    <n v="0"/>
    <n v="0.99494176752072205"/>
    <x v="2"/>
  </r>
  <r>
    <s v="V03331"/>
    <s v="DIAGNOSTIC GROUP LLC"/>
    <n v="16"/>
    <n v="937997.333984375"/>
    <n v="0"/>
    <s v="MEDICAL AND SURGICAL INSTRUMENTS, EQUIPMENT, AND SUPPLIES"/>
    <n v="0"/>
    <n v="0.99494464970422658"/>
    <x v="2"/>
  </r>
  <r>
    <s v="V10096"/>
    <s v="TACTICAL CONSTRUCTION, INC"/>
    <n v="1"/>
    <n v="937712"/>
    <n v="0"/>
    <s v="MAINTENANCE OF HOSPITALS AND INFIRMARIES"/>
    <n v="0"/>
    <n v="0.99494753101098576"/>
    <x v="2"/>
  </r>
  <r>
    <s v="V08239"/>
    <s v="PORTAGE OPCO, LLC"/>
    <n v="1"/>
    <n v="936486.3125"/>
    <n v="0"/>
    <s v="NURSING HOME, LONG-TERM &amp; ADULT DAY CARE SERVICES"/>
    <n v="0"/>
    <n v="0.99495040855157602"/>
    <x v="2"/>
  </r>
  <r>
    <s v="V04523"/>
    <s v="GLOBUS MEDICAL, INC."/>
    <n v="51"/>
    <n v="935258.0546875"/>
    <n v="0"/>
    <s v="MEDICAL AND SURGICAL INSTRUMENTS, EQUIPMENT, AND SUPPLIES"/>
    <n v="377830.6171875"/>
    <n v="0.99495328231809976"/>
    <x v="2"/>
  </r>
  <r>
    <s v="V10170"/>
    <s v="TECHNICAL COMMUNITIES, INC."/>
    <n v="28"/>
    <n v="935189.27832031297"/>
    <n v="0"/>
    <s v="MEDICAL AND SURGICAL INSTRUMENTS, EQUIPMENT, AND SUPPLIES"/>
    <n v="260756.64746093799"/>
    <n v="0.99495615587329433"/>
    <x v="2"/>
  </r>
  <r>
    <s v="V11698"/>
    <s v="WOODLAND CARE CENTER, L.L.C."/>
    <n v="9"/>
    <n v="935028.58886718797"/>
    <n v="0"/>
    <s v="MEDICAL- NURSING HOME CARE CONTRACTS"/>
    <n v="935028.58886718797"/>
    <n v="0.99495902893473864"/>
    <x v="2"/>
  </r>
  <r>
    <s v="V07446"/>
    <s v="NOLAND MANAGEMENT SERVICES, LLC"/>
    <n v="1"/>
    <n v="934984"/>
    <n v="0"/>
    <s v="MEDICAL- NURSING HOME CARE CONTRACTS"/>
    <n v="934984"/>
    <n v="0.99496190185917477"/>
    <x v="2"/>
  </r>
  <r>
    <s v="V10858"/>
    <s v="UNITED CONVALESCENT FACILITIES, INC"/>
    <n v="21"/>
    <n v="933869"/>
    <n v="0"/>
    <s v="MEDICAL- NURSING HOME CARE CONTRACTS"/>
    <n v="933869"/>
    <n v="0.99496477135755157"/>
    <x v="2"/>
  </r>
  <r>
    <s v="V08599"/>
    <s v="R. L. ARMACOST, INC."/>
    <n v="2"/>
    <n v="932833.1875"/>
    <n v="0"/>
    <s v="QUALITY CONTROL- REFRIGERATION, AIR CONDITIONING, AND AIR CIRCULATING EQUIPMENT"/>
    <n v="0"/>
    <n v="0.99496763767318819"/>
    <x v="2"/>
  </r>
  <r>
    <s v="V09085"/>
    <s v="SACRED HEART HEALTH SERVICES"/>
    <n v="3"/>
    <n v="932176.71875"/>
    <n v="0"/>
    <s v="MEDICAL- NURSING HOME CARE CONTRACTS"/>
    <n v="0"/>
    <n v="0.9949705019716939"/>
    <x v="2"/>
  </r>
  <r>
    <s v="V09217"/>
    <s v="SCANCO USA INC"/>
    <n v="4"/>
    <n v="931300"/>
    <n v="0"/>
    <s v="IMAGING EQUIPMENT AND SUPPLIES: MEDICAL, DENTAL, VETERINARY"/>
    <n v="931300"/>
    <n v="0.99497336357630684"/>
    <x v="2"/>
  </r>
  <r>
    <s v="V04487"/>
    <s v="GLADIOLUS HOLDINGS, LLC"/>
    <n v="5"/>
    <n v="931218.125"/>
    <n v="0"/>
    <s v="MEDICAL- NURSING HOME CARE CONTRACTS"/>
    <n v="931218.125"/>
    <n v="0.99497622492934246"/>
    <x v="2"/>
  </r>
  <r>
    <s v="V05397"/>
    <s v="INTEGRATED FINANCE AND ACCOUNTING SOLUTIONS, LLC."/>
    <n v="1"/>
    <n v="931176.1875"/>
    <n v="0"/>
    <s v="SPECIAL STUDIES/ANALYSIS- ACCOUNTING/FINANCIAL MANAGEMENT"/>
    <n v="0"/>
    <n v="0.99497908615351671"/>
    <x v="2"/>
  </r>
  <r>
    <s v="V09114"/>
    <s v="SAGE TERRACE HEALTHCARE LLC"/>
    <n v="4"/>
    <n v="930939.5"/>
    <n v="0"/>
    <s v="MEDICAL- NURSING HOME CARE CONTRACTS"/>
    <n v="0"/>
    <n v="0.99498194665042161"/>
    <x v="2"/>
  </r>
  <r>
    <s v="V05663"/>
    <s v="JETEX MECHANICAL, LLC"/>
    <n v="9"/>
    <n v="926871.84375"/>
    <n v="0"/>
    <s v="MAINT/REPAIR/REBUILD OF EQUIPMENT- PLUMBING, HEATING, AND WASTE DISPOSAL EQUIPMENT"/>
    <n v="291441"/>
    <n v="0.99498479464864309"/>
    <x v="2"/>
  </r>
  <r>
    <s v="V05689"/>
    <s v="JLT, LLC"/>
    <n v="2"/>
    <n v="926848"/>
    <n v="0"/>
    <s v="OFFICE SUPPLIES"/>
    <n v="0"/>
    <n v="0.99498764257359984"/>
    <x v="2"/>
  </r>
  <r>
    <s v="V02634"/>
    <s v="COLD TEX REFRIGERATION, LLC"/>
    <n v="2"/>
    <n v="926784.3125"/>
    <n v="0"/>
    <s v="MAINT/REPAIR/REBUILD OF EQUIPMENT- MEDICAL, DENTAL, AND VETERINARY EQUIPMENT AND SUPPLIES"/>
    <n v="0"/>
    <n v="0.99499049030286413"/>
    <x v="2"/>
  </r>
  <r>
    <s v="V06436"/>
    <s v="MACGREGOR DOWNS HEALTH CENTER BY HARBORVIEW, LLC"/>
    <n v="1"/>
    <n v="925459.1875"/>
    <n v="0"/>
    <s v="MEDICAL- NURSING HOME CARE CONTRACTS"/>
    <n v="0"/>
    <n v="0.994993333960418"/>
    <x v="2"/>
  </r>
  <r>
    <s v="V03353"/>
    <s v="DIGGINS &amp; SONS POWER SWEEPING INC"/>
    <n v="1"/>
    <n v="924928.5"/>
    <n v="0"/>
    <s v="HOUSEKEEPING- TRASH/GARBAGE COLLECTION"/>
    <n v="0"/>
    <n v="0.99499617598732903"/>
    <x v="2"/>
  </r>
  <r>
    <s v="V04531"/>
    <s v="GMJ DISTRIBUTORS INC"/>
    <n v="4"/>
    <n v="924615"/>
    <n v="0"/>
    <s v="MEDICAL- OPTOMETRY"/>
    <n v="0"/>
    <n v="0.99499901705094884"/>
    <x v="2"/>
  </r>
  <r>
    <s v="V00912"/>
    <s v="ANIXTER INC."/>
    <n v="1"/>
    <n v="922874.6875"/>
    <n v="0"/>
    <s v="BUILDING COMPONENTS, PREFABRICATED"/>
    <n v="0"/>
    <n v="0.99500185276711206"/>
    <x v="2"/>
  </r>
  <r>
    <s v="V08793"/>
    <s v="REMEL INC."/>
    <n v="6"/>
    <n v="922253.1640625"/>
    <n v="0"/>
    <s v="LABORATORY EQUIPMENT AND SUPPLIES"/>
    <n v="683910.578125"/>
    <n v="0.99500468657352092"/>
    <x v="2"/>
  </r>
  <r>
    <s v="V02989"/>
    <s v="CREATIVE HEALTH CARE MANAGEMENT, INC."/>
    <n v="8"/>
    <n v="922032.97167968797"/>
    <n v="0"/>
    <s v="EDUCATION/TRAINING- OTHER"/>
    <n v="37915.4404296875"/>
    <n v="0.99500751970334478"/>
    <x v="2"/>
  </r>
  <r>
    <s v="V05648"/>
    <s v="JELLICO TN OPCO LLC"/>
    <n v="7"/>
    <n v="920597.9921875"/>
    <n v="0"/>
    <s v="MEDICAL- NURSING HOME CARE CONTRACTS"/>
    <n v="920597.9921875"/>
    <n v="0.99501034842390856"/>
    <x v="2"/>
  </r>
  <r>
    <s v="V01002"/>
    <s v="ARC GENERATOR SERVICE"/>
    <n v="3"/>
    <n v="919941.03125"/>
    <n v="0"/>
    <s v="MAINT/REPAIR/REBUILD OF EQUIPMENT- ELECTRIC WIRE AND POWER DISTRIBUTION EQUIPMENT"/>
    <n v="0"/>
    <n v="0.9950131751258291"/>
    <x v="2"/>
  </r>
  <r>
    <s v="V07480"/>
    <s v="NORTH STAR RENTAL SYSTEMS INC"/>
    <n v="10"/>
    <n v="919689.37109375"/>
    <n v="0"/>
    <s v="HOUSEKEEPING- LAUNDRY/DRYCLEANING"/>
    <n v="758689.37109375"/>
    <n v="0.99501600105447374"/>
    <x v="2"/>
  </r>
  <r>
    <s v="V06162"/>
    <s v="LEWISTON OF CASCADIA, LLC"/>
    <n v="2"/>
    <n v="919652.21875"/>
    <n v="0"/>
    <s v="NURSING HOME, LONG-TERM &amp; ADULT DAY CARE SERVICES"/>
    <n v="919652.21875"/>
    <n v="0.99501882686896037"/>
    <x v="2"/>
  </r>
  <r>
    <s v="V05956"/>
    <s v="KNAUER INDUSTRIES LTD"/>
    <n v="3"/>
    <n v="919595"/>
    <n v="0"/>
    <s v="INSTALLATION OF EQUIPMENT- PREFABRICATED STRUCTURES AND SCAFFOLDING"/>
    <n v="919595"/>
    <n v="0.99502165250763108"/>
    <x v="2"/>
  </r>
  <r>
    <s v="V02705"/>
    <s v="COMMUNICATIONS ENGINEERING COMPANY"/>
    <n v="4"/>
    <n v="919225.732421875"/>
    <n v="0"/>
    <s v="INSPECTION- ADP EQUIPMENT/SOFTWARE/SUPPLIES/SUPPORT EQUIPMENT"/>
    <n v="63537.169921875"/>
    <n v="0.99502447701165364"/>
    <x v="2"/>
  </r>
  <r>
    <s v="V00942"/>
    <s v="APEX INTEGRATED SECURITY SOLUTIONS, LLC"/>
    <n v="3"/>
    <n v="918700.5"/>
    <n v="0"/>
    <s v="IT AND TELECOM- INTEGRATED HARDWARE/SOFTWARE/SERVICES SOLUTIONS, PREDOMINANTLY SERVICES"/>
    <n v="918700.5"/>
    <n v="0.99502729990179495"/>
    <x v="2"/>
  </r>
  <r>
    <s v="V00199"/>
    <s v="ABE'S TRASH SERVICE, INC"/>
    <n v="3"/>
    <n v="917865"/>
    <n v="0"/>
    <s v="HOUSEKEEPING- TRASH/GARBAGE COLLECTION"/>
    <n v="0"/>
    <n v="0.99503012022469628"/>
    <x v="2"/>
  </r>
  <r>
    <s v="V11533"/>
    <s v="WEST PHYSICS CONSULTING, LLC"/>
    <n v="6"/>
    <n v="916109.9375"/>
    <n v="0"/>
    <s v="INSPECTION- MEDICAL, DENTAL, AND VETERINARY EQUIPMENT AND SUPPLIES"/>
    <n v="38024"/>
    <n v="0.99503293515481872"/>
    <x v="2"/>
  </r>
  <r>
    <s v="V01449"/>
    <s v="BEACONMEDAES LLC"/>
    <n v="13"/>
    <n v="915729.39355468797"/>
    <n v="0"/>
    <s v="COMPRESSORS AND VACUUM PUMPS"/>
    <n v="481643.83105468802"/>
    <n v="0.99503574891564428"/>
    <x v="2"/>
  </r>
  <r>
    <s v="V07916"/>
    <s v="PARK WAVERLY HEALTHCARE LLC"/>
    <n v="13"/>
    <n v="915332.06396484398"/>
    <n v="0"/>
    <s v="NURSING HOME, LONG-TERM &amp; ADULT DAY CARE SERVICES"/>
    <n v="0"/>
    <n v="0.99503856145559544"/>
    <x v="2"/>
  </r>
  <r>
    <s v="V06959"/>
    <s v="MILLER COMMUNICATIONS INC"/>
    <n v="5"/>
    <n v="915079.54370117199"/>
    <n v="0"/>
    <s v="INSTALLATION OF EQUIPMENT- ALARM, SIGNAL, AND SECURITY DETECTION SYSTEMS"/>
    <n v="853628.05541992199"/>
    <n v="0.99504137321962782"/>
    <x v="2"/>
  </r>
  <r>
    <s v="V06084"/>
    <s v="LASERENT INC"/>
    <n v="6"/>
    <n v="913512"/>
    <n v="0"/>
    <s v="MEDICAL- UROLOGY"/>
    <n v="0"/>
    <n v="0.9950441801670703"/>
    <x v="2"/>
  </r>
  <r>
    <s v="V04578"/>
    <s v="GOVERNMENT CONTRACTING RESOURCES, INC."/>
    <n v="2"/>
    <n v="911308.46875"/>
    <n v="0"/>
    <s v="MAINT/REPAIR/REBUILD OF EQUIPMENT- REFRIGERATION, AIR CONDITIONING, AND AIR CIRCULATING EQUIPMENT"/>
    <n v="0"/>
    <n v="0.99504698034372441"/>
    <x v="2"/>
  </r>
  <r>
    <s v="V02558"/>
    <s v="CLEARVIEW-ROUTH LP"/>
    <n v="1"/>
    <n v="911091"/>
    <n v="0"/>
    <s v="MEDICAL- NURSING HOME CARE CONTRACTS"/>
    <n v="0"/>
    <n v="0.99504977985216236"/>
    <x v="2"/>
  </r>
  <r>
    <s v="V11670"/>
    <s v="WISCONSIN DIAGNOSTIC LABORATORIES LLC"/>
    <n v="3"/>
    <n v="911066.96875"/>
    <n v="0"/>
    <s v="REFERENCE LABORATORY TESTING"/>
    <n v="0"/>
    <n v="0.99505257928675961"/>
    <x v="2"/>
  </r>
  <r>
    <s v="V03236"/>
    <s v="DEFENSE VENTURE HOLDINGS, LLC"/>
    <n v="25"/>
    <n v="910711.306640625"/>
    <n v="0"/>
    <s v="FOOD COOKING, BAKING, AND SERVING EQUIPMENT"/>
    <n v="0"/>
    <n v="0.99505537762851426"/>
    <x v="2"/>
  </r>
  <r>
    <s v="V08466"/>
    <s v="PRUITTHEALTH - AUGUSTA LLC"/>
    <n v="1"/>
    <n v="910370.5625"/>
    <n v="0"/>
    <s v="MEDICAL- NURSING HOME CARE CONTRACTS"/>
    <n v="0"/>
    <n v="0.99505817492326476"/>
    <x v="2"/>
  </r>
  <r>
    <s v="V02419"/>
    <s v="CHIEF TECHNICAL SERVICES LLC"/>
    <n v="2"/>
    <n v="910301.5625"/>
    <n v="0"/>
    <s v="MAINT/REPAIR/REBUILD OF EQUIPMENT- ALARM, SIGNAL, AND SECURITY DETECTION SYSTEMS"/>
    <n v="0"/>
    <n v="0.99506097200599897"/>
    <x v="2"/>
  </r>
  <r>
    <s v="V02461"/>
    <s v="CITRON HYGIENE US CORP"/>
    <n v="2"/>
    <n v="909190.8125"/>
    <n v="0"/>
    <s v="HOUSEKEEPING- OTHER"/>
    <n v="0"/>
    <n v="0.99506376567573263"/>
    <x v="2"/>
  </r>
  <r>
    <s v="V11119"/>
    <s v="VCU HEALTH SYSTEM AUTHORITY"/>
    <n v="8"/>
    <n v="908640.5390625"/>
    <n v="0"/>
    <s v="MEDICAL- LABORATORY TESTING"/>
    <n v="737538.6640625"/>
    <n v="0.9950665576546418"/>
    <x v="2"/>
  </r>
  <r>
    <s v="V02164"/>
    <s v="CARING FOR THE HOMELESS OF PEEKSKILL INC"/>
    <n v="2"/>
    <n v="908440"/>
    <n v="0"/>
    <s v="SOCIAL- SOCIAL REHABILITATION"/>
    <n v="0"/>
    <n v="0.99506934901735467"/>
    <x v="2"/>
  </r>
  <r>
    <s v="V08411"/>
    <s v="PROGRESSIVE ELDERCARE SERVICES-MORRILTON, INC."/>
    <n v="1"/>
    <n v="908113"/>
    <n v="0"/>
    <s v="NURSING HOME, LONG-TERM &amp; ADULT DAY CARE SERVICES"/>
    <n v="0"/>
    <n v="0.99507213937529504"/>
    <x v="2"/>
  </r>
  <r>
    <s v="V04150"/>
    <s v="FLORIDA O &amp; P SERVICES INC"/>
    <n v="38"/>
    <n v="907620.31738281297"/>
    <n v="0"/>
    <s v="MEDICAL AND SURGICAL INSTRUMENTS, EQUIPMENT, AND SUPPLIES"/>
    <n v="872339.74707031297"/>
    <n v="0.99507492821936994"/>
    <x v="2"/>
  </r>
  <r>
    <s v="V03669"/>
    <s v="ELECTRIC LIGHTWAVE LLC"/>
    <n v="2"/>
    <n v="907593.125"/>
    <n v="0"/>
    <s v="IT AND TELECOM - NETWORK: SATELLITE COMMUNICATIONS AND TELECOM ACCESS SERVICES"/>
    <n v="0"/>
    <n v="0.99507771697989078"/>
    <x v="2"/>
  </r>
  <r>
    <s v="V08344"/>
    <s v="PREVAIL PROSTHETICS &amp; ORTHOTICS, INC."/>
    <n v="10"/>
    <n v="906656.84277343797"/>
    <n v="0"/>
    <s v="MEDICAL AND SURGICAL INSTRUMENTS, EQUIPMENT, AND SUPPLIES"/>
    <n v="65526.1396484375"/>
    <n v="0.99508050286349825"/>
    <x v="2"/>
  </r>
  <r>
    <s v="V02971"/>
    <s v="CQ-ROLL CALL, INC"/>
    <n v="7"/>
    <n v="905910"/>
    <n v="0"/>
    <s v="SUPPORT- PROFESSIONAL: COMMUNICATIONS"/>
    <n v="67936"/>
    <n v="0.99508328645228261"/>
    <x v="2"/>
  </r>
  <r>
    <s v="V09091"/>
    <s v="SAFE HOME PRO, INC."/>
    <n v="40"/>
    <n v="905583.609375"/>
    <n v="0"/>
    <s v="MEDICAL AND SURGICAL INSTRUMENTS, EQUIPMENT, AND SUPPLIES"/>
    <n v="25170.609375"/>
    <n v="0.99508606903816677"/>
    <x v="2"/>
  </r>
  <r>
    <s v="V10683"/>
    <s v="TRAVERE THERAPEUTICS, INC."/>
    <n v="20"/>
    <n v="904465.68066406297"/>
    <n v="0"/>
    <s v="DRUGS AND BIOLOGICALS"/>
    <n v="673552"/>
    <n v="0.99508884818899246"/>
    <x v="2"/>
  </r>
  <r>
    <s v="V06386"/>
    <s v="LUNDMED TECHNOLOGY SOLUTIONS, LLC"/>
    <n v="6"/>
    <n v="904223.19921875"/>
    <n v="0"/>
    <s v="MAINT/REPAIR/REBUILD OF EQUIPMENT- MEDICAL, DENTAL, AND VETERINARY EQUIPMENT AND SUPPLIES"/>
    <n v="0"/>
    <n v="0.9950916265947457"/>
    <x v="2"/>
  </r>
  <r>
    <s v="V03245"/>
    <s v="DELAWARE CENTER FOR HOMELESS VETERANS, INC"/>
    <n v="2"/>
    <n v="903981.03125"/>
    <n v="0"/>
    <s v="SOCIAL- SOCIAL REHABILITATION"/>
    <n v="0"/>
    <n v="0.99509440425638962"/>
    <x v="2"/>
  </r>
  <r>
    <s v="V11289"/>
    <s v="VINDRA, INC."/>
    <n v="5"/>
    <n v="903920.947265625"/>
    <n v="0"/>
    <s v="MEDICAL- NURSING HOME CARE CONTRACTS"/>
    <n v="903920.947265625"/>
    <n v="0.99509718173341344"/>
    <x v="2"/>
  </r>
  <r>
    <s v="V05229"/>
    <s v="IDS GROUP, INC."/>
    <n v="4"/>
    <n v="900721.9375"/>
    <n v="0"/>
    <s v="ARCHITECT AND ENGINEERING- GENERAL: OTHER"/>
    <n v="75732.4375"/>
    <n v="0.99509994938084323"/>
    <x v="2"/>
  </r>
  <r>
    <s v="V06643"/>
    <s v="MCMASTER UNIVERSITY"/>
    <n v="2"/>
    <n v="900000"/>
    <n v="0"/>
    <s v="GENERAL SCIENCE AND TECHNOLOGY R&amp;D SERVICES; GENERAL SCIENCE AND TECHNOLOGY; BASIC RESEARCH"/>
    <n v="900000"/>
    <n v="0.99510271480997625"/>
    <x v="2"/>
  </r>
  <r>
    <s v="V00275"/>
    <s v="ACCU-LAB OF ILLINOIS, INC."/>
    <n v="3"/>
    <n v="900000"/>
    <n v="0"/>
    <s v="OPHTHALMIC INSTRUMENTS, EQUIPMENT, AND SUPPLIES"/>
    <n v="0"/>
    <n v="0.99510548023910927"/>
    <x v="2"/>
  </r>
  <r>
    <s v="V09976"/>
    <s v="SUN CITY CENTER ASSOCIATES, LTD.(L.P.)"/>
    <n v="1"/>
    <n v="900000"/>
    <n v="0"/>
    <s v="MEDICAL- NURSING HOME CARE CONTRACTS"/>
    <n v="0"/>
    <n v="0.9951082456682423"/>
    <x v="2"/>
  </r>
  <r>
    <s v="V08468"/>
    <s v="PRUITTHEALTH - NORTH AUGUSTA LLC"/>
    <n v="1"/>
    <n v="899811.9375"/>
    <n v="0"/>
    <s v="MEDICAL- NURSING HOME CARE CONTRACTS"/>
    <n v="0"/>
    <n v="0.99511101051951589"/>
    <x v="2"/>
  </r>
  <r>
    <s v="V05225"/>
    <s v="IDENTITY THEFT GUARD SOLUTIONS, INC."/>
    <n v="3"/>
    <n v="898327"/>
    <n v="0"/>
    <s v="SUPPORT- PROFESSIONAL: OTHER"/>
    <n v="0"/>
    <n v="0.99511377080802343"/>
    <x v="2"/>
  </r>
  <r>
    <s v="V02731"/>
    <s v="COMPASS CG LLC"/>
    <n v="1"/>
    <n v="897684.5"/>
    <n v="0"/>
    <s v="SUPPORT- PROFESSIONAL: PROGRAM EVALUATION/REVIEW/DEVELOPMENT"/>
    <n v="0"/>
    <n v="0.99511652912232185"/>
    <x v="2"/>
  </r>
  <r>
    <s v="V02043"/>
    <s v="CALIFORNIA DENTAL ARTS, LLC"/>
    <n v="10"/>
    <n v="896975.27734375"/>
    <n v="0"/>
    <s v="DENTAL INSTRUMENTS, EQUIPMENT, AND SUPPLIES"/>
    <n v="164536.57421875"/>
    <n v="0.99511928525739246"/>
    <x v="2"/>
  </r>
  <r>
    <s v="V02450"/>
    <s v="CIRCLE CARDIOVASCULAR IMAGING INC"/>
    <n v="10"/>
    <n v="896097.59765625"/>
    <n v="0"/>
    <s v="IT AND TELECOM - BUSINESS APPLICATION/APPLICATION DEVELOPMENT SOFTWARE AS A SERVICE"/>
    <n v="707005.55078125"/>
    <n v="0.99512203869561755"/>
    <x v="2"/>
  </r>
  <r>
    <s v="V07858"/>
    <s v="PACIFICA LINDA MAR, INC."/>
    <n v="6"/>
    <n v="895072.259765625"/>
    <n v="0"/>
    <s v="MEDICAL- NURSING HOME CARE CONTRACTS"/>
    <n v="895072.259765625"/>
    <n v="0.99512478898328793"/>
    <x v="2"/>
  </r>
  <r>
    <s v="V11412"/>
    <s v="WALTER THOMAS &amp; ASSOCIATES, INCORPORATED"/>
    <n v="12"/>
    <n v="894666.71875"/>
    <n v="0"/>
    <s v="ENVIRONMENTAL SYSTEMS PROTECTION- ENVIRONMENTAL REMEDIATION"/>
    <n v="894666.71875"/>
    <n v="0.99512753802485276"/>
    <x v="2"/>
  </r>
  <r>
    <s v="V08503"/>
    <s v="PURE PROCESSING, LLC"/>
    <n v="7"/>
    <n v="894549.87841796898"/>
    <n v="0"/>
    <s v="MEDICAL AND SURGICAL INSTRUMENTS, EQUIPMENT, AND SUPPLIES"/>
    <n v="154567.9375"/>
    <n v="0.99513028670740256"/>
    <x v="2"/>
  </r>
  <r>
    <s v="V06600"/>
    <s v="MBG INTEGRATED SOLUTIONS L. L. C."/>
    <n v="4"/>
    <n v="893583.78125"/>
    <n v="0"/>
    <s v="HOUSEKEEPING- FACILITIES OPERATIONS SUPPORT"/>
    <n v="0"/>
    <n v="0.99513303242142637"/>
    <x v="2"/>
  </r>
  <r>
    <s v="V04760"/>
    <s v="HAMILTON MEDICAL, INC"/>
    <n v="12"/>
    <n v="893284.71484375"/>
    <n v="0"/>
    <s v="MAINT/REPAIR/REBUILD OF EQUIPMENT- MEDICAL, DENTAL, AND VETERINARY EQUIPMENT AND SUPPLIES"/>
    <n v="678933.87109375"/>
    <n v="0.99513577721650914"/>
    <x v="2"/>
  </r>
  <r>
    <s v="V09304"/>
    <s v="SEMPER ENVIRONMENTAL LLC"/>
    <n v="6"/>
    <n v="893008.1328125"/>
    <n v="0"/>
    <s v="OTHER QC/TEST/INSPECT- MISCELLANEOUS"/>
    <n v="0"/>
    <n v="0.99513852116173862"/>
    <x v="2"/>
  </r>
  <r>
    <s v="V05031"/>
    <s v="HOCOMA INC"/>
    <n v="8"/>
    <n v="891378.75"/>
    <n v="0"/>
    <s v="MAINT/REPAIR/REBUILD OF EQUIPMENT- MEDICAL, DENTAL, AND VETERINARY EQUIPMENT AND SUPPLIES"/>
    <n v="465180"/>
    <n v="0.99514126010036508"/>
    <x v="2"/>
  </r>
  <r>
    <s v="V04726"/>
    <s v="H. O. PENN MACHINERY COMPANY, INC."/>
    <n v="4"/>
    <n v="891309.21875"/>
    <n v="0"/>
    <s v="MAINT/REPAIR/REBUILD OF EQUIPMENT- MECHANICAL POWER TRANSMISSION EQUIPMENT"/>
    <n v="140810"/>
    <n v="0.99514399882534299"/>
    <x v="2"/>
  </r>
  <r>
    <s v="V03014"/>
    <s v="CRITICAL MANAGEMENT SOLUTIONS, INC"/>
    <n v="5"/>
    <n v="890950"/>
    <n v="0"/>
    <s v="SUPPORT- PROFESSIONAL: PROGRAM EVALUATION/REVIEW/DEVELOPMENT"/>
    <n v="0"/>
    <n v="0.99514673644654972"/>
    <x v="2"/>
  </r>
  <r>
    <s v="V08843"/>
    <s v="RESTORATIVE THERAPIES, INC."/>
    <n v="51"/>
    <n v="889099.96972656297"/>
    <n v="0"/>
    <s v="MEDICAL AND SURGICAL INSTRUMENTS, EQUIPMENT, AND SUPPLIES"/>
    <n v="477232.8671875"/>
    <n v="0.9951494683831702"/>
    <x v="2"/>
  </r>
  <r>
    <s v="V00053"/>
    <s v="2B ACCESSIBILITY LLC"/>
    <n v="8"/>
    <n v="888620.078125"/>
    <n v="0"/>
    <s v="MAINT/REPAIR/REBUILD OF EQUIPMENT- MEDICAL, DENTAL, AND VETERINARY EQUIPMENT AND SUPPLIES"/>
    <n v="190480.078125"/>
    <n v="0.99515219884522821"/>
    <x v="2"/>
  </r>
  <r>
    <s v="V06472"/>
    <s v="MAINTENANCE MATRIX LLC"/>
    <n v="15"/>
    <n v="887478.21032714797"/>
    <n v="0"/>
    <s v="MAINT/REPAIR/REBUILD OF EQUIPMENT- MEDICAL, DENTAL, AND VETERINARY EQUIPMENT AND SUPPLIES"/>
    <n v="32253.359008789099"/>
    <n v="0.99515492579867026"/>
    <x v="2"/>
  </r>
  <r>
    <s v="V10172"/>
    <s v="TECHNICAL MEDICAL LLC"/>
    <n v="1"/>
    <n v="885400.3125"/>
    <n v="0"/>
    <s v="EMERGENCY MEDICINE SERVICES"/>
    <n v="0"/>
    <n v="0.9951576463673576"/>
    <x v="2"/>
  </r>
  <r>
    <s v="V02173"/>
    <s v="CAROLINA ADVANCED DIGITAL, INC."/>
    <n v="5"/>
    <n v="884015.80078125"/>
    <n v="0"/>
    <s v="IT AND TELECOM - HIGH PERFORMANCE COMPUTE (HARDWARE AND PERPETUAL LICENSE SOFTWARE)"/>
    <n v="0"/>
    <n v="0.99516036268185704"/>
    <x v="2"/>
  </r>
  <r>
    <s v="V10686"/>
    <s v="TREACE MEDICAL CONCEPTS, INC."/>
    <n v="65"/>
    <n v="882925.634765625"/>
    <n v="0"/>
    <s v="MEDICAL AND SURGICAL INSTRUMENTS, EQUIPMENT, AND SUPPLIES"/>
    <n v="807649.32519531297"/>
    <n v="0.99516307564660444"/>
    <x v="2"/>
  </r>
  <r>
    <s v="V07983"/>
    <s v="PEACEHEALTH"/>
    <n v="1"/>
    <n v="882393.8125"/>
    <n v="0"/>
    <s v="NURSING HOME, LONG-TERM &amp; ADULT DAY CARE SERVICES"/>
    <n v="882393.8125"/>
    <n v="0.99516578697722213"/>
    <x v="2"/>
  </r>
  <r>
    <s v="V10281"/>
    <s v="THE AWARD GROUP, INC"/>
    <n v="2"/>
    <n v="882347"/>
    <n v="0"/>
    <s v="BADGES AND INSIGNIA"/>
    <n v="0"/>
    <n v="0.9951684981639991"/>
    <x v="2"/>
  </r>
  <r>
    <s v="V07180"/>
    <s v="MULTICARE MANAGEMENT GROUP INC"/>
    <n v="1"/>
    <n v="880074.6875"/>
    <n v="0"/>
    <s v="MEDICAL- NURSING HOME CARE CONTRACTS"/>
    <n v="0"/>
    <n v="0.99517120236864354"/>
    <x v="2"/>
  </r>
  <r>
    <s v="V04619"/>
    <s v="GREAT EXPECTATIONS MILLENNIUM MINISTRIES, L.L.C"/>
    <n v="2"/>
    <n v="879221.5"/>
    <n v="0"/>
    <s v="SOCIAL- OTHER"/>
    <n v="879221.5"/>
    <n v="0.99517390395169969"/>
    <x v="2"/>
  </r>
  <r>
    <s v="V07114"/>
    <s v="MOON TREE LLC"/>
    <n v="6"/>
    <n v="879164.28515625"/>
    <n v="0"/>
    <s v="ARCHITECT AND ENGINEERING- CONSTRUCTION: HOSPITALS AND INFIRMARIES"/>
    <n v="0"/>
    <n v="0.9951766053589518"/>
    <x v="2"/>
  </r>
  <r>
    <s v="V02597"/>
    <s v="CMS IMAGING INCORPORATED"/>
    <n v="5"/>
    <n v="878489.703125"/>
    <n v="0"/>
    <s v="MAINT/REPAIR/REBUILD OF EQUIPMENT- MEDICAL, DENTAL, AND VETERINARY EQUIPMENT AND SUPPLIES"/>
    <n v="878489.703125"/>
    <n v="0.99517930469341631"/>
    <x v="2"/>
  </r>
  <r>
    <s v="V01132"/>
    <s v="ASSUMPTION OF THE BLESSED VIRGIN MARY GREEK ORTHODOX CHURCH, INC."/>
    <n v="2"/>
    <n v="878400"/>
    <n v="0"/>
    <s v="LEASE/RENTAL OF PARKING FACILITIES"/>
    <n v="878400"/>
    <n v="0.99518200375225019"/>
    <x v="2"/>
  </r>
  <r>
    <s v="V02752"/>
    <s v="COMPREHENSIVE OCCUPATIONAL MEDICAL SERVICES, P.C."/>
    <n v="1"/>
    <n v="878125.0625"/>
    <n v="0"/>
    <s v="MEDICAL- MEDICAL/PSYCHIATRIC CONSULTATION"/>
    <n v="0"/>
    <n v="0.99518470196628384"/>
    <x v="2"/>
  </r>
  <r>
    <s v="V05332"/>
    <s v="INLAND FLOORING CONTRACTORS, INC."/>
    <n v="2"/>
    <n v="877308"/>
    <n v="0"/>
    <s v="HOUSEKEEPING- CARPET LAYING/CLEANING"/>
    <n v="0"/>
    <n v="0.9951873976697303"/>
    <x v="2"/>
  </r>
  <r>
    <s v="V05223"/>
    <s v="IDEAS THAT WORK LIMITED LIABILITY COMPANY"/>
    <n v="2"/>
    <n v="875051.375"/>
    <n v="0"/>
    <s v="MAINTENANCE OF OFFICE BUILDINGS"/>
    <n v="875051.375"/>
    <n v="0.99519008643924733"/>
    <x v="2"/>
  </r>
  <r>
    <s v="V04114"/>
    <s v="FIRE SYSTEMS, INC"/>
    <n v="1"/>
    <n v="875002.875"/>
    <n v="0"/>
    <s v="MAINT/REPAIR/REBUILD OF EQUIPMENT- FIRE CONTROL EQUIPMENT"/>
    <n v="0"/>
    <n v="0.99519277505973847"/>
    <x v="2"/>
  </r>
  <r>
    <s v="V06150"/>
    <s v="LESCANO, JOSEPH L"/>
    <n v="18"/>
    <n v="873894"/>
    <n v="0"/>
    <s v="MEDICAL AND SURGICAL INSTRUMENTS, EQUIPMENT, AND SUPPLIES"/>
    <n v="161951"/>
    <n v="0.99519546027299044"/>
    <x v="2"/>
  </r>
  <r>
    <s v="V00172"/>
    <s v="AAAS FELLOWSHIP PROGRAMS, INC."/>
    <n v="1"/>
    <n v="873484"/>
    <n v="0"/>
    <s v="HEALTH R&amp;D SERVICES; HEALTH CARE - OTHER; BASIC RESEARCH"/>
    <n v="873484"/>
    <n v="0.99519814422643582"/>
    <x v="2"/>
  </r>
  <r>
    <s v="V11215"/>
    <s v="VETERANS FIRST SUPPLY INC."/>
    <n v="9"/>
    <n v="872789.15527343797"/>
    <n v="0"/>
    <s v="HOUSEKEEPING- INSECT/RODENT CONTROL"/>
    <n v="72168"/>
    <n v="0.99520082604483251"/>
    <x v="2"/>
  </r>
  <r>
    <s v="V05003"/>
    <s v="HILL, HEATHER J"/>
    <n v="3"/>
    <n v="872616.9375"/>
    <n v="0"/>
    <s v="MEDICAL- GENERAL HEALTH CARE"/>
    <n v="0"/>
    <n v="0.99520350733405571"/>
    <x v="2"/>
  </r>
  <r>
    <s v="V07007"/>
    <s v="MISSION POINT OF SUPERIOR WOODS LLC"/>
    <n v="1"/>
    <n v="872447.25"/>
    <n v="0"/>
    <s v="MEDICAL- NURSING HOME CARE CONTRACTS"/>
    <n v="0"/>
    <n v="0.99520618810188033"/>
    <x v="2"/>
  </r>
  <r>
    <s v="V10030"/>
    <s v="SURGICAL TOOLS, INC."/>
    <n v="11"/>
    <n v="872030.43066406297"/>
    <n v="0"/>
    <s v="MEDICAL AND SURGICAL INSTRUMENTS, EQUIPMENT, AND SUPPLIES"/>
    <n v="0"/>
    <n v="0.99520886758894467"/>
    <x v="2"/>
  </r>
  <r>
    <s v="V04036"/>
    <s v="FED/MATRIX, A JOINT VENTURE, LLC"/>
    <n v="1"/>
    <n v="871882.9375"/>
    <n v="0"/>
    <s v="ARCHITECT AND ENGINEERING- GENERAL: LANDSCAPING, INTERIOR LAYOUT, AND DESIGNING"/>
    <n v="0"/>
    <n v="0.99521154662280686"/>
    <x v="2"/>
  </r>
  <r>
    <s v="V02244"/>
    <s v="CBD-BFA, LLC"/>
    <n v="1"/>
    <n v="871600.25"/>
    <n v="0"/>
    <s v="ARCHITECT AND ENGINEERING- CONSTRUCTION: HOSPITALS AND INFIRMARIES"/>
    <n v="0"/>
    <n v="0.99521422478805543"/>
    <x v="2"/>
  </r>
  <r>
    <s v="V09323"/>
    <s v="SEQIRUS USA INC"/>
    <n v="3"/>
    <n v="871446"/>
    <n v="0"/>
    <s v="DRUGS AND BIOLOGICALS"/>
    <n v="0"/>
    <n v="0.99521690247934014"/>
    <x v="2"/>
  </r>
  <r>
    <s v="V11559"/>
    <s v="WESTERN STATES EQUIPMENT COMPANY"/>
    <n v="4"/>
    <n v="871182.345703125"/>
    <n v="0"/>
    <s v="MAINT/REPAIR/REBUILD OF EQUIPMENT- MAINTENANCE AND REPAIR SHOP EQUIPMENT"/>
    <n v="0"/>
    <n v="0.99521957936049454"/>
    <x v="2"/>
  </r>
  <r>
    <s v="V04009"/>
    <s v="FARMINGTON HEALTH SERVICES"/>
    <n v="1"/>
    <n v="870770.5625"/>
    <n v="0"/>
    <s v="MEDICAL- NURSING HOME CARE CONTRACTS"/>
    <n v="0"/>
    <n v="0.99522225497636319"/>
    <x v="2"/>
  </r>
  <r>
    <s v="V05027"/>
    <s v="HLS CONSTRUCTION, INC."/>
    <n v="1"/>
    <n v="870574.4375"/>
    <n v="0"/>
    <s v="MAINTENANCE OF HOSPITALS AND INFIRMARIES"/>
    <n v="0"/>
    <n v="0.99522492998959866"/>
    <x v="2"/>
  </r>
  <r>
    <s v="V11717"/>
    <s v="WORLDNET TELECOMMUNICATIONS LLC"/>
    <n v="3"/>
    <n v="869870.2109375"/>
    <n v="0"/>
    <s v="IT AND TELECOM - NETWORK: SATELLITE COMMUNICATIONS AND TELECOM ACCESS SERVICES"/>
    <n v="869870.2109375"/>
    <n v="0.99522760283895784"/>
    <x v="2"/>
  </r>
  <r>
    <s v="V06792"/>
    <s v="MERCK SHARP &amp; DOHME LLC"/>
    <n v="12"/>
    <n v="869116.462890625"/>
    <n v="0"/>
    <s v="DRUGS AND BIOLOGICALS"/>
    <n v="0"/>
    <n v="0.99523027337227621"/>
    <x v="2"/>
  </r>
  <r>
    <s v="V02189"/>
    <s v="CARRIER CORPORATION"/>
    <n v="9"/>
    <n v="868616"/>
    <n v="0"/>
    <s v="MAINT/REPAIR/REBUILD OF EQUIPMENT- REFRIGERATION, AIR CONDITIONING, AND AIR CIRCULATING EQUIPMENT"/>
    <n v="393698"/>
    <n v="0.99523294236782267"/>
    <x v="2"/>
  </r>
  <r>
    <s v="V03487"/>
    <s v="DSA LOGISTICAL SERVICES LLC"/>
    <n v="1"/>
    <n v="868300.6875"/>
    <n v="0"/>
    <s v="HOUSEKEEPING- LAUNDRY/DRYCLEANING"/>
    <n v="0"/>
    <n v="0.9952356103945087"/>
    <x v="2"/>
  </r>
  <r>
    <s v="V05778"/>
    <s v="JTF BUSINESS SYSTEMS CORPORATION"/>
    <n v="11"/>
    <n v="868201.5859375"/>
    <n v="0"/>
    <s v="LEASE OR RENTAL OF EQUIPMENT- OFFICE MACHINES, TEXT PROCESSING SYSTEMS, AND VISIBLE RECORD EQUIPMENT"/>
    <n v="0"/>
    <n v="0.99523827811668542"/>
    <x v="2"/>
  </r>
  <r>
    <s v="V08907"/>
    <s v="RIM COUNTRY REHAB, INC."/>
    <n v="13"/>
    <n v="867538.74609375"/>
    <n v="0"/>
    <s v="NURSING HOME, LONG-TERM &amp; ADULT DAY CARE SERVICES"/>
    <n v="867538.74609375"/>
    <n v="0.99524094380215489"/>
    <x v="2"/>
  </r>
  <r>
    <s v="V08910"/>
    <s v="RING POWER CORP"/>
    <n v="10"/>
    <n v="866764.54296875"/>
    <n v="0"/>
    <s v="INSPECTION- ENGINES, TURBINES, AND COMPONENTS"/>
    <n v="777259.54296875"/>
    <n v="0.99524360710873105"/>
    <x v="2"/>
  </r>
  <r>
    <s v="V10004"/>
    <s v="SUPERIOR AMBULANCE SERVICE, INC."/>
    <n v="2"/>
    <n v="866337.546875"/>
    <n v="0"/>
    <s v="TRANSPORTATION/TRAVEL/RELOCATION- TRAVEL/LODGING/RECRUITMENT: AMBULANCE"/>
    <n v="160428.546875"/>
    <n v="0.99524626910327685"/>
    <x v="2"/>
  </r>
  <r>
    <s v="V02721"/>
    <s v="COMMUNITY MEMORIAL HOSPITAL, INC."/>
    <n v="1"/>
    <n v="864964.5"/>
    <n v="0"/>
    <s v="MEDICAL- NURSING HOME CARE CONTRACTS"/>
    <n v="0"/>
    <n v="0.99524892687886279"/>
    <x v="2"/>
  </r>
  <r>
    <s v="V07996"/>
    <s v="PEGASUS MEDICAL CONCEPTS, INC."/>
    <n v="1"/>
    <n v="864114.8125"/>
    <n v="0"/>
    <s v="MEDICAL AND SURGICAL INSTRUMENTS, EQUIPMENT, AND SUPPLIES"/>
    <n v="0"/>
    <n v="0.99525158204361475"/>
    <x v="2"/>
  </r>
  <r>
    <s v="V09811"/>
    <s v="STANFORD HEALTH CARE"/>
    <n v="2"/>
    <n v="863749.015625"/>
    <n v="0"/>
    <s v="REFERENCE LABORATORY TESTING"/>
    <n v="863749.015625"/>
    <n v="0.99525423608438301"/>
    <x v="2"/>
  </r>
  <r>
    <s v="V00309"/>
    <s v="ACTION AUTOMATICS INC"/>
    <n v="1"/>
    <n v="862186.875"/>
    <n v="0"/>
    <s v="MAINT/REPAIR/REBUILD OF EQUIPMENT- MISCELLANEOUS"/>
    <n v="0"/>
    <n v="0.99525688532516332"/>
    <x v="2"/>
  </r>
  <r>
    <s v="V07411"/>
    <s v="NHC HEALTHCARE-MACON LLC"/>
    <n v="4"/>
    <n v="862137.8046875"/>
    <n v="0"/>
    <s v="MEDICAL- NURSING HOME CARE CONTRACTS"/>
    <n v="0"/>
    <n v="0.99525953441516524"/>
    <x v="2"/>
  </r>
  <r>
    <s v="V09679"/>
    <s v="SPEARHEAD SOLUTIONS"/>
    <n v="3"/>
    <n v="861835.78125"/>
    <n v="0"/>
    <s v="MAINT/REPAIR/REBUILD OF EQUIPMENT- MISCELLANEOUS"/>
    <n v="0"/>
    <n v="0.99526218257714005"/>
    <x v="2"/>
  </r>
  <r>
    <s v="V09076"/>
    <s v="S&amp;B CHRIST CONSULTING, LLC"/>
    <n v="3"/>
    <n v="861159.2578125"/>
    <n v="0"/>
    <s v="ARCHITECT AND ENGINEERING- CONSTRUCTION: OTHER HOSPITAL BUILDINGS"/>
    <n v="0"/>
    <n v="0.99526482866036203"/>
    <x v="2"/>
  </r>
  <r>
    <s v="V04502"/>
    <s v="GLOBAL DYNAMICS LLC"/>
    <n v="2"/>
    <n v="860982.21484375"/>
    <n v="0"/>
    <s v="MEDICAL- PATHOLOGY"/>
    <n v="0"/>
    <n v="0.99526747419958417"/>
    <x v="2"/>
  </r>
  <r>
    <s v="V07713"/>
    <s v="OPPORTUNITY CENTER FOR THE HOMELESS"/>
    <n v="3"/>
    <n v="860526.640625"/>
    <n v="0"/>
    <s v="SOCIAL- SOCIAL REHABILITATION"/>
    <n v="0"/>
    <n v="0.99527011833896395"/>
    <x v="2"/>
  </r>
  <r>
    <s v="V06042"/>
    <s v="LAKELAND INVESTORS LLC"/>
    <n v="1"/>
    <n v="860000"/>
    <n v="0"/>
    <s v="MEDICAL- NURSING HOME CARE CONTRACTS"/>
    <n v="0"/>
    <n v="0.9952727608601355"/>
    <x v="2"/>
  </r>
  <r>
    <s v="V00023"/>
    <s v="1445 HOWELL AVENUE OPERATIONS LLC"/>
    <n v="1"/>
    <n v="860000"/>
    <n v="0"/>
    <s v="MEDICAL- NURSING HOME CARE CONTRACTS"/>
    <n v="0"/>
    <n v="0.99527540338130704"/>
    <x v="2"/>
  </r>
  <r>
    <s v="V00024"/>
    <s v="1465 OAKFIELD DRIVE OPERATIONS LLC"/>
    <n v="1"/>
    <n v="860000"/>
    <n v="0"/>
    <s v="MEDICAL- NURSING HOME CARE CONTRACTS"/>
    <n v="0"/>
    <n v="0.99527804590247859"/>
    <x v="2"/>
  </r>
  <r>
    <s v="V00099"/>
    <s v="518 WEST FLETCHER AVENUE OPERATIONS LLC"/>
    <n v="1"/>
    <n v="860000"/>
    <n v="0"/>
    <s v="MEDICAL- NURSING HOME CARE CONTRACTS"/>
    <n v="0"/>
    <n v="0.99528068842365014"/>
    <x v="2"/>
  </r>
  <r>
    <s v="V01431"/>
    <s v="BAYONET OPCO LLC"/>
    <n v="1"/>
    <n v="860000"/>
    <n v="0"/>
    <s v="NURSING HOME, LONG-TERM &amp; ADULT DAY CARE SERVICES"/>
    <n v="0"/>
    <n v="0.99528333094482169"/>
    <x v="2"/>
  </r>
  <r>
    <s v="V10288"/>
    <s v="THE BRIDGES NURSING AND REHABILITATION LLC"/>
    <n v="1"/>
    <n v="860000"/>
    <n v="0"/>
    <s v="MEDICAL- NURSING HOME CARE CONTRACTS"/>
    <n v="0"/>
    <n v="0.99528597346599323"/>
    <x v="2"/>
  </r>
  <r>
    <s v="V03267"/>
    <s v="DENNIS M. KEHOE LANDSCAPE CONTRACTORS, INC."/>
    <n v="2"/>
    <n v="858938.3125"/>
    <n v="0"/>
    <s v="HOUSEKEEPING- SNOW REMOVAL/SALT"/>
    <n v="0"/>
    <n v="0.99528861272491864"/>
    <x v="2"/>
  </r>
  <r>
    <s v="V11821"/>
    <s v="ZOMELLE HOMES LLC"/>
    <n v="2"/>
    <n v="858880"/>
    <n v="0"/>
    <s v="SOCIAL- SOCIAL REHABILITATION"/>
    <n v="0"/>
    <n v="0.99529125180466738"/>
    <x v="2"/>
  </r>
  <r>
    <s v="V07290"/>
    <s v="NAVY EXCHANGE SERVICE COMMAND"/>
    <n v="2"/>
    <n v="858544"/>
    <n v="0"/>
    <s v="TRANSPORTATION/TRAVEL/RELOCATION- TRAVEL/LODGING/RECRUITMENT: LODGING, HOTEL/MOTEL"/>
    <n v="858544"/>
    <n v="0.99529388985198908"/>
    <x v="2"/>
  </r>
  <r>
    <s v="V04529"/>
    <s v="GMC TEK LLC"/>
    <n v="4"/>
    <n v="857765.42480468797"/>
    <n v="0"/>
    <s v="MAINT/REPAIR/REBUILD OF EQUIPMENT- ALARM, SIGNAL, AND SECURITY DETECTION SYSTEMS"/>
    <n v="11999.3896484375"/>
    <n v="0.99529652550698366"/>
    <x v="2"/>
  </r>
  <r>
    <s v="V05254"/>
    <s v="IMMANUEL LIVING AT BUFFALO HILL"/>
    <n v="8"/>
    <n v="857426.1875"/>
    <n v="0"/>
    <s v="NURSING HOME, LONG-TERM &amp; ADULT DAY CARE SERVICES"/>
    <n v="0"/>
    <n v="0.99529916011960395"/>
    <x v="2"/>
  </r>
  <r>
    <s v="V00918"/>
    <s v="ANOTHER CHANCE HOUSE"/>
    <n v="2"/>
    <n v="857146"/>
    <n v="0"/>
    <s v="SOCIAL- SOCIAL REHABILITATION"/>
    <n v="0"/>
    <n v="0.99530179387129247"/>
    <x v="2"/>
  </r>
  <r>
    <s v="V10740"/>
    <s v="TRIUMVIRATE ENVIRONMENTAL, LLC"/>
    <n v="6"/>
    <n v="856922.1953125"/>
    <n v="0"/>
    <s v="HOUSEKEEPING- WASTE TREATMENT/STORAGE"/>
    <n v="0"/>
    <n v="0.99530442693529653"/>
    <x v="2"/>
  </r>
  <r>
    <s v="V05239"/>
    <s v="ILLINOIS VETERANS HOME QUINCY"/>
    <n v="3"/>
    <n v="855870.171875"/>
    <n v="0"/>
    <s v="MEDICAL- PHARMACOLOGY"/>
    <n v="855870.171875"/>
    <n v="0.99530705676674924"/>
    <x v="2"/>
  </r>
  <r>
    <s v="V00699"/>
    <s v="ALTERISTIC, INC."/>
    <n v="1"/>
    <n v="855478.3125"/>
    <n v="0"/>
    <s v="EDUCATION/TRAINING- OTHER"/>
    <n v="855478.3125"/>
    <n v="0.995309685394136"/>
    <x v="2"/>
  </r>
  <r>
    <s v="V02480"/>
    <s v="CITY OF HOUSTON"/>
    <n v="3"/>
    <n v="855102.125"/>
    <n v="0"/>
    <s v="MEDICAL AND SURGICAL INSTRUMENTS, EQUIPMENT, AND SUPPLIES"/>
    <n v="855102.125"/>
    <n v="0.99531231286561173"/>
    <x v="2"/>
  </r>
  <r>
    <s v="V05845"/>
    <s v="KBA ENGINEERING PC"/>
    <n v="1"/>
    <n v="852913.125"/>
    <n v="0"/>
    <s v="ARCHITECT AND ENGINEERING- CONSTRUCTION: HOSPITALS AND INFIRMARIES"/>
    <n v="852913.125"/>
    <n v="0.99531493361094936"/>
    <x v="2"/>
  </r>
  <r>
    <s v="V09169"/>
    <s v="SANFORD HEALTH OF NORTHERN MINNESOTA"/>
    <n v="1"/>
    <n v="852010"/>
    <n v="0"/>
    <s v="MEDICAL- NURSING HOME CARE CONTRACTS"/>
    <n v="0"/>
    <n v="0.99531755158125557"/>
    <x v="2"/>
  </r>
  <r>
    <s v="V00404"/>
    <s v="ADVANCED RADIATION PHYSICS SERVICE INC"/>
    <n v="2"/>
    <n v="851760"/>
    <n v="0"/>
    <s v="MEDICAL- NUCLEAR MEDICINE"/>
    <n v="0"/>
    <n v="0.99532016878338714"/>
    <x v="2"/>
  </r>
  <r>
    <s v="V03529"/>
    <s v="DYNAMIC CONTROLS LLC"/>
    <n v="5"/>
    <n v="851591.65625"/>
    <n v="0"/>
    <s v="MAINT/REPAIR/REBUILD OF EQUIPMENT- ALARM, SIGNAL, AND SECURITY DETECTION SYSTEMS"/>
    <n v="345017.65625"/>
    <n v="0.99532278546824893"/>
    <x v="2"/>
  </r>
  <r>
    <s v="V02397"/>
    <s v="CHELSEA JEWISH GREEN HOUSE, INC."/>
    <n v="1"/>
    <n v="851455.875"/>
    <n v="0"/>
    <s v="NURSING HOME, LONG-TERM &amp; ADULT DAY CARE SERVICES"/>
    <n v="851455.875"/>
    <n v="0.99532540173589579"/>
    <x v="2"/>
  </r>
  <r>
    <s v="V02218"/>
    <s v="CASTLE HILL ASSOCIATES, LLC"/>
    <n v="7"/>
    <n v="851395.125"/>
    <n v="0"/>
    <s v="ENVIRONMENTAL SYSTEMS PROTECTION- TOXIC AND HAZARDOUS SUBSTANCE ANALYSIS"/>
    <n v="0"/>
    <n v="0.9953280178168763"/>
    <x v="2"/>
  </r>
  <r>
    <s v="V07375"/>
    <s v="NEW TRADE WINDS, LLC"/>
    <n v="1"/>
    <n v="851251.25"/>
    <n v="0"/>
    <s v="CABLE, CORD, AND WIRE ASSEMBLIES: COMMUNICATION EQUIPMENT"/>
    <n v="0"/>
    <n v="0.99533063345577211"/>
    <x v="2"/>
  </r>
  <r>
    <s v="V00594"/>
    <s v="ALL CITY ENVIRONMENTAL SERVICES, INC."/>
    <n v="5"/>
    <n v="850343"/>
    <n v="0"/>
    <s v="MAINT/REPAIR/REBUILD OF EQUIPMENT- INSTRUMENTS AND LABORATORY EQUIPMENT"/>
    <n v="170107"/>
    <n v="0.99533324630388909"/>
    <x v="2"/>
  </r>
  <r>
    <s v="V09078"/>
    <s v="S2 VENTURES, LLC"/>
    <n v="4"/>
    <n v="849858.9375"/>
    <n v="0"/>
    <s v="ARCHITECT AND ENGINEERING- CONSTRUCTION: AIR TRAFFIC CONTROL TOWERS"/>
    <n v="0"/>
    <n v="0.99533585766462773"/>
    <x v="2"/>
  </r>
  <r>
    <s v="V08540"/>
    <s v="QUALITY ASSURANCE SERVICES, INC."/>
    <n v="6"/>
    <n v="849681"/>
    <n v="0"/>
    <s v="MAINT/REPAIR/REBUILD OF EQUIPMENT- MEDICAL, DENTAL, AND VETERINARY EQUIPMENT AND SUPPLIES"/>
    <n v="0"/>
    <n v="0.99533846847861795"/>
    <x v="2"/>
  </r>
  <r>
    <s v="V11003"/>
    <s v="UPSTATE NIAGARA COOPERATIVE, INC"/>
    <n v="18"/>
    <n v="848660.498046875"/>
    <n v="0"/>
    <s v="DAIRY FOODS AND EGGS"/>
    <n v="0"/>
    <n v="0.9953410761569127"/>
    <x v="2"/>
  </r>
  <r>
    <s v="V06082"/>
    <s v="LASALLE AMBULANCE INC."/>
    <n v="1"/>
    <n v="848293.875"/>
    <n v="0"/>
    <s v="TRANSPORTATION/TRAVEL/RELOCATION- TRAVEL/LODGING/RECRUITMENT: AMBULANCE"/>
    <n v="0"/>
    <n v="0.99534368270868534"/>
    <x v="2"/>
  </r>
  <r>
    <s v="V05516"/>
    <s v="ISLE HEALTH NH LLC"/>
    <n v="1"/>
    <n v="848000"/>
    <n v="0"/>
    <s v="MEDICAL- NURSING HOME CARE CONTRACTS"/>
    <n v="0"/>
    <n v="0.99534628835746841"/>
    <x v="2"/>
  </r>
  <r>
    <s v="V05350"/>
    <s v="INNOVATIVE PEOPLE AND TECHNOLOGY CORPORATION"/>
    <n v="2"/>
    <n v="847490.625"/>
    <n v="0"/>
    <s v="EQUIPMENT AND MATERIALS TESTING- ELECTRICAL AND ELECTRONIC EQUIPMENT COMPONENTS"/>
    <n v="0"/>
    <n v="0.99534889244109548"/>
    <x v="2"/>
  </r>
  <r>
    <s v="V00677"/>
    <s v="ALPHA TERRA ENGINEERING, INC."/>
    <n v="1"/>
    <n v="847090"/>
    <n v="0"/>
    <s v="ARCHITECT AND ENGINEERING- GENERAL: INSPECTION (NON-CONSTRUCTION)"/>
    <n v="0"/>
    <n v="0.99535149529372247"/>
    <x v="2"/>
  </r>
  <r>
    <s v="V01959"/>
    <s v="BULOW BIOTECH PROSTHETICS, LLC"/>
    <n v="29"/>
    <n v="847074.79980468797"/>
    <n v="0"/>
    <s v="MEDICAL AND SURGICAL INSTRUMENTS, EQUIPMENT, AND SUPPLIES"/>
    <n v="506538.22558593802"/>
    <n v="0.99535409809964381"/>
    <x v="2"/>
  </r>
  <r>
    <s v="V04954"/>
    <s v="HENNEPIN HEALTHCARE SYSTEM INC"/>
    <n v="6"/>
    <n v="846796.255859375"/>
    <n v="0"/>
    <s v="DRUGS AND BIOLOGICALS"/>
    <n v="54861.599609375"/>
    <n v="0.99535670004968346"/>
    <x v="2"/>
  </r>
  <r>
    <s v="V11523"/>
    <s v="WESSELDYK AND ASSOCIATES, INC."/>
    <n v="1"/>
    <n v="846571"/>
    <n v="0"/>
    <s v="ARCHITECT AND ENGINEERING- CONSTRUCTION: HOSPITALS AND INFIRMARIES"/>
    <n v="0"/>
    <n v="0.99535930130757966"/>
    <x v="2"/>
  </r>
  <r>
    <s v="V06975"/>
    <s v="MILVETS SYSTEMS TECHNOLOGY, INC."/>
    <n v="10"/>
    <n v="845832.9140625"/>
    <n v="0"/>
    <s v="IT AND TELECOM - DATA CENTER SUPPORT SERVICES (LABOR)"/>
    <n v="555144.7890625"/>
    <n v="0.99536190029756"/>
    <x v="2"/>
  </r>
  <r>
    <s v="V06890"/>
    <s v="MID AMERICA CARE CENTERS, INC"/>
    <n v="1"/>
    <n v="845648.9375"/>
    <n v="0"/>
    <s v="MEDICAL- NURSING HOME CARE CONTRACTS"/>
    <n v="0"/>
    <n v="0.99536449872223565"/>
    <x v="2"/>
  </r>
  <r>
    <s v="V00850"/>
    <s v="AMISH FURNITURE BY DAVID LLC"/>
    <n v="5"/>
    <n v="845377.6015625"/>
    <n v="0"/>
    <s v="OFFICE FURNITURE"/>
    <n v="0"/>
    <n v="0.99536709631317755"/>
    <x v="2"/>
  </r>
  <r>
    <s v="V06943"/>
    <s v="MILES CLEANING SERVICES INC"/>
    <n v="1"/>
    <n v="845046.125"/>
    <n v="0"/>
    <s v="HOUSEKEEPING- CARPET LAYING/CLEANING"/>
    <n v="0"/>
    <n v="0.99536969288559185"/>
    <x v="2"/>
  </r>
  <r>
    <s v="V01760"/>
    <s v="BOARD OF REGENTS OF THE UNIVERSITY OF NEBRASKA"/>
    <n v="4"/>
    <n v="845009.48046875"/>
    <n v="0"/>
    <s v="EDUCATION/TRAINING- CERTIFICATIONS/ACCREDITATIONS FOR EDUCATIONAL INSTITUTIONS"/>
    <n v="845009.48046875"/>
    <n v="0.99537228934540845"/>
    <x v="2"/>
  </r>
  <r>
    <s v="V06407"/>
    <s v="LYNX PRODUCT GROUP, LLC"/>
    <n v="3"/>
    <n v="844919"/>
    <n v="0"/>
    <s v="INSTALLATION OF EQUIPMENT- INSTRUMENTS AND LABORATORY EQUIPMENT"/>
    <n v="632084"/>
    <n v="0.99537488552720588"/>
    <x v="2"/>
  </r>
  <r>
    <s v="V11574"/>
    <s v="WFV 3 CONSTRUCTION, LLC"/>
    <n v="2"/>
    <n v="844691.875"/>
    <n v="0"/>
    <s v="MAINTENANCE OF HOSPITALS AND INFIRMARIES"/>
    <n v="0"/>
    <n v="0.99537748101111645"/>
    <x v="2"/>
  </r>
  <r>
    <s v="V01700"/>
    <s v="BLAKE WILLSON GROUP LLC"/>
    <n v="1"/>
    <n v="844164.9375"/>
    <n v="0"/>
    <s v="SUPPORT- MANAGEMENT: DATA COLLECTION"/>
    <n v="0"/>
    <n v="0.99538007487590674"/>
    <x v="2"/>
  </r>
  <r>
    <s v="V07224"/>
    <s v="NANS POINTE REHABILITATION AND NURSING LLC"/>
    <n v="1"/>
    <n v="843897.625"/>
    <n v="0"/>
    <s v="NURSING HOME, LONG-TERM &amp; ADULT DAY CARE SERVICES"/>
    <n v="0"/>
    <n v="0.99538266791932617"/>
    <x v="2"/>
  </r>
  <r>
    <s v="V11542"/>
    <s v="WEST-COM NURSE CALL SYSTEMS, INC."/>
    <n v="3"/>
    <n v="843788.75"/>
    <n v="0"/>
    <s v="IT AND TELECOM - COMPUTE AS A SERVICE: MAINFRAME/SERVERS"/>
    <n v="8350"/>
    <n v="0.99538526062820554"/>
    <x v="2"/>
  </r>
  <r>
    <s v="V00616"/>
    <s v="ALLEGION ACCESS TECHNOLOGIES LLC"/>
    <n v="5"/>
    <n v="843561.90625"/>
    <n v="0"/>
    <s v="MAINT/REPAIR/REBUILD OF EQUIPMENT- ELECTRICAL AND ELECTRONIC EQUIPMENT COMPONENTS"/>
    <n v="0"/>
    <n v="0.99538785264006224"/>
    <x v="2"/>
  </r>
  <r>
    <s v="V08433"/>
    <s v="PROQUEST LLC"/>
    <n v="5"/>
    <n v="842743.40625"/>
    <n v="0"/>
    <s v="SUPPORT- ADMINISTRATIVE: LIBRARY"/>
    <n v="238615.5625"/>
    <n v="0.99539044213691474"/>
    <x v="2"/>
  </r>
  <r>
    <s v="V04507"/>
    <s v="GLOBAL FOCUS MARKETING &amp; DISTRIBUTION, LTD"/>
    <n v="8"/>
    <n v="842705.6171875"/>
    <n v="0"/>
    <s v="IN VITRO DIAGNOSTIC SUBSTANCES, REAGENTS, TEST KITS AND SETS"/>
    <n v="11200"/>
    <n v="0.9953930315176529"/>
    <x v="2"/>
  </r>
  <r>
    <s v="V11321"/>
    <s v="VISTA STAFFING SOLUTIONS, INC."/>
    <n v="1"/>
    <n v="842656"/>
    <n v="0"/>
    <s v="MEDICAL- INTERNAL MEDICINE"/>
    <n v="0"/>
    <n v="0.99539562074593246"/>
    <x v="2"/>
  </r>
  <r>
    <s v="V00512"/>
    <s v="AIRMED RESPONSE LLC"/>
    <n v="2"/>
    <n v="842579.3125"/>
    <n v="0"/>
    <s v="TRANSPORTATION/TRAVEL/RELOCATION- TRAVEL/LODGING/RECRUITMENT: AIR PASSENGER"/>
    <n v="0"/>
    <n v="0.99539820973857429"/>
    <x v="2"/>
  </r>
  <r>
    <s v="V08147"/>
    <s v="PINES SNF OPERATIONS, LLC"/>
    <n v="1"/>
    <n v="841707.75"/>
    <n v="0"/>
    <s v="NURSING HOME, LONG-TERM &amp; ADULT DAY CARE SERVICES"/>
    <n v="0"/>
    <n v="0.99540079605316689"/>
    <x v="2"/>
  </r>
  <r>
    <s v="V04999"/>
    <s v="HIGHLAND MANOR, INC"/>
    <n v="1"/>
    <n v="841598.75"/>
    <n v="0"/>
    <s v="MEDICAL- NURSING HOME CARE CONTRACTS"/>
    <n v="0"/>
    <n v="0.99540338203283529"/>
    <x v="2"/>
  </r>
  <r>
    <s v="V10106"/>
    <s v="TALK TO ME TECHNOLOGIES LLC"/>
    <n v="50"/>
    <n v="841351.86230468797"/>
    <n v="0"/>
    <s v="MEDICAL AND SURGICAL INSTRUMENTS, EQUIPMENT, AND SUPPLIES"/>
    <n v="790739.71191406297"/>
    <n v="0.99540596725389219"/>
    <x v="2"/>
  </r>
  <r>
    <s v="V09161"/>
    <s v="SANDLAPPER CONTROLS, INC."/>
    <n v="4"/>
    <n v="841232"/>
    <n v="0"/>
    <s v="MAINT/REPAIR/REBUILD OF EQUIPMENT- PLUMBING, HEATING, AND WASTE DISPOSAL EQUIPMENT"/>
    <n v="786524"/>
    <n v="0.99540855210664825"/>
    <x v="2"/>
  </r>
  <r>
    <s v="V10995"/>
    <s v="UP-TO-DATE LAUNDRY, LLC"/>
    <n v="1"/>
    <n v="841050"/>
    <n v="0"/>
    <s v="HOUSEKEEPING- LAUNDRY/DRYCLEANING"/>
    <n v="0"/>
    <n v="0.99541113640017298"/>
    <x v="2"/>
  </r>
  <r>
    <s v="V01307"/>
    <s v="AZALEA HEALTH CENTER BY HARBORVIEW, LLC"/>
    <n v="3"/>
    <n v="840550.953125"/>
    <n v="0"/>
    <s v="NURSING HOME, LONG-TERM &amp; ADULT DAY CARE SERVICES"/>
    <n v="0"/>
    <n v="0.99541371916027699"/>
    <x v="2"/>
  </r>
  <r>
    <s v="V11447"/>
    <s v="WASTE MANAGEMENT OF IOWA INC"/>
    <n v="2"/>
    <n v="840357.25"/>
    <n v="0"/>
    <s v="HOUSEKEEPING- TRASH/GARBAGE COLLECTION"/>
    <n v="0"/>
    <n v="0.99541630132518955"/>
    <x v="2"/>
  </r>
  <r>
    <s v="V04107"/>
    <s v="FIRE &amp; LIFE SAFETY AMERICA, INC"/>
    <n v="4"/>
    <n v="840001.5"/>
    <n v="0"/>
    <s v="EQUIPMENT AND MATERIALS TESTING- FIRE CONTROL EQUIPMENT"/>
    <n v="0"/>
    <n v="0.99541888239698939"/>
    <x v="2"/>
  </r>
  <r>
    <s v="V03423"/>
    <s v="DMS HEALTH TECHNOLOGIES INC"/>
    <n v="3"/>
    <n v="840000"/>
    <n v="0"/>
    <s v="IMAGING EQUIPMENT AND SUPPLIES: MEDICAL, DENTAL, VETERINARY"/>
    <n v="504000"/>
    <n v="0.99542146346418026"/>
    <x v="2"/>
  </r>
  <r>
    <s v="V06414"/>
    <s v="M &amp; N AVIATION, INC."/>
    <n v="3"/>
    <n v="839900"/>
    <n v="0"/>
    <s v="TRANSPORTATION/TRAVEL/RELOCATION- TRANSPORTATION: AIR CHARTER"/>
    <n v="0"/>
    <n v="0.99542404422410113"/>
    <x v="2"/>
  </r>
  <r>
    <s v="V03309"/>
    <s v="DESTINATION ZERO, LLC"/>
    <n v="6"/>
    <n v="839540"/>
    <n v="0"/>
    <s v="OTHER QC/TEST/INSPECT- PLUMBING, HEATING, AND WASTE DISPOSAL EQUIPMENT"/>
    <n v="126700"/>
    <n v="0.99542662387785041"/>
    <x v="2"/>
  </r>
  <r>
    <s v="V10291"/>
    <s v="THE CARE CENTER ON HAZELTINE LLC"/>
    <n v="8"/>
    <n v="838730"/>
    <n v="0"/>
    <s v="MEDICAL- NURSING HOME CARE CONTRACTS"/>
    <n v="838730"/>
    <n v="0.99542920104271349"/>
    <x v="2"/>
  </r>
  <r>
    <s v="V03349"/>
    <s v="DIDS MECHANICAL INC"/>
    <n v="3"/>
    <n v="838489"/>
    <n v="0"/>
    <s v="MAINT/REPAIR/REBUILD OF EQUIPMENT- PLUMBING, HEATING, AND WASTE DISPOSAL EQUIPMENT"/>
    <n v="0"/>
    <n v="0.99543177746705613"/>
    <x v="2"/>
  </r>
  <r>
    <s v="V09220"/>
    <s v="SCAVET TECHNOLOGIES, LLC"/>
    <n v="2"/>
    <n v="837364.28125"/>
    <n v="0"/>
    <s v="SUPPORT- PROFESSIONAL: ENGINEERING/TECHNICAL"/>
    <n v="0"/>
    <n v="0.99543435043547646"/>
    <x v="2"/>
  </r>
  <r>
    <s v="V03282"/>
    <s v="DENVER SOLUTIONS, LLC"/>
    <n v="6"/>
    <n v="837155.6328125"/>
    <n v="0"/>
    <s v="DRUGS AND BIOLOGICALS"/>
    <n v="750655.6328125"/>
    <n v="0.99543692276278295"/>
    <x v="2"/>
  </r>
  <r>
    <s v="V04500"/>
    <s v="GLOBAL DENTAL SCIENCE LLC"/>
    <n v="2"/>
    <n v="836643"/>
    <n v="0"/>
    <s v="MEDICAL- DENTISTRY"/>
    <n v="0"/>
    <n v="0.99543949351492311"/>
    <x v="2"/>
  </r>
  <r>
    <s v="V08603"/>
    <s v="R&amp;R GROUND MAINTENANCE, INC."/>
    <n v="11"/>
    <n v="836605"/>
    <n v="0"/>
    <s v="HOUSEKEEPING- LANDSCAPING/GROUNDSKEEPING"/>
    <n v="479845"/>
    <n v="0.99544206415030079"/>
    <x v="2"/>
  </r>
  <r>
    <s v="V08262"/>
    <s v="POWER EQUIPMENT CO. OF MEMPHIS"/>
    <n v="2"/>
    <n v="835592.1875"/>
    <n v="0"/>
    <s v="MAINT/REPAIR/REBUILD OF EQUIPMENT- REFRIGERATION, AIR CONDITIONING, AND AIR CIRCULATING EQUIPMENT"/>
    <n v="835592.1875"/>
    <n v="0.9954446316736103"/>
    <x v="2"/>
  </r>
  <r>
    <s v="V10846"/>
    <s v="UNION ORTHOTICS &amp; PROSTHETICS CO."/>
    <n v="38"/>
    <n v="833613.16015625"/>
    <n v="0"/>
    <s v="MEDICAL AND SURGICAL INSTRUMENTS, EQUIPMENT, AND SUPPLIES"/>
    <n v="131034.33105468799"/>
    <n v="0.99544719311596452"/>
    <x v="2"/>
  </r>
  <r>
    <s v="V11333"/>
    <s v="VITALSMARTS, LC"/>
    <n v="7"/>
    <n v="833464"/>
    <n v="0"/>
    <s v="EDUCATION/TRAINING- TRAINING/CURRICULUM DEVELOPMENT"/>
    <n v="748402"/>
    <n v="0.99544975409999448"/>
    <x v="2"/>
  </r>
  <r>
    <s v="V11499"/>
    <s v="WEBSTER CARE CORP"/>
    <n v="1"/>
    <n v="833364"/>
    <n v="0"/>
    <s v="MEDICAL- NURSING HOME CARE CONTRACTS"/>
    <n v="0"/>
    <n v="0.99545231477675455"/>
    <x v="2"/>
  </r>
  <r>
    <s v="V09006"/>
    <s v="ROMEM AQUA SYSTEMS CO INC"/>
    <n v="2"/>
    <n v="832631.625"/>
    <n v="0"/>
    <s v="ARCHITECT AND ENGINEERING- CONSTRUCTION: OTHER AIRFIELD STRUCTURES"/>
    <n v="0"/>
    <n v="0.99545487320314652"/>
    <x v="2"/>
  </r>
  <r>
    <s v="V08559"/>
    <s v="QUANTERIX CORPORATION"/>
    <n v="6"/>
    <n v="832342.3125"/>
    <n v="0"/>
    <s v="LABORATORY EQUIPMENT AND SUPPLIES"/>
    <n v="328526.59375"/>
    <n v="0.99545743074056836"/>
    <x v="2"/>
  </r>
  <r>
    <s v="V01635"/>
    <s v="BIOPOOL U.S., INC."/>
    <n v="12"/>
    <n v="832047.0859375"/>
    <n v="0"/>
    <s v="IN VITRO DIAGNOSTIC SUBSTANCES, REAGENTS, TEST KITS AND SETS"/>
    <n v="0"/>
    <n v="0.99545998737084784"/>
    <x v="2"/>
  </r>
  <r>
    <s v="V02072"/>
    <s v="CAN SEE FIRE SERVICE CO INC"/>
    <n v="5"/>
    <n v="831757.83984375"/>
    <n v="0"/>
    <s v="INSPECTION- FIRE FIGHTING/RESCUE/SAFETY EQUIPMENT; ENVIRON PROTECT EQUIPMENT/MATLS"/>
    <n v="0"/>
    <n v="0.99546254311236115"/>
    <x v="2"/>
  </r>
  <r>
    <s v="V03159"/>
    <s v="DASH TECHNOLOGIES INC"/>
    <n v="8"/>
    <n v="830996.384765625"/>
    <n v="0"/>
    <s v="MAINT/REPAIR/REBUILD OF EQUIPMENT- ELECTRICAL AND ELECTRONIC EQUIPMENT COMPONENTS"/>
    <n v="0"/>
    <n v="0.99546509651415205"/>
    <x v="2"/>
  </r>
  <r>
    <s v="V07220"/>
    <s v="NALCO WATER PRETREATMENT SOLUTIONS, LLC"/>
    <n v="2"/>
    <n v="830820.65625"/>
    <n v="0"/>
    <s v="MAINT/REPAIR/REBUILD OF EQUIPMENT- WATER PURIFICATION AND SEWAGE TREATMENT EQUIPMENT"/>
    <n v="830820.65625"/>
    <n v="0.9954676493759822"/>
    <x v="2"/>
  </r>
  <r>
    <s v="V07789"/>
    <s v="OST SERVICES, LLC"/>
    <n v="5"/>
    <n v="829914"/>
    <n v="0"/>
    <s v="CONSTRUCTION OF HOSPITALS AND INFIRMARIES"/>
    <n v="164580"/>
    <n v="0.9954701994519306"/>
    <x v="2"/>
  </r>
  <r>
    <s v="V01520"/>
    <s v="BENTLEY SAINT FRANCIS, LLC"/>
    <n v="5"/>
    <n v="828862.43615722703"/>
    <n v="0"/>
    <s v="MEDICAL- NURSING HOME CARE CONTRACTS"/>
    <n v="828862.43615722703"/>
    <n v="0.99547274629673965"/>
    <x v="2"/>
  </r>
  <r>
    <s v="V00826"/>
    <s v="AMERICAN VETERANS SERVICES LLC"/>
    <n v="3"/>
    <n v="828826.34375"/>
    <n v="0"/>
    <s v="SOCIAL- CARE OF REMAINS AND/OR FUNERAL"/>
    <n v="14858"/>
    <n v="0.99547529303064775"/>
    <x v="2"/>
  </r>
  <r>
    <s v="V01942"/>
    <s v="BTR ENTERPRISES OF SC LLC"/>
    <n v="11"/>
    <n v="827940.0625"/>
    <n v="0"/>
    <s v="QUALITY CONTROL- CLEANING EQUIPMENT AND SUPPLIES"/>
    <n v="0"/>
    <n v="0.99547783704128023"/>
    <x v="2"/>
  </r>
  <r>
    <s v="V08184"/>
    <s v="PLACE OF HOPE MINISTRIES"/>
    <n v="4"/>
    <n v="827136.890625"/>
    <n v="0"/>
    <s v="SOCIAL- OTHER"/>
    <n v="0"/>
    <n v="0.99548037858400729"/>
    <x v="2"/>
  </r>
  <r>
    <s v="V01693"/>
    <s v="BLACKSTONE LIFE CARE, LLC"/>
    <n v="2"/>
    <n v="825789.09375"/>
    <n v="0"/>
    <s v="MEDICAL- NURSING HOME CARE CONTRACTS"/>
    <n v="0"/>
    <n v="0.99548291598536021"/>
    <x v="2"/>
  </r>
  <r>
    <s v="V02156"/>
    <s v="CARESTREAM DENTAL LLC"/>
    <n v="7"/>
    <n v="825546.94042968797"/>
    <n v="0"/>
    <s v="DENTAL INSTRUMENTS, EQUIPMENT, AND SUPPLIES"/>
    <n v="11224.5498046875"/>
    <n v="0.99548545264264876"/>
    <x v="2"/>
  </r>
  <r>
    <s v="V11517"/>
    <s v="WELLSENSE, INC."/>
    <n v="4"/>
    <n v="825300"/>
    <n v="0"/>
    <s v="MAINT/REPAIR/REBUILD OF EQUIPMENT- MEDICAL, DENTAL, AND VETERINARY EQUIPMENT AND SUPPLIES"/>
    <n v="825300"/>
    <n v="0.99548798854116372"/>
    <x v="2"/>
  </r>
  <r>
    <s v="V11064"/>
    <s v="VALLEY ENGINEERING, P.L.C."/>
    <n v="3"/>
    <n v="825070.6875"/>
    <n v="0"/>
    <s v="ARCHITECT AND ENGINEERING- CONSTRUCTION: HOSPITALS AND INFIRMARIES"/>
    <n v="0"/>
    <n v="0.99549052373507041"/>
    <x v="2"/>
  </r>
  <r>
    <s v="V08253"/>
    <s v="POUDRE CANYON HEALTH AND REHABILITATION CENTER LLC"/>
    <n v="7"/>
    <n v="824205.6015625"/>
    <n v="0"/>
    <s v="NURSING HOME, LONG-TERM &amp; ADULT DAY CARE SERVICES"/>
    <n v="824205.6015625"/>
    <n v="0.9954930562708284"/>
    <x v="2"/>
  </r>
  <r>
    <s v="V01935"/>
    <s v="BSE SECURITY SERVICE, INC"/>
    <n v="3"/>
    <n v="823948"/>
    <n v="0"/>
    <s v="TRANSPORTATION/TRAVEL/RELOCATION- TRAVEL/LODGING/RECRUITMENT: LODGING, HOTEL/MOTEL"/>
    <n v="0"/>
    <n v="0.99549558801505433"/>
    <x v="2"/>
  </r>
  <r>
    <s v="V08872"/>
    <s v="RGI-INFORMATICS LLC"/>
    <n v="3"/>
    <n v="821964.3984375"/>
    <n v="0"/>
    <s v="MEDICAL AND SURGICAL INSTRUMENTS, EQUIPMENT, AND SUPPLIES"/>
    <n v="83210.3984375"/>
    <n v="0.99549811366426955"/>
    <x v="2"/>
  </r>
  <r>
    <s v="V00468"/>
    <s v="AGI INTERNATIONAL, INC."/>
    <n v="7"/>
    <n v="821528"/>
    <n v="0"/>
    <s v="SUPPORT- ADMINISTRATIVE:- PERSONAL PROPERTY MANAGEMENT"/>
    <n v="0"/>
    <n v="0.99550063797256383"/>
    <x v="2"/>
  </r>
  <r>
    <s v="V02170"/>
    <s v="CARLSON MOBILITY LLC"/>
    <n v="31"/>
    <n v="821257.87890625"/>
    <n v="0"/>
    <s v="MEDICAL AND SURGICAL INSTRUMENTS, EQUIPMENT, AND SUPPLIES"/>
    <n v="658709.6796875"/>
    <n v="0.99550316145085727"/>
    <x v="2"/>
  </r>
  <r>
    <s v="V05948"/>
    <s v="KLS-MARTIN LIMITED PARTNERSHIP"/>
    <n v="34"/>
    <n v="820347.37890625"/>
    <n v="0"/>
    <s v="MEDICAL AND SURGICAL INSTRUMENTS, EQUIPMENT, AND SUPPLIES"/>
    <n v="711101.978515625"/>
    <n v="0.99550568213145818"/>
    <x v="2"/>
  </r>
  <r>
    <s v="V01198"/>
    <s v="ATWORK!"/>
    <n v="1"/>
    <n v="820176.0625"/>
    <n v="0"/>
    <s v="HOUSEKEEPING- LANDSCAPING/GROUNDSKEEPING"/>
    <n v="0"/>
    <n v="0.99550820228565529"/>
    <x v="2"/>
  </r>
  <r>
    <s v="V04559"/>
    <s v="GOOD STEWARD HOLDINGS LLC"/>
    <n v="2"/>
    <n v="819795"/>
    <n v="0"/>
    <s v="MAINTENANCE OF HOSPITALS AND INFIRMARIES"/>
    <n v="0"/>
    <n v="0.99551072126896212"/>
    <x v="2"/>
  </r>
  <r>
    <s v="V06178"/>
    <s v="LIBERTY COUNTY HOSP DIST NO 1"/>
    <n v="1"/>
    <n v="819000"/>
    <n v="0"/>
    <s v="NURSING HOME, LONG-TERM &amp; ADULT DAY CARE SERVICES"/>
    <n v="0"/>
    <n v="0.99551323780947321"/>
    <x v="2"/>
  </r>
  <r>
    <s v="V11546"/>
    <s v="WESTERLY ENTERPRISES, LLC"/>
    <n v="10"/>
    <n v="816986.34082031297"/>
    <n v="0"/>
    <s v="HOUSEKEEPING- LANDSCAPING/GROUNDSKEEPING"/>
    <n v="472577.53125"/>
    <n v="0.99551574816261557"/>
    <x v="2"/>
  </r>
  <r>
    <s v="V11777"/>
    <s v="YERKES SOUTH - ADVANCED ROOFING LLC"/>
    <n v="4"/>
    <n v="816570"/>
    <n v="0"/>
    <s v="MAINT/REPAIR/REBUILD OF EQUIPMENT- ELECTRICAL AND ELECTRONIC EQUIPMENT COMPONENTS"/>
    <n v="75569"/>
    <n v="0.99551825723646803"/>
    <x v="2"/>
  </r>
  <r>
    <s v="V11629"/>
    <s v="WILLIAMS SCOTSMAN INC"/>
    <n v="14"/>
    <n v="816241.10107421898"/>
    <n v="0"/>
    <s v="LEASE OR RENTAL OF EQUIPMENT- MISCELLANEOUS"/>
    <n v="526563.42138671898"/>
    <n v="0.99552076529971301"/>
    <x v="2"/>
  </r>
  <r>
    <s v="V10570"/>
    <s v="TM-BLUE LLC"/>
    <n v="6"/>
    <n v="815328.25488281297"/>
    <n v="0"/>
    <s v="HOUSEKEEPING- LANDSCAPING/GROUNDSKEEPING"/>
    <n v="67944.2392578125"/>
    <n v="0.99552327055805634"/>
    <x v="2"/>
  </r>
  <r>
    <s v="V03845"/>
    <s v="ENVIRONMENTAL TEST &amp; BALANCE CO., LLC"/>
    <n v="4"/>
    <n v="814809"/>
    <n v="0"/>
    <s v="OTHER QC/TEST/INSPECT- MEDICAL, DENTAL, AND VETERINARY EQUIPMENT AND SUPPLIES"/>
    <n v="25240"/>
    <n v="0.99552577422088573"/>
    <x v="2"/>
  </r>
  <r>
    <s v="V03458"/>
    <s v="DOUGLAS FIR HOLDINGS, LLC"/>
    <n v="6"/>
    <n v="814354.625"/>
    <n v="0"/>
    <s v="NURSING HOME, LONG-TERM &amp; ADULT DAY CARE SERVICES"/>
    <n v="814354.625"/>
    <n v="0.9955282764875576"/>
    <x v="2"/>
  </r>
  <r>
    <s v="V06114"/>
    <s v="LCG, INC."/>
    <n v="5"/>
    <n v="814180"/>
    <n v="0"/>
    <s v="HOUSEKEEPING- LANDSCAPING/GROUNDSKEEPING"/>
    <n v="0"/>
    <n v="0.99553077821765923"/>
    <x v="2"/>
  </r>
  <r>
    <s v="V10994"/>
    <s v="UP-SIDE MANAGEMENT CO"/>
    <n v="6"/>
    <n v="813633.34765625"/>
    <n v="0"/>
    <s v="HOUSEKEEPING- LANDSCAPING/GROUNDSKEEPING"/>
    <n v="37049.80078125"/>
    <n v="0.99553327826806282"/>
    <x v="2"/>
  </r>
  <r>
    <s v="V07206"/>
    <s v="MYROVER-REESE FELLOWSHIP HOMES, INC."/>
    <n v="3"/>
    <n v="813561.984375"/>
    <n v="0"/>
    <s v="SOCIAL- SOCIAL REHABILITATION"/>
    <n v="0"/>
    <n v="0.99553577809918847"/>
    <x v="2"/>
  </r>
  <r>
    <s v="V01544"/>
    <s v="BEST PRICED PRODUCTS, INC."/>
    <n v="26"/>
    <n v="812382.05078125"/>
    <n v="0"/>
    <s v="MEDICAL AND SURGICAL INSTRUMENTS, EQUIPMENT, AND SUPPLIES"/>
    <n v="109648.34765625"/>
    <n v="0.99553827430473341"/>
    <x v="2"/>
  </r>
  <r>
    <s v="V03227"/>
    <s v="DECKERVILLE NURSING CENTER, L.L.C."/>
    <n v="1"/>
    <n v="811747.625"/>
    <n v="0"/>
    <s v="NURSING HOME, LONG-TERM &amp; ADULT DAY CARE SERVICES"/>
    <n v="0"/>
    <n v="0.99554076856087881"/>
    <x v="2"/>
  </r>
  <r>
    <s v="V03431"/>
    <s v="DOCTORS OXYGEN SERVICE, INC."/>
    <n v="7"/>
    <n v="811219"/>
    <n v="0"/>
    <s v="EQUIPMENT AND MATERIALS TESTING- MEDICAL, DENTAL, AND VETERINARY EQUIPMENT AND SUPPLIES"/>
    <n v="27260"/>
    <n v="0.99554326119271863"/>
    <x v="2"/>
  </r>
  <r>
    <s v="V03012"/>
    <s v="CRITICAL ENERGY SERVICES LLC"/>
    <n v="6"/>
    <n v="810895.46875"/>
    <n v="0"/>
    <s v="MAINT/REPAIR/REBUILD OF EQUIPMENT- FUELS, LUBRICANTS, OILS, AND WAXES"/>
    <n v="0"/>
    <n v="0.99554575283044433"/>
    <x v="2"/>
  </r>
  <r>
    <s v="V00811"/>
    <s v="AMERICAN SMALL BUSINESS ALLIANCE INC"/>
    <n v="11"/>
    <n v="810493.548828125"/>
    <n v="0"/>
    <s v="LEASE/RENTAL OF CONFERENCE SPACE AND FACILITIES"/>
    <n v="0"/>
    <n v="0.99554824323319102"/>
    <x v="2"/>
  </r>
  <r>
    <s v="V11794"/>
    <s v="ZB TRAINING SOLUTIONS LLC"/>
    <n v="4"/>
    <n v="810388.625"/>
    <n v="0"/>
    <s v="EDUCATION/TRAINING- TRAINING/CURRICULUM DEVELOPMENT"/>
    <n v="0"/>
    <n v="0.99555073331353849"/>
    <x v="2"/>
  </r>
  <r>
    <s v="V07644"/>
    <s v="OJH SERVICES, INC."/>
    <n v="41"/>
    <n v="810267.1796875"/>
    <n v="0"/>
    <s v="MEDICAL AND SURGICAL INSTRUMENTS, EQUIPMENT, AND SUPPLIES"/>
    <n v="810267.1796875"/>
    <n v="0.99555322302072091"/>
    <x v="2"/>
  </r>
  <r>
    <s v="V06580"/>
    <s v="MATTOON HEALTH CARE AND REHABILITATION CENTER"/>
    <n v="1"/>
    <n v="809977.125"/>
    <n v="0"/>
    <s v="NURSING HOME, LONG-TERM &amp; ADULT DAY CARE SERVICES"/>
    <n v="0"/>
    <n v="0.9955557118366527"/>
    <x v="2"/>
  </r>
  <r>
    <s v="V09792"/>
    <s v="ST. VINCENT DE PAUL CARES, INC."/>
    <n v="2"/>
    <n v="809921.3125"/>
    <n v="0"/>
    <s v="SOCIAL- OTHER"/>
    <n v="0"/>
    <n v="0.99555820048108945"/>
    <x v="2"/>
  </r>
  <r>
    <s v="V10017"/>
    <s v="SUPPLY SOLUTIONS INTL CORP"/>
    <n v="17"/>
    <n v="809565.95703125"/>
    <n v="0"/>
    <s v="MAINT/REPAIR/REBUILD OF EQUIPMENT- PLUMBING, HEATING, AND WASTE DISPOSAL EQUIPMENT"/>
    <n v="450651.927734375"/>
    <n v="0.99556068803362574"/>
    <x v="2"/>
  </r>
  <r>
    <s v="V06392"/>
    <s v="LUTHERAN HOUSING CORPORATION - BROCKTON"/>
    <n v="3"/>
    <n v="808813.412109375"/>
    <n v="0"/>
    <s v="MEDICAL- NURSING HOME CARE CONTRACTS"/>
    <n v="808813.412109375"/>
    <n v="0.99556317327381805"/>
    <x v="2"/>
  </r>
  <r>
    <s v="V08131"/>
    <s v="PIERCE MANUFACTURING INC"/>
    <n v="1"/>
    <n v="808460"/>
    <n v="0"/>
    <s v="FIRE FIGHTING EQUIPMENT"/>
    <n v="0"/>
    <n v="0.99556565742808123"/>
    <x v="2"/>
  </r>
  <r>
    <s v="V02398"/>
    <s v="CHEM-AQUA INC"/>
    <n v="14"/>
    <n v="807649.96875"/>
    <n v="0"/>
    <s v="WATER PURIFICATION EQUIPMENT"/>
    <n v="555796.58984375"/>
    <n v="0.99556813909336217"/>
    <x v="2"/>
  </r>
  <r>
    <s v="V08586"/>
    <s v="R &amp; M REYES ENTERPRISE, LLC"/>
    <n v="6"/>
    <n v="807210.0625"/>
    <n v="0"/>
    <s v="MEDICAL- OTHER"/>
    <n v="0"/>
    <n v="0.99557061940694369"/>
    <x v="2"/>
  </r>
  <r>
    <s v="V01335"/>
    <s v="B2H CONSULTING GROUP LLC"/>
    <n v="4"/>
    <n v="807210"/>
    <n v="0"/>
    <s v="MEDICAL AND SURGICAL INSTRUMENTS, EQUIPMENT, AND SUPPLIES"/>
    <n v="685800"/>
    <n v="0.99557309972033303"/>
    <x v="2"/>
  </r>
  <r>
    <s v="V00267"/>
    <s v="ACCOLADE HEALTHCARE OF DANVILLE LLC"/>
    <n v="1"/>
    <n v="806910.125"/>
    <n v="0"/>
    <s v="MEDICAL- NURSING HOME CARE CONTRACTS"/>
    <n v="0"/>
    <n v="0.99557557911229688"/>
    <x v="2"/>
  </r>
  <r>
    <s v="V02219"/>
    <s v="CASTLE ROCK ACCESS LLC"/>
    <n v="52"/>
    <n v="806628.00683593797"/>
    <n v="0"/>
    <s v="MEDICAL AND SURGICAL INSTRUMENTS, EQUIPMENT, AND SUPPLIES"/>
    <n v="611235.00878906297"/>
    <n v="0.99557805763739649"/>
    <x v="2"/>
  </r>
  <r>
    <s v="V06796"/>
    <s v="MERCY FLIGHTS, INC."/>
    <n v="3"/>
    <n v="805416.59375"/>
    <n v="0"/>
    <s v="TRANSPORTATION/TRAVEL/RELOCATION- TRAVEL/LODGING/RECRUITMENT: AMBULANCE"/>
    <n v="0"/>
    <n v="0.99558053244018818"/>
    <x v="2"/>
  </r>
  <r>
    <s v="V06547"/>
    <s v="MARYLAND INDUSTRIAL TRUCKS, INCORPORATED"/>
    <n v="2"/>
    <n v="805106"/>
    <n v="0"/>
    <s v="ROAD CLEARING, CLEANING, AND MARKING EQUIPMENT"/>
    <n v="0"/>
    <n v="0.99558300628861884"/>
    <x v="2"/>
  </r>
  <r>
    <s v="V10208"/>
    <s v="TELL US WHAT YOU NEED LLC"/>
    <n v="2"/>
    <n v="804835"/>
    <n v="0"/>
    <s v="SUPPORT- PROFESSIONAL: POLICY REVIEW/DEVELOPMENT"/>
    <n v="0"/>
    <n v="0.99558547930434804"/>
    <x v="2"/>
  </r>
  <r>
    <s v="V06477"/>
    <s v="MAMMOTH FIRE ALARMS, INC."/>
    <n v="1"/>
    <n v="804651.9375"/>
    <n v="0"/>
    <s v="MAINT/REPAIR/REBUILD OF EQUIPMENT- ALARM, SIGNAL, AND SECURITY DETECTION SYSTEMS"/>
    <n v="0"/>
    <n v="0.9955879517575813"/>
    <x v="2"/>
  </r>
  <r>
    <s v="V07241"/>
    <s v="NATIONAL ASSOCIATION FOR PUBLIC HEALTH STATISTICS AND INFORMATION SYSTEMS, INC"/>
    <n v="3"/>
    <n v="804475.65625"/>
    <n v="0"/>
    <s v="SUPPORT- PROFESSIONAL: OTHER"/>
    <n v="804475.65625"/>
    <n v="0.99559042366915529"/>
    <x v="2"/>
  </r>
  <r>
    <s v="V03040"/>
    <s v="CS MONICAL CONTRACTOR LLC"/>
    <n v="4"/>
    <n v="802860"/>
    <n v="0"/>
    <s v="MAINT/REPAIR/REBUILD OF EQUIPMENT- FURNACE, STEAM PLANT, AND DRYING EQUIPMENT; NUCLEAR REACTORS"/>
    <n v="15300"/>
    <n v="0.99559289061630385"/>
    <x v="2"/>
  </r>
  <r>
    <s v="V04835"/>
    <s v="HARVARD MEDICAL FACULTY PHYSICIANS AT BETH ISRAEL DEACONESS MEDICAL CENTER INC"/>
    <n v="1"/>
    <n v="802811.375"/>
    <n v="0"/>
    <s v="R&amp;D- MEDICAL: HEALTH SERVICES (MANAGEMENT/SUPPORT)"/>
    <n v="802811.375"/>
    <n v="0.99559535741404248"/>
    <x v="2"/>
  </r>
  <r>
    <s v="V05373"/>
    <s v="INSPARISK, LLC"/>
    <n v="11"/>
    <n v="802611"/>
    <n v="0"/>
    <s v="INSPECTION- MISCELLANEOUS"/>
    <n v="0"/>
    <n v="0.99559782359608906"/>
    <x v="2"/>
  </r>
  <r>
    <s v="V06027"/>
    <s v="LACHIN ARCHITECTS, A PROFESSIONAL CORPORATION"/>
    <n v="2"/>
    <n v="801861.0625"/>
    <n v="0"/>
    <s v="ARCHITECT AND ENGINEERING- CONSTRUCTION: OTHER HOSPITAL BUILDINGS"/>
    <n v="0"/>
    <n v="0.99560028747380336"/>
    <x v="2"/>
  </r>
  <r>
    <s v="V09767"/>
    <s v="ST CLAIR SPECIALTY PHYSICIANS PC"/>
    <n v="2"/>
    <n v="801748.5"/>
    <n v="0"/>
    <s v="MEDICAL- GENERAL HEALTH CARE"/>
    <n v="801748.5"/>
    <n v="0.99560275100564699"/>
    <x v="2"/>
  </r>
  <r>
    <s v="V10531"/>
    <s v="THUNDERBIRD-HRP JV LLC"/>
    <n v="7"/>
    <n v="801499.78125"/>
    <n v="0"/>
    <s v="ENVIRONMENTAL SYSTEMS PROTECTION- ENVIRONMENTAL REMEDIATION"/>
    <n v="104236"/>
    <n v="0.99560521377325273"/>
    <x v="2"/>
  </r>
  <r>
    <s v="V00122"/>
    <s v="A &amp; A OPTICAL COMPANY"/>
    <n v="3"/>
    <n v="801366.90625"/>
    <n v="0"/>
    <s v="OPHTHALMIC INSTRUMENTS, EQUIPMENT, AND SUPPLIES"/>
    <n v="365174.65625"/>
    <n v="0.99560767613257362"/>
    <x v="2"/>
  </r>
  <r>
    <s v="V07096"/>
    <s v="MONARCH MEDICAL TECHNOLOGIES, LLC"/>
    <n v="6"/>
    <n v="801333.96875"/>
    <n v="0"/>
    <s v="IT AND TELECOM - BUSINESS APPLICATION SOFTWARE (PERPETUAL LICENSE SOFTWARE)"/>
    <n v="418304"/>
    <n v="0.99561013839068746"/>
    <x v="2"/>
  </r>
  <r>
    <s v="V02098"/>
    <s v="CAPITAL AREA OPCO, LLC"/>
    <n v="1"/>
    <n v="800890.875"/>
    <n v="0"/>
    <s v="NURSING HOME, LONG-TERM &amp; ADULT DAY CARE SERVICES"/>
    <n v="0"/>
    <n v="0.99561259928730761"/>
    <x v="2"/>
  </r>
  <r>
    <s v="V11231"/>
    <s v="VETERANS PRE-CONSTRUCTION &amp; VISUAL SOLUTIONS, LLC"/>
    <n v="2"/>
    <n v="800856.5625"/>
    <n v="0"/>
    <s v="REPAIR OR ALTERATION OF LABORATORIES AND CLINICS"/>
    <n v="0"/>
    <n v="0.99561506007849576"/>
    <x v="2"/>
  </r>
  <r>
    <s v="V01164"/>
    <s v="ATLANTA ASSOCIATION FOR CONVALESCENT AGED PERSONS, INC"/>
    <n v="3"/>
    <n v="800131.69140625"/>
    <n v="0"/>
    <s v="MEDICAL- NURSING HOME CARE CONTRACTS"/>
    <n v="800131.69140625"/>
    <n v="0.99561751864237313"/>
    <x v="2"/>
  </r>
  <r>
    <s v="V11121"/>
    <s v="VECTOR PSYCHOMETRIC GROUP, LLC"/>
    <n v="1"/>
    <n v="800014.1875"/>
    <n v="0"/>
    <s v="SUPPORT- PROFESSIONAL: OPERATIONS RESEARCH/QUANTITATIVE ANALYSIS"/>
    <n v="800014.1875"/>
    <n v="0.99561997684519643"/>
    <x v="2"/>
  </r>
  <r>
    <s v="V00583"/>
    <s v="ALHAMBRA HEALTHCARE &amp; REHABILITATION CENTER LLC"/>
    <n v="1"/>
    <n v="800000"/>
    <n v="0"/>
    <s v="MEDICAL- NURSING HOME CARE CONTRACTS"/>
    <n v="0"/>
    <n v="0.99562243500442582"/>
    <x v="2"/>
  </r>
  <r>
    <s v="V02997"/>
    <s v="CREEKSIDE REHAB OPCO, LLC"/>
    <n v="1"/>
    <n v="800000"/>
    <n v="0"/>
    <s v="NURSING HOME, LONG-TERM &amp; ADULT DAY CARE SERVICES"/>
    <n v="0"/>
    <n v="0.99562489316365521"/>
    <x v="2"/>
  </r>
  <r>
    <s v="V06216"/>
    <s v="LIFESTYLES 1 HEALTHCARE LLC"/>
    <n v="1"/>
    <n v="800000"/>
    <n v="0"/>
    <s v="MEDICAL- NURSING HOME CARE CONTRACTS"/>
    <n v="0"/>
    <n v="0.9956273513228846"/>
    <x v="2"/>
  </r>
  <r>
    <s v="V02678"/>
    <s v="COMCAST BUSINESS COMMUNICATIONS, LLC"/>
    <n v="12"/>
    <n v="799410.775390625"/>
    <n v="0"/>
    <s v="UTILITIES- OTHER"/>
    <n v="623824.73046875"/>
    <n v="0.99562980767160403"/>
    <x v="2"/>
  </r>
  <r>
    <s v="V10766"/>
    <s v="TRUSTEES OF COLUMBIA UNIVERSITY IN THE CITY OF NEW YORK"/>
    <n v="1"/>
    <n v="799000"/>
    <n v="0"/>
    <s v="REFERENCE LABORATORY TESTING"/>
    <n v="799000"/>
    <n v="0.99563226275813432"/>
    <x v="2"/>
  </r>
  <r>
    <s v="V01264"/>
    <s v="AVE MARIA HOME"/>
    <n v="7"/>
    <n v="798757.90625"/>
    <n v="0"/>
    <s v="MEDICAL- NURSING HOME CARE CONTRACTS"/>
    <n v="798757.90625"/>
    <n v="0.99563471710078344"/>
    <x v="2"/>
  </r>
  <r>
    <s v="V02449"/>
    <s v="CIRCLE 6 CONSULTING INC"/>
    <n v="2"/>
    <n v="798649.5"/>
    <n v="0"/>
    <s v="SUPPORT- PROFESSIONAL: PROGRAM EVALUATION/REVIEW/DEVELOPMENT"/>
    <n v="0"/>
    <n v="0.99563717111033279"/>
    <x v="2"/>
  </r>
  <r>
    <s v="V10417"/>
    <s v="THE RAND CORPORATION"/>
    <n v="5"/>
    <n v="798640"/>
    <n v="0"/>
    <s v="SUPPORT- PROFESSIONAL: OTHER"/>
    <n v="798640"/>
    <n v="0.99563962509069148"/>
    <x v="2"/>
  </r>
  <r>
    <s v="V03185"/>
    <s v="DAVIDSON PROSTHETICS LLC"/>
    <n v="43"/>
    <n v="798473.51855468797"/>
    <n v="0"/>
    <s v="MEDICAL AND SURGICAL INSTRUMENTS, EQUIPMENT, AND SUPPLIES"/>
    <n v="636341.689453125"/>
    <n v="0.99564207855950271"/>
    <x v="2"/>
  </r>
  <r>
    <s v="V02867"/>
    <s v="CORNER MEDICAL, LLC"/>
    <n v="1"/>
    <n v="798064.125"/>
    <n v="0"/>
    <s v="MEDICAL AND SURGICAL INSTRUMENTS, EQUIPMENT, AND SUPPLIES"/>
    <n v="0"/>
    <n v="0.99564453077037085"/>
    <x v="2"/>
  </r>
  <r>
    <s v="V01110"/>
    <s v="ASSOCIATED BOILER LINE EQUIPMENT CO., INC."/>
    <n v="7"/>
    <n v="797958.37597656297"/>
    <n v="0"/>
    <s v="INSPECTION- FURNACE, STEAM PLANT, AND DRYING EQUIPMENT; NUCLEAR REACTORS"/>
    <n v="67300.3603515625"/>
    <n v="0.99564698265630402"/>
    <x v="2"/>
  </r>
  <r>
    <s v="V03108"/>
    <s v="D CARTER CONSULTING LLC"/>
    <n v="9"/>
    <n v="796372.1328125"/>
    <n v="0"/>
    <s v="MAINT/REPAIR/REBUILD OF EQUIPMENT- ELECTRICAL AND ELECTRONIC EQUIPMENT COMPONENTS"/>
    <n v="29800"/>
    <n v="0.99564942966818937"/>
    <x v="2"/>
  </r>
  <r>
    <s v="V06210"/>
    <s v="LIFESERVE BLOOD CENTER"/>
    <n v="6"/>
    <n v="796268.203125"/>
    <n v="0"/>
    <s v="DRUGS AND BIOLOGICALS"/>
    <n v="796268.203125"/>
    <n v="0.99565187636073005"/>
    <x v="2"/>
  </r>
  <r>
    <s v="V01064"/>
    <s v="ARTH, LLC"/>
    <n v="3"/>
    <n v="796200.09375"/>
    <n v="0"/>
    <s v="HOUSEKEEPING- LAUNDRY/DRYCLEANING"/>
    <n v="0"/>
    <n v="0.99565432284399114"/>
    <x v="2"/>
  </r>
  <r>
    <s v="V03968"/>
    <s v="EYETECH DIGITAL SYSTEMS INC"/>
    <n v="30"/>
    <n v="795870.33984375"/>
    <n v="0"/>
    <s v="MEDICAL AND SURGICAL INSTRUMENTS, EQUIPMENT, AND SUPPLIES"/>
    <n v="759564.33984375"/>
    <n v="0.99565676831401773"/>
    <x v="2"/>
  </r>
  <r>
    <s v="V09434"/>
    <s v="SIGHTPATH MEDICAL LLC"/>
    <n v="3"/>
    <n v="795557.0625"/>
    <n v="0"/>
    <s v="OPHTHALMOLOGY &amp; OPTOMETRY"/>
    <n v="0"/>
    <n v="0.99565921282143732"/>
    <x v="2"/>
  </r>
  <r>
    <s v="V10236"/>
    <s v="TESS PARTNERS LLC"/>
    <n v="2"/>
    <n v="795497"/>
    <n v="0"/>
    <s v="SUPPORT- PROFESSIONAL: OTHER"/>
    <n v="0"/>
    <n v="0.99566165714430299"/>
    <x v="2"/>
  </r>
  <r>
    <s v="V01908"/>
    <s v="BROWN UNIVERSITY"/>
    <n v="30"/>
    <n v="795344.91992950405"/>
    <n v="0"/>
    <s v="HEALTH R&amp;D SERVICES; HEALTH CARE SERVICES; BASIC RESEARCH"/>
    <n v="795344.91992950405"/>
    <n v="0.99566410099987224"/>
    <x v="2"/>
  </r>
  <r>
    <s v="V07032"/>
    <s v="MOAB STERILIZATION STAFFING, INC"/>
    <n v="2"/>
    <n v="795040"/>
    <n v="0"/>
    <s v="TECHNICAL MEDICAL SUPPORT"/>
    <n v="795040"/>
    <n v="0.99566654391851439"/>
    <x v="2"/>
  </r>
  <r>
    <s v="V09746"/>
    <s v="SSC KERRVILLE HILLTOP VILLAGE OPERATING COMPANY LLC"/>
    <n v="2"/>
    <n v="794611.34375"/>
    <n v="0"/>
    <s v="MEDICAL- NURSING HOME CARE CONTRACTS"/>
    <n v="0"/>
    <n v="0.99566898552002492"/>
    <x v="2"/>
  </r>
  <r>
    <s v="V05035"/>
    <s v="HOGAN ASSESSMENT SYSTEMS INC"/>
    <n v="2"/>
    <n v="794050"/>
    <n v="0"/>
    <s v="EDUCATION/TRAINING- GENERAL"/>
    <n v="0"/>
    <n v="0.99567142539669495"/>
    <x v="2"/>
  </r>
  <r>
    <s v="V10605"/>
    <s v="TORRANCE CARE CENTER WEST INC"/>
    <n v="12"/>
    <n v="794048"/>
    <n v="0"/>
    <s v="MEDICAL- NURSING HOME CARE CONTRACTS"/>
    <n v="794048"/>
    <n v="0.99567386526721968"/>
    <x v="2"/>
  </r>
  <r>
    <s v="V03690"/>
    <s v="ELEVATE CARE NILES, LLC"/>
    <n v="1"/>
    <n v="793018.0625"/>
    <n v="0"/>
    <s v="MEDICAL- NURSING HOME CARE CONTRACTS"/>
    <n v="0"/>
    <n v="0.99567630197305634"/>
    <x v="2"/>
  </r>
  <r>
    <s v="V11193"/>
    <s v="VETERANS 1ST ARCHITECTURE LLC"/>
    <n v="2"/>
    <n v="792669"/>
    <n v="0"/>
    <s v="ARCHITECT AND ENGINEERING- GENERAL: OTHER"/>
    <n v="0"/>
    <n v="0.99567873760632908"/>
    <x v="2"/>
  </r>
  <r>
    <s v="V08975"/>
    <s v="ROBERTS OXYGEN CO INC"/>
    <n v="10"/>
    <n v="792374.39990234398"/>
    <n v="0"/>
    <s v="MEDICAL GASES"/>
    <n v="14898.240234375"/>
    <n v="0.99568117233438436"/>
    <x v="2"/>
  </r>
  <r>
    <s v="V08336"/>
    <s v="PRESCRIPTION SUPPLY INC"/>
    <n v="2"/>
    <n v="792148.8125"/>
    <n v="0"/>
    <s v="DRUGS AND BIOLOGICALS"/>
    <n v="0"/>
    <n v="0.99568360636927744"/>
    <x v="2"/>
  </r>
  <r>
    <s v="V08891"/>
    <s v="RICHTER 7, INC."/>
    <n v="1"/>
    <n v="791712.9375"/>
    <n v="0"/>
    <s v="SUPPORT- MANAGEMENT: ADVERTISING"/>
    <n v="0"/>
    <n v="0.99568603906485786"/>
    <x v="2"/>
  </r>
  <r>
    <s v="V08205"/>
    <s v="PLAYPOWER LABS INC"/>
    <n v="3"/>
    <n v="790000"/>
    <n v="0"/>
    <s v="HEALTH R&amp;D SERVICES; HEALTH CARE - OTHER; BASIC RESEARCH"/>
    <n v="790000"/>
    <n v="0.99568846649709686"/>
    <x v="2"/>
  </r>
  <r>
    <s v="V00133"/>
    <s v="A AND A SMITH CORP."/>
    <n v="1"/>
    <n v="790000"/>
    <n v="0"/>
    <s v="CONSTRUCTION OF HOSPITALS AND INFIRMARIES"/>
    <n v="0"/>
    <n v="0.99569089392933585"/>
    <x v="2"/>
  </r>
  <r>
    <s v="V00605"/>
    <s v="ALL SERVICES CONTRACTING, LLC"/>
    <n v="13"/>
    <n v="789210.58666992199"/>
    <n v="0"/>
    <s v="HOUSEKEEPING- LANDSCAPING/GROUNDSKEEPING"/>
    <n v="0"/>
    <n v="0.99569331893594526"/>
    <x v="2"/>
  </r>
  <r>
    <s v="V05941"/>
    <s v="KLAS ENTERPRISES LLC"/>
    <n v="4"/>
    <n v="788790"/>
    <n v="0"/>
    <s v="SUPPORT- PROFESSIONAL: MARKET RESEARCH/PUBLIC OPINION"/>
    <n v="788790"/>
    <n v="0.99569574265021843"/>
    <x v="2"/>
  </r>
  <r>
    <s v="V11702"/>
    <s v="WOODS HAVEN SENIOR CITIZEN HOME INC"/>
    <n v="1"/>
    <n v="788400"/>
    <n v="0"/>
    <s v="MEDICAL- NURSING HOME CARE CONTRACTS"/>
    <n v="0"/>
    <n v="0.99569816516613896"/>
    <x v="2"/>
  </r>
  <r>
    <s v="V03718"/>
    <s v="EM KEY SOLUTIONS INC"/>
    <n v="1"/>
    <n v="788114.25"/>
    <n v="0"/>
    <s v="SUPPORT- PROFESSIONAL: PROGRAM MANAGEMENT/SUPPORT"/>
    <n v="0"/>
    <n v="0.99570058680403584"/>
    <x v="2"/>
  </r>
  <r>
    <s v="V08269"/>
    <s v="POWERLOGICS INC"/>
    <n v="1"/>
    <n v="787500"/>
    <n v="0"/>
    <s v="MAINT/REPAIR/REBUILD OF EQUIPMENT- ELECTRICAL AND ELECTRONIC EQUIPMENT COMPONENTS"/>
    <n v="787500"/>
    <n v="0.99570300655452715"/>
    <x v="2"/>
  </r>
  <r>
    <s v="V09855"/>
    <s v="STELL SIA SALAS O'BRIEN LLC"/>
    <n v="2"/>
    <n v="786762.1875"/>
    <n v="0"/>
    <s v="ARCHITECT AND ENGINEERING- GENERAL: LANDSCAPING, INTERIOR LAYOUT, AND DESIGNING"/>
    <n v="0"/>
    <n v="0.99570542403794282"/>
    <x v="2"/>
  </r>
  <r>
    <s v="V04649"/>
    <s v="GREENFIELD MANAGEMENT SYSTEMS, INC."/>
    <n v="2"/>
    <n v="786669.09375"/>
    <n v="0"/>
    <s v="NURSING HOME, LONG-TERM &amp; ADULT DAY CARE SERVICES"/>
    <n v="326872.6875"/>
    <n v="0.99570784123530942"/>
    <x v="2"/>
  </r>
  <r>
    <s v="V10342"/>
    <s v="THE GLOCOMS GROUP INC"/>
    <n v="6"/>
    <n v="786650"/>
    <n v="0"/>
    <s v="MEDICAL- PHYSICAL MEDICINE/REHABILITATION"/>
    <n v="0"/>
    <n v="0.99571025837400662"/>
    <x v="2"/>
  </r>
  <r>
    <s v="V00610"/>
    <s v="ALL-TECH FUEL SYSTEMS LLC"/>
    <n v="3"/>
    <n v="786558.9375"/>
    <n v="0"/>
    <s v="INSPECTION- FUELS, LUBRICANTS, OILS, AND WAXES"/>
    <n v="786558.9375"/>
    <n v="0.99571267523289619"/>
    <x v="2"/>
  </r>
  <r>
    <s v="V02337"/>
    <s v="CERAMIC ARTS DENTAL LABORATORIES, INC."/>
    <n v="2"/>
    <n v="786456.96875"/>
    <n v="0"/>
    <s v="DENTAL INSTRUMENTS, EQUIPMENT, AND SUPPLIES"/>
    <n v="0"/>
    <n v="0.99571509177846651"/>
    <x v="2"/>
  </r>
  <r>
    <s v="V03691"/>
    <s v="ELEVATE CARE RIVERWOODS, LLC"/>
    <n v="1"/>
    <n v="786184.4375"/>
    <n v="0"/>
    <s v="NURSING HOME, LONG-TERM &amp; ADULT DAY CARE SERVICES"/>
    <n v="0"/>
    <n v="0.99571750748663024"/>
    <x v="2"/>
  </r>
  <r>
    <s v="V02782"/>
    <s v="CONFIRMATION CONSULTING LLC"/>
    <n v="1"/>
    <n v="784700"/>
    <n v="0"/>
    <s v="HOUSEKEEPING- CUSTODIAL JANITORIAL"/>
    <n v="0"/>
    <n v="0.99571991863356435"/>
    <x v="2"/>
  </r>
  <r>
    <s v="V03683"/>
    <s v="ELECTRONIC SPECIALTY CO"/>
    <n v="5"/>
    <n v="784150"/>
    <n v="0"/>
    <s v="MAINT/REPAIR/REBUILD OF EQUIPMENT- ALARM, SIGNAL, AND SECURITY DETECTION SYSTEMS"/>
    <n v="0"/>
    <n v="0.99572232809051398"/>
    <x v="2"/>
  </r>
  <r>
    <s v="V10421"/>
    <s v="THE REGENTS OF THE UNIVERSITY OF CALIFORNIA, SAN DIEGO"/>
    <n v="3"/>
    <n v="783842"/>
    <n v="0"/>
    <s v="HEALTH R&amp;D SERVICES; HEALTH CARE SERVICES; APPLIED RESEARCH"/>
    <n v="783842"/>
    <n v="0.9957247366010723"/>
    <x v="2"/>
  </r>
  <r>
    <s v="V09702"/>
    <s v="SPECTRUM MEDICAL INC"/>
    <n v="9"/>
    <n v="783616.298828125"/>
    <n v="0"/>
    <s v="MEDICAL AND SURGICAL INSTRUMENTS, EQUIPMENT, AND SUPPLIES"/>
    <n v="301909.298828125"/>
    <n v="0.99572714441811883"/>
    <x v="2"/>
  </r>
  <r>
    <s v="V03351"/>
    <s v="DIETARY EQUIPMENT INCORPORATED"/>
    <n v="4"/>
    <n v="782773.927734375"/>
    <n v="0"/>
    <s v="KITCHEN EQUIPMENT AND APPLIANCES"/>
    <n v="0"/>
    <n v="0.9957295496468126"/>
    <x v="2"/>
  </r>
  <r>
    <s v="V07409"/>
    <s v="NFCF ENTERPRISES INC"/>
    <n v="3"/>
    <n v="781489"/>
    <n v="0"/>
    <s v="HOUSEKEEPING- INSECT/RODENT CONTROL"/>
    <n v="0"/>
    <n v="0.99573195092731004"/>
    <x v="2"/>
  </r>
  <r>
    <s v="V11569"/>
    <s v="WESTPORT OPERATOR LLC"/>
    <n v="2"/>
    <n v="781487.40625"/>
    <n v="0"/>
    <s v="MEDICAL- NURSING HOME CARE CONTRACTS"/>
    <n v="0"/>
    <n v="0.99573435220291051"/>
    <x v="2"/>
  </r>
  <r>
    <s v="V03091"/>
    <s v="CYGNUS CORP INC"/>
    <n v="1"/>
    <n v="781082.625"/>
    <n v="0"/>
    <s v="SUPPORT- ADMINISTRATIVE: LIBRARY"/>
    <n v="781082.625"/>
    <n v="0.9957367522347399"/>
    <x v="2"/>
  </r>
  <r>
    <s v="V00410"/>
    <s v="ADVANCED SURGICAL SERVICES LLC"/>
    <n v="8"/>
    <n v="779935"/>
    <n v="0"/>
    <s v="MAINT/REPAIR/REBUILD OF EQUIPMENT- MEDICAL, DENTAL, AND VETERINARY EQUIPMENT AND SUPPLIES"/>
    <n v="27195"/>
    <n v="0.99573914874026304"/>
    <x v="2"/>
  </r>
  <r>
    <s v="V03627"/>
    <s v="ECUMEN"/>
    <n v="2"/>
    <n v="778917.4375"/>
    <n v="0"/>
    <s v="MEDICAL- NURSING HOME CARE CONTRACTS"/>
    <n v="0"/>
    <n v="0.99574154211912291"/>
    <x v="2"/>
  </r>
  <r>
    <s v="V00551"/>
    <s v="ALBAN TRACTOR, LLC"/>
    <n v="1"/>
    <n v="778913.5625"/>
    <n v="0"/>
    <s v="MAINT/REPAIR/REBUILD OF EQUIPMENT- MECHANICAL POWER TRANSMISSION EQUIPMENT"/>
    <n v="0"/>
    <n v="0.99574393548607609"/>
    <x v="2"/>
  </r>
  <r>
    <s v="V01578"/>
    <s v="BIG O SERVICES AND PRODUCTS LLC"/>
    <n v="4"/>
    <n v="778744.0625"/>
    <n v="0"/>
    <s v="BEVERAGES, NONALCOHOLIC"/>
    <n v="0"/>
    <n v="0.99574632833220678"/>
    <x v="2"/>
  </r>
  <r>
    <s v="V10381"/>
    <s v="THE LUTHERAN HOME OF BELLE PLAINE"/>
    <n v="1"/>
    <n v="778571.5"/>
    <n v="0"/>
    <s v="MEDICAL- NURSING HOME CARE CONTRACTS"/>
    <n v="0"/>
    <n v="0.99574872064810482"/>
    <x v="2"/>
  </r>
  <r>
    <s v="V00886"/>
    <s v="ANDOR TECHNOLOGY, INC."/>
    <n v="4"/>
    <n v="777121.83984375"/>
    <n v="0"/>
    <s v="IT AND TELECOM - BUSINESS APPLICATION/APPLICATION DEVELOPMENT SUPPORT SERVICES (LABOR)"/>
    <n v="777121.83984375"/>
    <n v="0.99575110850963355"/>
    <x v="2"/>
  </r>
  <r>
    <s v="V01506"/>
    <s v="BENEDICTINE LIVING COMMUNITIES INC"/>
    <n v="2"/>
    <n v="776669.09375"/>
    <n v="0"/>
    <s v="MEDICAL- NURSING HOME CARE CONTRACTS"/>
    <n v="0"/>
    <n v="0.99575349498000976"/>
    <x v="2"/>
  </r>
  <r>
    <s v="V08396"/>
    <s v="PROFESSIONAL CONSULTING TECHNOLOGIES, LLC"/>
    <n v="10"/>
    <n v="775971.21875"/>
    <n v="0"/>
    <s v="IT AND TELECOM- ANNUAL HARDWARE MAINTENANCE SERVICE PLANS"/>
    <n v="121387.5"/>
    <n v="0.99575587930602616"/>
    <x v="2"/>
  </r>
  <r>
    <s v="V10392"/>
    <s v="THE MIDLANDS HOUSING ALLIANCE, INC."/>
    <n v="1"/>
    <n v="775187"/>
    <n v="0"/>
    <s v="SOCIAL- SOCIAL REHABILITATION"/>
    <n v="0"/>
    <n v="0.99575826122237432"/>
    <x v="2"/>
  </r>
  <r>
    <s v="V04850"/>
    <s v="HAVTECH SERVICE LLC"/>
    <n v="6"/>
    <n v="773805.69921875"/>
    <n v="0"/>
    <s v="MAINT/REPAIR/REBUILD OF EQUIPMENT- REFRIGERATION, AIR CONDITIONING, AND AIR CIRCULATING EQUIPMENT"/>
    <n v="773805.69921875"/>
    <n v="0.99576063889440092"/>
    <x v="2"/>
  </r>
  <r>
    <s v="V03848"/>
    <s v="EOC SOLUTIONS LLC"/>
    <n v="3"/>
    <n v="773747.625"/>
    <n v="0"/>
    <s v="MAINT/REPAIR/REBUILD OF EQUIP- FIRE FIGHTING/RESCUE/SAFETY EQUIP; ENVIRON PROTECT EQUIP/MATLS"/>
    <n v="0"/>
    <n v="0.99576301638798281"/>
    <x v="2"/>
  </r>
  <r>
    <s v="V05111"/>
    <s v="HOSPITAL EQUIPMENT SALES &amp; SERVICE INC"/>
    <n v="2"/>
    <n v="771812.78125"/>
    <n v="0"/>
    <s v="MAINT/REPAIR/REBUILD OF EQUIPMENT- MEDICAL, DENTAL, AND VETERINARY EQUIPMENT AND SUPPLIES"/>
    <n v="771812.78125"/>
    <n v="0.99576538793637237"/>
    <x v="2"/>
  </r>
  <r>
    <s v="V03300"/>
    <s v="DES MOINES EYE SURGEONS, L.L.P."/>
    <n v="3"/>
    <n v="771542.7890625"/>
    <n v="0"/>
    <s v="MEDICAL- OPHTHALMOLOGY"/>
    <n v="0"/>
    <n v="0.9957677586551571"/>
    <x v="2"/>
  </r>
  <r>
    <s v="V11241"/>
    <s v="VETERANS4YOU LLC"/>
    <n v="7"/>
    <n v="771161.625"/>
    <n v="0"/>
    <s v="MEDICAL AND SURGICAL INSTRUMENTS, EQUIPMENT, AND SUPPLIES"/>
    <n v="0"/>
    <n v="0.99577012820273936"/>
    <x v="2"/>
  </r>
  <r>
    <s v="V01009"/>
    <s v="ARCHSCAN, LLC"/>
    <n v="2"/>
    <n v="771117.796875"/>
    <n v="0"/>
    <s v="SUPPORT- PROFESSIONAL: PROGRAM MANAGEMENT/SUPPORT"/>
    <n v="0"/>
    <n v="0.99577249761565101"/>
    <x v="2"/>
  </r>
  <r>
    <s v="V08858"/>
    <s v="REVVITY HEALTH SCIENCES, INC."/>
    <n v="11"/>
    <n v="770803.087890625"/>
    <n v="0"/>
    <s v="MAINT/REPAIR/REBUILD OF EQUIPMENT- INSTRUMENTS AND LABORATORY EQUIPMENT"/>
    <n v="770803.087890625"/>
    <n v="0.99577486606155663"/>
    <x v="2"/>
  </r>
  <r>
    <s v="V10511"/>
    <s v="THOMAS JEFFERSON UNIVERSITY"/>
    <n v="3"/>
    <n v="770242.375"/>
    <n v="0"/>
    <s v="MEDICAL- DERMATOLOGY"/>
    <n v="770242.375"/>
    <n v="0.99577723278456032"/>
    <x v="2"/>
  </r>
  <r>
    <s v="V09234"/>
    <s v="SCHUYLKILL CENTER OPCO LLC"/>
    <n v="1"/>
    <n v="770123.5"/>
    <n v="0"/>
    <s v="MEDICAL- NURSING HOME CARE CONTRACTS"/>
    <n v="770123.5"/>
    <n v="0.99577959914229686"/>
    <x v="2"/>
  </r>
  <r>
    <s v="V00666"/>
    <s v="ALOSA HEALTH INC"/>
    <n v="4"/>
    <n v="769894"/>
    <n v="0"/>
    <s v="EDUCATION/TRAINING- TRAINING/CURRICULUM DEVELOPMENT"/>
    <n v="81773.5"/>
    <n v="0.99578196479484904"/>
    <x v="2"/>
  </r>
  <r>
    <s v="V07844"/>
    <s v="PACIFIC COMPOUNDING PHARMACY AND CONSULTATIONS, INC"/>
    <n v="3"/>
    <n v="769685"/>
    <n v="0"/>
    <s v="MEDICAL- PHARMACOLOGY"/>
    <n v="295970"/>
    <n v="0.99578432980520715"/>
    <x v="2"/>
  </r>
  <r>
    <s v="V06668"/>
    <s v="MECO CONTRACTORS LLC"/>
    <n v="4"/>
    <n v="769655.236328125"/>
    <n v="0"/>
    <s v="MAINT/REPAIR/REBUILD OF EQUIPMENT- HOUSEHOLD AND COMMERCIAL FURNISHINGS AND APPLIANCES"/>
    <n v="0"/>
    <n v="0.99578669472411041"/>
    <x v="2"/>
  </r>
  <r>
    <s v="V06956"/>
    <s v="MILLENNIUM HEALTH &amp; FITNESS, INC."/>
    <n v="6"/>
    <n v="769488"/>
    <n v="0"/>
    <s v="SUPPORT- PROFESSIONAL: OTHER"/>
    <n v="0"/>
    <n v="0.99578905912914673"/>
    <x v="2"/>
  </r>
  <r>
    <s v="V00996"/>
    <s v="ARBOR CARE CENTERS - FULLERTON, LLC"/>
    <n v="1"/>
    <n v="769439.25"/>
    <n v="0"/>
    <s v="MEDICAL- NURSING HOME CARE CONTRACTS"/>
    <n v="0"/>
    <n v="0.99579142338438897"/>
    <x v="2"/>
  </r>
  <r>
    <s v="V11644"/>
    <s v="WILSON OPCO LLC"/>
    <n v="1"/>
    <n v="767433.625"/>
    <n v="0"/>
    <s v="MEDICAL- NURSING HOME CARE CONTRACTS"/>
    <n v="0"/>
    <n v="0.9957937814769493"/>
    <x v="2"/>
  </r>
  <r>
    <s v="V08670"/>
    <s v="RAYTEL CARDIAC SERVICES INC"/>
    <n v="3"/>
    <n v="764683.5"/>
    <n v="0"/>
    <s v="EQUIPMENT AND MATERIALS TESTING- MEDICAL, DENTAL, AND VETERINARY EQUIPMENT AND SUPPLIES"/>
    <n v="0"/>
    <n v="0.99579613111920318"/>
    <x v="2"/>
  </r>
  <r>
    <s v="V05206"/>
    <s v="IBILITY LLC"/>
    <n v="2"/>
    <n v="764174.90625"/>
    <n v="0"/>
    <s v="SUPPORT- PROFESSIONAL: PROGRAM MANAGEMENT/SUPPORT"/>
    <n v="764174.90625"/>
    <n v="0.99579847919870146"/>
    <x v="2"/>
  </r>
  <r>
    <s v="V10269"/>
    <s v="THE ADVISORY BOARD COMPANY"/>
    <n v="4"/>
    <n v="763814"/>
    <n v="0"/>
    <s v="SUPPORT- PROFESSIONAL: PROGRAM MANAGEMENT/SUPPORT"/>
    <n v="664415"/>
    <n v="0.99580082616924348"/>
    <x v="2"/>
  </r>
  <r>
    <s v="V11804"/>
    <s v="ZIEGLER INC"/>
    <n v="3"/>
    <n v="763792.56005859398"/>
    <n v="0"/>
    <s v="MAINT/REPAIR/REBUILD OF EQUIPMENT- MECHANICAL POWER TRANSMISSION EQUIPMENT"/>
    <n v="763792.56005859398"/>
    <n v="0.99580317307390698"/>
    <x v="2"/>
  </r>
  <r>
    <s v="V01498"/>
    <s v="BELTMANN GROUP INCORPORATED"/>
    <n v="5"/>
    <n v="763650"/>
    <n v="0"/>
    <s v="SUPPORT- PROFESSIONAL: OTHER"/>
    <n v="183650"/>
    <n v="0.99580551954052632"/>
    <x v="2"/>
  </r>
  <r>
    <s v="V07072"/>
    <s v="MODERN DISPOSAL SYSTEMS LLC"/>
    <n v="3"/>
    <n v="763215.6875"/>
    <n v="0"/>
    <s v="HOUSEKEEPING- TRASH/GARBAGE COLLECTION"/>
    <n v="0"/>
    <n v="0.99580786467263416"/>
    <x v="2"/>
  </r>
  <r>
    <s v="V06405"/>
    <s v="LYNCH CONSULTANTS, LLC"/>
    <n v="1"/>
    <n v="763074.0625"/>
    <n v="0"/>
    <s v="SUPPORT- PROFESSIONAL: OTHER"/>
    <n v="0"/>
    <n v="0.99581020936957088"/>
    <x v="2"/>
  </r>
  <r>
    <s v="V10911"/>
    <s v="UNIVERSITY KIDNEY CENTER, LLC"/>
    <n v="2"/>
    <n v="763066.5"/>
    <n v="0"/>
    <s v="MEDICAL- OTHER"/>
    <n v="0"/>
    <n v="0.9958125540432704"/>
    <x v="2"/>
  </r>
  <r>
    <s v="V08683"/>
    <s v="RCG MERCY DES MOINES, LLC"/>
    <n v="2"/>
    <n v="762656.8125"/>
    <n v="0"/>
    <s v="MEDICAL- INTERNAL MEDICINE"/>
    <n v="157477.75"/>
    <n v="0.99581489745812357"/>
    <x v="2"/>
  </r>
  <r>
    <s v="V09973"/>
    <s v="SUMMIT RIDGE CARE LLC"/>
    <n v="2"/>
    <n v="762628.96875"/>
    <n v="0"/>
    <s v="MEDICAL- NURSING HOME CARE CONTRACTS"/>
    <n v="762628.96875"/>
    <n v="0.99581724078742118"/>
    <x v="2"/>
  </r>
  <r>
    <s v="V11223"/>
    <s v="VETERANS MEDICAL DISTRIBUTORS, INC."/>
    <n v="21"/>
    <n v="762553.69921875"/>
    <n v="0"/>
    <s v="MEDICAL AND SURGICAL INSTRUMENTS, EQUIPMENT, AND SUPPLIES"/>
    <n v="745031.6796875"/>
    <n v="0.99581958388543823"/>
    <x v="2"/>
  </r>
  <r>
    <s v="V07566"/>
    <s v="NUMEDRX PHARMACY SOLUTIONS LLC"/>
    <n v="3"/>
    <n v="760976"/>
    <n v="0"/>
    <s v="DRUGS AND BIOLOGICALS"/>
    <n v="0"/>
    <n v="0.99582192213566034"/>
    <x v="2"/>
  </r>
  <r>
    <s v="V08159"/>
    <s v="PIONEER AMBULANCE SERVICE LLC"/>
    <n v="3"/>
    <n v="760462"/>
    <n v="0"/>
    <s v="TRANSPORTATION/TRAVEL/RELOCATION- TRAVEL/LODGING/RECRUITMENT: AMBULANCE"/>
    <n v="101002"/>
    <n v="0.99582425880651515"/>
    <x v="2"/>
  </r>
  <r>
    <s v="V09675"/>
    <s v="SPAN AMERICA MEDICAL SYSTEMS, INC."/>
    <n v="16"/>
    <n v="760266.080078125"/>
    <n v="0"/>
    <s v="MEDICAL AND SURGICAL INSTRUMENTS, EQUIPMENT, AND SUPPLIES"/>
    <n v="0"/>
    <n v="0.99582659487536707"/>
    <x v="2"/>
  </r>
  <r>
    <s v="V09901"/>
    <s v="STONEBRIDGE HEALTH &amp; REHABILITATION CENTER, LLC"/>
    <n v="1"/>
    <n v="760251.3125"/>
    <n v="0"/>
    <s v="MEDICAL- NURSING HOME CARE CONTRACTS"/>
    <n v="0"/>
    <n v="0.99582893089884261"/>
    <x v="2"/>
  </r>
  <r>
    <s v="V02670"/>
    <s v="COLUMBINE COMMONS HEALTH &amp; REHAB LLC"/>
    <n v="10"/>
    <n v="759880"/>
    <n v="0"/>
    <s v="NURSING HOME, LONG-TERM &amp; ADULT DAY CARE SERVICES"/>
    <n v="759880"/>
    <n v="0.9958312657813867"/>
    <x v="2"/>
  </r>
  <r>
    <s v="V00779"/>
    <s v="AMERICAN MEDICAL INFORMATICS ASSOCIATION, INC."/>
    <n v="1"/>
    <n v="759600"/>
    <n v="0"/>
    <s v="EDUCATION/TRAINING- TUITION/REGISTRATION/MEMBERSHIP FEES"/>
    <n v="0"/>
    <n v="0.99583359980357489"/>
    <x v="2"/>
  </r>
  <r>
    <s v="V10738"/>
    <s v="TRITON LIGHT MEDICAL LLC"/>
    <n v="10"/>
    <n v="759315.58984375"/>
    <n v="0"/>
    <s v="MEDICAL AND SURGICAL INSTRUMENTS, EQUIPMENT, AND SUPPLIES"/>
    <n v="170868.90625"/>
    <n v="0.99583593295185646"/>
    <x v="2"/>
  </r>
  <r>
    <s v="V02843"/>
    <s v="COOPER-ATKINS CORPORATION"/>
    <n v="4"/>
    <n v="758551.109375"/>
    <n v="0"/>
    <s v="MAINT/REPAIR/REBUILD OF EQUIPMENT- MISCELLANEOUS"/>
    <n v="758551.109375"/>
    <n v="0.9958382637511195"/>
    <x v="2"/>
  </r>
  <r>
    <s v="V04118"/>
    <s v="FIRETECH CONSULTING, INC"/>
    <n v="2"/>
    <n v="757178.75"/>
    <n v="0"/>
    <s v="INSPECTION- FIRE FIGHTING/RESCUE/SAFETY EQUIPMENT; ENVIRON PROTECT EQUIPMENT/MATLS"/>
    <n v="0"/>
    <n v="0.99584059033353522"/>
    <x v="2"/>
  </r>
  <r>
    <s v="V08039"/>
    <s v="PERHAM HOSPITAL DISTRICT"/>
    <n v="1"/>
    <n v="756882"/>
    <n v="0"/>
    <s v="MEDICAL- NURSING HOME CARE CONTRACTS"/>
    <n v="0"/>
    <n v="0.99584291600412755"/>
    <x v="2"/>
  </r>
  <r>
    <s v="V06376"/>
    <s v="LTD BIOMEDICAL INC"/>
    <n v="5"/>
    <n v="756636.3125"/>
    <n v="0"/>
    <s v="MAINT/REPAIR/REBUILD OF EQUIPMENT- MEDICAL, DENTAL, AND VETERINARY EQUIPMENT AND SUPPLIES"/>
    <n v="0"/>
    <n v="0.99584524091979609"/>
    <x v="2"/>
  </r>
  <r>
    <s v="V03016"/>
    <s v="CRITICAL POWER CONSULTANTS INC."/>
    <n v="4"/>
    <n v="755257.28125"/>
    <n v="0"/>
    <s v="MAINT/REPAIR/REBUILD OF EQUIPMENT- ELECTRICAL AND ELECTRONIC EQUIPMENT COMPONENTS"/>
    <n v="381253.28125"/>
    <n v="0.9958475615981166"/>
    <x v="2"/>
  </r>
  <r>
    <s v="V00766"/>
    <s v="AMERICAN INDUSTRIAL EQUIPMENT &amp; SUPPLY INC."/>
    <n v="2"/>
    <n v="754305.625"/>
    <n v="0"/>
    <s v="HOUSEKEEPING- WAREHOUSING/STORAGE"/>
    <n v="0"/>
    <n v="0.99584987935228397"/>
    <x v="2"/>
  </r>
  <r>
    <s v="V00569"/>
    <s v="ALDEN LINCOLN PARK REHABILITATION &amp; HEALTH CARE CENTER, INC."/>
    <n v="1"/>
    <n v="754138.5625"/>
    <n v="0"/>
    <s v="MEDICAL- NURSING HOME CARE CONTRACTS"/>
    <n v="0"/>
    <n v="0.99585219659311852"/>
    <x v="2"/>
  </r>
  <r>
    <s v="V04408"/>
    <s v="GENERAL BAPTIST NURSING HOME"/>
    <n v="1"/>
    <n v="753667.25"/>
    <n v="0"/>
    <s v="MEDICAL- NURSING HOME CARE CONTRACTS"/>
    <n v="0"/>
    <n v="0.99585451238575151"/>
    <x v="2"/>
  </r>
  <r>
    <s v="V00646"/>
    <s v="ALLIED WASTE SERVICES OF NORTH AMERICA, LLC"/>
    <n v="5"/>
    <n v="753144.28515625"/>
    <n v="0"/>
    <s v="HOUSEKEEPING- TRASH/GARBAGE COLLECTION"/>
    <n v="479137.53125"/>
    <n v="0.99585682657147101"/>
    <x v="2"/>
  </r>
  <r>
    <s v="V11312"/>
    <s v="VISIBLE NETWORK LABS, INC."/>
    <n v="3"/>
    <n v="752900"/>
    <n v="0"/>
    <s v="R&amp;D- OTHER RESEARCH AND DEVELOPMENT (MANAGEMENT/SUPPORT)"/>
    <n v="248500"/>
    <n v="0.99585914000657583"/>
    <x v="2"/>
  </r>
  <r>
    <s v="V05078"/>
    <s v="HOMESTEADIDENCE OPCO LLC"/>
    <n v="6"/>
    <n v="752370.9453125"/>
    <n v="0"/>
    <s v="MEDICAL- NURSING HOME CARE CONTRACTS"/>
    <n v="752370.9453125"/>
    <n v="0.99586145181605468"/>
    <x v="2"/>
  </r>
  <r>
    <s v="V00763"/>
    <s v="AMERICAN GROUP CONTRAX, AGX-LLC"/>
    <n v="12"/>
    <n v="751824.32421875"/>
    <n v="0"/>
    <s v="EDUCATION/TRAINING- GENERAL"/>
    <n v="0"/>
    <n v="0.99586376194593151"/>
    <x v="2"/>
  </r>
  <r>
    <s v="V00083"/>
    <s v="4 STAR TECHNOLOGIES, INC."/>
    <n v="3"/>
    <n v="751134.03125"/>
    <n v="0"/>
    <s v="MISCELLANEOUS ELECTRICAL AND ELECTRONIC COMPONENTS"/>
    <n v="0"/>
    <n v="0.99586606995474569"/>
    <x v="2"/>
  </r>
  <r>
    <s v="V09312"/>
    <s v="SENIOR CONSULTANTS, INC."/>
    <n v="2"/>
    <n v="750481.34375"/>
    <n v="0"/>
    <s v="INSTALLATION OF EQUIPMENT- MISCELLANEOUS"/>
    <n v="0"/>
    <n v="0.99586837595804778"/>
    <x v="2"/>
  </r>
  <r>
    <s v="V08146"/>
    <s v="PINES OF SARASOTA HEALTHCARE, LLC"/>
    <n v="1"/>
    <n v="750000"/>
    <n v="0"/>
    <s v="MEDICAL- NURSING HOME CARE CONTRACTS"/>
    <n v="0"/>
    <n v="0.9958706804823253"/>
    <x v="2"/>
  </r>
  <r>
    <s v="V09655"/>
    <s v="SOUTHWEST GAS CORPORATION"/>
    <n v="1"/>
    <n v="749999"/>
    <n v="0"/>
    <s v="REPAIR OR ALTERATION OF HOSPITALS AND INFIRMARIES"/>
    <n v="0"/>
    <n v="0.99587298500353005"/>
    <x v="2"/>
  </r>
  <r>
    <s v="V01768"/>
    <s v="BOILER CHILLER SYSTEMS, LLC"/>
    <n v="4"/>
    <n v="749291.42504882801"/>
    <n v="0"/>
    <s v="MAINT/REPAIR/REBUILD OF EQUIPMENT- PLUMBING, HEATING, AND WASTE DISPOSAL EQUIPMENT"/>
    <n v="749291.42504882801"/>
    <n v="0.99587528735057007"/>
    <x v="2"/>
  </r>
  <r>
    <s v="V01022"/>
    <s v="ARIELLE MANAGEMENT GROUP, LLC"/>
    <n v="3"/>
    <n v="748648.3125"/>
    <n v="0"/>
    <s v="TRANSPORTATION/TRAVEL/RELOCATION- TRAVEL/LODGING/RECRUITMENT: MOTOR PASSENGER"/>
    <n v="0"/>
    <n v="0.99587758772151869"/>
    <x v="2"/>
  </r>
  <r>
    <s v="V11468"/>
    <s v="WATERLOO SKILLED NURSING FACILITY, LLC"/>
    <n v="1"/>
    <n v="747768"/>
    <n v="0"/>
    <s v="MEDICAL- NURSING HOME CARE CONTRACTS"/>
    <n v="0"/>
    <n v="0.99587988538753203"/>
    <x v="2"/>
  </r>
  <r>
    <s v="V01651"/>
    <s v="BIOVIGIL TECHNOLOGIES LLC"/>
    <n v="2"/>
    <n v="746787.90625"/>
    <n v="0"/>
    <s v="SPECIAL STUDIES/ANALYSIS- ENVIRONMENTAL ASSESSMENTS"/>
    <n v="327250"/>
    <n v="0.99588218004201212"/>
    <x v="2"/>
  </r>
  <r>
    <s v="V01966"/>
    <s v="BURNETT MEDICAL CENTER, INC."/>
    <n v="1"/>
    <n v="746303.6875"/>
    <n v="0"/>
    <s v="MEDICAL- NURSING HOME CARE CONTRACTS"/>
    <n v="0"/>
    <n v="0.99588447320863382"/>
    <x v="2"/>
  </r>
  <r>
    <s v="V05723"/>
    <s v="JOHNSON &amp; JOHNSON HEALTH CARE SYSTEMS INC."/>
    <n v="20"/>
    <n v="746103.56933593797"/>
    <n v="0"/>
    <s v="MEDICAL AND SURGICAL INSTRUMENTS, EQUIPMENT, AND SUPPLIES"/>
    <n v="427171.05566406302"/>
    <n v="0.99588676576035262"/>
    <x v="2"/>
  </r>
  <r>
    <s v="V09163"/>
    <s v="SANDSTONE OF TUCSON REHAB CENTRE, LLC"/>
    <n v="10"/>
    <n v="745381.9921875"/>
    <n v="0"/>
    <s v="MEDICAL- NURSING HOME CARE CONTRACTS"/>
    <n v="0"/>
    <n v="0.99588905609488199"/>
    <x v="2"/>
  </r>
  <r>
    <s v="V01664"/>
    <s v="B.J. MUIRHEAD CO., INC."/>
    <n v="2"/>
    <n v="744499.6875"/>
    <n v="0"/>
    <s v="MAINT/REPAIR/REBUILD OF EQUIPMENT- PLUMBING, HEATING, AND WASTE DISPOSAL EQUIPMENT"/>
    <n v="744499.6875"/>
    <n v="0.99589134371835453"/>
    <x v="2"/>
  </r>
  <r>
    <s v="V00838"/>
    <s v="AMERIPATH INC"/>
    <n v="10"/>
    <n v="743861.384765625"/>
    <n v="0"/>
    <s v="MEDICAL- LABORATORY TESTING"/>
    <n v="665860.955078125"/>
    <n v="0.99589362938051496"/>
    <x v="2"/>
  </r>
  <r>
    <s v="V02652"/>
    <s v="COLORADO ASSOCIATES IN MEDICAL PHYSICS, LLC"/>
    <n v="2"/>
    <n v="743698.9375"/>
    <n v="0"/>
    <s v="TECHNICAL MEDICAL SUPPORT"/>
    <n v="0"/>
    <n v="0.99589591454352389"/>
    <x v="2"/>
  </r>
  <r>
    <s v="V11170"/>
    <s v="VETERAN BUILDERS LLC"/>
    <n v="1"/>
    <n v="742300"/>
    <n v="0"/>
    <s v="ROOFING AND SIDING MATERIALS"/>
    <n v="742300"/>
    <n v="0.99589819540801883"/>
    <x v="2"/>
  </r>
  <r>
    <s v="V02343"/>
    <s v="CERTIFIED MEDICAL SALES, LLC"/>
    <n v="10"/>
    <n v="742213.30078125"/>
    <n v="0"/>
    <s v="MAINT/REPAIR/REBUILD OF EQUIPMENT- PUMPS AND COMPRESSORS"/>
    <n v="487087"/>
    <n v="0.99590047600611309"/>
    <x v="2"/>
  </r>
  <r>
    <s v="V09112"/>
    <s v="SAGE PRODUCTS, LLC"/>
    <n v="3"/>
    <n v="741754.75"/>
    <n v="0"/>
    <s v="MEDICAL AND SURGICAL INSTRUMENTS, EQUIPMENT, AND SUPPLIES"/>
    <n v="10400"/>
    <n v="0.99590275519521887"/>
    <x v="2"/>
  </r>
  <r>
    <s v="V05515"/>
    <s v="ISLANDS SKILLED NURSING AND REHABILITATION LLC"/>
    <n v="5"/>
    <n v="741720.40625"/>
    <n v="0"/>
    <s v="MEDICAL- NURSING HOME CARE CONTRACTS"/>
    <n v="741720.40625"/>
    <n v="0.99590503427879673"/>
    <x v="2"/>
  </r>
  <r>
    <s v="V09210"/>
    <s v="SAYCARE LLC"/>
    <n v="6"/>
    <n v="741540.8125"/>
    <n v="0"/>
    <s v="HOUSEKEEPING- CUSTODIAL JANITORIAL"/>
    <n v="60524"/>
    <n v="0.9959073128105369"/>
    <x v="2"/>
  </r>
  <r>
    <s v="V01458"/>
    <s v="BEASLEY MEDIA GROUP, LLC"/>
    <n v="2"/>
    <n v="741500"/>
    <n v="0"/>
    <s v="SUPPORT- MANAGEMENT: ADVERTISING"/>
    <n v="741500"/>
    <n v="0.99590959121687261"/>
    <x v="2"/>
  </r>
  <r>
    <s v="V00294"/>
    <s v="ACG SYSTEMS, INC."/>
    <n v="2"/>
    <n v="741446.09375"/>
    <n v="0"/>
    <s v="RADIO AND TELEVISION COMMUNICATION EQUIPMENT, EXCEPT AIRBORNE"/>
    <n v="0"/>
    <n v="0.99591186945757071"/>
    <x v="2"/>
  </r>
  <r>
    <s v="V10160"/>
    <s v="TECH THEORY LLC"/>
    <n v="1"/>
    <n v="741408.875"/>
    <n v="0"/>
    <s v="IT AND TELECOM - IT MANAGEMENT SUPPORT SERVICES (LABOR)"/>
    <n v="0"/>
    <n v="0.99591414758390673"/>
    <x v="2"/>
  </r>
  <r>
    <s v="V09874"/>
    <s v="STERLING COMPUTERS CORPORATION"/>
    <n v="18"/>
    <n v="741397.57714843797"/>
    <n v="0"/>
    <s v="IT AND TELECOM - BUSINESS APPLICATION/APPLICATION DEVELOPMENT SOFTWARE AS A SERVICE"/>
    <n v="0"/>
    <n v="0.99591642567552785"/>
    <x v="2"/>
  </r>
  <r>
    <s v="V10447"/>
    <s v="THE STRONGHOLD GROUP LLC"/>
    <n v="2"/>
    <n v="740047.79980468797"/>
    <n v="0"/>
    <s v="SUPPORT- MANAGEMENT: LOGISTICS SUPPORT"/>
    <n v="0"/>
    <n v="0.99591869961968937"/>
    <x v="2"/>
  </r>
  <r>
    <s v="V06549"/>
    <s v="MASH INDUSTRIAL REPAIRS, INC."/>
    <n v="2"/>
    <n v="739859.46875"/>
    <n v="0"/>
    <s v="MAINT/REPAIR/REBUILD OF EQUIPMENT- PUMPS AND COMPRESSORS"/>
    <n v="739859.46875"/>
    <n v="0.99592097298516635"/>
    <x v="2"/>
  </r>
  <r>
    <s v="V06474"/>
    <s v="MAKAI CAPITAL INC"/>
    <n v="2"/>
    <n v="739338"/>
    <n v="0"/>
    <s v="QUALITY CONTROL- FIRE CONTROL EQUIPMENT"/>
    <n v="739338"/>
    <n v="0.99592324474832672"/>
    <x v="2"/>
  </r>
  <r>
    <s v="V07653"/>
    <s v="OLEANDER HOLDINGS, LLC"/>
    <n v="9"/>
    <n v="739135.67834472703"/>
    <n v="0"/>
    <s v="MEDICAL- NURSING HOME CARE CONTRACTS"/>
    <n v="739135.67834472703"/>
    <n v="0.9959255158898136"/>
    <x v="2"/>
  </r>
  <r>
    <s v="V03101"/>
    <s v="D &amp; D COMPRESSOR SERVICE, INC."/>
    <n v="1"/>
    <n v="738959.75"/>
    <n v="0"/>
    <s v="MAINT/REPAIR/REBUILD OF EQUIPMENT- MEDICAL, DENTAL, AND VETERINARY EQUIPMENT AND SUPPLIES"/>
    <n v="0"/>
    <n v="0.99592778649072555"/>
    <x v="2"/>
  </r>
  <r>
    <s v="V11237"/>
    <s v="VETERANS TRANSITION CENTER OF CALIFORNIA"/>
    <n v="2"/>
    <n v="738086.40625"/>
    <n v="0"/>
    <s v="SOCIAL- OTHER"/>
    <n v="0"/>
    <n v="0.995930054408115"/>
    <x v="2"/>
  </r>
  <r>
    <s v="V07597"/>
    <s v="OAKLAWN HEALTH CARE LLC"/>
    <n v="1"/>
    <n v="737709.4375"/>
    <n v="0"/>
    <s v="NURSING HOME, LONG-TERM &amp; ADULT DAY CARE SERVICES"/>
    <n v="0"/>
    <n v="0.99593232116719299"/>
    <x v="2"/>
  </r>
  <r>
    <s v="V05831"/>
    <s v="KAPCOOK ENTERPRISES LLC"/>
    <n v="4"/>
    <n v="737549"/>
    <n v="0"/>
    <s v="LEASE OR RENTAL OF EQUIPMENT- TOILETRIES"/>
    <n v="0"/>
    <n v="0.99593458743329488"/>
    <x v="2"/>
  </r>
  <r>
    <s v="V03513"/>
    <s v="DUNWOODY OPERATING COMPANY LLC"/>
    <n v="3"/>
    <n v="737417.6015625"/>
    <n v="0"/>
    <s v="MEDICAL- NURSING HOME CARE CONTRACTS"/>
    <n v="0"/>
    <n v="0.99593685329564885"/>
    <x v="2"/>
  </r>
  <r>
    <s v="V07828"/>
    <s v="OZARK SURGICAL ASSOCIATES LLC"/>
    <n v="4"/>
    <n v="736954.8125"/>
    <n v="0"/>
    <s v="MEDICAL- SURGERY"/>
    <n v="0"/>
    <n v="0.99593911773599131"/>
    <x v="2"/>
  </r>
  <r>
    <s v="V10233"/>
    <s v="TERUMO MEDICAL CORP"/>
    <n v="26"/>
    <n v="736894.4609375"/>
    <n v="0"/>
    <s v="MEDICAL AND SURGICAL INSTRUMENTS, EQUIPMENT, AND SUPPLIES"/>
    <n v="652228.611328125"/>
    <n v="0.99594138199089155"/>
    <x v="2"/>
  </r>
  <r>
    <s v="V02561"/>
    <s v="CLEMONS INC"/>
    <n v="6"/>
    <n v="736552.8203125"/>
    <n v="0"/>
    <s v="REPAIR OR ALTERATION OF OTHER HOSPITAL BUILDINGS"/>
    <n v="559330"/>
    <n v="0.99594364519603296"/>
    <x v="2"/>
  </r>
  <r>
    <s v="V06820"/>
    <s v="MESSER GAS PUERTO RICO INC"/>
    <n v="2"/>
    <n v="736428.8125"/>
    <n v="0"/>
    <s v="GASES: COMPRESSED AND LIQUEFIED"/>
    <n v="0"/>
    <n v="0.99594590802013572"/>
    <x v="2"/>
  </r>
  <r>
    <s v="V04043"/>
    <s v="FEDERAL FIRE &amp; SECURITY LLC"/>
    <n v="5"/>
    <n v="736329.203125"/>
    <n v="0"/>
    <s v="MAINT/REPAIR/REBUILD OF EQUIPMENT- ELECTRICAL AND ELECTRONIC EQUIPMENT COMPONENTS"/>
    <n v="22870"/>
    <n v="0.99594817053816886"/>
    <x v="2"/>
  </r>
  <r>
    <s v="V07705"/>
    <s v="OPCO UNIVERSITY PARK IA LLC"/>
    <n v="1"/>
    <n v="736118"/>
    <n v="0"/>
    <s v="MEDICAL- NURSING HOME CARE CONTRACTS"/>
    <n v="0"/>
    <n v="0.99595043240723846"/>
    <x v="2"/>
  </r>
  <r>
    <s v="V01235"/>
    <s v="AUTOMATED LOGIC CONTRACTING SERVICES, INC."/>
    <n v="2"/>
    <n v="736065.546875"/>
    <n v="0"/>
    <s v="MAINT/REPAIR/REBUILD OF EQUIPMENT- REFRIGERATION, AIR CONDITIONING, AND AIR CIRCULATING EQUIPMENT"/>
    <n v="736065.546875"/>
    <n v="0.99595269411513521"/>
    <x v="2"/>
  </r>
  <r>
    <s v="V03498"/>
    <s v="DUBUQUE SKILLED NURSING FACILITY, LLC"/>
    <n v="1"/>
    <n v="735351"/>
    <n v="0"/>
    <s v="MEDICAL- NURSING HOME CARE CONTRACTS"/>
    <n v="0"/>
    <n v="0.99595495362744457"/>
    <x v="2"/>
  </r>
  <r>
    <s v="V09354"/>
    <s v="SHADESCREST HEALTH CARE CENTER"/>
    <n v="3"/>
    <n v="735019.4921875"/>
    <n v="0"/>
    <s v="NURSING HOME, LONG-TERM &amp; ADULT DAY CARE SERVICES"/>
    <n v="0"/>
    <n v="0.9959572121211302"/>
    <x v="2"/>
  </r>
  <r>
    <s v="V00119"/>
    <s v="9TH WAY SOLUTIONS LLC"/>
    <n v="1"/>
    <n v="734662"/>
    <n v="0"/>
    <s v="SUPPORT- PROFESSIONAL: OTHER"/>
    <n v="0"/>
    <n v="0.99595946951634984"/>
    <x v="2"/>
  </r>
  <r>
    <s v="V00478"/>
    <s v="AGRA ENVIRONMENTAL SERVICE, INC."/>
    <n v="4"/>
    <n v="734635.5"/>
    <n v="0"/>
    <s v="QUALITY CONTROL- PLUMBING, HEATING, AND WASTE DISPOSAL EQUIPMENT"/>
    <n v="0"/>
    <n v="0.99596172683014306"/>
    <x v="2"/>
  </r>
  <r>
    <s v="V10598"/>
    <s v="TOP OF THE LINE SERVICES, LLC"/>
    <n v="2"/>
    <n v="733319"/>
    <n v="0"/>
    <s v="HOUSEKEEPING- OTHER"/>
    <n v="0"/>
    <n v="0.995963980098728"/>
    <x v="2"/>
  </r>
  <r>
    <s v="V06816"/>
    <s v="MESA ENERGY SYSTEMS, INC"/>
    <n v="6"/>
    <n v="732770"/>
    <n v="0"/>
    <s v="MAINT/REPAIR/REBUILD OF EQUIPMENT- REFRIGERATION, AIR CONDITIONING, AND AIR CIRCULATING EQUIPMENT"/>
    <n v="732770"/>
    <n v="0.9959662316804011"/>
    <x v="2"/>
  </r>
  <r>
    <s v="V07064"/>
    <s v="MOBILITYWORKS LLC"/>
    <n v="21"/>
    <n v="732536.419921875"/>
    <n v="0"/>
    <s v="MEDICAL AND SURGICAL INSTRUMENTS, EQUIPMENT, AND SUPPLIES"/>
    <n v="517516.419921875"/>
    <n v="0.99596848254435288"/>
    <x v="2"/>
  </r>
  <r>
    <s v="V02585"/>
    <s v="CLOUDBREAK HAWAII, LLC"/>
    <n v="2"/>
    <n v="732500"/>
    <n v="0"/>
    <s v="SOCIAL- SOCIAL REHABILITATION"/>
    <n v="0"/>
    <n v="0.99597073329639729"/>
    <x v="2"/>
  </r>
  <r>
    <s v="V01297"/>
    <s v="AWG SERVICES, L.L.C."/>
    <n v="6"/>
    <n v="732311.8203125"/>
    <n v="0"/>
    <s v="MAINT/REPAIR/REBUILD OF EQUIPMENT- REFRIGERATION, AIR CONDITIONING, AND AIR CIRCULATING EQUIPMENT"/>
    <n v="242051"/>
    <n v="0.99597298347022212"/>
    <x v="2"/>
  </r>
  <r>
    <s v="V04195"/>
    <s v="FORT HILL COMPANIES LLC"/>
    <n v="4"/>
    <n v="732155.265625"/>
    <n v="0"/>
    <s v="ARCHITECT AND ENGINEERING- CONSTRUCTION: HOSPITALS AND INFIRMARIES"/>
    <n v="0"/>
    <n v="0.99597523316300152"/>
    <x v="2"/>
  </r>
  <r>
    <s v="V04909"/>
    <s v="HEALTHINFONET"/>
    <n v="1"/>
    <n v="731626.25"/>
    <n v="0"/>
    <s v="IT AND TELECOM- TELECOMMUNICATIONS NETWORK MANAGEMENT"/>
    <n v="731626.25"/>
    <n v="0.99597748123027519"/>
    <x v="2"/>
  </r>
  <r>
    <s v="V11124"/>
    <s v="VELOCITY APPLICATIONS, LLC"/>
    <n v="2"/>
    <n v="731516"/>
    <n v="0"/>
    <s v="MEDICAL AND SURGICAL INSTRUMENTS, EQUIPMENT, AND SUPPLIES"/>
    <n v="284000"/>
    <n v="0.99597972895878373"/>
    <x v="2"/>
  </r>
  <r>
    <s v="V08913"/>
    <s v="RIPTIDE SOFTWASH INC"/>
    <n v="2"/>
    <n v="731236.921875"/>
    <n v="0"/>
    <s v="MAINT/REPAIR/REBUILD OF EQUIPMENT- SPECIAL INDUSTRY MACHINERY"/>
    <n v="731236.921875"/>
    <n v="0.99598197582976911"/>
    <x v="2"/>
  </r>
  <r>
    <s v="V07900"/>
    <s v="PARAGON MECHANICAL, INC."/>
    <n v="8"/>
    <n v="730746.22998046898"/>
    <n v="0"/>
    <s v="MAINTENANCE OF HOSPITALS AND INFIRMARIES"/>
    <n v="730746.22998046898"/>
    <n v="0.99598422119300611"/>
    <x v="2"/>
  </r>
  <r>
    <s v="V05054"/>
    <s v="HOLT STREET MIRACLE CENTER"/>
    <n v="3"/>
    <n v="730110"/>
    <n v="0"/>
    <s v="SOCIAL- SOCIAL REHABILITATION"/>
    <n v="0"/>
    <n v="0.9959864646012998"/>
    <x v="2"/>
  </r>
  <r>
    <s v="V01930"/>
    <s v="BRYANT POWER SOLUTIONS L.L.C"/>
    <n v="4"/>
    <n v="729515"/>
    <n v="0"/>
    <s v="MAINTENANCE OF MISCELLANEOUS BUILDINGS"/>
    <n v="0"/>
    <n v="0.9959887061813375"/>
    <x v="2"/>
  </r>
  <r>
    <s v="V00058"/>
    <s v="3 PANTHER CONTRACTING LLC"/>
    <n v="2"/>
    <n v="729025"/>
    <n v="0"/>
    <s v="REPAIR OR ALTERATION OF RESTORATION OF REAL PROPERTY (PUBLIC OR PRIVATE)"/>
    <n v="0"/>
    <n v="0.9959909462557528"/>
    <x v="2"/>
  </r>
  <r>
    <s v="V11072"/>
    <s v="VALNEVA USA, INC."/>
    <n v="3"/>
    <n v="728862"/>
    <n v="0"/>
    <s v="DRUGS AND BIOLOGICALS"/>
    <n v="0"/>
    <n v="0.99599318582931806"/>
    <x v="2"/>
  </r>
  <r>
    <s v="V09339"/>
    <s v="SETTY &amp; ASSOCIATES, LTD."/>
    <n v="1"/>
    <n v="728600.75"/>
    <n v="0"/>
    <s v="ARCHITECT AND ENGINEERING- CONSTRUCTION: HOSPITALS AND INFIRMARIES"/>
    <n v="728600.75"/>
    <n v="0.99599542460014068"/>
    <x v="2"/>
  </r>
  <r>
    <s v="V06217"/>
    <s v="LIFEWARD INC"/>
    <n v="28"/>
    <n v="728590.419921875"/>
    <n v="0"/>
    <s v="MEDICAL AND SURGICAL INSTRUMENTS, EQUIPMENT, AND SUPPLIES"/>
    <n v="550130.419921875"/>
    <n v="0.99599766333922213"/>
    <x v="2"/>
  </r>
  <r>
    <s v="V09171"/>
    <s v="SANFORD MEDICAL CENTER"/>
    <n v="7"/>
    <n v="727825.58984375"/>
    <n v="0"/>
    <s v="DRUGS AND BIOLOGICALS"/>
    <n v="0"/>
    <n v="0.99599989972821101"/>
    <x v="2"/>
  </r>
  <r>
    <s v="V11113"/>
    <s v="VAXA, INC."/>
    <n v="11"/>
    <n v="727263.359375"/>
    <n v="0"/>
    <s v="OTHER QC/TEST/INSPECT- MEDICAL, DENTAL, AND VETERINARY EQUIPMENT AND SUPPLIES"/>
    <n v="17800"/>
    <n v="0.9960021343896347"/>
    <x v="2"/>
  </r>
  <r>
    <s v="V08544"/>
    <s v="QUALITY IMPACT SOLUTIONS LLC"/>
    <n v="2"/>
    <n v="727193.5625"/>
    <n v="0"/>
    <s v="FOOD COOKING, BAKING, AND SERVING EQUIPMENT"/>
    <n v="0"/>
    <n v="0.99600436883659371"/>
    <x v="2"/>
  </r>
  <r>
    <s v="V09548"/>
    <s v="SOFIA HEALTH, LLC"/>
    <n v="4"/>
    <n v="726600"/>
    <n v="0"/>
    <s v="TRAINING AIDS"/>
    <n v="36000"/>
    <n v="0.99600660145971376"/>
    <x v="2"/>
  </r>
  <r>
    <s v="V05157"/>
    <s v="HUMAN SERVICES BOARD SERVING NORTH CENTRAL HEALTH CARE FACILITY"/>
    <n v="2"/>
    <n v="725969.140625"/>
    <n v="0"/>
    <s v="NURSING HOME, LONG-TERM &amp; ADULT DAY CARE SERVICES"/>
    <n v="0"/>
    <n v="0.99600883214439284"/>
    <x v="2"/>
  </r>
  <r>
    <s v="V02121"/>
    <s v="CARDINAL HEALTH 108, LLC"/>
    <n v="6"/>
    <n v="725221.97265625"/>
    <n v="0"/>
    <s v="DRUGS AND BIOLOGICALS"/>
    <n v="725221.97265625"/>
    <n v="0.99601106053324961"/>
    <x v="2"/>
  </r>
  <r>
    <s v="V01427"/>
    <s v="BAYLINE LIFT TECHNOLOGIES LLC"/>
    <n v="18"/>
    <n v="725006.54394531297"/>
    <n v="0"/>
    <s v="EQUIPMENT AND MATERIALS TESTING- MISCELLANEOUS"/>
    <n v="0"/>
    <n v="0.99601328826015889"/>
    <x v="2"/>
  </r>
  <r>
    <s v="V05255"/>
    <s v="IMMERSION CONSULTING LLC"/>
    <n v="1"/>
    <n v="722712.9375"/>
    <n v="0"/>
    <s v="IT AND TELECOM- INTEGRATED HARDWARE/SOFTWARE/SERVICES SOLUTIONS, PREDOMINANTLY SERVICES"/>
    <n v="0"/>
    <n v="0.99601550893950574"/>
    <x v="2"/>
  </r>
  <r>
    <s v="V02926"/>
    <s v="COUNTY OF SANTA CLARA"/>
    <n v="7"/>
    <n v="722447.73876953102"/>
    <n v="0"/>
    <s v="SUPPORT- PROFESSIONAL: LEGAL"/>
    <n v="722447.73876953102"/>
    <n v="0.99601772880397665"/>
    <x v="2"/>
  </r>
  <r>
    <s v="V10674"/>
    <s v="TRANSPORTATION, FLORIDA DEPARTMENT OF"/>
    <n v="8"/>
    <n v="722223.9453125"/>
    <n v="0"/>
    <s v="TRANSPORTATION/TRAVEL/RELOCATION- MOTOR POOL AND PACKING/CRATING: MOTOR POOL OPERATIONS"/>
    <n v="722223.9453125"/>
    <n v="0.99601994798079774"/>
    <x v="2"/>
  </r>
  <r>
    <s v="V02895"/>
    <s v="COSMETIC CREATIONS DENTAL STUDIO LLC"/>
    <n v="2"/>
    <n v="722020"/>
    <n v="0"/>
    <s v="MEDICAL- DENTISTRY"/>
    <n v="0"/>
    <n v="0.99602216653095621"/>
    <x v="2"/>
  </r>
  <r>
    <s v="V10650"/>
    <s v="TRADEBE TREATMENT AND RECYCLING, LLC"/>
    <n v="4"/>
    <n v="721857.3515625"/>
    <n v="0"/>
    <s v="HOUSEKEEPING- TRASH/GARBAGE COLLECTION"/>
    <n v="0"/>
    <n v="0.99602438458134501"/>
    <x v="2"/>
  </r>
  <r>
    <s v="V10578"/>
    <s v="TODD DANIEL"/>
    <n v="3"/>
    <n v="721750.9375"/>
    <n v="0"/>
    <s v="MEDICAL- OTOLARYNGOLOGY"/>
    <n v="721750.9375"/>
    <n v="0.99602660230475537"/>
    <x v="2"/>
  </r>
  <r>
    <s v="V03398"/>
    <s v="DIVERSE PROFESSIONAL SOLUTIONS LLC"/>
    <n v="2"/>
    <n v="721716"/>
    <n v="0"/>
    <s v="HOUSEKEEPING- CUSTODIAL JANITORIAL"/>
    <n v="0"/>
    <n v="0.99602881992081338"/>
    <x v="2"/>
  </r>
  <r>
    <s v="V04267"/>
    <s v="FRIGORIFICO VALLEJO, INC."/>
    <n v="2"/>
    <n v="721514.640625"/>
    <n v="0"/>
    <s v="FRUITS AND VEGETABLES"/>
    <n v="721514.640625"/>
    <n v="0.99603103691815464"/>
    <x v="2"/>
  </r>
  <r>
    <s v="V10117"/>
    <s v="TAMPA METROPOLITAN AREA YOUNG MEN'S CHRISTIAN ASSOCIATION, INC."/>
    <n v="5"/>
    <n v="720481"/>
    <n v="0"/>
    <s v="SUPPORT- PROFESSIONAL: PERSONAL CARE (NON-MEDICAL)"/>
    <n v="720481"/>
    <n v="0.99603325073942928"/>
    <x v="2"/>
  </r>
  <r>
    <s v="V10938"/>
    <s v="UNIVERSITY OF MARYLAND, COLLEGE PARK"/>
    <n v="7"/>
    <n v="720104.078125"/>
    <n v="0"/>
    <s v="GENERAL SCIENCE AND TECHNOLOGY R&amp;D SERVICES; GENERAL SCIENCE AND TECHNOLOGY; BASIC RESEARCH"/>
    <n v="566811.078125"/>
    <n v="0.99603546340253646"/>
    <x v="2"/>
  </r>
  <r>
    <s v="V09614"/>
    <s v="SOUTH DAKOTA STATE UNIVERSITY"/>
    <n v="3"/>
    <n v="719619.03125"/>
    <n v="0"/>
    <s v="MEDICAL- PHARMACOLOGY"/>
    <n v="719619.03125"/>
    <n v="0.99603767457524051"/>
    <x v="2"/>
  </r>
  <r>
    <s v="V10731"/>
    <s v="TRIPLE ALLIANCE ENTERPRISES, INC"/>
    <n v="6"/>
    <n v="719493.15625"/>
    <n v="0"/>
    <s v="MAINT/REPAIR/REBUILD OF EQUIPMENT- CLEANING EQUIPMENT AND SUPPLIES"/>
    <n v="0"/>
    <n v="0.99603988536116872"/>
    <x v="2"/>
  </r>
  <r>
    <s v="V01183"/>
    <s v="ATLAS SPINE INC"/>
    <n v="27"/>
    <n v="718640"/>
    <n v="0"/>
    <s v="MEDICAL AND SURGICAL INSTRUMENTS, EQUIPMENT, AND SUPPLIES"/>
    <n v="680390"/>
    <n v="0.99604209352560447"/>
    <x v="2"/>
  </r>
  <r>
    <s v="V10014"/>
    <s v="SUPERIOR VAN &amp; MOBILITY, LLC"/>
    <n v="22"/>
    <n v="718407.25854492199"/>
    <n v="0"/>
    <s v="MEDICAL AND SURGICAL INSTRUMENTS, EQUIPMENT, AND SUPPLIES"/>
    <n v="590311.158203125"/>
    <n v="0.99604430097489571"/>
    <x v="2"/>
  </r>
  <r>
    <s v="V02648"/>
    <s v="COLONIAL HEIGHTS OPERATOR LLC"/>
    <n v="2"/>
    <n v="718389.09375"/>
    <n v="0"/>
    <s v="MEDICAL- NURSING HOME CARE CONTRACTS"/>
    <n v="0"/>
    <n v="0.99604650836837205"/>
    <x v="2"/>
  </r>
  <r>
    <s v="V03405"/>
    <s v="DIVINE REHABILITATION &amp; NURSING AT ST CROIX LLC"/>
    <n v="1"/>
    <n v="717576"/>
    <n v="0"/>
    <s v="MEDICAL- NURSING HOME CARE CONTRACTS"/>
    <n v="0"/>
    <n v="0.99604871326345601"/>
    <x v="2"/>
  </r>
  <r>
    <s v="V06905"/>
    <s v="MIDCONTINENT COMMUNICATIONS"/>
    <n v="11"/>
    <n v="717454.359375"/>
    <n v="0"/>
    <s v="UTILITIES- OTHER"/>
    <n v="371000.71875"/>
    <n v="0.99605091778477495"/>
    <x v="2"/>
  </r>
  <r>
    <s v="V03980"/>
    <s v="FACILITY ENGINEERING SERVICES CORP"/>
    <n v="2"/>
    <n v="717442.6875"/>
    <n v="0"/>
    <s v="MAINT/REPAIR/REBUILD OF EQUIPMENT- REFRIGERATION, AIR CONDITIONING, AND AIR CIRCULATING EQUIPMENT"/>
    <n v="717442.6875"/>
    <n v="0.99605312227022968"/>
    <x v="2"/>
  </r>
  <r>
    <s v="V00414"/>
    <s v="ADVANCED TECHNOLOGY LEADERS, INC."/>
    <n v="1"/>
    <n v="716951.625"/>
    <n v="0"/>
    <s v="IT AND TELECOM- OTHER IT AND TELECOMMUNICATIONS"/>
    <n v="0"/>
    <n v="0.99605532524679719"/>
    <x v="2"/>
  </r>
  <r>
    <s v="V06430"/>
    <s v="M3T CORPORATION"/>
    <n v="6"/>
    <n v="716923.17504882801"/>
    <n v="0"/>
    <s v="INSTALLATION OF EQUIPMENT- ALARM, SIGNAL, AND SECURITY DETECTION SYSTEMS"/>
    <n v="0"/>
    <n v="0.99605752813594661"/>
    <x v="2"/>
  </r>
  <r>
    <s v="V06046"/>
    <s v="LAKHANY OAKBROOK TERRACE LLC"/>
    <n v="3"/>
    <n v="716133.890625"/>
    <n v="0"/>
    <s v="TRANSPORTATION/TRAVEL/RELOCATION- TRAVEL/LODGING/RECRUITMENT: LODGING, HOTEL/MOTEL"/>
    <n v="0"/>
    <n v="0.99605972859986247"/>
    <x v="2"/>
  </r>
  <r>
    <s v="V08161"/>
    <s v="PIONEER HUMAN SERVICES"/>
    <n v="5"/>
    <n v="715101.45703125"/>
    <n v="0"/>
    <s v="SOCIAL- SOCIAL REHABILITATION"/>
    <n v="346404.20703125"/>
    <n v="0.99606192589142062"/>
    <x v="2"/>
  </r>
  <r>
    <s v="V03994"/>
    <s v="FAJ, LLC"/>
    <n v="2"/>
    <n v="715000"/>
    <n v="0"/>
    <s v="SOCIAL- CHAPLAIN"/>
    <n v="0"/>
    <n v="0.99606412287123192"/>
    <x v="2"/>
  </r>
  <r>
    <s v="V07115"/>
    <s v="MOONLITE CONSTRUCTION"/>
    <n v="1"/>
    <n v="714453.75"/>
    <n v="0"/>
    <s v="MAINTENANCE OF HOSPITALS AND INFIRMARIES"/>
    <n v="0"/>
    <n v="0.99606631817258129"/>
    <x v="2"/>
  </r>
  <r>
    <s v="V04844"/>
    <s v="HAVEN OF REST MINISTRIES INC"/>
    <n v="2"/>
    <n v="713800.875"/>
    <n v="0"/>
    <s v="SOCIAL- SOCIAL REHABILITATION"/>
    <n v="0"/>
    <n v="0.99606851146784225"/>
    <x v="2"/>
  </r>
  <r>
    <s v="V08916"/>
    <s v="RISON GH OPERATIONS, LLC"/>
    <n v="1"/>
    <n v="713446.25"/>
    <n v="0"/>
    <s v="NURSING HOME, LONG-TERM &amp; ADULT DAY CARE SERVICES"/>
    <n v="0"/>
    <n v="0.99607070367344741"/>
    <x v="2"/>
  </r>
  <r>
    <s v="V04875"/>
    <s v="HCI SYSTEMS, INC."/>
    <n v="3"/>
    <n v="713265"/>
    <n v="0"/>
    <s v="MAINT/REPAIR/REBUILD OF EQUIPMENT- ALARM, SIGNAL, AND SECURITY DETECTION SYSTEMS"/>
    <n v="8030"/>
    <n v="0.99607289532212584"/>
    <x v="2"/>
  </r>
  <r>
    <s v="V07321"/>
    <s v="NETALYTICS LLC"/>
    <n v="7"/>
    <n v="712640"/>
    <n v="0"/>
    <s v="INFORMATION TECHNOLOGY SOFTWARE"/>
    <n v="224940"/>
    <n v="0.99607508505036735"/>
    <x v="2"/>
  </r>
  <r>
    <s v="V00228"/>
    <s v="ABSOLUTE WATER TECHNOLOGIES L.L.C."/>
    <n v="7"/>
    <n v="711984"/>
    <n v="0"/>
    <s v="OTHER QC/TEST/INSPECT- WATER PURIFICATION AND SEWAGE TREATMENT EQUIPMENT"/>
    <n v="35000"/>
    <n v="0.99607727276291824"/>
    <x v="2"/>
  </r>
  <r>
    <s v="V04717"/>
    <s v="GUY L WARDEN &amp; SONS"/>
    <n v="14"/>
    <n v="711898.63378906297"/>
    <n v="0"/>
    <s v="MAINT/REPAIR/REBUILD OF EQUIPMENT- PLUMBING, HEATING, AND WASTE DISPOSAL EQUIPMENT"/>
    <n v="676264.99316406297"/>
    <n v="0.99607946021316451"/>
    <x v="2"/>
  </r>
  <r>
    <s v="V02231"/>
    <s v="CATHOLIC CHARITIES OF CENTRAL FLORIDA, INC."/>
    <n v="3"/>
    <n v="711682"/>
    <n v="0"/>
    <s v="SOCIAL- SOCIAL REHABILITATION"/>
    <n v="0"/>
    <n v="0.99608164699776036"/>
    <x v="2"/>
  </r>
  <r>
    <s v="V09835"/>
    <s v="STATE OF ILLINOIS TOLL HIGHWAY AUTHORITY"/>
    <n v="4"/>
    <n v="711011.20019531297"/>
    <n v="0"/>
    <s v="TRANSPORTATION/TRAVEL/RELOCATION- OTHER: OTHER"/>
    <n v="711011.20019531297"/>
    <n v="0.9960838317211903"/>
    <x v="2"/>
  </r>
  <r>
    <s v="V01142"/>
    <s v="ASTORIA PLACE OF WATERVILLE LLC"/>
    <n v="1"/>
    <n v="710578.0625"/>
    <n v="0"/>
    <s v="MEDICAL- NURSING HOME CARE CONTRACTS"/>
    <n v="0"/>
    <n v="0.99608601511371841"/>
    <x v="2"/>
  </r>
  <r>
    <s v="V05011"/>
    <s v="HILLMAN OPCO, LLC"/>
    <n v="2"/>
    <n v="709505.09277343797"/>
    <n v="0"/>
    <s v="NURSING HOME, LONG-TERM &amp; ADULT DAY CARE SERVICES"/>
    <n v="0"/>
    <n v="0.99608819520933356"/>
    <x v="2"/>
  </r>
  <r>
    <s v="V05142"/>
    <s v="HSMTX/LIBERTY, LLC"/>
    <n v="3"/>
    <n v="709364.109375"/>
    <n v="0"/>
    <s v="NURSING HOME, LONG-TERM &amp; ADULT DAY CARE SERVICES"/>
    <n v="0"/>
    <n v="0.99609037487174912"/>
    <x v="2"/>
  </r>
  <r>
    <s v="V08836"/>
    <s v="RESPONDER SYSTEMS CORPORATION"/>
    <n v="4"/>
    <n v="709117.77246093797"/>
    <n v="0"/>
    <s v="MAINT/REPAIR/REBUILD OF EQUIPMENT- ELECTRICAL AND ELECTRONIC EQUIPMENT COMPONENTS"/>
    <n v="385892.80371093802"/>
    <n v="0.99609255377724548"/>
    <x v="2"/>
  </r>
  <r>
    <s v="V05474"/>
    <s v="INVIVO CORPORATION"/>
    <n v="7"/>
    <n v="708960"/>
    <n v="0"/>
    <s v="MAINT/REPAIR/REBUILD OF EQUIPMENT- MEDICAL, DENTAL, AND VETERINARY EQUIPMENT AND SUPPLIES"/>
    <n v="471360"/>
    <n v="0.99609473219795452"/>
    <x v="2"/>
  </r>
  <r>
    <s v="V06252"/>
    <s v="LINE SCIENCE LLC"/>
    <n v="2"/>
    <n v="708150"/>
    <n v="0"/>
    <s v="MEDICAL- NURSING"/>
    <n v="0"/>
    <n v="0.99609690812977736"/>
    <x v="2"/>
  </r>
  <r>
    <s v="V06303"/>
    <s v="LOGICMARK, INC."/>
    <n v="4"/>
    <n v="708005"/>
    <n v="0"/>
    <s v="MISCELLANEOUS ALARM, SIGNAL, AND SECURITY DETECTION SYSTEMS"/>
    <n v="0"/>
    <n v="0.99609908361605881"/>
    <x v="2"/>
  </r>
  <r>
    <s v="V06654"/>
    <s v="MEADOWVIEW HEALTHCARE AND REHAB"/>
    <n v="1"/>
    <n v="707835.25"/>
    <n v="0"/>
    <s v="MEDICAL- NURSING HOME CARE CONTRACTS"/>
    <n v="707835.25"/>
    <n v="0.9961012585807496"/>
    <x v="2"/>
  </r>
  <r>
    <s v="V10982"/>
    <s v="UNIVERSITY PHYSICIANS OF BROOKLYN, INC"/>
    <n v="1"/>
    <n v="707766"/>
    <n v="0"/>
    <s v="MEDICAL- RADIOLOGY"/>
    <n v="707766"/>
    <n v="0.99610343333265605"/>
    <x v="2"/>
  </r>
  <r>
    <s v="V03574"/>
    <s v="EAST BAY NC, LLC"/>
    <n v="1"/>
    <n v="707140.8125"/>
    <n v="0"/>
    <s v="MEDICAL- NURSING HOME CARE CONTRACTS"/>
    <n v="0"/>
    <n v="0.99610560616354948"/>
    <x v="2"/>
  </r>
  <r>
    <s v="V01004"/>
    <s v="ARCHANGEL TECHNOLOGIES, INC."/>
    <n v="2"/>
    <n v="707122.5"/>
    <n v="0"/>
    <s v="OTHER QC/TEST/INSPECT- INSTRUMENTS AND LABORATORY EQUIPMENT"/>
    <n v="0"/>
    <n v="0.99610777893817404"/>
    <x v="2"/>
  </r>
  <r>
    <s v="V03832"/>
    <s v="ENVIRONMENT OF CARE SOLUTIONS LLC"/>
    <n v="2"/>
    <n v="706500"/>
    <n v="0"/>
    <s v="MEDICAL AND SURGICAL INSTRUMENTS, EQUIPMENT, AND SUPPLIES"/>
    <n v="0"/>
    <n v="0.99610994980004341"/>
    <x v="2"/>
  </r>
  <r>
    <s v="V10734"/>
    <s v="TRIPLE POINT INDUSTRIES LLC"/>
    <n v="1"/>
    <n v="706452.75"/>
    <n v="0"/>
    <s v="QUALITY CONTROL- WATER PURIFICATION AND SEWAGE TREATMENT EQUIPMENT"/>
    <n v="0"/>
    <n v="0.99611212051672782"/>
    <x v="2"/>
  </r>
  <r>
    <s v="V07943"/>
    <s v="PATHFINDER ENGINEERS AND ARCHITECTS, LLP"/>
    <n v="1"/>
    <n v="706355.9375"/>
    <n v="0"/>
    <s v="SUPPORT- PROFESSIONAL: ENGINEERING/TECHNICAL"/>
    <n v="706355.9375"/>
    <n v="0.99611429093593662"/>
    <x v="2"/>
  </r>
  <r>
    <s v="V01856"/>
    <s v="BRIARWOOD OPERATING COMPANY LLC"/>
    <n v="4"/>
    <n v="706284.078125"/>
    <n v="0"/>
    <s v="MEDICAL- NURSING HOME CARE CONTRACTS"/>
    <n v="0"/>
    <n v="0.99611646113434305"/>
    <x v="2"/>
  </r>
  <r>
    <s v="V10123"/>
    <s v="TAPIA ENTERPRISES INC"/>
    <n v="2"/>
    <n v="705458"/>
    <n v="0"/>
    <s v="MEDICAL AND SURGICAL INSTRUMENTS, EQUIPMENT, AND SUPPLIES"/>
    <n v="0"/>
    <n v="0.99611862879446011"/>
    <x v="2"/>
  </r>
  <r>
    <s v="V02883"/>
    <s v="CORPS BIOLOGICS LLC"/>
    <n v="7"/>
    <n v="705389.9375"/>
    <n v="0"/>
    <s v="MEDICAL AND SURGICAL INSTRUMENTS, EQUIPMENT, AND SUPPLIES"/>
    <n v="275773.65625"/>
    <n v="0.99612079624544159"/>
    <x v="2"/>
  </r>
  <r>
    <s v="V09509"/>
    <s v="SLF NO. 1 LLC"/>
    <n v="10"/>
    <n v="705290.96777343797"/>
    <n v="0"/>
    <s v="NURSING HOME, LONG-TERM &amp; ADULT DAY CARE SERVICES"/>
    <n v="705290.96777343797"/>
    <n v="0.99612296339231887"/>
    <x v="2"/>
  </r>
  <r>
    <s v="V10103"/>
    <s v="TALBERT HOUSE"/>
    <n v="2"/>
    <n v="705216.28125"/>
    <n v="0"/>
    <s v="SOCIAL- SOCIAL REHABILITATION"/>
    <n v="0"/>
    <n v="0.99612513030970695"/>
    <x v="2"/>
  </r>
  <r>
    <s v="V05267"/>
    <s v="IMPROVEABILITY LLC"/>
    <n v="27"/>
    <n v="704925.62988281297"/>
    <n v="0"/>
    <s v="MEDICAL AND SURGICAL INSTRUMENTS, EQUIPMENT, AND SUPPLIES"/>
    <n v="704925.62988281297"/>
    <n v="0.99612729633401076"/>
    <x v="2"/>
  </r>
  <r>
    <s v="V07400"/>
    <s v="NEXT STEP DAY ROOM INC"/>
    <n v="3"/>
    <n v="704869.21875"/>
    <n v="0"/>
    <s v="SOCIAL- OTHER"/>
    <n v="0"/>
    <n v="0.99612946218498022"/>
    <x v="2"/>
  </r>
  <r>
    <s v="V07233"/>
    <s v="NATASHA T. LEDOUX-SONOMA"/>
    <n v="4"/>
    <n v="704850"/>
    <n v="0"/>
    <s v="HOUSEKEEPING- CUSTODIAL JANITORIAL"/>
    <n v="0"/>
    <n v="0.99613162797689625"/>
    <x v="2"/>
  </r>
  <r>
    <s v="V11217"/>
    <s v="VETERANS HEALTH EQUIPMENT LLC"/>
    <n v="56"/>
    <n v="704165"/>
    <n v="0"/>
    <s v="MEDICAL AND SURGICAL INSTRUMENTS, EQUIPMENT, AND SUPPLIES"/>
    <n v="249845"/>
    <n v="0.9961337916640135"/>
    <x v="2"/>
  </r>
  <r>
    <s v="V10157"/>
    <s v="TECH SCAN INC"/>
    <n v="4"/>
    <n v="703988"/>
    <n v="0"/>
    <s v="SUPPORT- PROFESSIONAL: CERTIFICATIONS AND ACCREDITATIONS (OTHER THAN EDUC OR INFO TECH C&amp;A)"/>
    <n v="0"/>
    <n v="0.99613595480726291"/>
    <x v="2"/>
  </r>
  <r>
    <s v="V09583"/>
    <s v="SONORA QUEST LABORATORIES LLC"/>
    <n v="5"/>
    <n v="703529.4921875"/>
    <n v="0"/>
    <s v="REFERENCE LABORATORY TESTING"/>
    <n v="703529.4921875"/>
    <n v="0.99613811654165585"/>
    <x v="2"/>
  </r>
  <r>
    <s v="V08847"/>
    <s v="RESUME PLACE, INC."/>
    <n v="3"/>
    <n v="703092.90625"/>
    <n v="0"/>
    <s v="SUPPORT- PROFESSIONAL: SPECIFICATIONS DEVELOPMENT"/>
    <n v="0"/>
    <n v="0.99614027693455154"/>
    <x v="2"/>
  </r>
  <r>
    <s v="V08001"/>
    <s v="PENBAY TECHNOLOGY GROUP LLC"/>
    <n v="2"/>
    <n v="703005.67578125"/>
    <n v="0"/>
    <s v="SUPPORT- PROFESSIONAL: PROGRAM MANAGEMENT/SUPPORT"/>
    <n v="0"/>
    <n v="0.99614243705941441"/>
    <x v="2"/>
  </r>
  <r>
    <s v="V02685"/>
    <s v="COMCENTIA, LLC"/>
    <n v="2"/>
    <n v="702924.0625"/>
    <n v="0"/>
    <s v="SUPPORT- PROFESSIONAL: OTHER"/>
    <n v="702924.0625"/>
    <n v="0.9961445969335041"/>
    <x v="2"/>
  </r>
  <r>
    <s v="V10682"/>
    <s v="TRAVEL TECH MOHS SERVICES"/>
    <n v="4"/>
    <n v="701240"/>
    <n v="0"/>
    <s v="MEDICAL- DERMATOLOGY"/>
    <n v="44200"/>
    <n v="0.99614675163297661"/>
    <x v="2"/>
  </r>
  <r>
    <s v="V00713"/>
    <s v="AMADA ENTERPRISES, INC."/>
    <n v="13"/>
    <n v="701095.69140625"/>
    <n v="0"/>
    <s v="NURSING HOME, LONG-TERM &amp; ADULT DAY CARE SERVICES"/>
    <n v="701095.69140625"/>
    <n v="0.99614890588903215"/>
    <x v="2"/>
  </r>
  <r>
    <s v="V07669"/>
    <s v="OMNIGO SOFTWARE, LLC"/>
    <n v="1"/>
    <n v="700750.0625"/>
    <n v="0"/>
    <s v="IT AND TELECOM- INFORMATION AND DATA BROADCASTING OR DATA DISTRIBUTION"/>
    <n v="700750.0625"/>
    <n v="0.99615105908307422"/>
    <x v="2"/>
  </r>
  <r>
    <s v="V04644"/>
    <s v="GREENBRIAR HEALTHCARE REHABILITATION AND NURSING CENTER LLC"/>
    <n v="1"/>
    <n v="700000"/>
    <n v="0"/>
    <s v="MEDICAL- NURSING HOME CARE CONTRACTS"/>
    <n v="0"/>
    <n v="0.99615320997239987"/>
    <x v="2"/>
  </r>
  <r>
    <s v="V06333"/>
    <s v="LOUDOUN COMMUNICATIONS INC."/>
    <n v="1"/>
    <n v="700000"/>
    <n v="0"/>
    <s v="OTHER QC/TEST/INSPECT- ELECTRICAL AND ELECTRONIC EQUIPMENT COMPONENTS"/>
    <n v="0"/>
    <n v="0.99615536086172563"/>
    <x v="2"/>
  </r>
  <r>
    <s v="V01900"/>
    <s v="BROOKSVILLE SNF OPERATIONS LLC"/>
    <n v="1"/>
    <n v="700000"/>
    <n v="0"/>
    <s v="NURSING HOME, LONG-TERM &amp; ADULT DAY CARE SERVICES"/>
    <n v="0"/>
    <n v="0.99615751175105127"/>
    <x v="2"/>
  </r>
  <r>
    <s v="V01257"/>
    <s v="AVANTE AT INVERNESS, INC."/>
    <n v="1"/>
    <n v="700000"/>
    <n v="0"/>
    <s v="NURSING HOME, LONG-TERM &amp; ADULT DAY CARE SERVICES"/>
    <n v="0"/>
    <n v="0.99615966264037703"/>
    <x v="2"/>
  </r>
  <r>
    <s v="V02967"/>
    <s v="CPLACE OF ST PETE, LLC"/>
    <n v="1"/>
    <n v="700000"/>
    <n v="0"/>
    <s v="MEDICAL- NURSING HOME CARE CONTRACTS"/>
    <n v="0"/>
    <n v="0.99616181352970268"/>
    <x v="2"/>
  </r>
  <r>
    <s v="V11287"/>
    <s v="VILLAGE PLACE HEALTHCARE AND REHABILITATION CENTER LLC"/>
    <n v="1"/>
    <n v="700000"/>
    <n v="0"/>
    <s v="MEDICAL- NURSING HOME CARE CONTRACTS"/>
    <n v="0"/>
    <n v="0.99616396441902832"/>
    <x v="2"/>
  </r>
  <r>
    <s v="V11125"/>
    <s v="VELOCITY SOFTWARE"/>
    <n v="1"/>
    <n v="699000"/>
    <n v="0"/>
    <s v="IT AND TELECOM- ANNUAL SOFTWARE MAINTENANCE SERVICE PLANS"/>
    <n v="699000"/>
    <n v="0.99616611223565499"/>
    <x v="2"/>
  </r>
  <r>
    <s v="V11473"/>
    <s v="WATERSIDE INDUSTRIAL INC"/>
    <n v="4"/>
    <n v="698671"/>
    <n v="0"/>
    <s v="MAINT/REPAIR/REBUILD OF EQUIPMENT- WATER PURIFICATION AND SEWAGE TREATMENT EQUIPMENT"/>
    <n v="35660"/>
    <n v="0.99616825904136375"/>
    <x v="2"/>
  </r>
  <r>
    <s v="V08308"/>
    <s v="PREFERRED SOLUTIONS GROUP, LLC"/>
    <n v="7"/>
    <n v="698148.7734375"/>
    <n v="0"/>
    <s v="MEDICAL AND SURGICAL INSTRUMENTS, EQUIPMENT, AND SUPPLIES"/>
    <n v="453265.2109375"/>
    <n v="0.99617040424242731"/>
    <x v="2"/>
  </r>
  <r>
    <s v="V00728"/>
    <s v="AMERICAN ACADEMY OF AMBULATORY CARE NURSING, INC"/>
    <n v="2"/>
    <n v="698092"/>
    <n v="0"/>
    <s v="EDUCATION/TRAINING- TRAINING/CURRICULUM DEVELOPMENT"/>
    <n v="0"/>
    <n v="0.99617254926904319"/>
    <x v="2"/>
  </r>
  <r>
    <s v="V04093"/>
    <s v="FILEMINDERS OF HAWAII, LLC"/>
    <n v="3"/>
    <n v="698081.375"/>
    <n v="0"/>
    <s v="SUPPORT- ADMINISTRATIVE: PAPER SHREDDING"/>
    <n v="0"/>
    <n v="0.99617469426301175"/>
    <x v="2"/>
  </r>
  <r>
    <s v="V04720"/>
    <s v="H &amp; H ELECTRIC CO LLC"/>
    <n v="7"/>
    <n v="697625.921875"/>
    <n v="0"/>
    <s v="MAINT/REPAIR/REBUILD OF EQUIPMENT- LIGHTING FIXTURES AND LAMPS"/>
    <n v="483319.59375"/>
    <n v="0.99617683785750988"/>
    <x v="2"/>
  </r>
  <r>
    <s v="V10280"/>
    <s v="THE AVERY GROUP, LLC"/>
    <n v="4"/>
    <n v="697559.46875"/>
    <n v="0"/>
    <s v="HEALTH R&amp;D SERVICES; HEALTH CARE SERVICES; R&amp;D ADMINISTRATIVE EXPENSES"/>
    <n v="0"/>
    <n v="0.99617898124781756"/>
    <x v="2"/>
  </r>
  <r>
    <s v="V06682"/>
    <s v="MEDBRIDGE EDUCATION, LLC"/>
    <n v="8"/>
    <n v="697446.87890625"/>
    <n v="0"/>
    <s v="MEDICAL AND SURGICAL INSTRUMENTS, EQUIPMENT, AND SUPPLIES"/>
    <n v="605410.87890625"/>
    <n v="0.99618112429217054"/>
    <x v="2"/>
  </r>
  <r>
    <s v="V04139"/>
    <s v="FITZEMEYER &amp; TOCCI ASSOCIATES, INC."/>
    <n v="4"/>
    <n v="696632.46875"/>
    <n v="0"/>
    <s v="ARCHITECT AND ENGINEERING- CONSTRUCTION: MAINTENANCE BUILDINGS"/>
    <n v="0"/>
    <n v="0.99618326483408615"/>
    <x v="2"/>
  </r>
  <r>
    <s v="V07954"/>
    <s v="PATRIOT DESIGN LLC"/>
    <n v="4"/>
    <n v="696529.234375"/>
    <n v="0"/>
    <s v="ARCHITECT AND ENGINEERING- GENERAL: ELECTRICAL SYSTEMS"/>
    <n v="0"/>
    <n v="0.99618540505879372"/>
    <x v="2"/>
  </r>
  <r>
    <s v="V00564"/>
    <s v="ALCORN COUNTY LTC, LLC"/>
    <n v="6"/>
    <n v="695812.9609375"/>
    <n v="0"/>
    <s v="MEDICAL- NURSING HOME CARE CONTRACTS"/>
    <n v="695812.9609375"/>
    <n v="0.99618754308260848"/>
    <x v="2"/>
  </r>
  <r>
    <s v="V09535"/>
    <s v="SNH CO TENANT LLC"/>
    <n v="11"/>
    <n v="695733.66113281297"/>
    <n v="0"/>
    <s v="MEDICAL- NURSING HOME CARE CONTRACTS"/>
    <n v="695733.66113281297"/>
    <n v="0.99618968086275883"/>
    <x v="2"/>
  </r>
  <r>
    <s v="V01842"/>
    <s v="BREEWORLD LLC"/>
    <n v="6"/>
    <n v="695552"/>
    <n v="0"/>
    <s v="MISCELLANEOUS CHEMICAL SPECIALTIES"/>
    <n v="662912"/>
    <n v="0.99619181808471924"/>
    <x v="2"/>
  </r>
  <r>
    <s v="V11611"/>
    <s v="WILBERT FUNERAL SERVICES, INC."/>
    <n v="14"/>
    <n v="695473"/>
    <n v="0"/>
    <s v="MEMORIALS; CEMETERIAL AND MORTUARY EQUIPMENT AND SUPPLIES"/>
    <n v="653098"/>
    <n v="0.99619395506393638"/>
    <x v="2"/>
  </r>
  <r>
    <s v="V09426"/>
    <s v="SIERRA CONSTRUCTION &amp; EXCAVATION, INC."/>
    <n v="5"/>
    <n v="694449.015625"/>
    <n v="0"/>
    <s v="CONSTRUCTION OF OTHER ADMINISTRATIVE FACILITIES AND SERVICE BUILDINGS"/>
    <n v="0"/>
    <n v="0.9961960888967577"/>
    <x v="2"/>
  </r>
  <r>
    <s v="V08257"/>
    <s v="POWELL INDUSTRIES, INC."/>
    <n v="8"/>
    <n v="694236.4296875"/>
    <n v="0"/>
    <s v="HOUSEKEEPING- LAUNDRY/DRYCLEANING"/>
    <n v="0"/>
    <n v="0.99619822207636644"/>
    <x v="2"/>
  </r>
  <r>
    <s v="V00965"/>
    <s v="APPDDICTIONSTUDIO LIMITED LIABILITY COMPANY"/>
    <n v="2"/>
    <n v="694049.46875"/>
    <n v="0"/>
    <s v="MEDICAL- OTHER"/>
    <n v="0"/>
    <n v="0.99620035468150048"/>
    <x v="2"/>
  </r>
  <r>
    <s v="V01434"/>
    <s v="BAYVIEW HUNTERS POINT MULTIPURPOSE SENIOR SERVICES, INC."/>
    <n v="2"/>
    <n v="693820"/>
    <n v="0"/>
    <s v="SOCIAL- OTHER"/>
    <n v="0"/>
    <n v="0.9962024865815462"/>
    <x v="2"/>
  </r>
  <r>
    <s v="V10068"/>
    <s v="SYNERGY FEDERAL SERVICES, LLC"/>
    <n v="8"/>
    <n v="693697.5"/>
    <n v="0"/>
    <s v="EDUCATION/TRAINING- OTHER"/>
    <n v="95098.5"/>
    <n v="0.99620461810518612"/>
    <x v="2"/>
  </r>
  <r>
    <s v="V02796"/>
    <s v="CONSERV INC"/>
    <n v="5"/>
    <n v="693520"/>
    <n v="0"/>
    <s v="INSTALLATION OF EQUIPMENT- ALARM, SIGNAL, AND SECURITY DETECTION SYSTEMS"/>
    <n v="693520"/>
    <n v="0.99620674908342211"/>
    <x v="2"/>
  </r>
  <r>
    <s v="V09018"/>
    <s v="ROSENBERG SNF LLC"/>
    <n v="2"/>
    <n v="692103.671875"/>
    <n v="0"/>
    <s v="NURSING HOME, LONG-TERM &amp; ADULT DAY CARE SERVICES"/>
    <n v="0"/>
    <n v="0.99620887570970795"/>
    <x v="2"/>
  </r>
  <r>
    <s v="V03834"/>
    <s v="ENVIRONMENTAL AND ENERGY INNOVATIONS, LLC"/>
    <n v="3"/>
    <n v="692049.5625"/>
    <n v="0"/>
    <s v="HOUSEKEEPING- WASTE TREATMENT/STORAGE"/>
    <n v="0"/>
    <n v="0.99621100216973202"/>
    <x v="2"/>
  </r>
  <r>
    <s v="V11129"/>
    <s v="VENICE FL OPCO LLC"/>
    <n v="1"/>
    <n v="692000"/>
    <n v="0"/>
    <s v="MEDICAL- NURSING HOME CARE CONTRACTS"/>
    <n v="0"/>
    <n v="0.99621312847746546"/>
    <x v="2"/>
  </r>
  <r>
    <s v="V07136"/>
    <s v="MOTION PICTURE LICENSING CORPORATION"/>
    <n v="2"/>
    <n v="690022"/>
    <n v="0"/>
    <s v="FILM, PROCESSED"/>
    <n v="690022"/>
    <n v="0.99621524870740008"/>
    <x v="2"/>
  </r>
  <r>
    <s v="V07940"/>
    <s v="PATH-TEC LLC"/>
    <n v="2"/>
    <n v="689903.375"/>
    <n v="0"/>
    <s v="MEDICAL AND SURGICAL INSTRUMENTS, EQUIPMENT, AND SUPPLIES"/>
    <n v="689903.375"/>
    <n v="0.99621736857283594"/>
    <x v="2"/>
  </r>
  <r>
    <s v="V06593"/>
    <s v="MAYFLOWER UNIFORMS &amp; MEDICAL SUPPLIES LLC"/>
    <n v="2"/>
    <n v="689762.5"/>
    <n v="0"/>
    <s v="HOUSEKEEPING- LAUNDRY/DRYCLEANING"/>
    <n v="689762.5"/>
    <n v="0.99621948800540516"/>
    <x v="2"/>
  </r>
  <r>
    <s v="V00830"/>
    <s v="AMERICAN WEST CONSTRUCTION, LLC"/>
    <n v="3"/>
    <n v="688906.203125"/>
    <n v="0"/>
    <s v="REPAIR OR ALTERATION OF HOSPITALS AND INFIRMARIES"/>
    <n v="0"/>
    <n v="0.99622160480683197"/>
    <x v="2"/>
  </r>
  <r>
    <s v="V04807"/>
    <s v="HARBORVIEW WAYCROSS LLC"/>
    <n v="1"/>
    <n v="688000"/>
    <n v="0"/>
    <s v="MEDICAL- NURSING HOME CARE CONTRACTS"/>
    <n v="0"/>
    <n v="0.99622371882376914"/>
    <x v="2"/>
  </r>
  <r>
    <s v="V08789"/>
    <s v="RELIAS LLC"/>
    <n v="6"/>
    <n v="686947.03125"/>
    <n v="0"/>
    <s v="EDUCATION/TRAINING- PERSONNEL TESTING"/>
    <n v="686947.03125"/>
    <n v="0.99622582960525041"/>
    <x v="2"/>
  </r>
  <r>
    <s v="V11746"/>
    <s v="WYM OP HOLDINGS LLC"/>
    <n v="1"/>
    <n v="686923.125"/>
    <n v="0"/>
    <s v="MEDICAL- NURSING HOME CARE CONTRACTS"/>
    <n v="686923.125"/>
    <n v="0.99622794031327488"/>
    <x v="2"/>
  </r>
  <r>
    <s v="V09029"/>
    <s v="ROWAN HELPING MINISTRIES"/>
    <n v="2"/>
    <n v="686701"/>
    <n v="0"/>
    <s v="SOCIAL- SOCIAL REHABILITATION"/>
    <n v="0"/>
    <n v="0.9962300503387761"/>
    <x v="2"/>
  </r>
  <r>
    <s v="V03673"/>
    <s v="ELECTRICAL SYSTEMS MANAGEMENT, LLC"/>
    <n v="13"/>
    <n v="686683.173828125"/>
    <n v="0"/>
    <s v="MAINT/REPAIR/REBUILD OF EQUIPMENT- ELECTRICAL AND ELECTRONIC EQUIPMENT COMPONENTS"/>
    <n v="22388.439453125"/>
    <n v="0.99623216030950279"/>
    <x v="2"/>
  </r>
  <r>
    <s v="V04839"/>
    <s v="HAUN SPECIALTY GASES, INC."/>
    <n v="16"/>
    <n v="686042.71313476597"/>
    <n v="0"/>
    <s v="MEDICAL- PULMONARY"/>
    <n v="57000"/>
    <n v="0.99623426831228656"/>
    <x v="2"/>
  </r>
  <r>
    <s v="V08178"/>
    <s v="PK INDUSTRIES CORP"/>
    <n v="2"/>
    <n v="684626.3125"/>
    <n v="0"/>
    <s v="MEDICAL AND SURGICAL INSTRUMENTS, EQUIPMENT, AND SUPPLIES"/>
    <n v="0"/>
    <n v="0.99623637196289749"/>
    <x v="2"/>
  </r>
  <r>
    <s v="V09372"/>
    <s v="SHARPS COMPLIANCE OF TEXAS LLC"/>
    <n v="8"/>
    <n v="684581.541015625"/>
    <n v="0"/>
    <s v="HOUSEKEEPING- WASTE TREATMENT/STORAGE"/>
    <n v="605777"/>
    <n v="0.99623847547593913"/>
    <x v="2"/>
  </r>
  <r>
    <s v="V03576"/>
    <s v="EAST COAST MEDICAL, LLC"/>
    <n v="41"/>
    <n v="684088.32324218797"/>
    <n v="0"/>
    <s v="MEDICAL AND SURGICAL INSTRUMENTS, EQUIPMENT, AND SUPPLIES"/>
    <n v="80201"/>
    <n v="0.99624057747347095"/>
    <x v="2"/>
  </r>
  <r>
    <s v="V09738"/>
    <s v="SRT PROSTHETICS &amp; ORTHOTICS LLC"/>
    <n v="15"/>
    <n v="682974.994140625"/>
    <n v="0"/>
    <s v="MEDICAL AND SURGICAL INSTRUMENTS, EQUIPMENT, AND SUPPLIES"/>
    <n v="342136.931640625"/>
    <n v="0.99624267605007755"/>
    <x v="2"/>
  </r>
  <r>
    <s v="V09096"/>
    <s v="SAFEGUARD DOCUMENT DESTRUCTION INC"/>
    <n v="7"/>
    <n v="682970.81640625"/>
    <n v="0"/>
    <s v="SUPPORT- ADMINISTRATIVE: PAPER SHREDDING"/>
    <n v="0"/>
    <n v="0.99624477461384719"/>
    <x v="2"/>
  </r>
  <r>
    <s v="V01099"/>
    <s v="ASHLAND INDUSTRIAL SERVICES, LLC"/>
    <n v="6"/>
    <n v="682414.296875"/>
    <n v="0"/>
    <s v="MAINT/REPAIR/REBUILD OF EQUIPMENT- SERVICE AND TRADE EQUIPMENT"/>
    <n v="0"/>
    <n v="0.99624687146759983"/>
    <x v="2"/>
  </r>
  <r>
    <s v="V07718"/>
    <s v="OPTICAL LAB SOFTWARE SOLUTIONS, INC."/>
    <n v="1"/>
    <n v="681864"/>
    <n v="0"/>
    <s v="MEDICAL AND SURGICAL INSTRUMENTS, EQUIPMENT, AND SUPPLIES"/>
    <n v="0"/>
    <n v="0.99624896663045581"/>
    <x v="2"/>
  </r>
  <r>
    <s v="V09730"/>
    <s v="SPRUCE MANOR NURSING &amp; REHABILITATION CENTER, LLC"/>
    <n v="1"/>
    <n v="681675.125"/>
    <n v="0"/>
    <s v="MEDICAL- NURSING HOME CARE CONTRACTS"/>
    <n v="0"/>
    <n v="0.99625106121295581"/>
    <x v="2"/>
  </r>
  <r>
    <s v="V04804"/>
    <s v="HARBORVIEW DECATUR, LLC"/>
    <n v="3"/>
    <n v="681411.6796875"/>
    <n v="0"/>
    <s v="MEDICAL- NURSING HOME CARE CONTRACTS"/>
    <n v="0"/>
    <n v="0.99625315498596756"/>
    <x v="2"/>
  </r>
  <r>
    <s v="V05368"/>
    <s v="INSIGHT MANAGEMENT CONSULTING, LLC"/>
    <n v="4"/>
    <n v="681372.001953125"/>
    <n v="0"/>
    <s v="TRAINING AIDS"/>
    <n v="0"/>
    <n v="0.99625524863706161"/>
    <x v="2"/>
  </r>
  <r>
    <s v="V05777"/>
    <s v="JTF BUSINESS SOLUTIONS CORP."/>
    <n v="13"/>
    <n v="680908.79003906297"/>
    <n v="0"/>
    <s v="LEASE OR RENTAL OF EQUIPMENT- OFFICE MACHINES, TEXT PROCESSING SYSTEMS, AND VISIBLE RECORD EQUIPMENT"/>
    <n v="0"/>
    <n v="0.99625734086484485"/>
    <x v="2"/>
  </r>
  <r>
    <s v="V10406"/>
    <s v="THE PATHOLOGY GROUP, P.C"/>
    <n v="3"/>
    <n v="680590"/>
    <n v="0"/>
    <s v="MEDICAL- GENERAL HEALTH CARE"/>
    <n v="7440"/>
    <n v="0.99625943211308221"/>
    <x v="2"/>
  </r>
  <r>
    <s v="V10638"/>
    <s v="TOWN CREEK LLC"/>
    <n v="6"/>
    <n v="680019.453125"/>
    <n v="0"/>
    <s v="HOUSEKEEPING- LANDSCAPING/GROUNDSKEEPING"/>
    <n v="385374.1875"/>
    <n v="0.99626152160820081"/>
    <x v="2"/>
  </r>
  <r>
    <s v="V10295"/>
    <s v="THE CENTURION GROUP, INC."/>
    <n v="1"/>
    <n v="679954.875"/>
    <n v="0"/>
    <s v="HOUSEKEEPING- CUSTODIAL JANITORIAL"/>
    <n v="0"/>
    <n v="0.99626361090489013"/>
    <x v="2"/>
  </r>
  <r>
    <s v="V02296"/>
    <s v="CENTERLINE PLUMBING &amp; MECHANICAL, INC."/>
    <n v="10"/>
    <n v="679803.5234375"/>
    <n v="0"/>
    <s v="REPAIR OR ALTERATION OF HOSPITALS AND INFIRMARIES"/>
    <n v="679803.5234375"/>
    <n v="0.99626569973652179"/>
    <x v="2"/>
  </r>
  <r>
    <s v="V05393"/>
    <s v="INTEGRA LIFESCIENCES CORPORATION"/>
    <n v="14"/>
    <n v="679337.703125"/>
    <n v="0"/>
    <s v="MEDICAL AND SURGICAL INSTRUMENTS, EQUIPMENT, AND SUPPLIES"/>
    <n v="154178.361328125"/>
    <n v="0.99626778713682773"/>
    <x v="2"/>
  </r>
  <r>
    <s v="V05646"/>
    <s v="JEFFREY K. MCILROY, MD, INC."/>
    <n v="1"/>
    <n v="678957.6875"/>
    <n v="0"/>
    <s v="MEDICAL- PSYCHIATRY"/>
    <n v="0"/>
    <n v="0.99626987336946016"/>
    <x v="2"/>
  </r>
  <r>
    <s v="V03484"/>
    <s v="DRY CLEANING WORLD, INC"/>
    <n v="5"/>
    <n v="678632.40625"/>
    <n v="0"/>
    <s v="HOUSEKEEPING- LAUNDRY/DRYCLEANING"/>
    <n v="678632.40625"/>
    <n v="0.99627195860260109"/>
    <x v="2"/>
  </r>
  <r>
    <s v="V00327"/>
    <s v="ACUITY CONSULTING INC"/>
    <n v="1"/>
    <n v="678050.625"/>
    <n v="0"/>
    <s v="SUPPORT- PROFESSIONAL: PROGRAM MANAGEMENT/SUPPORT"/>
    <n v="0"/>
    <n v="0.99627404204810333"/>
    <x v="2"/>
  </r>
  <r>
    <s v="V01974"/>
    <s v="BUSINESS STAFFING OF AMERICA, INC."/>
    <n v="14"/>
    <n v="677773.8828125"/>
    <n v="0"/>
    <s v="SUPPORT- ADMINISTRATIVE: OTHER"/>
    <n v="0"/>
    <n v="0.99627612464326021"/>
    <x v="2"/>
  </r>
  <r>
    <s v="V04240"/>
    <s v="FRED HUTCHINSON CANCER RESEARCH CENTER"/>
    <n v="6"/>
    <n v="677296.82275390602"/>
    <n v="0"/>
    <s v="HEALTH R&amp;D SERVICES; HEALTH CARE SERVICES; APPLIED RESEARCH"/>
    <n v="498502.82275390602"/>
    <n v="0.99627820577255499"/>
    <x v="2"/>
  </r>
  <r>
    <s v="V11466"/>
    <s v="WATERFRONT TRAINING SOLUTIONS INC."/>
    <n v="1"/>
    <n v="677105"/>
    <n v="0"/>
    <s v="SUPPORT- PROFESSIONAL: OTHER"/>
    <n v="0"/>
    <n v="0.99628028631243626"/>
    <x v="2"/>
  </r>
  <r>
    <s v="V09935"/>
    <s v="STRAWBERRY POINT LUTHERAN HOME FOR THE AGED"/>
    <n v="1"/>
    <n v="676965"/>
    <n v="0"/>
    <s v="MEDICAL- NURSING HOME CARE CONTRACTS"/>
    <n v="0"/>
    <n v="0.99628236642213963"/>
    <x v="2"/>
  </r>
  <r>
    <s v="V04943"/>
    <s v="HELMER SCIENTIFIC LLC"/>
    <n v="15"/>
    <n v="676433.28515625"/>
    <n v="0"/>
    <s v="LABORATORY EQUIPMENT AND SUPPLIES"/>
    <n v="0"/>
    <n v="0.99628444489804335"/>
    <x v="2"/>
  </r>
  <r>
    <s v="V11340"/>
    <s v="V.M.C., INC."/>
    <n v="1"/>
    <n v="676099.375"/>
    <n v="0"/>
    <s v="NURSING HOME, LONG-TERM &amp; ADULT DAY CARE SERVICES"/>
    <n v="676099.375"/>
    <n v="0.99628652234794157"/>
    <x v="2"/>
  </r>
  <r>
    <s v="V05178"/>
    <s v="HUTCHINSON SENIOR CARE SERVICES"/>
    <n v="1"/>
    <n v="675747.625"/>
    <n v="0"/>
    <s v="MEDICAL- NURSING HOME CARE CONTRACTS"/>
    <n v="0"/>
    <n v="0.99628859871701803"/>
    <x v="2"/>
  </r>
  <r>
    <s v="V08127"/>
    <s v="PIECE OF THE PIE, LLC"/>
    <n v="2"/>
    <n v="675268.46875"/>
    <n v="0"/>
    <s v="HOUSEKEEPING- LAUNDRY/DRYCLEANING"/>
    <n v="0"/>
    <n v="0.99629067361379142"/>
    <x v="2"/>
  </r>
  <r>
    <s v="V00812"/>
    <s v="AMERICAN SOCIETY FOR CLINICAL PATHOLOGY"/>
    <n v="1"/>
    <n v="675219"/>
    <n v="0"/>
    <s v="MEDICAL APPOINTING SERVICES"/>
    <n v="675219"/>
    <n v="0.9962927483585623"/>
    <x v="2"/>
  </r>
  <r>
    <s v="V10028"/>
    <s v="SURGICAL SCIENCE NORTH AMERICA CORPORATION"/>
    <n v="6"/>
    <n v="675020.65625"/>
    <n v="0"/>
    <s v="TRAINING AIDS"/>
    <n v="54405"/>
    <n v="0.99629482249388257"/>
    <x v="2"/>
  </r>
  <r>
    <s v="V07845"/>
    <s v="PACIFIC DATA SYSTEMS"/>
    <n v="2"/>
    <n v="674880"/>
    <n v="0"/>
    <s v="IT AND TELECOM - NETWORK: SATELLITE COMMUNICATIONS AND TELECOM ACCESS SERVICES"/>
    <n v="0"/>
    <n v="0.99629689619700845"/>
    <x v="2"/>
  </r>
  <r>
    <s v="V11439"/>
    <s v="WASTE CONNECTIONS OF ALASKA, INC"/>
    <n v="4"/>
    <n v="674601.875"/>
    <n v="0"/>
    <s v="HOUSEKEEPING- TRASH/GARBAGE COLLECTION"/>
    <n v="381212.90625"/>
    <n v="0.99629896904553994"/>
    <x v="2"/>
  </r>
  <r>
    <s v="V04158"/>
    <s v="FLOYD BRACE COMPANY, INC."/>
    <n v="37"/>
    <n v="673865.97167968797"/>
    <n v="0"/>
    <s v="MEDICAL AND SURGICAL INSTRUMENTS, EQUIPMENT, AND SUPPLIES"/>
    <n v="70093.689453125"/>
    <n v="0.99630103963286198"/>
    <x v="2"/>
  </r>
  <r>
    <s v="V07444"/>
    <s v="NOKIA OF AMERICA CORPORATION"/>
    <n v="1"/>
    <n v="673052"/>
    <n v="0"/>
    <s v="IT AND TELECOM - NETWORK: SATELLITE COMMUNICATIONS AND TELECOM ACCESS SERVICES"/>
    <n v="673052"/>
    <n v="0.99630310771909403"/>
    <x v="2"/>
  </r>
  <r>
    <s v="V02536"/>
    <s v="CLASS 1 AIR, LLC"/>
    <n v="11"/>
    <n v="671984.79589843797"/>
    <n v="0"/>
    <s v="MAINT/REPAIR/REBUILD OF EQUIPMENT- MEDICAL, DENTAL, AND VETERINARY EQUIPMENT AND SUPPLIES"/>
    <n v="84960.1796875"/>
    <n v="0.99630517252612905"/>
    <x v="2"/>
  </r>
  <r>
    <s v="V02914"/>
    <s v="COUNTY OF DUNN"/>
    <n v="1"/>
    <n v="671755.625"/>
    <n v="0"/>
    <s v="MEDICAL- NURSING HOME CARE CONTRACTS"/>
    <n v="0"/>
    <n v="0.9963072366289909"/>
    <x v="2"/>
  </r>
  <r>
    <s v="V04327"/>
    <s v="GAITHERSBURG FARMERS SUPPLY, INC."/>
    <n v="3"/>
    <n v="671697.03125"/>
    <n v="0"/>
    <s v="GROUND EFFECT VEHICLES"/>
    <n v="0"/>
    <n v="0.99630930055181177"/>
    <x v="2"/>
  </r>
  <r>
    <s v="V03133"/>
    <s v="DAKS ENTERPRISES, LIMITED"/>
    <n v="6"/>
    <n v="671508.6171875"/>
    <n v="0"/>
    <s v="MAINT/REPAIR/REBUILD OF EQUIPMENT- WATER PURIFICATION AND SEWAGE TREATMENT EQUIPMENT"/>
    <n v="370974.640625"/>
    <n v="0.99631136389569297"/>
    <x v="2"/>
  </r>
  <r>
    <s v="V07084"/>
    <s v="MODUS HEALTH LLC"/>
    <n v="4"/>
    <n v="671194.0625"/>
    <n v="0"/>
    <s v="HEALTH R&amp;D SERVICES; HEALTH RESEARCH AND TRAINING; BASIC RESEARCH"/>
    <n v="671194.0625"/>
    <n v="0.9963134262730422"/>
    <x v="2"/>
  </r>
  <r>
    <s v="V05875"/>
    <s v="KENSINGTON REHABILITATION HEALTH CENTER LLC"/>
    <n v="1"/>
    <n v="671143.5"/>
    <n v="0"/>
    <s v="MEDICAL- NURSING HOME CARE CONTRACTS"/>
    <n v="671143.5"/>
    <n v="0.99631548849502816"/>
    <x v="2"/>
  </r>
  <r>
    <s v="V00250"/>
    <s v="ACCESS ELEVATOR LTD"/>
    <n v="29"/>
    <n v="670585"/>
    <n v="0"/>
    <s v="MEDICAL AND SURGICAL INSTRUMENTS, EQUIPMENT, AND SUPPLIES"/>
    <n v="624750"/>
    <n v="0.99631754900091163"/>
    <x v="2"/>
  </r>
  <r>
    <s v="V04038"/>
    <s v="FEDCON-1, LLC"/>
    <n v="10"/>
    <n v="669241.1875"/>
    <n v="0"/>
    <s v="TRANSPORTATION/TRAVEL/RELOCATION- MOTOR POOL AND PACKING/CRATING: MOTOR POOL OPERATIONS"/>
    <n v="248121.201171875"/>
    <n v="0.99631960537766384"/>
    <x v="2"/>
  </r>
  <r>
    <s v="V09754"/>
    <s v="SSC WACO GREENVIEW OPERATING COMPANY LLC"/>
    <n v="1"/>
    <n v="668843.3125"/>
    <n v="0"/>
    <s v="NURSING HOME, LONG-TERM &amp; ADULT DAY CARE SERVICES"/>
    <n v="0"/>
    <n v="0.99632166053186588"/>
    <x v="2"/>
  </r>
  <r>
    <s v="V09774"/>
    <s v="ST. JOHNSVILLE REHABILITATION AND NURSING CENTER INC"/>
    <n v="3"/>
    <n v="668752.625"/>
    <n v="0"/>
    <s v="NURSING HOME, LONG-TERM &amp; ADULT DAY CARE SERVICES"/>
    <n v="668752.625"/>
    <n v="0.99632371540741249"/>
    <x v="2"/>
  </r>
  <r>
    <s v="V04738"/>
    <s v="HAGER DEVELOPMENT GROUP LLC"/>
    <n v="11"/>
    <n v="667884.078125"/>
    <n v="0"/>
    <s v="MAINT/REPAIR/REBUILD OF EQUIPMENT- MEDICAL, DENTAL, AND VETERINARY EQUIPMENT AND SUPPLIES"/>
    <n v="0"/>
    <n v="0.99632576761417591"/>
    <x v="2"/>
  </r>
  <r>
    <s v="V04060"/>
    <s v="FEITH SYSTEMS &amp; SOFTWARE, INC"/>
    <n v="2"/>
    <n v="667759.6875"/>
    <n v="0"/>
    <s v="IT AND TELECOM - BUSINESS APPLICATION/APPLICATION DEVELOPMENT SOFTWARE AS A SERVICE"/>
    <n v="0"/>
    <n v="0.9963278194387245"/>
    <x v="2"/>
  </r>
  <r>
    <s v="V10332"/>
    <s v="THE ESTELLE PEABODY MEMORIAL HOME, INC."/>
    <n v="1"/>
    <n v="667608.75"/>
    <n v="0"/>
    <s v="NURSING HOME, LONG-TERM &amp; ADULT DAY CARE SERVICES"/>
    <n v="0"/>
    <n v="0.99632987079948754"/>
    <x v="2"/>
  </r>
  <r>
    <s v="V04180"/>
    <s v="FOOTHILLS REHABILITATION CENTER, LLC"/>
    <n v="10"/>
    <n v="666712.296875"/>
    <n v="0"/>
    <s v="NURSING HOME, LONG-TERM &amp; ADULT DAY CARE SERVICES"/>
    <n v="0"/>
    <n v="0.99633191940571986"/>
    <x v="2"/>
  </r>
  <r>
    <s v="V05894"/>
    <s v="KEYSER &amp; O'CONNOR SURGICAL ASS"/>
    <n v="3"/>
    <n v="666508"/>
    <n v="0"/>
    <s v="CARDIOLOGY"/>
    <n v="0"/>
    <n v="0.99633396738420943"/>
    <x v="2"/>
  </r>
  <r>
    <s v="V08482"/>
    <s v="PUBLIC HEALTH MANAGEMENT CORP"/>
    <n v="1"/>
    <n v="666125"/>
    <n v="0"/>
    <s v="MEDICAL- NURSING"/>
    <n v="0"/>
    <n v="0.99633601418585527"/>
    <x v="2"/>
  </r>
  <r>
    <s v="V07866"/>
    <s v="PAGE SECURITY &amp; INVESTIGATION SERVICES, INC"/>
    <n v="2"/>
    <n v="664929"/>
    <n v="0"/>
    <s v="HOUSEKEEPING- GUARD"/>
    <n v="0"/>
    <n v="0.99633805731255298"/>
    <x v="2"/>
  </r>
  <r>
    <s v="V06844"/>
    <s v="METROPOLITAN MEDICAL SERVICES OF NC, INC"/>
    <n v="2"/>
    <n v="664695.171875"/>
    <n v="0"/>
    <s v="MAINT/REPAIR/REBUILD OF EQUIPMENT- MEDICAL, DENTAL, AND VETERINARY EQUIPMENT AND SUPPLIES"/>
    <n v="457716.5"/>
    <n v="0.99634009972076731"/>
    <x v="2"/>
  </r>
  <r>
    <s v="V09533"/>
    <s v="SNELL PROSTHETIC &amp; ORTHOTIC LABORATORY INC"/>
    <n v="32"/>
    <n v="664302.201171875"/>
    <n v="0"/>
    <s v="HOSPITAL AND SURGICAL CLOTHING AND RELATED SPECIAL PURPOSE ITEMS"/>
    <n v="584361.65234375"/>
    <n v="0.99634214092150097"/>
    <x v="2"/>
  </r>
  <r>
    <s v="V03713"/>
    <s v="ELK RIVER HEALTH &amp; NURSING CENTER OF ARDMORE LLC"/>
    <n v="9"/>
    <n v="664287.322265625"/>
    <n v="0"/>
    <s v="MEDICAL- NURSING HOME CARE CONTRACTS"/>
    <n v="664287.322265625"/>
    <n v="0.9963441820765162"/>
    <x v="2"/>
  </r>
  <r>
    <s v="V04435"/>
    <s v="GENZYME CORPORATION"/>
    <n v="4"/>
    <n v="664277.037109375"/>
    <n v="0"/>
    <s v="DRUGS AND BIOLOGICALS"/>
    <n v="0"/>
    <n v="0.99634622319992827"/>
    <x v="2"/>
  </r>
  <r>
    <s v="V02222"/>
    <s v="CATALYST ORTHOSCIENCE INC"/>
    <n v="40"/>
    <n v="664200"/>
    <n v="0"/>
    <s v="MEDICAL AND SURGICAL INSTRUMENTS, EQUIPMENT, AND SUPPLIES"/>
    <n v="440800"/>
    <n v="0.99634826408662835"/>
    <x v="2"/>
  </r>
  <r>
    <s v="V05486"/>
    <s v="IRADIMED CORPORATION"/>
    <n v="7"/>
    <n v="663760.72412109398"/>
    <n v="0"/>
    <s v="MEDICAL AND SURGICAL INSTRUMENTS, EQUIPMENT, AND SUPPLIES"/>
    <n v="41387.990722656301"/>
    <n v="0.99635030362356602"/>
    <x v="2"/>
  </r>
  <r>
    <s v="V07514"/>
    <s v="NORTHPOINT SENIOR SERVICES KY I, LLC"/>
    <n v="7"/>
    <n v="663489.21484375"/>
    <n v="0"/>
    <s v="MEDICAL- NURSING HOME CARE CONTRACTS"/>
    <n v="663489.21484375"/>
    <n v="0.99635234232623737"/>
    <x v="2"/>
  </r>
  <r>
    <s v="V10080"/>
    <s v="SYSTEM 2/90, INC."/>
    <n v="8"/>
    <n v="663476.39453125"/>
    <n v="0"/>
    <s v="SIGNS, ADVERTISING DISPLAYS, AND IDENTIFICATION PLATES"/>
    <n v="72430.640625"/>
    <n v="0.99635438098951568"/>
    <x v="2"/>
  </r>
  <r>
    <s v="V02226"/>
    <s v="CATHEDRAL GERONTOLOGY CENTER, INC."/>
    <n v="1"/>
    <n v="662100"/>
    <n v="0"/>
    <s v="MEDICAL- NURSING HOME CARE CONTRACTS"/>
    <n v="0"/>
    <n v="0.99635641542354791"/>
    <x v="2"/>
  </r>
  <r>
    <s v="V04745"/>
    <s v="HALIFAX LINEN SERVICE, INC."/>
    <n v="6"/>
    <n v="661643.48828125"/>
    <n v="0"/>
    <s v="HOUSEKEEPING- LAUNDRY/DRYCLEANING"/>
    <n v="53094.05078125"/>
    <n v="0.99635844845485699"/>
    <x v="2"/>
  </r>
  <r>
    <s v="V01933"/>
    <s v="BSE ENGINEERING, INC"/>
    <n v="1"/>
    <n v="661455"/>
    <n v="0"/>
    <s v="ARCHITECT AND ENGINEERING- CONSTRUCTION: HOSPITALS AND INFIRMARIES"/>
    <n v="0"/>
    <n v="0.99636048090699825"/>
    <x v="2"/>
  </r>
  <r>
    <s v="V00854"/>
    <s v="AMO SALES AND SERVICE, INC."/>
    <n v="12"/>
    <n v="660487.896484375"/>
    <n v="0"/>
    <s v="MAINT/REPAIR/REBUILD OF EQUIPMENT- MEDICAL, DENTAL, AND VETERINARY EQUIPMENT AND SUPPLIES"/>
    <n v="660487.896484375"/>
    <n v="0.99636251038752155"/>
    <x v="2"/>
  </r>
  <r>
    <s v="V01899"/>
    <s v="BROOKS SKILLED NURSING FACILITY A, INC."/>
    <n v="1"/>
    <n v="660000"/>
    <n v="0"/>
    <s v="NURSING HOME, LONG-TERM &amp; ADULT DAY CARE SERVICES"/>
    <n v="0"/>
    <n v="0.99636453836888583"/>
    <x v="2"/>
  </r>
  <r>
    <s v="V03151"/>
    <s v="DANIELS SHARPSMART, INC."/>
    <n v="7"/>
    <n v="659383.228515625"/>
    <n v="0"/>
    <s v="TRANSPORTATION/TRAVEL/RELOCATION- TRANSPORTATION: MOTOR FREIGHT"/>
    <n v="0"/>
    <n v="0.99636656445509686"/>
    <x v="2"/>
  </r>
  <r>
    <s v="V02768"/>
    <s v="CONCISE INC."/>
    <n v="1"/>
    <n v="658857.0625"/>
    <n v="0"/>
    <s v="MAINT/REPAIR/REBUILD OF EQUIPMENT- ELECTRICAL AND ELECTRONIC EQUIPMENT COMPONENTS"/>
    <n v="658857.0625"/>
    <n v="0.99636858892455815"/>
    <x v="2"/>
  </r>
  <r>
    <s v="V01536"/>
    <s v="BES SOLUTIONS, INC"/>
    <n v="2"/>
    <n v="657869.3515625"/>
    <n v="0"/>
    <s v="MEDICAL- PHYSICAL MEDICINE/REHABILITATION"/>
    <n v="0"/>
    <n v="0.99637061035908092"/>
    <x v="2"/>
  </r>
  <r>
    <s v="V09537"/>
    <s v="SNOWHILL HEALTHCARE, LLC"/>
    <n v="1"/>
    <n v="657831.3125"/>
    <n v="0"/>
    <s v="MEDICAL- NURSING HOME CARE CONTRACTS"/>
    <n v="0"/>
    <n v="0.99637263167672119"/>
    <x v="2"/>
  </r>
  <r>
    <s v="V01283"/>
    <s v="AVIDITY SCIENCE, LLC"/>
    <n v="18"/>
    <n v="657522.107421875"/>
    <n v="0"/>
    <s v="MAINT/REPAIR/REBUILD OF EQUIPMENT- MEDICAL, DENTAL, AND VETERINARY EQUIPMENT AND SUPPLIES"/>
    <n v="628140.107421875"/>
    <n v="0.99637465204426723"/>
    <x v="2"/>
  </r>
  <r>
    <s v="V00966"/>
    <s v="APPLE VALLEY COMMUNICATIONS, INC."/>
    <n v="3"/>
    <n v="657268.78125"/>
    <n v="0"/>
    <s v="MAINT/REPAIR/REBUILD OF EQUIPMENT- FIRE CONTROL EQUIPMENT"/>
    <n v="657268.78125"/>
    <n v="0.99637667163341825"/>
    <x v="2"/>
  </r>
  <r>
    <s v="V03242"/>
    <s v="DEL MONTE CARE"/>
    <n v="1"/>
    <n v="657000"/>
    <n v="0"/>
    <s v="SOCIAL- GERIATRIC"/>
    <n v="0"/>
    <n v="0.99637869039668536"/>
    <x v="2"/>
  </r>
  <r>
    <s v="V07936"/>
    <s v="PASADENA SENIOR CARE LLC"/>
    <n v="1"/>
    <n v="657000"/>
    <n v="0"/>
    <s v="MEDICAL- NURSING HOME CARE CONTRACTS"/>
    <n v="0"/>
    <n v="0.99638070915995247"/>
    <x v="2"/>
  </r>
  <r>
    <s v="V11399"/>
    <s v="WALKER METHODIST HEALTH CENTER, INC."/>
    <n v="1"/>
    <n v="656515.375"/>
    <n v="0"/>
    <s v="MEDICAL- NURSING HOME CARE CONTRACTS"/>
    <n v="0"/>
    <n v="0.99638272643411285"/>
    <x v="2"/>
  </r>
  <r>
    <s v="V05062"/>
    <s v="HOME CARE EQUIPMENT, INC."/>
    <n v="8"/>
    <n v="656360"/>
    <n v="0"/>
    <s v="INSTALLATION OF EQUIPMENT- MEDICAL, DENTAL, AND VETERINARY EQUIPMENT AND SUPPLIES"/>
    <n v="75000"/>
    <n v="0.99638474323085258"/>
    <x v="2"/>
  </r>
  <r>
    <s v="V01909"/>
    <s v="BROWN UROLOGY INC"/>
    <n v="3"/>
    <n v="655551"/>
    <n v="0"/>
    <s v="MEDICAL- UROLOGY"/>
    <n v="655551"/>
    <n v="0.99638675754177874"/>
    <x v="2"/>
  </r>
  <r>
    <s v="V11354"/>
    <s v="VOLUNTEERS OF AMERICA OF ILLINOIS"/>
    <n v="1"/>
    <n v="655305"/>
    <n v="0"/>
    <s v="SOCIAL- OTHER"/>
    <n v="655305"/>
    <n v="0.996388771096821"/>
    <x v="2"/>
  </r>
  <r>
    <s v="V06410"/>
    <s v="LYTX, INC."/>
    <n v="3"/>
    <n v="655256.15625"/>
    <n v="0"/>
    <s v="MAINT/REPAIR/REBUILD OF EQUIPMENT- TRAINING AIDS AND DEVICES"/>
    <n v="0"/>
    <n v="0.9963907845017812"/>
    <x v="2"/>
  </r>
  <r>
    <s v="V06534"/>
    <s v="MARTIN BIONICS CLINICAL CARE LLC"/>
    <n v="33"/>
    <n v="654794.21582031297"/>
    <n v="0"/>
    <s v="MEDICAL AND SURGICAL INSTRUMENTS, EQUIPMENT, AND SUPPLIES"/>
    <n v="583015.64550781297"/>
    <n v="0.99639279648733736"/>
    <x v="2"/>
  </r>
  <r>
    <s v="V06813"/>
    <s v="MERZ PHARMACEUTICALS, LLC"/>
    <n v="1"/>
    <n v="653990.375"/>
    <n v="0"/>
    <s v="DRUGS AND BIOLOGICALS"/>
    <n v="0"/>
    <n v="0.99639480600293262"/>
    <x v="2"/>
  </r>
  <r>
    <s v="V11167"/>
    <s v="VETCON SERVICES LLC"/>
    <n v="4"/>
    <n v="653655.203125"/>
    <n v="0"/>
    <s v="MAINT/REPAIR/REBUILD OF EQUIPMENT- FUELS, LUBRICANTS, OILS, AND WAXES"/>
    <n v="0"/>
    <n v="0.99639681448864559"/>
    <x v="2"/>
  </r>
  <r>
    <s v="V02317"/>
    <s v="CENTRAL MAINTENANCE AND WELDING INC"/>
    <n v="1"/>
    <n v="653107"/>
    <n v="0"/>
    <s v="MAINT/REPAIR/REBUILD OF EQUIPMENT- FURNACE, STEAM PLANT, AND DRYING EQUIPMENT; NUCLEAR REACTORS"/>
    <n v="653107"/>
    <n v="0.99639882128989532"/>
    <x v="2"/>
  </r>
  <r>
    <s v="V05279"/>
    <s v="INDEPENDENCE CONSTRUCTORS INC"/>
    <n v="4"/>
    <n v="652971.3359375"/>
    <n v="0"/>
    <s v="INSPECTION- FUELS, LUBRICANTS, OILS, AND WAXES"/>
    <n v="0"/>
    <n v="0.99640082767429028"/>
    <x v="2"/>
  </r>
  <r>
    <s v="V02308"/>
    <s v="CENTRAL CALIFORNIA BLOOD CENTER"/>
    <n v="2"/>
    <n v="652867.625"/>
    <n v="0"/>
    <s v="DRUGS AND BIOLOGICALS"/>
    <n v="652867.625"/>
    <n v="0.99640283374001271"/>
    <x v="2"/>
  </r>
  <r>
    <s v="V11613"/>
    <s v="WILDCREEK HEALTHCARE, INC."/>
    <n v="5"/>
    <n v="652832.44921875"/>
    <n v="0"/>
    <s v="NURSING HOME, LONG-TERM &amp; ADULT DAY CARE SERVICES"/>
    <n v="652832.44921875"/>
    <n v="0.99640483969765059"/>
    <x v="2"/>
  </r>
  <r>
    <s v="V01938"/>
    <s v="BST HEALTH SERVICES CORP"/>
    <n v="3"/>
    <n v="652210.25"/>
    <n v="0"/>
    <s v="MEDICAL- NURSING HOME CARE CONTRACTS"/>
    <n v="0"/>
    <n v="0.99640684374345745"/>
    <x v="2"/>
  </r>
  <r>
    <s v="V07447"/>
    <s v="NOLDUS INFORMATION TECHNOLOGY, INC."/>
    <n v="6"/>
    <n v="651567.8125"/>
    <n v="0"/>
    <s v="LABORATORY EQUIPMENT AND SUPPLIES"/>
    <n v="651567.8125"/>
    <n v="0.99640884581524725"/>
    <x v="2"/>
  </r>
  <r>
    <s v="V09691"/>
    <s v="SPECIALTY REFRIGERATION SERVICES"/>
    <n v="3"/>
    <n v="651081"/>
    <n v="0"/>
    <s v="MAINT/REPAIR/REBUILD OF EQUIPMENT- INSTRUMENTS AND LABORATORY EQUIPMENT"/>
    <n v="0"/>
    <n v="0.9964108463912088"/>
    <x v="2"/>
  </r>
  <r>
    <s v="V04812"/>
    <s v="HARLEY VENTURES INC"/>
    <n v="2"/>
    <n v="650659.09375"/>
    <n v="0"/>
    <s v="MAINT/REPAIR/REBUILD OF EQUIPMENT- PLUMBING, HEATING, AND WASTE DISPOSAL EQUIPMENT"/>
    <n v="0"/>
    <n v="0.99641284567077937"/>
    <x v="2"/>
  </r>
  <r>
    <s v="V06930"/>
    <s v="MIDWEST SPECIAL INSTRUMENTS CORP"/>
    <n v="7"/>
    <n v="650628.046875"/>
    <n v="0"/>
    <s v="MAINT/REPAIR/REBUILD OF EQUIPMENT- MEDICAL, DENTAL, AND VETERINARY EQUIPMENT AND SUPPLIES"/>
    <n v="284633.5"/>
    <n v="0.99641484485495224"/>
    <x v="2"/>
  </r>
  <r>
    <s v="V03730"/>
    <s v="EMERALD NURSING &amp; REHAB LANCASTER LLC"/>
    <n v="1"/>
    <n v="650161.875"/>
    <n v="0"/>
    <s v="NURSING HOME, LONG-TERM &amp; ADULT DAY CARE SERVICES"/>
    <n v="0"/>
    <n v="0.99641684260671926"/>
    <x v="2"/>
  </r>
  <r>
    <s v="V03991"/>
    <s v="FAITH MEMORIAL NURSING &amp; REHABILITATION LLC"/>
    <n v="2"/>
    <n v="650000"/>
    <n v="0"/>
    <s v="MEDICAL- NURSING HOME CARE CONTRACTS"/>
    <n v="162500"/>
    <n v="0.99641883986109314"/>
    <x v="2"/>
  </r>
  <r>
    <s v="V03066"/>
    <s v="CURAPATIENT INC"/>
    <n v="1"/>
    <n v="650000"/>
    <n v="0"/>
    <s v="IT AND TELECOM - BUSINESS APPLICATION/APPLICATION DEVELOPMENT SUPPORT SERVICES (LABOR)"/>
    <n v="650000"/>
    <n v="0.99642083711546703"/>
    <x v="2"/>
  </r>
  <r>
    <s v="V04907"/>
    <s v="HEALTHEWAY, INC."/>
    <n v="1"/>
    <n v="650000"/>
    <n v="0"/>
    <s v="IT AND TELECOM - NETWORK SUPPORT SERVICES (LABOR)"/>
    <n v="650000"/>
    <n v="0.9964228343698408"/>
    <x v="2"/>
  </r>
  <r>
    <s v="V11687"/>
    <s v="WOLF CHRISTIANE"/>
    <n v="1"/>
    <n v="650000"/>
    <n v="0"/>
    <s v="EDUCATION/TRAINING- OTHER"/>
    <n v="650000"/>
    <n v="0.99642483162421469"/>
    <x v="2"/>
  </r>
  <r>
    <s v="V10669"/>
    <s v="TRANSNETYX, INC"/>
    <n v="9"/>
    <n v="649304.95605468797"/>
    <n v="0"/>
    <s v="MEDICAL- LABORATORY TESTING"/>
    <n v="637484.95605468797"/>
    <n v="0.99642682674292771"/>
    <x v="2"/>
  </r>
  <r>
    <s v="V06103"/>
    <s v="LAWALL PROSTHETICS ORTHOTICS INC"/>
    <n v="37"/>
    <n v="648831.92480468797"/>
    <n v="0"/>
    <s v="MEDICAL AND SURGICAL INSTRUMENTS, EQUIPMENT, AND SUPPLIES"/>
    <n v="31171.640625"/>
    <n v="0.99642882040815806"/>
    <x v="2"/>
  </r>
  <r>
    <s v="V00180"/>
    <s v="AB EVERGREEN ANALYTICS LLC"/>
    <n v="4"/>
    <n v="648487"/>
    <n v="0"/>
    <s v="SUPPORT- PROFESSIONAL: OPERATIONS RESEARCH/QUANTITATIVE ANALYSIS"/>
    <n v="648487"/>
    <n v="0.99643081301353831"/>
    <x v="2"/>
  </r>
  <r>
    <s v="V10486"/>
    <s v="THE WONG GROUP LLC ATLANTA"/>
    <n v="2"/>
    <n v="648175"/>
    <n v="0"/>
    <s v="MEDICAL- PATHOLOGY"/>
    <n v="0"/>
    <n v="0.99643280466023632"/>
    <x v="2"/>
  </r>
  <r>
    <s v="V09977"/>
    <s v="SUN COAST RESOURCES, LLC"/>
    <n v="1"/>
    <n v="648000"/>
    <n v="0"/>
    <s v="WATER PURIFICATION EQUIPMENT"/>
    <n v="648000"/>
    <n v="0.99643479576921212"/>
    <x v="2"/>
  </r>
  <r>
    <s v="V06893"/>
    <s v="MID ATLANTIC SECURITY AGENCY, LLC"/>
    <n v="2"/>
    <n v="646264.3125"/>
    <n v="0"/>
    <s v="SUPPORT- PROFESSIONAL: PHYSICAL SECURITY AND BADGING"/>
    <n v="0"/>
    <n v="0.99643678154494264"/>
    <x v="2"/>
  </r>
  <r>
    <s v="V06099"/>
    <s v="LAVASTIDA DEVELOPMENT GROUP, L.L.C"/>
    <n v="4"/>
    <n v="645933.125"/>
    <n v="0"/>
    <s v="ARCHITECT AND ENGINEERING- CONSTRUCTION: HOSPITALS AND INFIRMARIES"/>
    <n v="0"/>
    <n v="0.99643876630303363"/>
    <x v="2"/>
  </r>
  <r>
    <s v="V07568"/>
    <s v="NURSEPOWER SERVICES CORP."/>
    <n v="1"/>
    <n v="645612"/>
    <n v="0"/>
    <s v="MEDICAL- OTHER"/>
    <n v="0"/>
    <n v="0.99644075007440402"/>
    <x v="2"/>
  </r>
  <r>
    <s v="V06884"/>
    <s v="MICROGENICS CORPORATION"/>
    <n v="6"/>
    <n v="645563.55859375"/>
    <n v="0"/>
    <s v="LABORATORY EQUIPMENT AND SUPPLIES"/>
    <n v="397563.55859375"/>
    <n v="0.99644273369692871"/>
    <x v="2"/>
  </r>
  <r>
    <s v="V03005"/>
    <s v="CRESTVIEW OPERATIONS, INC"/>
    <n v="4"/>
    <n v="645485.56640625"/>
    <n v="0"/>
    <s v="NURSING HOME, LONG-TERM &amp; ADULT DAY CARE SERVICES"/>
    <n v="242572.625"/>
    <n v="0.99644471707980675"/>
    <x v="2"/>
  </r>
  <r>
    <s v="V02429"/>
    <s v="CHRISTIAN PEREZ"/>
    <n v="1"/>
    <n v="645380"/>
    <n v="0"/>
    <s v="EDUCATION/TRAINING- VOCATIONAL/TECHNICAL"/>
    <n v="0"/>
    <n v="0.99644670013831116"/>
    <x v="2"/>
  </r>
  <r>
    <s v="V09928"/>
    <s v="STRATEGIC SAFETY CONCEPTS LLC"/>
    <n v="1"/>
    <n v="645380"/>
    <n v="0"/>
    <s v="EDUCATION/TRAINING- VOCATIONAL/TECHNICAL"/>
    <n v="0"/>
    <n v="0.99644868319681545"/>
    <x v="2"/>
  </r>
  <r>
    <s v="V10186"/>
    <s v="TEDELTA NORTH AMERICA LLC"/>
    <n v="3"/>
    <n v="645297"/>
    <n v="0"/>
    <s v="LABORATORY EQUIPMENT AND SUPPLIES"/>
    <n v="0"/>
    <n v="0.99645066600028576"/>
    <x v="2"/>
  </r>
  <r>
    <s v="V10451"/>
    <s v="THE TRAVIS ASSOCIATION FOR THE BLIND"/>
    <n v="2"/>
    <n v="645167.125"/>
    <n v="0"/>
    <s v="OFFICE SUPPLIES"/>
    <n v="0"/>
    <n v="0.99645264840468917"/>
    <x v="2"/>
  </r>
  <r>
    <s v="V02948"/>
    <s v="COVINGTON CARE NURSING AND REHABILITATION CENTER LLC"/>
    <n v="7"/>
    <n v="644653.90234375"/>
    <n v="0"/>
    <s v="MEDICAL- NURSING HOME CARE CONTRACTS"/>
    <n v="644653.90234375"/>
    <n v="0.99645462923211392"/>
    <x v="2"/>
  </r>
  <r>
    <s v="V00067"/>
    <s v="3735 EVANS AVENUE OPERATIONS LLC"/>
    <n v="1"/>
    <n v="644132.25"/>
    <n v="0"/>
    <s v="MEDICAL- NURSING HOME CARE CONTRACTS"/>
    <n v="0"/>
    <n v="0.99645660845665807"/>
    <x v="2"/>
  </r>
  <r>
    <s v="V04176"/>
    <s v="FOLEY EQUIPMENT COMPANY"/>
    <n v="6"/>
    <n v="643480.50390625"/>
    <n v="0"/>
    <s v="MAINT/REPAIR/REBUILD OF EQUIPMENT- ELECTRIC WIRE AND POWER DISTRIBUTION EQUIPMENT"/>
    <n v="110930.47265625"/>
    <n v="0.99645858567858248"/>
    <x v="2"/>
  </r>
  <r>
    <s v="V08856"/>
    <s v="REVIVE HEALTH SENIOR CARE, LLC"/>
    <n v="6"/>
    <n v="642926.3515625"/>
    <n v="0"/>
    <s v="MEDICAL- NURSING HOME CARE CONTRACTS"/>
    <n v="642926.3515625"/>
    <n v="0.99646056119776361"/>
    <x v="2"/>
  </r>
  <r>
    <s v="V03687"/>
    <s v="ELEV8 MOBILITY INC"/>
    <n v="40"/>
    <n v="642327.60449218797"/>
    <n v="0"/>
    <s v="MEDICAL AND SURGICAL INSTRUMENTS, EQUIPMENT, AND SUPPLIES"/>
    <n v="258940.931640625"/>
    <n v="0.99646253487717518"/>
    <x v="2"/>
  </r>
  <r>
    <s v="V02330"/>
    <s v="CENTRETECH HEALTHCARE SYSTEMS MANAGEMENT SERVICES, LLC"/>
    <n v="1"/>
    <n v="641819.25"/>
    <n v="0"/>
    <s v="SUPPORT- ADMINISTRATIVE: OTHER"/>
    <n v="0"/>
    <n v="0.99646450699456646"/>
    <x v="2"/>
  </r>
  <r>
    <s v="V09104"/>
    <s v="SAFETY PLUS LLC"/>
    <n v="7"/>
    <n v="641598.1796875"/>
    <n v="0"/>
    <s v="INSPECTION- INSTRUMENTS AND LABORATORY EQUIPMENT"/>
    <n v="29458"/>
    <n v="0.99646647843267511"/>
    <x v="2"/>
  </r>
  <r>
    <s v="V11326"/>
    <s v="VISUAL TELECOMMUNICATION NETWORK LLC"/>
    <n v="1"/>
    <n v="641000"/>
    <n v="0"/>
    <s v="IT AND TELECOM - BUSINESS APPLICATION SOFTWARE (PERPETUAL LICENSE SOFTWARE)"/>
    <n v="641000"/>
    <n v="0.99646844803275758"/>
    <x v="2"/>
  </r>
  <r>
    <s v="V04421"/>
    <s v="GENERATIONS AT OAKTON PAVILLION LLC"/>
    <n v="1"/>
    <n v="640956.3125"/>
    <n v="0"/>
    <s v="NURSING HOME, LONG-TERM &amp; ADULT DAY CARE SERVICES"/>
    <n v="0"/>
    <n v="0.99647041749860166"/>
    <x v="2"/>
  </r>
  <r>
    <s v="V02392"/>
    <s v="CHC HARRIS HEALTHCARE LLC"/>
    <n v="7"/>
    <n v="640683.3671875"/>
    <n v="0"/>
    <s v="MEDICAL- NURSING HOME CARE CONTRACTS"/>
    <n v="640683.3671875"/>
    <n v="0.99647238612576683"/>
    <x v="2"/>
  </r>
  <r>
    <s v="V11531"/>
    <s v="WEST MEMPHIS OPERATORS LLC"/>
    <n v="5"/>
    <n v="640603.015625"/>
    <n v="0"/>
    <s v="MEDICAL- NURSING HOME CARE CONTRACTS"/>
    <n v="640603.015625"/>
    <n v="0.99647435450603583"/>
    <x v="2"/>
  </r>
  <r>
    <s v="V02803"/>
    <s v="CONSTELLATION NEWENERGY - GAS DIVISION, LLC"/>
    <n v="4"/>
    <n v="640538.578125"/>
    <n v="0"/>
    <s v="UTILITIES- GAS"/>
    <n v="0"/>
    <n v="0.99647632268830777"/>
    <x v="2"/>
  </r>
  <r>
    <s v="V04947"/>
    <s v="HELPSORT PSYCHOLOGY PC"/>
    <n v="1"/>
    <n v="640266"/>
    <n v="0"/>
    <s v="SUPPORT- PROFESSIONAL: OTHER"/>
    <n v="0"/>
    <n v="0.99647829003302923"/>
    <x v="2"/>
  </r>
  <r>
    <s v="V06030"/>
    <s v="LADY LAKE NH, L.L.C"/>
    <n v="1"/>
    <n v="640000"/>
    <n v="0"/>
    <s v="NURSING HOME, LONG-TERM &amp; ADULT DAY CARE SERVICES"/>
    <n v="0"/>
    <n v="0.99648025656041272"/>
    <x v="2"/>
  </r>
  <r>
    <s v="V03763"/>
    <s v="EMPRES AT CASPER, LLC"/>
    <n v="10"/>
    <n v="638964.7734375"/>
    <n v="0"/>
    <s v="NURSING HOME, LONG-TERM &amp; ADULT DAY CARE SERVICES"/>
    <n v="638964.7734375"/>
    <n v="0.99648221990685659"/>
    <x v="2"/>
  </r>
  <r>
    <s v="V01340"/>
    <s v="BACIK GROUP LLC"/>
    <n v="3"/>
    <n v="638962.625"/>
    <n v="0"/>
    <s v="MAINTENANCE OF HOSPITALS AND INFIRMARIES"/>
    <n v="0"/>
    <n v="0.99648418324669885"/>
    <x v="2"/>
  </r>
  <r>
    <s v="V02278"/>
    <s v="CENTER FOR HOMELESS"/>
    <n v="4"/>
    <n v="638017.703125"/>
    <n v="0"/>
    <s v="SOCIAL- OTHER"/>
    <n v="0"/>
    <n v="0.99648614368308064"/>
    <x v="2"/>
  </r>
  <r>
    <s v="V09382"/>
    <s v="SHELTER ASSOCIATION OF WASHTENAW COUNTY"/>
    <n v="3"/>
    <n v="637642.96875"/>
    <n v="0"/>
    <s v="SOCIAL- SOCIAL REHABILITATION"/>
    <n v="0"/>
    <n v="0.99648810296801649"/>
    <x v="2"/>
  </r>
  <r>
    <s v="V01488"/>
    <s v="BELAIR INSTRUMENT COMPANY, LLC"/>
    <n v="7"/>
    <n v="637373.7734375"/>
    <n v="0"/>
    <s v="MAINT/REPAIR/REBUILD OF EQUIPMENT- MEDICAL, DENTAL, AND VETERINARY EQUIPMENT AND SUPPLIES"/>
    <n v="241552.1796875"/>
    <n v="0.99649006142579621"/>
    <x v="2"/>
  </r>
  <r>
    <s v="V02404"/>
    <s v="CHEMTREAT, INC."/>
    <n v="5"/>
    <n v="636824.578125"/>
    <n v="0"/>
    <s v="MAINT/REPAIR/REBUILD OF EQUIPMENT- MEDICAL, DENTAL, AND VETERINARY EQUIPMENT AND SUPPLIES"/>
    <n v="51885.640625"/>
    <n v="0.99649201819606392"/>
    <x v="2"/>
  </r>
  <r>
    <s v="V08779"/>
    <s v="REIDY MEDICAL SUPPLY INC"/>
    <n v="5"/>
    <n v="636657"/>
    <n v="0"/>
    <s v="MEDICAL AND SURGICAL INSTRUMENTS, EQUIPMENT, AND SUPPLIES"/>
    <n v="0"/>
    <n v="0.99649397445141452"/>
    <x v="2"/>
  </r>
  <r>
    <s v="V07554"/>
    <s v="NSH SUPERIOR LLC"/>
    <n v="1"/>
    <n v="636599.4375"/>
    <n v="0"/>
    <s v="MEDICAL- NURSING HOME CARE CONTRACTS"/>
    <n v="0"/>
    <n v="0.99649593052989294"/>
    <x v="2"/>
  </r>
  <r>
    <s v="V03084"/>
    <s v="CW BUSINESS VENTURES, INC."/>
    <n v="3"/>
    <n v="636144"/>
    <n v="0"/>
    <s v="SUPPORT- ADMINISTRATIVE: PAPER SHREDDING"/>
    <n v="0"/>
    <n v="0.99649788520894889"/>
    <x v="2"/>
  </r>
  <r>
    <s v="V11443"/>
    <s v="WASTE MANAGEMENT INC. OF FLORIDA"/>
    <n v="8"/>
    <n v="635983.77001953102"/>
    <n v="0"/>
    <s v="HOUSEKEEPING- TRASH/GARBAGE COLLECTION"/>
    <n v="635983.77001953102"/>
    <n v="0.99649983939566644"/>
    <x v="2"/>
  </r>
  <r>
    <s v="V01660"/>
    <s v="BITTERROOT SERVICES &amp; TECHNOLOGY, LLC"/>
    <n v="4"/>
    <n v="635675"/>
    <n v="0"/>
    <s v="HOUSEKEEPING- LANDSCAPING/GROUNDSKEEPING"/>
    <n v="17750"/>
    <n v="0.99650179263362659"/>
    <x v="2"/>
  </r>
  <r>
    <s v="V08506"/>
    <s v="PURELY MED GAS INC"/>
    <n v="3"/>
    <n v="634744.546875"/>
    <n v="0"/>
    <s v="EQUIPMENT AND MATERIALS TESTING- MEDICAL, DENTAL, AND VETERINARY EQUIPMENT AND SUPPLIES"/>
    <n v="0"/>
    <n v="0.99650374301258426"/>
    <x v="2"/>
  </r>
  <r>
    <s v="V05614"/>
    <s v="JANELL ANDERSON, LCSW, PLLC"/>
    <n v="4"/>
    <n v="634395"/>
    <n v="0"/>
    <s v="SOCIAL- SOCIAL REHABILITATION"/>
    <n v="0"/>
    <n v="0.99650569231748964"/>
    <x v="2"/>
  </r>
  <r>
    <s v="V06273"/>
    <s v="LIVEONNY, INC."/>
    <n v="1"/>
    <n v="634000"/>
    <n v="0"/>
    <s v="MEDICAL- SURGERY"/>
    <n v="634000"/>
    <n v="0.99650764040867901"/>
    <x v="2"/>
  </r>
  <r>
    <s v="V02749"/>
    <s v="COMPLIANT SYSTEMS LLC"/>
    <n v="3"/>
    <n v="633300"/>
    <n v="0"/>
    <s v="INSTALLATION OF EQUIPMENT- MEDICAL, DENTAL, AND VETERINARY EQUIPMENT AND SUPPLIES"/>
    <n v="403300"/>
    <n v="0.9965095863489789"/>
    <x v="2"/>
  </r>
  <r>
    <s v="V01718"/>
    <s v="BLUE CREEK HEALTHCARE LLC"/>
    <n v="1"/>
    <n v="631867.75"/>
    <n v="0"/>
    <s v="MEDICAL- NURSING HOME CARE CONTRACTS"/>
    <n v="0"/>
    <n v="0.99651152788840569"/>
    <x v="2"/>
  </r>
  <r>
    <s v="V11595"/>
    <s v="WHITE RIVER HEALTHCARE LLC"/>
    <n v="1"/>
    <n v="631801.625"/>
    <n v="0"/>
    <s v="NURSING HOME, LONG-TERM &amp; ADULT DAY CARE SERVICES"/>
    <n v="0"/>
    <n v="0.99651346922465023"/>
    <x v="2"/>
  </r>
  <r>
    <s v="V11663"/>
    <s v="WINNING WHEELS INC."/>
    <n v="1"/>
    <n v="631076"/>
    <n v="0"/>
    <s v="NURSING HOME, LONG-TERM &amp; ADULT DAY CARE SERVICES"/>
    <n v="0"/>
    <n v="0.9965154083312675"/>
    <x v="2"/>
  </r>
  <r>
    <s v="V09125"/>
    <s v="SAINT THERESE OF NEW HOPE"/>
    <n v="1"/>
    <n v="630651.25"/>
    <n v="0"/>
    <s v="MEDICAL- NURSING HOME CARE CONTRACTS"/>
    <n v="0"/>
    <n v="0.99651734613275589"/>
    <x v="2"/>
  </r>
  <r>
    <s v="V02082"/>
    <s v="CANON U.S.A., INC."/>
    <n v="12"/>
    <n v="630070.31347656297"/>
    <n v="0"/>
    <s v="MAINT/REPAIR/REBUILD OF EQUIPMENT- OFFICE MACHINES/TEXT PROCESSING SYS/VISIBLE RECORD EQUIPMENT"/>
    <n v="321052.6484375"/>
    <n v="0.99651928214920116"/>
    <x v="2"/>
  </r>
  <r>
    <s v="V09755"/>
    <s v="SSC WACO LAKESHORE VILLAGE OPERATING COMPANY LLC"/>
    <n v="1"/>
    <n v="629975.9375"/>
    <n v="0"/>
    <s v="NURSING HOME, LONG-TERM &amp; ADULT DAY CARE SERVICES"/>
    <n v="0"/>
    <n v="0.99652121787565739"/>
    <x v="2"/>
  </r>
  <r>
    <s v="V07714"/>
    <s v="OPPORTUNITY HOUSE"/>
    <n v="5"/>
    <n v="629325"/>
    <n v="0"/>
    <s v="SOCIAL- SOCIAL REHABILITATION"/>
    <n v="0"/>
    <n v="0.99652315160197869"/>
    <x v="2"/>
  </r>
  <r>
    <s v="V00628"/>
    <s v="ALLIANCE GROUP INC"/>
    <n v="6"/>
    <n v="628878"/>
    <n v="0"/>
    <s v="MAINT/REPAIR/REBUILD OF EQUIPMENT- PLUMBING, HEATING, AND WASTE DISPOSAL EQUIPMENT"/>
    <n v="410448"/>
    <n v="0.99652508395480344"/>
    <x v="2"/>
  </r>
  <r>
    <s v="V08326"/>
    <s v="PREMIER VETERAN SOLUTIONS LLC"/>
    <n v="1"/>
    <n v="628800"/>
    <n v="0"/>
    <s v="MEMORIALS; CEMETERIAL AND MORTUARY EQUIPMENT AND SUPPLIES"/>
    <n v="0"/>
    <n v="0.99652701606795779"/>
    <x v="2"/>
  </r>
  <r>
    <s v="V03919"/>
    <s v="EVERGREEN MEDICAL SERVICES, LLC"/>
    <n v="11"/>
    <n v="627375.310546875"/>
    <n v="0"/>
    <s v="EQUIPMENT AND MATERIALS TESTING- MEDICAL, DENTAL, AND VETERINARY EQUIPMENT AND SUPPLIES"/>
    <n v="255712"/>
    <n v="0.99652894380347012"/>
    <x v="2"/>
  </r>
  <r>
    <s v="V00040"/>
    <s v="21ST CENTURY SCIENTIFIC INC"/>
    <n v="27"/>
    <n v="627367.8125"/>
    <n v="0"/>
    <s v="MEDICAL AND SURGICAL INSTRUMENTS, EQUIPMENT, AND SUPPLIES"/>
    <n v="148375.7109375"/>
    <n v="0.99653087151594322"/>
    <x v="2"/>
  </r>
  <r>
    <s v="V03004"/>
    <s v="CRESTPOINT SOLUTIONS, INC."/>
    <n v="6"/>
    <n v="627224.0625"/>
    <n v="0"/>
    <s v="IT AND TELECOM - BUSINESS APPLICATION/APPLICATION DEVELOPMENT SOFTWARE AS A SERVICE"/>
    <n v="414844.0625"/>
    <n v="0.99653279878671586"/>
    <x v="2"/>
  </r>
  <r>
    <s v="V02571"/>
    <s v="CLIFTON SANCTUARY MINISTRIES, INC."/>
    <n v="2"/>
    <n v="627038.25"/>
    <n v="0"/>
    <s v="MEDICAL- OTHER"/>
    <n v="627038.25"/>
    <n v="0.99653472548654265"/>
    <x v="2"/>
  </r>
  <r>
    <s v="V09049"/>
    <s v="RUSSELL REID WASTE HAULING AND DISPOSAL SERVICE CO., INC."/>
    <n v="2"/>
    <n v="626885.09375"/>
    <n v="0"/>
    <s v="HOUSEKEEPING- OTHER"/>
    <n v="0"/>
    <n v="0.99653665171576633"/>
    <x v="2"/>
  </r>
  <r>
    <s v="V04085"/>
    <s v="FIDELIS HEALTHCARE LLC"/>
    <n v="9"/>
    <n v="626699.193359375"/>
    <n v="0"/>
    <s v="MEDICAL AND SURGICAL INSTRUMENTS, EQUIPMENT, AND SUPPLIES"/>
    <n v="0"/>
    <n v="0.99653857737377405"/>
    <x v="2"/>
  </r>
  <r>
    <s v="V00321"/>
    <s v="ACTIVE BRACE &amp; LIMB LLC"/>
    <n v="6"/>
    <n v="626158.2265625"/>
    <n v="0"/>
    <s v="MEDICAL AND SURGICAL INSTRUMENTS, EQUIPMENT, AND SUPPLIES"/>
    <n v="61519.5390625"/>
    <n v="0.99654050136955363"/>
    <x v="2"/>
  </r>
  <r>
    <s v="V02010"/>
    <s v="C-WEST ROOFING COMPANY, INC."/>
    <n v="3"/>
    <n v="625499"/>
    <n v="0"/>
    <s v="REPAIR OR ALTERATION OF HOSPITALS AND INFIRMARIES"/>
    <n v="625499"/>
    <n v="0.99654242333972842"/>
    <x v="2"/>
  </r>
  <r>
    <s v="V04410"/>
    <s v="GENERAL DISTRIBUTING CO"/>
    <n v="7"/>
    <n v="625059.7734375"/>
    <n v="0"/>
    <s v="MEDICAL GASES"/>
    <n v="527228.296875"/>
    <n v="0.99654434396029212"/>
    <x v="2"/>
  </r>
  <r>
    <s v="V10474"/>
    <s v="THE WATERS OF GREENCASTLE, LLC"/>
    <n v="1"/>
    <n v="624195.25"/>
    <n v="0"/>
    <s v="MEDICAL- NURSING HOME CARE CONTRACTS"/>
    <n v="0"/>
    <n v="0.99654626192443552"/>
    <x v="2"/>
  </r>
  <r>
    <s v="V01505"/>
    <s v="BENEDICTINE CARE CENTERS"/>
    <n v="1"/>
    <n v="623999.8125"/>
    <n v="0"/>
    <s v="MEDICAL- NURSING HOME CARE CONTRACTS"/>
    <n v="0"/>
    <n v="0.99654817928805828"/>
    <x v="2"/>
  </r>
  <r>
    <s v="V10722"/>
    <s v="TRILOGY SURGICAL SOLUTIONS LLC"/>
    <n v="7"/>
    <n v="622927.80078125"/>
    <n v="0"/>
    <s v="MAINT/REPAIR/REBUILD OF EQUIPMENT- MEDICAL, DENTAL, AND VETERINARY EQUIPMENT AND SUPPLIES"/>
    <n v="0"/>
    <n v="0.99655009335771172"/>
    <x v="2"/>
  </r>
  <r>
    <s v="V04430"/>
    <s v="GENOMIC HEALTH, INC."/>
    <n v="5"/>
    <n v="622031.71875"/>
    <n v="0"/>
    <s v="MEDICAL- LABORATORY TESTING"/>
    <n v="507726.71875"/>
    <n v="0.99655200467397476"/>
    <x v="2"/>
  </r>
  <r>
    <s v="V04090"/>
    <s v="FIDIUM ENTERPRISE SERVICES, LLC"/>
    <n v="2"/>
    <n v="621566.796875"/>
    <n v="0"/>
    <s v="IT AND TELECOM - NETWORK: SATELLITE COMMUNICATIONS AND TELECOM ACCESS SERVICES"/>
    <n v="621566.796875"/>
    <n v="0.99655391456167275"/>
    <x v="2"/>
  </r>
  <r>
    <s v="V00306"/>
    <s v="ACT SAFE, L.L.C."/>
    <n v="16"/>
    <n v="621210.94677734398"/>
    <n v="0"/>
    <s v="ENVIRONMENTAL SYSTEMS PROTECTION- ENVIRONMENTAL REMEDIATION"/>
    <n v="507636.79052734398"/>
    <n v="0.9965558233559505"/>
    <x v="2"/>
  </r>
  <r>
    <s v="V00959"/>
    <s v="APOLLO HEALTHCARE AT SUGARLAND LP"/>
    <n v="1"/>
    <n v="620496"/>
    <n v="0"/>
    <s v="NURSING HOME, LONG-TERM &amp; ADULT DAY CARE SERVICES"/>
    <n v="0"/>
    <n v="0.99655772995341196"/>
    <x v="2"/>
  </r>
  <r>
    <s v="V09689"/>
    <s v="SPECIALTY HEATING SERVICES LLC"/>
    <n v="11"/>
    <n v="620411.94238281297"/>
    <n v="0"/>
    <s v="REPAIR OR ALTERATION OF OFFICE BUILDINGS"/>
    <n v="386471.51269531302"/>
    <n v="0.9965596362925897"/>
    <x v="2"/>
  </r>
  <r>
    <s v="V08070"/>
    <s v="PETROLEUM RECOVERY SERVICES LLC"/>
    <n v="8"/>
    <n v="620048.3046875"/>
    <n v="0"/>
    <s v="INSPECTION- FUELS, LUBRICANTS, OILS, AND WAXES"/>
    <n v="33512.7998046875"/>
    <n v="0.99656154151441823"/>
    <x v="2"/>
  </r>
  <r>
    <s v="V09288"/>
    <s v="SECURITY 101 HOLDINGS LLC"/>
    <n v="5"/>
    <n v="619985.263671875"/>
    <n v="0"/>
    <s v="INSTALLATION OF EQUIPMENT- ALARM, SIGNAL, AND SECURITY DETECTION SYSTEMS"/>
    <n v="29604.7109375"/>
    <n v="0.9965634465425407"/>
    <x v="2"/>
  </r>
  <r>
    <s v="V01881"/>
    <s v="BROADVIEW VILLAGE OF"/>
    <n v="5"/>
    <n v="619119.5625"/>
    <n v="0"/>
    <s v="EDUCATION/TRAINING- SECURITY"/>
    <n v="85730"/>
    <n v="0.99656534891062398"/>
    <x v="2"/>
  </r>
  <r>
    <s v="V01604"/>
    <s v="BIOCARE ORTHOPEDIC PROSTHETICS &amp; ORTHOTICS, INC"/>
    <n v="2"/>
    <n v="618114.515625"/>
    <n v="0"/>
    <s v="MEDICAL AND SURGICAL INSTRUMENTS, EQUIPMENT, AND SUPPLIES"/>
    <n v="0"/>
    <n v="0.99656724819050069"/>
    <x v="2"/>
  </r>
  <r>
    <s v="V06955"/>
    <s v="MILLENNIUM HEALTH LLC"/>
    <n v="5"/>
    <n v="618065.125"/>
    <n v="0"/>
    <s v="MEDICAL- LABORATORY TESTING"/>
    <n v="0"/>
    <n v="0.9965691473186149"/>
    <x v="2"/>
  </r>
  <r>
    <s v="V09200"/>
    <s v="SAVAN GROUP, LLC"/>
    <n v="1"/>
    <n v="617947.3125"/>
    <n v="0"/>
    <s v="SUPPORT- PROFESSIONAL: OTHER"/>
    <n v="0"/>
    <n v="0.99657104608472669"/>
    <x v="2"/>
  </r>
  <r>
    <s v="V00914"/>
    <s v="ANN PEARL CARE HOME, INC"/>
    <n v="5"/>
    <n v="617854.34375"/>
    <n v="0"/>
    <s v="MEDICAL- NURSING HOME CARE CONTRACTS"/>
    <n v="617854.34375"/>
    <n v="0.99657294456517365"/>
    <x v="2"/>
  </r>
  <r>
    <s v="V06080"/>
    <s v="LAS AMERICAS PETROLEUM SERVICES CORPORATION"/>
    <n v="2"/>
    <n v="617845.796875"/>
    <n v="0"/>
    <s v="OTHER QC/TEST/INSPECT- PREFABRICATED STRUCTURES  AND SCAFFOLDING"/>
    <n v="194043.796875"/>
    <n v="0.9965748430193585"/>
    <x v="2"/>
  </r>
  <r>
    <s v="V10086"/>
    <s v="T-LYNN INC"/>
    <n v="6"/>
    <n v="617174.76953125"/>
    <n v="0"/>
    <s v="MEDICAL- NURSING HOME CARE CONTRACTS"/>
    <n v="617174.76953125"/>
    <n v="0.99657673941167835"/>
    <x v="2"/>
  </r>
  <r>
    <s v="V10340"/>
    <s v="THE GENEVA FOUNDATION"/>
    <n v="3"/>
    <n v="616189.96972656297"/>
    <n v="0"/>
    <s v="MEDICAL AND SURGICAL INSTRUMENTS, EQUIPMENT, AND SUPPLIES"/>
    <n v="385789.96972656302"/>
    <n v="0.99657863277800474"/>
    <x v="2"/>
  </r>
  <r>
    <s v="V11758"/>
    <s v="XSTRAHL, INC."/>
    <n v="2"/>
    <n v="614974"/>
    <n v="0"/>
    <s v="MEDICAL AND SURGICAL INSTRUMENTS, EQUIPMENT, AND SUPPLIES"/>
    <n v="0"/>
    <n v="0.99658052240802208"/>
    <x v="2"/>
  </r>
  <r>
    <s v="V02254"/>
    <s v="CDX DIAGNOSTICS, INC."/>
    <n v="5"/>
    <n v="614870.814453125"/>
    <n v="0"/>
    <s v="MEDICAL- LABORATORY TESTING"/>
    <n v="0"/>
    <n v="0.99658241172098139"/>
    <x v="2"/>
  </r>
  <r>
    <s v="V01356"/>
    <s v="BALFURD INC"/>
    <n v="4"/>
    <n v="614801.734375"/>
    <n v="0"/>
    <s v="HOUSEKEEPING- LAUNDRY/DRYCLEANING"/>
    <n v="0"/>
    <n v="0.99658430082167837"/>
    <x v="2"/>
  </r>
  <r>
    <s v="V03987"/>
    <s v="FAIRFIELD HEALTH CARE, INC."/>
    <n v="5"/>
    <n v="614721.7421875"/>
    <n v="0"/>
    <s v="MEDICAL- NURSING HOME CARE CONTRACTS"/>
    <n v="614721.7421875"/>
    <n v="0.99658618967658341"/>
    <x v="2"/>
  </r>
  <r>
    <s v="V02440"/>
    <s v="CIH SERVICES INC"/>
    <n v="3"/>
    <n v="613836.34375"/>
    <n v="0"/>
    <s v="OTHER QC/TEST/INSPECT- REFRIGERATION, AIR CONDITIONING, AND AIR CIRCULATING EQUIPMENT"/>
    <n v="0"/>
    <n v="0.99658807581092557"/>
    <x v="2"/>
  </r>
  <r>
    <s v="V09155"/>
    <s v="SAND CREEK EAP LLC"/>
    <n v="4"/>
    <n v="613499.921875"/>
    <n v="0"/>
    <s v="SUPPORT- PROFESSIONAL: HUMAN RESOURCES"/>
    <n v="6912"/>
    <n v="0.9965899609115445"/>
    <x v="2"/>
  </r>
  <r>
    <s v="V08448"/>
    <s v="PROSTHETICS BY NELSON, INC."/>
    <n v="17"/>
    <n v="613005.31494140602"/>
    <n v="0"/>
    <s v="MEDICAL AND SURGICAL INSTRUMENTS, EQUIPMENT, AND SUPPLIES"/>
    <n v="439693.04248046898"/>
    <n v="0.99659184449238525"/>
    <x v="2"/>
  </r>
  <r>
    <s v="V08651"/>
    <s v="RANGER AMERICAN OF V I INC"/>
    <n v="1"/>
    <n v="612331.9375"/>
    <n v="0"/>
    <s v="HOUSEKEEPING- GUARD"/>
    <n v="0"/>
    <n v="0.99659372600413976"/>
    <x v="2"/>
  </r>
  <r>
    <s v="V02380"/>
    <s v="CHARLOTTE COUNTY HOMELESS COALITION, INC."/>
    <n v="2"/>
    <n v="612298.921875"/>
    <n v="0"/>
    <s v="SOCIAL- OTHER"/>
    <n v="0"/>
    <n v="0.99659560741444719"/>
    <x v="2"/>
  </r>
  <r>
    <s v="V01061"/>
    <s v="ART THERAPY STUDIO"/>
    <n v="1"/>
    <n v="611977"/>
    <n v="0"/>
    <s v="SOCIAL- SOCIAL REHABILITATION"/>
    <n v="0"/>
    <n v="0.99659748783558555"/>
    <x v="2"/>
  </r>
  <r>
    <s v="V01629"/>
    <s v="BIONIC PROSTHETICS AND ORTHOTICS GROUP LLC"/>
    <n v="23"/>
    <n v="611906.64746093797"/>
    <n v="0"/>
    <s v="MEDICAL AND SURGICAL INSTRUMENTS, EQUIPMENT, AND SUPPLIES"/>
    <n v="403565.228515625"/>
    <n v="0.99659936804055171"/>
    <x v="2"/>
  </r>
  <r>
    <s v="V07710"/>
    <s v="OPERATION DIGNITY, INC."/>
    <n v="2"/>
    <n v="611108.125"/>
    <n v="0"/>
    <s v="SOCIAL- OTHER"/>
    <n v="0"/>
    <n v="0.99660124579189879"/>
    <x v="2"/>
  </r>
  <r>
    <s v="V01835"/>
    <s v="BRAVIA SERVICES LLC"/>
    <n v="9"/>
    <n v="610922.40625"/>
    <n v="0"/>
    <s v="MAINT/REPAIR/REBUILD OF EQUIPMENT- ELECTRIC WIRE AND POWER DISTRIBUTION EQUIPMENT"/>
    <n v="0"/>
    <n v="0.99660312297258791"/>
    <x v="2"/>
  </r>
  <r>
    <s v="V03518"/>
    <s v="DURRETTS ORTHOTIC &amp; PROSTHETIC LLC"/>
    <n v="7"/>
    <n v="610611.34765625"/>
    <n v="0"/>
    <s v="MEDICAL AND SURGICAL INSTRUMENTS, EQUIPMENT, AND SUPPLIES"/>
    <n v="50544.73046875"/>
    <n v="0.99660499919748768"/>
    <x v="2"/>
  </r>
  <r>
    <s v="V03717"/>
    <s v="ELSEVIER INC."/>
    <n v="4"/>
    <n v="610606.5"/>
    <n v="0"/>
    <s v="SUPPORT- ADMINISTRATIVE: LIBRARY"/>
    <n v="169748"/>
    <n v="0.99660687540749204"/>
    <x v="2"/>
  </r>
  <r>
    <s v="V05180"/>
    <s v="HVAC SOLUTIONS, INC."/>
    <n v="1"/>
    <n v="610119.3125"/>
    <n v="0"/>
    <s v="EQUIPMENT AND MATERIALS TESTING- REFRIGERATION, AIR CONDITIONING, AND AIR CIRCULATING EQUIPMENT"/>
    <n v="0"/>
    <n v="0.99660875012051586"/>
    <x v="2"/>
  </r>
  <r>
    <s v="V10871"/>
    <s v="UNITED MOBILITY AND ACCESSIBILITY INC."/>
    <n v="42"/>
    <n v="609967.115234375"/>
    <n v="0"/>
    <s v="MEDICAL AND SURGICAL INSTRUMENTS, EQUIPMENT, AND SUPPLIES"/>
    <n v="151893.20996093799"/>
    <n v="0.99661062436588321"/>
    <x v="2"/>
  </r>
  <r>
    <s v="V10363"/>
    <s v="THE JERRY AMBROSE VETERANS COUNCIL OF MOHAVE COUNTY INC"/>
    <n v="3"/>
    <n v="609460.78125"/>
    <n v="0"/>
    <s v="SOCIAL- OTHER"/>
    <n v="0"/>
    <n v="0.99661249705543864"/>
    <x v="2"/>
  </r>
  <r>
    <s v="V10201"/>
    <s v="TELEFLEX LLC"/>
    <n v="14"/>
    <n v="609148.0078125"/>
    <n v="0"/>
    <s v="MAINT/REPAIR/REBUILD OF EQUIPMENT- MEDICAL, DENTAL, AND VETERINARY EQUIPMENT AND SUPPLIES"/>
    <n v="459409.66796875"/>
    <n v="0.9966143687839355"/>
    <x v="2"/>
  </r>
  <r>
    <s v="V06283"/>
    <s v="LJBCO GROUP II, LLC"/>
    <n v="1"/>
    <n v="609014"/>
    <n v="0"/>
    <s v="MAINT/REPAIR/REBUILD OF EQUIPMENT- PLUMBING, HEATING, AND WASTE DISPOSAL EQUIPMENT"/>
    <n v="0"/>
    <n v="0.99661624010066663"/>
    <x v="2"/>
  </r>
  <r>
    <s v="V11781"/>
    <s v="YMCA ALLIANCE OF NORTHERN NEW ENGLAND"/>
    <n v="1"/>
    <n v="608609.125"/>
    <n v="0"/>
    <s v="SOCIAL- RECREATIONAL"/>
    <n v="608609.125"/>
    <n v="0.99661811017333879"/>
    <x v="2"/>
  </r>
  <r>
    <s v="V09174"/>
    <s v="SANILAC MEDICAL CARE FACILITY"/>
    <n v="1"/>
    <n v="608055.25"/>
    <n v="0"/>
    <s v="NURSING HOME, LONG-TERM &amp; ADULT DAY CARE SERVICES"/>
    <n v="0"/>
    <n v="0.99661997854411966"/>
    <x v="2"/>
  </r>
  <r>
    <s v="V08562"/>
    <s v="QUANTUM MARKET RESEARCH, INC."/>
    <n v="3"/>
    <n v="607350"/>
    <n v="0"/>
    <s v="SUPPORT- PROFESSIONAL: OPERATIONS RESEARCH/QUANTITATIVE ANALYSIS"/>
    <n v="82350"/>
    <n v="0.99662184474787963"/>
    <x v="2"/>
  </r>
  <r>
    <s v="V09389"/>
    <s v="SHERIDAN EYECARE CENTER INC"/>
    <n v="1"/>
    <n v="607125.25"/>
    <n v="0"/>
    <s v="MEDICAL- OPTOMETRY"/>
    <n v="0"/>
    <n v="0.99662371026105046"/>
    <x v="2"/>
  </r>
  <r>
    <s v="V11691"/>
    <s v="WOLTERS KLUWER HEALTH, INC."/>
    <n v="8"/>
    <n v="606821.91113281297"/>
    <n v="0"/>
    <s v="EDUCATION/TRAINING- SCIENTIFIC/MANAGEMENT"/>
    <n v="402546.86425781302"/>
    <n v="0.99662557484215231"/>
    <x v="2"/>
  </r>
  <r>
    <s v="V07191"/>
    <s v="MUSIC MINISTRY INTERNATIONAL INC"/>
    <n v="11"/>
    <n v="605330.33984375"/>
    <n v="0"/>
    <s v="SUPPORT- PROFESSIONAL: OTHER"/>
    <n v="97375"/>
    <n v="0.99662743484010441"/>
    <x v="2"/>
  </r>
  <r>
    <s v="V05885"/>
    <s v="KEVIN PIET, LLC"/>
    <n v="2"/>
    <n v="605009"/>
    <n v="0"/>
    <s v="MAINTENANCE OF HOSPITALS AND INFIRMARIES"/>
    <n v="0"/>
    <n v="0.99662929385067589"/>
    <x v="2"/>
  </r>
  <r>
    <s v="V07141"/>
    <s v="MOUNTAIN CREST OH OPCO LLC"/>
    <n v="1"/>
    <n v="604451.25"/>
    <n v="0"/>
    <s v="MEDICAL- NURSING HOME CARE CONTRACTS"/>
    <n v="0"/>
    <n v="0.99663115114744949"/>
    <x v="2"/>
  </r>
  <r>
    <s v="V03109"/>
    <s v="D. H. PACE COMPANY, INC."/>
    <n v="4"/>
    <n v="604085"/>
    <n v="0"/>
    <s v="MAINT/REPAIR/REBUILD OF EQUIPMENT- ALARM, SIGNAL, AND SECURITY DETECTION SYSTEMS"/>
    <n v="604085"/>
    <n v="0.99663300731884708"/>
    <x v="2"/>
  </r>
  <r>
    <s v="V04350"/>
    <s v="GARDEN ISLE HEALTHCARE"/>
    <n v="5"/>
    <n v="603722.7421875"/>
    <n v="0"/>
    <s v="MEDICAL- NURSING HOME CARE CONTRACTS"/>
    <n v="603722.7421875"/>
    <n v="0.99663486237713539"/>
    <x v="2"/>
  </r>
  <r>
    <s v="V02503"/>
    <s v="CITY-COUNTY SANITATION INC"/>
    <n v="4"/>
    <n v="603395.63671875"/>
    <n v="0"/>
    <s v="HOUSEKEEPING- TRASH/GARBAGE COLLECTION"/>
    <n v="0"/>
    <n v="0.99663671643032714"/>
    <x v="2"/>
  </r>
  <r>
    <s v="V04682"/>
    <s v="GTC OPCO LLC"/>
    <n v="1"/>
    <n v="601632"/>
    <n v="0"/>
    <s v="NURSING HOME, LONG-TERM &amp; ADULT DAY CARE SERVICES"/>
    <n v="0"/>
    <n v="0.99663856506439397"/>
    <x v="2"/>
  </r>
  <r>
    <s v="V00972"/>
    <s v="APPLIED SOFTWARE INC"/>
    <n v="8"/>
    <n v="601599.2890625"/>
    <n v="0"/>
    <s v="MAINT/REPAIR/REBUILD OF EQUIPMENT- MEDICAL, DENTAL, AND VETERINARY EQUIPMENT AND SUPPLIES"/>
    <n v="306629.2890625"/>
    <n v="0.99664041359794997"/>
    <x v="2"/>
  </r>
  <r>
    <s v="V09013"/>
    <s v="ROSE BUD PLAZA LLC"/>
    <n v="4"/>
    <n v="601225.3359375"/>
    <n v="0"/>
    <s v="LEASE/RENTAL OF OTHER WAREHOUSE BUILDINGS"/>
    <n v="0"/>
    <n v="0.99664226098246056"/>
    <x v="2"/>
  </r>
  <r>
    <s v="V00038"/>
    <s v="2 TEKS COMMUNICATION, INC."/>
    <n v="2"/>
    <n v="601049"/>
    <n v="0"/>
    <s v="MAINT/REPAIR/REBUILD OF EQUIPMENT- INSTRUMENTS AND LABORATORY EQUIPMENT"/>
    <n v="0"/>
    <n v="0.9966441078251439"/>
    <x v="2"/>
  </r>
  <r>
    <s v="V03017"/>
    <s v="CRITICAL POWER EXPERTS LLC"/>
    <n v="4"/>
    <n v="600956"/>
    <n v="0"/>
    <s v="MAINT/REPAIR/REBUILD OF EQUIPMENT- ELECTRICAL AND ELECTRONIC EQUIPMENT COMPONENTS"/>
    <n v="0"/>
    <n v="0.99664595438206616"/>
    <x v="2"/>
  </r>
  <r>
    <s v="V06344"/>
    <s v="LOW COST RX LLC"/>
    <n v="8"/>
    <n v="600820.31933593797"/>
    <n v="0"/>
    <s v="DRUGS AND BIOLOGICALS"/>
    <n v="0"/>
    <n v="0.99664780052208257"/>
    <x v="2"/>
  </r>
  <r>
    <s v="V03344"/>
    <s v="DIAMONDONE ENERGY SERVICES LLC"/>
    <n v="3"/>
    <n v="600548.28125"/>
    <n v="0"/>
    <s v="AIR CONDITIONING EQUIPMENT"/>
    <n v="0"/>
    <n v="0.99664964582620785"/>
    <x v="2"/>
  </r>
  <r>
    <s v="V02462"/>
    <s v="CITRUS HILLS NURSING AND REHAB LLC"/>
    <n v="1"/>
    <n v="600000"/>
    <n v="0"/>
    <s v="NURSING HOME, LONG-TERM &amp; ADULT DAY CARE SERVICES"/>
    <n v="0"/>
    <n v="0.99665148944562987"/>
    <x v="2"/>
  </r>
  <r>
    <s v="V06947"/>
    <s v="MILITARY BASKETBALL ASSOCIATION MBA CORP"/>
    <n v="2"/>
    <n v="600000"/>
    <n v="0"/>
    <s v="SUPPORT- PROFESSIONAL: OTHER"/>
    <n v="600000"/>
    <n v="0.99665333306505188"/>
    <x v="2"/>
  </r>
  <r>
    <s v="V07875"/>
    <s v="PALM GARDEN OF TAMPA, LLC"/>
    <n v="1"/>
    <n v="600000"/>
    <n v="0"/>
    <s v="MEDICAL- NURSING HOME CARE CONTRACTS"/>
    <n v="0"/>
    <n v="0.99665517668447401"/>
    <x v="2"/>
  </r>
  <r>
    <s v="V11666"/>
    <s v="WINTER HAVEN NURSING, LLC"/>
    <n v="1"/>
    <n v="600000"/>
    <n v="0"/>
    <s v="MEDICAL- NURSING HOME CARE CONTRACTS"/>
    <n v="0"/>
    <n v="0.99665702030389602"/>
    <x v="2"/>
  </r>
  <r>
    <s v="V09729"/>
    <s v="SPRING LAKE NC, LLC"/>
    <n v="1"/>
    <n v="600000"/>
    <n v="0"/>
    <s v="NURSING HOME, LONG-TERM &amp; ADULT DAY CARE SERVICES"/>
    <n v="0"/>
    <n v="0.99665886392331804"/>
    <x v="2"/>
  </r>
  <r>
    <s v="V11102"/>
    <s v="VANTAGE VEHICLE INTERNATIONAL, INC"/>
    <n v="4"/>
    <n v="599858.896484375"/>
    <n v="0"/>
    <s v="PASSENGER MOTOR VEHICLES"/>
    <n v="0"/>
    <n v="0.99666070710917143"/>
    <x v="2"/>
  </r>
  <r>
    <s v="V04496"/>
    <s v="GLENVIEW TERRACE NURSING CENTER INC"/>
    <n v="1"/>
    <n v="599795.9375"/>
    <n v="0"/>
    <s v="NURSING HOME, LONG-TERM &amp; ADULT DAY CARE SERVICES"/>
    <n v="0"/>
    <n v="0.99666255010157079"/>
    <x v="2"/>
  </r>
  <r>
    <s v="V05566"/>
    <s v="J. W. MANNY INC."/>
    <n v="9"/>
    <n v="599600"/>
    <n v="0"/>
    <s v="MEDICAL AND SURGICAL INSTRUMENTS, EQUIPMENT, AND SUPPLIES"/>
    <n v="0"/>
    <n v="0.99666439249191319"/>
    <x v="2"/>
  </r>
  <r>
    <s v="V00014"/>
    <s v="1102 CO."/>
    <n v="1"/>
    <n v="599216"/>
    <n v="0"/>
    <s v="OPERATION OF PARKING FACILITIES"/>
    <n v="0"/>
    <n v="0.9966662337023392"/>
    <x v="2"/>
  </r>
  <r>
    <s v="V02130"/>
    <s v="CARDIOLOGY CENTER OF AMARILLO LLP"/>
    <n v="4"/>
    <n v="598593.453125"/>
    <n v="0"/>
    <s v="MEDICAL- CARDIO-VASCULAR"/>
    <n v="0"/>
    <n v="0.99666807299986593"/>
    <x v="2"/>
  </r>
  <r>
    <s v="V07698"/>
    <s v="ONRAD, INC."/>
    <n v="1"/>
    <n v="598467"/>
    <n v="0"/>
    <s v="MEDICAL- RADIOLOGY"/>
    <n v="0"/>
    <n v="0.99666991190884036"/>
    <x v="2"/>
  </r>
  <r>
    <s v="V04449"/>
    <s v="GERKE ELECTRIC INC"/>
    <n v="1"/>
    <n v="598197"/>
    <n v="0"/>
    <s v="MAINTENANCE OF HOSPITALS AND INFIRMARIES"/>
    <n v="0"/>
    <n v="0.99667174998818597"/>
    <x v="2"/>
  </r>
  <r>
    <s v="V10965"/>
    <s v="UNIVERSITY OF SOUTHERN CALIFORNIA"/>
    <n v="6"/>
    <n v="597741"/>
    <n v="0"/>
    <s v="SPECIAL STUDIES/ANALYSIS- OTHER"/>
    <n v="397741"/>
    <n v="0.99667358666638095"/>
    <x v="2"/>
  </r>
  <r>
    <s v="V02837"/>
    <s v="COOLIDGE CONSTRUCTION &amp; SERVICES LLC"/>
    <n v="2"/>
    <n v="597333.09375"/>
    <n v="0"/>
    <s v="MAINT/REPAIR/REBUILD OF EQUIPMENT- MATERIALS HANDLING EQUIPMENT"/>
    <n v="0"/>
    <n v="0.99667542209120263"/>
    <x v="2"/>
  </r>
  <r>
    <s v="V00703"/>
    <s v="ALTITUDE DOCUSHRED LLC"/>
    <n v="5"/>
    <n v="596914"/>
    <n v="0"/>
    <s v="SUPPORT- ADMINISTRATIVE: PAPER SHREDDING"/>
    <n v="0"/>
    <n v="0.99667725622827541"/>
    <x v="2"/>
  </r>
  <r>
    <s v="V04068"/>
    <s v="FENNER INC"/>
    <n v="27"/>
    <n v="596645.935546875"/>
    <n v="0"/>
    <s v="MEDICAL AND SURGICAL INSTRUMENTS, EQUIPMENT, AND SUPPLIES"/>
    <n v="176037.908203125"/>
    <n v="0.99667908954166684"/>
    <x v="2"/>
  </r>
  <r>
    <s v="V10217"/>
    <s v="TENNANT SALES AND SERVICE COMPANY"/>
    <n v="6"/>
    <n v="596227.439453125"/>
    <n v="0"/>
    <s v="MAINT/REPAIR/REBUILD OF EQUIPMENT- CLEANING EQUIPMENT AND SUPPLIES"/>
    <n v="566227.439453125"/>
    <n v="0.99668092156914567"/>
    <x v="2"/>
  </r>
  <r>
    <s v="V01266"/>
    <s v="AVENS DEVELOPMENT SERVICES, LLC"/>
    <n v="8"/>
    <n v="595904.076171875"/>
    <n v="0"/>
    <s v="HOSPITAL FURNITURE, EQUIPMENT, UTENSILS, AND SUPPLIES"/>
    <n v="0"/>
    <n v="0.99668275260302652"/>
    <x v="2"/>
  </r>
  <r>
    <s v="V08391"/>
    <s v="PRODIGY SPECTRUM MANAGEMENT PLUS"/>
    <n v="1"/>
    <n v="595848"/>
    <n v="0"/>
    <s v="SOCIAL- OTHER"/>
    <n v="0"/>
    <n v="0.9966845834646022"/>
    <x v="2"/>
  </r>
  <r>
    <s v="V03759"/>
    <s v="EMPLOYMENT LEARNING INNOVATIONS INC"/>
    <n v="2"/>
    <n v="595778"/>
    <n v="0"/>
    <s v="SUPPORT- PROFESSIONAL: PROGRAM MANAGEMENT/SUPPORT"/>
    <n v="0"/>
    <n v="0.99668641411108883"/>
    <x v="2"/>
  </r>
  <r>
    <s v="V07765"/>
    <s v="ORTHOPEDIC APPLIANCE CO INC"/>
    <n v="20"/>
    <n v="595542.92578125"/>
    <n v="0"/>
    <s v="MEDICAL AND SURGICAL INSTRUMENTS, EQUIPMENT, AND SUPPLIES"/>
    <n v="386186.3671875"/>
    <n v="0.99668824403526324"/>
    <x v="2"/>
  </r>
  <r>
    <s v="V01240"/>
    <s v="AUTOMATION AIDS INC"/>
    <n v="3"/>
    <n v="595415.4140625"/>
    <n v="0"/>
    <s v="OFFICE SUPPLIES"/>
    <n v="0"/>
    <n v="0.9966900735676324"/>
    <x v="2"/>
  </r>
  <r>
    <s v="V10838"/>
    <s v="UNICON MEDICAL PHYSICS LLC"/>
    <n v="3"/>
    <n v="594800"/>
    <n v="0"/>
    <s v="MEDICAL- RADIOLOGY"/>
    <n v="0"/>
    <n v="0.99669190120901952"/>
    <x v="2"/>
  </r>
  <r>
    <s v="V09253"/>
    <s v="SCOOTAROUND, INC."/>
    <n v="7"/>
    <n v="594410.48120117199"/>
    <n v="0"/>
    <s v="MAINT/REPAIR/REBUILD OF EQUIPMENT- MEDICAL, DENTAL, AND VETERINARY EQUIPMENT AND SUPPLIES"/>
    <n v="0"/>
    <n v="0.99669372765353248"/>
    <x v="2"/>
  </r>
  <r>
    <s v="V10229"/>
    <s v="TERRESTRIS, LLC"/>
    <n v="2"/>
    <n v="594114.890625"/>
    <n v="0"/>
    <s v="SUPPORT- ADMINISTRATIVE: OTHER"/>
    <n v="0"/>
    <n v="0.99669555318978453"/>
    <x v="2"/>
  </r>
  <r>
    <s v="V05540"/>
    <s v="IVY HALL, INC."/>
    <n v="8"/>
    <n v="593145.296875"/>
    <n v="0"/>
    <s v="NURSING HOME, LONG-TERM &amp; ADULT DAY CARE SERVICES"/>
    <n v="593145.296875"/>
    <n v="0.99669737574676687"/>
    <x v="2"/>
  </r>
  <r>
    <s v="V09807"/>
    <s v="STANDARD PIPE SERVICES, LLC"/>
    <n v="4"/>
    <n v="593050.671875"/>
    <n v="0"/>
    <s v="HOUSEKEEPING- WASTE TREATMENT/STORAGE"/>
    <n v="593050.671875"/>
    <n v="0.99669919801299511"/>
    <x v="2"/>
  </r>
  <r>
    <s v="V05191"/>
    <s v="HYGEN PHARMACEUTICALS INC"/>
    <n v="8"/>
    <n v="593003.759765625"/>
    <n v="0"/>
    <s v="DRUGS AND BIOLOGICALS"/>
    <n v="0"/>
    <n v="0.99670102013507655"/>
    <x v="2"/>
  </r>
  <r>
    <s v="V09249"/>
    <s v="SCIPACT LLC"/>
    <n v="2"/>
    <n v="592967.15625"/>
    <n v="0"/>
    <s v="MAINTENANCE OF HOSPITALS AND INFIRMARIES"/>
    <n v="0"/>
    <n v="0.9967028421446863"/>
    <x v="2"/>
  </r>
  <r>
    <s v="V09201"/>
    <s v="SAVANNAH HEALTH CARE AND REHABILITATION CENTER LLC"/>
    <n v="7"/>
    <n v="592636.66894531297"/>
    <n v="0"/>
    <s v="MEDICAL- NURSING HOME CARE CONTRACTS"/>
    <n v="592636.66894531297"/>
    <n v="0.99670466313880812"/>
    <x v="2"/>
  </r>
  <r>
    <s v="V08443"/>
    <s v="PROSTHETIC INNOVATIONS, LLC"/>
    <n v="26"/>
    <n v="592160.15917968797"/>
    <n v="0"/>
    <s v="MEDICAL AND SURGICAL INSTRUMENTS, EQUIPMENT, AND SUPPLIES"/>
    <n v="187033.46972656299"/>
    <n v="0.99670648266875883"/>
    <x v="2"/>
  </r>
  <r>
    <s v="V05156"/>
    <s v="HUMAN RESOURCES CENTER OF EDGAR &amp; CLARK COUNTIES"/>
    <n v="1"/>
    <n v="591920"/>
    <n v="0"/>
    <s v="HOUSEKEEPING- LAUNDRY/DRYCLEANING"/>
    <n v="591920"/>
    <n v="0.99670830146077261"/>
    <x v="2"/>
  </r>
  <r>
    <s v="V00048"/>
    <s v="24TH STREET HEALTHCARE ASSOCIATES LLC"/>
    <n v="10"/>
    <n v="591888.95214843797"/>
    <n v="0"/>
    <s v="NURSING HOME, LONG-TERM &amp; ADULT DAY CARE SERVICES"/>
    <n v="0"/>
    <n v="0.99671012015738569"/>
    <x v="2"/>
  </r>
  <r>
    <s v="V00539"/>
    <s v="ALAM SHAMSUL"/>
    <n v="2"/>
    <n v="591600"/>
    <n v="0"/>
    <s v="MEDICAL- INTERNAL MEDICINE"/>
    <n v="0"/>
    <n v="0.99671193796613577"/>
    <x v="2"/>
  </r>
  <r>
    <s v="V05150"/>
    <s v="HUGHES ENVIRONMENTAL INC"/>
    <n v="2"/>
    <n v="590940.625"/>
    <n v="0"/>
    <s v="MAINT/REPAIR/REBUILD OF EQUIPMENT- FIRE CONTROL EQUIPMENT"/>
    <n v="0"/>
    <n v="0.99671375374882498"/>
    <x v="2"/>
  </r>
  <r>
    <s v="V04335"/>
    <s v="GALLIKER DAIRY COMPANY"/>
    <n v="4"/>
    <n v="590936.6875"/>
    <n v="0"/>
    <s v="DAIRY FOODS AND EGGS"/>
    <n v="0"/>
    <n v="0.99671556951941542"/>
    <x v="2"/>
  </r>
  <r>
    <s v="V00554"/>
    <s v="ALBANY MEDICAL COLLEGE"/>
    <n v="1"/>
    <n v="589878.6875"/>
    <n v="0"/>
    <s v="MEDICAL- PULMONARY"/>
    <n v="589878.6875"/>
    <n v="0.99671738203909022"/>
    <x v="2"/>
  </r>
  <r>
    <s v="V10161"/>
    <s v="TECH4RESEARCH LLC"/>
    <n v="5"/>
    <n v="589437.6875"/>
    <n v="0"/>
    <s v="SUPPORT- PROFESSIONAL: PROGRAM MANAGEMENT/SUPPORT"/>
    <n v="589437.6875"/>
    <n v="0.99671919320370483"/>
    <x v="2"/>
  </r>
  <r>
    <s v="V04084"/>
    <s v="FIDELIS DESIGN AND CONSTRUCTION, LLC"/>
    <n v="2"/>
    <n v="589272.6875"/>
    <n v="0"/>
    <s v="REPAIR OR ALTERATION OF HOSPITALS AND INFIRMARIES"/>
    <n v="589272.6875"/>
    <n v="0.99672100386132412"/>
    <x v="2"/>
  </r>
  <r>
    <s v="V03248"/>
    <s v="DELGADO COMMUNITY COLLEGE"/>
    <n v="3"/>
    <n v="589001.28125"/>
    <n v="0"/>
    <s v="EDUCATION/TRAINING- TRAINING/CURRICULUM DEVELOPMENT"/>
    <n v="589001.28125"/>
    <n v="0.9967228136849936"/>
    <x v="2"/>
  </r>
  <r>
    <s v="V05274"/>
    <s v="INCIPIT MEDICAL PHYSICS, INC."/>
    <n v="3"/>
    <n v="588430"/>
    <n v="0"/>
    <s v="MEDICAL- RADIOLOGY"/>
    <n v="0"/>
    <n v="0.9967246217532878"/>
    <x v="2"/>
  </r>
  <r>
    <s v="V03650"/>
    <s v="EEI GROUP, LLC"/>
    <n v="5"/>
    <n v="587874"/>
    <n v="0"/>
    <s v="COMPRESSORS AND VACUUM PUMPS"/>
    <n v="587874"/>
    <n v="0.99672642811316126"/>
    <x v="2"/>
  </r>
  <r>
    <s v="V03666"/>
    <s v="ELCON ENTERPRISES INC"/>
    <n v="1"/>
    <n v="587774.25"/>
    <n v="0"/>
    <s v="MAINT/REPAIR/REBUILD OF EQUIPMENT- MATERIALS HANDLING EQUIPMENT"/>
    <n v="0"/>
    <n v="0.996728234166533"/>
    <x v="2"/>
  </r>
  <r>
    <s v="V09353"/>
    <s v="SHABACH SERVICES LLC"/>
    <n v="8"/>
    <n v="587728.48046875"/>
    <n v="0"/>
    <s v="DRUGS AND BIOLOGICALS"/>
    <n v="70537.6015625"/>
    <n v="0.9967300400792688"/>
    <x v="2"/>
  </r>
  <r>
    <s v="V02611"/>
    <s v="COASTLINE LTD."/>
    <n v="4"/>
    <n v="587259.14453125"/>
    <n v="0"/>
    <s v="QUALITY CONTROL- FURNACE, STEAM PLANT, AND DRYING EQUIPMENT; NUCLEAR REACTORS"/>
    <n v="0"/>
    <n v="0.99673184454987651"/>
    <x v="2"/>
  </r>
  <r>
    <s v="V10018"/>
    <s v="SUPPORT MARKETING INC"/>
    <n v="1"/>
    <n v="587187.0625"/>
    <n v="0"/>
    <s v="SOCIAL- SOCIAL REHABILITATION"/>
    <n v="0"/>
    <n v="0.99673364879899784"/>
    <x v="2"/>
  </r>
  <r>
    <s v="V01581"/>
    <s v="BIKE-ON. COM, INC."/>
    <n v="36"/>
    <n v="587048.271484375"/>
    <n v="0"/>
    <s v="MEDICAL AND SURGICAL INSTRUMENTS, EQUIPMENT, AND SUPPLIES"/>
    <n v="381614.751953125"/>
    <n v="0.99673545262165608"/>
    <x v="2"/>
  </r>
  <r>
    <s v="V04948"/>
    <s v="HEMATOLOGICS INC"/>
    <n v="4"/>
    <n v="586992.376953125"/>
    <n v="0"/>
    <s v="REFERENCE LABORATORY TESTING"/>
    <n v="0"/>
    <n v="0.99673725627256737"/>
    <x v="2"/>
  </r>
  <r>
    <s v="V10904"/>
    <s v="UNIVERSAL SPARTAN LLC"/>
    <n v="3"/>
    <n v="586886.20996093797"/>
    <n v="0"/>
    <s v="ELECTRICAL CONTROL EQUIPMENT"/>
    <n v="574464"/>
    <n v="0.99673905959725928"/>
    <x v="2"/>
  </r>
  <r>
    <s v="V04428"/>
    <s v="GENMARK DIAGNOSTICS, INC."/>
    <n v="6"/>
    <n v="586663.7578125"/>
    <n v="0"/>
    <s v="LABORATORY EQUIPMENT AND SUPPLIES"/>
    <n v="188338.7734375"/>
    <n v="0.99674086223842284"/>
    <x v="2"/>
  </r>
  <r>
    <s v="V09743"/>
    <s v="SS/X NORTH AMERICA INC."/>
    <n v="3"/>
    <n v="586640"/>
    <n v="0"/>
    <s v="INSTALLATION OF EQUIPMENT- SERVICE AND TRADE EQUIPMENT"/>
    <n v="35950"/>
    <n v="0.99674266480658569"/>
    <x v="2"/>
  </r>
  <r>
    <s v="V09780"/>
    <s v="ST. LUKE'S HOME"/>
    <n v="1"/>
    <n v="586446"/>
    <n v="0"/>
    <s v="MEDICAL- NURSING HOME CARE CONTRACTS"/>
    <n v="0"/>
    <n v="0.99674446677864503"/>
    <x v="2"/>
  </r>
  <r>
    <s v="V04050"/>
    <s v="FEDERAL STRATEGIES, LLC"/>
    <n v="3"/>
    <n v="586113.9375"/>
    <n v="0"/>
    <s v="EDUCATION/TRAINING- OTHER"/>
    <n v="0"/>
    <n v="0.99674626773037611"/>
    <x v="2"/>
  </r>
  <r>
    <s v="V00243"/>
    <s v="ACCELERATED PERFORMANCE SOLUTIONS INTEGRATED LLC"/>
    <n v="1"/>
    <n v="586000.0625"/>
    <n v="0"/>
    <s v="HOUSEKEEPING- CUSTODIAL JANITORIAL"/>
    <n v="0"/>
    <n v="0.99674806833220375"/>
    <x v="2"/>
  </r>
  <r>
    <s v="V02953"/>
    <s v="COX DESIGN ASSOCIATES INC"/>
    <n v="6"/>
    <n v="585888"/>
    <n v="0"/>
    <s v="ARCHITECT AND ENGINEERING- CONSTRUCTION: HOSPITALS AND INFIRMARIES"/>
    <n v="0"/>
    <n v="0.99674986858969694"/>
    <x v="2"/>
  </r>
  <r>
    <s v="V06629"/>
    <s v="MCKELS SUPPLIES INCORPORATED"/>
    <n v="3"/>
    <n v="585640.953125"/>
    <n v="0"/>
    <s v="BAKERY AND CEREAL PRODUCTS"/>
    <n v="0"/>
    <n v="0.99675166808808946"/>
    <x v="2"/>
  </r>
  <r>
    <s v="V09503"/>
    <s v="SKYLINE PHARMACEUTICALS, INC."/>
    <n v="5"/>
    <n v="585108.798828125"/>
    <n v="0"/>
    <s v="DRUGS AND BIOLOGICALS"/>
    <n v="0"/>
    <n v="0.99675346595133196"/>
    <x v="2"/>
  </r>
  <r>
    <s v="V09030"/>
    <s v="ROWAN, INCORPORATED"/>
    <n v="9"/>
    <n v="584709.140625"/>
    <n v="0"/>
    <s v="NURSING HOME, LONG-TERM &amp; ADULT DAY CARE SERVICES"/>
    <n v="584709.140625"/>
    <n v="0.99675526258654512"/>
    <x v="2"/>
  </r>
  <r>
    <s v="V00248"/>
    <s v="ACCESS &amp; MOBILITY ENTERPRISES INC"/>
    <n v="42"/>
    <n v="583914.75878906297"/>
    <n v="0"/>
    <s v="MEDICAL AND SURGICAL INSTRUMENTS, EQUIPMENT, AND SUPPLIES"/>
    <n v="583914.75878906297"/>
    <n v="0.99675705678086202"/>
    <x v="2"/>
  </r>
  <r>
    <s v="V08943"/>
    <s v="RJT PRODUCTS, LLC"/>
    <n v="2"/>
    <n v="583567.4375"/>
    <n v="0"/>
    <s v="SUPPORT- ADMINISTRATIVE: PAPER SHREDDING"/>
    <n v="0"/>
    <n v="0.99675884990796504"/>
    <x v="2"/>
  </r>
  <r>
    <s v="V07094"/>
    <s v="MOMENTUM@WORK, LLC"/>
    <n v="2"/>
    <n v="583438"/>
    <n v="0"/>
    <s v="EDUCATION/TRAINING- GENERAL"/>
    <n v="0"/>
    <n v="0.99676064263734565"/>
    <x v="2"/>
  </r>
  <r>
    <s v="V09342"/>
    <s v="SEVEN SEAS CONSTRUCTION LLC"/>
    <n v="1"/>
    <n v="583333.25"/>
    <n v="0"/>
    <s v="MAINT/REPAIR/REBUILD OF EQUIPMENT- REFRIGERATION, AIR CONDITIONING, AND AIR CIRCULATING EQUIPMENT"/>
    <n v="0"/>
    <n v="0.99676243504486095"/>
    <x v="2"/>
  </r>
  <r>
    <s v="V10505"/>
    <s v="THIRD IRON LLC"/>
    <n v="1"/>
    <n v="582894"/>
    <n v="0"/>
    <s v="SUPPORT- ADMINISTRATIVE: LIBRARY"/>
    <n v="582894"/>
    <n v="0.99676422610269322"/>
    <x v="2"/>
  </r>
  <r>
    <s v="V08733"/>
    <s v="REDBROOK HEALTHCARE ASSOCIATES LLC"/>
    <n v="9"/>
    <n v="582890"/>
    <n v="0"/>
    <s v="NURSING HOME, LONG-TERM &amp; ADULT DAY CARE SERVICES"/>
    <n v="380281"/>
    <n v="0.99676601714823476"/>
    <x v="2"/>
  </r>
  <r>
    <s v="V07478"/>
    <s v="NORTH NURSING AND REHAB LLC"/>
    <n v="1"/>
    <n v="582138.5"/>
    <n v="0"/>
    <s v="MEDICAL- NURSING HOME CARE CONTRACTS"/>
    <n v="0"/>
    <n v="0.99676780588464298"/>
    <x v="2"/>
  </r>
  <r>
    <s v="V08016"/>
    <s v="PENUMBRA, INC."/>
    <n v="32"/>
    <n v="581508.169921875"/>
    <n v="0"/>
    <s v="MEDICAL AND SURGICAL INSTRUMENTS, EQUIPMENT, AND SUPPLIES"/>
    <n v="517050.169921875"/>
    <n v="0.99676959268423648"/>
    <x v="2"/>
  </r>
  <r>
    <s v="V03575"/>
    <s v="EAST BAY REGIONAL PARK DISTRICT"/>
    <n v="1"/>
    <n v="580847.625"/>
    <n v="0"/>
    <s v="SUPPORT- PROFESSIONAL: PHYSICAL SECURITY AND BADGING"/>
    <n v="580847.625"/>
    <n v="0.99677137745417432"/>
    <x v="2"/>
  </r>
  <r>
    <s v="V11030"/>
    <s v="US VETERANS LANDSCAPE"/>
    <n v="3"/>
    <n v="580823.0625"/>
    <n v="0"/>
    <s v="HOUSEKEEPING- LANDSCAPING/GROUNDSKEEPING"/>
    <n v="0"/>
    <n v="0.99677316214863898"/>
    <x v="2"/>
  </r>
  <r>
    <s v="V11331"/>
    <s v="VITALIS CONSULTING LLC"/>
    <n v="1"/>
    <n v="580781.5"/>
    <n v="0"/>
    <s v="IN VITRO DIAGNOSTIC SUBSTANCES, REAGENTS, TEST KITS AND SETS"/>
    <n v="0"/>
    <n v="0.99677494671539457"/>
    <x v="2"/>
  </r>
  <r>
    <s v="V03404"/>
    <s v="DIVINE PROVIDENCE INC"/>
    <n v="3"/>
    <n v="580745"/>
    <n v="0"/>
    <s v="MEDICAL- MANAGED HEALTHCARE"/>
    <n v="0"/>
    <n v="0.99677673116999665"/>
    <x v="2"/>
  </r>
  <r>
    <s v="V03095"/>
    <s v="CYNWAVE SOLUTIONS, LLC"/>
    <n v="5"/>
    <n v="580239.6875"/>
    <n v="0"/>
    <s v="MAINT/REPAIR/REBUILD OF EQUIPMENT- MAINTENANCE AND REPAIR SHOP EQUIPMENT"/>
    <n v="13500"/>
    <n v="0.99677851407192541"/>
    <x v="2"/>
  </r>
  <r>
    <s v="V11652"/>
    <s v="WINDSOR MONTEREY CARE CENTER, LLC"/>
    <n v="3"/>
    <n v="580118.296875"/>
    <n v="0"/>
    <s v="MEDICAL- NURSING HOME CARE CONTRACTS"/>
    <n v="580118.296875"/>
    <n v="0.99678029660085743"/>
    <x v="2"/>
  </r>
  <r>
    <s v="V05570"/>
    <s v="J2 ASSOCIATES, LLC"/>
    <n v="3"/>
    <n v="579531.5234375"/>
    <n v="0"/>
    <s v="MAINT/REPAIR/REBUILD OF EQUIPMENT- ADP EQUIPMENT/SOFTWARE/SUPPLIES/SUPPORT EQUIPMENT"/>
    <n v="0"/>
    <n v="0.99678207732681123"/>
    <x v="2"/>
  </r>
  <r>
    <s v="V02110"/>
    <s v="CAPRI OPTICS INC"/>
    <n v="3"/>
    <n v="579054.296875"/>
    <n v="0"/>
    <s v="OPHTHALMIC INSTRUMENTS, EQUIPMENT, AND SUPPLIES"/>
    <n v="203420.296875"/>
    <n v="0.99678385658639146"/>
    <x v="2"/>
  </r>
  <r>
    <s v="V06116"/>
    <s v="LE3 LLC"/>
    <n v="2"/>
    <n v="578527"/>
    <n v="0"/>
    <s v="MAINT/REPAIR/REBUILD OF EQUIPMENT- MEDICAL, DENTAL, AND VETERINARY EQUIPMENT AND SUPPLIES"/>
    <n v="36027"/>
    <n v="0.99678563422574706"/>
    <x v="2"/>
  </r>
  <r>
    <s v="V05573"/>
    <s v="JA KANE CO INC"/>
    <n v="4"/>
    <n v="578476.0390625"/>
    <n v="0"/>
    <s v="MAINT/REPAIR/REBUILD OF EQUIPMENT- MEDICAL, DENTAL, AND VETERINARY EQUIPMENT AND SUPPLIES"/>
    <n v="38250.5390625"/>
    <n v="0.99678741170851504"/>
    <x v="2"/>
  </r>
  <r>
    <s v="V09902"/>
    <s v="STONEGATE CONTRACTING AND RESTORATION"/>
    <n v="5"/>
    <n v="578090"/>
    <n v="0"/>
    <s v="REPAIR OR ALTERATION OF HOSPITALS AND INFIRMARIES"/>
    <n v="578090"/>
    <n v="0.99678918800510119"/>
    <x v="2"/>
  </r>
  <r>
    <s v="V00803"/>
    <s v="AMERICAN PSYCHIATRIC ASSOCIATION"/>
    <n v="1"/>
    <n v="577977"/>
    <n v="0"/>
    <s v="SUPPORT- ADMINISTRATIVE: LIBRARY"/>
    <n v="577977"/>
    <n v="0.99679096395447231"/>
    <x v="2"/>
  </r>
  <r>
    <s v="V09590"/>
    <s v="SOTARIS LLP"/>
    <n v="5"/>
    <n v="577677.3984375"/>
    <n v="0"/>
    <s v="MAINT/REPAIR/REBUILD OF EQUIP- FIRE FIGHTING/RESCUE/SAFETY EQUIP; ENVIRON PROTECT EQUIP/MATLS"/>
    <n v="123133.3984375"/>
    <n v="0.99679273898325804"/>
    <x v="2"/>
  </r>
  <r>
    <s v="V05278"/>
    <s v="INDEN SOLUTIONS GROUP INC"/>
    <n v="1"/>
    <n v="577527.5"/>
    <n v="0"/>
    <s v="MAINT/REPAIR/REBUILD OF EQUIPMENT- REFRIGERATION, AIR CONDITIONING, AND AIR CIRCULATING EQUIPMENT"/>
    <n v="0"/>
    <n v="0.99679451355145088"/>
    <x v="2"/>
  </r>
  <r>
    <s v="V02786"/>
    <s v="CONMED CORP"/>
    <n v="11"/>
    <n v="577495.67675781297"/>
    <n v="0"/>
    <s v="MEDICAL AND SURGICAL INSTRUMENTS, EQUIPMENT, AND SUPPLIES"/>
    <n v="504675.67675781302"/>
    <n v="0.9967962880218606"/>
    <x v="2"/>
  </r>
  <r>
    <s v="V10470"/>
    <s v="THE WARWICK SUPPLY AND EQUIPMENT CO., INC."/>
    <n v="2"/>
    <n v="577170.57421875"/>
    <n v="0"/>
    <s v="MEDICAL GASES"/>
    <n v="577170.57421875"/>
    <n v="0.99679806149332806"/>
    <x v="2"/>
  </r>
  <r>
    <s v="V11452"/>
    <s v="WASTE MANAGEMENT OF OREGON INC"/>
    <n v="1"/>
    <n v="577097.25"/>
    <n v="0"/>
    <s v="HOUSEKEEPING- TRASH/GARBAGE COLLECTION"/>
    <n v="0"/>
    <n v="0.99679983473949219"/>
    <x v="2"/>
  </r>
  <r>
    <s v="V01479"/>
    <s v="BEECHWOOD HOME"/>
    <n v="1"/>
    <n v="576979.625"/>
    <n v="0"/>
    <s v="NURSING HOME, LONG-TERM &amp; ADULT DAY CARE SERVICES"/>
    <n v="0"/>
    <n v="0.99680160762423009"/>
    <x v="2"/>
  </r>
  <r>
    <s v="V03372"/>
    <s v="DIRECTIONAL COMMAND, LLC"/>
    <n v="9"/>
    <n v="576377.9609375"/>
    <n v="0"/>
    <s v="OTHER QC/TEST/INSPECT- COMMUNICATION, DETECTION, AND COHERENT RADIATION EQUIPMENT"/>
    <n v="0"/>
    <n v="0.9968033786602355"/>
    <x v="2"/>
  </r>
  <r>
    <s v="V04126"/>
    <s v="FIRST COMPRESSIONS LLC"/>
    <n v="2"/>
    <n v="576359.171875"/>
    <n v="0"/>
    <s v="MEDICAL AND SURGICAL INSTRUMENTS, EQUIPMENT, AND SUPPLIES"/>
    <n v="0"/>
    <n v="0.99680514963850764"/>
    <x v="2"/>
  </r>
  <r>
    <s v="V05088"/>
    <s v="HOOVER ENTERPRISES, INC."/>
    <n v="2"/>
    <n v="576317"/>
    <n v="0"/>
    <s v="NATURAL RESOURCES/CONSERVATION- RECREATION SITE MAINTENANCE (NON-CONSTRUCTION)"/>
    <n v="0"/>
    <n v="0.99680692048719843"/>
    <x v="2"/>
  </r>
  <r>
    <s v="V04124"/>
    <s v="FIRST COAST HEALTH VENTURES LLC"/>
    <n v="1"/>
    <n v="576211"/>
    <n v="0"/>
    <s v="MEDICAL- NURSING HOME CARE CONTRACTS"/>
    <n v="0"/>
    <n v="0.99680869101018299"/>
    <x v="2"/>
  </r>
  <r>
    <s v="V00770"/>
    <s v="AMERICAN JET INTERNATIONAL CORP"/>
    <n v="2"/>
    <n v="576195.1875"/>
    <n v="0"/>
    <s v="TRANSPORTATION/TRAVEL/RELOCATION- TRAVEL/LODGING/RECRUITMENT: AMBULANCE"/>
    <n v="0"/>
    <n v="0.99681046148458063"/>
    <x v="2"/>
  </r>
  <r>
    <s v="V08028"/>
    <s v="PERFORMANCE MEDICAL SOLUTIONS LLC"/>
    <n v="37"/>
    <n v="576129.548828125"/>
    <n v="0"/>
    <s v="MEDICAL AND SURGICAL INSTRUMENTS, EQUIPMENT, AND SUPPLIES"/>
    <n v="306839.66894531302"/>
    <n v="0.99681223175729028"/>
    <x v="2"/>
  </r>
  <r>
    <s v="V09148"/>
    <s v="SAN DIEGO, COUNTY OF"/>
    <n v="2"/>
    <n v="576117.375"/>
    <n v="0"/>
    <s v="IT AND TELECOM - NETWORK: SATELLITE COMMUNICATIONS AND TELECOM ACCESS SERVICES"/>
    <n v="576117.375"/>
    <n v="0.99681400199259351"/>
    <x v="2"/>
  </r>
  <r>
    <s v="V03748"/>
    <s v="EMERYVILLE OCCUPATIONAL MEDICAL CENTER, INC."/>
    <n v="4"/>
    <n v="575774.734375"/>
    <n v="0"/>
    <s v="SUPPORT- PROFESSIONAL: INDUSTRIAL HYGIENICS"/>
    <n v="0"/>
    <n v="0.99681577117506515"/>
    <x v="2"/>
  </r>
  <r>
    <s v="V08311"/>
    <s v="PREMIER &amp; COMPANIES, INC."/>
    <n v="13"/>
    <n v="575348.82324218797"/>
    <n v="0"/>
    <s v="FLOOR POLISHERS AND VACUUM CLEANING EQUIPMENT"/>
    <n v="0"/>
    <n v="0.99681753904884018"/>
    <x v="2"/>
  </r>
  <r>
    <s v="V10224"/>
    <s v="TERRABELLA ENVIRONMENTAL SERVICES INC"/>
    <n v="5"/>
    <n v="575340.5"/>
    <n v="0"/>
    <s v="HOUSEKEEPING- TRASH/GARBAGE COLLECTION"/>
    <n v="0"/>
    <n v="0.99681930689704024"/>
    <x v="2"/>
  </r>
  <r>
    <s v="V09610"/>
    <s v="SOUTH DADE AIR CONDITIONING &amp; REFRIGERATION INC"/>
    <n v="2"/>
    <n v="575297.484375"/>
    <n v="0"/>
    <s v="MAINT/REPAIR/REBUILD OF EQUIPMENT- MEDICAL, DENTAL, AND VETERINARY EQUIPMENT AND SUPPLIES"/>
    <n v="0"/>
    <n v="0.99682107461306635"/>
    <x v="2"/>
  </r>
  <r>
    <s v="V08237"/>
    <s v="PORT CHARLOTTE OPCO LLC"/>
    <n v="1"/>
    <n v="575000"/>
    <n v="0"/>
    <s v="NURSING HOME, LONG-TERM &amp; ADULT DAY CARE SERVICES"/>
    <n v="0"/>
    <n v="0.99682284141501243"/>
    <x v="2"/>
  </r>
  <r>
    <s v="V07788"/>
    <s v="OSSUR AMERICAS, INC."/>
    <n v="19"/>
    <n v="574637.736328125"/>
    <n v="0"/>
    <s v="MEDICAL AND SURGICAL INSTRUMENTS, EQUIPMENT, AND SUPPLIES"/>
    <n v="518505.3359375"/>
    <n v="0.99682460710383125"/>
    <x v="2"/>
  </r>
  <r>
    <s v="V10780"/>
    <s v="TTV ARCHITECTS INC"/>
    <n v="1"/>
    <n v="573352.4375"/>
    <n v="0"/>
    <s v="ARCHITECT AND ENGINEERING- CONSTRUCTION: OTHER HOSPITAL BUILDINGS"/>
    <n v="573352.4375"/>
    <n v="0.99682636884331366"/>
    <x v="2"/>
  </r>
  <r>
    <s v="V00950"/>
    <s v="API HVAC SERVICES, INC."/>
    <n v="4"/>
    <n v="573169.05859375"/>
    <n v="0"/>
    <s v="MAINT/REPAIR/REBUILD OF EQUIP- FIRE FIGHTING/RESCUE/SAFETY EQUIP; ENVIRON PROTECT EQUIP/MATLS"/>
    <n v="112345.05859375"/>
    <n v="0.99682813001932791"/>
    <x v="2"/>
  </r>
  <r>
    <s v="V08145"/>
    <s v="PINEMEADOWSIDENCE OPCO, LLC"/>
    <n v="7"/>
    <n v="572941.5625"/>
    <n v="0"/>
    <s v="MEDICAL- NURSING HOME CARE CONTRACTS"/>
    <n v="572941.5625"/>
    <n v="0.9968298904963151"/>
    <x v="2"/>
  </r>
  <r>
    <s v="V08612"/>
    <s v="RADFORMATION, INC."/>
    <n v="21"/>
    <n v="572317.63964843797"/>
    <n v="0"/>
    <s v="MEDICAL AND SURGICAL INSTRUMENTS, EQUIPMENT, AND SUPPLIES"/>
    <n v="454397.13964843802"/>
    <n v="0.99683164905617516"/>
    <x v="2"/>
  </r>
  <r>
    <s v="V03942"/>
    <s v="EXCEL IMAGING SOLUTIONS, LLC"/>
    <n v="5"/>
    <n v="572261.60644531297"/>
    <n v="0"/>
    <s v="MAINT/REPAIR/REBUILD OF EQUIPMENT- MEDICAL, DENTAL, AND VETERINARY EQUIPMENT AND SUPPLIES"/>
    <n v="572261.60644531297"/>
    <n v="0.99683340744386195"/>
    <x v="2"/>
  </r>
  <r>
    <s v="V11651"/>
    <s v="WINDSOR MARYLAND GARDENS, LLC"/>
    <n v="7"/>
    <n v="571375.37890625"/>
    <n v="0"/>
    <s v="NURSING HOME, LONG-TERM &amp; ADULT DAY CARE SERVICES"/>
    <n v="0"/>
    <n v="0.99683516310843834"/>
    <x v="2"/>
  </r>
  <r>
    <s v="V00280"/>
    <s v="ACCUSTAR AIR BALANCE, INC."/>
    <n v="2"/>
    <n v="571263.125"/>
    <n v="0"/>
    <s v="MAINT/REPAIR/REBUILD OF EQUIPMENT- REFRIGERATION, AIR CONDITIONING, AND AIR CIRCULATING EQUIPMENT"/>
    <n v="0"/>
    <n v="0.99683691842809219"/>
    <x v="2"/>
  </r>
  <r>
    <s v="V09230"/>
    <s v="SCHNEIDER ELECTRIC BUILDINGS AMERICAS, INC."/>
    <n v="5"/>
    <n v="571154.5"/>
    <n v="0"/>
    <s v="MAINT/REPAIR/REBUILD OF EQUIPMENT- REFRIGERATION, AIR CONDITIONING, AND AIR CIRCULATING EQUIPMENT"/>
    <n v="571154.5"/>
    <n v="0.99683867341397414"/>
    <x v="2"/>
  </r>
  <r>
    <s v="V10557"/>
    <s v="TITAN ENVIRONMENTAL LLC"/>
    <n v="2"/>
    <n v="570652.34375"/>
    <n v="0"/>
    <s v="INSPECTION- FIRE FIGHTING/RESCUE/SAFETY EQUIPMENT; ENVIRON PROTECT EQUIPMENT/MATLS"/>
    <n v="0"/>
    <n v="0.99684042685688112"/>
    <x v="2"/>
  </r>
  <r>
    <s v="V02345"/>
    <s v="CETEC-CLEVELAND ENVIRONMENTAL TECHNOLOGIES, INC."/>
    <n v="3"/>
    <n v="570472.6875"/>
    <n v="0"/>
    <s v="EQUIPMENT AND MATERIALS TESTING- AIRCRAFT COMPONENTS AND ACCESSORIES"/>
    <n v="0"/>
    <n v="0.99684217974775846"/>
    <x v="2"/>
  </r>
  <r>
    <s v="V08988"/>
    <s v="ROCKIES HOSPITALITY LLC"/>
    <n v="2"/>
    <n v="570263.625"/>
    <n v="0"/>
    <s v="TRANSPORTATION/TRAVEL/RELOCATION- TRAVEL/LODGING/RECRUITMENT: LODGING, HOTEL/MOTEL"/>
    <n v="570263.625"/>
    <n v="0.99684393199624965"/>
    <x v="2"/>
  </r>
  <r>
    <s v="V07476"/>
    <s v="NORTH LANSING OPCO LLC"/>
    <n v="1"/>
    <n v="570242.8125"/>
    <n v="0"/>
    <s v="NURSING HOME, LONG-TERM &amp; ADULT DAY CARE SERVICES"/>
    <n v="0"/>
    <n v="0.99684568418079034"/>
    <x v="2"/>
  </r>
  <r>
    <s v="V10270"/>
    <s v="THE AKANA GROUP INC."/>
    <n v="7"/>
    <n v="570037.375"/>
    <n v="0"/>
    <s v="TRACTORS, WHEELED"/>
    <n v="0"/>
    <n v="0.99684743573408341"/>
    <x v="2"/>
  </r>
  <r>
    <s v="V11783"/>
    <s v="YORK CONSTRUCTION &amp; MANAGEMENT SERVICES, LLC"/>
    <n v="1"/>
    <n v="569810.8125"/>
    <n v="0"/>
    <s v="CONSTRUCTION OF OTHER NON-BUILDING FACILITIES"/>
    <n v="0"/>
    <n v="0.99684918659121802"/>
    <x v="2"/>
  </r>
  <r>
    <s v="V01879"/>
    <s v="BROAD MOUNTAIN HEALTH &amp; REHABILITATION CENTER, LLC"/>
    <n v="1"/>
    <n v="569730.3125"/>
    <n v="0"/>
    <s v="MEDICAL- NURSING HOME CARE CONTRACTS"/>
    <n v="0"/>
    <n v="0.99685093720100049"/>
    <x v="2"/>
  </r>
  <r>
    <s v="V07146"/>
    <s v="MOUNTAIN VIEW SD SKILLED NURSING FACILITY LLC"/>
    <n v="1"/>
    <n v="569598.1875"/>
    <n v="0"/>
    <s v="MEDICAL- NURSING HOME CARE CONTRACTS"/>
    <n v="0"/>
    <n v="0.99685268740480248"/>
    <x v="2"/>
  </r>
  <r>
    <s v="V06427"/>
    <s v="M2 FEDERAL INC."/>
    <n v="2"/>
    <n v="568618.5625"/>
    <n v="0"/>
    <s v="MAINTENANCE OF OTHER ADMINISTRATIVE FACILITIES AND SERVICE BUILDINGS"/>
    <n v="0"/>
    <n v="0.99685443459851175"/>
    <x v="2"/>
  </r>
  <r>
    <s v="V02526"/>
    <s v="CLARK AND ASSOCIATES, INC"/>
    <n v="21"/>
    <n v="568548.44921875"/>
    <n v="0"/>
    <s v="MEDICAL AND SURGICAL INSTRUMENTS, EQUIPMENT, AND SUPPLIES"/>
    <n v="568548.44921875"/>
    <n v="0.99685618157678402"/>
    <x v="2"/>
  </r>
  <r>
    <s v="V07293"/>
    <s v="NCH CORPORATION"/>
    <n v="15"/>
    <n v="568512.97021484398"/>
    <n v="0"/>
    <s v="MAINT/REPAIR/REBUILD OF EQUIPMENT- PLUMBING, HEATING, AND WASTE DISPOSAL EQUIPMENT"/>
    <n v="568512.97021484398"/>
    <n v="0.99685792844603993"/>
    <x v="2"/>
  </r>
  <r>
    <s v="V04314"/>
    <s v="G &amp; T SERVICES, INC."/>
    <n v="5"/>
    <n v="568105"/>
    <n v="0"/>
    <s v="HOUSEKEEPING- LANDSCAPING/GROUNDSKEEPING"/>
    <n v="0"/>
    <n v="0.99685967406172615"/>
    <x v="2"/>
  </r>
  <r>
    <s v="V05775"/>
    <s v="JTC CONTRACTING, INC."/>
    <n v="1"/>
    <n v="567886"/>
    <n v="0"/>
    <s v="HOUSEKEEPING- WAREHOUSING/STORAGE"/>
    <n v="0"/>
    <n v="0.99686141900449132"/>
    <x v="2"/>
  </r>
  <r>
    <s v="V08111"/>
    <s v="PHYSICA IMAGING, LLC"/>
    <n v="2"/>
    <n v="567601.5"/>
    <n v="0"/>
    <s v="INSPECTION- MEDICAL, DENTAL, AND VETERINARY EQUIPMENT AND SUPPLIES"/>
    <n v="0"/>
    <n v="0.99686316307307354"/>
    <x v="2"/>
  </r>
  <r>
    <s v="V07551"/>
    <s v="NSH RANDOLPH LLC"/>
    <n v="1"/>
    <n v="566904.9375"/>
    <n v="0"/>
    <s v="MEDICAL- NURSING HOME CARE CONTRACTS"/>
    <n v="0"/>
    <n v="0.99686490500132896"/>
    <x v="2"/>
  </r>
  <r>
    <s v="V01963"/>
    <s v="BURHANI ENTERPRISES INC"/>
    <n v="3"/>
    <n v="566606.60546875"/>
    <n v="0"/>
    <s v="LABORATORY EQUIPMENT AND SUPPLIES"/>
    <n v="0"/>
    <n v="0.99686664601289976"/>
    <x v="2"/>
  </r>
  <r>
    <s v="V02383"/>
    <s v="CHARTER BUS PROS INC"/>
    <n v="1"/>
    <n v="566370"/>
    <n v="0"/>
    <s v="TRANSPORTATION/TRAVEL/RELOCATION- TRANSPORTATION: OTHER"/>
    <n v="0"/>
    <n v="0.99686838629745322"/>
    <x v="2"/>
  </r>
  <r>
    <s v="V02301"/>
    <s v="CENTINEL SPINE LLC"/>
    <n v="21"/>
    <n v="566339"/>
    <n v="0"/>
    <s v="MEDICAL AND SURGICAL INSTRUMENTS, EQUIPMENT, AND SUPPLIES"/>
    <n v="489104"/>
    <n v="0.99687012648675288"/>
    <x v="2"/>
  </r>
  <r>
    <s v="V11771"/>
    <s v="YANKE BIONICS INC"/>
    <n v="11"/>
    <n v="566014.646484375"/>
    <n v="0"/>
    <s v="MEDICAL AND SURGICAL INSTRUMENTS, EQUIPMENT, AND SUPPLIES"/>
    <n v="79279.529296875"/>
    <n v="0.99687186567941188"/>
    <x v="2"/>
  </r>
  <r>
    <s v="V01275"/>
    <s v="AVETECH DESIGN GROUP, PLC"/>
    <n v="2"/>
    <n v="565617"/>
    <n v="0"/>
    <s v="ARCHITECT AND ENGINEERING- CONSTRUCTION: HOSPITALS AND INFIRMARIES"/>
    <n v="0"/>
    <n v="0.99687360365022293"/>
    <x v="2"/>
  </r>
  <r>
    <s v="V09846"/>
    <s v="STAYHOME CARE SOLUTIONS, INCORPORATED"/>
    <n v="8"/>
    <n v="565173.55078125"/>
    <n v="0"/>
    <s v="BOOKS AND PAMPHLETS"/>
    <n v="13153.5498046875"/>
    <n v="0.99687534025844804"/>
    <x v="2"/>
  </r>
  <r>
    <s v="V06815"/>
    <s v="MES GROUP INC"/>
    <n v="6"/>
    <n v="565078.671875"/>
    <n v="0"/>
    <s v="SUPPORT- PROFESSIONAL: ENGINEERING/TECHNICAL"/>
    <n v="332379.6875"/>
    <n v="0.9968770765751388"/>
    <x v="2"/>
  </r>
  <r>
    <s v="V07720"/>
    <s v="OPTICS INCORPORATED"/>
    <n v="17"/>
    <n v="564850.99438476597"/>
    <n v="0"/>
    <s v="OPHTHALMIC INSTRUMENTS, EQUIPMENT, AND SUPPLIES"/>
    <n v="0"/>
    <n v="0.99687881219224506"/>
    <x v="2"/>
  </r>
  <r>
    <s v="V11372"/>
    <s v="VYAIRE MEDICAL 211, INC."/>
    <n v="11"/>
    <n v="564715.349609375"/>
    <n v="0"/>
    <s v="MAINT/REPAIR/REBUILD OF EQUIPMENT- MEDICAL, DENTAL, AND VETERINARY EQUIPMENT AND SUPPLIES"/>
    <n v="275304.44042968802"/>
    <n v="0.99688054739255583"/>
    <x v="2"/>
  </r>
  <r>
    <s v="V06625"/>
    <s v="MCHASLAM INC."/>
    <n v="2"/>
    <n v="564600"/>
    <n v="0"/>
    <s v="MAINT/REPAIR/REBUILD OF EQUIPMENT- REFRIGERATION, AIR CONDITIONING, AND AIR CIRCULATING EQUIPMENT"/>
    <n v="0"/>
    <n v="0.996882282238432"/>
    <x v="2"/>
  </r>
  <r>
    <s v="V07364"/>
    <s v="NEW JERSEY INSTITUTE OF TECHNOLOGY"/>
    <n v="3"/>
    <n v="564504.8671875"/>
    <n v="0"/>
    <s v="R&amp;D- COMMUNITY SERVICE/DEVELOPMENT: OTHER (APPLIED RESEARCH/EXPLORATORY DEVELOPMENT)"/>
    <n v="564504.8671875"/>
    <n v="0.99688401679199357"/>
    <x v="2"/>
  </r>
  <r>
    <s v="V08191"/>
    <s v="PLANETREE INTERNATIONAL, INC"/>
    <n v="3"/>
    <n v="563856.390625"/>
    <n v="0"/>
    <s v="SUPPORT- PROFESSIONAL: OTHER"/>
    <n v="0"/>
    <n v="0.99688574935298191"/>
    <x v="2"/>
  </r>
  <r>
    <s v="V04830"/>
    <s v="HART SPECIALTIES INC"/>
    <n v="3"/>
    <n v="562969.5"/>
    <n v="0"/>
    <s v="OPHTHALMIC INSTRUMENTS, EQUIPMENT, AND SUPPLIES"/>
    <n v="228799.296875"/>
    <n v="0.99688747918882226"/>
    <x v="2"/>
  </r>
  <r>
    <s v="V05275"/>
    <s v="INCLUSIVETECH LLC"/>
    <n v="1"/>
    <n v="562225"/>
    <n v="0"/>
    <s v="OFFICE DEVICES AND ACCESSORIES"/>
    <n v="0"/>
    <n v="0.99688920673703818"/>
    <x v="2"/>
  </r>
  <r>
    <s v="V07345"/>
    <s v="NEVADA ORTHOTICS &amp; PROSTHETICS, INC."/>
    <n v="20"/>
    <n v="561446.02636718797"/>
    <n v="0"/>
    <s v="MEDICAL AND SURGICAL INSTRUMENTS, EQUIPMENT, AND SUPPLIES"/>
    <n v="527128.31542968797"/>
    <n v="0.99689093189170253"/>
    <x v="2"/>
  </r>
  <r>
    <s v="V00570"/>
    <s v="ALDEN LONG GROVE REHABILITATION AND HEALTH CARE CENTER, INC."/>
    <n v="1"/>
    <n v="561430.0625"/>
    <n v="0"/>
    <s v="MEDICAL- NURSING HOME CARE CONTRACTS"/>
    <n v="0"/>
    <n v="0.99689265699731477"/>
    <x v="2"/>
  </r>
  <r>
    <s v="V02135"/>
    <s v="CARDIOVASCULAR IMAGING SERVICES, INC"/>
    <n v="2"/>
    <n v="560770"/>
    <n v="0"/>
    <s v="MEDICAL- RADIOLOGY"/>
    <n v="0"/>
    <n v="0.99689438007475362"/>
    <x v="2"/>
  </r>
  <r>
    <s v="V02424"/>
    <s v="CHISHOLM HEALTH CENTER"/>
    <n v="1"/>
    <n v="560532.9375"/>
    <n v="0"/>
    <s v="MEDICAL- NURSING HOME CARE CONTRACTS"/>
    <n v="0"/>
    <n v="0.99689610242377069"/>
    <x v="2"/>
  </r>
  <r>
    <s v="V05510"/>
    <s v="ISLA LAB PRODUCTS LLC."/>
    <n v="4"/>
    <n v="560227.4921875"/>
    <n v="0"/>
    <s v="MAINT/REPAIR/REBUILD OF EQUIPMENT- MEDICAL, DENTAL, AND VETERINARY EQUIPMENT AND SUPPLIES"/>
    <n v="417979.4921875"/>
    <n v="0.9968978238342463"/>
    <x v="2"/>
  </r>
  <r>
    <s v="V10818"/>
    <s v="U.G.M. OF DALLAS"/>
    <n v="2"/>
    <n v="560094.9375"/>
    <n v="0"/>
    <s v="SOCIAL- SOCIAL REHABILITATION"/>
    <n v="0"/>
    <n v="0.99689954483742116"/>
    <x v="2"/>
  </r>
  <r>
    <s v="V04303"/>
    <s v="FULL SPECTRUM GROUP, LLC"/>
    <n v="3"/>
    <n v="560010"/>
    <n v="0"/>
    <s v="MAINT/REPAIR/REBUILD OF EQUIPMENT- INSTRUMENTS AND LABORATORY EQUIPMENT"/>
    <n v="0"/>
    <n v="0.99690126557960868"/>
    <x v="2"/>
  </r>
  <r>
    <s v="V02310"/>
    <s v="CENTRAL CITY CONCERN"/>
    <n v="3"/>
    <n v="559845"/>
    <n v="0"/>
    <s v="MEDICAL- OTHER"/>
    <n v="246375"/>
    <n v="0.99690298581480097"/>
    <x v="2"/>
  </r>
  <r>
    <s v="V04010"/>
    <s v="FARMINGTON OPERATIONS, LLC"/>
    <n v="3"/>
    <n v="559503.1796875"/>
    <n v="0"/>
    <s v="NURSING HOME, LONG-TERM &amp; ADULT DAY CARE SERVICES"/>
    <n v="559503.1796875"/>
    <n v="0.9969047049996822"/>
    <x v="2"/>
  </r>
  <r>
    <s v="V01202"/>
    <s v="AUDACY OPERATIONS, LLC"/>
    <n v="2"/>
    <n v="559191.6875"/>
    <n v="0"/>
    <s v="SUPPORT- MANAGEMENT: ADVERTISING"/>
    <n v="559191.6875"/>
    <n v="0.99690642322744172"/>
    <x v="2"/>
  </r>
  <r>
    <s v="V02193"/>
    <s v="CARROLL WOODS INC"/>
    <n v="2"/>
    <n v="559052.44921875"/>
    <n v="0"/>
    <s v="RADIO AND TELEVISION COMMUNICATION EQUIPMENT, AIRBORNE"/>
    <n v="0"/>
    <n v="0.99690814102736391"/>
    <x v="2"/>
  </r>
  <r>
    <s v="V06299"/>
    <s v="LOGICAL CONTROL SOLUTIONS, INC"/>
    <n v="6"/>
    <n v="558976"/>
    <n v="0"/>
    <s v="MAINT/REPAIR/REBUILD OF EQUIPMENT- ALARM, SIGNAL, AND SECURITY DETECTION SYSTEMS"/>
    <n v="558976"/>
    <n v="0.99690985859238057"/>
    <x v="2"/>
  </r>
  <r>
    <s v="V10271"/>
    <s v="THE ALCOHOLIC REHABILITATION SERVICES OF HAWAII, INC"/>
    <n v="4"/>
    <n v="558905"/>
    <n v="0"/>
    <s v="SOCIAL- OTHER"/>
    <n v="0"/>
    <n v="0.99691157593923574"/>
    <x v="2"/>
  </r>
  <r>
    <s v="V06399"/>
    <s v="LW ENTERPRISES, INC."/>
    <n v="3"/>
    <n v="558869.796875"/>
    <n v="0"/>
    <s v="EQUIPMENT AND MATERIALS TESTING- ALARM, SIGNAL, AND SECURITY DETECTION SYSTEMS"/>
    <n v="0"/>
    <n v="0.99691329317792221"/>
    <x v="2"/>
  </r>
  <r>
    <s v="V07326"/>
    <s v="NEU-ION, INC."/>
    <n v="2"/>
    <n v="558196"/>
    <n v="0"/>
    <s v="MAINT/REPAIR/REBUILD OF EQUIPMENT- MISCELLANEOUS"/>
    <n v="558196"/>
    <n v="0.9969150083462337"/>
    <x v="2"/>
  </r>
  <r>
    <s v="V02475"/>
    <s v="CITY OF DERMOTT"/>
    <n v="2"/>
    <n v="558121.5625"/>
    <n v="0"/>
    <s v="NURSING HOME, LONG-TERM &amp; ADULT DAY CARE SERVICES"/>
    <n v="0"/>
    <n v="0.99691672328582115"/>
    <x v="2"/>
  </r>
  <r>
    <s v="V06128"/>
    <s v="LEGACY ENGINEERING GROUP INC"/>
    <n v="1"/>
    <n v="558113"/>
    <n v="0"/>
    <s v="ARCHITECT AND ENGINEERING- GENERAL: ENGINEERING DRAFTING, NOT CAD/CAM"/>
    <n v="0"/>
    <n v="0.99691843819909864"/>
    <x v="2"/>
  </r>
  <r>
    <s v="V02938"/>
    <s v="COVENANT CARE LA JOLLA LLC"/>
    <n v="10"/>
    <n v="556733"/>
    <n v="0"/>
    <s v="MEDICAL- NURSING HOME CARE CONTRACTS"/>
    <n v="556733"/>
    <n v="0.99692014887205149"/>
    <x v="2"/>
  </r>
  <r>
    <s v="V03905"/>
    <s v="EVACUSLED INC."/>
    <n v="2"/>
    <n v="556177.203125"/>
    <n v="0"/>
    <s v="MEDICAL AND SURGICAL INSTRUMENTS, EQUIPMENT, AND SUPPLIES"/>
    <n v="0"/>
    <n v="0.99692185783720777"/>
    <x v="2"/>
  </r>
  <r>
    <s v="V06380"/>
    <s v="LUMENIS INC."/>
    <n v="10"/>
    <n v="555716.5703125"/>
    <n v="0"/>
    <s v="MAINT/REPAIR/REBUILD OF EQUIPMENT- MEDICAL, DENTAL, AND VETERINARY EQUIPMENT AND SUPPLIES"/>
    <n v="463080.03125"/>
    <n v="0.99692356538697802"/>
    <x v="2"/>
  </r>
  <r>
    <s v="V09801"/>
    <s v="STAND UP USA INC"/>
    <n v="13"/>
    <n v="555269"/>
    <n v="0"/>
    <s v="MEDICAL AND SURGICAL INSTRUMENTS, EQUIPMENT, AND SUPPLIES"/>
    <n v="343519"/>
    <n v="0.99692527156149946"/>
    <x v="2"/>
  </r>
  <r>
    <s v="V08689"/>
    <s v="RDC/JOHN POE ARCHITECTS, L.L.L.P."/>
    <n v="1"/>
    <n v="554175"/>
    <n v="0"/>
    <s v="ARCHITECT AND ENGINEERING- CONSTRUCTION: HOSPITALS AND INFIRMARIES"/>
    <n v="0"/>
    <n v="0.99692697437448807"/>
    <x v="2"/>
  </r>
  <r>
    <s v="V06486"/>
    <s v="MANPRI MEDICAL PHYSICS CONSULTING, LLC"/>
    <n v="1"/>
    <n v="554160"/>
    <n v="0"/>
    <s v="MEDICAL- RADIOLOGY"/>
    <n v="0"/>
    <n v="0.99692867714138622"/>
    <x v="2"/>
  </r>
  <r>
    <s v="V09695"/>
    <s v="SPECIALTYCARE IOM SERVICES, LLC"/>
    <n v="5"/>
    <n v="554135.7265625"/>
    <n v="0"/>
    <s v="MEDICAL- NEUROLOGY"/>
    <n v="430710.6875"/>
    <n v="0.99693037983369948"/>
    <x v="2"/>
  </r>
  <r>
    <s v="V07794"/>
    <s v="OTICON MEDICAL LLC"/>
    <n v="13"/>
    <n v="553700"/>
    <n v="0"/>
    <s v="MEDICAL AND SURGICAL INSTRUMENTS, EQUIPMENT, AND SUPPLIES"/>
    <n v="0"/>
    <n v="0.99693208118715604"/>
    <x v="2"/>
  </r>
  <r>
    <s v="V01170"/>
    <s v="ATLANTIC CONSTRUCTION FABRICS, INC."/>
    <n v="2"/>
    <n v="553200"/>
    <n v="0"/>
    <s v="HOUSEKEEPING- WASTE TREATMENT/STORAGE"/>
    <n v="0"/>
    <n v="0.99693378100426322"/>
    <x v="2"/>
  </r>
  <r>
    <s v="V10443"/>
    <s v="THE SIEGEL GROUP, LLC"/>
    <n v="2"/>
    <n v="553181.15625"/>
    <n v="0"/>
    <s v="SUPPORT- MANAGEMENT: OTHER"/>
    <n v="0"/>
    <n v="0.99693548076346916"/>
    <x v="2"/>
  </r>
  <r>
    <s v="V05015"/>
    <s v="HILR PARTNERS, LLC"/>
    <n v="1"/>
    <n v="552854.5"/>
    <n v="0"/>
    <s v="HOUSEKEEPING- FOOD"/>
    <n v="552854.5"/>
    <n v="0.99693717951895877"/>
    <x v="2"/>
  </r>
  <r>
    <s v="V08321"/>
    <s v="PREMIER POWER MAINTENANCE LLC"/>
    <n v="3"/>
    <n v="552780"/>
    <n v="0"/>
    <s v="MAINTENANCE OF OTHER UTILITIES"/>
    <n v="0"/>
    <n v="0.99693887804553227"/>
    <x v="2"/>
  </r>
  <r>
    <s v="V03736"/>
    <s v="EMERGENCY NURSES ASSOCIATION"/>
    <n v="3"/>
    <n v="552450"/>
    <n v="0"/>
    <s v="EDUCATION/TRAINING- GENERAL"/>
    <n v="534550"/>
    <n v="0.99694057555811511"/>
    <x v="2"/>
  </r>
  <r>
    <s v="V08081"/>
    <s v="PHARMALOGIC LTD"/>
    <n v="3"/>
    <n v="552384.953125"/>
    <n v="0"/>
    <s v="PHARMACY SERVICES"/>
    <n v="552384.953125"/>
    <n v="0.99694227287082837"/>
    <x v="2"/>
  </r>
  <r>
    <s v="V03918"/>
    <s v="EVERGREEN DESIGN LLC"/>
    <n v="10"/>
    <n v="552094"/>
    <n v="0"/>
    <s v="SUPPORT- MANAGEMENT: DATA COLLECTION"/>
    <n v="552094"/>
    <n v="0.99694396928953033"/>
    <x v="2"/>
  </r>
  <r>
    <s v="V11071"/>
    <s v="VALLEYSCAPES INC"/>
    <n v="16"/>
    <n v="551940.53808593797"/>
    <n v="0"/>
    <s v="HOUSEKEEPING- LANDSCAPING/GROUNDSKEEPING"/>
    <n v="0"/>
    <n v="0.99694566523669004"/>
    <x v="2"/>
  </r>
  <r>
    <s v="V09158"/>
    <s v="SANDHILLS INDUSTRIAL SERVICES LLC"/>
    <n v="3"/>
    <n v="550971"/>
    <n v="0"/>
    <s v="MAINT/REPAIR/REBUILD OF EQUIPMENT- WATER PURIFICATION AND SEWAGE TREATMENT EQUIPMENT"/>
    <n v="0"/>
    <n v="0.996947358204751"/>
    <x v="2"/>
  </r>
  <r>
    <s v="V10436"/>
    <s v="THE SCARBORO GROUP LLC"/>
    <n v="2"/>
    <n v="550948"/>
    <n v="0"/>
    <s v="BOXES, CARTONS, AND CRATES"/>
    <n v="0"/>
    <n v="0.99694905110213994"/>
    <x v="2"/>
  </r>
  <r>
    <s v="V10812"/>
    <s v="U&amp;S SERVICES, LLC"/>
    <n v="3"/>
    <n v="550733.59375"/>
    <n v="0"/>
    <s v="MAINT/REPAIR/REBUILD OF EQUIPMENT- ELECTRICAL AND ELECTRONIC EQUIPMENT COMPONENTS"/>
    <n v="550733.59375"/>
    <n v="0.99695074334072287"/>
    <x v="2"/>
  </r>
  <r>
    <s v="V00831"/>
    <s v="AMERICARE AT CLARK'S MOUNTAIN NURSING CENTER, LLC"/>
    <n v="4"/>
    <n v="550689.015625"/>
    <n v="0"/>
    <s v="MEDICAL- NURSING HOME CARE CONTRACTS"/>
    <n v="0"/>
    <n v="0.9969524354423307"/>
    <x v="2"/>
  </r>
  <r>
    <s v="V06619"/>
    <s v="MCCUNES INSTRUMENTS, INC."/>
    <n v="3"/>
    <n v="550600"/>
    <n v="0"/>
    <s v="GENERATORS AND GENERATOR SETS, ELECTRICAL"/>
    <n v="116000"/>
    <n v="0.99695412727042032"/>
    <x v="2"/>
  </r>
  <r>
    <s v="V05268"/>
    <s v="IMPROVYZE LLC"/>
    <n v="2"/>
    <n v="550500"/>
    <n v="0"/>
    <s v="SUPPORT - ADMINISTRATIVE: PHYSICAL RECORDS MANAGEMENT SERVICES"/>
    <n v="0"/>
    <n v="0.99695581879124007"/>
    <x v="2"/>
  </r>
  <r>
    <s v="V02915"/>
    <s v="COUNTY OF GRAFTON"/>
    <n v="1"/>
    <n v="550454.8125"/>
    <n v="0"/>
    <s v="NURSING HOME, LONG-TERM &amp; ADULT DAY CARE SERVICES"/>
    <n v="550454.8125"/>
    <n v="0.99695751017321221"/>
    <x v="2"/>
  </r>
  <r>
    <s v="V08908"/>
    <s v="RIMCO LLC"/>
    <n v="1"/>
    <n v="549973.6875"/>
    <n v="0"/>
    <s v="MAINT/REPAIR/REBUILD OF EQUIPMENT- MAINTENANCE AND REPAIR SHOP EQUIPMENT"/>
    <n v="549973.6875"/>
    <n v="0.99695920007683192"/>
    <x v="2"/>
  </r>
  <r>
    <s v="V09144"/>
    <s v="SAMPSON'S PROSTHETIC LABORATORY INC."/>
    <n v="16"/>
    <n v="549689.05761718797"/>
    <n v="0"/>
    <s v="MEDICAL AND SURGICAL INSTRUMENTS, EQUIPMENT, AND SUPPLIES"/>
    <n v="361485.02636718802"/>
    <n v="0.99696088910586977"/>
    <x v="2"/>
  </r>
  <r>
    <s v="V01194"/>
    <s v="ATS AUTOMATION, INC."/>
    <n v="1"/>
    <n v="549496.0625"/>
    <n v="0"/>
    <s v="MAINTENANCE OF HOSPITALS AND INFIRMARIES"/>
    <n v="549496.0625"/>
    <n v="0.99696257754189166"/>
    <x v="2"/>
  </r>
  <r>
    <s v="V02814"/>
    <s v="CONTINENTAL FLOORING CO"/>
    <n v="4"/>
    <n v="549355.2421875"/>
    <n v="0"/>
    <s v="MISCELLANEOUS CONSTRUCTION MATERIALS"/>
    <n v="0"/>
    <n v="0.99696426554521522"/>
    <x v="2"/>
  </r>
  <r>
    <s v="V06064"/>
    <s v="LANGHAM LOGISTICS INC"/>
    <n v="2"/>
    <n v="548360"/>
    <n v="0"/>
    <s v="TRANSPORTATION/TRAVEL/RELOCATION- TRANSPORTATION: OTHER"/>
    <n v="548360"/>
    <n v="0.996965950490459"/>
    <x v="2"/>
  </r>
  <r>
    <s v="V00815"/>
    <s v="AMERICAN SOCIETY OF HEALTH-SYSTEM PHARMACISTS INC"/>
    <n v="22"/>
    <n v="547883.296875"/>
    <n v="0"/>
    <s v="SUPPORT- PROFESSIONAL: CERTIFICATIONS AND ACCREDITATIONS (OTHER THAN EDUC OR INFO TECH C&amp;A)"/>
    <n v="450683.296875"/>
    <n v="0.99696763397093746"/>
    <x v="2"/>
  </r>
  <r>
    <s v="V10206"/>
    <s v="TELERENT LEASING CORPORATION"/>
    <n v="4"/>
    <n v="547719.61328125"/>
    <n v="0"/>
    <s v="UTILITIES- OTHER"/>
    <n v="498300.375"/>
    <n v="0.99696931694846558"/>
    <x v="2"/>
  </r>
  <r>
    <s v="V02901"/>
    <s v="COULMED PRODUCTS GROUP LLC"/>
    <n v="3"/>
    <n v="547253.71875"/>
    <n v="0"/>
    <s v="MEDICAL AND SURGICAL INSTRUMENTS, EQUIPMENT, AND SUPPLIES"/>
    <n v="0"/>
    <n v="0.99697099849444004"/>
    <x v="2"/>
  </r>
  <r>
    <s v="V08749"/>
    <s v="REG PRODUCTS, LLC"/>
    <n v="5"/>
    <n v="546918.890625"/>
    <n v="0"/>
    <s v="HOUSEKEEPING- WASTE TREATMENT/STORAGE"/>
    <n v="0"/>
    <n v="0.99697267901158837"/>
    <x v="2"/>
  </r>
  <r>
    <s v="V07234"/>
    <s v="NATERA INC"/>
    <n v="2"/>
    <n v="546347"/>
    <n v="0"/>
    <s v="REFERENCE LABORATORY TESTING"/>
    <n v="0"/>
    <n v="0.99697435777148902"/>
    <x v="2"/>
  </r>
  <r>
    <s v="V06908"/>
    <s v="MIDDLESEX GASES &amp; TECHNOLOGIES, INC"/>
    <n v="2"/>
    <n v="546016.828125"/>
    <n v="0"/>
    <s v="GASES: COMPRESSED AND LIQUEFIED"/>
    <n v="0"/>
    <n v="0.99697603551687086"/>
    <x v="2"/>
  </r>
  <r>
    <s v="V06648"/>
    <s v="M.D. BUYLINE, INC."/>
    <n v="3"/>
    <n v="545505.859375"/>
    <n v="0"/>
    <s v="SUPPORT- ADMINISTRATIVE: TRANSCRIPTION"/>
    <n v="239505.859375"/>
    <n v="0.9969777116921994"/>
    <x v="2"/>
  </r>
  <r>
    <s v="V05377"/>
    <s v="INSTANT DATA TECHNOLOGIES, INC."/>
    <n v="1"/>
    <n v="545114.25"/>
    <n v="0"/>
    <s v="MAINT/REPAIR/REBUILD OF EQUIPMENT- ALARM, SIGNAL, AND SECURITY DETECTION SYSTEMS"/>
    <n v="0"/>
    <n v="0.99697938666423025"/>
    <x v="2"/>
  </r>
  <r>
    <s v="V10043"/>
    <s v="SWAIN ENTERPRISES LLC"/>
    <n v="4"/>
    <n v="545102"/>
    <n v="0"/>
    <s v="MAINT/REPAIR/REBUILD OF EQUIPMENT- REFRIGERATION, AIR CONDITIONING, AND AIR CIRCULATING EQUIPMENT"/>
    <n v="131471"/>
    <n v="0.99698106159862065"/>
    <x v="2"/>
  </r>
  <r>
    <s v="V09930"/>
    <s v="STRATEGIC STAFFING EXPERTS LLC"/>
    <n v="1"/>
    <n v="544544"/>
    <n v="0"/>
    <s v="SUPPORT- PROFESSIONAL: HUMAN RESOURCES"/>
    <n v="0"/>
    <n v="0.99698273481844479"/>
    <x v="2"/>
  </r>
  <r>
    <s v="V11206"/>
    <s v="VETERANS ELECTRICAL TESTING LLC"/>
    <n v="3"/>
    <n v="544541.828125"/>
    <n v="0"/>
    <s v="EQUIPMENT AND MATERIALS TESTING- MECHANICAL POWER TRANSMISSION EQUIPMENT"/>
    <n v="0"/>
    <n v="0.9969844080315956"/>
    <x v="2"/>
  </r>
  <r>
    <s v="V01619"/>
    <s v="BIOMEDICAL ENGINEERING TECHNICIANS INC."/>
    <n v="21"/>
    <n v="544196"/>
    <n v="0"/>
    <s v="MEDICAL AND SURGICAL INSTRUMENTS, EQUIPMENT, AND SUPPLIES"/>
    <n v="458006"/>
    <n v="0.99698608018212054"/>
    <x v="2"/>
  </r>
  <r>
    <s v="V07817"/>
    <s v="OVM INVESTMENT GROUP LLC"/>
    <n v="1"/>
    <n v="544123.25"/>
    <n v="0"/>
    <s v="MEDICAL- NURSING HOME CARE CONTRACTS"/>
    <n v="0"/>
    <n v="0.99698775210910662"/>
    <x v="2"/>
  </r>
  <r>
    <s v="V01557"/>
    <s v="BETHESDA HEALTH GROUP INC"/>
    <n v="3"/>
    <n v="544028.2734375"/>
    <n v="0"/>
    <s v="MEDICAL- NURSING HOME CARE CONTRACTS"/>
    <n v="0"/>
    <n v="0.99698942374425836"/>
    <x v="2"/>
  </r>
  <r>
    <s v="V02722"/>
    <s v="COMMUNITY MEMORIAL HOSPITAL, INCORPORATED"/>
    <n v="1"/>
    <n v="543921.1875"/>
    <n v="0"/>
    <s v="MEDICAL- NURSING HOME CARE CONTRACTS"/>
    <n v="0"/>
    <n v="0.99699109505036732"/>
    <x v="2"/>
  </r>
  <r>
    <s v="V06331"/>
    <s v="LOSS CONTROL AND RECOVERY, INC"/>
    <n v="1"/>
    <n v="542812.5"/>
    <n v="0"/>
    <s v="MAINT/REPAIR/REBUILD OF EQUIPMENT- REFRIGERATION, AIR CONDITIONING, AND AIR CIRCULATING EQUIPMENT"/>
    <n v="0"/>
    <n v="0.99699276294981309"/>
    <x v="2"/>
  </r>
  <r>
    <s v="V01866"/>
    <s v="BRIGHT GLADE HEALTH AND REHABILITATION CENTER, LLC"/>
    <n v="7"/>
    <n v="542631.724609375"/>
    <n v="0"/>
    <s v="MEDICAL- NURSING HOME CARE CONTRACTS"/>
    <n v="542631.724609375"/>
    <n v="0.99699443029379065"/>
    <x v="2"/>
  </r>
  <r>
    <s v="V09495"/>
    <s v="SKOKIE MEADOWS LLC"/>
    <n v="1"/>
    <n v="542375"/>
    <n v="0"/>
    <s v="MEDICAL- NURSING HOME CARE CONTRACTS"/>
    <n v="0"/>
    <n v="0.99699609684893065"/>
    <x v="2"/>
  </r>
  <r>
    <s v="V10519"/>
    <s v="THORACIC SURGERY ASSOCIATES PLLC"/>
    <n v="3"/>
    <n v="542000"/>
    <n v="0"/>
    <s v="MEDICAL- THORACIC"/>
    <n v="0"/>
    <n v="0.99699776225180858"/>
    <x v="2"/>
  </r>
  <r>
    <s v="V10136"/>
    <s v="TAYLORED FLEET SOLUTIONS, INC."/>
    <n v="1"/>
    <n v="541898.1875"/>
    <n v="0"/>
    <s v="MAINT/REPAIR/REBUILD OF EQUIPMENT- MISCELLANEOUS"/>
    <n v="0"/>
    <n v="0.99699942734184732"/>
    <x v="2"/>
  </r>
  <r>
    <s v="V02805"/>
    <s v="CONSTITUTION NURSING AND REHABILITATION CENTER LLC"/>
    <n v="11"/>
    <n v="541877.60864257801"/>
    <n v="0"/>
    <s v="NURSING HOME, LONG-TERM &amp; ADULT DAY CARE SERVICES"/>
    <n v="0"/>
    <n v="0.99700109236865342"/>
    <x v="2"/>
  </r>
  <r>
    <s v="V11295"/>
    <s v="VIRGINIA ENERGY AND LIGHTING, LLC"/>
    <n v="4"/>
    <n v="540968.453125"/>
    <n v="0"/>
    <s v="MAINT/REPAIR/REBUILD OF EQUIPMENT- ELECTRIC WIRE AND POWER DISTRIBUTION EQUIPMENT"/>
    <n v="401203.96875"/>
    <n v="0.99700275460189813"/>
    <x v="2"/>
  </r>
  <r>
    <s v="V02804"/>
    <s v="CONSTELLATION SOFTWARE ENGINEERING, LLC"/>
    <n v="1"/>
    <n v="540939.875"/>
    <n v="0"/>
    <s v="ARCHITECT AND ENGINEERING- CONSTRUCTION: HOSPITALS AND INFIRMARIES"/>
    <n v="0"/>
    <n v="0.99700441674733098"/>
    <x v="2"/>
  </r>
  <r>
    <s v="V04132"/>
    <s v="FIRST PLUMBING SOLUTIONS, INC."/>
    <n v="2"/>
    <n v="540787.65625"/>
    <n v="0"/>
    <s v="REPAIR OR ALTERATION OF HOSPITALS AND INFIRMARIES"/>
    <n v="540787.65625"/>
    <n v="0.99700607842504141"/>
    <x v="2"/>
  </r>
  <r>
    <s v="V03316"/>
    <s v="DEWITT MEDICAL DISTRICT"/>
    <n v="1"/>
    <n v="540200"/>
    <n v="0"/>
    <s v="MEDICAL- NURSING HOME CARE CONTRACTS"/>
    <n v="0"/>
    <n v="0.99700773829706102"/>
    <x v="2"/>
  </r>
  <r>
    <s v="V10215"/>
    <s v="TENET HOSPITALS LTD"/>
    <n v="1"/>
    <n v="540000"/>
    <n v="0"/>
    <s v="MAINT/REPAIR/REBUILD OF EQUIPMENT- MEDICAL, DENTAL, AND VETERINARY EQUIPMENT AND SUPPLIES"/>
    <n v="0"/>
    <n v="0.99700939755454088"/>
    <x v="2"/>
  </r>
  <r>
    <s v="V03510"/>
    <s v="DUNCAN-PARNELL INC"/>
    <n v="2"/>
    <n v="539704.439453125"/>
    <n v="0"/>
    <s v="IT AND TELECOM - NETWORK: ANALOG VOICE PRODUCTS (HARDWARE AND PERPETUAL LICENSE SOFTWARE)"/>
    <n v="0"/>
    <n v="0.99701105590385208"/>
    <x v="2"/>
  </r>
  <r>
    <s v="V04955"/>
    <s v="HENRY SCHEIN, INC."/>
    <n v="12"/>
    <n v="539506.77050781297"/>
    <n v="0"/>
    <s v="DENTAL INSTRUMENTS, EQUIPMENT, AND SUPPLIES"/>
    <n v="54789.791015625"/>
    <n v="0.99701271364578614"/>
    <x v="2"/>
  </r>
  <r>
    <s v="V00096"/>
    <s v="4WEB, INC."/>
    <n v="16"/>
    <n v="539033"/>
    <n v="0"/>
    <s v="MEDICAL AND SURGICAL INSTRUMENTS, EQUIPMENT, AND SUPPLIES"/>
    <n v="539033"/>
    <n v="0.99701436993196602"/>
    <x v="2"/>
  </r>
  <r>
    <s v="V08193"/>
    <s v="PLANMECA U.S.A. INC"/>
    <n v="11"/>
    <n v="538925.482421875"/>
    <n v="0"/>
    <s v="MEDICAL AND SURGICAL INSTRUMENTS, EQUIPMENT, AND SUPPLIES"/>
    <n v="44200"/>
    <n v="0.9970160258877766"/>
    <x v="2"/>
  </r>
  <r>
    <s v="V06465"/>
    <s v="MAINE GENERAL MEDICAL CENTER"/>
    <n v="3"/>
    <n v="538366.28125"/>
    <n v="0"/>
    <s v="MEDICAL- LABORATORY TESTING"/>
    <n v="40540"/>
    <n v="0.99701768012533043"/>
    <x v="2"/>
  </r>
  <r>
    <s v="V08353"/>
    <s v="PRIME MEDICAL SUPPLY INC"/>
    <n v="2"/>
    <n v="538272"/>
    <n v="0"/>
    <s v="MAINT/REPAIR/REBUILD OF EQUIPMENT- MEDICAL, DENTAL, AND VETERINARY EQUIPMENT AND SUPPLIES"/>
    <n v="538272"/>
    <n v="0.99701933407318633"/>
    <x v="2"/>
  </r>
  <r>
    <s v="V02126"/>
    <s v="CARDINAL MEDICAL GAS SERVICES INC."/>
    <n v="4"/>
    <n v="538231.5"/>
    <n v="0"/>
    <s v="MAINT/REPAIR/REBUILD OF EQUIPMENT- MEDICAL, DENTAL, AND VETERINARY EQUIPMENT AND SUPPLIES"/>
    <n v="0"/>
    <n v="0.99702098789659788"/>
    <x v="2"/>
  </r>
  <r>
    <s v="V11337"/>
    <s v="VIVIS, INC"/>
    <n v="1"/>
    <n v="537319.25"/>
    <n v="0"/>
    <s v="SUPPORT- PROFESSIONAL: OTHER"/>
    <n v="537319.25"/>
    <n v="0.99702263891693976"/>
    <x v="2"/>
  </r>
  <r>
    <s v="V07369"/>
    <s v="NEW MARKET VETERANS, LLC"/>
    <n v="2"/>
    <n v="537191"/>
    <n v="0"/>
    <s v="MEDICAL AND SURGICAL INSTRUMENTS, EQUIPMENT, AND SUPPLIES"/>
    <n v="505750"/>
    <n v="0.99702428954320799"/>
    <x v="2"/>
  </r>
  <r>
    <s v="V07346"/>
    <s v="NEVRO CORP."/>
    <n v="12"/>
    <n v="536536.734375"/>
    <n v="0"/>
    <s v="MEDICAL AND SURGICAL INSTRUMENTS, EQUIPMENT, AND SUPPLIES"/>
    <n v="495512.734375"/>
    <n v="0.99702593815911489"/>
    <x v="2"/>
  </r>
  <r>
    <s v="V04795"/>
    <s v="HANNAH INDUSTRIES INC"/>
    <n v="8"/>
    <n v="536428.61376953102"/>
    <n v="0"/>
    <s v="MAINT/REPAIR/REBUILD OF EQUIPMENT- MEDICAL, DENTAL, AND VETERINARY EQUIPMENT AND SUPPLIES"/>
    <n v="4775"/>
    <n v="0.99702758644279965"/>
    <x v="2"/>
  </r>
  <r>
    <s v="V11788"/>
    <s v="YOUNG ENERGY SOLUTIONS"/>
    <n v="2"/>
    <n v="536064"/>
    <n v="0"/>
    <s v="MAINTENANCE OF OTHER HOSPITAL BUILDINGS"/>
    <n v="0"/>
    <n v="0.99702923360613604"/>
    <x v="2"/>
  </r>
  <r>
    <s v="V00462"/>
    <s v="AGATE HOUSING AND SERVICES, INC."/>
    <n v="6"/>
    <n v="535816.681640625"/>
    <n v="0"/>
    <s v="SOCIAL- OTHER"/>
    <n v="208936.681640625"/>
    <n v="0.99703088000953766"/>
    <x v="2"/>
  </r>
  <r>
    <s v="V03414"/>
    <s v="DL STONE ENTERPRISES, LLC"/>
    <n v="10"/>
    <n v="535705.443359375"/>
    <n v="0"/>
    <s v="QUALITY CONTROL- CLOTHING, INDIVIDUAL EQUIPMENT, AND INSIGNIA"/>
    <n v="0"/>
    <n v="0.99703252607113735"/>
    <x v="2"/>
  </r>
  <r>
    <s v="V06165"/>
    <s v="LEXICON CARE INC"/>
    <n v="6"/>
    <n v="535446.35095214797"/>
    <n v="0"/>
    <s v="NURSING HOME, LONG-TERM &amp; ADULT DAY CARE SERVICES"/>
    <n v="0"/>
    <n v="0.9970341713366242"/>
    <x v="2"/>
  </r>
  <r>
    <s v="V03476"/>
    <s v="DRIVABLE SOLUTIONS INC"/>
    <n v="3"/>
    <n v="535300"/>
    <n v="0"/>
    <s v="EDUCATION/TRAINING- OTHER"/>
    <n v="0"/>
    <n v="0.99703581615241854"/>
    <x v="2"/>
  </r>
  <r>
    <s v="V06696"/>
    <s v="MEDIA INTEGRATED NETWORKS INC."/>
    <n v="2"/>
    <n v="535202.40625"/>
    <n v="0"/>
    <s v="OTHER QC/TEST/INSPECT- ALARM, SIGNAL, AND SECURITY DETECTION SYSTEMS"/>
    <n v="0"/>
    <n v="0.99703746066833665"/>
    <x v="2"/>
  </r>
  <r>
    <s v="V07317"/>
    <s v="NEPHROS, INC."/>
    <n v="2"/>
    <n v="534811.474609375"/>
    <n v="0"/>
    <s v="MAINT/REPAIR/REBUILD OF EQUIPMENT- WATER PURIFICATION AND SEWAGE TREATMENT EQUIPMENT"/>
    <n v="534811.474609375"/>
    <n v="0.99703910398303952"/>
    <x v="2"/>
  </r>
  <r>
    <s v="V09707"/>
    <s v="SPECTRUM WORLDWIDE LLC"/>
    <n v="4"/>
    <n v="534780"/>
    <n v="0"/>
    <s v="CONSTRUCTION OF OTHER ADMINISTRATIVE FACILITIES AND SERVICE BUILDINGS"/>
    <n v="0"/>
    <n v="0.99704074720103031"/>
    <x v="2"/>
  </r>
  <r>
    <s v="V03765"/>
    <s v="EMPRES AT MITCHELL LLC"/>
    <n v="2"/>
    <n v="534272.1640625"/>
    <n v="0"/>
    <s v="MEDICAL- NURSING HOME CARE CONTRACTS"/>
    <n v="0"/>
    <n v="0.9970423888585942"/>
    <x v="2"/>
  </r>
  <r>
    <s v="V01156"/>
    <s v="ATHENA DIAGNOSTICS, INC"/>
    <n v="3"/>
    <n v="534005.875"/>
    <n v="0"/>
    <s v="MEDICAL- LABORATORY TESTING"/>
    <n v="534005.875"/>
    <n v="0.99704402969793193"/>
    <x v="2"/>
  </r>
  <r>
    <s v="V05825"/>
    <s v="KANGAROO PICK-UP AND DELIVERY SERVICE, INC."/>
    <n v="3"/>
    <n v="533717.859375"/>
    <n v="0"/>
    <s v="SUPPORT- ADMINISTRATIVE: COURIER/MESSENGER"/>
    <n v="0"/>
    <n v="0.99704566965228425"/>
    <x v="2"/>
  </r>
  <r>
    <s v="V04963"/>
    <s v="HERITAGE HEALTH CARE, INC."/>
    <n v="3"/>
    <n v="533632"/>
    <n v="0"/>
    <s v="MEDICAL- NURSING HOME CARE CONTRACTS"/>
    <n v="533632"/>
    <n v="0.9970473093428166"/>
    <x v="2"/>
  </r>
  <r>
    <s v="V02677"/>
    <s v="COMBUSTION SERVICE &amp; EQUIPMENT CO"/>
    <n v="3"/>
    <n v="533380"/>
    <n v="0"/>
    <s v="MAINT/REPAIR/REBUILD OF EQUIPMENT- PLUMBING, HEATING, AND WASTE DISPOSAL EQUIPMENT"/>
    <n v="106847"/>
    <n v="0.99704894825902879"/>
    <x v="2"/>
  </r>
  <r>
    <s v="V00868"/>
    <s v="ANALYTICAL LABORATORIES, INC"/>
    <n v="3"/>
    <n v="532510.171875"/>
    <n v="0"/>
    <s v="REFERENCE LABORATORY TESTING"/>
    <n v="0"/>
    <n v="0.99705058450252093"/>
    <x v="2"/>
  </r>
  <r>
    <s v="V11667"/>
    <s v="WIRE2NET LLC"/>
    <n v="12"/>
    <n v="532114.947265625"/>
    <n v="0"/>
    <s v="SUPPORT- ADMINISTRATIVE: OTHER"/>
    <n v="0"/>
    <n v="0.99705221953160683"/>
    <x v="2"/>
  </r>
  <r>
    <s v="V04200"/>
    <s v="FORTEC LITHO TRISTATE LLC"/>
    <n v="5"/>
    <n v="532025"/>
    <n v="0"/>
    <s v="MEDICAL- OTHER"/>
    <n v="0"/>
    <n v="0.99705385428431181"/>
    <x v="2"/>
  </r>
  <r>
    <s v="V10278"/>
    <s v="THE ASSOCIATION OF UNIVERSITY PHYSICIANS"/>
    <n v="2"/>
    <n v="531839.578125"/>
    <n v="0"/>
    <s v="REFERENCE LABORATORY TESTING"/>
    <n v="531839.578125"/>
    <n v="0.99705548846727121"/>
    <x v="2"/>
  </r>
  <r>
    <s v="V02770"/>
    <s v="CONCORD NURSING AND REHABILITATION CENTER, LLC"/>
    <n v="1"/>
    <n v="531791.4375"/>
    <n v="0"/>
    <s v="MEDICAL- NURSING HOME CARE CONTRACTS"/>
    <n v="0"/>
    <n v="0.99705712250230893"/>
    <x v="2"/>
  </r>
  <r>
    <s v="V06776"/>
    <s v="MEMPHIS OPERATOR LLC"/>
    <n v="6"/>
    <n v="531780.609375"/>
    <n v="0"/>
    <s v="MEDICAL- NURSING HOME CARE CONTRACTS"/>
    <n v="0"/>
    <n v="0.99705875650407516"/>
    <x v="2"/>
  </r>
  <r>
    <s v="V08771"/>
    <s v="REHABILITATION INSTITUTE OF INDIANAPOLIS, INC."/>
    <n v="12"/>
    <n v="531607.80859375"/>
    <n v="0"/>
    <s v="MEDICAL AND SURGICAL INSTRUMENTS, EQUIPMENT, AND SUPPLIES"/>
    <n v="214392.65234375"/>
    <n v="0.99706038997487645"/>
    <x v="2"/>
  </r>
  <r>
    <s v="V07341"/>
    <s v="NEUROSURGICAL ASSOCIATES OF CENTRAL NEW YORK, LLP"/>
    <n v="1"/>
    <n v="531509.125"/>
    <n v="0"/>
    <s v="MEDICAL- SURGERY"/>
    <n v="531509.125"/>
    <n v="0.99706202314245285"/>
    <x v="2"/>
  </r>
  <r>
    <s v="V02474"/>
    <s v="CITY OF DANVILLE"/>
    <n v="1"/>
    <n v="531295.9375"/>
    <n v="0"/>
    <s v="HOUSEKEEPING- FIRE PROTECTION"/>
    <n v="531295.9375"/>
    <n v="0.99706365565496824"/>
    <x v="2"/>
  </r>
  <r>
    <s v="V08538"/>
    <s v="QUALITY AIR SERVICE LLC"/>
    <n v="1"/>
    <n v="531227.0625"/>
    <n v="0"/>
    <s v="MAINT/REPAIR/REBUILD OF EQUIPMENT- PLUMBING, HEATING, AND WASTE DISPOSAL EQUIPMENT"/>
    <n v="531227.0625"/>
    <n v="0.99706528795585148"/>
    <x v="2"/>
  </r>
  <r>
    <s v="V07711"/>
    <s v="OPERATIONS SERVICES INC"/>
    <n v="1"/>
    <n v="531156.9375"/>
    <n v="0"/>
    <s v="SUPPORT- MANAGEMENT: LOGISTICS SUPPORT"/>
    <n v="0"/>
    <n v="0.99706692004126163"/>
    <x v="2"/>
  </r>
  <r>
    <s v="V01550"/>
    <s v="BETH ISRAEL DEACONESS MEDICAL CENTER, INC."/>
    <n v="7"/>
    <n v="530855.80859375"/>
    <n v="0"/>
    <s v="GENERAL SCIENCE AND TECHNOLOGY R&amp;D SERVICES; GENERAL SCIENCE AND TECHNOLOGY; BASIC RESEARCH"/>
    <n v="530855.80859375"/>
    <n v="0.99706855120139337"/>
    <x v="2"/>
  </r>
  <r>
    <s v="V08924"/>
    <s v="RIVERFRONT SAFETY &amp; HEALTH, LC"/>
    <n v="5"/>
    <n v="530797.9921875"/>
    <n v="0"/>
    <s v="ARCHITECT AND ENGINEERING- GENERAL: LANDSCAPING, INTERIOR LAYOUT, AND DESIGNING"/>
    <n v="10500"/>
    <n v="0.99707018218387267"/>
    <x v="2"/>
  </r>
  <r>
    <s v="V08083"/>
    <s v="PHARMALOGIC MT, INC"/>
    <n v="2"/>
    <n v="530690.6875"/>
    <n v="0"/>
    <s v="DRUGS AND BIOLOGICALS"/>
    <n v="0"/>
    <n v="0.99707181283663693"/>
    <x v="2"/>
  </r>
  <r>
    <s v="V08790"/>
    <s v="RELINK MEDICAL, LLC"/>
    <n v="1"/>
    <n v="530500"/>
    <n v="0"/>
    <s v="LEASE OR RENTAL OF EQUIPMENT- MEDICAL, DENTAL, AND VETERINARY EQUIPMENT AND SUPPLIES"/>
    <n v="530500"/>
    <n v="0.99707344290347588"/>
    <x v="2"/>
  </r>
  <r>
    <s v="V05619"/>
    <s v="JANUS ADVISORY GROUP LLC"/>
    <n v="2"/>
    <n v="530480.4375"/>
    <n v="0"/>
    <s v="MISCELLANEOUS ALARM, SIGNAL, AND SECURITY DETECTION SYSTEMS"/>
    <n v="0"/>
    <n v="0.99707507291020514"/>
    <x v="2"/>
  </r>
  <r>
    <s v="V09377"/>
    <s v="SHEEP DOG IMPACT ASSISTANCE"/>
    <n v="1"/>
    <n v="529724.625"/>
    <n v="0"/>
    <s v="SOCIAL- RECREATIONAL"/>
    <n v="0"/>
    <n v="0.99707670059455011"/>
    <x v="2"/>
  </r>
  <r>
    <s v="V00977"/>
    <s v="APPLYLOGIC CONSULTING GROUP, LLC"/>
    <n v="3"/>
    <n v="529620"/>
    <n v="0"/>
    <s v="SUPPORT- PROFESSIONAL: CERTIFICATIONS AND ACCREDITATIONS (OTHER THAN EDUC OR INFO TECH C&amp;A)"/>
    <n v="0"/>
    <n v="0.99707832795741391"/>
    <x v="2"/>
  </r>
  <r>
    <s v="V08274"/>
    <s v="PRACTICE GREENHEALTH"/>
    <n v="2"/>
    <n v="528872"/>
    <n v="0"/>
    <s v="SUPPORT- PROFESSIONAL: OTHER"/>
    <n v="528872"/>
    <n v="0.99707995302189889"/>
    <x v="2"/>
  </r>
  <r>
    <s v="V03866"/>
    <s v="E.R. BAKEY INC"/>
    <n v="2"/>
    <n v="528384"/>
    <n v="0"/>
    <s v="HOUSEKEEPING- SNOW REMOVAL/SALT"/>
    <n v="0"/>
    <n v="0.99708157658690666"/>
    <x v="2"/>
  </r>
  <r>
    <s v="V02519"/>
    <s v="CLANCY NURSING &amp; REHAB CENTER, LLC"/>
    <n v="10"/>
    <n v="528228.97692871105"/>
    <n v="0"/>
    <s v="NURSING HOME, LONG-TERM &amp; ADULT DAY CARE SERVICES"/>
    <n v="528228.97692871105"/>
    <n v="0.99708319967557524"/>
    <x v="2"/>
  </r>
  <r>
    <s v="V04231"/>
    <s v="FP&amp;C CONSULTANTS KC LLC"/>
    <n v="11"/>
    <n v="527419.04394531297"/>
    <n v="0"/>
    <s v="ARCHITECT AND ENGINEERING- CONSTRUCTION: HOSPITALS AND INFIRMARIES"/>
    <n v="7185.9501953125"/>
    <n v="0.99708482027556355"/>
    <x v="2"/>
  </r>
  <r>
    <s v="V00788"/>
    <s v="AMERICAN MESSAGING SERVICES, LLC"/>
    <n v="4"/>
    <n v="527149.38183593797"/>
    <n v="0"/>
    <s v="IT AND TELECOM- TELECOMMUNICATIONS AND TRANSMISSION"/>
    <n v="448399.8125"/>
    <n v="0.99708644004696134"/>
    <x v="2"/>
  </r>
  <r>
    <s v="V06616"/>
    <s v="MCCOOK MECHANICAL SERVICES LLC"/>
    <n v="2"/>
    <n v="526983.875"/>
    <n v="0"/>
    <s v="MAINT/REPAIR/REBUILD OF EQUIPMENT- REFRIGERATION, AIR CONDITIONING, AND AIR CIRCULATING EQUIPMENT"/>
    <n v="0"/>
    <n v="0.99708805930980637"/>
    <x v="2"/>
  </r>
  <r>
    <s v="V08955"/>
    <s v="RNJJ MED, LLC"/>
    <n v="11"/>
    <n v="526500"/>
    <n v="0"/>
    <s v="MEDICAL AND SURGICAL INSTRUMENTS, EQUIPMENT, AND SUPPLIES"/>
    <n v="526500"/>
    <n v="0.99708967708584917"/>
    <x v="2"/>
  </r>
  <r>
    <s v="V05673"/>
    <s v="JILSAF LLC"/>
    <n v="5"/>
    <n v="526325"/>
    <n v="0"/>
    <s v="MEDICAL AND SURGICAL INSTRUMENTS, EQUIPMENT, AND SUPPLIES"/>
    <n v="0"/>
    <n v="0.99709129432416965"/>
    <x v="2"/>
  </r>
  <r>
    <s v="V05754"/>
    <s v="JOSEPH T BERRENA MECHANICALS INC"/>
    <n v="8"/>
    <n v="526254"/>
    <n v="0"/>
    <s v="EQUIPMENT AND MATERIALS TESTING- MAINTENANCE AND REPAIR SHOP EQUIPMENT"/>
    <n v="62100"/>
    <n v="0.99709291134432854"/>
    <x v="2"/>
  </r>
  <r>
    <s v="V10936"/>
    <s v="UNIVERSITY OF MARYLAND ANESTHESIOLOGY ASSOCIATES PA"/>
    <n v="2"/>
    <n v="525900.09375"/>
    <n v="0"/>
    <s v="MEDICAL- ANESTHESIOLOGY"/>
    <n v="525900.09375"/>
    <n v="0.99709452727703995"/>
    <x v="2"/>
  </r>
  <r>
    <s v="V11638"/>
    <s v="WILLY WET LIMITED LIABILITY CO"/>
    <n v="2"/>
    <n v="525498"/>
    <n v="0"/>
    <s v="LEASE OR RENTAL OF EQUIPMENT- GROUND EFFECT VEHICLES, MOTOR VEHICLES, TRAILERS, AND CYCLES"/>
    <n v="0"/>
    <n v="0.99709614197423835"/>
    <x v="2"/>
  </r>
  <r>
    <s v="V08840"/>
    <s v="RESTORATION COMMUNITY OUTREACH"/>
    <n v="3"/>
    <n v="525300"/>
    <n v="0"/>
    <s v="SOCIAL- SOCIAL REHABILITATION"/>
    <n v="0"/>
    <n v="0.99709775606304241"/>
    <x v="2"/>
  </r>
  <r>
    <s v="V10248"/>
    <s v="TEXAS LAWN INVESTMENTS LLC"/>
    <n v="3"/>
    <n v="525294.78515625"/>
    <n v="0"/>
    <s v="HOUSEKEEPING- LANDSCAPING/GROUNDSKEEPING"/>
    <n v="0"/>
    <n v="0.99709937013582273"/>
    <x v="2"/>
  </r>
  <r>
    <s v="V00933"/>
    <s v="APERION CARE GLENWOOD, LLC"/>
    <n v="1"/>
    <n v="525235.625"/>
    <n v="0"/>
    <s v="MEDICAL- NURSING HOME CARE CONTRACTS"/>
    <n v="0"/>
    <n v="0.99710098402682168"/>
    <x v="2"/>
  </r>
  <r>
    <s v="V10339"/>
    <s v="THE GENERAL HOSPITAL CORPORATION"/>
    <n v="9"/>
    <n v="525056.87792968797"/>
    <n v="0"/>
    <s v="MEDICAL- LABORATORY TESTING"/>
    <n v="525056.87792968797"/>
    <n v="0.99710259736858475"/>
    <x v="2"/>
  </r>
  <r>
    <s v="V07003"/>
    <s v="MISSION AIRE CORPORATION"/>
    <n v="3"/>
    <n v="524583"/>
    <n v="0"/>
    <s v="MAINT/REPAIR/REBUILD OF EQUIPMENT- REFRIGERATION, AIR CONDITIONING, AND AIR CIRCULATING EQUIPMENT"/>
    <n v="318130"/>
    <n v="0.99710420925426346"/>
    <x v="2"/>
  </r>
  <r>
    <s v="V09786"/>
    <s v="ST MARYS REGIONAL HEALTH CENTER"/>
    <n v="1"/>
    <n v="524556"/>
    <n v="0"/>
    <s v="MEDICAL- NURSING HOME CARE CONTRACTS"/>
    <n v="0"/>
    <n v="0.99710582105697942"/>
    <x v="2"/>
  </r>
  <r>
    <s v="V10622"/>
    <s v="TOTAL NETWORKS INCORPORATED"/>
    <n v="3"/>
    <n v="524551.453125"/>
    <n v="0"/>
    <s v="MAINT/REPAIR/REBUILD OF EQUIPMENT- ELECTRICAL AND ELECTRONIC EQUIPMENT COMPONENTS"/>
    <n v="0"/>
    <n v="0.99710743284572412"/>
    <x v="2"/>
  </r>
  <r>
    <s v="V02755"/>
    <s v="COMPRESSION THERAPY SOLUTIONS OF INDIANA INC"/>
    <n v="2"/>
    <n v="524379.515625"/>
    <n v="0"/>
    <s v="MEDICAL AND SURGICAL INSTRUMENTS, EQUIPMENT, AND SUPPLIES"/>
    <n v="0"/>
    <n v="0.99710904410615664"/>
    <x v="2"/>
  </r>
  <r>
    <s v="V08621"/>
    <s v="RADIOLOGICAL CARE SERVICES LLC"/>
    <n v="3"/>
    <n v="523963.0625"/>
    <n v="0"/>
    <s v="QUALITY CONTROL- CLOTHING, INDIVIDUAL EQUIPMENT, AND INSIGNIA"/>
    <n v="0"/>
    <n v="0.9971106540869541"/>
    <x v="2"/>
  </r>
  <r>
    <s v="V02388"/>
    <s v="CHARWELL HOUSE SNF OPERATIONS BHC LLC"/>
    <n v="1"/>
    <n v="523880.15625"/>
    <n v="0"/>
    <s v="NURSING HOME, LONG-TERM &amp; ADULT DAY CARE SERVICES"/>
    <n v="523880.15625"/>
    <n v="0.99711226381300555"/>
    <x v="2"/>
  </r>
  <r>
    <s v="V08880"/>
    <s v="RHYFEL, INC"/>
    <n v="13"/>
    <n v="523392.60058593802"/>
    <n v="0"/>
    <s v="MEDICAL AND SURGICAL INSTRUMENTS, EQUIPMENT, AND SUPPLIES"/>
    <n v="31450"/>
    <n v="0.99711387204094515"/>
    <x v="2"/>
  </r>
  <r>
    <s v="V05727"/>
    <s v="JOHNSON CONTROLS BUILDING AUTOMATION SYSTEMS, LLC"/>
    <n v="2"/>
    <n v="523066"/>
    <n v="0"/>
    <s v="MAINT/REPAIR/REBUILD OF EQUIPMENT- REFRIGERATION, AIR CONDITIONING, AND AIR CIRCULATING EQUIPMENT"/>
    <n v="523066"/>
    <n v="0.9971154792653395"/>
    <x v="2"/>
  </r>
  <r>
    <s v="V04464"/>
    <s v="GHC OF LAKESIDE, LLC"/>
    <n v="6"/>
    <n v="522794"/>
    <n v="0"/>
    <s v="MEDICAL- NURSING HOME CARE CONTRACTS"/>
    <n v="522794"/>
    <n v="0.99711708565395962"/>
    <x v="2"/>
  </r>
  <r>
    <s v="V10174"/>
    <s v="TECHNICAL POWER SERVICE, INC"/>
    <n v="1"/>
    <n v="522378"/>
    <n v="0"/>
    <s v="MAINT/REPAIR/REBUILD OF EQUIPMENT- ELECTRIC WIRE AND POWER DISTRIBUTION EQUIPMENT"/>
    <n v="522378"/>
    <n v="0.99711869076433701"/>
    <x v="2"/>
  </r>
  <r>
    <s v="V09821"/>
    <s v="STAR TEAMS INC"/>
    <n v="2"/>
    <n v="522046.515625"/>
    <n v="0"/>
    <s v="MEDICAL- OTHER"/>
    <n v="522046.515625"/>
    <n v="0.99712029485616271"/>
    <x v="2"/>
  </r>
  <r>
    <s v="V08575"/>
    <s v="QUINCY COMPRESSOR LLC"/>
    <n v="2"/>
    <n v="521602.65625"/>
    <n v="0"/>
    <s v="MAINT/REPAIR/REBUILD OF EQUIPMENT- PUMPS AND COMPRESSORS"/>
    <n v="353210.15625"/>
    <n v="0.99712189758414216"/>
    <x v="2"/>
  </r>
  <r>
    <s v="V04398"/>
    <s v="GEISEL SOFTWARE INC"/>
    <n v="4"/>
    <n v="521245"/>
    <n v="0"/>
    <s v="IT AND TELECOM - BUSINESS APPLICATION/APPLICATION DEVELOPMENT SOFTWARE AS A SERVICE"/>
    <n v="521245"/>
    <n v="0.99712349921315158"/>
    <x v="2"/>
  </r>
  <r>
    <s v="V03539"/>
    <s v="DYNATOUCH CORPORATION"/>
    <n v="9"/>
    <n v="521040.82626342803"/>
    <n v="0"/>
    <s v="IT AND TELECOM - END USER: HELP DESK;TIER 1-2,WORKSPACE,PRINT,OUTPUT,PRODUCTIVITY TOOLS (HW/PERP SW)"/>
    <n v="0"/>
    <n v="0.99712510021479639"/>
    <x v="2"/>
  </r>
  <r>
    <s v="V11528"/>
    <s v="WESTCOAST BRACE &amp; LIMB, INC."/>
    <n v="34"/>
    <n v="520854.849609375"/>
    <n v="0"/>
    <s v="MEDICAL AND SURGICAL INSTRUMENTS, EQUIPMENT, AND SUPPLIES"/>
    <n v="436119.5703125"/>
    <n v="0.99712670064499098"/>
    <x v="2"/>
  </r>
  <r>
    <s v="V06366"/>
    <s v="LPL, LLC"/>
    <n v="2"/>
    <n v="520766"/>
    <n v="0"/>
    <s v="HOUSEKEEPING- INTERIOR PLANTSCAPING"/>
    <n v="0"/>
    <n v="0.99712830080217763"/>
    <x v="2"/>
  </r>
  <r>
    <s v="V01450"/>
    <s v="BEAM GLOBAL"/>
    <n v="1"/>
    <n v="520705.375"/>
    <n v="0"/>
    <s v="SOLAR ELECTRIC POWER SYSTEMS"/>
    <n v="0"/>
    <n v="0.99712990077308172"/>
    <x v="2"/>
  </r>
  <r>
    <s v="V05719"/>
    <s v="JOHN VANCE MOTORS INC."/>
    <n v="13"/>
    <n v="520437.810546875"/>
    <n v="0"/>
    <s v="MEDICAL AND SURGICAL INSTRUMENTS, EQUIPMENT, AND SUPPLIES"/>
    <n v="393809.7109375"/>
    <n v="0.99713149992184091"/>
    <x v="2"/>
  </r>
  <r>
    <s v="V02671"/>
    <s v="COLUMBUS HOUSE, INC"/>
    <n v="4"/>
    <n v="520145.875"/>
    <n v="0"/>
    <s v="SOCIAL- SOCIAL REHABILITATION"/>
    <n v="151293.328125"/>
    <n v="0.99713309817356999"/>
    <x v="2"/>
  </r>
  <r>
    <s v="V09951"/>
    <s v="STRUCTURED COMMUNICATIONS, INC"/>
    <n v="1"/>
    <n v="520000"/>
    <n v="0"/>
    <s v="MODIFICATION OF EQUIPMENT- ELECTRICAL AND ELECTRONIC EQUIPMENT COMPONENTS"/>
    <n v="0"/>
    <n v="0.99713469597706905"/>
    <x v="2"/>
  </r>
  <r>
    <s v="V03775"/>
    <s v="ENABLE ME, L.L.C."/>
    <n v="32"/>
    <n v="519786.97167968802"/>
    <n v="0"/>
    <s v="MEDICAL AND SURGICAL INSTRUMENTS, EQUIPMENT, AND SUPPLIES"/>
    <n v="205269.033203125"/>
    <n v="0.99713629312599616"/>
    <x v="2"/>
  </r>
  <r>
    <s v="V11395"/>
    <s v="WALGREENS SPECIALTY PHARMACY, LLC"/>
    <n v="14"/>
    <n v="519374.59765625"/>
    <n v="0"/>
    <s v="DRUGS AND BIOLOGICALS"/>
    <n v="206689.03515625"/>
    <n v="0.99713788900782208"/>
    <x v="2"/>
  </r>
  <r>
    <s v="V11310"/>
    <s v="VIRTUAL IMAGING, INC."/>
    <n v="2"/>
    <n v="518927.328125"/>
    <n v="0"/>
    <s v="MAINT/REPAIR/REBUILD OF EQUIPMENT- MEDICAL, DENTAL, AND VETERINARY EQUIPMENT AND SUPPLIES"/>
    <n v="244323.328125"/>
    <n v="0.99713948351532333"/>
    <x v="2"/>
  </r>
  <r>
    <s v="V00242"/>
    <s v="ACCELERATE DIAGNOSTICS, INC"/>
    <n v="9"/>
    <n v="518641"/>
    <n v="0"/>
    <s v="IN VITRO DIAGNOSTIC SUBSTANCES, REAGENTS, TEST KITS AND SETS"/>
    <n v="473641"/>
    <n v="0.99714107714302447"/>
    <x v="2"/>
  </r>
  <r>
    <s v="V05158"/>
    <s v="HUMAN TECHNOLOGY INC."/>
    <n v="23"/>
    <n v="518467.60253906302"/>
    <n v="0"/>
    <s v="MEDICAL AND SURGICAL INSTRUMENTS, EQUIPMENT, AND SUPPLIES"/>
    <n v="418721.091796875"/>
    <n v="0.99714267023792735"/>
    <x v="2"/>
  </r>
  <r>
    <s v="V03933"/>
    <s v="EVT, INC."/>
    <n v="2"/>
    <n v="518207.5"/>
    <n v="0"/>
    <s v="MEDICAL- CARDIO-VASCULAR"/>
    <n v="0"/>
    <n v="0.99714426253361343"/>
    <x v="2"/>
  </r>
  <r>
    <s v="V07853"/>
    <s v="PACIFIC MOBILITY CENTER, INC."/>
    <n v="28"/>
    <n v="517970"/>
    <n v="0"/>
    <s v="MEDICAL AND SURGICAL INSTRUMENTS, EQUIPMENT, AND SUPPLIES"/>
    <n v="517970"/>
    <n v="0.99714585409953338"/>
    <x v="2"/>
  </r>
  <r>
    <s v="V04281"/>
    <s v="FRONTLINE MEDICAL SERVICES LLC"/>
    <n v="12"/>
    <n v="517654.3203125"/>
    <n v="0"/>
    <s v="MEDICAL AND SURGICAL INSTRUMENTS, EQUIPMENT, AND SUPPLIES"/>
    <n v="0"/>
    <n v="0.99714744469546479"/>
    <x v="2"/>
  </r>
  <r>
    <s v="V02428"/>
    <s v="CHRISTEYNS NORTH AMERICA, LLC"/>
    <n v="2"/>
    <n v="517468.4375"/>
    <n v="0"/>
    <s v="QUALITY CONTROL- CHEMICALS AND CHEMICAL PRODUCTS"/>
    <n v="0"/>
    <n v="0.9971490347202342"/>
    <x v="2"/>
  </r>
  <r>
    <s v="V07588"/>
    <s v="O'CONNELL ELECTRIC COMPANY, INC."/>
    <n v="3"/>
    <n v="517329.84375"/>
    <n v="0"/>
    <s v="OTHER QC/TEST/INSPECT- ELECTRICAL AND ELECTRONIC EQUIPMENT COMPONENTS"/>
    <n v="0"/>
    <n v="0.99715062431914681"/>
    <x v="2"/>
  </r>
  <r>
    <s v="V00097"/>
    <s v="50 PHEASANT ROAD OPERATIONS LLC"/>
    <n v="2"/>
    <n v="517225.00390625"/>
    <n v="0"/>
    <s v="NURSING HOME, LONG-TERM &amp; ADULT DAY CARE SERVICES"/>
    <n v="517225.00390625"/>
    <n v="0.99715221359591799"/>
    <x v="2"/>
  </r>
  <r>
    <s v="V02199"/>
    <s v="CARTRIDGE TECHNOLOGIES, LLC"/>
    <n v="10"/>
    <n v="516297.16943359398"/>
    <n v="0"/>
    <s v="LEASE OR RENTAL OF EQUIPMENT- MISCELLANEOUS"/>
    <n v="0"/>
    <n v="0.99715380002173326"/>
    <x v="2"/>
  </r>
  <r>
    <s v="V03315"/>
    <s v="DEWITT &amp; COMPANY, INC."/>
    <n v="4"/>
    <n v="516141.625"/>
    <n v="0"/>
    <s v="HOUSEKEEPING- LANDSCAPING/GROUNDSKEEPING"/>
    <n v="0"/>
    <n v="0.99715538596960718"/>
    <x v="2"/>
  </r>
  <r>
    <s v="V07727"/>
    <s v="OPTIMUS LLC"/>
    <n v="20"/>
    <n v="516080.93725585903"/>
    <n v="0"/>
    <s v="MEDICAL AND SURGICAL INSTRUMENTS, EQUIPMENT, AND SUPPLIES"/>
    <n v="359434.9921875"/>
    <n v="0.99715697173100593"/>
    <x v="2"/>
  </r>
  <r>
    <s v="V10837"/>
    <s v="UNICOM GOVERNMENT, INC."/>
    <n v="1"/>
    <n v="515852.125"/>
    <n v="0"/>
    <s v="IT AND TELECOM - BUSINESS APPLICATION/APPLICATION DEVELOPMENT SOFTWARE AS A SERVICE"/>
    <n v="0"/>
    <n v="0.99715855678933352"/>
    <x v="2"/>
  </r>
  <r>
    <s v="V00847"/>
    <s v="AMICO ACCESSORIES INC."/>
    <n v="2"/>
    <n v="515467"/>
    <n v="0"/>
    <s v="MAINT/REPAIR/REBUILD OF EQUIPMENT- MEDICAL, DENTAL, AND VETERINARY EQUIPMENT AND SUPPLIES"/>
    <n v="0"/>
    <n v="0.99716014066428782"/>
    <x v="2"/>
  </r>
  <r>
    <s v="V06835"/>
    <s v="METRO PROSTHETICS INC"/>
    <n v="26"/>
    <n v="515409.982421875"/>
    <n v="0"/>
    <s v="MEDICAL AND SURGICAL INSTRUMENTS, EQUIPMENT, AND SUPPLIES"/>
    <n v="0"/>
    <n v="0.99716172436404438"/>
    <x v="2"/>
  </r>
  <r>
    <s v="V08196"/>
    <s v="PLANO OPERATING COMPANY LLC"/>
    <n v="1"/>
    <n v="515365.75"/>
    <n v="0"/>
    <s v="NURSING HOME, LONG-TERM &amp; ADULT DAY CARE SERVICES"/>
    <n v="0"/>
    <n v="0.99716330792788788"/>
    <x v="2"/>
  </r>
  <r>
    <s v="V00744"/>
    <s v="AMERICAN COLLEGE OF SURGEONS"/>
    <n v="36"/>
    <n v="515308.419921875"/>
    <n v="0"/>
    <s v="SUPPORT- PROFESSIONAL: CERTIFICATIONS AND ACCREDITATIONS (OTHER THAN EDUC OR INFO TECH C&amp;A)"/>
    <n v="465308.419921875"/>
    <n v="0.9971648913155734"/>
    <x v="2"/>
  </r>
  <r>
    <s v="V09355"/>
    <s v="SHADOW MOUNTAIN MANAGEMENT CORPORATION"/>
    <n v="9"/>
    <n v="515214.68701171898"/>
    <n v="0"/>
    <s v="MEDICAL- NURSING HOME CARE CONTRACTS"/>
    <n v="515214.68701171898"/>
    <n v="0.99716647441524586"/>
    <x v="2"/>
  </r>
  <r>
    <s v="V00291"/>
    <s v="ACES CONTROLS, LLC"/>
    <n v="3"/>
    <n v="515160"/>
    <n v="0"/>
    <s v="MAINT/REPAIR/REBUILD OF EQUIPMENT- ALARM, SIGNAL, AND SECURITY DETECTION SYSTEMS"/>
    <n v="515160"/>
    <n v="0.99716805734688163"/>
    <x v="2"/>
  </r>
  <r>
    <s v="V06724"/>
    <s v="MEDICAL TRAINING SOLUTIONS INC"/>
    <n v="2"/>
    <n v="515070.828125"/>
    <n v="0"/>
    <s v="MEDICAL- OTHER"/>
    <n v="515070.828125"/>
    <n v="0.99716964000451902"/>
    <x v="2"/>
  </r>
  <r>
    <s v="V02289"/>
    <s v="CENTER FOR THE ASSESSMENT OF RADIOLOGICAL SCIENCES, INC"/>
    <n v="3"/>
    <n v="514875"/>
    <n v="0"/>
    <s v="SUPPORT- PROFESSIONAL: PROGRAM EVALUATION/REVIEW/DEVELOPMENT"/>
    <n v="384875"/>
    <n v="0.99717122206043562"/>
    <x v="2"/>
  </r>
  <r>
    <s v="V00388"/>
    <s v="ADVANCED INSTRUMENTS LLC"/>
    <n v="21"/>
    <n v="514449.779296875"/>
    <n v="0"/>
    <s v="LABORATORY EQUIPMENT AND SUPPLIES"/>
    <n v="345976.029296875"/>
    <n v="0.99717280280977683"/>
    <x v="2"/>
  </r>
  <r>
    <s v="V08352"/>
    <s v="PRIME FIRE PROTECTION CORP"/>
    <n v="3"/>
    <n v="514285"/>
    <n v="0"/>
    <s v="INSPECTION- FIRE CONTROL EQUIPMENT"/>
    <n v="0"/>
    <n v="0.99717438305280093"/>
    <x v="2"/>
  </r>
  <r>
    <s v="V07435"/>
    <s v="NK MEDICAL GROUP"/>
    <n v="1"/>
    <n v="514000"/>
    <n v="0"/>
    <s v="SOCIAL- RECREATIONAL"/>
    <n v="0"/>
    <n v="0.99717596242010587"/>
    <x v="2"/>
  </r>
  <r>
    <s v="V05074"/>
    <s v="HOMELAND LANGUAGE SERVICES LLC"/>
    <n v="12"/>
    <n v="513901.880859375"/>
    <n v="0"/>
    <s v="SUPPORT- ADMINISTRATIVE: TRANSLATION AND INTERPRETING"/>
    <n v="0"/>
    <n v="0.99717754148592008"/>
    <x v="2"/>
  </r>
  <r>
    <s v="V00279"/>
    <s v="ACCUSOFT CORPORATION"/>
    <n v="1"/>
    <n v="513801.28125"/>
    <n v="0"/>
    <s v="IT AND TELECOM - BUSINESS APPLICATION SOFTWARE (PERPETUAL LICENSE SOFTWARE)"/>
    <n v="513801.28125"/>
    <n v="0.99717912024262201"/>
    <x v="2"/>
  </r>
  <r>
    <s v="V08615"/>
    <s v="RADIATION ONCOLOGY ASSOCIATES P C"/>
    <n v="4"/>
    <n v="513608.53125"/>
    <n v="0"/>
    <s v="MEDICAL- RADIOLOGY"/>
    <n v="0"/>
    <n v="0.99718069840706125"/>
    <x v="2"/>
  </r>
  <r>
    <s v="V02361"/>
    <s v="CHAMPIONX LLC"/>
    <n v="1"/>
    <n v="513471.40625"/>
    <n v="0"/>
    <s v="MAINT/REPAIR/REBUILD OF EQUIPMENT- MISCELLANEOUS"/>
    <n v="513471.40625"/>
    <n v="0.99718227615015664"/>
    <x v="2"/>
  </r>
  <r>
    <s v="V03888"/>
    <s v="ESSEX REHABILITATION &amp; CARE CENTER, LLC"/>
    <n v="2"/>
    <n v="513470.40625"/>
    <n v="0"/>
    <s v="MEDICAL- NURSING HOME CARE CONTRACTS"/>
    <n v="0"/>
    <n v="0.99718385389017927"/>
    <x v="2"/>
  </r>
  <r>
    <s v="V01913"/>
    <s v="BRSI, LP"/>
    <n v="3"/>
    <n v="513464.3125"/>
    <n v="0"/>
    <s v="SUPPORT- MANAGEMENT: FINANCIAL"/>
    <n v="327398.3125"/>
    <n v="0.99718543161147766"/>
    <x v="2"/>
  </r>
  <r>
    <s v="V10371"/>
    <s v="THE LANDMARK GROUP INC"/>
    <n v="44"/>
    <n v="513303.923828125"/>
    <n v="0"/>
    <s v="MEDICAL AND SURGICAL INSTRUMENTS, EQUIPMENT, AND SUPPLIES"/>
    <n v="358723.43359375"/>
    <n v="0.99718700883994993"/>
    <x v="2"/>
  </r>
  <r>
    <s v="V00557"/>
    <s v="ALBUQUERQUE HEIGHTS HEALTHCARE AND REHABILITATION CENTER, LLC"/>
    <n v="9"/>
    <n v="513226.81640625"/>
    <n v="0"/>
    <s v="NURSING HOME, LONG-TERM &amp; ADULT DAY CARE SERVICES"/>
    <n v="0"/>
    <n v="0.99718858583149439"/>
    <x v="2"/>
  </r>
  <r>
    <s v="V05147"/>
    <s v="HUGH AND ASSOCIATES INC"/>
    <n v="1"/>
    <n v="512881.90625"/>
    <n v="0"/>
    <s v="SALVAGE- DEMOLITION OF STRUCTURES/FACILITIES (OTHER THAN BUILDINGS)"/>
    <n v="0"/>
    <n v="0.99719016176323361"/>
    <x v="2"/>
  </r>
  <r>
    <s v="V09017"/>
    <s v="ROSEBURG DISPOSAL CO."/>
    <n v="4"/>
    <n v="512512.7109375"/>
    <n v="0"/>
    <s v="HOUSEKEEPING- TRASH/GARBAGE COLLECTION"/>
    <n v="371417.5546875"/>
    <n v="0.99719173656054683"/>
    <x v="2"/>
  </r>
  <r>
    <s v="V00094"/>
    <s v="4HOLDERS LLC"/>
    <n v="3"/>
    <n v="512347.8125"/>
    <n v="0"/>
    <s v="REPAIR OR ALTERATION OF HOSPITALS AND INFIRMARIES"/>
    <n v="0"/>
    <n v="0.9971933108511768"/>
    <x v="2"/>
  </r>
  <r>
    <s v="V06361"/>
    <s v="LP RADCLIFF, LLC"/>
    <n v="5"/>
    <n v="512283.34375"/>
    <n v="0"/>
    <s v="NURSING HOME, LONG-TERM &amp; ADULT DAY CARE SERVICES"/>
    <n v="0"/>
    <n v="0.99719488494371356"/>
    <x v="2"/>
  </r>
  <r>
    <s v="V09524"/>
    <s v="SMITH &amp; SMITH MEDICAL SUPPLY, LLC"/>
    <n v="2"/>
    <n v="512160"/>
    <n v="0"/>
    <s v="MAINT/REPAIR/REBUILD OF EQUIPMENT- ALARM, SIGNAL, AND SECURITY DETECTION SYSTEMS"/>
    <n v="0"/>
    <n v="0.99719645865725226"/>
    <x v="2"/>
  </r>
  <r>
    <s v="V03992"/>
    <s v="FAITH MISSION INC"/>
    <n v="2"/>
    <n v="511712"/>
    <n v="0"/>
    <s v="SOCIAL- SOCIAL REHABILITATION"/>
    <n v="0"/>
    <n v="0.99719803099422166"/>
    <x v="2"/>
  </r>
  <r>
    <s v="V02681"/>
    <s v="COMCAST OF ARKANSAS/LOUISIANA/MINNESOTA/MISSISSIPPI/TENNESSEE, LLC"/>
    <n v="3"/>
    <n v="511517.87109375"/>
    <n v="0"/>
    <s v="IT AND TELECOM - DATA CENTER AS A SERVICE"/>
    <n v="366330.96875"/>
    <n v="0.99719960273469144"/>
    <x v="2"/>
  </r>
  <r>
    <s v="V08490"/>
    <s v="PUERTO RICO TOURS INC"/>
    <n v="1"/>
    <n v="511500"/>
    <n v="0"/>
    <s v="TRANSPORTATION/TRAVEL/RELOCATION- TRAVEL/LODGING/RECRUITMENT: MOTOR PASSENGER"/>
    <n v="0"/>
    <n v="0.99720117442024869"/>
    <x v="2"/>
  </r>
  <r>
    <s v="V03230"/>
    <s v="DEEP CREEK RNC LLC"/>
    <n v="1"/>
    <n v="510987.9375"/>
    <n v="0"/>
    <s v="MEDICAL- NURSING HOME CARE CONTRACTS"/>
    <n v="0"/>
    <n v="0.9972027445323921"/>
    <x v="2"/>
  </r>
  <r>
    <s v="V10589"/>
    <s v="TOMPKINS ASSOCIATES, INC."/>
    <n v="1"/>
    <n v="510597.875"/>
    <n v="0"/>
    <s v="ARCHITECT AND ENGINEERING- CONSTRUCTION: HOSPITALS AND INFIRMARIES"/>
    <n v="0"/>
    <n v="0.9972043134459907"/>
    <x v="2"/>
  </r>
  <r>
    <s v="V02274"/>
    <s v="CENTENNIAL CONTRACTORS ENTERPRISES, INC."/>
    <n v="3"/>
    <n v="509891.296875"/>
    <n v="0"/>
    <s v="REPAIR OR ALTERATION OF OTHER HOSPITAL BUILDINGS"/>
    <n v="0"/>
    <n v="0.99720588018848744"/>
    <x v="2"/>
  </r>
  <r>
    <s v="V00710"/>
    <s v="A.M. COMMUNICATIONS SOLUTIONS, INC."/>
    <n v="6"/>
    <n v="509868.15234375"/>
    <n v="0"/>
    <s v="MEDICAL AND SURGICAL INSTRUMENTS, EQUIPMENT, AND SUPPLIES"/>
    <n v="0"/>
    <n v="0.99720744685986806"/>
    <x v="2"/>
  </r>
  <r>
    <s v="V08957"/>
    <s v="ROADRUNNER EXPRESS CONSULTING, LLC"/>
    <n v="2"/>
    <n v="509859.84375"/>
    <n v="0"/>
    <s v="MEDICAL- NURSING"/>
    <n v="0"/>
    <n v="0.99720901350571878"/>
    <x v="2"/>
  </r>
  <r>
    <s v="V06814"/>
    <s v="MERZ VAULT COMPANY, INC"/>
    <n v="5"/>
    <n v="509710"/>
    <n v="0"/>
    <s v="MEMORIALS; CEMETERIAL AND MORTUARY EQUIPMENT AND SUPPLIES"/>
    <n v="479335"/>
    <n v="0.99721057969114479"/>
    <x v="2"/>
  </r>
  <r>
    <s v="V10737"/>
    <s v="TRIPTYCH PLANNING LLC"/>
    <n v="3"/>
    <n v="508631.953125"/>
    <n v="0"/>
    <s v="TRANSPORTATION/TRAVEL/RELOCATION- TRAVEL/LODGING/RECRUITMENT: LODGING, HOTEL/MOTEL"/>
    <n v="0"/>
    <n v="0.9972121425640571"/>
    <x v="2"/>
  </r>
  <r>
    <s v="V10824"/>
    <s v="ULMUS HOLDINGS, LLC"/>
    <n v="4"/>
    <n v="508441.46777343802"/>
    <n v="0"/>
    <s v="MEDICAL- NURSING HOME CARE CONTRACTS"/>
    <n v="508441.46777343802"/>
    <n v="0.99721370485166538"/>
    <x v="2"/>
  </r>
  <r>
    <s v="V05281"/>
    <s v="INDEPENDENT CAB OWNERS ASSOCIATION, INC."/>
    <n v="3"/>
    <n v="508192.671875"/>
    <n v="0"/>
    <s v="TRANSPORTATION/TRAVEL/RELOCATION- TRAVEL/LODGING/RECRUITMENT: MOTOR PASSENGER"/>
    <n v="0"/>
    <n v="0.99721526637479874"/>
    <x v="2"/>
  </r>
  <r>
    <s v="V08346"/>
    <s v="PREVENTIVE MAINTENANCE TECHNOLOGIES LLC"/>
    <n v="8"/>
    <n v="507783.609375"/>
    <n v="0"/>
    <s v="MAINT/REPAIR/REBUILD OF EQUIPMENT- ELECTRICAL AND ELECTRONIC EQUIPMENT COMPONENTS"/>
    <n v="14494.5"/>
    <n v="0.99721682664100608"/>
    <x v="2"/>
  </r>
  <r>
    <s v="V06781"/>
    <s v="MENDEZ ENGINEERING PLLC"/>
    <n v="3"/>
    <n v="507586.890625"/>
    <n v="0"/>
    <s v="ARCHITECT AND ENGINEERING- GENERAL: LANDSCAPING, INTERIOR LAYOUT, AND DESIGNING"/>
    <n v="0"/>
    <n v="0.99721838630275594"/>
    <x v="2"/>
  </r>
  <r>
    <s v="V09276"/>
    <s v="SEASPINE, LLC"/>
    <n v="11"/>
    <n v="507335"/>
    <n v="0"/>
    <s v="MEDICAL AND SURGICAL INSTRUMENTS, EQUIPMENT, AND SUPPLIES"/>
    <n v="471915"/>
    <n v="0.99721994519052182"/>
    <x v="2"/>
  </r>
  <r>
    <s v="V01743"/>
    <s v="BLUEICE ENGINEERING LLC"/>
    <n v="2"/>
    <n v="507048.15625"/>
    <n v="0"/>
    <s v="MAINT/REPAIR/REBUILD OF EQUIPMENT- REFRIGERATION, AIR CONDITIONING, AND AIR CIRCULATING EQUIPMENT"/>
    <n v="0"/>
    <n v="0.99722150319690306"/>
    <x v="2"/>
  </r>
  <r>
    <s v="V03011"/>
    <s v="CRITERION LABORATORIES INC"/>
    <n v="6"/>
    <n v="506721.19238281302"/>
    <n v="0"/>
    <s v="OTHER QC/TEST/INSPECT- MISCELLANEOUS"/>
    <n v="9924.2001953125"/>
    <n v="0.99722306019862272"/>
    <x v="2"/>
  </r>
  <r>
    <s v="V08031"/>
    <s v="PERFORMANCE PROSTHETICS &amp; ORTHOTICS P.L."/>
    <n v="21"/>
    <n v="506599.12402343802"/>
    <n v="0"/>
    <s v="MEDICAL AND SURGICAL INSTRUMENTS, EQUIPMENT, AND SUPPLIES"/>
    <n v="494273.423828125"/>
    <n v="0.99722461682526309"/>
    <x v="2"/>
  </r>
  <r>
    <s v="V00984"/>
    <s v="AQUA SCIENCES, INC."/>
    <n v="1"/>
    <n v="506425"/>
    <n v="0"/>
    <s v="MAINT/REPAIR/REBUILD OF EQUIPMENT- MEDICAL, DENTAL, AND VETERINARY EQUIPMENT AND SUPPLIES"/>
    <n v="506425"/>
    <n v="0.99722617291687277"/>
    <x v="2"/>
  </r>
  <r>
    <s v="V00087"/>
    <s v="40 WHITEHALL ROAD OPERATIONS LLC"/>
    <n v="2"/>
    <n v="505997.359375"/>
    <n v="0"/>
    <s v="NURSING HOME, LONG-TERM &amp; ADULT DAY CARE SERVICES"/>
    <n v="195411.953125"/>
    <n v="0.99722772769447154"/>
    <x v="2"/>
  </r>
  <r>
    <s v="V03158"/>
    <s v="DARTMOUTH-HITCHCOCK CLINIC"/>
    <n v="3"/>
    <n v="505849.171875"/>
    <n v="0"/>
    <s v="HEALTH R&amp;D SERVICES; CONSUMER AND OCCUPATIONAL HEALTH AND SAFETY; APPLIED RESEARCH"/>
    <n v="505849.171875"/>
    <n v="0.99722928201673466"/>
    <x v="2"/>
  </r>
  <r>
    <s v="V02354"/>
    <s v="CHAMBER MTN. CONSTRUCTION INC."/>
    <n v="2"/>
    <n v="505461.40625"/>
    <n v="0"/>
    <s v="REPAIR OR ALTERATION OF OTHER HOSPITAL BUILDINGS"/>
    <n v="505461.40625"/>
    <n v="0.99723083514751076"/>
    <x v="2"/>
  </r>
  <r>
    <s v="V04831"/>
    <s v="HARTIGAN, BOWMAN, FOSTER &amp; ASSOCIATES, INC"/>
    <n v="9"/>
    <n v="505266.4375"/>
    <n v="0"/>
    <s v="ARCHITECT AND ENGINEERING- CONSTRUCTION: OTHER HOSPITAL BUILDINGS"/>
    <n v="43806.98046875"/>
    <n v="0.99723238767920652"/>
    <x v="2"/>
  </r>
  <r>
    <s v="V07238"/>
    <s v="NATIONAL ADVANCED ENDOSCOPY DEVICES, INC."/>
    <n v="2"/>
    <n v="505000"/>
    <n v="0"/>
    <s v="MAINT/REPAIR/REBUILD OF EQUIPMENT- MEDICAL, DENTAL, AND VETERINARY EQUIPMENT AND SUPPLIES"/>
    <n v="0"/>
    <n v="0.99723393939222005"/>
    <x v="2"/>
  </r>
  <r>
    <s v="V05668"/>
    <s v="JEWISH HOME FOR THE ELDERLY OF FAIRFIELD COUNTY INC"/>
    <n v="3"/>
    <n v="504825.6875"/>
    <n v="0"/>
    <s v="NURSING HOME, LONG-TERM &amp; ADULT DAY CARE SERVICES"/>
    <n v="456920.6875"/>
    <n v="0.99723549056962379"/>
    <x v="2"/>
  </r>
  <r>
    <s v="V01282"/>
    <s v="AVIDEX INDUSTRIES, L.L.C."/>
    <n v="4"/>
    <n v="504608.1171875"/>
    <n v="0"/>
    <s v="LEASE OR RENTAL OF EQUIPMENT- MISCELLANEOUS"/>
    <n v="202340.59375"/>
    <n v="0.99723704107849931"/>
    <x v="2"/>
  </r>
  <r>
    <s v="V00518"/>
    <s v="AJ INDUSTRIES WEST, INC."/>
    <n v="1"/>
    <n v="504361.25"/>
    <n v="0"/>
    <s v="MAINT/REPAIR/REBUILD OF EQUIPMENT- SPECIAL INDUSTRY MACHINERY"/>
    <n v="504361.25"/>
    <n v="0.99723859082882638"/>
    <x v="2"/>
  </r>
  <r>
    <s v="V01828"/>
    <s v="BRAINSWAY USA INC"/>
    <n v="6"/>
    <n v="504250"/>
    <n v="0"/>
    <s v="MEDICAL AND SURGICAL INSTRUMENTS, EQUIPMENT, AND SUPPLIES"/>
    <n v="468250"/>
    <n v="0.99724014023731566"/>
    <x v="2"/>
  </r>
  <r>
    <s v="V10513"/>
    <s v="THOMAS REST HAVEN INC"/>
    <n v="1"/>
    <n v="503062"/>
    <n v="0"/>
    <s v="MEDICAL- NURSING HOME CARE CONTRACTS"/>
    <n v="0"/>
    <n v="0.99724168599543839"/>
    <x v="2"/>
  </r>
  <r>
    <s v="V03121"/>
    <s v="D4 SUPPORT SERVICES, LLC"/>
    <n v="4"/>
    <n v="503025.0234375"/>
    <n v="0"/>
    <s v="BOOKS AND PAMPHLETS"/>
    <n v="0"/>
    <n v="0.99724323163994333"/>
    <x v="2"/>
  </r>
  <r>
    <s v="V07497"/>
    <s v="NORTHERN ACCESS TRANSPORTATION, INC."/>
    <n v="3"/>
    <n v="502771.8125"/>
    <n v="0"/>
    <s v="TRANSPORTATION/TRAVEL/RELOCATION- TRANSPORTATION: OTHER"/>
    <n v="0"/>
    <n v="0.9972447765064073"/>
    <x v="2"/>
  </r>
  <r>
    <s v="V10241"/>
    <s v="TETON DATA SYSTEMS"/>
    <n v="7"/>
    <n v="502622.453125"/>
    <n v="0"/>
    <s v="SUPPORT- ADMINISTRATIVE: LIBRARY"/>
    <n v="323776"/>
    <n v="0.99724632091393484"/>
    <x v="2"/>
  </r>
  <r>
    <s v="V05879"/>
    <s v="KENTUCKY MEDICAL SERVICES FOUNDATION, INC."/>
    <n v="3"/>
    <n v="502304.203125"/>
    <n v="0"/>
    <s v="MEDICAL- PATHOLOGY"/>
    <n v="502304.203125"/>
    <n v="0.99724786434357593"/>
    <x v="2"/>
  </r>
  <r>
    <s v="V00076"/>
    <s v="3LINKS TECHNOLOGIES, INC."/>
    <n v="1"/>
    <n v="502272.75"/>
    <n v="0"/>
    <s v="PHOTO/MAP/PRINT/PUBLICATION- AUDIO/VISUAL"/>
    <n v="0"/>
    <n v="0.997249407676571"/>
    <x v="2"/>
  </r>
  <r>
    <s v="V08086"/>
    <s v="PHARR COURT ASSOCIATES, L.P."/>
    <n v="2"/>
    <n v="502083.71875"/>
    <n v="0"/>
    <s v="NURSING HOME, LONG-TERM &amp; ADULT DAY CARE SERVICES"/>
    <n v="0"/>
    <n v="0.99725095042873002"/>
    <x v="2"/>
  </r>
  <r>
    <s v="V02828"/>
    <s v="CONTROLLED ENVIRONMENT CONSULTING LLC"/>
    <n v="11"/>
    <n v="501857.5"/>
    <n v="0"/>
    <s v="MAINT/REPAIR/REBUILD OF EQUIPMENT- ELECTRICAL AND ELECTRONIC EQUIPMENT COMPONENTS"/>
    <n v="232690"/>
    <n v="0.99725249248578673"/>
    <x v="2"/>
  </r>
  <r>
    <s v="V07784"/>
    <s v="OSPREY MANAGEMENT LLC"/>
    <n v="1"/>
    <n v="501345"/>
    <n v="0"/>
    <s v="CONSTRUCTION OF MISCELLANEOUS BUILDINGS"/>
    <n v="501345"/>
    <n v="0.99725403296808535"/>
    <x v="2"/>
  </r>
  <r>
    <s v="V11527"/>
    <s v="WEST CENTRAL SIGNS INC"/>
    <n v="2"/>
    <n v="500650.40625"/>
    <n v="0"/>
    <s v="INSTALLATION OF EQUIPMENT- MISCELLANEOUS"/>
    <n v="0"/>
    <n v="0.99725557131610632"/>
    <x v="2"/>
  </r>
  <r>
    <s v="V03913"/>
    <s v="EVENTIDE JAMESTOWN LLC"/>
    <n v="1"/>
    <n v="500570"/>
    <n v="0"/>
    <s v="MEDICAL- NURSING HOME CARE CONTRACTS"/>
    <n v="0"/>
    <n v="0.99725710941706314"/>
    <x v="2"/>
  </r>
  <r>
    <s v="V03552"/>
    <s v="E-SCRAP SOLUTIONS, L.L.C."/>
    <n v="2"/>
    <n v="500550"/>
    <n v="0"/>
    <s v="TRANSPORTATION/TRAVEL/RELOCATION- TRANSPORTATION: MOTOR FREIGHT"/>
    <n v="0"/>
    <n v="0.99725864745656601"/>
    <x v="2"/>
  </r>
  <r>
    <s v="V06200"/>
    <s v="LIFECARE OF ALABAMA INC"/>
    <n v="1"/>
    <n v="500150.65625"/>
    <n v="0"/>
    <s v="TRANSPORTATION/TRAVEL/RELOCATION- TRAVEL/LODGING/RECRUITMENT: AMBULANCE"/>
    <n v="500150.65625"/>
    <n v="0.99726018426900565"/>
    <x v="2"/>
  </r>
  <r>
    <s v="V06157"/>
    <s v="LEVERING REGIONAL HEALTH CARE CENTER, L.L.C"/>
    <n v="2"/>
    <n v="500090.015625"/>
    <n v="0"/>
    <s v="MEDICAL- NURSING HOME CARE CONTRACTS"/>
    <n v="0"/>
    <n v="0.99726172089511489"/>
    <x v="2"/>
  </r>
  <r>
    <s v="V06420"/>
    <s v="M PINES OPCO LLC"/>
    <n v="1"/>
    <n v="500000"/>
    <n v="0"/>
    <s v="MEDICAL- NURSING HOME CARE CONTRACTS"/>
    <n v="0"/>
    <n v="0.99726325724463327"/>
    <x v="2"/>
  </r>
  <r>
    <s v="V05644"/>
    <s v="JEFFERSON POST-ACUTE 2015 OPCO LLC"/>
    <n v="1"/>
    <n v="500000"/>
    <n v="0"/>
    <s v="MEDICAL- NURSING HOME CARE CONTRACTS"/>
    <n v="0"/>
    <n v="0.99726479359415166"/>
    <x v="2"/>
  </r>
  <r>
    <s v="V07372"/>
    <s v="NEW PORT RICHEY FL OPCO LLC"/>
    <n v="1"/>
    <n v="500000"/>
    <n v="0"/>
    <s v="MEDICAL- NURSING HOME CARE CONTRACTS"/>
    <n v="0"/>
    <n v="0.99726632994366993"/>
    <x v="2"/>
  </r>
  <r>
    <s v="V07356"/>
    <s v="NEW ENGLAND SPORTS NETWORK, LIMITED PARTNERSHIP"/>
    <n v="1"/>
    <n v="500000"/>
    <n v="0"/>
    <s v="SUPPORT- MANAGEMENT: ADVERTISING"/>
    <n v="500000"/>
    <n v="0.99726786629318831"/>
    <x v="2"/>
  </r>
  <r>
    <s v="V07295"/>
    <s v="NCRNC INC"/>
    <n v="1"/>
    <n v="500000"/>
    <n v="0"/>
    <s v="MEDICAL- NURSING HOME CARE CONTRACTS"/>
    <n v="0"/>
    <n v="0.99726940264270669"/>
    <x v="2"/>
  </r>
  <r>
    <s v="V08143"/>
    <s v="PINECREST CONVALESCENT CENTER LLC"/>
    <n v="1"/>
    <n v="500000"/>
    <n v="0"/>
    <s v="MEDICAL- NURSING HOME CARE CONTRACTS"/>
    <n v="0"/>
    <n v="0.99727093899222508"/>
    <x v="2"/>
  </r>
  <r>
    <s v="V08991"/>
    <s v="ROCKLEDGE HEALTHCARE &amp; REHABILITATION CENTER LLC"/>
    <n v="1"/>
    <n v="500000"/>
    <n v="0"/>
    <s v="NURSING HOME, LONG-TERM &amp; ADULT DAY CARE SERVICES"/>
    <n v="500000"/>
    <n v="0.99727247534174335"/>
    <x v="2"/>
  </r>
  <r>
    <s v="V08899"/>
    <s v="RIDGECREST NURSING AND REHAB LLC"/>
    <n v="1"/>
    <n v="500000"/>
    <n v="0"/>
    <s v="NURSING HOME, LONG-TERM &amp; ADULT DAY CARE SERVICES"/>
    <n v="0"/>
    <n v="0.99727401169126173"/>
    <x v="2"/>
  </r>
  <r>
    <s v="V03963"/>
    <s v="EXTREME GOVERNMENT SOLUTIONS LLC"/>
    <n v="1"/>
    <n v="500000"/>
    <n v="0"/>
    <s v="SOCIAL- RECREATIONAL"/>
    <n v="0"/>
    <n v="0.99727554804078011"/>
    <x v="2"/>
  </r>
  <r>
    <s v="V04269"/>
    <s v="FRONT LINE EMS LLC"/>
    <n v="1"/>
    <n v="500000"/>
    <n v="0"/>
    <s v="TRANSPORTATION/TRAVEL/RELOCATION- TRAVEL/LODGING/RECRUITMENT: AMBULANCE"/>
    <n v="0"/>
    <n v="0.99727708439029839"/>
    <x v="2"/>
  </r>
  <r>
    <s v="V03205"/>
    <s v="DAYTONA BEACH FL OPCO LLC"/>
    <n v="1"/>
    <n v="500000"/>
    <n v="0"/>
    <s v="MEDICAL- NURSING HOME CARE CONTRACTS"/>
    <n v="0"/>
    <n v="0.99727862073981677"/>
    <x v="2"/>
  </r>
  <r>
    <s v="V00916"/>
    <s v="ANNOVEX PHARMA INC"/>
    <n v="1"/>
    <n v="500000"/>
    <n v="0"/>
    <s v="DRUGS AND BIOLOGICALS"/>
    <n v="0"/>
    <n v="0.99728015708933515"/>
    <x v="2"/>
  </r>
  <r>
    <s v="V01905"/>
    <s v="BROWARD NURSING &amp; REHABILITATION CENTER, LLC"/>
    <n v="1"/>
    <n v="500000"/>
    <n v="0"/>
    <s v="MEDICAL- NURSING HOME CARE CONTRACTS"/>
    <n v="0"/>
    <n v="0.99728169343885353"/>
    <x v="2"/>
  </r>
  <r>
    <s v="V01267"/>
    <s v="AVENTURA SNF LLC"/>
    <n v="1"/>
    <n v="500000"/>
    <n v="0"/>
    <s v="MEDICAL- NURSING HOME CARE CONTRACTS"/>
    <n v="0"/>
    <n v="0.99728322978837181"/>
    <x v="2"/>
  </r>
  <r>
    <s v="V11524"/>
    <s v="WEST ALTAMONTE OPCO, LLC"/>
    <n v="1"/>
    <n v="500000"/>
    <n v="0"/>
    <s v="MEDICAL- NURSING HOME CARE CONTRACTS"/>
    <n v="500000"/>
    <n v="0.99728476613789019"/>
    <x v="2"/>
  </r>
  <r>
    <s v="V05163"/>
    <s v="HUNTER STRATEGY, LLC"/>
    <n v="1"/>
    <n v="499860"/>
    <n v="0"/>
    <s v="IT AND TELECOM - BUSINESS APPLICATION/APPLICATION DEVELOPMENT SUPPORT SERVICES (LABOR)"/>
    <n v="0"/>
    <n v="0.99728630205723068"/>
    <x v="2"/>
  </r>
  <r>
    <s v="V03543"/>
    <s v="DZIERZEWSKI JOSEPH M"/>
    <n v="2"/>
    <n v="499500"/>
    <n v="0"/>
    <s v="EDUCATION/TRAINING- GENERAL"/>
    <n v="0"/>
    <n v="0.99728783687039957"/>
    <x v="2"/>
  </r>
  <r>
    <s v="V03142"/>
    <s v="DANCEY CONTRACTING, LLC"/>
    <n v="3"/>
    <n v="499306.40625"/>
    <n v="0"/>
    <s v="MAINT/REPAIR/REBUILD OF EQUIPMENT- ELECTRICAL AND ELECTRONIC EQUIPMENT COMPONENTS"/>
    <n v="383731.40625"/>
    <n v="0.99728937108871307"/>
    <x v="2"/>
  </r>
  <r>
    <s v="V05807"/>
    <s v="K. C. HEALTH CARE ENTERPRISES, INC"/>
    <n v="1"/>
    <n v="499166.34375"/>
    <n v="0"/>
    <s v="MEDICAL- NURSING HOME CARE CONTRACTS"/>
    <n v="0"/>
    <n v="0.99729090487665661"/>
    <x v="2"/>
  </r>
  <r>
    <s v="V09698"/>
    <s v="SPECTRANETICS LLC"/>
    <n v="15"/>
    <n v="498882"/>
    <n v="0"/>
    <s v="MAINT/REPAIR/REBUILD OF EQUIPMENT- MEDICAL, DENTAL, AND VETERINARY EQUIPMENT AND SUPPLIES"/>
    <n v="446402"/>
    <n v="0.99729243779089749"/>
    <x v="2"/>
  </r>
  <r>
    <s v="V01310"/>
    <s v="AZTEC CONTRACTING LLC"/>
    <n v="3"/>
    <n v="498691"/>
    <n v="0"/>
    <s v="HOUSEKEEPING- SNOW REMOVAL/SALT"/>
    <n v="76511"/>
    <n v="0.99729397011825272"/>
    <x v="2"/>
  </r>
  <r>
    <s v="V01197"/>
    <s v="ATTAINIA, INC."/>
    <n v="2"/>
    <n v="498000"/>
    <n v="0"/>
    <s v="IT AND TELECOM - BUSINESS APPLICATION/APPLICATION DEVELOPMENT SOFTWARE AS A SERVICE"/>
    <n v="498000"/>
    <n v="0.99729550032237302"/>
    <x v="2"/>
  </r>
  <r>
    <s v="V00664"/>
    <s v="ALOHA LIFTS LLC"/>
    <n v="17"/>
    <n v="497420"/>
    <n v="0"/>
    <s v="MEDICAL AND SURGICAL INSTRUMENTS, EQUIPMENT, AND SUPPLIES"/>
    <n v="497420"/>
    <n v="0.99729702874432791"/>
    <x v="2"/>
  </r>
  <r>
    <s v="V08496"/>
    <s v="PULMONX CORPORATION"/>
    <n v="28"/>
    <n v="497159.41796875"/>
    <n v="0"/>
    <s v="MEDICAL AND SURGICAL INSTRUMENTS, EQUIPMENT, AND SUPPLIES"/>
    <n v="421479.318359375"/>
    <n v="0.9972985563655925"/>
    <x v="2"/>
  </r>
  <r>
    <s v="V03129"/>
    <s v="DAILY PLANET, INCORPORATED"/>
    <n v="2"/>
    <n v="497100"/>
    <n v="0"/>
    <s v="SOCIAL- SOCIAL REHABILITATION"/>
    <n v="497100"/>
    <n v="0.9973000838042837"/>
    <x v="2"/>
  </r>
  <r>
    <s v="V05040"/>
    <s v="HOLIHAN ASSOCIATES LLC"/>
    <n v="1"/>
    <n v="496879.8125"/>
    <n v="0"/>
    <s v="ARCHITECT AND ENGINEERING- CONSTRUCTION: OTHER HOSPITAL BUILDINGS"/>
    <n v="0"/>
    <n v="0.99730161056640487"/>
    <x v="2"/>
  </r>
  <r>
    <s v="V05729"/>
    <s v="JOHNSON CONTROLS GOVERNMENT SYSTEMS, LLC"/>
    <n v="2"/>
    <n v="496875.25"/>
    <n v="0"/>
    <s v="MISCELLANEOUS ALARM, SIGNAL, AND SECURITY DETECTION SYSTEMS"/>
    <n v="496875.25"/>
    <n v="0.99730313731450693"/>
    <x v="2"/>
  </r>
  <r>
    <s v="V08877"/>
    <s v="RHODE ISLAND HOSPITAL"/>
    <n v="6"/>
    <n v="496594.6484375"/>
    <n v="0"/>
    <s v="MEDICAL- LABORATORY TESTING"/>
    <n v="496594.6484375"/>
    <n v="0.9973046632004049"/>
    <x v="2"/>
  </r>
  <r>
    <s v="V11012"/>
    <s v="U.S. ARKRAY, INC."/>
    <n v="28"/>
    <n v="496301.30175781302"/>
    <n v="0"/>
    <s v="LABORATORY EQUIPMENT AND SUPPLIES"/>
    <n v="0"/>
    <n v="0.99730618818493666"/>
    <x v="2"/>
  </r>
  <r>
    <s v="V07466"/>
    <s v="NORTH BAY PROSTHETICS AND ORTHOTICS, LLC"/>
    <n v="12"/>
    <n v="496114.888671875"/>
    <n v="0"/>
    <s v="MEDICAL AND SURGICAL INSTRUMENTS, EQUIPMENT, AND SUPPLIES"/>
    <n v="496114.888671875"/>
    <n v="0.99730771259667716"/>
    <x v="2"/>
  </r>
  <r>
    <s v="V03993"/>
    <s v="FAITH-HOPE-LOVE-CHARITY, INC."/>
    <n v="2"/>
    <n v="496015.046875"/>
    <n v="0"/>
    <s v="OPERATION OF FAMILY HOUSING FACILITIES"/>
    <n v="0"/>
    <n v="0.99730923670163396"/>
    <x v="2"/>
  </r>
  <r>
    <s v="V08769"/>
    <s v="REHABILITATION CENTER OF ALBUQUERQUE, LLC, THE"/>
    <n v="9"/>
    <n v="495880.65625"/>
    <n v="0"/>
    <s v="NURSING HOME, LONG-TERM &amp; ADULT DAY CARE SERVICES"/>
    <n v="0"/>
    <n v="0.99731076039364874"/>
    <x v="2"/>
  </r>
  <r>
    <s v="V10530"/>
    <s v="THUNDERBIRD ENVIRONMENTAL, LLC"/>
    <n v="2"/>
    <n v="495512"/>
    <n v="0"/>
    <s v="SUPPORT- PROFESSIONAL: INDUSTRIAL HYGIENICS"/>
    <n v="0"/>
    <n v="0.99731228295289376"/>
    <x v="2"/>
  </r>
  <r>
    <s v="V01252"/>
    <s v="AVALON CARE CENTER - HONOLULU, L.L.C."/>
    <n v="5"/>
    <n v="495429.7734375"/>
    <n v="0"/>
    <s v="MEDICAL- NURSING HOME CARE CONTRACTS"/>
    <n v="495429.7734375"/>
    <n v="0.99731380525948132"/>
    <x v="2"/>
  </r>
  <r>
    <s v="V10956"/>
    <s v="UNIVERSITY OF NEBRASKA"/>
    <n v="3"/>
    <n v="495270.40625"/>
    <n v="0"/>
    <s v="EDUCATION/TRAINING- GENERAL"/>
    <n v="495270.40625"/>
    <n v="0.9973153270763816"/>
    <x v="2"/>
  </r>
  <r>
    <s v="V06035"/>
    <s v="LAGRANGE SKILLED NURSING FACILITY LLC"/>
    <n v="1"/>
    <n v="495247.5625"/>
    <n v="0"/>
    <s v="MEDICAL- NURSING HOME CARE CONTRACTS"/>
    <n v="0"/>
    <n v="0.9973168488230898"/>
    <x v="2"/>
  </r>
  <r>
    <s v="V00924"/>
    <s v="ANTIMICROBIAL THERAPY, INC"/>
    <n v="1"/>
    <n v="495210.8125"/>
    <n v="0"/>
    <s v="SUPPORT- ADMINISTRATIVE: LIBRARY"/>
    <n v="0"/>
    <n v="0.99731837045687632"/>
    <x v="2"/>
  </r>
  <r>
    <s v="V02229"/>
    <s v="CATHOLIC CHARITIES AND COMMUNITY SERVICES OF THE ARCHDIOCESE OF DENVER, INC"/>
    <n v="2"/>
    <n v="494898.9375"/>
    <n v="0"/>
    <s v="SOCIAL- OTHER"/>
    <n v="0"/>
    <n v="0.99731989113236486"/>
    <x v="2"/>
  </r>
  <r>
    <s v="V00488"/>
    <s v="AIR ACADEMY ASSOCIATES, LLC"/>
    <n v="2"/>
    <n v="494326.90625"/>
    <n v="0"/>
    <s v="SUPPORT- PROFESSIONAL: PROGRAM MANAGEMENT/SUPPORT"/>
    <n v="0"/>
    <n v="0.9973214100501735"/>
    <x v="2"/>
  </r>
  <r>
    <s v="V03392"/>
    <s v="DISTRIBUTION SYSTEMS INTERNATIONAL, INC"/>
    <n v="7"/>
    <n v="493821.994140625"/>
    <n v="0"/>
    <s v="MEDICAL AND SURGICAL INSTRUMENTS, EQUIPMENT, AND SUPPLIES"/>
    <n v="0"/>
    <n v="0.99732292741653916"/>
    <x v="2"/>
  </r>
  <r>
    <s v="V04206"/>
    <s v="FOSTER FUELS, INC."/>
    <n v="6"/>
    <n v="493390.359375"/>
    <n v="0"/>
    <s v="INSPECTION- FUELS, LUBRICANTS, OILS, AND WAXES"/>
    <n v="0"/>
    <n v="0.99732444345662119"/>
    <x v="2"/>
  </r>
  <r>
    <s v="V05428"/>
    <s v="INTELLIGENCE SYSTEMS LLC"/>
    <n v="1"/>
    <n v="493375.78125"/>
    <n v="0"/>
    <s v="IT AND TELECOM - BUSINESS APPLICATION/APPLICATION DEVELOPMENT SUPPORT SERVICES (LABOR)"/>
    <n v="0"/>
    <n v="0.99732595945190894"/>
    <x v="2"/>
  </r>
  <r>
    <s v="V02921"/>
    <s v="COUNTY OF LOS ANGELES"/>
    <n v="1"/>
    <n v="493000"/>
    <n v="0"/>
    <s v="MEDICAL- MANAGED HEALTHCARE"/>
    <n v="493000"/>
    <n v="0.99732747429253399"/>
    <x v="2"/>
  </r>
  <r>
    <s v="V03413"/>
    <s v="DK CORNERSTONE LLC"/>
    <n v="5"/>
    <n v="492991.8984375"/>
    <n v="0"/>
    <s v="MAINT/REPAIR/REBUILD OF EQUIPMENT- PLUMBING, HEATING, AND WASTE DISPOSAL EQUIPMENT"/>
    <n v="0"/>
    <n v="0.99732898910826551"/>
    <x v="2"/>
  </r>
  <r>
    <s v="V03767"/>
    <s v="EMPRES AT RAWLINS, LLC"/>
    <n v="9"/>
    <n v="492932.28515625"/>
    <n v="0"/>
    <s v="NURSING HOME, LONG-TERM &amp; ADULT DAY CARE SERVICES"/>
    <n v="492932.28515625"/>
    <n v="0.99733050374082322"/>
    <x v="2"/>
  </r>
  <r>
    <s v="V06021"/>
    <s v="LABLOGIC SYSTEMS, INC."/>
    <n v="8"/>
    <n v="492756.20019531302"/>
    <n v="0"/>
    <s v="MAINT/REPAIR/REBUILD OF EQUIPMENT- INSTRUMENTS AND LABORATORY EQUIPMENT"/>
    <n v="385956.20019531302"/>
    <n v="0.99733201783232495"/>
    <x v="2"/>
  </r>
  <r>
    <s v="V02624"/>
    <s v="COGENERATION CONTRACTORS INC"/>
    <n v="1"/>
    <n v="492744"/>
    <n v="0"/>
    <s v="MAINT/REPAIR/REBUILD OF EQUIPMENT- ELECTRICAL AND ELECTRONIC EQUIPMENT COMPONENTS"/>
    <n v="492744"/>
    <n v="0.997333531886339"/>
    <x v="2"/>
  </r>
  <r>
    <s v="V03123"/>
    <s v="DAGOSTINO ELECTRONIC SERVICES INC"/>
    <n v="3"/>
    <n v="492516"/>
    <n v="0"/>
    <s v="VIDEO RECORDING AND REPRODUCING EQUIPMENT"/>
    <n v="492516"/>
    <n v="0.99733504523977778"/>
    <x v="2"/>
  </r>
  <r>
    <s v="V09797"/>
    <s v="STAIR RIDE CO., INC."/>
    <n v="39"/>
    <n v="492463.44970703102"/>
    <n v="0"/>
    <s v="MEDICAL AND SURGICAL INSTRUMENTS, EQUIPMENT, AND SUPPLIES"/>
    <n v="85431"/>
    <n v="0.99733655843174529"/>
    <x v="2"/>
  </r>
  <r>
    <s v="V10379"/>
    <s v="THE LOFT GROUP LLC"/>
    <n v="2"/>
    <n v="492060"/>
    <n v="0"/>
    <s v="MAINT/REPAIR/REBUILD OF EQUIPMENT- CLEANING EQUIPMENT AND SUPPLIES"/>
    <n v="0"/>
    <n v="0.99733807038403333"/>
    <x v="2"/>
  </r>
  <r>
    <s v="V10593"/>
    <s v="TOP CITY HEALTHCARE LLC"/>
    <n v="4"/>
    <n v="491873.08984375"/>
    <n v="0"/>
    <s v="MEDICAL- NURSING HOME CARE CONTRACTS"/>
    <n v="491873.08984375"/>
    <n v="0.99733958176200266"/>
    <x v="2"/>
  </r>
  <r>
    <s v="V01489"/>
    <s v="BELEN MEADOWS HEALTHCARE AND REHABILITATION CENTER LLC"/>
    <n v="11"/>
    <n v="491685.0390625"/>
    <n v="0"/>
    <s v="NURSING HOME, LONG-TERM &amp; ADULT DAY CARE SERVICES"/>
    <n v="0"/>
    <n v="0.99734109256214853"/>
    <x v="2"/>
  </r>
  <r>
    <s v="V04553"/>
    <s v="GOLDMAN COPELAND ASSOCIATES, ENGINEERS, D.P.C."/>
    <n v="1"/>
    <n v="491249"/>
    <n v="0"/>
    <s v="ARCHITECT AND ENGINEERING- CONSTRUCTION: HOSPITALS AND INFIRMARIES"/>
    <n v="491249"/>
    <n v="0.9973426020224776"/>
    <x v="2"/>
  </r>
  <r>
    <s v="V03964"/>
    <s v="EXTREME RESTORATION &amp; REMEDIATION LLC"/>
    <n v="2"/>
    <n v="490621.609375"/>
    <n v="0"/>
    <s v="HOUSEKEEPING- TRASH/GARBAGE COLLECTION"/>
    <n v="0"/>
    <n v="0.99734410955502417"/>
    <x v="2"/>
  </r>
  <r>
    <s v="V01265"/>
    <s v="AVEDRO, INC."/>
    <n v="4"/>
    <n v="490142.87109375"/>
    <n v="0"/>
    <s v="MEDICAL AND SURGICAL INSTRUMENTS, EQUIPMENT, AND SUPPLIES"/>
    <n v="42621.12109375"/>
    <n v="0.99734561561655199"/>
    <x v="2"/>
  </r>
  <r>
    <s v="V01415"/>
    <s v="BAY AREA COURT REPORTING, INC."/>
    <n v="5"/>
    <n v="489994.65625"/>
    <n v="0"/>
    <s v="SUPPORT- ADMINISTRATIVE: COURT REPORTING"/>
    <n v="0"/>
    <n v="0.99734712122266023"/>
    <x v="2"/>
  </r>
  <r>
    <s v="V03566"/>
    <s v="EAGLE'S NEST ST. CLAIR COUNTY, THE"/>
    <n v="2"/>
    <n v="489979.96875"/>
    <n v="0"/>
    <s v="SOCIAL- SOCIAL REHABILITATION"/>
    <n v="0"/>
    <n v="0.99734862678363823"/>
    <x v="2"/>
  </r>
  <r>
    <s v="V01806"/>
    <s v="BOUNDLESS PERFORMANCE LLC"/>
    <n v="1"/>
    <n v="489800"/>
    <n v="0"/>
    <s v="TRANSPORTATION/TRAVEL/RELOCATION- TRAVEL/LODGING/RECRUITMENT: LODGING, HOTEL/MOTEL"/>
    <n v="0"/>
    <n v="0.99735013179162646"/>
    <x v="2"/>
  </r>
  <r>
    <s v="V07061"/>
    <s v="MOBILITY SPECIALISTS OF SOCAL INC"/>
    <n v="14"/>
    <n v="489714.07910156302"/>
    <n v="0"/>
    <s v="MEDICAL AND SURGICAL INSTRUMENTS, EQUIPMENT, AND SUPPLIES"/>
    <n v="489714.07910156302"/>
    <n v="0.99735163653560555"/>
    <x v="2"/>
  </r>
  <r>
    <s v="V04707"/>
    <s v="GULF BUILDING, HERNANDEZ CONSULTING A JOINT VENTURE LLC"/>
    <n v="1"/>
    <n v="489439.5625"/>
    <n v="0"/>
    <s v="CONSTRUCTION OF OTHER ADMINISTRATIVE FACILITIES AND SERVICE BUILDINGS"/>
    <n v="0"/>
    <n v="0.9973531404360777"/>
    <x v="2"/>
  </r>
  <r>
    <s v="V04110"/>
    <s v="FIRE FIGHTER SALES AND SERVICE CO."/>
    <n v="1"/>
    <n v="489300"/>
    <n v="0"/>
    <s v="INSPECTION- FIRE CONTROL EQUIPMENT"/>
    <n v="489300"/>
    <n v="0.99735464390771644"/>
    <x v="2"/>
  </r>
  <r>
    <s v="V09963"/>
    <s v="SUMMIT CITY PROSTHETICS &amp; ORTHOTICS INC"/>
    <n v="4"/>
    <n v="489298.15234375"/>
    <n v="0"/>
    <s v="MEDICAL AND SURGICAL INSTRUMENTS, EQUIPMENT, AND SUPPLIES"/>
    <n v="111468.01171875"/>
    <n v="0.99735614737367773"/>
    <x v="2"/>
  </r>
  <r>
    <s v="V05935"/>
    <s v="KITTSON MEMORIAL HOSPITAL ASSOCIATION"/>
    <n v="1"/>
    <n v="489158"/>
    <n v="0"/>
    <s v="MEDICAL- NURSING HOME CARE CONTRACTS"/>
    <n v="0"/>
    <n v="0.99735765040899316"/>
    <x v="2"/>
  </r>
  <r>
    <s v="V09703"/>
    <s v="SPECTRUM ORTHOTICS &amp; PROSTHETICS, INC."/>
    <n v="26"/>
    <n v="489099.4296875"/>
    <n v="0"/>
    <s v="MEDICAL AND SURGICAL INSTRUMENTS, EQUIPMENT, AND SUPPLIES"/>
    <n v="333662.927734375"/>
    <n v="0.99735915326433966"/>
    <x v="2"/>
  </r>
  <r>
    <s v="V05878"/>
    <s v="KENTUCKY BLOOD CENTER, INC."/>
    <n v="2"/>
    <n v="488922.140625"/>
    <n v="0"/>
    <s v="DRUGS AND BIOLOGICALS"/>
    <n v="488922.140625"/>
    <n v="0.99736065557493014"/>
    <x v="2"/>
  </r>
  <r>
    <s v="V10131"/>
    <s v="TAWAS CITY OPCO LLC"/>
    <n v="1"/>
    <n v="488377.46875"/>
    <n v="0"/>
    <s v="NURSING HOME, LONG-TERM &amp; ADULT DAY CARE SERVICES"/>
    <n v="0"/>
    <n v="0.99736215621190794"/>
    <x v="2"/>
  </r>
  <r>
    <s v="V01247"/>
    <s v="AUTUMN CARE OF FAYETTEVILLE, LLC"/>
    <n v="1"/>
    <n v="487782.6875"/>
    <n v="0"/>
    <s v="MEDICAL- NURSING HOME CARE CONTRACTS"/>
    <n v="0"/>
    <n v="0.99736365502130198"/>
    <x v="2"/>
  </r>
  <r>
    <s v="V06351"/>
    <s v="LOWN ACQUISITION LLC"/>
    <n v="8"/>
    <n v="487556.03491210903"/>
    <n v="0"/>
    <s v="NURSING HOME, LONG-TERM &amp; ADULT DAY CARE SERVICES"/>
    <n v="418439.12475585903"/>
    <n v="0.99736515313426077"/>
    <x v="2"/>
  </r>
  <r>
    <s v="V08487"/>
    <s v="PUCKETT MACHINERY COMPANY"/>
    <n v="6"/>
    <n v="486937.078125"/>
    <n v="0"/>
    <s v="MAINT/REPAIR/REBUILD OF EQUIPMENT- SPECIAL INDUSTRY MACHINERY"/>
    <n v="486937.078125"/>
    <n v="0.99736664934535157"/>
    <x v="2"/>
  </r>
  <r>
    <s v="V11203"/>
    <s v="VETERANS CONSTRUCTION OF AMERICA INC"/>
    <n v="5"/>
    <n v="486423.30859375"/>
    <n v="0"/>
    <s v="INSTALLATION OF EQUIPMENT- PIPE, TUBING, HOSE, AND FITTINGS"/>
    <n v="0"/>
    <n v="0.99736814397778339"/>
    <x v="2"/>
  </r>
  <r>
    <s v="V11664"/>
    <s v="WINONA INVESTMENTS INC"/>
    <n v="10"/>
    <n v="486250.37792968802"/>
    <n v="0"/>
    <s v="MAINT/REPAIR/REBUILD OF EQUIPMENT- MEDICAL, DENTAL, AND VETERINARY EQUIPMENT AND SUPPLIES"/>
    <n v="158097.3515625"/>
    <n v="0.99736963807885126"/>
    <x v="2"/>
  </r>
  <r>
    <s v="V10621"/>
    <s v="TOTAL MOBILITY SERVICES, INC."/>
    <n v="15"/>
    <n v="485870.09375"/>
    <n v="0"/>
    <s v="MEDICAL AND SURGICAL INSTRUMENTS, EQUIPMENT, AND SUPPLIES"/>
    <n v="385323.83203125"/>
    <n v="0.99737113101142028"/>
    <x v="2"/>
  </r>
  <r>
    <s v="V00126"/>
    <s v="A &amp; J MOBILITY INC."/>
    <n v="22"/>
    <n v="484741"/>
    <n v="0"/>
    <s v="MEDICAL AND SURGICAL INSTRUMENTS, EQUIPMENT, AND SUPPLIES"/>
    <n v="303087"/>
    <n v="0.99737262047462405"/>
    <x v="2"/>
  </r>
  <r>
    <s v="V11724"/>
    <s v="WOUNDVISION, LLC"/>
    <n v="4"/>
    <n v="484500"/>
    <n v="0"/>
    <s v="MEDICAL AND SURGICAL INSTRUMENTS, EQUIPMENT, AND SUPPLIES"/>
    <n v="312800"/>
    <n v="0.99737410919730729"/>
    <x v="2"/>
  </r>
  <r>
    <s v="V01552"/>
    <s v="BETH-EL CENTER, INC."/>
    <n v="2"/>
    <n v="484398"/>
    <n v="0"/>
    <s v="SOCIAL- SOCIAL REHABILITATION"/>
    <n v="0"/>
    <n v="0.99737559760657524"/>
    <x v="2"/>
  </r>
  <r>
    <s v="V09982"/>
    <s v="SUNBELT CONTROLS, INC."/>
    <n v="1"/>
    <n v="484226"/>
    <n v="0"/>
    <s v="MAINT/REPAIR/REBUILD OF EQUIPMENT- ELECTRICAL AND ELECTRONIC EQUIPMENT COMPONENTS"/>
    <n v="0"/>
    <n v="0.99737708548733905"/>
    <x v="2"/>
  </r>
  <r>
    <s v="V05250"/>
    <s v="IMEDRIS DATA CORPORATION"/>
    <n v="2"/>
    <n v="483740.71875"/>
    <n v="0"/>
    <s v="IT AND TELECOM- INFORMATION AND DATA BROADCASTING OR DATA DISTRIBUTION"/>
    <n v="159775.71875"/>
    <n v="0.99737857187697954"/>
    <x v="2"/>
  </r>
  <r>
    <s v="V06079"/>
    <s v="LARSON-MILLER INC"/>
    <n v="4"/>
    <n v="483603.5"/>
    <n v="0"/>
    <s v="HOUSEKEEPING- WASTE TREATMENT/STORAGE"/>
    <n v="0"/>
    <n v="0.99738005784498818"/>
    <x v="2"/>
  </r>
  <r>
    <s v="V10303"/>
    <s v="THE COBBLER'S BENCH OF FRANKENMUTH, LLC"/>
    <n v="2"/>
    <n v="483362.15625"/>
    <n v="0"/>
    <s v="MEDICAL AND SURGICAL INSTRUMENTS, EQUIPMENT, AND SUPPLIES"/>
    <n v="0"/>
    <n v="0.99738154307142002"/>
    <x v="2"/>
  </r>
  <r>
    <s v="V06822"/>
    <s v="MESSINA JR, JOHN LOUIS"/>
    <n v="1"/>
    <n v="483259"/>
    <n v="0"/>
    <s v="SUPPORT- PROFESSIONAL: OTHER"/>
    <n v="483259"/>
    <n v="0.99738302798088385"/>
    <x v="2"/>
  </r>
  <r>
    <s v="V09190"/>
    <s v="SAPPHIRE OF TUCSON NURSING AND REHAB, LLC"/>
    <n v="10"/>
    <n v="483183.08203125"/>
    <n v="0"/>
    <s v="NURSING HOME, LONG-TERM &amp; ADULT DAY CARE SERVICES"/>
    <n v="0"/>
    <n v="0.99738451265707451"/>
    <x v="2"/>
  </r>
  <r>
    <s v="V10630"/>
    <s v="TOTAL WATER TREATMENT SYSTEMS, INC."/>
    <n v="6"/>
    <n v="483049.77197265602"/>
    <n v="0"/>
    <s v="MAINT/REPAIR/REBUILD OF EQUIPMENT- INSTRUMENTS AND LABORATORY EQUIPMENT"/>
    <n v="86347.131347656294"/>
    <n v="0.99738599692364349"/>
    <x v="2"/>
  </r>
  <r>
    <s v="V00445"/>
    <s v="AESTHETIC AUDIO SYSTEMS, INC."/>
    <n v="6"/>
    <n v="482884.1953125"/>
    <n v="0"/>
    <s v="TRAINING AIDS"/>
    <n v="20475"/>
    <n v="0.99738748068144534"/>
    <x v="2"/>
  </r>
  <r>
    <s v="V06394"/>
    <s v="LUTHERAN SOCIAL SERVICES OF CENTRAL OHIO"/>
    <n v="2"/>
    <n v="481910"/>
    <n v="0"/>
    <s v="SOCIAL- SOCIAL REHABILITATION"/>
    <n v="0"/>
    <n v="0.99738896144583811"/>
    <x v="2"/>
  </r>
  <r>
    <s v="V01062"/>
    <s v="ART'S WAY SCIENTIFIC, INC"/>
    <n v="1"/>
    <n v="481789"/>
    <n v="0"/>
    <s v="HEALTH R&amp;D SERVICES; HEALTH CARE - OTHER; BASIC RESEARCH"/>
    <n v="481789"/>
    <n v="0.99739044183843428"/>
    <x v="2"/>
  </r>
  <r>
    <s v="V01211"/>
    <s v="AUGUSTA PROSTHETICS &amp; ORTHOTICS, INC."/>
    <n v="24"/>
    <n v="481739.7109375"/>
    <n v="0"/>
    <s v="MEDICAL AND SURGICAL INSTRUMENTS, EQUIPMENT, AND SUPPLIES"/>
    <n v="47262.16015625"/>
    <n v="0.99739192207958005"/>
    <x v="2"/>
  </r>
  <r>
    <s v="V01797"/>
    <s v="BOSTON IMAGING CORE LAB LLC"/>
    <n v="2"/>
    <n v="481726.3125"/>
    <n v="0"/>
    <s v="MAINT/REPAIR/REBUILD OF EQUIPMENT- MEDICAL, DENTAL, AND VETERINARY EQUIPMENT AND SUPPLIES"/>
    <n v="481726.3125"/>
    <n v="0.99739340227955642"/>
    <x v="2"/>
  </r>
  <r>
    <s v="V03830"/>
    <s v="ENVIRO SAFETY COMPLIANCE ALTERNATIVE INC"/>
    <n v="3"/>
    <n v="481313.640625"/>
    <n v="0"/>
    <s v="SUPPORT- PROFESSIONAL: INDUSTRIAL HYGIENICS"/>
    <n v="0"/>
    <n v="0.99739488121151632"/>
    <x v="2"/>
  </r>
  <r>
    <s v="V05547"/>
    <s v="J &amp; M SECURITY SOLUTIONS L.L.C."/>
    <n v="2"/>
    <n v="481110"/>
    <n v="0"/>
    <s v="TRAFFIC AND TRANSIT SIGNAL SYSTEMS"/>
    <n v="0"/>
    <n v="0.99739635951774985"/>
    <x v="2"/>
  </r>
  <r>
    <s v="V03662"/>
    <s v="EL PASO COUNTY HOSPITAL DISTRICT"/>
    <n v="3"/>
    <n v="480783.541015625"/>
    <n v="0"/>
    <s v="MEDICAL- NURSING HOME CARE CONTRACTS"/>
    <n v="0"/>
    <n v="0.99739783682087324"/>
    <x v="2"/>
  </r>
  <r>
    <s v="V08208"/>
    <s v="PLEXIS HEALTHCARE SYSTEMS, INC"/>
    <n v="1"/>
    <n v="480417.1875"/>
    <n v="0"/>
    <s v="IT AND TELECOM - BUSINESS APPLICATION/APPLICATION DEVELOPMENT SOFTWARE AS A SERVICE"/>
    <n v="480417.1875"/>
    <n v="0.99739931299830242"/>
    <x v="2"/>
  </r>
  <r>
    <s v="V09534"/>
    <s v="SNELLS LIMBS &amp; BRACES OF SHREVEPORT, LLC"/>
    <n v="19"/>
    <n v="480348.611328125"/>
    <n v="0"/>
    <s v="MEDICAL AND SURGICAL INSTRUMENTS, EQUIPMENT, AND SUPPLIES"/>
    <n v="469132.611328125"/>
    <n v="0.99740078896501771"/>
    <x v="2"/>
  </r>
  <r>
    <s v="V00893"/>
    <s v="ANDROSCOGGIN HOME HEALTH SERVICES INC"/>
    <n v="5"/>
    <n v="480198.53662109398"/>
    <n v="0"/>
    <s v="MEDICAL- MEDICAL/PSYCHIATRIC CONSULTATION"/>
    <n v="219825"/>
    <n v="0.99740226447059865"/>
    <x v="2"/>
  </r>
  <r>
    <s v="V01642"/>
    <s v="BIOSPHERE INTERNATIONAL INC"/>
    <n v="5"/>
    <n v="479930"/>
    <n v="0"/>
    <s v="ENVIRONMENTAL SYSTEMS PROTECTION- ENVIRONMENTAL CONSULTING AND LEGAL SUPPORT"/>
    <n v="56160"/>
    <n v="0.9974037391510473"/>
    <x v="2"/>
  </r>
  <r>
    <s v="V07972"/>
    <s v="PAYETTE ASSOCIATES, INC."/>
    <n v="1"/>
    <n v="479838.59375"/>
    <n v="0"/>
    <s v="ARCHITECT AND ENGINEERING- CONSTRUCTION: HOSPITALS AND INFIRMARIES"/>
    <n v="0"/>
    <n v="0.99740521355063216"/>
    <x v="2"/>
  </r>
  <r>
    <s v="V09108"/>
    <s v="SAGA SOUTH COMMUNICATIONS, LLC"/>
    <n v="2"/>
    <n v="479827.9375"/>
    <n v="0"/>
    <s v="SUPPORT- MANAGEMENT: ADVERTISING"/>
    <n v="0"/>
    <n v="0.99740668791747344"/>
    <x v="2"/>
  </r>
  <r>
    <s v="V04540"/>
    <s v="GOINS CONSTRUCTION LLC"/>
    <n v="2"/>
    <n v="479644"/>
    <n v="0"/>
    <s v="MAINTENANCE OF HOSPITALS AND INFIRMARIES"/>
    <n v="0"/>
    <n v="0.99740816171913027"/>
    <x v="2"/>
  </r>
  <r>
    <s v="V01844"/>
    <s v="BREMER BRACE OF FLORIDA INC"/>
    <n v="20"/>
    <n v="479142.48974609398"/>
    <n v="0"/>
    <s v="MEDICAL AND SURGICAL INSTRUMENTS, EQUIPMENT, AND SUPPLIES"/>
    <n v="479142.48974609398"/>
    <n v="0.99740963397979687"/>
    <x v="2"/>
  </r>
  <r>
    <s v="V09562"/>
    <s v="SOLID PLATFORMS INC"/>
    <n v="1"/>
    <n v="478970"/>
    <n v="0"/>
    <s v="MAINTENANCE OF HOSPITALS AND INFIRMARIES"/>
    <n v="0"/>
    <n v="0.99741110571045455"/>
    <x v="2"/>
  </r>
  <r>
    <s v="V10499"/>
    <s v="THERMO ELECTRON NORTH AMERICA LLC"/>
    <n v="6"/>
    <n v="478437.421875"/>
    <n v="0"/>
    <s v="MAINT/REPAIR/REBUILD OF EQUIPMENT- INSTRUMENTS AND LABORATORY EQUIPMENT"/>
    <n v="478437.421875"/>
    <n v="0.99741257580465981"/>
    <x v="2"/>
  </r>
  <r>
    <s v="V04722"/>
    <s v="H &amp; L CARE CENTERS, INC."/>
    <n v="1"/>
    <n v="478373.1875"/>
    <n v="0"/>
    <s v="NURSING HOME, LONG-TERM &amp; ADULT DAY CARE SERVICES"/>
    <n v="478373.1875"/>
    <n v="0.99741404570149228"/>
    <x v="2"/>
  </r>
  <r>
    <s v="V08067"/>
    <s v="PETOSKEY OPCO LLC"/>
    <n v="1"/>
    <n v="478146.84375"/>
    <n v="0"/>
    <s v="NURSING HOME, LONG-TERM &amp; ADULT DAY CARE SERVICES"/>
    <n v="0"/>
    <n v="0.99741551490283842"/>
    <x v="2"/>
  </r>
  <r>
    <s v="V10035"/>
    <s v="SUSTAINABLE MODULAR MANAGEMENT, INC"/>
    <n v="2"/>
    <n v="477613"/>
    <n v="0"/>
    <s v="MAINT/REPAIR/REBUILD OF EQUIPMENT- PUMPS AND COMPRESSORS"/>
    <n v="0"/>
    <n v="0.99741698246384347"/>
    <x v="2"/>
  </r>
  <r>
    <s v="V00796"/>
    <s v="AMERICAN OPERATIONS CORPORATION"/>
    <n v="1"/>
    <n v="477464.9375"/>
    <n v="0"/>
    <s v="INSTALLATION OF EQUIPMENT- ELECTRICAL AND ELECTRONIC EQUIPMENT COMPONENTS"/>
    <n v="0"/>
    <n v="0.997418449569897"/>
    <x v="2"/>
  </r>
  <r>
    <s v="V03439"/>
    <s v="DOMESTIC AWARDEES (UNDISCLOSED)"/>
    <n v="7"/>
    <n v="477458.494140625"/>
    <n v="0"/>
    <s v="MEDICAL AND SURGICAL INSTRUMENTS, EQUIPMENT, AND SUPPLIES"/>
    <n v="0"/>
    <n v="0.99741991665615204"/>
    <x v="2"/>
  </r>
  <r>
    <s v="V07104"/>
    <s v="MONROE OPCO, LLC"/>
    <n v="1"/>
    <n v="477243.6875"/>
    <n v="0"/>
    <s v="MEDICAL- NURSING HOME CARE CONTRACTS"/>
    <n v="0"/>
    <n v="0.99742138308237083"/>
    <x v="2"/>
  </r>
  <r>
    <s v="V08787"/>
    <s v="RELIABLE VETS LLC"/>
    <n v="24"/>
    <n v="477231"/>
    <n v="0"/>
    <s v="MEDICAL AND SURGICAL INSTRUMENTS, EQUIPMENT, AND SUPPLIES"/>
    <n v="477231"/>
    <n v="0.9974228494696048"/>
    <x v="2"/>
  </r>
  <r>
    <s v="V02322"/>
    <s v="CENTRAL SECURITY SYSTEMS, INC."/>
    <n v="2"/>
    <n v="477217.875"/>
    <n v="0"/>
    <s v="MISCELLANEOUS ALARM, SIGNAL, AND SECURITY DETECTION SYSTEMS"/>
    <n v="477217.875"/>
    <n v="0.99742431581650959"/>
    <x v="2"/>
  </r>
  <r>
    <s v="V00784"/>
    <s v="AMERICAN MEDICAL RESPONSE OF NEW YORK, LLC"/>
    <n v="2"/>
    <n v="477114.0625"/>
    <n v="0"/>
    <s v="TRANSPORTATION/TRAVEL/RELOCATION- TRAVEL/LODGING/RECRUITMENT: AMBULANCE"/>
    <n v="0"/>
    <n v="0.99742578184442987"/>
    <x v="2"/>
  </r>
  <r>
    <s v="V02588"/>
    <s v="CLOVERLAND DAIRY LIMITED PARTNERSHIP"/>
    <n v="2"/>
    <n v="476839.953125"/>
    <n v="0"/>
    <s v="DAIRY FOODS AND EGGS"/>
    <n v="0"/>
    <n v="0.99742724703009455"/>
    <x v="2"/>
  </r>
  <r>
    <s v="V00252"/>
    <s v="ACCESS FIRE PROTECTION SERVICES, INC."/>
    <n v="2"/>
    <n v="476803.03125"/>
    <n v="0"/>
    <s v="INSPECTION- FIRE CONTROL EQUIPMENT"/>
    <n v="476803.03125"/>
    <n v="0.99742871210230932"/>
    <x v="2"/>
  </r>
  <r>
    <s v="V05891"/>
    <s v="KEY SERVICES USA, INC"/>
    <n v="3"/>
    <n v="476000"/>
    <n v="0"/>
    <s v="HOUSEKEEPING- LANDSCAPING/GROUNDSKEEPING"/>
    <n v="0"/>
    <n v="0.99743017470705075"/>
    <x v="2"/>
  </r>
  <r>
    <s v="V00195"/>
    <s v="ABC DISPOSAL SYSTEMS, INC"/>
    <n v="3"/>
    <n v="475865.5"/>
    <n v="0"/>
    <s v="HOUSEKEEPING- TRASH/GARBAGE COLLECTION"/>
    <n v="0"/>
    <n v="0.99743163689851422"/>
    <x v="2"/>
  </r>
  <r>
    <s v="V10344"/>
    <s v="THE GRANT GROUP, A MANAGEMENT DEVELOPMENT CORPORATION"/>
    <n v="6"/>
    <n v="475791.578125"/>
    <n v="0"/>
    <s v="EDUCATION/TRAINING- OTHER"/>
    <n v="326655.328125"/>
    <n v="0.99743309886283804"/>
    <x v="2"/>
  </r>
  <r>
    <s v="V11117"/>
    <s v="VCLOUD GOV INC."/>
    <n v="2"/>
    <n v="475766.71875"/>
    <n v="0"/>
    <s v="HOSPITAL FURNITURE, EQUIPMENT, UTENSILS, AND SUPPLIES"/>
    <n v="0"/>
    <n v="0.99743456075077641"/>
    <x v="2"/>
  </r>
  <r>
    <s v="V01439"/>
    <s v="BDH ENGINEERING LLC"/>
    <n v="1"/>
    <n v="475711.21875"/>
    <n v="0"/>
    <s v="MAINT/REPAIR/REBUILD OF EQUIPMENT- REFRIGERATION, AIR CONDITIONING, AND AIR CIRCULATING EQUIPMENT"/>
    <n v="0"/>
    <n v="0.99743602246818008"/>
    <x v="2"/>
  </r>
  <r>
    <s v="V01409"/>
    <s v="BAUZA SALAS JUAN"/>
    <n v="2"/>
    <n v="475700"/>
    <n v="0"/>
    <s v="EDUCATION/TRAINING- VOCATIONAL/TECHNICAL"/>
    <n v="475700"/>
    <n v="0.99743748415111178"/>
    <x v="2"/>
  </r>
  <r>
    <s v="V08060"/>
    <s v="PETALUMAIDENCE OPCO, LLC"/>
    <n v="5"/>
    <n v="475640.2890625"/>
    <n v="0"/>
    <s v="MEDICAL- NURSING HOME CARE CONTRACTS"/>
    <n v="475640.2890625"/>
    <n v="0.99743894565056979"/>
    <x v="2"/>
  </r>
  <r>
    <s v="V02393"/>
    <s v="CHC LAKESIDE NURSING CENTER, LLC"/>
    <n v="7"/>
    <n v="475376.375"/>
    <n v="0"/>
    <s v="MEDICAL- NURSING HOME CARE CONTRACTS"/>
    <n v="475376.375"/>
    <n v="0.99744040633909936"/>
    <x v="2"/>
  </r>
  <r>
    <s v="V01502"/>
    <s v="BENCHMARKPORTAL LLC"/>
    <n v="1"/>
    <n v="475295"/>
    <n v="0"/>
    <s v="SUPPORT- PROFESSIONAL: OTHER"/>
    <n v="0"/>
    <n v="0.99744186677758795"/>
    <x v="2"/>
  </r>
  <r>
    <s v="V09129"/>
    <s v="SAKURA FINETEK U.S.A., INC."/>
    <n v="15"/>
    <n v="475273.23046875"/>
    <n v="0"/>
    <s v="MAINT/REPAIR/REBUILD OF EQUIPMENT- MEDICAL, DENTAL, AND VETERINARY EQUIPMENT AND SUPPLIES"/>
    <n v="390180.05078125"/>
    <n v="0.99744332714918538"/>
    <x v="2"/>
  </r>
  <r>
    <s v="V09401"/>
    <s v="SHOCKWAVE MEDICAL, INC."/>
    <n v="14"/>
    <n v="474715"/>
    <n v="0"/>
    <s v="MEDICAL AND SURGICAL INSTRUMENTS, EQUIPMENT, AND SUPPLIES"/>
    <n v="474715"/>
    <n v="0.99744478580550866"/>
    <x v="2"/>
  </r>
  <r>
    <s v="V06184"/>
    <s v="LIFE CHANGES INC"/>
    <n v="1"/>
    <n v="474500"/>
    <n v="0"/>
    <s v="SOCIAL- OTHER"/>
    <n v="0"/>
    <n v="0.9974462438012015"/>
    <x v="2"/>
  </r>
  <r>
    <s v="V05053"/>
    <s v="HOLT OF CALIFORNIA"/>
    <n v="2"/>
    <n v="474354.36767578102"/>
    <n v="0"/>
    <s v="MAINT/REPAIR/REBUILD OF EQUIPMENT- ELECTRIC WIRE AND POWER DISTRIBUTION EQUIPMENT"/>
    <n v="469233.6875"/>
    <n v="0.99744770134941019"/>
    <x v="2"/>
  </r>
  <r>
    <s v="V06398"/>
    <s v="LV FREE ENTERPRISES, LLC"/>
    <n v="2"/>
    <n v="473627.015625"/>
    <n v="0"/>
    <s v="MAINT/REPAIR/REBUILD OF EQUIPMENT- FOOD PREPARATION AND SERVING EQUIPMENT"/>
    <n v="0"/>
    <n v="0.99744915666268485"/>
    <x v="2"/>
  </r>
  <r>
    <s v="V09818"/>
    <s v="STAR COMMUNICATION INC."/>
    <n v="2"/>
    <n v="473164"/>
    <n v="0"/>
    <s v="MAINT/REPAIR/REBUILD OF EQUIPMENT- ALARM, SIGNAL, AND SECURITY DETECTION SYSTEMS"/>
    <n v="0"/>
    <n v="0.99745061055325179"/>
    <x v="2"/>
  </r>
  <r>
    <s v="V04003"/>
    <s v="FAMILY &amp; COMMUNITY SERVICES INC"/>
    <n v="2"/>
    <n v="472898"/>
    <n v="0"/>
    <s v="SOCIAL- SOCIAL REHABILITATION"/>
    <n v="0"/>
    <n v="0.99745206362648087"/>
    <x v="2"/>
  </r>
  <r>
    <s v="V05691"/>
    <s v="JM FEDERAL SERVICES LLC"/>
    <n v="11"/>
    <n v="472891"/>
    <n v="0"/>
    <s v="HOUSEKEEPING- OTHER"/>
    <n v="179295"/>
    <n v="0.99745351667820104"/>
    <x v="2"/>
  </r>
  <r>
    <s v="V00454"/>
    <s v="AFCO LLC"/>
    <n v="3"/>
    <n v="472752.9921875"/>
    <n v="0"/>
    <s v="MODIFICATION OF EQUIPMENT- ADP EQUIPMENT/SOFTWARE/SUPPLIES/SUPPORT EQUIPMENT"/>
    <n v="0"/>
    <n v="0.99745496930586475"/>
    <x v="2"/>
  </r>
  <r>
    <s v="V05578"/>
    <s v="JACKSON &amp; COKER LOCUMTENENS, LLC"/>
    <n v="3"/>
    <n v="472740"/>
    <n v="0"/>
    <s v="MEDICAL- PSYCHIATRY"/>
    <n v="0"/>
    <n v="0.99745642189360739"/>
    <x v="2"/>
  </r>
  <r>
    <s v="V06209"/>
    <s v="LIFENET HEALTH"/>
    <n v="8"/>
    <n v="472643"/>
    <n v="0"/>
    <s v="MEDICAL AND SURGICAL INSTRUMENTS, EQUIPMENT, AND SUPPLIES"/>
    <n v="472643"/>
    <n v="0.99745787418329812"/>
    <x v="2"/>
  </r>
  <r>
    <s v="V02658"/>
    <s v="COLORADO REGIONAL HEALTH INFORMATION ORGANIZATION"/>
    <n v="3"/>
    <n v="472620"/>
    <n v="0"/>
    <s v="MEDICAL AND SURGICAL INSTRUMENTS, EQUIPMENT, AND SUPPLIES"/>
    <n v="472620"/>
    <n v="0.99745932640231694"/>
    <x v="2"/>
  </r>
  <r>
    <s v="V01572"/>
    <s v="BHR OPERATIONS, L.L.C."/>
    <n v="2"/>
    <n v="472590"/>
    <n v="0"/>
    <s v="TRANSPORTATION/TRAVEL/RELOCATION- TRAVEL/LODGING/RECRUITMENT: LODGING, HOTEL/MOTEL"/>
    <n v="0"/>
    <n v="0.9974607785291546"/>
    <x v="2"/>
  </r>
  <r>
    <s v="V08882"/>
    <s v="RICHARD C DEWEES"/>
    <n v="6"/>
    <n v="472590"/>
    <n v="0"/>
    <s v="MAINT/REPAIR/REBUILD OF EQUIPMENT- SERVICE AND TRADE EQUIPMENT"/>
    <n v="191610"/>
    <n v="0.99746223065599238"/>
    <x v="2"/>
  </r>
  <r>
    <s v="V08013"/>
    <s v="PENROD MEDICAL EQUIPMENT, LLC"/>
    <n v="25"/>
    <n v="472498.18652343802"/>
    <n v="0"/>
    <s v="MEDICAL AND SURGICAL INSTRUMENTS, EQUIPMENT, AND SUPPLIES"/>
    <n v="101957.421875"/>
    <n v="0.99746368250071493"/>
    <x v="2"/>
  </r>
  <r>
    <s v="V05986"/>
    <s v="K.P.O.S., INC."/>
    <n v="23"/>
    <n v="472028.220703125"/>
    <n v="0"/>
    <s v="MEDICAL AND SURGICAL INSTRUMENTS, EQUIPMENT, AND SUPPLIES"/>
    <n v="278353.390625"/>
    <n v="0.99746513290137406"/>
    <x v="2"/>
  </r>
  <r>
    <s v="V06025"/>
    <s v="LABORIE MEDICAL TECHNOLOGIES CORP"/>
    <n v="8"/>
    <n v="471775.919921875"/>
    <n v="0"/>
    <s v="MAINT/REPAIR/REBUILD OF EQUIPMENT- MEDICAL, DENTAL, AND VETERINARY EQUIPMENT AND SUPPLIES"/>
    <n v="471775.919921875"/>
    <n v="0.99746658252678877"/>
    <x v="2"/>
  </r>
  <r>
    <s v="V07683"/>
    <s v="ONE CORPS, SECURITY SOLUTIONS INC"/>
    <n v="1"/>
    <n v="470860.84375"/>
    <n v="0"/>
    <s v="HOUSEKEEPING- GUARD"/>
    <n v="470860.84375"/>
    <n v="0.99746802934044976"/>
    <x v="2"/>
  </r>
  <r>
    <s v="V09010"/>
    <s v="ROOF ABOVE, INC."/>
    <n v="2"/>
    <n v="470820"/>
    <n v="0"/>
    <s v="SOCIAL- SOCIAL REHABILITATION"/>
    <n v="0"/>
    <n v="0.99746947602861014"/>
    <x v="2"/>
  </r>
  <r>
    <s v="V10455"/>
    <s v="THE UNDERDOGS UNLIMITED, LLC"/>
    <n v="8"/>
    <n v="470340"/>
    <n v="0"/>
    <s v="GASES: COMPRESSED AND LIQUEFIED"/>
    <n v="0"/>
    <n v="0.99747092124187509"/>
    <x v="2"/>
  </r>
  <r>
    <s v="V09433"/>
    <s v="SIG SAUER INC."/>
    <n v="15"/>
    <n v="470338"/>
    <n v="0"/>
    <s v="GUNS, THROUGH 30MM"/>
    <n v="197986"/>
    <n v="0.99747236644899462"/>
    <x v="2"/>
  </r>
  <r>
    <s v="V05635"/>
    <s v="JDLA LLC"/>
    <n v="5"/>
    <n v="470188.61962890602"/>
    <n v="0"/>
    <s v="PHOTO/MAP/PRINT/PUBLICATION- OTHER"/>
    <n v="6412.31982421875"/>
    <n v="0.9974738111971132"/>
    <x v="2"/>
  </r>
  <r>
    <s v="V05224"/>
    <s v="IDEMMA LLC"/>
    <n v="13"/>
    <n v="470068.22607421898"/>
    <n v="0"/>
    <s v="SOCIAL- OTHER"/>
    <n v="55474.839355468801"/>
    <n v="0.9974752555752987"/>
    <x v="2"/>
  </r>
  <r>
    <s v="V11335"/>
    <s v="VITI PHARMACEUTICALS, LLC"/>
    <n v="5"/>
    <n v="469638"/>
    <n v="0"/>
    <s v="DRUGS AND BIOLOGICALS"/>
    <n v="0"/>
    <n v="0.99747669863152888"/>
    <x v="2"/>
  </r>
  <r>
    <s v="V00673"/>
    <s v="ALPHA OMEGA CO. USA, INC."/>
    <n v="4"/>
    <n v="469442"/>
    <n v="0"/>
    <s v="MAINT/REPAIR/REBUILD OF EQUIPMENT- MEDICAL, DENTAL, AND VETERINARY EQUIPMENT AND SUPPLIES"/>
    <n v="315000"/>
    <n v="0.99747814108551003"/>
    <x v="2"/>
  </r>
  <r>
    <s v="V07640"/>
    <s v="OHIO LIVING QUAKER HEIGHTS"/>
    <n v="1"/>
    <n v="468816.75"/>
    <n v="0"/>
    <s v="MEDICAL- NURSING HOME CARE CONTRACTS"/>
    <n v="0"/>
    <n v="0.9974795816182862"/>
    <x v="2"/>
  </r>
  <r>
    <s v="V09054"/>
    <s v="RUTLAND CITY RESCUE MISSION, INCORPORATED"/>
    <n v="2"/>
    <n v="468346.234375"/>
    <n v="0"/>
    <s v="SOCIAL- SOCIAL REHABILITATION"/>
    <n v="0"/>
    <n v="0.99748102070530942"/>
    <x v="2"/>
  </r>
  <r>
    <s v="V09919"/>
    <s v="STRATASYS, INC"/>
    <n v="5"/>
    <n v="468318.5"/>
    <n v="0"/>
    <s v="MAINT/REPAIR/REBUILD OF EQUIPMENT- ALARM, SIGNAL, AND SECURITY DETECTION SYSTEMS"/>
    <n v="430418.5"/>
    <n v="0.99748245970711324"/>
    <x v="2"/>
  </r>
  <r>
    <s v="V02689"/>
    <s v="COMMCARE CORPORATION"/>
    <n v="2"/>
    <n v="468000"/>
    <n v="0"/>
    <s v="MEDICAL- NURSING HOME CARE CONTRACTS"/>
    <n v="0"/>
    <n v="0.99748389773026236"/>
    <x v="2"/>
  </r>
  <r>
    <s v="V07552"/>
    <s v="NSH ROCHESTER WEST LLC"/>
    <n v="1"/>
    <n v="467989.875"/>
    <n v="0"/>
    <s v="MEDICAL- NURSING HOME CARE CONTRACTS"/>
    <n v="0"/>
    <n v="0.99748533572230047"/>
    <x v="2"/>
  </r>
  <r>
    <s v="V11338"/>
    <s v="VK BATH LLC"/>
    <n v="3"/>
    <n v="467985.484375"/>
    <n v="0"/>
    <s v="NURSING HOME, LONG-TERM &amp; ADULT DAY CARE SERVICES"/>
    <n v="467985.484375"/>
    <n v="0.99748677370084748"/>
    <x v="2"/>
  </r>
  <r>
    <s v="V02912"/>
    <s v="COUNTY OF CONTRA COSTA"/>
    <n v="5"/>
    <n v="467897.650390625"/>
    <n v="0"/>
    <s v="SOCIAL- OTHER"/>
    <n v="0"/>
    <n v="0.99748821140950716"/>
    <x v="2"/>
  </r>
  <r>
    <s v="V09914"/>
    <s v="STOWERS MACHINERY CORP"/>
    <n v="2"/>
    <n v="467749.75"/>
    <n v="0"/>
    <s v="MAINT/REPAIR/REBUILD OF EQUIPMENT- ENGINES, TURBINES, AND COMPONENTS"/>
    <n v="467749.75"/>
    <n v="0.99748964866371337"/>
    <x v="2"/>
  </r>
  <r>
    <s v="V00900"/>
    <s v="ANEWENTRY INC"/>
    <n v="2"/>
    <n v="467439.40625"/>
    <n v="0"/>
    <s v="SOCIAL- SOCIAL REHABILITATION"/>
    <n v="0"/>
    <n v="0.9974910849643267"/>
    <x v="2"/>
  </r>
  <r>
    <s v="V06153"/>
    <s v="LETCHER'S ECI, LLC"/>
    <n v="4"/>
    <n v="467320.8984375"/>
    <n v="0"/>
    <s v="OTHER QC/TEST/INSPECT- MISCELLANEOUS"/>
    <n v="0"/>
    <n v="0.99749252090080121"/>
    <x v="2"/>
  </r>
  <r>
    <s v="V02929"/>
    <s v="COURIER CORPORATION OF HAWAII"/>
    <n v="3"/>
    <n v="467234.40234375"/>
    <n v="0"/>
    <s v="TRANSPORTATION/TRAVEL/RELOCATION- OTHER: OTHER"/>
    <n v="62827.19921875"/>
    <n v="0.9974939565714992"/>
    <x v="2"/>
  </r>
  <r>
    <s v="V02303"/>
    <s v="CENTRAK INC"/>
    <n v="3"/>
    <n v="467220.3125"/>
    <n v="0"/>
    <s v="MAINT/REPAIR/REBUILD OF EQUIPMENT- ELECTRICAL AND ELECTRONIC EQUIPMENT COMPONENTS"/>
    <n v="467220.3125"/>
    <n v="0.99749539219890326"/>
    <x v="2"/>
  </r>
  <r>
    <s v="V07135"/>
    <s v="MOTION CONTROL, INC"/>
    <n v="14"/>
    <n v="467083.669921875"/>
    <n v="0"/>
    <s v="MEDICAL AND SURGICAL INSTRUMENTS, EQUIPMENT, AND SUPPLIES"/>
    <n v="316115.900390625"/>
    <n v="0.99749682740644596"/>
    <x v="2"/>
  </r>
  <r>
    <s v="V02111"/>
    <s v="CAPRICE ELECTRONICS, INC"/>
    <n v="14"/>
    <n v="466679.31933593802"/>
    <n v="0"/>
    <s v="MEDICAL AND SURGICAL INSTRUMENTS, EQUIPMENT, AND SUPPLIES"/>
    <n v="0"/>
    <n v="0.99749826137154085"/>
    <x v="2"/>
  </r>
  <r>
    <s v="V09783"/>
    <s v="ST. MARK'S LUTHERAN HOME, INC"/>
    <n v="1"/>
    <n v="465443.40625"/>
    <n v="0"/>
    <s v="MEDICAL- NURSING HOME CARE CONTRACTS"/>
    <n v="0"/>
    <n v="0.99749969153904694"/>
    <x v="2"/>
  </r>
  <r>
    <s v="V02562"/>
    <s v="CLEMSON UNIVERSITY"/>
    <n v="1"/>
    <n v="464237"/>
    <n v="0"/>
    <s v="SPECIAL STUDIES/ANALYSIS- SCIENTIFIC DATA"/>
    <n v="464237"/>
    <n v="0.99750111799962959"/>
    <x v="2"/>
  </r>
  <r>
    <s v="V11492"/>
    <s v="WE ARE SHARING HOPE SC"/>
    <n v="3"/>
    <n v="464000"/>
    <n v="0"/>
    <s v="MEDICAL- EVALUATION/SCREENING"/>
    <n v="464000"/>
    <n v="0.99750254373198266"/>
    <x v="2"/>
  </r>
  <r>
    <s v="V03366"/>
    <s v="DILON TECHNOLOGIES, INC."/>
    <n v="8"/>
    <n v="462717"/>
    <n v="0"/>
    <s v="MEDICAL AND SURGICAL INSTRUMENTS, EQUIPMENT, AND SUPPLIES"/>
    <n v="294287"/>
    <n v="0.99750396552206277"/>
    <x v="2"/>
  </r>
  <r>
    <s v="V03647"/>
    <s v="EDWARDSVILLE OPERATOR LLC"/>
    <n v="4"/>
    <n v="462674.4375"/>
    <n v="0"/>
    <s v="MEDICAL- NURSING HOME CARE CONTRACTS"/>
    <n v="0"/>
    <n v="0.99750538718136128"/>
    <x v="2"/>
  </r>
  <r>
    <s v="V11347"/>
    <s v="VOLCANO CORPORATION"/>
    <n v="3"/>
    <n v="462373.5625"/>
    <n v="0"/>
    <s v="MAINT/REPAIR/REBUILD OF EQUIPMENT- MEDICAL, DENTAL, AND VETERINARY EQUIPMENT AND SUPPLIES"/>
    <n v="462373.5625"/>
    <n v="0.99750680791616131"/>
    <x v="2"/>
  </r>
  <r>
    <s v="V10365"/>
    <s v="THE JOHNS HOPKINS UNIVERSITY"/>
    <n v="4"/>
    <n v="462257.5859375"/>
    <n v="0"/>
    <s v="HEALTH R&amp;D SERVICES; HEALTH CARE SERVICES; APPLIED RESEARCH"/>
    <n v="462257.5859375"/>
    <n v="0.9975082282946004"/>
    <x v="2"/>
  </r>
  <r>
    <s v="V11068"/>
    <s v="VALLEY SKILLED NURSING FACILITY LLC"/>
    <n v="10"/>
    <n v="461401.38623046898"/>
    <n v="0"/>
    <s v="NURSING HOME, LONG-TERM &amp; ADULT DAY CARE SERVICES"/>
    <n v="461401.38623046898"/>
    <n v="0.99750964604219539"/>
    <x v="2"/>
  </r>
  <r>
    <s v="V02910"/>
    <s v="COUNTY OF CHARLESTON"/>
    <n v="3"/>
    <n v="461372.15625"/>
    <n v="0"/>
    <s v="HOUSEKEEPING- WASTE TREATMENT/STORAGE"/>
    <n v="461372.15625"/>
    <n v="0.99751106369997544"/>
    <x v="2"/>
  </r>
  <r>
    <s v="V10479"/>
    <s v="THE WATERVIEW WOODS, LLC"/>
    <n v="1"/>
    <n v="461061.0625"/>
    <n v="0"/>
    <s v="MEDICAL- NURSING HOME CARE CONTRACTS"/>
    <n v="0"/>
    <n v="0.99751248040185803"/>
    <x v="2"/>
  </r>
  <r>
    <s v="V09740"/>
    <s v="SRZ OP BENTONVIEW LLC"/>
    <n v="3"/>
    <n v="461053.234375"/>
    <n v="0"/>
    <s v="NURSING HOME, LONG-TERM &amp; ADULT DAY CARE SERVICES"/>
    <n v="461053.234375"/>
    <n v="0.99751389707968718"/>
    <x v="2"/>
  </r>
  <r>
    <s v="V02332"/>
    <s v="CENTRIFUGE TRAINING SOLUTIONS LLC"/>
    <n v="3"/>
    <n v="460893.515625"/>
    <n v="0"/>
    <s v="EDUCATION/TRAINING- SECURITY"/>
    <n v="305230.4375"/>
    <n v="0.99751531326674869"/>
    <x v="2"/>
  </r>
  <r>
    <s v="V10857"/>
    <s v="UNITED COMMERCIAL SUPPLY LLC"/>
    <n v="9"/>
    <n v="460339.34375"/>
    <n v="0"/>
    <s v="CHEMICALS"/>
    <n v="0"/>
    <n v="0.99751672775100675"/>
    <x v="2"/>
  </r>
  <r>
    <s v="V00400"/>
    <s v="ADVANCED PROSTHETICS LLC"/>
    <n v="14"/>
    <n v="460337.22558593802"/>
    <n v="0"/>
    <s v="MEDICAL AND SURGICAL INSTRUMENTS, EQUIPMENT, AND SUPPLIES"/>
    <n v="460337.22558593802"/>
    <n v="0.99751814222875634"/>
    <x v="2"/>
  </r>
  <r>
    <s v="V06395"/>
    <s v="LUTHERAN SUNSET HOME CORPORATION"/>
    <n v="1"/>
    <n v="460065"/>
    <n v="0"/>
    <s v="MEDICAL- NURSING HOME CARE CONTRACTS"/>
    <n v="0"/>
    <n v="0.99751955587003871"/>
    <x v="2"/>
  </r>
  <r>
    <s v="V01090"/>
    <s v="ASD SPECIALTY HEALTHCARE, LLC"/>
    <n v="9"/>
    <n v="459989.66796875"/>
    <n v="0"/>
    <s v="DRUGS AND BIOLOGICALS"/>
    <n v="276673.07421875"/>
    <n v="0.99752096927984835"/>
    <x v="2"/>
  </r>
  <r>
    <s v="V00851"/>
    <s v="AMJ ORTHOPEDICS, LLC"/>
    <n v="12"/>
    <n v="459750.748046875"/>
    <n v="0"/>
    <s v="MEDICAL AND SURGICAL INSTRUMENTS, EQUIPMENT, AND SUPPLIES"/>
    <n v="0"/>
    <n v="0.997522381955529"/>
    <x v="2"/>
  </r>
  <r>
    <s v="V07827"/>
    <s v="OZARK MEDICAL INC"/>
    <n v="3"/>
    <n v="459645.1484375"/>
    <n v="0"/>
    <s v="MEDICAL- NEUROLOGY"/>
    <n v="42252.6484375"/>
    <n v="0.99752379430673377"/>
    <x v="2"/>
  </r>
  <r>
    <s v="V06068"/>
    <s v="LANSING OPCO, LLC"/>
    <n v="1"/>
    <n v="459458.25"/>
    <n v="0"/>
    <s v="NURSING HOME, LONG-TERM &amp; ADULT DAY CARE SERVICES"/>
    <n v="0"/>
    <n v="0.99752520608365602"/>
    <x v="2"/>
  </r>
  <r>
    <s v="V03383"/>
    <s v="DISE LLC"/>
    <n v="11"/>
    <n v="459254.0703125"/>
    <n v="0"/>
    <s v="MEDICAL AND SURGICAL INSTRUMENTS, EQUIPMENT, AND SUPPLIES"/>
    <n v="0"/>
    <n v="0.99752661723319547"/>
    <x v="2"/>
  </r>
  <r>
    <s v="V01976"/>
    <s v="BUSINESS TRANSFORMATION CO INC"/>
    <n v="4"/>
    <n v="458542.375"/>
    <n v="0"/>
    <s v="MAINT/REPAIR/REBUILD OF EQUIPMENT- REFRIGERATION, AIR CONDITIONING, AND AIR CIRCULATING EQUIPMENT"/>
    <n v="0"/>
    <n v="0.99752802619590941"/>
    <x v="2"/>
  </r>
  <r>
    <s v="V00599"/>
    <s v="ALL IN EXPRESS INC"/>
    <n v="4"/>
    <n v="458519.2265625"/>
    <n v="0"/>
    <s v="LEASE OR RENTAL OF EQUIPMENT- REFRIGERATION, AIR CONDITIONING, AND AIR CIRCULATING EQUIPMENT"/>
    <n v="121997"/>
    <n v="0.99752943508749514"/>
    <x v="2"/>
  </r>
  <r>
    <s v="V10833"/>
    <s v="UMPQUA DAIRY PRODUCTS CO."/>
    <n v="14"/>
    <n v="458473.24609375"/>
    <n v="0"/>
    <s v="DAIRY FOODS AND EGGS"/>
    <n v="0"/>
    <n v="0.99753084383779678"/>
    <x v="2"/>
  </r>
  <r>
    <s v="V10341"/>
    <s v="THE GILCHRIST LAW FIRM, P.A."/>
    <n v="8"/>
    <n v="458387.79199218802"/>
    <n v="0"/>
    <s v="SUPPORT- PROFESSIONAL: LEGAL"/>
    <n v="157277.33984375"/>
    <n v="0.99753225232552367"/>
    <x v="2"/>
  </r>
  <r>
    <s v="V08074"/>
    <s v="PFIZER INC"/>
    <n v="2"/>
    <n v="458306.25"/>
    <n v="0"/>
    <s v="DRUGS AND BIOLOGICALS"/>
    <n v="0"/>
    <n v="0.99753366056269654"/>
    <x v="2"/>
  </r>
  <r>
    <s v="V04074"/>
    <s v="FERRING PHARMACEUTICALS INC"/>
    <n v="9"/>
    <n v="458291.52734375"/>
    <n v="0"/>
    <s v="DRUGS AND BIOLOGICALS"/>
    <n v="0"/>
    <n v="0.99753506875463116"/>
    <x v="2"/>
  </r>
  <r>
    <s v="V09425"/>
    <s v="SIERRA BOILER SERVICE, INC."/>
    <n v="5"/>
    <n v="457098"/>
    <n v="0"/>
    <s v="MAINT/REPAIR/REBUILD OF EQUIPMENT- SERVICE AND TRADE EQUIPMENT"/>
    <n v="457098"/>
    <n v="0.99753647327921546"/>
    <x v="2"/>
  </r>
  <r>
    <s v="V05395"/>
    <s v="INTEGRATED BUSINESS SOLUTIONS GROUP LLC"/>
    <n v="2"/>
    <n v="456659.03125"/>
    <n v="0"/>
    <s v="MEDICAL- LABORATORY TESTING"/>
    <n v="40000"/>
    <n v="0.99753787645498093"/>
    <x v="2"/>
  </r>
  <r>
    <s v="V04711"/>
    <s v="GULF COAST REGIONAL BLOOD CENTER"/>
    <n v="2"/>
    <n v="456605.5"/>
    <n v="0"/>
    <s v="MEDICAL AND SURGICAL INSTRUMENTS, EQUIPMENT, AND SUPPLIES"/>
    <n v="0"/>
    <n v="0.99753927946626086"/>
    <x v="2"/>
  </r>
  <r>
    <s v="V10138"/>
    <s v="TBC AMERICAN ENTERPRISE, INC."/>
    <n v="1"/>
    <n v="456499.5625"/>
    <n v="0"/>
    <s v="MAINT/REPAIR/REBUILD OF EQUIPMENT- PUMPS AND COMPRESSORS"/>
    <n v="0"/>
    <n v="0.99754068215202685"/>
    <x v="2"/>
  </r>
  <r>
    <s v="V10398"/>
    <s v="THE MURPHY ELEVATOR CO"/>
    <n v="2"/>
    <n v="456360.6328125"/>
    <n v="0"/>
    <s v="MAINTENANCE OF HOSPITALS AND INFIRMARIES"/>
    <n v="0"/>
    <n v="0.99754208441090364"/>
    <x v="2"/>
  </r>
  <r>
    <s v="V02138"/>
    <s v="C.A.R.E. AGENCY, LLC"/>
    <n v="1"/>
    <n v="456250"/>
    <n v="0"/>
    <s v="SOCIAL- SOCIAL REHABILITATION"/>
    <n v="0"/>
    <n v="0.99754348632983914"/>
    <x v="2"/>
  </r>
  <r>
    <s v="V08064"/>
    <s v="PETERSON PARK ASSOCIATES, LLC"/>
    <n v="1"/>
    <n v="455795.59375"/>
    <n v="0"/>
    <s v="MEDICAL- NURSING HOME CARE CONTRACTS"/>
    <n v="0"/>
    <n v="0.99754488685252096"/>
    <x v="2"/>
  </r>
  <r>
    <s v="V10852"/>
    <s v="UNITECH SERVICES GROUP INC"/>
    <n v="1"/>
    <n v="455619.84375"/>
    <n v="0"/>
    <s v="HOUSEKEEPING- CUSTODIAL JANITORIAL"/>
    <n v="0"/>
    <n v="0.99754628683517599"/>
    <x v="2"/>
  </r>
  <r>
    <s v="V07802"/>
    <s v="OU MEDICINE INC"/>
    <n v="4"/>
    <n v="455266.703125"/>
    <n v="0"/>
    <s v="REFERENCE LABORATORY TESTING"/>
    <n v="335833.75"/>
    <n v="0.99754768573273611"/>
    <x v="2"/>
  </r>
  <r>
    <s v="V08817"/>
    <s v="RESCUE ONE TRAINING FOR LIFE INC"/>
    <n v="6"/>
    <n v="454893.33203125"/>
    <n v="0"/>
    <s v="MEDICAL AND SURGICAL INSTRUMENTS, EQUIPMENT, AND SUPPLIES"/>
    <n v="0"/>
    <n v="0.99754908348303928"/>
    <x v="2"/>
  </r>
  <r>
    <s v="V01720"/>
    <s v="BLUE EAGLE CONTRACTING, LLC"/>
    <n v="3"/>
    <n v="454287.6875"/>
    <n v="0"/>
    <s v="SUPPORT- ADMINISTRATIVE: MAILING/DISTRIBUTION"/>
    <n v="0"/>
    <n v="0.99755047937237906"/>
    <x v="2"/>
  </r>
  <r>
    <s v="V01226"/>
    <s v="AUSTIN 18 HOTEL LLC"/>
    <n v="1"/>
    <n v="453521.875"/>
    <n v="0"/>
    <s v="LEASE/RENTAL OF CONFERENCE SPACE AND FACILITIES"/>
    <n v="0"/>
    <n v="0.99755187290860747"/>
    <x v="2"/>
  </r>
  <r>
    <s v="V03842"/>
    <s v="ENVIRONMENTAL QUALITY, INC."/>
    <n v="12"/>
    <n v="453041.06030273403"/>
    <n v="0"/>
    <s v="MAINT/REPAIR/REBUILD OF EQUIPMENT- WATER PURIFICATION AND SEWAGE TREATMENT EQUIPMENT"/>
    <n v="199721.09619140599"/>
    <n v="0.99755326496743701"/>
    <x v="2"/>
  </r>
  <r>
    <s v="V00832"/>
    <s v="AMERICARE AT HERITAGE HALL NURSING CENTER, LLC"/>
    <n v="3"/>
    <n v="452873.66796875"/>
    <n v="0"/>
    <s v="MEDICAL- NURSING HOME CARE CONTRACTS"/>
    <n v="452873.66796875"/>
    <n v="0.99755465651192032"/>
    <x v="2"/>
  </r>
  <r>
    <s v="V02741"/>
    <s v="COMPLETE CARE AT MANITOWOC LLC"/>
    <n v="1"/>
    <n v="452764.84375"/>
    <n v="0"/>
    <s v="MEDICAL- NURSING HOME CARE CONTRACTS"/>
    <n v="0"/>
    <n v="0.99755604772201967"/>
    <x v="2"/>
  </r>
  <r>
    <s v="V05137"/>
    <s v="HRD RESULTS, LLC"/>
    <n v="3"/>
    <n v="452400"/>
    <n v="0"/>
    <s v="MAINT/REPAIR/REBUILD OF EQUIPMENT- FOOD PREPARATION AND SERVING EQUIPMENT"/>
    <n v="0"/>
    <n v="0.99755743781106387"/>
    <x v="2"/>
  </r>
  <r>
    <s v="V07628"/>
    <s v="OEI - LBL JOINT VENTURE, LLC"/>
    <n v="2"/>
    <n v="452322.90625"/>
    <n v="0"/>
    <s v="ARCHITECT AND ENGINEERING- GENERAL: LANDSCAPING, INTERIOR LAYOUT, AND DESIGNING"/>
    <n v="0"/>
    <n v="0.99755882766322213"/>
    <x v="2"/>
  </r>
  <r>
    <s v="V01010"/>
    <s v="ARCOM SYSTEMS, INC"/>
    <n v="3"/>
    <n v="452310.53125"/>
    <n v="0"/>
    <s v="MAINT/REPAIR/REBUILD OF EQUIPMENT- ALARM, SIGNAL, AND SECURITY DETECTION SYSTEMS"/>
    <n v="59120"/>
    <n v="0.99756021747735579"/>
    <x v="2"/>
  </r>
  <r>
    <s v="V04731"/>
    <s v="HAAG-STREIT USA, INC"/>
    <n v="7"/>
    <n v="451841.95703125"/>
    <n v="0"/>
    <s v="MAINT/REPAIR/REBUILD OF EQUIPMENT- MEDICAL, DENTAL, AND VETERINARY EQUIPMENT AND SUPPLIES"/>
    <n v="183039.28125"/>
    <n v="0.99756160585170195"/>
    <x v="2"/>
  </r>
  <r>
    <s v="V08797"/>
    <s v="RENAL TREATMENT CENTERS-MID-ATLANTIC INC"/>
    <n v="2"/>
    <n v="451642.53125"/>
    <n v="0"/>
    <s v="MEDICAL- NURSING"/>
    <n v="0"/>
    <n v="0.99756299361327261"/>
    <x v="2"/>
  </r>
  <r>
    <s v="V08678"/>
    <s v="RC NORTH SD SKILLED NURSING FACILITY LLC"/>
    <n v="1"/>
    <n v="451535.0625"/>
    <n v="0"/>
    <s v="MEDICAL- NURSING HOME CARE CONTRACTS"/>
    <n v="0"/>
    <n v="0.99756438104462419"/>
    <x v="2"/>
  </r>
  <r>
    <s v="V02522"/>
    <s v="CLARITY WATER TECHNOLOGIES LLC"/>
    <n v="3"/>
    <n v="451472"/>
    <n v="0"/>
    <s v="ENVIRONMENTAL SYSTEMS PROTECTION- WATER QUALITY SUPPORT"/>
    <n v="0"/>
    <n v="0.99756576828220367"/>
    <x v="2"/>
  </r>
  <r>
    <s v="V08543"/>
    <s v="QUALITY HEALTH NETWORK"/>
    <n v="1"/>
    <n v="451248"/>
    <n v="0"/>
    <s v="MEDICAL- OTHER"/>
    <n v="451248"/>
    <n v="0.9975671548314986"/>
    <x v="2"/>
  </r>
  <r>
    <s v="V08662"/>
    <s v="RAY ALDERMAN &amp; SONS INC"/>
    <n v="8"/>
    <n v="451074.01953125"/>
    <n v="0"/>
    <s v="DAIRY FOODS AND EGGS"/>
    <n v="0"/>
    <n v="0.99756854084620394"/>
    <x v="2"/>
  </r>
  <r>
    <s v="V02351"/>
    <s v="CHA FIRE PROTECTION SERVICES, LLC"/>
    <n v="1"/>
    <n v="450500"/>
    <n v="0"/>
    <s v="MISCELLANEOUS FIRE CONTROL EQUIPMENT"/>
    <n v="0"/>
    <n v="0.99756992509711995"/>
    <x v="2"/>
  </r>
  <r>
    <s v="V09810"/>
    <s v="STANFORD CARE AND REHAB, LLC"/>
    <n v="7"/>
    <n v="450309.859375"/>
    <n v="0"/>
    <s v="MEDICAL- NURSING HOME CARE CONTRACTS"/>
    <n v="450309.859375"/>
    <n v="0.99757130876379108"/>
    <x v="2"/>
  </r>
  <r>
    <s v="V02833"/>
    <s v="COOK MEDICAL LLC"/>
    <n v="23"/>
    <n v="450274.96972656302"/>
    <n v="0"/>
    <s v="MEDICAL AND SURGICAL INSTRUMENTS, EQUIPMENT, AND SUPPLIES"/>
    <n v="398593.36035156302"/>
    <n v="0.99757269232325685"/>
    <x v="2"/>
  </r>
  <r>
    <s v="V03827"/>
    <s v="ENVIGO RMS LLC"/>
    <n v="2"/>
    <n v="450000"/>
    <n v="0"/>
    <s v="IMAGING EQUIPMENT AND SUPPLIES: MEDICAL, DENTAL, VETERINARY"/>
    <n v="450000"/>
    <n v="0.99757407503782336"/>
    <x v="2"/>
  </r>
  <r>
    <s v="V06766"/>
    <s v="MELBOURNE TERRACE RESTORATIVE CARE CENTER"/>
    <n v="1"/>
    <n v="450000"/>
    <n v="0"/>
    <s v="MEDICAL- NURSING HOME CARE CONTRACTS"/>
    <n v="0"/>
    <n v="0.99757545775238987"/>
    <x v="2"/>
  </r>
  <r>
    <s v="V06732"/>
    <s v="MEDICS AT HOME, INC."/>
    <n v="1"/>
    <n v="449797"/>
    <n v="0"/>
    <s v="TRANSPORTATION/TRAVEL/RELOCATION- TRAVEL/LODGING/RECRUITMENT: AMBULANCE"/>
    <n v="0"/>
    <n v="0.99757683984319845"/>
    <x v="2"/>
  </r>
  <r>
    <s v="V06532"/>
    <s v="MARTHA'S VINEYARD COMMUNITY SERVICES, INC."/>
    <n v="2"/>
    <n v="449759"/>
    <n v="0"/>
    <s v="MEDICAL- MEDICAL/PSYCHIATRIC CONSULTATION"/>
    <n v="449759"/>
    <n v="0.99757822181724454"/>
    <x v="2"/>
  </r>
  <r>
    <s v="V09102"/>
    <s v="SAFETY CONTROL, LLC"/>
    <n v="2"/>
    <n v="448619.71875"/>
    <n v="0"/>
    <s v="INSPECTION- FIRE CONTROL EQUIPMENT"/>
    <n v="0"/>
    <n v="0.99757960029062209"/>
    <x v="2"/>
  </r>
  <r>
    <s v="V03085"/>
    <s v="CW FINANCIAL &amp; MANAGEMENT GROUP LLC"/>
    <n v="5"/>
    <n v="448550.28125"/>
    <n v="0"/>
    <s v="SUPPORT- PROFESSIONAL: HUMAN RESOURCES"/>
    <n v="0"/>
    <n v="0.99758097855063921"/>
    <x v="2"/>
  </r>
  <r>
    <s v="V10810"/>
    <s v="U B FOUNDATION ACTIVITIES, INC."/>
    <n v="2"/>
    <n v="448498.0390625"/>
    <n v="0"/>
    <s v="EDUCATION/TRAINING- OTHER"/>
    <n v="448498.0390625"/>
    <n v="0.99758235665013184"/>
    <x v="2"/>
  </r>
  <r>
    <s v="V08414"/>
    <s v="PROGRESSIVE INDEPENDENCE, LLC"/>
    <n v="15"/>
    <n v="448481.63671875"/>
    <n v="0"/>
    <s v="MEDICAL AND SURGICAL INSTRUMENTS, EQUIPMENT, AND SUPPLIES"/>
    <n v="448481.63671875"/>
    <n v="0.99758373469922501"/>
    <x v="2"/>
  </r>
  <r>
    <s v="V05745"/>
    <s v="JON K. TAKATA CORPORATION"/>
    <n v="3"/>
    <n v="448149.572265625"/>
    <n v="0"/>
    <s v="SUPPORT- PROFESSIONAL: OTHER"/>
    <n v="441165.8125"/>
    <n v="0.99758511172798392"/>
    <x v="2"/>
  </r>
  <r>
    <s v="V01101"/>
    <s v="ASKEW GROUP, L.L.C"/>
    <n v="6"/>
    <n v="447847"/>
    <n v="0"/>
    <s v="HOUSEKEEPING- CUSTODIAL JANITORIAL"/>
    <n v="257120"/>
    <n v="0.99758648782702941"/>
    <x v="2"/>
  </r>
  <r>
    <s v="V10620"/>
    <s v="TOTAL MOBILITY &amp; ACCESSIBILITY OF ARIZONA LLC"/>
    <n v="19"/>
    <n v="447841.423828125"/>
    <n v="0"/>
    <s v="MEDICAL AND SURGICAL INSTRUMENTS, EQUIPMENT, AND SUPPLIES"/>
    <n v="447841.423828125"/>
    <n v="0.99758786390894105"/>
    <x v="2"/>
  </r>
  <r>
    <s v="V03878"/>
    <s v="E.R.R.S., INC."/>
    <n v="1"/>
    <n v="447493.78125"/>
    <n v="0"/>
    <s v="MEDICAL- NURSING HOME CARE CONTRACTS"/>
    <n v="447493.78125"/>
    <n v="0.99758923892265161"/>
    <x v="2"/>
  </r>
  <r>
    <s v="V00795"/>
    <s v="AMERICAN NURSES CREDENTIALING CENTER, INC. A/K/A AMERICAN NURSES CREDENTIALING CENTER"/>
    <n v="15"/>
    <n v="446444.5"/>
    <n v="0"/>
    <s v="SUPPORT- PROFESSIONAL: CERTIFICATIONS AND ACCREDITATIONS (OTHER THAN EDUC OR INFO TECH C&amp;A)"/>
    <n v="446444.5"/>
    <n v="0.99759061071223676"/>
    <x v="2"/>
  </r>
  <r>
    <s v="V02936"/>
    <s v="COVENANT CARE CARSON LLC"/>
    <n v="6"/>
    <n v="446049.828125"/>
    <n v="0"/>
    <s v="NURSING HOME, LONG-TERM &amp; ADULT DAY CARE SERVICES"/>
    <n v="446049.828125"/>
    <n v="0.99759198128911397"/>
    <x v="2"/>
  </r>
  <r>
    <s v="V05437"/>
    <s v="INTERACTIVATION HEALTH NETWORKS LLC"/>
    <n v="5"/>
    <n v="445911.25"/>
    <n v="0"/>
    <s v="IT AND TELECOM- ANNUAL SOFTWARE MAINTENANCE SERVICE PLANS"/>
    <n v="78311.25"/>
    <n v="0.99759335144018224"/>
    <x v="2"/>
  </r>
  <r>
    <s v="V05788"/>
    <s v="JUDKINS TRANSPORTATION LLC"/>
    <n v="1"/>
    <n v="445788"/>
    <n v="0"/>
    <s v="SUPPORT- ADMINISTRATIVE: COURIER/MESSENGER"/>
    <n v="0"/>
    <n v="0.99759472121254045"/>
    <x v="2"/>
  </r>
  <r>
    <s v="V02756"/>
    <s v="COMPUMERIC ENGINEERING, INC."/>
    <n v="3"/>
    <n v="445600"/>
    <n v="0"/>
    <s v="WASTE DISPOSAL EQUIPMENT"/>
    <n v="0"/>
    <n v="0.99759609040723118"/>
    <x v="2"/>
  </r>
  <r>
    <s v="V03358"/>
    <s v="DIGITAL TOOLS &amp; DESIGNS, INC"/>
    <n v="4"/>
    <n v="445438.1484375"/>
    <n v="0"/>
    <s v="IT AND TELECOM - BUSINESS APPLICATION/APPLICATION DEVELOPMENT SUPPORT SERVICES (LABOR)"/>
    <n v="445438.1484375"/>
    <n v="0.99759745910460074"/>
    <x v="2"/>
  </r>
  <r>
    <s v="V02177"/>
    <s v="CAROLINA ORTHOTICS AND PROSTHETICS, LLC"/>
    <n v="18"/>
    <n v="445436.98046875"/>
    <n v="0"/>
    <s v="MEDICAL AND SURGICAL INSTRUMENTS, EQUIPMENT, AND SUPPLIES"/>
    <n v="0"/>
    <n v="0.9975988277983816"/>
    <x v="2"/>
  </r>
  <r>
    <s v="V01964"/>
    <s v="BURKETT &amp; SONS INC"/>
    <n v="4"/>
    <n v="445378"/>
    <n v="0"/>
    <s v="KITCHEN EQUIPMENT AND APPLIANCES"/>
    <n v="0"/>
    <n v="0.99760019631093311"/>
    <x v="2"/>
  </r>
  <r>
    <s v="V02133"/>
    <s v="CARDIOQUIP, LLC"/>
    <n v="3"/>
    <n v="445354.28125"/>
    <n v="0"/>
    <s v="MAINT/REPAIR/REBUILD OF EQUIPMENT- MEDICAL, DENTAL, AND VETERINARY EQUIPMENT AND SUPPLIES"/>
    <n v="33862.5"/>
    <n v="0.99760156475060413"/>
    <x v="2"/>
  </r>
  <r>
    <s v="V07672"/>
    <s v="ON COMPUTER SERVICES, L.L.C."/>
    <n v="4"/>
    <n v="445102.19873046898"/>
    <n v="0"/>
    <s v="MAINT/REPAIR/REBUILD OF EQUIPMENT- ELECTRIC WIRE AND POWER DISTRIBUTION EQUIPMENT"/>
    <n v="4041.68994140625"/>
    <n v="0.99760293241570142"/>
    <x v="2"/>
  </r>
  <r>
    <s v="V06715"/>
    <s v="MEDICAL GAS SOLUTIONS, INC."/>
    <n v="7"/>
    <n v="445100"/>
    <n v="0"/>
    <s v="MAINT/REPAIR/REBUILD OF EQUIPMENT- MEDICAL, DENTAL, AND VETERINARY EQUIPMENT AND SUPPLIES"/>
    <n v="445100"/>
    <n v="0.99760430007404266"/>
    <x v="2"/>
  </r>
  <r>
    <s v="V11655"/>
    <s v="WINDSOR THE RIDGE REHABILITATION CENTER, LLC"/>
    <n v="4"/>
    <n v="445076.03125"/>
    <n v="0"/>
    <s v="MEDICAL- NURSING HOME CARE CONTRACTS"/>
    <n v="445076.03125"/>
    <n v="0.99760566765873515"/>
    <x v="2"/>
  </r>
  <r>
    <s v="V09949"/>
    <s v="STROTHER ENTERPRISES INC"/>
    <n v="1"/>
    <n v="444900"/>
    <n v="0"/>
    <s v="HOUSEKEEPING- FOOD"/>
    <n v="0"/>
    <n v="0.99760703470253653"/>
    <x v="2"/>
  </r>
  <r>
    <s v="V04629"/>
    <s v="GREEN CONTRACTING CO INC"/>
    <n v="1"/>
    <n v="444900"/>
    <n v="0"/>
    <s v="MAINT/REPAIR/REBUILD OF EQUIPMENT- PLUMBING, HEATING, AND WASTE DISPOSAL EQUIPMENT"/>
    <n v="0"/>
    <n v="0.99760840174633802"/>
    <x v="2"/>
  </r>
  <r>
    <s v="V10253"/>
    <s v="TEXAS TECH PHYSICIANS ASSOCIATES"/>
    <n v="2"/>
    <n v="444599.953125"/>
    <n v="0"/>
    <s v="MEDICAL- DERMATOLOGY"/>
    <n v="444599.953125"/>
    <n v="0.99760976786818567"/>
    <x v="2"/>
  </r>
  <r>
    <s v="V09471"/>
    <s v="SIRONA DENTAL, INC."/>
    <n v="4"/>
    <n v="444380.3828125"/>
    <n v="0"/>
    <s v="DENTAL INSTRUMENTS, EQUIPMENT, AND SUPPLIES"/>
    <n v="0"/>
    <n v="0.99761113331535989"/>
    <x v="2"/>
  </r>
  <r>
    <s v="V03623"/>
    <s v="ECOSAFE SHREDDING &amp; RECYCLING LLC"/>
    <n v="2"/>
    <n v="444187.03125"/>
    <n v="0"/>
    <s v="SUPPORT- ADMINISTRATIVE: PAPER SHREDDING"/>
    <n v="0"/>
    <n v="0.9976124981684229"/>
    <x v="2"/>
  </r>
  <r>
    <s v="V08150"/>
    <s v="PINNACLE DESIGN GROUP LLC"/>
    <n v="1"/>
    <n v="444061"/>
    <n v="0"/>
    <s v="HOSPITAL FURNITURE, EQUIPMENT, UTENSILS, AND SUPPLIES"/>
    <n v="0"/>
    <n v="0.99761386263422991"/>
    <x v="2"/>
  </r>
  <r>
    <s v="V07927"/>
    <s v="PARKVIEW MANOR HEALTHCARE, LLC"/>
    <n v="1"/>
    <n v="444000.625"/>
    <n v="0"/>
    <s v="NURSING HOME, LONG-TERM &amp; ADULT DAY CARE SERVICES"/>
    <n v="0"/>
    <n v="0.99761522691452265"/>
    <x v="2"/>
  </r>
  <r>
    <s v="V11450"/>
    <s v="WASTE MANAGEMENT OF MINNESOTA INC"/>
    <n v="2"/>
    <n v="442908.046875"/>
    <n v="0"/>
    <s v="HOUSEKEEPING- TRASH/GARBAGE COLLECTION"/>
    <n v="0"/>
    <n v="0.99761658783765161"/>
    <x v="2"/>
  </r>
  <r>
    <s v="V04472"/>
    <s v="GILEAD SCIENCES INC"/>
    <n v="6"/>
    <n v="442789.06347656302"/>
    <n v="0"/>
    <s v="DRUGS AND BIOLOGICALS"/>
    <n v="0"/>
    <n v="0.99761794839518037"/>
    <x v="2"/>
  </r>
  <r>
    <s v="V02479"/>
    <s v="CITY OF HAY SPRINGS"/>
    <n v="1"/>
    <n v="442747.78125"/>
    <n v="0"/>
    <s v="MEDICAL- NURSING HOME CARE CONTRACTS"/>
    <n v="0"/>
    <n v="0.99761930882586136"/>
    <x v="2"/>
  </r>
  <r>
    <s v="V01403"/>
    <s v="BASIC TECHNOLOGIES INC"/>
    <n v="1"/>
    <n v="442329.84375"/>
    <n v="0"/>
    <s v="LEASE/RENTAL OF PARKING FACILITIES"/>
    <n v="0"/>
    <n v="0.99762066797234616"/>
    <x v="2"/>
  </r>
  <r>
    <s v="V00170"/>
    <s v="AAA MOBILITY SPECIALIST, LLC"/>
    <n v="2"/>
    <n v="442195"/>
    <n v="0"/>
    <s v="MAINT/REPAIR/REBUILD OF EQUIPMENT- MEDICAL, DENTAL, AND VETERINARY EQUIPMENT AND SUPPLIES"/>
    <n v="0"/>
    <n v="0.99762202670449662"/>
    <x v="2"/>
  </r>
  <r>
    <s v="V05581"/>
    <s v="JACKSON MECHANICAL SERVICE INC"/>
    <n v="5"/>
    <n v="442184.4453125"/>
    <n v="0"/>
    <s v="MAINT/REPAIR/REBUILD OF EQUIPMENT- REFRIGERATION, AIR CONDITIONING, AND AIR CIRCULATING EQUIPMENT"/>
    <n v="223654"/>
    <n v="0.9976233854042158"/>
    <x v="2"/>
  </r>
  <r>
    <s v="V06092"/>
    <s v="LAUNDRY RYAN J"/>
    <n v="4"/>
    <n v="441542.90625"/>
    <n v="0"/>
    <s v="GENERAL SCIENCE AND TECHNOLOGY R&amp;D SERVICES; GENERAL SCIENCE AND TECHNOLOGY; BASIC RESEARCH"/>
    <n v="441542.90625"/>
    <n v="0.99762474213267849"/>
    <x v="2"/>
  </r>
  <r>
    <s v="V11140"/>
    <s v="VERICEL CORPORATION"/>
    <n v="8"/>
    <n v="441530"/>
    <n v="0"/>
    <s v="MEDICAL AND SURGICAL INSTRUMENTS, EQUIPMENT, AND SUPPLIES"/>
    <n v="385359"/>
    <n v="0.99762609882148423"/>
    <x v="2"/>
  </r>
  <r>
    <s v="V10986"/>
    <s v="UNIVERSITY TERMITE &amp; PEST CONTROL INC"/>
    <n v="2"/>
    <n v="441314.1875"/>
    <n v="0"/>
    <s v="OTHER ENVIRONMENTAL SERVICES"/>
    <n v="0"/>
    <n v="0.99762745484716298"/>
    <x v="2"/>
  </r>
  <r>
    <s v="V11516"/>
    <s v="WELLS PHARMA OF HOUSTON LLC"/>
    <n v="2"/>
    <n v="441181"/>
    <n v="0"/>
    <s v="DRUGS AND BIOLOGICALS"/>
    <n v="0"/>
    <n v="0.99762881046359675"/>
    <x v="2"/>
  </r>
  <r>
    <s v="V10071"/>
    <s v="SYNERGY MEDICAL USA INC"/>
    <n v="2"/>
    <n v="440427.5625"/>
    <n v="0"/>
    <s v="HOUSEHOLD FURNISHINGS"/>
    <n v="0"/>
    <n v="0.99763016376494373"/>
    <x v="2"/>
  </r>
  <r>
    <s v="V02583"/>
    <s v="CLINTON &amp; HICKMAN COUNTY HOSPITAL INC"/>
    <n v="5"/>
    <n v="440173.75390625"/>
    <n v="0"/>
    <s v="MEDICAL- NURSING HOME CARE CONTRACTS"/>
    <n v="440173.75390625"/>
    <n v="0.99763151628641333"/>
    <x v="2"/>
  </r>
  <r>
    <s v="V01754"/>
    <s v="BMK VENTURES, INC."/>
    <n v="11"/>
    <n v="439821.35839843802"/>
    <n v="0"/>
    <s v="MEDICAL AND SURGICAL INSTRUMENTS, EQUIPMENT, AND SUPPLIES"/>
    <n v="103482.3984375"/>
    <n v="0.99763286772507764"/>
    <x v="2"/>
  </r>
  <r>
    <s v="V10664"/>
    <s v="TRANSFAST LOGISTICS INC"/>
    <n v="2"/>
    <n v="439200"/>
    <n v="0"/>
    <s v="TRANSPORTATION/TRAVEL/RELOCATION- TRANSPORTATION: MOTOR FREIGHT"/>
    <n v="0"/>
    <n v="0.99763421725449453"/>
    <x v="2"/>
  </r>
  <r>
    <s v="V10335"/>
    <s v="THE FILTRINE MANUFACTURING COMPANY, INC."/>
    <n v="7"/>
    <n v="438629.4375"/>
    <n v="0"/>
    <s v="MAINT/REPAIR/REBUILD OF EQUIPMENT- PLUMBING, HEATING, AND WASTE DISPOSAL EQUIPMENT"/>
    <n v="403958.4375"/>
    <n v="0.99763556503074458"/>
    <x v="2"/>
  </r>
  <r>
    <s v="V07959"/>
    <s v="PATRIOT PURVEYORS, INC."/>
    <n v="5"/>
    <n v="438503.3125"/>
    <n v="0"/>
    <s v="MEDICAL AND SURGICAL INSTRUMENTS, EQUIPMENT, AND SUPPLIES"/>
    <n v="104986.2109375"/>
    <n v="0.99763691241945052"/>
    <x v="2"/>
  </r>
  <r>
    <s v="V07647"/>
    <s v="OKLAHOMA MEDICAL RESEARCH FOUNDATION"/>
    <n v="10"/>
    <n v="438481.74511718802"/>
    <n v="0"/>
    <s v="HEALTH R&amp;D SERVICES; HEALTH CARE SERVICES; APPLIED RESEARCH"/>
    <n v="438481.74511718802"/>
    <n v="0.99763825974188636"/>
    <x v="2"/>
  </r>
  <r>
    <s v="V09769"/>
    <s v="ST. CLOUD WELDING &amp; FABRICATION INC."/>
    <n v="3"/>
    <n v="438296"/>
    <n v="0"/>
    <s v="MAINT/REPAIR/REBUILD OF EQUIPMENT- PLUMBING, HEATING, AND WASTE DISPOSAL EQUIPMENT"/>
    <n v="438296"/>
    <n v="0.99763960649358341"/>
    <x v="2"/>
  </r>
  <r>
    <s v="V11300"/>
    <s v="VIRGINIA RESTAURANT SERVICE, INC."/>
    <n v="1"/>
    <n v="437697.0625"/>
    <n v="0"/>
    <s v="MAINT/REPAIR/REBUILD OF EQUIPMENT- FOOD PREPARATION AND SERVING EQUIPMENT"/>
    <n v="0"/>
    <n v="0.9976409514049257"/>
    <x v="2"/>
  </r>
  <r>
    <s v="V08195"/>
    <s v="PLANNING, INC."/>
    <n v="3"/>
    <n v="437400"/>
    <n v="0"/>
    <s v="SUPPORT- MANAGEMENT: FINANCIAL"/>
    <n v="0"/>
    <n v="0.99764229540348437"/>
    <x v="2"/>
  </r>
  <r>
    <s v="V00768"/>
    <s v="AMERICAN INSTITUTES FOR RESEARCH IN THE BEHAVIORAL SCIENCES"/>
    <n v="2"/>
    <n v="436552"/>
    <n v="0"/>
    <s v="SUPPORT- PROFESSIONAL: PROGRAM EVALUATION/REVIEW/DEVELOPMENT"/>
    <n v="436552"/>
    <n v="0.99764363679639423"/>
    <x v="2"/>
  </r>
  <r>
    <s v="V00960"/>
    <s v="APOLLO MEDICAL GROUP LLC"/>
    <n v="22"/>
    <n v="436225.45019531302"/>
    <n v="0"/>
    <s v="MEDICAL AND SURGICAL INSTRUMENTS, EQUIPMENT, AND SUPPLIES"/>
    <n v="274372.51855468802"/>
    <n v="0.99764497718591483"/>
    <x v="2"/>
  </r>
  <r>
    <s v="V02385"/>
    <s v="CHARTER COMMUNICATIONS HOLDINGS LLC"/>
    <n v="1"/>
    <n v="436156.34375"/>
    <n v="0"/>
    <s v="IT AND TELECOM- WEB-BASED SUBSCRIPTION"/>
    <n v="0"/>
    <n v="0.99764631736309206"/>
    <x v="2"/>
  </r>
  <r>
    <s v="V09761"/>
    <s v="ST ANDRE HEALTH CARE FACILITY INC"/>
    <n v="4"/>
    <n v="436024.97265625"/>
    <n v="0"/>
    <s v="NURSING HOME, LONG-TERM &amp; ADULT DAY CARE SERVICES"/>
    <n v="436024.97265625"/>
    <n v="0.99764765713660553"/>
    <x v="2"/>
  </r>
  <r>
    <s v="V03338"/>
    <s v="DIAKONIA, INC."/>
    <n v="4"/>
    <n v="435907"/>
    <n v="0"/>
    <s v="SOCIAL- SOCIAL REHABILITATION"/>
    <n v="0"/>
    <n v="0.99764899654762451"/>
    <x v="2"/>
  </r>
  <r>
    <s v="V10979"/>
    <s v="UNIVERSITY PATHOLOGISTS LABORATORIES LLP"/>
    <n v="4"/>
    <n v="435530.2265625"/>
    <n v="0"/>
    <s v="MEDICAL- LABORATORY TESTING"/>
    <n v="435530.2265625"/>
    <n v="0.99765033480093213"/>
    <x v="2"/>
  </r>
  <r>
    <s v="V08271"/>
    <s v="POWERS PARK HEALTHCARE, INC"/>
    <n v="7"/>
    <n v="435049.5"/>
    <n v="0"/>
    <s v="MEDICAL- NURSING HOME CARE CONTRACTS"/>
    <n v="435049.5"/>
    <n v="0.99765167157711176"/>
    <x v="2"/>
  </r>
  <r>
    <s v="V00719"/>
    <s v="AMBRY GENETICS CORPORATION"/>
    <n v="2"/>
    <n v="435048"/>
    <n v="0"/>
    <s v="REFERENCE LABORATORY TESTING"/>
    <n v="0"/>
    <n v="0.9976530083486822"/>
    <x v="2"/>
  </r>
  <r>
    <s v="V10730"/>
    <s v="TRIORB SOLUTIONS LLC"/>
    <n v="7"/>
    <n v="434930"/>
    <n v="0"/>
    <s v="INSTALLATION OF EQUIPMENT- ELECTRICAL AND ELECTRONIC EQUIPMENT COMPONENTS"/>
    <n v="0"/>
    <n v="0.99765434475767423"/>
    <x v="2"/>
  </r>
  <r>
    <s v="V11229"/>
    <s v="VETERANS OUTREACH CENTER, INC"/>
    <n v="2"/>
    <n v="434676"/>
    <n v="0"/>
    <s v="SOCIAL- SOCIAL REHABILITATION"/>
    <n v="0"/>
    <n v="0.99765568038620078"/>
    <x v="2"/>
  </r>
  <r>
    <s v="V10062"/>
    <s v="SYMPHONY BRONZEVILLE PARK LLC"/>
    <n v="1"/>
    <n v="434322.125"/>
    <n v="0"/>
    <s v="MEDICAL- NURSING HOME CARE CONTRACTS"/>
    <n v="0"/>
    <n v="0.99765701492737591"/>
    <x v="2"/>
  </r>
  <r>
    <s v="V10300"/>
    <s v="THE CITADEL OF SKOKIE LLC"/>
    <n v="1"/>
    <n v="434172.65625"/>
    <n v="0"/>
    <s v="MEDICAL- NURSING HOME CARE CONTRACTS"/>
    <n v="0"/>
    <n v="0.99765834900927852"/>
    <x v="2"/>
  </r>
  <r>
    <s v="V02105"/>
    <s v="CAPITOL HILL HEALTHCARE CENTER INC"/>
    <n v="1"/>
    <n v="434083.78125"/>
    <n v="0"/>
    <s v="NURSING HOME, LONG-TERM &amp; ADULT DAY CARE SERVICES"/>
    <n v="0"/>
    <n v="0.99765968281809503"/>
    <x v="2"/>
  </r>
  <r>
    <s v="V07058"/>
    <s v="MOBILE PROSTHETICS &amp; ORTHOTICS, INC"/>
    <n v="21"/>
    <n v="433857.25292968802"/>
    <n v="0"/>
    <s v="MEDICAL AND SURGICAL INSTRUMENTS, EQUIPMENT, AND SUPPLIES"/>
    <n v="348247.390625"/>
    <n v="0.9976610159308581"/>
    <x v="2"/>
  </r>
  <r>
    <s v="V05038"/>
    <s v="HOLDEN HOSPITAL SUPPLY, INC."/>
    <n v="2"/>
    <n v="433450"/>
    <n v="0"/>
    <s v="MEDICAL AND SURGICAL INSTRUMENTS, EQUIPMENT, AND SUPPLIES"/>
    <n v="27850"/>
    <n v="0.9976623477922556"/>
    <x v="2"/>
  </r>
  <r>
    <s v="V02437"/>
    <s v="CHURCHES UNITED FOR THE HOMELESS"/>
    <n v="3"/>
    <n v="433440"/>
    <n v="0"/>
    <s v="SOCIAL- SOCIAL REHABILITATION"/>
    <n v="433440"/>
    <n v="0.99766367962292601"/>
    <x v="2"/>
  </r>
  <r>
    <s v="V08123"/>
    <s v="PICKAWAY COUNTY COMMUNITY ACTION ORGANIZATION"/>
    <n v="2"/>
    <n v="432794"/>
    <n v="0"/>
    <s v="SOCIAL- SOCIAL REHABILITATION"/>
    <n v="0"/>
    <n v="0.9976650094686329"/>
    <x v="2"/>
  </r>
  <r>
    <s v="V06206"/>
    <s v="LIFELINE MOBILE INC"/>
    <n v="1"/>
    <n v="432292.15625"/>
    <n v="0"/>
    <s v="PASSENGER MOTOR VEHICLES"/>
    <n v="0"/>
    <n v="0.99766633777232505"/>
    <x v="2"/>
  </r>
  <r>
    <s v="V01556"/>
    <s v="BETHANY OPERATING CO LLC"/>
    <n v="2"/>
    <n v="432028.90625"/>
    <n v="0"/>
    <s v="MEDICAL- NURSING HOME CARE CONTRACTS"/>
    <n v="0"/>
    <n v="0.99766766526712913"/>
    <x v="2"/>
  </r>
  <r>
    <s v="V00368"/>
    <s v="ADV-SOC, INC"/>
    <n v="1"/>
    <n v="432000"/>
    <n v="0"/>
    <s v="QUALITY CONTROL- WATER PURIFICATION AND SEWAGE TREATMENT EQUIPMENT"/>
    <n v="0"/>
    <n v="0.99766899267311293"/>
    <x v="2"/>
  </r>
  <r>
    <s v="V00973"/>
    <s v="APPLIED SPECTRAL IMAGING, INC."/>
    <n v="4"/>
    <n v="431819.2421875"/>
    <n v="0"/>
    <s v="MAINT/REPAIR/REBUILD OF EQUIPMENT- MEDICAL, DENTAL, AND VETERINARY EQUIPMENT AND SUPPLIES"/>
    <n v="431819.2421875"/>
    <n v="0.99767031952368246"/>
    <x v="2"/>
  </r>
  <r>
    <s v="V10716"/>
    <s v="TRIDENT I2E, LLC"/>
    <n v="1"/>
    <n v="431440.5"/>
    <n v="0"/>
    <s v="SUPPORT- ADMINISTRATIVE: COURIER/MESSENGER"/>
    <n v="0"/>
    <n v="0.99767164521049123"/>
    <x v="2"/>
  </r>
  <r>
    <s v="V08820"/>
    <s v="RESEARCH TRIANGLE INSTITUTE"/>
    <n v="3"/>
    <n v="431376.8046875"/>
    <n v="0"/>
    <s v="SUPPORT- MANAGEMENT: DATA COLLECTION"/>
    <n v="431376.8046875"/>
    <n v="0.99767297070158345"/>
    <x v="2"/>
  </r>
  <r>
    <s v="V00995"/>
    <s v="ARBOR CARE CENTERS - COUNTRYSIDE, LLC"/>
    <n v="1"/>
    <n v="430890.3125"/>
    <n v="0"/>
    <s v="MEDICAL- NURSING HOME CARE CONTRACTS"/>
    <n v="0"/>
    <n v="0.99767429469783153"/>
    <x v="2"/>
  </r>
  <r>
    <s v="V01714"/>
    <s v="BLOOM ROOFING SYSTEMS INC"/>
    <n v="1"/>
    <n v="430822"/>
    <n v="0"/>
    <s v="MAINTENANCE OF HOSPITALS AND INFIRMARIES"/>
    <n v="0"/>
    <n v="0.99767561848417596"/>
    <x v="2"/>
  </r>
  <r>
    <s v="V10750"/>
    <s v="TROPICAL WASHHOUSE LLC"/>
    <n v="3"/>
    <n v="430140.765625"/>
    <n v="0"/>
    <s v="HOUSEKEEPING- LAUNDRY/DRYCLEANING"/>
    <n v="0"/>
    <n v="0.99767694017729214"/>
    <x v="2"/>
  </r>
  <r>
    <s v="V08142"/>
    <s v="PINEAPPLE CONTRACTS INC"/>
    <n v="2"/>
    <n v="430084.84375"/>
    <n v="0"/>
    <s v="MISCELLANEOUS FURNITURE AND FIXTURES"/>
    <n v="430084.84375"/>
    <n v="0.99767826169857721"/>
    <x v="2"/>
  </r>
  <r>
    <s v="V08582"/>
    <s v="QUORUM ORTHOPEDICS, INC"/>
    <n v="14"/>
    <n v="429528.427734375"/>
    <n v="0"/>
    <s v="MEDICAL AND SURGICAL INSTRUMENTS, EQUIPMENT, AND SUPPLIES"/>
    <n v="370410.41796875"/>
    <n v="0.99767958151016334"/>
    <x v="2"/>
  </r>
  <r>
    <s v="V02221"/>
    <s v="CATALYST LEARNING COMPANY"/>
    <n v="12"/>
    <n v="429190.83984375"/>
    <n v="0"/>
    <s v="EDUCATION/TRAINING- OTHER"/>
    <n v="189383.19921875"/>
    <n v="0.99768090028444356"/>
    <x v="2"/>
  </r>
  <r>
    <s v="V00077"/>
    <s v="3M COMPANY"/>
    <n v="8"/>
    <n v="429139.69921875"/>
    <n v="0"/>
    <s v="MAINT/REPAIR/REBUILD OF EQUIPMENT- INSTRUMENTS AND LABORATORY EQUIPMENT"/>
    <n v="348912.69921875"/>
    <n v="0.99768221890158393"/>
    <x v="2"/>
  </r>
  <r>
    <s v="V07807"/>
    <s v="OUTDATE RX LLC"/>
    <n v="7"/>
    <n v="429000"/>
    <n v="0"/>
    <s v="MEDICAL- PHARMACOLOGY"/>
    <n v="43000"/>
    <n v="0.99768353708947066"/>
    <x v="2"/>
  </r>
  <r>
    <s v="V10153"/>
    <s v="TEAM WEST CONTRACTING CORPORATION"/>
    <n v="1"/>
    <n v="429000"/>
    <n v="0"/>
    <s v="HOUSEKEEPING- LANDSCAPING/GROUNDSKEEPING"/>
    <n v="429000"/>
    <n v="0.9976848552773574"/>
    <x v="2"/>
  </r>
  <r>
    <s v="V10764"/>
    <s v="TRUSS MEDICAL REPAIR SOLUTIONS, INC."/>
    <n v="2"/>
    <n v="428172.4375"/>
    <n v="0"/>
    <s v="MAINT/REPAIR/REBUILD OF EQUIPMENT- MEDICAL, DENTAL, AND VETERINARY EQUIPMENT AND SUPPLIES"/>
    <n v="0"/>
    <n v="0.99768617092239364"/>
    <x v="2"/>
  </r>
  <r>
    <s v="V09772"/>
    <s v="ST. FRANCIS HOUSE, INC."/>
    <n v="2"/>
    <n v="428096"/>
    <n v="0"/>
    <s v="SOCIAL- SOCIAL REHABILITATION"/>
    <n v="0"/>
    <n v="0.99768748633256044"/>
    <x v="2"/>
  </r>
  <r>
    <s v="V06763"/>
    <s v="MEGIN US, LLC"/>
    <n v="2"/>
    <n v="428000"/>
    <n v="0"/>
    <s v="MAINT/REPAIR/REBUILD OF EQUIPMENT- MEDICAL, DENTAL, AND VETERINARY EQUIPMENT AND SUPPLIES"/>
    <n v="428000"/>
    <n v="0.99768880144774819"/>
    <x v="2"/>
  </r>
  <r>
    <s v="V06595"/>
    <s v="MAYO CLINIC"/>
    <n v="3"/>
    <n v="427996.015625"/>
    <n v="0"/>
    <s v="HEALTH R&amp;D SERVICES; HEALTH CARE SERVICES; APPLIED RESEARCH"/>
    <n v="427996.015625"/>
    <n v="0.99769011655069306"/>
    <x v="2"/>
  </r>
  <r>
    <s v="V10478"/>
    <s v="THE WATERVIEW SHORES LLC"/>
    <n v="1"/>
    <n v="427834"/>
    <n v="0"/>
    <s v="MEDICAL- NURSING HOME CARE CONTRACTS"/>
    <n v="0"/>
    <n v="0.99769143115581271"/>
    <x v="2"/>
  </r>
  <r>
    <s v="V04295"/>
    <s v="FUJIFILM VISUALSONICS INC."/>
    <n v="3"/>
    <n v="427823"/>
    <n v="0"/>
    <s v="MAINT/REPAIR/REBUILD OF EQUIPMENT- MEDICAL, DENTAL, AND VETERINARY EQUIPMENT AND SUPPLIES"/>
    <n v="427823"/>
    <n v="0.99769274572713273"/>
    <x v="2"/>
  </r>
  <r>
    <s v="V08838"/>
    <s v="RESTHAVE HOME OF WHITESIDE COUNTY INC"/>
    <n v="1"/>
    <n v="427086"/>
    <n v="0"/>
    <s v="MEDICAL- NURSING HOME CARE CONTRACTS"/>
    <n v="0"/>
    <n v="0.99769405803387357"/>
    <x v="2"/>
  </r>
  <r>
    <s v="V08260"/>
    <s v="POWER &amp; ENERGY SERVICES INC"/>
    <n v="4"/>
    <n v="426845.896484375"/>
    <n v="0"/>
    <s v="OTHER QC/TEST/INSPECT- MECHANICAL POWER TRANSMISSION EQUIPMENT"/>
    <n v="0"/>
    <n v="0.99769536960284844"/>
    <x v="2"/>
  </r>
  <r>
    <s v="V05791"/>
    <s v="JUNK ARCHITECTS, P.C"/>
    <n v="1"/>
    <n v="426782.8125"/>
    <n v="0"/>
    <s v="ARCHITECT AND ENGINEERING- GENERAL: LANDSCAPING, INTERIOR LAYOUT, AND DESIGNING"/>
    <n v="0"/>
    <n v="0.99769668097798536"/>
    <x v="2"/>
  </r>
  <r>
    <s v="V08778"/>
    <s v="REID MIDDLETON, INC."/>
    <n v="1"/>
    <n v="426497.375"/>
    <n v="0"/>
    <s v="ARCHITECT AND ENGINEERING- CONSTRUCTION: OTHER HOSPITAL BUILDINGS"/>
    <n v="0"/>
    <n v="0.99769799147605864"/>
    <x v="2"/>
  </r>
  <r>
    <s v="V02290"/>
    <s v="CENTER, L.L.C., THE"/>
    <n v="1"/>
    <n v="426478.4375"/>
    <n v="0"/>
    <s v="LEASE/RENTAL OF PARKING FACILITIES"/>
    <n v="0"/>
    <n v="0.99769930191594269"/>
    <x v="2"/>
  </r>
  <r>
    <s v="V05506"/>
    <s v="ISCHEMAVIEW, INC."/>
    <n v="5"/>
    <n v="426229.953125"/>
    <n v="0"/>
    <s v="IMAGING EQUIPMENT AND SUPPLIES: MEDICAL, DENTAL, VETERINARY"/>
    <n v="287239.953125"/>
    <n v="0.99770061159230916"/>
    <x v="2"/>
  </r>
  <r>
    <s v="V07904"/>
    <s v="PARAGONIX TECHNOLOGIES INC"/>
    <n v="1"/>
    <n v="426000"/>
    <n v="0"/>
    <s v="MEDICAL- OTHER"/>
    <n v="426000"/>
    <n v="0.99770192056209872"/>
    <x v="2"/>
  </r>
  <r>
    <s v="V00716"/>
    <s v="AMAZ CONSULTING LLC"/>
    <n v="4"/>
    <n v="425812.3984375"/>
    <n v="0"/>
    <s v="MAINT/REPAIR/REBUILD OF EQUIPMENT- ELECTRICAL AND ELECTRONIC EQUIPMENT COMPONENTS"/>
    <n v="0"/>
    <n v="0.99770322895544528"/>
    <x v="2"/>
  </r>
  <r>
    <s v="V07482"/>
    <s v="NORTH TAMPA AV LLC"/>
    <n v="1"/>
    <n v="425775.53125"/>
    <n v="0"/>
    <s v="VIDEO RECORDING AND REPRODUCING EQUIPMENT"/>
    <n v="0"/>
    <n v="0.99770453723551"/>
    <x v="2"/>
  </r>
  <r>
    <s v="V11332"/>
    <s v="VITALITY CENTER, INC., THE"/>
    <n v="1"/>
    <n v="425655.15625"/>
    <n v="0"/>
    <s v="SOCIAL- OTHER"/>
    <n v="0"/>
    <n v="0.9977058451456986"/>
    <x v="2"/>
  </r>
  <r>
    <s v="V00420"/>
    <s v="ADVANTAGE CARE EMS LLC"/>
    <n v="4"/>
    <n v="425324.1796875"/>
    <n v="0"/>
    <s v="TRANSPORTATION/TRAVEL/RELOCATION- TRAVEL/LODGING/RECRUITMENT: AMBULANCE"/>
    <n v="425324.1796875"/>
    <n v="0.99770715203889582"/>
    <x v="2"/>
  </r>
  <r>
    <s v="V01958"/>
    <s v="BULATAO S CORPORATION"/>
    <n v="2"/>
    <n v="425277.5"/>
    <n v="0"/>
    <s v="MEDICAL- CARDIO-VASCULAR"/>
    <n v="0"/>
    <n v="0.99770845878866032"/>
    <x v="2"/>
  </r>
  <r>
    <s v="V05248"/>
    <s v="IMAGE STREAM MEDICAL, INC."/>
    <n v="1"/>
    <n v="425189.4375"/>
    <n v="0"/>
    <s v="INFORMATION TECHNOLOGY SOFTWARE"/>
    <n v="425189.4375"/>
    <n v="0.99770976526783539"/>
    <x v="2"/>
  </r>
  <r>
    <s v="V10389"/>
    <s v="THE MEN'S CENTER, INCORPORATED"/>
    <n v="1"/>
    <n v="424999.8125"/>
    <n v="0"/>
    <s v="SOCIAL- OTHER"/>
    <n v="0"/>
    <n v="0.99771107116434987"/>
    <x v="2"/>
  </r>
  <r>
    <s v="V09186"/>
    <s v="SANTENA USA LLC"/>
    <n v="2"/>
    <n v="424748.75"/>
    <n v="0"/>
    <s v="REFRIGERATION AND AIR CONDITIONING COMPONENTS"/>
    <n v="0"/>
    <n v="0.99771237628942477"/>
    <x v="2"/>
  </r>
  <r>
    <s v="V07631"/>
    <s v="OFFICE FURNITURE INSTALLERS INC"/>
    <n v="2"/>
    <n v="424467.25"/>
    <n v="0"/>
    <s v="INSTALLATION OF EQUIPMENT- FURNITURE"/>
    <n v="0"/>
    <n v="0.99771368054953502"/>
    <x v="2"/>
  </r>
  <r>
    <s v="V03722"/>
    <s v="EMD MILLIPORE CORP"/>
    <n v="21"/>
    <n v="424213.88525390602"/>
    <n v="0"/>
    <s v="MAINT/REPAIR/REBUILD OF EQUIPMENT- INSTRUMENTS AND LABORATORY EQUIPMENT"/>
    <n v="235149.54833984401"/>
    <n v="0.99771498403113157"/>
    <x v="2"/>
  </r>
  <r>
    <s v="V03554"/>
    <s v="E-SUV LLC"/>
    <n v="3"/>
    <n v="423002.53125"/>
    <n v="0"/>
    <s v="TRUCKS AND TRUCK TRACTORS, WHEELED"/>
    <n v="0"/>
    <n v="0.99771628379060184"/>
    <x v="2"/>
  </r>
  <r>
    <s v="V00887"/>
    <s v="ANDRE JOYCELYN DEVYN AYSIA GROUP, LLC"/>
    <n v="1"/>
    <n v="422962.40625"/>
    <n v="0"/>
    <s v="SUPPORT - ADMINISTRATIVE: ELECTRONIC RECORDS MANAGEMENT SERVICES"/>
    <n v="0"/>
    <n v="0.99771758342678007"/>
    <x v="2"/>
  </r>
  <r>
    <s v="V00997"/>
    <s v="ARBOR ENVIRONMENTAL LLC"/>
    <n v="9"/>
    <n v="422712.908203125"/>
    <n v="0"/>
    <s v="SUPPORT- PROFESSIONAL: INDUSTRIAL HYGIENICS"/>
    <n v="0"/>
    <n v="0.99771888229632599"/>
    <x v="2"/>
  </r>
  <r>
    <s v="V04386"/>
    <s v="GE HEALTHCARE INC"/>
    <n v="9"/>
    <n v="422555.419921875"/>
    <n v="0"/>
    <s v="MAINT/REPAIR/REBUILD OF EQUIPMENT- MEDICAL, DENTAL, AND VETERINARY EQUIPMENT AND SUPPLIES"/>
    <n v="397583.490234375"/>
    <n v="0.99772018068195767"/>
    <x v="2"/>
  </r>
  <r>
    <s v="V06521"/>
    <s v="MARQUIS COMPANIES II, INC."/>
    <n v="2"/>
    <n v="422553.5625"/>
    <n v="0"/>
    <s v="NURSING HOME, LONG-TERM &amp; ADULT DAY CARE SERVICES"/>
    <n v="422553.5625"/>
    <n v="0.99772147906188213"/>
    <x v="2"/>
  </r>
  <r>
    <s v="V05802"/>
    <s v="K &amp; B LAUNDRY SERVICE LLC"/>
    <n v="4"/>
    <n v="421312.076171875"/>
    <n v="0"/>
    <s v="MAINT/REPAIR/REBUILD OF EQUIPMENT- HOUSEHOLD AND COMMERCIAL FURNISHINGS AND APPLIANCES"/>
    <n v="0"/>
    <n v="0.99772277362709272"/>
    <x v="2"/>
  </r>
  <r>
    <s v="V08842"/>
    <s v="RESTORATIVE HEALTH SERVICES, INC."/>
    <n v="29"/>
    <n v="421286.42089843802"/>
    <n v="0"/>
    <s v="MEDICAL AND SURGICAL INSTRUMENTS, EQUIPMENT, AND SUPPLIES"/>
    <n v="408625.03125"/>
    <n v="0.99772406811347236"/>
    <x v="2"/>
  </r>
  <r>
    <s v="V01896"/>
    <s v="BROOKS MEDICAL DISTRIBUTION LLC"/>
    <n v="2"/>
    <n v="421023.40625"/>
    <n v="0"/>
    <s v="MEDICAL AND SURGICAL INSTRUMENTS, EQUIPMENT, AND SUPPLIES"/>
    <n v="0"/>
    <n v="0.99772536179168725"/>
    <x v="2"/>
  </r>
  <r>
    <s v="V11437"/>
    <s v="WASTE CONNECTIONS BAYOU, INC."/>
    <n v="5"/>
    <n v="420639.109375"/>
    <n v="0"/>
    <s v="HOUSEKEEPING- TRASH/GARBAGE COLLECTION"/>
    <n v="420639.109375"/>
    <n v="0.99772665428907337"/>
    <x v="2"/>
  </r>
  <r>
    <s v="V10364"/>
    <s v="THE JOACHIM GROUP, CPA'S &amp; CONSULTANTS, LLC"/>
    <n v="2"/>
    <n v="420402"/>
    <n v="0"/>
    <s v="SUPPORT- MANAGEMENT: AUDITING"/>
    <n v="0"/>
    <n v="0.99772794605789383"/>
    <x v="2"/>
  </r>
  <r>
    <s v="V08010"/>
    <s v="PENN-YORK OPPORTUNITIES, INC."/>
    <n v="2"/>
    <n v="420362.390625"/>
    <n v="0"/>
    <s v="HOUSEKEEPING- OTHER"/>
    <n v="420362.390625"/>
    <n v="0.99772923770500654"/>
    <x v="2"/>
  </r>
  <r>
    <s v="V06110"/>
    <s v="LC FLUHARTY CONSTRUCTION LLC"/>
    <n v="2"/>
    <n v="420358"/>
    <n v="0"/>
    <s v="SUPPORT- PROFESSIONAL: OTHER"/>
    <n v="407370"/>
    <n v="0.99773052933862827"/>
    <x v="2"/>
  </r>
  <r>
    <s v="V07790"/>
    <s v="OSTEOREMEDIES LLC"/>
    <n v="30"/>
    <n v="420249"/>
    <n v="0"/>
    <s v="MEDICAL AND SURGICAL INSTRUMENTS, EQUIPMENT, AND SUPPLIES"/>
    <n v="368509"/>
    <n v="0.99773182063732568"/>
    <x v="2"/>
  </r>
  <r>
    <s v="V07387"/>
    <s v="NEWLAND USA CORPORATION"/>
    <n v="2"/>
    <n v="420000"/>
    <n v="0"/>
    <s v="TRANSPORTATION/TRAVEL/RELOCATION- TRAVEL/LODGING/RECRUITMENT: LODGING, HOTEL/MOTEL"/>
    <n v="0"/>
    <n v="0.99773311117092112"/>
    <x v="2"/>
  </r>
  <r>
    <s v="V08073"/>
    <s v="PEVCO SYSTEMS INTERNATIONAL, INC."/>
    <n v="6"/>
    <n v="419695"/>
    <n v="0"/>
    <s v="MAINT/REPAIR/REBUILD OF EQUIPMENT- MEDICAL, DENTAL, AND VETERINARY EQUIPMENT AND SUPPLIES"/>
    <n v="419695"/>
    <n v="0.99773440076734332"/>
    <x v="2"/>
  </r>
  <r>
    <s v="V11176"/>
    <s v="VETERAN ELEVATED SOLUTIONS, LLC"/>
    <n v="1"/>
    <n v="419523"/>
    <n v="0"/>
    <s v="MAINTENANCE OF HOSPITALS AND INFIRMARIES"/>
    <n v="0"/>
    <n v="0.99773568983526129"/>
    <x v="2"/>
  </r>
  <r>
    <s v="V01541"/>
    <s v="BEST MEDICAL INTERNATIONAL INC"/>
    <n v="4"/>
    <n v="419380"/>
    <n v="0"/>
    <s v="MEDICAL AND SURGICAL INSTRUMENTS, EQUIPMENT, AND SUPPLIES"/>
    <n v="0"/>
    <n v="0.99773697846378329"/>
    <x v="2"/>
  </r>
  <r>
    <s v="V09140"/>
    <s v="SAMARITAN-KEEP NURSING HOME, INC"/>
    <n v="2"/>
    <n v="419324.078125"/>
    <n v="0"/>
    <s v="MEDICAL- NURSING HOME CARE CONTRACTS"/>
    <n v="0"/>
    <n v="0.99773826692047429"/>
    <x v="2"/>
  </r>
  <r>
    <s v="V06882"/>
    <s v="MICROAIRE SURGICAL INSTRUMENTS LLC"/>
    <n v="7"/>
    <n v="419283.9140625"/>
    <n v="0"/>
    <s v="MEDICAL AND SURGICAL INSTRUMENTS, EQUIPMENT, AND SUPPLIES"/>
    <n v="232142.671875"/>
    <n v="0.99773955525375313"/>
    <x v="2"/>
  </r>
  <r>
    <s v="V04657"/>
    <s v="GREENVILLE SNF LLC"/>
    <n v="3"/>
    <n v="419229.40625"/>
    <n v="0"/>
    <s v="NURSING HOME, LONG-TERM &amp; ADULT DAY CARE SERVICES"/>
    <n v="0"/>
    <n v="0.99774084341954583"/>
    <x v="2"/>
  </r>
  <r>
    <s v="V07210"/>
    <s v="N L C PARTNERS, L.L.C"/>
    <n v="1"/>
    <n v="418896.09375"/>
    <n v="0"/>
    <s v="MEDICAL- NURSING HOME CARE CONTRACTS"/>
    <n v="0"/>
    <n v="0.99774213056116956"/>
    <x v="2"/>
  </r>
  <r>
    <s v="V06737"/>
    <s v="MEDISTIM USA, INC."/>
    <n v="3"/>
    <n v="418840"/>
    <n v="0"/>
    <s v="MEDICAL AND SURGICAL INSTRUMENTS, EQUIPMENT, AND SUPPLIES"/>
    <n v="418840"/>
    <n v="0.99774341753043416"/>
    <x v="2"/>
  </r>
  <r>
    <s v="V02593"/>
    <s v="CM3 BUILDING SOLUTIONS INC"/>
    <n v="4"/>
    <n v="418521"/>
    <n v="0"/>
    <s v="MAINT/REPAIR/REBUILD OF EQUIPMENT- REFRIGERATION, AIR CONDITIONING, AND AIR CIRCULATING EQUIPMENT"/>
    <n v="418521"/>
    <n v="0.99774470351950761"/>
    <x v="2"/>
  </r>
  <r>
    <s v="V08758"/>
    <s v="REGIMED MEDICAL"/>
    <n v="7"/>
    <n v="417954.318359375"/>
    <n v="0"/>
    <s v="DRUGS AND BIOLOGICALS"/>
    <n v="0"/>
    <n v="0.99774598776733903"/>
    <x v="2"/>
  </r>
  <r>
    <s v="V11187"/>
    <s v="VETERAN SECURITY SERVICES LLC"/>
    <n v="2"/>
    <n v="417708.40625"/>
    <n v="0"/>
    <s v="SUPPORT- PROFESSIONAL: PHYSICAL SECURITY AND BADGING"/>
    <n v="0"/>
    <n v="0.99774727125955653"/>
    <x v="2"/>
  </r>
  <r>
    <s v="V02856"/>
    <s v="CORDOVA OPERATING GROUP LLC"/>
    <n v="6"/>
    <n v="417524.61230468802"/>
    <n v="0"/>
    <s v="NURSING HOME, LONG-TERM &amp; ADULT DAY CARE SERVICES"/>
    <n v="0"/>
    <n v="0.99774855418703057"/>
    <x v="2"/>
  </r>
  <r>
    <s v="V06610"/>
    <s v="MCCABE &amp; ASSOCIATES LLC"/>
    <n v="2"/>
    <n v="416973.9375"/>
    <n v="0"/>
    <s v="QUALITY CONTROL- ELECTRIC WIRE AND POWER DISTRIBUTION EQUIPMENT"/>
    <n v="0"/>
    <n v="0.99774983542244666"/>
    <x v="2"/>
  </r>
  <r>
    <s v="V11493"/>
    <s v="WE DID IT CONSULTING LLC"/>
    <n v="4"/>
    <n v="416881.5234375"/>
    <n v="0"/>
    <s v="MAINT/REPAIR/REBUILD OF EQUIPMENT- ELECTRICAL AND ELECTRONIC EQUIPMENT COMPONENTS"/>
    <n v="0"/>
    <n v="0.99775111637390212"/>
    <x v="2"/>
  </r>
  <r>
    <s v="V06450"/>
    <s v="MAG DEFENSE LLC"/>
    <n v="2"/>
    <n v="416386.15625"/>
    <n v="0"/>
    <s v="SPECIAL STUDIES/ANALYSIS- ORGANIZATION/ADMINISTRATIVE/PERSONNEL"/>
    <n v="0"/>
    <n v="0.99775239580324337"/>
    <x v="2"/>
  </r>
  <r>
    <s v="V06220"/>
    <s v="LIFT &amp; TRANSFER SPECIALISTS, INC."/>
    <n v="16"/>
    <n v="416122.14941406302"/>
    <n v="0"/>
    <s v="MEDICAL AND SURGICAL INSTRUMENTS, EQUIPMENT, AND SUPPLIES"/>
    <n v="355407.93066406302"/>
    <n v="0.99775367442137108"/>
    <x v="2"/>
  </r>
  <r>
    <s v="V09211"/>
    <s v="SBS LEASECO CHANDLER, LLC"/>
    <n v="2"/>
    <n v="415941.828125"/>
    <n v="0"/>
    <s v="MEDICAL- NURSING HOME CARE CONTRACTS"/>
    <n v="0"/>
    <n v="0.99775495248542567"/>
    <x v="2"/>
  </r>
  <r>
    <s v="V10725"/>
    <s v="TRINE ENVIRONMENTAL INC"/>
    <n v="17"/>
    <n v="415479.05834960903"/>
    <n v="0"/>
    <s v="ENVIRONMENTAL SYSTEMS PROTECTION- AIR QUALITY SUPPORT"/>
    <n v="0"/>
    <n v="0.99775622912752804"/>
    <x v="2"/>
  </r>
  <r>
    <s v="V02052"/>
    <s v="CALLIDITAS THERAPEUTICS US INC"/>
    <n v="4"/>
    <n v="414859.7578125"/>
    <n v="0"/>
    <s v="DRUGS AND BIOLOGICALS"/>
    <n v="0"/>
    <n v="0.99775750386670625"/>
    <x v="2"/>
  </r>
  <r>
    <s v="V04860"/>
    <s v="HAYNES ENTERPRISES LLC"/>
    <n v="1"/>
    <n v="414770.59375"/>
    <n v="0"/>
    <s v="HOUSEKEEPING- LANDSCAPING/GROUNDSKEEPING"/>
    <n v="0"/>
    <n v="0.99775877833191007"/>
    <x v="2"/>
  </r>
  <r>
    <s v="V01042"/>
    <s v="ARMSTRONG MEDICAL SUPPLY LLC"/>
    <n v="7"/>
    <n v="414665.998046875"/>
    <n v="0"/>
    <s v="MEDICAL AND SURGICAL INSTRUMENTS, EQUIPMENT, AND SUPPLIES"/>
    <n v="305846.197265625"/>
    <n v="0.99776005247572286"/>
    <x v="2"/>
  </r>
  <r>
    <s v="V01269"/>
    <s v="AVERA MARSHALL"/>
    <n v="1"/>
    <n v="414595.21875"/>
    <n v="0"/>
    <s v="MEDICAL- NURSING HOME CARE CONTRACTS"/>
    <n v="0"/>
    <n v="0.99776132640205206"/>
    <x v="2"/>
  </r>
  <r>
    <s v="V06343"/>
    <s v="LOVELYNN SOLUTIONS, LLC"/>
    <n v="4"/>
    <n v="414222"/>
    <n v="0"/>
    <s v="SOCIAL- SOCIAL REHABILITATION"/>
    <n v="62370"/>
    <n v="0.99776259918159249"/>
    <x v="2"/>
  </r>
  <r>
    <s v="V07496"/>
    <s v="NORTHEASTERN UNIVERSITY"/>
    <n v="3"/>
    <n v="414066.330078125"/>
    <n v="0"/>
    <s v="HEALTH R&amp;D SERVICES; HEALTH CARE SERVICES; BASIC RESEARCH"/>
    <n v="414066.330078125"/>
    <n v="0.9977638714828061"/>
    <x v="2"/>
  </r>
  <r>
    <s v="V04326"/>
    <s v="GAHCR II DALTON SNF TRS SUB LLC"/>
    <n v="3"/>
    <n v="412793.578125"/>
    <n v="0"/>
    <s v="NURSING HOME, LONG-TERM &amp; ADULT DAY CARE SERVICES"/>
    <n v="150820.109375"/>
    <n v="0.9977651398732359"/>
    <x v="2"/>
  </r>
  <r>
    <s v="V01369"/>
    <s v="BANNER HEALTH"/>
    <n v="1"/>
    <n v="412221.875"/>
    <n v="0"/>
    <s v="EDUCATION/TRAINING- TUITION/REGISTRATION/MEMBERSHIP FEES"/>
    <n v="412221.875"/>
    <n v="0.99776640650699411"/>
    <x v="2"/>
  </r>
  <r>
    <s v="V06297"/>
    <s v="LOGAN CURRITO, LLC"/>
    <n v="1"/>
    <n v="412221"/>
    <n v="0"/>
    <s v="HOUSEKEEPING- LANDSCAPING/GROUNDSKEEPING"/>
    <n v="0"/>
    <n v="0.99776767313806369"/>
    <x v="2"/>
  </r>
  <r>
    <s v="V04328"/>
    <s v="GAITWELL ORTHOTICS &amp; PEDORTHICS, LLC"/>
    <n v="8"/>
    <n v="412164.16455078102"/>
    <n v="0"/>
    <s v="MEDICAL AND SURGICAL INSTRUMENTS, EQUIPMENT, AND SUPPLIES"/>
    <n v="118870.25"/>
    <n v="0.99776893959449509"/>
    <x v="2"/>
  </r>
  <r>
    <s v="V00167"/>
    <s v="A6 SCIENTIFIC CORP."/>
    <n v="9"/>
    <n v="411960"/>
    <n v="0"/>
    <s v="LABORATORY EQUIPMENT AND SUPPLIES"/>
    <n v="24500"/>
    <n v="0.9977702054235903"/>
    <x v="2"/>
  </r>
  <r>
    <s v="V04650"/>
    <s v="GREENFIELDS OUTDOOR FITNESS, INC"/>
    <n v="3"/>
    <n v="411904"/>
    <n v="0"/>
    <s v="ATHLETIC AND SPORTING EQUIPMENT"/>
    <n v="0"/>
    <n v="0.99777147108061426"/>
    <x v="2"/>
  </r>
  <r>
    <s v="V04232"/>
    <s v="FQLABS LLC"/>
    <n v="2"/>
    <n v="411744"/>
    <n v="0"/>
    <s v="EQUIPMENT AND MATERIALS TESTING- INSTRUMENTS AND LABORATORY EQUIPMENT"/>
    <n v="0"/>
    <n v="0.99777273624600649"/>
    <x v="2"/>
  </r>
  <r>
    <s v="V09771"/>
    <s v="ST. FRANCIS HEALTH SERVICES OF MORRIS, INC."/>
    <n v="1"/>
    <n v="411704.25"/>
    <n v="0"/>
    <s v="MEDICAL- NURSING HOME CARE CONTRACTS"/>
    <n v="0"/>
    <n v="0.99777400128925886"/>
    <x v="2"/>
  </r>
  <r>
    <s v="V09050"/>
    <s v="RUSSELL TREE EXPERTS LTD"/>
    <n v="2"/>
    <n v="411486.98730468802"/>
    <n v="0"/>
    <s v="NATURAL RESOURCES/CONSERVATION- TREE THINNING"/>
    <n v="411486.98730468802"/>
    <n v="0.99777526566492836"/>
    <x v="2"/>
  </r>
  <r>
    <s v="V00892"/>
    <s v="ANDREWS REFRIGERATION INC"/>
    <n v="4"/>
    <n v="411091.2734375"/>
    <n v="0"/>
    <s v="TECHNICAL REPRESENTATIVE- REFRIGERATION, AIR CONDITIONING, AND AIR CIRCULATING EQUIPMENT"/>
    <n v="158682.4765625"/>
    <n v="0.99777652882468826"/>
    <x v="2"/>
  </r>
  <r>
    <s v="V07774"/>
    <s v="ORTHOTIC &amp; PROSTHETIC CENTERS, INC."/>
    <n v="31"/>
    <n v="410931.13964843802"/>
    <n v="0"/>
    <s v="MEDICAL AND SURGICAL INSTRUMENTS, EQUIPMENT, AND SUPPLIES"/>
    <n v="361966.720703125"/>
    <n v="0.9977777914924052"/>
    <x v="2"/>
  </r>
  <r>
    <s v="V04414"/>
    <s v="GENERAL ENVIRONMENTAL SERVICES INC"/>
    <n v="2"/>
    <n v="410340.8671875"/>
    <n v="0"/>
    <s v="MEDICAL- OTHER"/>
    <n v="0"/>
    <n v="0.99777905234639253"/>
    <x v="2"/>
  </r>
  <r>
    <s v="V08677"/>
    <s v="RC CONSOLIDATED SERVICES INC."/>
    <n v="4"/>
    <n v="410136.6796875"/>
    <n v="0"/>
    <s v="LAUNDRY AND DRY CLEANING EQUIPMENT"/>
    <n v="0"/>
    <n v="0.99778031257297306"/>
    <x v="2"/>
  </r>
  <r>
    <s v="V11812"/>
    <s v="ZIPLINE INTERNATIONAL INC"/>
    <n v="1"/>
    <n v="410000"/>
    <n v="0"/>
    <s v="TRANSPORTATION/TRAVEL/RELOCATION- TRANSPORTATION: AIR CHARTER"/>
    <n v="410000"/>
    <n v="0.9977815723795781"/>
    <x v="2"/>
  </r>
  <r>
    <s v="V06765"/>
    <s v="MEISYSTEM, INC"/>
    <n v="3"/>
    <n v="409592.25"/>
    <n v="0"/>
    <s v="MAINT/REPAIR/REBUILD OF EQUIPMENT- MEDICAL, DENTAL, AND VETERINARY EQUIPMENT AND SUPPLIES"/>
    <n v="409592.25"/>
    <n v="0.99778283093329012"/>
    <x v="2"/>
  </r>
  <r>
    <s v="V08058"/>
    <s v="PEST END, INC."/>
    <n v="2"/>
    <n v="409216.5"/>
    <n v="0"/>
    <s v="HOUSEKEEPING- INSECT/RODENT CONTROL"/>
    <n v="0"/>
    <n v="0.99778408833243548"/>
    <x v="2"/>
  </r>
  <r>
    <s v="V06058"/>
    <s v="LANDMARK OF LANCASTER REHABILITATION AND NURSING CENTER, LLC"/>
    <n v="7"/>
    <n v="409212.298828125"/>
    <n v="0"/>
    <s v="MEDICAL- NURSING HOME CARE CONTRACTS"/>
    <n v="0"/>
    <n v="0.99778534571867195"/>
    <x v="2"/>
  </r>
  <r>
    <s v="V05580"/>
    <s v="JACKSON LABORATORY"/>
    <n v="7"/>
    <n v="408930.0390625"/>
    <n v="0"/>
    <s v="LIVE ANIMALS, NOT RAISED FOR FOOD"/>
    <n v="408930.0390625"/>
    <n v="0.99778660223760907"/>
    <x v="2"/>
  </r>
  <r>
    <s v="V05880"/>
    <s v="KENYA STOKES"/>
    <n v="8"/>
    <n v="407758"/>
    <n v="0"/>
    <s v="HOUSEKEEPING- LANDSCAPING/GROUNDSKEEPING"/>
    <n v="0"/>
    <n v="0.99778785515522284"/>
    <x v="2"/>
  </r>
  <r>
    <s v="V03359"/>
    <s v="DIGITAL VIDEO GROUP INC"/>
    <n v="1"/>
    <n v="407497.78125"/>
    <n v="0"/>
    <s v="SOUND RECORDING AND REPRODUCING EQUIPMENT"/>
    <n v="0"/>
    <n v="0.99778910727326275"/>
    <x v="2"/>
  </r>
  <r>
    <s v="V05496"/>
    <s v="IRON OUTFITTER WASTE SERVICES, INC."/>
    <n v="2"/>
    <n v="407385.375"/>
    <n v="0"/>
    <s v="SUPPORT- ADMINISTRATIVE: PAPER SHREDDING"/>
    <n v="0"/>
    <n v="0.99779035904591207"/>
    <x v="2"/>
  </r>
  <r>
    <s v="V10943"/>
    <s v="UNIVERSITY OF MARYLAND NEUROLOGY ASSOCIATES PA"/>
    <n v="1"/>
    <n v="407144.1875"/>
    <n v="0"/>
    <s v="MEDICAL- NEUROLOGY"/>
    <n v="407144.1875"/>
    <n v="0.99779161007746486"/>
    <x v="2"/>
  </r>
  <r>
    <s v="V11596"/>
    <s v="WHITE STONE HEALTHCARE RESOURCES, LLC"/>
    <n v="4"/>
    <n v="407110.4296875"/>
    <n v="0"/>
    <s v="MEDICAL- GYNECOLOGY"/>
    <n v="0"/>
    <n v="0.99779286100528997"/>
    <x v="2"/>
  </r>
  <r>
    <s v="V08359"/>
    <s v="PRIORITY 5 HOLDINGS INC"/>
    <n v="1"/>
    <n v="406822.09375"/>
    <n v="0"/>
    <s v="IT AND TELECOM - BUSINESS APPLICATION/APPLICATION DEVELOPMENT SOFTWARE AS A SERVICE"/>
    <n v="0"/>
    <n v="0.99779411104714555"/>
    <x v="2"/>
  </r>
  <r>
    <s v="V11476"/>
    <s v="WATERVILLE SNF OPERATIONS LLC"/>
    <n v="3"/>
    <n v="406078.40625"/>
    <n v="0"/>
    <s v="NURSING HOME, LONG-TERM &amp; ADULT DAY CARE SERVICES"/>
    <n v="406078.40625"/>
    <n v="0.99779535880387327"/>
    <x v="2"/>
  </r>
  <r>
    <s v="V06330"/>
    <s v="LORTON GROUP, LLC."/>
    <n v="3"/>
    <n v="405948.15625"/>
    <n v="0"/>
    <s v="DRAPERIES, AWNINGS, AND SHADES"/>
    <n v="0"/>
    <n v="0.9977966061603819"/>
    <x v="2"/>
  </r>
  <r>
    <s v="V00345"/>
    <s v="ADAPTIVE DRIVING SOLUTIONS, INC."/>
    <n v="12"/>
    <n v="405907.275390625"/>
    <n v="0"/>
    <s v="MEDICAL AND SURGICAL INSTRUMENTS, EQUIPMENT, AND SUPPLIES"/>
    <n v="164258.12890625"/>
    <n v="0.99779785339127602"/>
    <x v="2"/>
  </r>
  <r>
    <s v="V01028"/>
    <s v="ARIZONA STATE UNIVERSITY"/>
    <n v="2"/>
    <n v="405906.03125"/>
    <n v="0"/>
    <s v="HEALTH R&amp;D SERVICES; HEALTH CARE - OTHER; BASIC RESEARCH"/>
    <n v="405906.03125"/>
    <n v="0.9977991006183472"/>
    <x v="2"/>
  </r>
  <r>
    <s v="V02463"/>
    <s v="CITRUS NURSING CENTER"/>
    <n v="13"/>
    <n v="405585.9765625"/>
    <n v="0"/>
    <s v="NURSING HOME, LONG-TERM &amp; ADULT DAY CARE SERVICES"/>
    <n v="405585.9765625"/>
    <n v="0.99780034686198671"/>
    <x v="2"/>
  </r>
  <r>
    <s v="V02666"/>
    <s v="COLSTON CONSTRUCTION INC."/>
    <n v="1"/>
    <n v="405344.5625"/>
    <n v="0"/>
    <s v="MAINTENANCE OF HOSPITALS AND INFIRMARIES"/>
    <n v="0"/>
    <n v="0.99780159236383337"/>
    <x v="2"/>
  </r>
  <r>
    <s v="V03008"/>
    <s v="CRG LYNWOOD LLC"/>
    <n v="1"/>
    <n v="405091.09375"/>
    <n v="0"/>
    <s v="MEDICAL- NURSING HOME CARE CONTRACTS"/>
    <n v="0"/>
    <n v="0.99780283708684692"/>
    <x v="2"/>
  </r>
  <r>
    <s v="V02216"/>
    <s v="CASTLE BLACK INC"/>
    <n v="4"/>
    <n v="404863.169921875"/>
    <n v="0"/>
    <s v="REPAIR OR ALTERATION OF OTHER ADMINISTRATIVE FACILITIES AND SERVICE BUILDINGS"/>
    <n v="30500.599609375"/>
    <n v="0.99780408110951913"/>
    <x v="2"/>
  </r>
  <r>
    <s v="V04266"/>
    <s v="FRIGID FLUID COMPANY"/>
    <n v="16"/>
    <n v="404278.24169921898"/>
    <n v="0"/>
    <s v="MEMORIALS; CEMETERIAL AND MORTUARY EQUIPMENT AND SUPPLIES"/>
    <n v="303934.68261718802"/>
    <n v="0.99780532333488303"/>
    <x v="2"/>
  </r>
  <r>
    <s v="V02662"/>
    <s v="COLORADO STATE UNIVERSITY"/>
    <n v="3"/>
    <n v="404096.3125"/>
    <n v="0"/>
    <s v="HEALTH R&amp;D SERVICES; HEALTH CARE SERVICES; BASIC RESEARCH"/>
    <n v="404096.3125"/>
    <n v="0.9978065650012331"/>
    <x v="2"/>
  </r>
  <r>
    <s v="V04341"/>
    <s v="GAM MEDICAL SURGICAL CONSULTING LLC"/>
    <n v="3"/>
    <n v="404046"/>
    <n v="0"/>
    <s v="LEASE OR RENTAL OF EQUIPMENT- MEDICAL, DENTAL, AND VETERINARY EQUIPMENT AND SUPPLIES"/>
    <n v="404046"/>
    <n v="0.99780780651298817"/>
    <x v="2"/>
  </r>
  <r>
    <s v="V01993"/>
    <s v="C &amp; C SALES INC"/>
    <n v="1"/>
    <n v="404040"/>
    <n v="0"/>
    <s v="MAINT/REPAIR/REBUILD OF EQUIPMENT- ALARM, SIGNAL, AND SECURITY DETECTION SYSTEMS"/>
    <n v="404040"/>
    <n v="0.99780904800630688"/>
    <x v="2"/>
  </r>
  <r>
    <s v="V05285"/>
    <s v="INDIANA MASONIC HOME, INC"/>
    <n v="1"/>
    <n v="403490.4375"/>
    <n v="0"/>
    <s v="NURSING HOME, LONG-TERM &amp; ADULT DAY CARE SERVICES"/>
    <n v="0"/>
    <n v="0.99781028781098557"/>
    <x v="2"/>
  </r>
  <r>
    <s v="V11092"/>
    <s v="VANDA PHARMACEUTICALS INC."/>
    <n v="3"/>
    <n v="403340.625"/>
    <n v="0"/>
    <s v="DRUGS AND BIOLOGICALS"/>
    <n v="0"/>
    <n v="0.9978115271553355"/>
    <x v="2"/>
  </r>
  <r>
    <s v="V01089"/>
    <s v="ASCOM (US) INC."/>
    <n v="3"/>
    <n v="403283.4375"/>
    <n v="0"/>
    <s v="MAINT/REPAIR/REBUILD OF EQUIPMENT- ELECTRICAL AND ELECTRONIC EQUIPMENT COMPONENTS"/>
    <n v="0"/>
    <n v="0.99781276632396543"/>
    <x v="2"/>
  </r>
  <r>
    <s v="V11451"/>
    <s v="WASTE MANAGEMENT OF NEW YORK, L.L.C."/>
    <n v="7"/>
    <n v="403145.078125"/>
    <n v="0"/>
    <s v="HOUSEKEEPING- TRASH/GARBAGE COLLECTION"/>
    <n v="21500"/>
    <n v="0.99781400506745854"/>
    <x v="2"/>
  </r>
  <r>
    <s v="V07030"/>
    <s v="MML US, INC."/>
    <n v="16"/>
    <n v="403056"/>
    <n v="0"/>
    <s v="MEDICAL AND SURGICAL INSTRUMENTS, EQUIPMENT, AND SUPPLIES"/>
    <n v="403056"/>
    <n v="0.99781524353724149"/>
    <x v="2"/>
  </r>
  <r>
    <s v="V10813"/>
    <s v="U2MOBILITY, INC"/>
    <n v="16"/>
    <n v="402653.85253906302"/>
    <n v="0"/>
    <s v="MEDICAL AND SURGICAL INSTRUMENTS, EQUIPMENT, AND SUPPLIES"/>
    <n v="370725.63183593802"/>
    <n v="0.99781648077134633"/>
    <x v="2"/>
  </r>
  <r>
    <s v="V02420"/>
    <s v="CHILDREN'S CARE HOSPITAL AND SCHOOL"/>
    <n v="3"/>
    <n v="401770.32421875"/>
    <n v="0"/>
    <s v="MEDICAL- PHYSICAL MEDICINE/REHABILITATION"/>
    <n v="0"/>
    <n v="0.99781771529063457"/>
    <x v="2"/>
  </r>
  <r>
    <s v="V01008"/>
    <s v="ARCHIVE CORPORATION"/>
    <n v="5"/>
    <n v="401666.88378906302"/>
    <n v="0"/>
    <s v="HOUSEKEEPING- WAREHOUSING/STORAGE"/>
    <n v="68699.5400390625"/>
    <n v="0.99781894949208139"/>
    <x v="2"/>
  </r>
  <r>
    <s v="V08511"/>
    <s v="PURPLE MOUNTAIN SOLUTIONS, INC"/>
    <n v="1"/>
    <n v="401648"/>
    <n v="0"/>
    <s v="TRANSPORTATION/TRAVEL/RELOCATION- TRANSPORTATION: MOTOR FREIGHT"/>
    <n v="0"/>
    <n v="0.99782018363550418"/>
    <x v="2"/>
  </r>
  <r>
    <s v="V02083"/>
    <s v="CANOPY BIOSCIENCES LLC"/>
    <n v="1"/>
    <n v="401400"/>
    <n v="0"/>
    <s v="LABORATORY EQUIPMENT AND SUPPLIES"/>
    <n v="0"/>
    <n v="0.99782141701689742"/>
    <x v="2"/>
  </r>
  <r>
    <s v="V11370"/>
    <s v="VYAIRE MEDICAL INC"/>
    <n v="2"/>
    <n v="401179.0625"/>
    <n v="0"/>
    <s v="MAINT/REPAIR/REBUILD OF EQUIPMENT- MEDICAL, DENTAL, AND VETERINARY EQUIPMENT AND SUPPLIES"/>
    <n v="297681.0625"/>
    <n v="0.99782264971941637"/>
    <x v="2"/>
  </r>
  <r>
    <s v="V01815"/>
    <s v="BOXX MODULAR, INC."/>
    <n v="1"/>
    <n v="400942.8125"/>
    <n v="0"/>
    <s v="PREFABRICATED AND PORTABLE BUILDINGS"/>
    <n v="0"/>
    <n v="0.99782388169601011"/>
    <x v="2"/>
  </r>
  <r>
    <s v="V04242"/>
    <s v="FREEDOM 2 GO SCHOOL TRANSPORTATION INC"/>
    <n v="4"/>
    <n v="400932.7265625"/>
    <n v="0"/>
    <s v="HEALTH R&amp;D SERVICES; HEALTH CARE SERVICES; BASIC RESEARCH"/>
    <n v="400932.7265625"/>
    <n v="0.99782511364161275"/>
    <x v="2"/>
  </r>
  <r>
    <s v="V05620"/>
    <s v="JARHEAD CONSTRUCTION CORPORATION"/>
    <n v="1"/>
    <n v="400528"/>
    <n v="0"/>
    <s v="MAINTENANCE OF HOSPITALS AND INFIRMARIES"/>
    <n v="0"/>
    <n v="0.99782634434361261"/>
    <x v="2"/>
  </r>
  <r>
    <s v="V02443"/>
    <s v="CINCINNATI UNIV OF"/>
    <n v="5"/>
    <n v="400482.71875"/>
    <n v="0"/>
    <s v="COMMUNITY AND REGIONAL DEVELOPMENT R&amp;D SERVICES; COMMUNITY DEVELOPMENT; APPLIED RESEARCH"/>
    <n v="400482.71875"/>
    <n v="0.99782757490647667"/>
    <x v="2"/>
  </r>
  <r>
    <s v="V11088"/>
    <s v="VANCE INDUSTRIAL ELECTRONICS, INC."/>
    <n v="7"/>
    <n v="400215"/>
    <n v="0"/>
    <s v="MAINT/REPAIR/REBUILD OF EQUIPMENT- REFRIGERATION, AIR CONDITIONING, AND AIR CIRCULATING EQUIPMENT"/>
    <n v="400215"/>
    <n v="0.99782880464672163"/>
    <x v="2"/>
  </r>
  <r>
    <s v="V11268"/>
    <s v="VIERA NURSING AND REHAB LLC"/>
    <n v="1"/>
    <n v="400000"/>
    <n v="0"/>
    <s v="NURSING HOME, LONG-TERM &amp; ADULT DAY CARE SERVICES"/>
    <n v="400000"/>
    <n v="0.99783003372633639"/>
    <x v="2"/>
  </r>
  <r>
    <s v="V06703"/>
    <s v="MEDICAL CENTER ALLIANCE"/>
    <n v="1"/>
    <n v="400000"/>
    <n v="0"/>
    <s v="EDUCATION/TRAINING- TUITION/REGISTRATION/MEMBERSHIP FEES"/>
    <n v="400000"/>
    <n v="0.99783126280595102"/>
    <x v="2"/>
  </r>
  <r>
    <s v="V05934"/>
    <s v="KISSIMMEE OPCO LLC"/>
    <n v="1"/>
    <n v="400000"/>
    <n v="0"/>
    <s v="MEDICAL- NURSING HOME CARE CONTRACTS"/>
    <n v="400000"/>
    <n v="0.99783249188556566"/>
    <x v="2"/>
  </r>
  <r>
    <s v="V10189"/>
    <s v="TEKFIVE INC"/>
    <n v="6"/>
    <n v="399544.06640625"/>
    <n v="0"/>
    <s v="SUPPORT- PROFESSIONAL: OTHER"/>
    <n v="399544.06640625"/>
    <n v="0.99783371956423361"/>
    <x v="2"/>
  </r>
  <r>
    <s v="V11802"/>
    <s v="ZEUS SCIENTIFIC, LLC"/>
    <n v="4"/>
    <n v="399467.9765625"/>
    <n v="0"/>
    <s v="IN VITRO DIAGNOSTIC SUBSTANCES, REAGENTS, TEST KITS AND SETS"/>
    <n v="247153.796875"/>
    <n v="0.99783494700910047"/>
    <x v="2"/>
  </r>
  <r>
    <s v="V07289"/>
    <s v="NAVIX DIAGNOSTIX, INC."/>
    <n v="2"/>
    <n v="399188.375"/>
    <n v="0"/>
    <s v="REFERENCE LABORATORY TESTING"/>
    <n v="0"/>
    <n v="0.99783617359483578"/>
    <x v="2"/>
  </r>
  <r>
    <s v="V04977"/>
    <s v="HEROES HIRE LLC"/>
    <n v="2"/>
    <n v="399024"/>
    <n v="0"/>
    <s v="SUPPORT- MANAGEMENT: LOGISTICS SUPPORT"/>
    <n v="0"/>
    <n v="0.99783739967549623"/>
    <x v="2"/>
  </r>
  <r>
    <s v="V07542"/>
    <s v="NSH GOLDEN AGE LLC"/>
    <n v="1"/>
    <n v="398846.5625"/>
    <n v="0"/>
    <s v="NURSING HOME, LONG-TERM &amp; ADULT DAY CARE SERVICES"/>
    <n v="0"/>
    <n v="0.99783862521094457"/>
    <x v="2"/>
  </r>
  <r>
    <s v="V07678"/>
    <s v="ON-LINE COMPRESSOR INC"/>
    <n v="3"/>
    <n v="398578.4375"/>
    <n v="0"/>
    <s v="MAINT/REPAIR/REBUILD OF EQUIPMENT- PUMPS AND COMPRESSORS"/>
    <n v="52000"/>
    <n v="0.9978398499225255"/>
    <x v="2"/>
  </r>
  <r>
    <s v="V11389"/>
    <s v="WAGNER EQUIPMENT CO"/>
    <n v="5"/>
    <n v="398514.97265625"/>
    <n v="0"/>
    <s v="MAINT/REPAIR/REBUILD OF EQUIPMENT- ELECTRIC WIRE AND POWER DISTRIBUTION EQUIPMENT"/>
    <n v="16054.76953125"/>
    <n v="0.99784107443909809"/>
    <x v="2"/>
  </r>
  <r>
    <s v="V02371"/>
    <s v="CHARGIN CHARLIE CONSTRUCTION INC"/>
    <n v="2"/>
    <n v="398351.1875"/>
    <n v="0"/>
    <s v="MAINTENANCE OF HOSPITALS AND INFIRMARIES"/>
    <n v="0"/>
    <n v="0.99784229845240824"/>
    <x v="2"/>
  </r>
  <r>
    <s v="V02684"/>
    <s v="COMCAST SPORTSNET NEW ENGLAND, LLC"/>
    <n v="1"/>
    <n v="398000"/>
    <n v="0"/>
    <s v="SUPPORT- MANAGEMENT: ADVERTISING"/>
    <n v="398000"/>
    <n v="0.9978435213866248"/>
    <x v="2"/>
  </r>
  <r>
    <s v="V01994"/>
    <s v="C &amp; E PHARMACY SERVICES, LLC"/>
    <n v="4"/>
    <n v="397395.890625"/>
    <n v="0"/>
    <s v="MEDICAL- PHARMACOLOGY"/>
    <n v="0"/>
    <n v="0.9978447424645952"/>
    <x v="2"/>
  </r>
  <r>
    <s v="V01648"/>
    <s v="BIOTHERANOSTICS INC"/>
    <n v="5"/>
    <n v="397309"/>
    <n v="0"/>
    <s v="MEDICAL- LABORATORY TESTING"/>
    <n v="338059"/>
    <n v="0.99784596327557673"/>
    <x v="2"/>
  </r>
  <r>
    <s v="V08167"/>
    <s v="PITTSBURG SKILLED NURSING GROUP, INC."/>
    <n v="6"/>
    <n v="396761.666015625"/>
    <n v="0"/>
    <s v="MEDICAL- NURSING HOME CARE CONTRACTS"/>
    <n v="396761.666015625"/>
    <n v="0.99784718240476566"/>
    <x v="2"/>
  </r>
  <r>
    <s v="V10514"/>
    <s v="THOMAS SCIENTIFIC, LLC"/>
    <n v="5"/>
    <n v="396391.265625"/>
    <n v="0"/>
    <s v="MEDICAL AND SURGICAL INSTRUMENTS, EQUIPMENT, AND SUPPLIES"/>
    <n v="25861.55078125"/>
    <n v="0.99784840039582579"/>
    <x v="2"/>
  </r>
  <r>
    <s v="V10181"/>
    <s v="TECHSYSTEMS USA LLC"/>
    <n v="2"/>
    <n v="396272"/>
    <n v="0"/>
    <s v="IT AND TELECOM - NETWORK: SATELLITE COMMUNICATIONS AND TELECOM ACCESS SERVICES"/>
    <n v="396272"/>
    <n v="0.99784961802041838"/>
    <x v="2"/>
  </r>
  <r>
    <s v="V01146"/>
    <s v="AT ANALYTICAL, LLC"/>
    <n v="3"/>
    <n v="396196.59375"/>
    <n v="0"/>
    <s v="TECHNICAL REPRESENTATIVE- INSTRUMENTS AND LABORATORY EQUIPMENT"/>
    <n v="0"/>
    <n v="0.99785083541331032"/>
    <x v="2"/>
  </r>
  <r>
    <s v="V02496"/>
    <s v="CITY OF RENO"/>
    <n v="6"/>
    <n v="396098.048828125"/>
    <n v="0"/>
    <s v="SOCIAL- OTHER"/>
    <n v="200382.375"/>
    <n v="0.99785205250340347"/>
    <x v="2"/>
  </r>
  <r>
    <s v="V00798"/>
    <s v="AMERICAN ORTHOTICS AND PROSTHETICS LLC"/>
    <n v="3"/>
    <n v="395862.728515625"/>
    <n v="0"/>
    <s v="MEDICAL AND SURGICAL INSTRUMENTS, EQUIPMENT, AND SUPPLIES"/>
    <n v="40385.541015625"/>
    <n v="0.99785326887042802"/>
    <x v="2"/>
  </r>
  <r>
    <s v="V09766"/>
    <s v="ST. CATHERINE HEALTHCARE AND REHABILITATION CENTER, LLC"/>
    <n v="10"/>
    <n v="394899.869140625"/>
    <n v="0"/>
    <s v="NURSING HOME, LONG-TERM &amp; ADULT DAY CARE SERVICES"/>
    <n v="0"/>
    <n v="0.99785448227887552"/>
    <x v="2"/>
  </r>
  <r>
    <s v="V09597"/>
    <s v="SOURCE DIVERSIFIED, INC"/>
    <n v="2"/>
    <n v="394778.619140625"/>
    <n v="0"/>
    <s v="IT AND TELECOM - END USER: HELP DESK;TIER 1-2,WORKSPACE,PRINT,OUTPUT,PRODUCTIVITY TOOLS (HW/PERP SW)"/>
    <n v="0"/>
    <n v="0.99785569531475826"/>
    <x v="2"/>
  </r>
  <r>
    <s v="V07352"/>
    <s v="NEW ENGLAND CABLE NEWS"/>
    <n v="1"/>
    <n v="394741.0625"/>
    <n v="0"/>
    <s v="SUPPORT- MANAGEMENT: ADVERTISING"/>
    <n v="0"/>
    <n v="0.99785690823524076"/>
    <x v="2"/>
  </r>
  <r>
    <s v="V09920"/>
    <s v="STRATCOMM, INC."/>
    <n v="4"/>
    <n v="394561.2734375"/>
    <n v="0"/>
    <s v="SUPPORT- PROFESSIONAL: OPERATIONS RESEARCH/QUANTITATIVE ANALYSIS"/>
    <n v="117176"/>
    <n v="0.9978581206032856"/>
    <x v="2"/>
  </r>
  <r>
    <s v="V06437"/>
    <s v="MACGYVER SOLUTIONS, INC."/>
    <n v="4"/>
    <n v="394174.51953125"/>
    <n v="0"/>
    <s v="PASSENGER MOTOR VEHICLES"/>
    <n v="0"/>
    <n v="0.99785933178295205"/>
    <x v="2"/>
  </r>
  <r>
    <s v="V03495"/>
    <s v="DUBLIN EDT JV, LLC"/>
    <n v="1"/>
    <n v="394027.21875"/>
    <n v="0"/>
    <s v="ARCHITECT AND ENGINEERING- CONSTRUCTION: HOSPITALS AND INFIRMARIES"/>
    <n v="0"/>
    <n v="0.99786054251000755"/>
    <x v="2"/>
  </r>
  <r>
    <s v="V05076"/>
    <s v="HOMELESS VETERANS EMERGENCY HOUSING FACILITY"/>
    <n v="1"/>
    <n v="393975"/>
    <n v="0"/>
    <s v="SOCIAL- OTHER"/>
    <n v="0"/>
    <n v="0.99786175307661051"/>
    <x v="2"/>
  </r>
  <r>
    <s v="V00727"/>
    <s v="AMERICAN ACADEMY HOLDINGS, LLC"/>
    <n v="2"/>
    <n v="393915"/>
    <n v="0"/>
    <s v="EDUCATION/TRAINING- GENERAL"/>
    <n v="393915"/>
    <n v="0.9978629634588515"/>
    <x v="2"/>
  </r>
  <r>
    <s v="V01317"/>
    <s v="B &amp; C ACCENT, J.V L.P"/>
    <n v="1"/>
    <n v="393864.65625"/>
    <n v="0"/>
    <s v="HOUSEKEEPING- CUSTODIAL JANITORIAL"/>
    <n v="0"/>
    <n v="0.99786417368640135"/>
    <x v="2"/>
  </r>
  <r>
    <s v="V06713"/>
    <s v="MEDICAL EQUIPMENT SPECIALISTS CO"/>
    <n v="3"/>
    <n v="393762"/>
    <n v="0"/>
    <s v="MAINT/REPAIR/REBUILD OF EQUIPMENT- MEDICAL, DENTAL, AND VETERINARY EQUIPMENT AND SUPPLIES"/>
    <n v="91192"/>
    <n v="0.99786538359851951"/>
    <x v="2"/>
  </r>
  <r>
    <s v="V03757"/>
    <s v="EMPIRE MANAGEMENT CONSULTANTS, LLC"/>
    <n v="2"/>
    <n v="393720"/>
    <n v="0"/>
    <s v="MAINT/REPAIR/REBUILD OF EQUIPMENT- MEDICAL, DENTAL, AND VETERINARY EQUIPMENT AND SUPPLIES"/>
    <n v="393720"/>
    <n v="0.99786659338158423"/>
    <x v="2"/>
  </r>
  <r>
    <s v="V06848"/>
    <s v="MG SCIENTIFIC, INC."/>
    <n v="9"/>
    <n v="393369"/>
    <n v="0"/>
    <s v="LABORATORY EQUIPMENT AND SUPPLIES"/>
    <n v="0"/>
    <n v="0.99786780208613157"/>
    <x v="2"/>
  </r>
  <r>
    <s v="V09814"/>
    <s v="STANTON LAKE HEALTHCARE, INC"/>
    <n v="1"/>
    <n v="392956.59375"/>
    <n v="0"/>
    <s v="MEDICAL- NURSING HOME CARE CONTRACTS"/>
    <n v="0"/>
    <n v="0.99786900952347868"/>
    <x v="2"/>
  </r>
  <r>
    <s v="V04922"/>
    <s v="HEARTLAND MEDICAL SALES &amp; SERVICES LLC"/>
    <n v="3"/>
    <n v="392658"/>
    <n v="0"/>
    <s v="MAINT/REPAIR/REBUILD OF EQUIPMENT- MEDICAL, DENTAL, AND VETERINARY EQUIPMENT AND SUPPLIES"/>
    <n v="0"/>
    <n v="0.99787021604333703"/>
    <x v="2"/>
  </r>
  <r>
    <s v="V09990"/>
    <s v="SUNGRO PRODUCTS LLC"/>
    <n v="2"/>
    <n v="392558"/>
    <n v="0"/>
    <s v="MAINT/REPAIR/REBUILD OF EQUIPMENT- PLUMBING, HEATING, AND WASTE DISPOSAL EQUIPMENT"/>
    <n v="0"/>
    <n v="0.99787142225592551"/>
    <x v="2"/>
  </r>
  <r>
    <s v="V04247"/>
    <s v="FREEDOM MANAGEMENT SERVICES LLC"/>
    <n v="19"/>
    <n v="392410.6328125"/>
    <n v="0"/>
    <s v="MEDICAL AND SURGICAL INSTRUMENTS, EQUIPMENT, AND SUPPLIES"/>
    <n v="183146.310546875"/>
    <n v="0.99787262801569887"/>
    <x v="2"/>
  </r>
  <r>
    <s v="V08806"/>
    <s v="RENVILLE HEALTH SERVICES"/>
    <n v="1"/>
    <n v="392024.5625"/>
    <n v="0"/>
    <s v="MEDICAL- NURSING HOME CARE CONTRACTS"/>
    <n v="0"/>
    <n v="0.99787383258919449"/>
    <x v="2"/>
  </r>
  <r>
    <s v="V09035"/>
    <s v="RRS PATIENT DECONTAMINATION LLC"/>
    <n v="2"/>
    <n v="391992"/>
    <n v="0"/>
    <s v="SUPPORT- PROFESSIONAL: EMERGENCY RESPONSE/DISASTER PLANNING/PREPAREDNESS SUPPORT"/>
    <n v="0"/>
    <n v="0.99787503706263525"/>
    <x v="2"/>
  </r>
  <r>
    <s v="V05680"/>
    <s v="JJM PROPERTIES LLC"/>
    <n v="2"/>
    <n v="391440"/>
    <n v="0"/>
    <s v="SOCIAL- SOCIAL REHABILITATION"/>
    <n v="0"/>
    <n v="0.99787623983994622"/>
    <x v="2"/>
  </r>
  <r>
    <s v="V09802"/>
    <s v="STANDARD BIOTOOLS INC"/>
    <n v="2"/>
    <n v="391431.484375"/>
    <n v="0"/>
    <s v="MAINT/REPAIR/REBUILD OF EQUIPMENT- MEDICAL, DENTAL, AND VETERINARY EQUIPMENT AND SUPPLIES"/>
    <n v="391431.484375"/>
    <n v="0.99787744259109112"/>
    <x v="2"/>
  </r>
  <r>
    <s v="V08741"/>
    <s v="REDORANGE LLC"/>
    <n v="2"/>
    <n v="391414.5546875"/>
    <n v="0"/>
    <s v="HOUSEKEEPING- FACILITIES OPERATIONS SUPPORT"/>
    <n v="0"/>
    <n v="0.9978786452902163"/>
    <x v="2"/>
  </r>
  <r>
    <s v="V02874"/>
    <s v="CORNERSTONE PROSTHETICS &amp; ORTHOTICS, INC"/>
    <n v="19"/>
    <n v="391190.59277343802"/>
    <n v="0"/>
    <s v="MEDICAL AND SURGICAL INSTRUMENTS, EQUIPMENT, AND SUPPLIES"/>
    <n v="351275.77246093802"/>
    <n v="0.99787984730117385"/>
    <x v="2"/>
  </r>
  <r>
    <s v="V09957"/>
    <s v="STUBBS PROSTHETICS &amp; ORTHOTICS, INC."/>
    <n v="18"/>
    <n v="390878.794921875"/>
    <n v="0"/>
    <s v="MEDICAL AND SURGICAL INSTRUMENTS, EQUIPMENT, AND SUPPLIES"/>
    <n v="368815.71484375"/>
    <n v="0.99788104835407054"/>
    <x v="2"/>
  </r>
  <r>
    <s v="V00045"/>
    <s v="24 OLD ETNA ROAD OPERATIONS LLC"/>
    <n v="2"/>
    <n v="390865.5546875"/>
    <n v="0"/>
    <s v="NURSING HOME, LONG-TERM &amp; ADULT DAY CARE SERVICES"/>
    <n v="390865.5546875"/>
    <n v="0.99788224936628389"/>
    <x v="2"/>
  </r>
  <r>
    <s v="V09744"/>
    <s v="SSC GERMANTOWN OPERATING COMPANY LLC"/>
    <n v="1"/>
    <n v="390328.21875"/>
    <n v="0"/>
    <s v="MEDICAL- NURSING HOME CARE CONTRACTS"/>
    <n v="0"/>
    <n v="0.99788344872742563"/>
    <x v="2"/>
  </r>
  <r>
    <s v="V09543"/>
    <s v="SOCIETY OF GENERAL INTERNAL MEDICINE"/>
    <n v="3"/>
    <n v="390000"/>
    <n v="0"/>
    <s v="SUPPORT- PROFESSIONAL: OTHER"/>
    <n v="390000"/>
    <n v="0.99788464708004998"/>
    <x v="2"/>
  </r>
  <r>
    <s v="V09099"/>
    <s v="SAFEPOINTE, LLC"/>
    <n v="3"/>
    <n v="390000"/>
    <n v="0"/>
    <s v="SUPPORT- PROFESSIONAL: OTHER"/>
    <n v="0"/>
    <n v="0.99788584543267422"/>
    <x v="2"/>
  </r>
  <r>
    <s v="V01757"/>
    <s v="BNL TECHNICAL SERVICES, L.L.C."/>
    <n v="1"/>
    <n v="389712.625"/>
    <n v="0"/>
    <s v="MAINTENANCE OF HOSPITALS AND INFIRMARIES"/>
    <n v="0"/>
    <n v="0.9978870429022817"/>
    <x v="2"/>
  </r>
  <r>
    <s v="V10560"/>
    <s v="TITAN SPECIALIZED SERVICES INC"/>
    <n v="2"/>
    <n v="389608.96875"/>
    <n v="0"/>
    <s v="MAINT/REPAIR/REBUILD OF EQUIPMENT- ELECTRIC WIRE AND POWER DISTRIBUTION EQUIPMENT"/>
    <n v="0"/>
    <n v="0.99788824005338461"/>
    <x v="2"/>
  </r>
  <r>
    <s v="V04759"/>
    <s v="HAMILTON ENTERPRISES, LLC"/>
    <n v="3"/>
    <n v="389501.1328125"/>
    <n v="0"/>
    <s v="SPECIAL STUDIES/ANALYSIS- ACCOUNTING/FINANCIAL MANAGEMENT"/>
    <n v="60171.1015625"/>
    <n v="0.99788943687314025"/>
    <x v="2"/>
  </r>
  <r>
    <s v="V04758"/>
    <s v="HAMILTON COMPANY"/>
    <n v="5"/>
    <n v="389017"/>
    <n v="0"/>
    <s v="MAINT/REPAIR/REBUILD OF EQUIPMENT- MEDICAL, DENTAL, AND VETERINARY EQUIPMENT AND SUPPLIES"/>
    <n v="389017"/>
    <n v="0.99789063220530139"/>
    <x v="2"/>
  </r>
  <r>
    <s v="V04275"/>
    <s v="FRONTIER COMMUNICATIONS CORPORATION"/>
    <n v="2"/>
    <n v="388559.42578125"/>
    <n v="0"/>
    <s v="IT AND TELECOM- INTERNET"/>
    <n v="373244.90625"/>
    <n v="0.99789182613147476"/>
    <x v="2"/>
  </r>
  <r>
    <s v="V02270"/>
    <s v="CELTRICS LLC"/>
    <n v="3"/>
    <n v="388248"/>
    <n v="0"/>
    <s v="ARCHITECT AND ENGINEERING- CONSTRUCTION: HOSPITALS AND INFIRMARIES"/>
    <n v="0"/>
    <n v="0.99789301910073025"/>
    <x v="2"/>
  </r>
  <r>
    <s v="V11813"/>
    <s v="ZLINK INC"/>
    <n v="2"/>
    <n v="388149.8125"/>
    <n v="0"/>
    <s v="SUPPORT- ADMINISTRATIVE: OTHER"/>
    <n v="0"/>
    <n v="0.9978942117682853"/>
    <x v="2"/>
  </r>
  <r>
    <s v="V01395"/>
    <s v="BARQUE CONSULTING, LLC"/>
    <n v="6"/>
    <n v="388073"/>
    <n v="0"/>
    <s v="MAINT/REPAIR/REBUILD OF EQUIPMENT- PLUMBING, HEATING, AND WASTE DISPOSAL EQUIPMENT"/>
    <n v="0"/>
    <n v="0.99789540419981859"/>
    <x v="2"/>
  </r>
  <r>
    <s v="V01322"/>
    <s v="B &amp; I CONTRACTORS, INC."/>
    <n v="3"/>
    <n v="387913"/>
    <n v="0"/>
    <s v="INDUSTRIAL BOILERS"/>
    <n v="387913"/>
    <n v="0.99789659613971993"/>
    <x v="2"/>
  </r>
  <r>
    <s v="V03948"/>
    <s v="EXECUTIVE APARTMENTS INC"/>
    <n v="5"/>
    <n v="387875"/>
    <n v="0"/>
    <s v="TRANSPORTATION/TRAVEL/RELOCATION- TRAVEL/LODGING/RECRUITMENT: LODGING, HOTEL/MOTEL"/>
    <n v="0"/>
    <n v="0.99789778796285877"/>
    <x v="2"/>
  </r>
  <r>
    <s v="V04390"/>
    <s v="GEA CARIBBEAN EXPORT LLC"/>
    <n v="6"/>
    <n v="387522.384765625"/>
    <n v="0"/>
    <s v="MAINT/REPAIR/REBUILD OF EQUIPMENT- MEDICAL, DENTAL, AND VETERINARY EQUIPMENT AND SUPPLIES"/>
    <n v="387522.384765625"/>
    <n v="0.9978989787025172"/>
    <x v="2"/>
  </r>
  <r>
    <s v="V02927"/>
    <s v="COUNTY OF SHEBOYGAN"/>
    <n v="1"/>
    <n v="387497.40625"/>
    <n v="0"/>
    <s v="MEDICAL- NURSING HOME CARE CONTRACTS"/>
    <n v="0"/>
    <n v="0.99790016936542414"/>
    <x v="2"/>
  </r>
  <r>
    <s v="V00687"/>
    <s v="ALPINE FIRE SAFETY SYSTEMS INC"/>
    <n v="7"/>
    <n v="387320.84277343802"/>
    <n v="0"/>
    <s v="INSPECTION- FIRE FIGHTING/RESCUE/SAFETY EQUIPMENT; ENVIRON PROTECT EQUIPMENT/MATLS"/>
    <n v="0"/>
    <n v="0.99790135948580461"/>
    <x v="2"/>
  </r>
  <r>
    <s v="V02179"/>
    <s v="CAROLINA RAMP SOLUTIONS, LLC"/>
    <n v="24"/>
    <n v="387219"/>
    <n v="0"/>
    <s v="MEDICAL AND SURGICAL INSTRUMENTS, EQUIPMENT, AND SUPPLIES"/>
    <n v="141201"/>
    <n v="0.99790254929325284"/>
    <x v="2"/>
  </r>
  <r>
    <s v="V07696"/>
    <s v="ONEVUE CONSULTING LLC"/>
    <n v="2"/>
    <n v="386406.640625"/>
    <n v="0"/>
    <s v="PHOTO/MAP/PRINT/PUBLICATION- AUDIO/VISUAL"/>
    <n v="0"/>
    <n v="0.99790373660456533"/>
    <x v="2"/>
  </r>
  <r>
    <s v="V01912"/>
    <s v="BROWNWOOD III ENTERPRISES LLC"/>
    <n v="2"/>
    <n v="384822.6796875"/>
    <n v="0"/>
    <s v="MEDICAL- NURSING HOME CARE CONTRACTS"/>
    <n v="0"/>
    <n v="0.99790491904884249"/>
    <x v="2"/>
  </r>
  <r>
    <s v="V06548"/>
    <s v="MARYLAND REAL LIFE DESIGNS, LLC"/>
    <n v="12"/>
    <n v="384822.556640625"/>
    <n v="0"/>
    <s v="MEDICAL AND SURGICAL INSTRUMENTS, EQUIPMENT, AND SUPPLIES"/>
    <n v="0"/>
    <n v="0.99790610149274162"/>
    <x v="2"/>
  </r>
  <r>
    <s v="V11700"/>
    <s v="WOODLAND FUNERAL CHAPEL"/>
    <n v="3"/>
    <n v="384545"/>
    <n v="0"/>
    <s v="SOCIAL- CARE OF REMAINS AND/OR FUNERAL"/>
    <n v="384545"/>
    <n v="0.99790728308379262"/>
    <x v="2"/>
  </r>
  <r>
    <s v="V11734"/>
    <s v="WRIGHT MEDICAL TECHNOLOGY, INC."/>
    <n v="16"/>
    <n v="383992.529296875"/>
    <n v="0"/>
    <s v="MEDICAL AND SURGICAL INSTRUMENTS, EQUIPMENT, AND SUPPLIES"/>
    <n v="361043.669921875"/>
    <n v="0.99790846297726754"/>
    <x v="2"/>
  </r>
  <r>
    <s v="V11081"/>
    <s v="VAN CONVERSIONS, LLC"/>
    <n v="11"/>
    <n v="383960.73046875"/>
    <n v="0"/>
    <s v="MEDICAL AND SURGICAL INSTRUMENTS, EQUIPMENT, AND SUPPLIES"/>
    <n v="88345"/>
    <n v="0.99790964277303418"/>
    <x v="2"/>
  </r>
  <r>
    <s v="V05190"/>
    <s v="HYDUKE, SARAH RACHEL"/>
    <n v="1"/>
    <n v="383800"/>
    <n v="0"/>
    <s v="EDUCATION/TRAINING- OTHER"/>
    <n v="383800"/>
    <n v="0.99791082207492443"/>
    <x v="2"/>
  </r>
  <r>
    <s v="V11770"/>
    <s v="YANCEYVILLE OPCO LLC"/>
    <n v="1"/>
    <n v="383716.84375"/>
    <n v="0"/>
    <s v="MEDICAL- NURSING HOME CARE CONTRACTS"/>
    <n v="0"/>
    <n v="0.99791200112130063"/>
    <x v="2"/>
  </r>
  <r>
    <s v="V01494"/>
    <s v="BELLEAIR EAST HCC LLC"/>
    <n v="1"/>
    <n v="383499.46875"/>
    <n v="0"/>
    <s v="NURSING HOME, LONG-TERM &amp; ADULT DAY CARE SERVICES"/>
    <n v="0"/>
    <n v="0.99791317949974878"/>
    <x v="2"/>
  </r>
  <r>
    <s v="V02559"/>
    <s v="CLEARWATER FL OPCO LLC"/>
    <n v="1"/>
    <n v="383499.46875"/>
    <n v="0"/>
    <s v="MEDICAL- NURSING HOME CARE CONTRACTS"/>
    <n v="383499.46875"/>
    <n v="0.99791435787819704"/>
    <x v="2"/>
  </r>
  <r>
    <s v="V01821"/>
    <s v="BPS VENTURES II LLC"/>
    <n v="3"/>
    <n v="383253.140625"/>
    <n v="0"/>
    <s v="IT AND TELECOM- TELECOMMUNICATIONS NETWORK MANAGEMENT"/>
    <n v="0"/>
    <n v="0.99791553549975298"/>
    <x v="2"/>
  </r>
  <r>
    <s v="V04868"/>
    <s v="HBH SOLUTIONS, LLC"/>
    <n v="4"/>
    <n v="383225.6328125"/>
    <n v="0"/>
    <s v="MAINT/REPAIR/REBUILD OF EQUIPMENT- CONSTRUCTION AND BUILDING MATERIALS"/>
    <n v="19306.2890625"/>
    <n v="0.99791671303678586"/>
    <x v="2"/>
  </r>
  <r>
    <s v="V02494"/>
    <s v="CITY OF PORTLAND"/>
    <n v="2"/>
    <n v="383136"/>
    <n v="0"/>
    <s v="SUPPORT- PROFESSIONAL: COMMUNICATIONS"/>
    <n v="383136"/>
    <n v="0.99791789029840394"/>
    <x v="2"/>
  </r>
  <r>
    <s v="V00672"/>
    <s v="ALPHA OF INDIANA LLC"/>
    <n v="4"/>
    <n v="383091.4921875"/>
    <n v="0"/>
    <s v="MEDICAL AND SURGICAL INSTRUMENTS, EQUIPMENT, AND SUPPLIES"/>
    <n v="0"/>
    <n v="0.99791906742326297"/>
    <x v="2"/>
  </r>
  <r>
    <s v="V11099"/>
    <s v="VANTAGE BURGLAR ALARM CORP"/>
    <n v="8"/>
    <n v="383035"/>
    <n v="0"/>
    <s v="MAINT/REPAIR/REBUILD OF EQUIPMENT- ALARM, SIGNAL, AND SECURITY DETECTION SYSTEMS"/>
    <n v="167935"/>
    <n v="0.99792024437453852"/>
    <x v="2"/>
  </r>
  <r>
    <s v="V01774"/>
    <s v="BOISE WEST OF CASCADIA LLC"/>
    <n v="1"/>
    <n v="382713.09375"/>
    <n v="0"/>
    <s v="NURSING HOME, LONG-TERM &amp; ADULT DAY CARE SERVICES"/>
    <n v="382713.09375"/>
    <n v="0.99792142033669295"/>
    <x v="2"/>
  </r>
  <r>
    <s v="V03023"/>
    <s v="CROSSROADS CARE CENTER OF FOND DU LAC LLC"/>
    <n v="1"/>
    <n v="382378.9375"/>
    <n v="0"/>
    <s v="MEDICAL- NURSING HOME CARE CONTRACTS"/>
    <n v="0"/>
    <n v="0.99792259527208593"/>
    <x v="2"/>
  </r>
  <r>
    <s v="V08784"/>
    <s v="RELIABLE PHARMACEUTICAL RETURNS, LLC"/>
    <n v="16"/>
    <n v="381733.51953125"/>
    <n v="0"/>
    <s v="ENVIRONMENTAL SYSTEMS PROTECTION- ENVIRONMENTAL REMEDIATION"/>
    <n v="0"/>
    <n v="0.99792376822430362"/>
    <x v="2"/>
  </r>
  <r>
    <s v="V06144"/>
    <s v="LEMAITRE VASCULAR, INC."/>
    <n v="27"/>
    <n v="381061"/>
    <n v="0"/>
    <s v="MEDICAL AND SURGICAL INSTRUMENTS, EQUIPMENT, AND SUPPLIES"/>
    <n v="359663"/>
    <n v="0.9979249391100713"/>
    <x v="2"/>
  </r>
  <r>
    <s v="V08946"/>
    <s v="RLN ENTERPRISES INC"/>
    <n v="22"/>
    <n v="380606"/>
    <n v="0"/>
    <s v="MEDICAL AND SURGICAL INSTRUMENTS, EQUIPMENT, AND SUPPLIES"/>
    <n v="28250"/>
    <n v="0.99792610859776076"/>
    <x v="2"/>
  </r>
  <r>
    <s v="V05014"/>
    <s v="HILLYARD INDUSTRIES, INC."/>
    <n v="4"/>
    <n v="380386.15625"/>
    <n v="0"/>
    <s v="MAINT/REPAIR/REBUILD OF EQUIPMENT- CLEANING EQUIPMENT AND SUPPLIES"/>
    <n v="0"/>
    <n v="0.9979272774099367"/>
    <x v="2"/>
  </r>
  <r>
    <s v="V02236"/>
    <s v="CAVU CONSULTING LLC"/>
    <n v="2"/>
    <n v="380200"/>
    <n v="0"/>
    <s v="MAINTENANCE OF HOSPITALS AND INFIRMARIES"/>
    <n v="0"/>
    <n v="0.99792844565011041"/>
    <x v="2"/>
  </r>
  <r>
    <s v="V04002"/>
    <s v="FAMILIES IN CRISIS, INC."/>
    <n v="2"/>
    <n v="379934"/>
    <n v="0"/>
    <s v="SOCIAL- OTHER"/>
    <n v="379934"/>
    <n v="0.99792961307294625"/>
    <x v="2"/>
  </r>
  <r>
    <s v="V09122"/>
    <s v="SAINT ELIZABETH'S HOSPITAL OF WABASHA, INC."/>
    <n v="1"/>
    <n v="379824"/>
    <n v="0"/>
    <s v="MEDICAL- NURSING HOME CARE CONTRACTS"/>
    <n v="0"/>
    <n v="0.99793078015778514"/>
    <x v="2"/>
  </r>
  <r>
    <s v="V09126"/>
    <s v="SAINT VINCENT MEDICAL EDUCATION AND RESEARCH INSTITUTE"/>
    <n v="1"/>
    <n v="379575"/>
    <n v="0"/>
    <s v="MEDICAL- PULMONARY"/>
    <n v="0"/>
    <n v="0.99793194647752204"/>
    <x v="2"/>
  </r>
  <r>
    <s v="V05472"/>
    <s v="INVISTICS CORPORATION"/>
    <n v="2"/>
    <n v="378856"/>
    <n v="0"/>
    <s v="IT AND TELECOM - BUSINESS APPLICATION/APPLICATION DEVELOPMENT SOFTWARE AS A SERVICE"/>
    <n v="0"/>
    <n v="0.99793311058798828"/>
    <x v="2"/>
  </r>
  <r>
    <s v="V04933"/>
    <s v="HELENA INDIAN ALLIANCE"/>
    <n v="8"/>
    <n v="378560"/>
    <n v="0"/>
    <s v="SOCIAL- OTHER"/>
    <n v="0"/>
    <n v="0.99793427378893562"/>
    <x v="2"/>
  </r>
  <r>
    <s v="V11401"/>
    <s v="WALKING POINT FARMS LLC"/>
    <n v="13"/>
    <n v="378032.3984375"/>
    <n v="0"/>
    <s v="FERTILIZERS"/>
    <n v="102288.3984375"/>
    <n v="0.9979354353687222"/>
    <x v="2"/>
  </r>
  <r>
    <s v="V05333"/>
    <s v="INLAND NORTHWEST ORTHOTICS AND PROSTHETICS, INC."/>
    <n v="21"/>
    <n v="377890.94238281302"/>
    <n v="0"/>
    <s v="MEDICAL AND SURGICAL INSTRUMENTS, EQUIPMENT, AND SUPPLIES"/>
    <n v="343440.43261718802"/>
    <n v="0.9979365965138568"/>
    <x v="2"/>
  </r>
  <r>
    <s v="V03305"/>
    <s v="DESIGN-BUILD INSTITUTE OF AMERICA"/>
    <n v="1"/>
    <n v="377835"/>
    <n v="0"/>
    <s v="SUPPORT- PROFESSIONAL: PROGRAM MANAGEMENT/SUPPORT"/>
    <n v="0"/>
    <n v="0.99793775748709734"/>
    <x v="2"/>
  </r>
  <r>
    <s v="V01213"/>
    <s v="AUGUSTA UNIVERSITY RESEARCH INSTITUTE, INC"/>
    <n v="16"/>
    <n v="377164.35949707002"/>
    <n v="0"/>
    <s v="GENERAL SCIENCE AND TECHNOLOGY R&amp;D SERVICES; GENERAL SCIENCE AND TECHNOLOGY; BASIC RESEARCH"/>
    <n v="377164.35949707002"/>
    <n v="0.99793891639966137"/>
    <x v="2"/>
  </r>
  <r>
    <s v="V10283"/>
    <s v="THE BALTIMORE STATION INC"/>
    <n v="2"/>
    <n v="376886.546875"/>
    <n v="0"/>
    <s v="MEDICAL- GENERAL HEALTH CARE"/>
    <n v="0"/>
    <n v="0.9979400744585909"/>
    <x v="2"/>
  </r>
  <r>
    <s v="V09582"/>
    <s v="SONOMAIDENCE OPCO, LLC"/>
    <n v="5"/>
    <n v="376883.7890625"/>
    <n v="0"/>
    <s v="MEDICAL- NURSING HOME CARE CONTRACTS"/>
    <n v="376883.7890625"/>
    <n v="0.99794123250904654"/>
    <x v="2"/>
  </r>
  <r>
    <s v="V09055"/>
    <s v="RUTLAND CROSSINGS, LLC"/>
    <n v="2"/>
    <n v="376757.40625"/>
    <n v="0"/>
    <s v="NURSING HOME, LONG-TERM &amp; ADULT DAY CARE SERVICES"/>
    <n v="376757.40625"/>
    <n v="0.99794239017116582"/>
    <x v="2"/>
  </r>
  <r>
    <s v="V09809"/>
    <s v="STANECKI, INC"/>
    <n v="1"/>
    <n v="376399.40625"/>
    <n v="0"/>
    <s v="IT AND TELECOM- OTHER IT AND TELECOMMUNICATIONS"/>
    <n v="0"/>
    <n v="0.9979435467332588"/>
    <x v="2"/>
  </r>
  <r>
    <s v="V07223"/>
    <s v="NANOSTRING TECHNOLOGIES, INC."/>
    <n v="7"/>
    <n v="376005.71875"/>
    <n v="0"/>
    <s v="MAINT/REPAIR/REBUILD OF EQUIPMENT- MEDICAL, DENTAL, AND VETERINARY EQUIPMENT AND SUPPLIES"/>
    <n v="376005.71875"/>
    <n v="0.99794470208566866"/>
    <x v="2"/>
  </r>
  <r>
    <s v="V03750"/>
    <s v="EMKA TECHNOLOGIES, INC."/>
    <n v="6"/>
    <n v="375883.171875"/>
    <n v="0"/>
    <s v="LABORATORY EQUIPMENT AND SUPPLIES"/>
    <n v="308706.171875"/>
    <n v="0.99794585706152872"/>
    <x v="2"/>
  </r>
  <r>
    <s v="V04420"/>
    <s v="GENERATIONS AT ELMWOOD PARK, INC."/>
    <n v="1"/>
    <n v="375270.375"/>
    <n v="0"/>
    <s v="NURSING HOME, LONG-TERM &amp; ADULT DAY CARE SERVICES"/>
    <n v="0"/>
    <n v="0.99794701015444853"/>
    <x v="2"/>
  </r>
  <r>
    <s v="V06590"/>
    <s v="MAXOR NATIONAL PHARMACY SERVICES, LLC"/>
    <n v="5"/>
    <n v="375247.94921875"/>
    <n v="0"/>
    <s v="MAINT/REPAIR/REBUILD OF EQUIPMENT- MEDICAL, DENTAL, AND VETERINARY EQUIPMENT AND SUPPLIES"/>
    <n v="211975"/>
    <n v="0.99794816317846058"/>
    <x v="2"/>
  </r>
  <r>
    <s v="V04694"/>
    <s v="GUARDIAN PHARMACY OF INDIANAPOLIS NUCLEAR, LLC"/>
    <n v="1"/>
    <n v="375000"/>
    <n v="0"/>
    <s v="DRUGS AND BIOLOGICALS"/>
    <n v="0"/>
    <n v="0.99794931544059939"/>
    <x v="2"/>
  </r>
  <r>
    <s v="V02117"/>
    <s v="CARBONBETTER, LLC"/>
    <n v="1"/>
    <n v="374792.09375"/>
    <n v="0"/>
    <s v="UTILITIES- GAS"/>
    <n v="0"/>
    <n v="0.99795046706390478"/>
    <x v="2"/>
  </r>
  <r>
    <s v="V02610"/>
    <s v="COASTAL VIEW HEALTHCARE CENTER, LLC"/>
    <n v="13"/>
    <n v="374572.451171875"/>
    <n v="0"/>
    <s v="MEDICAL- NURSING HOME CARE CONTRACTS"/>
    <n v="374572.451171875"/>
    <n v="0.99795161801231469"/>
    <x v="2"/>
  </r>
  <r>
    <s v="V07004"/>
    <s v="MISSION ANALYTICS LLC"/>
    <n v="3"/>
    <n v="374523.328125"/>
    <n v="0"/>
    <s v="VIDEO RECORDING AND REPRODUCING EQUIPMENT"/>
    <n v="0"/>
    <n v="0.99795276880978423"/>
    <x v="2"/>
  </r>
  <r>
    <s v="V00261"/>
    <s v="ACCESSIBILITY SOLUTIONS INC"/>
    <n v="24"/>
    <n v="374385"/>
    <n v="0"/>
    <s v="MEDICAL AND SURGICAL INSTRUMENTS, EQUIPMENT, AND SUPPLIES"/>
    <n v="213881.5"/>
    <n v="0.9979539191822131"/>
    <x v="2"/>
  </r>
  <r>
    <s v="V11483"/>
    <s v="WAYNE HOLLIDAY AND TOMMY D. HOUK, JR., INC."/>
    <n v="2"/>
    <n v="374307.359375"/>
    <n v="0"/>
    <s v="HOUSEKEEPING- INSECT/RODENT CONTROL"/>
    <n v="141754.3125"/>
    <n v="0.99795506931607569"/>
    <x v="2"/>
  </r>
  <r>
    <s v="V11080"/>
    <s v="VAN BUREN COUNTY HOSPITAL"/>
    <n v="2"/>
    <n v="373583.328125"/>
    <n v="0"/>
    <s v="R&amp;D- OTHER RESEARCH AND DEVELOPMENT (APPLIED RESEARCH/EXPLORATORY DEVELOPMENT)"/>
    <n v="373583.328125"/>
    <n v="0.99795621722520811"/>
    <x v="2"/>
  </r>
  <r>
    <s v="V10258"/>
    <s v="TEXVERT LLC"/>
    <n v="5"/>
    <n v="373573.90527343802"/>
    <n v="0"/>
    <s v="INSPECTION- MEDICAL, DENTAL, AND VETERINARY EQUIPMENT AND SUPPLIES"/>
    <n v="0"/>
    <n v="0.99795736510538702"/>
    <x v="2"/>
  </r>
  <r>
    <s v="V06767"/>
    <s v="MELKEN SOLUTIONS, LLC"/>
    <n v="2"/>
    <n v="373373.34375"/>
    <n v="0"/>
    <s v="SUPPORT - ADMINISTRATIVE: PHYSICAL RECORDS MANAGEMENT SERVICES"/>
    <n v="0"/>
    <n v="0.99795851236930067"/>
    <x v="2"/>
  </r>
  <r>
    <s v="V05441"/>
    <s v="INTERIM HOMES, INC."/>
    <n v="1"/>
    <n v="373306.625"/>
    <n v="0"/>
    <s v="LEASE/RENTAL OF OTHER RESIDENTIAL BUILDINGS"/>
    <n v="0"/>
    <n v="0.99795965942820775"/>
    <x v="2"/>
  </r>
  <r>
    <s v="V02489"/>
    <s v="CITY OF MINNEAPOLIS"/>
    <n v="1"/>
    <n v="373256"/>
    <n v="0"/>
    <s v="HOUSEKEEPING- FIRE PROTECTION"/>
    <n v="0"/>
    <n v="0.99796080633155937"/>
    <x v="2"/>
  </r>
  <r>
    <s v="V06579"/>
    <s v="MATTHEWS SPECIALTY VEHICLES, INC."/>
    <n v="1"/>
    <n v="373170"/>
    <n v="0"/>
    <s v="TRAILERS"/>
    <n v="0"/>
    <n v="0.99796195297065893"/>
    <x v="2"/>
  </r>
  <r>
    <s v="V07205"/>
    <s v="MYRIAD GENETICS INC"/>
    <n v="2"/>
    <n v="372359.90625"/>
    <n v="0"/>
    <s v="MEDICAL- LABORATORY TESTING"/>
    <n v="0"/>
    <n v="0.99796309712058406"/>
    <x v="2"/>
  </r>
  <r>
    <s v="V05097"/>
    <s v="HORIZON ORTHOTIC &amp; PROSTHETIC EXPERIENCE, INC."/>
    <n v="16"/>
    <n v="372293.19042968802"/>
    <n v="0"/>
    <s v="MEDICAL AND SURGICAL INSTRUMENTS, EQUIPMENT, AND SUPPLIES"/>
    <n v="22474.6806640625"/>
    <n v="0.99796424106551174"/>
    <x v="2"/>
  </r>
  <r>
    <s v="V04064"/>
    <s v="FELLOWSHIP HOUSE INC"/>
    <n v="2"/>
    <n v="372060"/>
    <n v="0"/>
    <s v="MEDICAL- OTHER"/>
    <n v="0"/>
    <n v="0.99796538429391535"/>
    <x v="2"/>
  </r>
  <r>
    <s v="V02697"/>
    <s v="COMMONSPIRIT OREGON"/>
    <n v="2"/>
    <n v="372059.296875"/>
    <n v="0"/>
    <s v="REFERENCE LABORATORY TESTING"/>
    <n v="372059.296875"/>
    <n v="0.99796652752015846"/>
    <x v="2"/>
  </r>
  <r>
    <s v="V06854"/>
    <s v="MGMA-ACMPE"/>
    <n v="1"/>
    <n v="371830"/>
    <n v="0"/>
    <s v="EDUCATION/TRAINING- TUITION/REGISTRATION/MEMBERSHIP FEES"/>
    <n v="371830"/>
    <n v="0.99796767004184128"/>
    <x v="2"/>
  </r>
  <r>
    <s v="V11352"/>
    <s v="VOLUNTEERS OF AMERICA, DAKOTAS"/>
    <n v="1"/>
    <n v="371655"/>
    <n v="0"/>
    <s v="SOCIAL- OTHER"/>
    <n v="0"/>
    <n v="0.99796881202580168"/>
    <x v="2"/>
  </r>
  <r>
    <s v="V02223"/>
    <s v="CATALYST PHARMACEUTICALS, INC"/>
    <n v="5"/>
    <n v="371468.513671875"/>
    <n v="0"/>
    <s v="DRUGS AND BIOLOGICALS"/>
    <n v="0"/>
    <n v="0.99796995343674588"/>
    <x v="2"/>
  </r>
  <r>
    <s v="V02352"/>
    <s v="CHAD EDWARD MASON"/>
    <n v="7"/>
    <n v="370938.455078125"/>
    <n v="0"/>
    <s v="MEDICAL AND SURGICAL INSTRUMENTS, EQUIPMENT, AND SUPPLIES"/>
    <n v="370938.455078125"/>
    <n v="0.99797109321897948"/>
    <x v="2"/>
  </r>
  <r>
    <s v="V07608"/>
    <s v="OCCUPATIONAL HEALTH CENTERS OF THE SOUTHWEST PA"/>
    <n v="1"/>
    <n v="370896.5"/>
    <n v="0"/>
    <s v="MEDICAL- MANAGED HEALTHCARE"/>
    <n v="370896.5"/>
    <n v="0.99797223287229775"/>
    <x v="2"/>
  </r>
  <r>
    <s v="V07513"/>
    <s v="NORTHERN PURCHASE SERVICES, LLC"/>
    <n v="4"/>
    <n v="370827.328125"/>
    <n v="0"/>
    <s v="MAINT/REPAIR/REBUILD OF EQUIPMENT- REFRIGERATION, AIR CONDITIONING, AND AIR CIRCULATING EQUIPMENT"/>
    <n v="0"/>
    <n v="0.99797337231307159"/>
    <x v="2"/>
  </r>
  <r>
    <s v="V04315"/>
    <s v="G. A. BRAUN, INC."/>
    <n v="3"/>
    <n v="370042.25"/>
    <n v="0"/>
    <s v="MISCELLANEOUS HOUSEHOLD AND COMMERCIAL FURNISHINGS AND APPLIANCES"/>
    <n v="370042.25"/>
    <n v="0.99797450934153675"/>
    <x v="2"/>
  </r>
  <r>
    <s v="V00394"/>
    <s v="ADVANCED MEDICAL RESOURCES, LLC"/>
    <n v="2"/>
    <n v="369800"/>
    <n v="0"/>
    <s v="MEDICAL- NEUROLOGY"/>
    <n v="0"/>
    <n v="0.99797564562564056"/>
    <x v="2"/>
  </r>
  <r>
    <s v="V03583"/>
    <s v="EAST TENNESSEE STATE UNIVERSITY"/>
    <n v="10"/>
    <n v="369744.26171875"/>
    <n v="0"/>
    <s v="MEDICAL- PATHOLOGY"/>
    <n v="321481.01171875"/>
    <n v="0.99797678173847737"/>
    <x v="2"/>
  </r>
  <r>
    <s v="V00844"/>
    <s v="AMFIT, LLC"/>
    <n v="1"/>
    <n v="369658"/>
    <n v="0"/>
    <s v="MEDICAL AND SURGICAL INSTRUMENTS, EQUIPMENT, AND SUPPLIES"/>
    <n v="369658"/>
    <n v="0.99797791758625787"/>
    <x v="2"/>
  </r>
  <r>
    <s v="V00112"/>
    <s v="7TH AVENUE CENTER, LLC"/>
    <n v="5"/>
    <n v="369538.59375"/>
    <n v="0"/>
    <s v="MEDICAL- NURSING HOME CARE CONTRACTS"/>
    <n v="369538.59375"/>
    <n v="0.99797905306713885"/>
    <x v="2"/>
  </r>
  <r>
    <s v="V03902"/>
    <s v="EUROFINS VIRACOR, LLC"/>
    <n v="2"/>
    <n v="369385.640625"/>
    <n v="0"/>
    <s v="REFERENCE LABORATORY TESTING"/>
    <n v="369385.640625"/>
    <n v="0.99798018807804101"/>
    <x v="2"/>
  </r>
  <r>
    <s v="V09955"/>
    <s v="STUART KARON"/>
    <n v="6"/>
    <n v="369047.560546875"/>
    <n v="0"/>
    <s v="INSPECTION- ADP EQUIPMENT/SOFTWARE/SUPPLIES/SUPPORT EQUIPMENT"/>
    <n v="270137.560546875"/>
    <n v="0.9979813220501248"/>
    <x v="2"/>
  </r>
  <r>
    <s v="V11760"/>
    <s v="XTREME ELECTRICAL CONTRACTORS LLC"/>
    <n v="1"/>
    <n v="369000"/>
    <n v="0"/>
    <s v="MAINT/REPAIR/REBUILD OF EQUIPMENT- ELECTRIC WIRE AND POWER DISTRIBUTION EQUIPMENT"/>
    <n v="369000"/>
    <n v="0.99798245587606937"/>
    <x v="2"/>
  </r>
  <r>
    <s v="V01776"/>
    <s v="BOLAND PROSTHETIC AND ORTHOTIC CENTER, LLC"/>
    <n v="14"/>
    <n v="368956.455078125"/>
    <n v="0"/>
    <s v="MEDICAL AND SURGICAL INSTRUMENTS, EQUIPMENT, AND SUPPLIES"/>
    <n v="0"/>
    <n v="0.99798358956821343"/>
    <x v="2"/>
  </r>
  <r>
    <s v="V05587"/>
    <s v="JAFFREY REHABILITATION &amp; NURSING CENTER LLC"/>
    <n v="2"/>
    <n v="368934.90136718802"/>
    <n v="0"/>
    <s v="NURSING HOME, LONG-TERM &amp; ADULT DAY CARE SERVICES"/>
    <n v="368934.90136718802"/>
    <n v="0.99798472319412945"/>
    <x v="2"/>
  </r>
  <r>
    <s v="V10133"/>
    <s v="TAYLOR CONSTRUCTION SERVICES, LLC"/>
    <n v="3"/>
    <n v="368663"/>
    <n v="0"/>
    <s v="MAINT/REPAIR/REBUILD OF EQUIPMENT- REFRIGERATION, AIR CONDITIONING, AND AIR CIRCULATING EQUIPMENT"/>
    <n v="96976"/>
    <n v="0.99798585598457445"/>
    <x v="2"/>
  </r>
  <r>
    <s v="V11819"/>
    <s v="ZOLL RESPICARDIA INC"/>
    <n v="11"/>
    <n v="368336.0859375"/>
    <n v="0"/>
    <s v="MEDICAL AND SURGICAL INSTRUMENTS, EQUIPMENT, AND SUPPLIES"/>
    <n v="129645.822265625"/>
    <n v="0.99798698777051087"/>
    <x v="2"/>
  </r>
  <r>
    <s v="V00220"/>
    <s v="ABODE SERVICES"/>
    <n v="1"/>
    <n v="368284.5"/>
    <n v="0"/>
    <s v="SOCIAL- OTHER"/>
    <n v="0"/>
    <n v="0.9979881193979393"/>
    <x v="2"/>
  </r>
  <r>
    <s v="V07601"/>
    <s v="OATRIDGE SECURITY GROUP, INC."/>
    <n v="1"/>
    <n v="368145.59375"/>
    <n v="0"/>
    <s v="SUPPORT- PROFESSIONAL: PHYSICAL SECURITY AND BADGING"/>
    <n v="368145.59375"/>
    <n v="0.99798925059855059"/>
    <x v="2"/>
  </r>
  <r>
    <s v="V00934"/>
    <s v="APERION CARE HILLSIDE, LLC"/>
    <n v="1"/>
    <n v="367965.4375"/>
    <n v="0"/>
    <s v="MEDICAL- NURSING HOME CARE CONTRACTS"/>
    <n v="0"/>
    <n v="0.99799038124559591"/>
    <x v="2"/>
  </r>
  <r>
    <s v="V00029"/>
    <s v="1922 COMMERCIAL, LLC"/>
    <n v="1"/>
    <n v="367847.5"/>
    <n v="0"/>
    <s v="MEMORIALS; CEMETERIAL AND MORTUARY EQUIPMENT AND SUPPLIES"/>
    <n v="367847.5"/>
    <n v="0.99799151153025478"/>
    <x v="2"/>
  </r>
  <r>
    <s v="V05549"/>
    <s v="J &amp; S POWER SOLUTIONS INC"/>
    <n v="4"/>
    <n v="367630"/>
    <n v="0"/>
    <s v="MAINT/REPAIR/REBUILD OF EQUIPMENT- ELECTRIC WIRE AND POWER DISTRIBUTION EQUIPMENT"/>
    <n v="0"/>
    <n v="0.99799264114660169"/>
    <x v="2"/>
  </r>
  <r>
    <s v="V10430"/>
    <s v="THE ROGOSIN INSTITUTE INC"/>
    <n v="2"/>
    <n v="367246.5"/>
    <n v="0"/>
    <s v="MEDICAL- PATHOLOGY"/>
    <n v="367246.5"/>
    <n v="0.99799376958456842"/>
    <x v="2"/>
  </r>
  <r>
    <s v="V01133"/>
    <s v="ASSURED BIO LABS, LLC"/>
    <n v="10"/>
    <n v="367219.771484375"/>
    <n v="0"/>
    <s v="MEDICAL- LABORATORY TESTING"/>
    <n v="0"/>
    <n v="0.99799489794040652"/>
    <x v="2"/>
  </r>
  <r>
    <s v="V11796"/>
    <s v="ZEGLER, LLC"/>
    <n v="3"/>
    <n v="367000"/>
    <n v="0"/>
    <s v="REPAIR OR ALTERATION OF HOSPITALS AND INFIRMARIES"/>
    <n v="49000"/>
    <n v="0.99799602562095302"/>
    <x v="2"/>
  </r>
  <r>
    <s v="V09452"/>
    <s v="SILVER CAB COMPANY, INC."/>
    <n v="2"/>
    <n v="366907.3125"/>
    <n v="0"/>
    <s v="TRANSPORTATION/TRAVEL/RELOCATION- TRAVEL/LODGING/RECRUITMENT: TAXICAB"/>
    <n v="0"/>
    <n v="0.99799715301669867"/>
    <x v="2"/>
  </r>
  <r>
    <s v="V07281"/>
    <s v="NATURAL OFFICE FURNITURE LLC"/>
    <n v="2"/>
    <n v="366838"/>
    <n v="0"/>
    <s v="SUPPORT- PROFESSIONAL: OTHER"/>
    <n v="0"/>
    <n v="0.9979982801994679"/>
    <x v="2"/>
  </r>
  <r>
    <s v="V10749"/>
    <s v="TROPICAL ENVIRONMENTAL INC"/>
    <n v="7"/>
    <n v="366707.28564453102"/>
    <n v="0"/>
    <s v="ENVIRONMENTAL SYSTEMS PROTECTION- ENVIRONMENTAL REMEDIATION"/>
    <n v="366707.28564453102"/>
    <n v="0.99799940698059131"/>
    <x v="2"/>
  </r>
  <r>
    <s v="V06173"/>
    <s v="LHC, INC"/>
    <n v="6"/>
    <n v="366436.708984375"/>
    <n v="0"/>
    <s v="MEDICAL- NURSING HOME CARE CONTRACTS"/>
    <n v="366436.708984375"/>
    <n v="0.99800053293031399"/>
    <x v="2"/>
  </r>
  <r>
    <s v="V06119"/>
    <s v="LEARNING POOL INC."/>
    <n v="1"/>
    <n v="366291"/>
    <n v="0"/>
    <s v="IT AND TELECOM - PLATFORM AS A SERVICE: DATABASE, MAINFRAME, MIDDLEWARE"/>
    <n v="0"/>
    <n v="0.99800165843231681"/>
    <x v="2"/>
  </r>
  <r>
    <s v="V02695"/>
    <s v="COMMERCIAL WINDOW REPAIR SOLUTIONS INC."/>
    <n v="2"/>
    <n v="365962"/>
    <n v="0"/>
    <s v="HOUSEKEEPING- CUSTODIAL JANITORIAL"/>
    <n v="0"/>
    <n v="0.99800278292340172"/>
    <x v="2"/>
  </r>
  <r>
    <s v="V11701"/>
    <s v="WOODLAWN REHABILATION NURSING CENTER INC"/>
    <n v="2"/>
    <n v="365715.0078125"/>
    <n v="0"/>
    <s v="NURSING HOME, LONG-TERM &amp; ADULT DAY CARE SERVICES"/>
    <n v="242471.375"/>
    <n v="0.99800390665555394"/>
    <x v="2"/>
  </r>
  <r>
    <s v="V01251"/>
    <s v="AVALON CARE CENTER - BRIGHAM CITY LLC"/>
    <n v="7"/>
    <n v="365301.359375"/>
    <n v="0"/>
    <s v="MEDICAL- NURSING HOME CARE CONTRACTS"/>
    <n v="365301.359375"/>
    <n v="0.99800502911668898"/>
    <x v="2"/>
  </r>
  <r>
    <s v="V08803"/>
    <s v="RENOWN HEALTH"/>
    <n v="2"/>
    <n v="365297.3671875"/>
    <n v="0"/>
    <s v="REFERENCE LABORATORY TESTING"/>
    <n v="19848.2109375"/>
    <n v="0.99800615156555728"/>
    <x v="2"/>
  </r>
  <r>
    <s v="V00884"/>
    <s v="ANDERSON ROBERT W"/>
    <n v="3"/>
    <n v="365020"/>
    <n v="0"/>
    <s v="MEDICAL- PSYCHIATRY"/>
    <n v="365020"/>
    <n v="0.99800727316215965"/>
    <x v="2"/>
  </r>
  <r>
    <s v="V03578"/>
    <s v="EAST OAKLAND COMMUNITY PROJECT"/>
    <n v="1"/>
    <n v="365000"/>
    <n v="0"/>
    <s v="SOCIAL- OTHER"/>
    <n v="0"/>
    <n v="0.99800839469730807"/>
    <x v="2"/>
  </r>
  <r>
    <s v="V06265"/>
    <s v="LISA V RUBENSTEIN"/>
    <n v="4"/>
    <n v="364910.015625"/>
    <n v="0"/>
    <s v="SUPPORT- MANAGEMENT: ADVERTISING"/>
    <n v="238702.015625"/>
    <n v="0.99800951595596155"/>
    <x v="2"/>
  </r>
  <r>
    <s v="V04088"/>
    <s v="FIDELITY ORTHOPEDIC INC"/>
    <n v="2"/>
    <n v="364698.8828125"/>
    <n v="0"/>
    <s v="MEDICAL AND SURGICAL INSTRUMENTS, EQUIPMENT, AND SUPPLIES"/>
    <n v="0"/>
    <n v="0.99801063656586742"/>
    <x v="2"/>
  </r>
  <r>
    <s v="V10608"/>
    <s v="TORTOLITA HEALTHCARE, INC"/>
    <n v="7"/>
    <n v="364637.16015625"/>
    <n v="0"/>
    <s v="MEDICAL- NURSING HOME CARE CONTRACTS"/>
    <n v="0"/>
    <n v="0.99801175698611821"/>
    <x v="2"/>
  </r>
  <r>
    <s v="V03271"/>
    <s v="DENTAL LAB HOLDINGS LLC"/>
    <n v="1"/>
    <n v="364610.0625"/>
    <n v="0"/>
    <s v="MEDICAL- DENTISTRY"/>
    <n v="0"/>
    <n v="0.99801287732310595"/>
    <x v="2"/>
  </r>
  <r>
    <s v="V08522"/>
    <s v="QLEANAIR SCANDINAVIA INC"/>
    <n v="2"/>
    <n v="364520"/>
    <n v="0"/>
    <s v="MAINT/REPAIR/REBUILD OF EQUIPMENT- MEDICAL, DENTAL, AND VETERINARY EQUIPMENT AND SUPPLIES"/>
    <n v="314520"/>
    <n v="0.99801399738335883"/>
    <x v="2"/>
  </r>
  <r>
    <s v="V07195"/>
    <s v="MXR IMAGING, INC."/>
    <n v="2"/>
    <n v="364000"/>
    <n v="0"/>
    <s v="MEDICAL AND SURGICAL INSTRUMENTS, EQUIPMENT, AND SUPPLIES"/>
    <n v="307500"/>
    <n v="0.99801511584580815"/>
    <x v="2"/>
  </r>
  <r>
    <s v="V06492"/>
    <s v="MANUEL GARCIA PROSTHETICS LAB INC"/>
    <n v="5"/>
    <n v="363674.78222656302"/>
    <n v="0"/>
    <s v="MEDICAL AND SURGICAL INSTRUMENTS, EQUIPMENT, AND SUPPLIES"/>
    <n v="21079.7001953125"/>
    <n v="0.99801623330896128"/>
    <x v="2"/>
  </r>
  <r>
    <s v="V03688"/>
    <s v="ELEVATE CARE CHICAGO NORTH LLC"/>
    <n v="1"/>
    <n v="363179.46875"/>
    <n v="0"/>
    <s v="NURSING HOME, LONG-TERM &amp; ADULT DAY CARE SERVICES"/>
    <n v="0"/>
    <n v="0.99801734925016505"/>
    <x v="2"/>
  </r>
  <r>
    <s v="V03715"/>
    <s v="ELMBROOK SKILLED NURSING FACILITY, LLC"/>
    <n v="1"/>
    <n v="363179.46875"/>
    <n v="0"/>
    <s v="MEDICAL- NURSING HOME CARE CONTRACTS"/>
    <n v="0"/>
    <n v="0.99801846519136883"/>
    <x v="2"/>
  </r>
  <r>
    <s v="V08548"/>
    <s v="QUALITY LIVING, INC"/>
    <n v="1"/>
    <n v="363174.625"/>
    <n v="0"/>
    <s v="MEDICAL- NURSING HOME CARE CONTRACTS"/>
    <n v="0"/>
    <n v="0.99801958111768918"/>
    <x v="2"/>
  </r>
  <r>
    <s v="V09753"/>
    <s v="SSC SAN DIEGO LA PALOMA OPERATING COMPANY LLC"/>
    <n v="2"/>
    <n v="362724.7578125"/>
    <n v="0"/>
    <s v="MEDICAL- NURSING HOME CARE CONTRACTS"/>
    <n v="0"/>
    <n v="0.99802069566170315"/>
    <x v="2"/>
  </r>
  <r>
    <s v="V02482"/>
    <s v="CITY OF JOHNSON CITY"/>
    <n v="4"/>
    <n v="362485.7890625"/>
    <n v="0"/>
    <s v="HOUSEKEEPING- WASTE TREATMENT/STORAGE"/>
    <n v="362485.7890625"/>
    <n v="0.99802180947143793"/>
    <x v="2"/>
  </r>
  <r>
    <s v="V05564"/>
    <s v="J. SANDERS PRIME CONSULTING LLC"/>
    <n v="2"/>
    <n v="362459.46875"/>
    <n v="0"/>
    <s v="MAINTENANCE OF RECREATION FACILITIES (NON-BUILDING)"/>
    <n v="0"/>
    <n v="0.9980229232002984"/>
    <x v="2"/>
  </r>
  <r>
    <s v="V06906"/>
    <s v="MIDDLEBURG REHABILITATION AND NURSING CENTER LLC"/>
    <n v="1"/>
    <n v="362000"/>
    <n v="0"/>
    <s v="SOCIAL- GERIATRIC"/>
    <n v="0"/>
    <n v="0.99802403551734975"/>
    <x v="2"/>
  </r>
  <r>
    <s v="V07429"/>
    <s v="NITELINES USA INC"/>
    <n v="1"/>
    <n v="361869.40625"/>
    <n v="0"/>
    <s v="MEDICAL- RADIOLOGY"/>
    <n v="0"/>
    <n v="0.99802514743312576"/>
    <x v="2"/>
  </r>
  <r>
    <s v="V03779"/>
    <s v="ENBIO CORP"/>
    <n v="3"/>
    <n v="360881.5"/>
    <n v="0"/>
    <s v="MAINT/REPAIR/REBUILD OF EQUIPMENT- MEDICAL, DENTAL, AND VETERINARY EQUIPMENT AND SUPPLIES"/>
    <n v="0"/>
    <n v="0.99802625631336317"/>
    <x v="2"/>
  </r>
  <r>
    <s v="V04768"/>
    <s v="HANALEI HOLDINGS LLC"/>
    <n v="5"/>
    <n v="360804.1328125"/>
    <n v="0"/>
    <s v="MEDICAL- NURSING HOME CARE CONTRACTS"/>
    <n v="360804.1328125"/>
    <n v="0.99802736495587452"/>
    <x v="2"/>
  </r>
  <r>
    <s v="V04198"/>
    <s v="FORTEC LITHO, LLC"/>
    <n v="4"/>
    <n v="360698"/>
    <n v="0"/>
    <s v="SUPPORT- PROFESSIONAL: OTHER"/>
    <n v="3170"/>
    <n v="0.99802847327227162"/>
    <x v="2"/>
  </r>
  <r>
    <s v="V03417"/>
    <s v="DLLC - DUPREE LANDSCAPING &amp; LAWN CARE LLC"/>
    <n v="2"/>
    <n v="360088.75"/>
    <n v="0"/>
    <s v="HOUSEKEEPING- SNOW REMOVAL/SALT"/>
    <n v="0"/>
    <n v="0.99802957971662687"/>
    <x v="2"/>
  </r>
  <r>
    <s v="V10496"/>
    <s v="THERMAL TECH INC"/>
    <n v="5"/>
    <n v="359741.48046875"/>
    <n v="0"/>
    <s v="MAINT/REPAIR/REBUILD OF EQUIPMENT- PLUMBING, HEATING, AND WASTE DISPOSAL EQUIPMENT"/>
    <n v="331785.48046875"/>
    <n v="0.99803068509392734"/>
    <x v="2"/>
  </r>
  <r>
    <s v="V10350"/>
    <s v="THE HEALING PLACE INC"/>
    <n v="2"/>
    <n v="359713.03125"/>
    <n v="0"/>
    <s v="SOCIAL- OTHER"/>
    <n v="0"/>
    <n v="0.99803179038381196"/>
    <x v="2"/>
  </r>
  <r>
    <s v="V10148"/>
    <s v="TDS TELECOMMUNICATIONS LLC"/>
    <n v="1"/>
    <n v="359641.34375"/>
    <n v="0"/>
    <s v="IT AND TELECOM- OTHER IT AND TELECOMMUNICATIONS"/>
    <n v="359641.34375"/>
    <n v="0.99803289545342244"/>
    <x v="2"/>
  </r>
  <r>
    <s v="V08967"/>
    <s v="ROBERT JOHN ENTERPRISES INC"/>
    <n v="17"/>
    <n v="359608.24121093802"/>
    <n v="0"/>
    <s v="MEDICAL AND SURGICAL INSTRUMENTS, EQUIPMENT, AND SUPPLIES"/>
    <n v="157369.83203125"/>
    <n v="0.99803400042131885"/>
    <x v="2"/>
  </r>
  <r>
    <s v="V09893"/>
    <s v="STOCKMAN'S EQUESTRIAN CENTER LLC"/>
    <n v="1"/>
    <n v="359542.8125"/>
    <n v="0"/>
    <s v="MEDICAL- OTHER"/>
    <n v="0"/>
    <n v="0.99803510518817251"/>
    <x v="2"/>
  </r>
  <r>
    <s v="V05921"/>
    <s v="KING'S DAUGHTERS AND SONS HOME THE"/>
    <n v="5"/>
    <n v="359542.625"/>
    <n v="0"/>
    <s v="MEDICAL- NURSING HOME CARE CONTRACTS"/>
    <n v="359542.625"/>
    <n v="0.99803620995444997"/>
    <x v="2"/>
  </r>
  <r>
    <s v="V02092"/>
    <s v="CAPE ABILITIES, INC."/>
    <n v="2"/>
    <n v="358922.0390625"/>
    <n v="0"/>
    <s v="HOUSEKEEPING- CUSTODIAL JANITORIAL"/>
    <n v="358922.0390625"/>
    <n v="0.99803731281385366"/>
    <x v="2"/>
  </r>
  <r>
    <s v="V10743"/>
    <s v="TRM DESIGN &amp; PLANNING, LLC"/>
    <n v="1"/>
    <n v="358880.03125"/>
    <n v="0"/>
    <s v="ARCHITECT AND ENGINEERING- GENERAL: LANDSCAPING, INTERIOR LAYOUT, AND DESIGNING"/>
    <n v="0"/>
    <n v="0.99803841554417994"/>
    <x v="2"/>
  </r>
  <r>
    <s v="V09751"/>
    <s v="SSC PLEASANT PRAIRIE OPERATING CO LLC"/>
    <n v="1"/>
    <n v="358663.8125"/>
    <n v="0"/>
    <s v="NURSING HOME, LONG-TERM &amp; ADULT DAY CARE SERVICES"/>
    <n v="0"/>
    <n v="0.9980395176101311"/>
    <x v="2"/>
  </r>
  <r>
    <s v="V05512"/>
    <s v="ISLAND MOBILITY SOLUTIONS LLC"/>
    <n v="12"/>
    <n v="358020"/>
    <n v="0"/>
    <s v="MEDICAL AND SURGICAL INSTRUMENTS, EQUIPMENT, AND SUPPLIES"/>
    <n v="325520"/>
    <n v="0.99804061769784025"/>
    <x v="2"/>
  </r>
  <r>
    <s v="V08993"/>
    <s v="ROCKY MOUNTAIN ARTIFICIAL LIMB &amp; BRACE, INC."/>
    <n v="16"/>
    <n v="357899.19921875"/>
    <n v="0"/>
    <s v="MEDICAL AND SURGICAL INSTRUMENTS, EQUIPMENT, AND SUPPLIES"/>
    <n v="315278.328125"/>
    <n v="0.99804171741436487"/>
    <x v="2"/>
  </r>
  <r>
    <s v="V09193"/>
    <s v="SARASOTA FL OPCO LLC"/>
    <n v="1"/>
    <n v="357620.59375"/>
    <n v="0"/>
    <s v="MEDICAL- NURSING HOME CARE CONTRACTS"/>
    <n v="0"/>
    <n v="0.99804281627481883"/>
    <x v="2"/>
  </r>
  <r>
    <s v="V02508"/>
    <s v="CIVILITY MANAGEMENT SOLUTIONS LLC"/>
    <n v="2"/>
    <n v="357375"/>
    <n v="0"/>
    <s v="TRANSPORTATION/TRAVEL/RELOCATION- TRAVEL/LODGING/RECRUITMENT: LODGING, HOTEL/MOTEL"/>
    <n v="357375"/>
    <n v="0.99804391438063711"/>
    <x v="2"/>
  </r>
  <r>
    <s v="V06613"/>
    <s v="MCCARTER EAST PLLC"/>
    <n v="4"/>
    <n v="357000"/>
    <n v="0"/>
    <s v="SUPPORT- PROFESSIONAL: LEGAL"/>
    <n v="357000"/>
    <n v="0.99804501133419321"/>
    <x v="2"/>
  </r>
  <r>
    <s v="V00016"/>
    <s v="1109 UNIVERSITY PARKWAY HOLDINGS, LLC"/>
    <n v="1"/>
    <n v="356988"/>
    <n v="0"/>
    <s v="LEASE/RENTAL OF PARKING FACILITIES"/>
    <n v="356988"/>
    <n v="0.99804610825087692"/>
    <x v="2"/>
  </r>
  <r>
    <s v="V01196"/>
    <s v="ATT MOBILITY LLC"/>
    <n v="17"/>
    <n v="356385.95819091803"/>
    <n v="0"/>
    <s v="IT AND TELECOM - NETWORK AS A SERVICE"/>
    <n v="0"/>
    <n v="0.99804720331766728"/>
    <x v="2"/>
  </r>
  <r>
    <s v="V00705"/>
    <s v="ALTOONA DENTAL RESTORATIONS INC"/>
    <n v="2"/>
    <n v="356240"/>
    <n v="0"/>
    <s v="EQUIPMENT AND MATERIALS TESTING- MEDICAL, DENTAL, AND VETERINARY EQUIPMENT AND SUPPLIES"/>
    <n v="0"/>
    <n v="0.99804829793597216"/>
    <x v="2"/>
  </r>
  <r>
    <s v="V02780"/>
    <s v="CONFERENCE TECHNOLOGIES, INC."/>
    <n v="2"/>
    <n v="356138.03125"/>
    <n v="0"/>
    <s v="MEDICAL AND SURGICAL INSTRUMENTS, EQUIPMENT, AND SUPPLIES"/>
    <n v="356138.03125"/>
    <n v="0.99804939224095768"/>
    <x v="2"/>
  </r>
  <r>
    <s v="V04593"/>
    <s v="GPS OF CENLA LLC"/>
    <n v="8"/>
    <n v="356070.365234375"/>
    <n v="0"/>
    <s v="HOUSEKEEPING- FACILITIES OPERATIONS SUPPORT"/>
    <n v="0"/>
    <n v="0.99805048633802596"/>
    <x v="2"/>
  </r>
  <r>
    <s v="V00057"/>
    <s v="2M PRECISION LASER SPECIALIST, LLC"/>
    <n v="3"/>
    <n v="355921.9921875"/>
    <n v="0"/>
    <s v="MAINT/REPAIR/REBUILD OF EQUIPMENT- MEDICAL, DENTAL, AND VETERINARY EQUIPMENT AND SUPPLIES"/>
    <n v="285317.59375"/>
    <n v="0.99805157997918847"/>
    <x v="2"/>
  </r>
  <r>
    <s v="V00908"/>
    <s v="ANGLETON NURSING &amp; REHAB CENTER LLC"/>
    <n v="1"/>
    <n v="355872"/>
    <n v="0"/>
    <s v="MEDICAL- NURSING HOME CARE CONTRACTS"/>
    <n v="0"/>
    <n v="0.99805267346674009"/>
    <x v="2"/>
  </r>
  <r>
    <s v="V09152"/>
    <s v="SAN DIEGO PROJECT MANAGEMENT PSC"/>
    <n v="4"/>
    <n v="355864.21875"/>
    <n v="0"/>
    <s v="MAINT/REPAIR/REBUILD OF EQUIPMENT- PLUMBING, HEATING, AND WASTE DISPOSAL EQUIPMENT"/>
    <n v="0"/>
    <n v="0.99805376693038228"/>
    <x v="2"/>
  </r>
  <r>
    <s v="V05320"/>
    <s v="INFORMA EXHIBITIONS U.S. CONSTRUCTION &amp; REAL ESTATE, INC"/>
    <n v="4"/>
    <n v="355725"/>
    <n v="0"/>
    <s v="SUPPORT- PROFESSIONAL: OTHER"/>
    <n v="355725"/>
    <n v="0.9980548599662471"/>
    <x v="2"/>
  </r>
  <r>
    <s v="V10457"/>
    <s v="THE UNIVERISTY OF TEXAS M.D. ANDERSON CANCER CENTER"/>
    <n v="1"/>
    <n v="355700"/>
    <n v="0"/>
    <s v="MEDICAL- NUCLEAR MEDICINE"/>
    <n v="355700"/>
    <n v="0.99805595292529448"/>
    <x v="2"/>
  </r>
  <r>
    <s v="V04806"/>
    <s v="HARBORVIEW THOMASTON LLC"/>
    <n v="2"/>
    <n v="355559.921875"/>
    <n v="0"/>
    <s v="NURSING HOME, LONG-TERM &amp; ADULT DAY CARE SERVICES"/>
    <n v="0"/>
    <n v="0.99805704545392382"/>
    <x v="2"/>
  </r>
  <r>
    <s v="V02742"/>
    <s v="COMPLETE CARE AT RIDGEWOOD, LLC"/>
    <n v="2"/>
    <n v="355362.69140625"/>
    <n v="0"/>
    <s v="MEDICAL- NURSING HOME CARE CONTRACTS"/>
    <n v="0"/>
    <n v="0.99805813737652338"/>
    <x v="2"/>
  </r>
  <r>
    <s v="V06462"/>
    <s v="MAIL MANAGEMENT SERVICES, LLC"/>
    <n v="1"/>
    <n v="355000"/>
    <n v="0"/>
    <s v="SUPPORT- ADMINISTRATIVE: MAILING/DISTRIBUTION"/>
    <n v="355000"/>
    <n v="0.9980592281846814"/>
    <x v="2"/>
  </r>
  <r>
    <s v="V10553"/>
    <s v="TISPORT, LLC"/>
    <n v="31"/>
    <n v="354502.77832031302"/>
    <n v="0"/>
    <s v="MEDICAL AND SURGICAL INSTRUMENTS, EQUIPMENT, AND SUPPLIES"/>
    <n v="299088.908203125"/>
    <n v="0.99806031746502688"/>
    <x v="2"/>
  </r>
  <r>
    <s v="V04095"/>
    <s v="FILLAUER LLC"/>
    <n v="15"/>
    <n v="354364.55957031302"/>
    <n v="0"/>
    <s v="MEDICAL AND SURGICAL INSTRUMENTS, EQUIPMENT, AND SUPPLIES"/>
    <n v="285157.69921875"/>
    <n v="0.99806140632066775"/>
    <x v="2"/>
  </r>
  <r>
    <s v="V11279"/>
    <s v="VILLA AT BRADLEY ESTATES, LLC THE"/>
    <n v="1"/>
    <n v="354330.09375"/>
    <n v="0"/>
    <s v="MEDICAL- NURSING HOME CARE CONTRACTS"/>
    <n v="0"/>
    <n v="0.99806249507040545"/>
    <x v="2"/>
  </r>
  <r>
    <s v="V06874"/>
    <s v="MICHIGAN PUBLIC HEALTH INSTITUTE"/>
    <n v="1"/>
    <n v="354016.59375"/>
    <n v="0"/>
    <s v="SUPPORT- MANAGEMENT: DATA COLLECTION"/>
    <n v="354016.59375"/>
    <n v="0.99806358285685204"/>
    <x v="2"/>
  </r>
  <r>
    <s v="V07843"/>
    <s v="PACIFIC COMMERCIAL SERVICES, INC."/>
    <n v="3"/>
    <n v="353804"/>
    <n v="0"/>
    <s v="ENVIRONMENTAL SYSTEMS PROTECTION- ENVIRONMENTAL REMEDIATION"/>
    <n v="0"/>
    <n v="0.99806466999006205"/>
    <x v="2"/>
  </r>
  <r>
    <s v="V01085"/>
    <s v="ASCEND RESIDENTIAL ELEVATORS LLC"/>
    <n v="17"/>
    <n v="353067"/>
    <n v="0"/>
    <s v="MEDICAL AND SURGICAL INSTRUMENTS, EQUIPMENT, AND SUPPLIES"/>
    <n v="353067"/>
    <n v="0.99806575485869287"/>
    <x v="2"/>
  </r>
  <r>
    <s v="V08394"/>
    <s v="PROFESSIONAL BOILER SERVICES, INC"/>
    <n v="2"/>
    <n v="352632.09375"/>
    <n v="0"/>
    <s v="MAINT/REPAIR/REBUILD OF EQUIPMENT- FURNACE, STEAM PLANT, AND DRYING EQUIPMENT; NUCLEAR REACTORS"/>
    <n v="352632.09375"/>
    <n v="0.99806683839098764"/>
    <x v="2"/>
  </r>
  <r>
    <s v="V05006"/>
    <s v="HILL TOP HOME OF COMFORT INC"/>
    <n v="1"/>
    <n v="352623"/>
    <n v="0"/>
    <s v="MEDICAL- NURSING HOME CARE CONTRACTS"/>
    <n v="0"/>
    <n v="0.99806792189533999"/>
    <x v="2"/>
  </r>
  <r>
    <s v="V07684"/>
    <s v="ONE DIVERSIFIED LLC"/>
    <n v="2"/>
    <n v="352541.5"/>
    <n v="0"/>
    <s v="SUPPORT- PROFESSIONAL: OTHER"/>
    <n v="208295"/>
    <n v="0.99806900514926744"/>
    <x v="2"/>
  </r>
  <r>
    <s v="V00255"/>
    <s v="ACCESS SOLUTIONS, INC."/>
    <n v="3"/>
    <n v="352384.19042968802"/>
    <n v="0"/>
    <s v="IT AND TELECOM- ANNUAL SOFTWARE MAINTENANCE SERVICE PLANS"/>
    <n v="352384.19042968802"/>
    <n v="0.99807008791982998"/>
    <x v="2"/>
  </r>
  <r>
    <s v="V10178"/>
    <s v="TECHNOSTAFF, LLC"/>
    <n v="1"/>
    <n v="352128"/>
    <n v="0"/>
    <s v="SUPPORT- PROFESSIONAL: ENGINEERING/TECHNICAL"/>
    <n v="0"/>
    <n v="0.99807116990319633"/>
    <x v="2"/>
  </r>
  <r>
    <s v="V06003"/>
    <s v="KUBALA AND SON LANDSCAPING AND LAWNCARE LLC"/>
    <n v="2"/>
    <n v="352000"/>
    <n v="0"/>
    <s v="HOUSEKEEPING- SNOW REMOVAL/SALT"/>
    <n v="0"/>
    <n v="0.99807225149325729"/>
    <x v="2"/>
  </r>
  <r>
    <s v="V10411"/>
    <s v="THE PLACE AT MARTINEZ, LLC"/>
    <n v="1"/>
    <n v="351805.53125"/>
    <n v="0"/>
    <s v="NURSING HOME, LONG-TERM &amp; ADULT DAY CARE SERVICES"/>
    <n v="351805.53125"/>
    <n v="0.99807333248577423"/>
    <x v="2"/>
  </r>
  <r>
    <s v="V00573"/>
    <s v="ALEGENT CREIGHTON HEALTH"/>
    <n v="4"/>
    <n v="351413.5625"/>
    <n v="0"/>
    <s v="MEDICAL- GENERAL HEALTH CARE"/>
    <n v="351413.5625"/>
    <n v="0.99807441227388927"/>
    <x v="2"/>
  </r>
  <r>
    <s v="V00698"/>
    <s v="ALTARUM INSTITUTE"/>
    <n v="2"/>
    <n v="351206"/>
    <n v="0"/>
    <s v="HEALTH R&amp;D SERVICES; HEALTH CARE - OTHER; BASIC RESEARCH"/>
    <n v="351206"/>
    <n v="0.99807549142422713"/>
    <x v="2"/>
  </r>
  <r>
    <s v="V11579"/>
    <s v="WHALEY FOODSERVICE, LLC"/>
    <n v="5"/>
    <n v="351150.48852539097"/>
    <n v="0"/>
    <s v="MAINT/REPAIR/REBUILD OF EQUIPMENT- FOOD PREPARATION AND SERVING EQUIPMENT"/>
    <n v="2532.09008789063"/>
    <n v="0.998076570403995"/>
    <x v="2"/>
  </r>
  <r>
    <s v="V04416"/>
    <s v="GENERAL MEDICAL EQUIPMENT"/>
    <n v="1"/>
    <n v="351029"/>
    <n v="0"/>
    <s v="MAINT/REPAIR/REBUILD OF EQUIPMENT- MEDICAL, DENTAL, AND VETERINARY EQUIPMENT AND SUPPLIES"/>
    <n v="0"/>
    <n v="0.99807764901046514"/>
    <x v="2"/>
  </r>
  <r>
    <s v="V08302"/>
    <s v="PREFERRED CLIMATE SOLUTIONS LLC"/>
    <n v="3"/>
    <n v="350642.484375"/>
    <n v="0"/>
    <s v="AIR CONDITIONING EQUIPMENT"/>
    <n v="350642.484375"/>
    <n v="0.99807872642928908"/>
    <x v="2"/>
  </r>
  <r>
    <s v="V01352"/>
    <s v="BAKER O &amp; P ENTERPRISES INC"/>
    <n v="19"/>
    <n v="350535.880859375"/>
    <n v="0"/>
    <s v="MEDICAL AND SURGICAL INSTRUMENTS, EQUIPMENT, AND SUPPLIES"/>
    <n v="350535.880859375"/>
    <n v="0.99807980352055248"/>
    <x v="2"/>
  </r>
  <r>
    <s v="V09968"/>
    <s v="SUMMIT HEATING &amp; AIR CONDITIONING, INC."/>
    <n v="1"/>
    <n v="350372"/>
    <n v="0"/>
    <s v="MAINT/REPAIR/REBUILD OF EQUIPMENT- FOOD PREPARATION AND SERVING EQUIPMENT"/>
    <n v="0"/>
    <n v="0.99808088010825946"/>
    <x v="2"/>
  </r>
  <r>
    <s v="V10424"/>
    <s v="THE REHABILITATION CENTER AT JUPITER GARDENS LLC"/>
    <n v="1"/>
    <n v="350000"/>
    <n v="0"/>
    <s v="MEDICAL- NURSING HOME CARE CONTRACTS"/>
    <n v="0"/>
    <n v="0.99808195555292223"/>
    <x v="2"/>
  </r>
  <r>
    <s v="V10227"/>
    <s v="TERRACES FACILITY INC"/>
    <n v="1"/>
    <n v="350000"/>
    <n v="0"/>
    <s v="MEDICAL- NURSING HOME CARE CONTRACTS"/>
    <n v="350000"/>
    <n v="0.99808303099758511"/>
    <x v="2"/>
  </r>
  <r>
    <s v="V04763"/>
    <s v="HAMLIN TERRACE FOUNDATION"/>
    <n v="1"/>
    <n v="350000"/>
    <n v="0"/>
    <s v="MEDICAL- NURSING HOME CARE CONTRACTS"/>
    <n v="0"/>
    <n v="0.99808410644224799"/>
    <x v="2"/>
  </r>
  <r>
    <s v="V09541"/>
    <s v="SOBER LIVING"/>
    <n v="2"/>
    <n v="349744"/>
    <n v="0"/>
    <s v="SOCIAL- SOCIAL REHABILITATION"/>
    <n v="0"/>
    <n v="0.99808518110029987"/>
    <x v="2"/>
  </r>
  <r>
    <s v="V02205"/>
    <s v="CASE MEDICAL INC"/>
    <n v="5"/>
    <n v="349676.22265625"/>
    <n v="0"/>
    <s v="MEDICAL AND SURGICAL INSTRUMENTS, EQUIPMENT, AND SUPPLIES"/>
    <n v="0"/>
    <n v="0.99808625555009234"/>
    <x v="2"/>
  </r>
  <r>
    <s v="V04194"/>
    <s v="FORRESTER RESEARCH, INC."/>
    <n v="4"/>
    <n v="349134.8671875"/>
    <n v="0"/>
    <s v="IT AND TELECOM - BUSINESS APPLICATION SOFTWARE (PERPETUAL LICENSE SOFTWARE)"/>
    <n v="264466"/>
    <n v="0.99808732833646241"/>
    <x v="2"/>
  </r>
  <r>
    <s v="V00721"/>
    <s v="AMBULNZ HOLDINGS, LLC"/>
    <n v="3"/>
    <n v="348850.47265625"/>
    <n v="0"/>
    <s v="TRANSPORTATION/TRAVEL/RELOCATION- TRAVEL/LODGING/RECRUITMENT: AMBULANCE"/>
    <n v="0"/>
    <n v="0.99808840024897372"/>
    <x v="2"/>
  </r>
  <r>
    <s v="V11342"/>
    <s v="VOA CARE CENTERS, MINNESOTA"/>
    <n v="1"/>
    <n v="348843.75"/>
    <n v="0"/>
    <s v="MEDICAL- NURSING HOME CARE CONTRACTS"/>
    <n v="0"/>
    <n v="0.99808947214082833"/>
    <x v="2"/>
  </r>
  <r>
    <s v="V05037"/>
    <s v="HOKTE LLC"/>
    <n v="6"/>
    <n v="348776.349609375"/>
    <n v="0"/>
    <s v="DENTAL INSTRUMENTS, EQUIPMENT, AND SUPPLIES"/>
    <n v="0"/>
    <n v="0.99809054382558182"/>
    <x v="2"/>
  </r>
  <r>
    <s v="V02396"/>
    <s v="CHEF MUMSIE'S BRANDS LIMITED LIABILITY COMPANY"/>
    <n v="5"/>
    <n v="348638.875"/>
    <n v="0"/>
    <s v="DAIRY FOODS AND EGGS"/>
    <n v="0"/>
    <n v="0.99809161508791711"/>
    <x v="2"/>
  </r>
  <r>
    <s v="V07787"/>
    <s v="OSSOLA EXCAVATING LLC"/>
    <n v="1"/>
    <n v="348416.71875"/>
    <n v="0"/>
    <s v="CONSTRUCTION OF OTHER NON-BUILDING FACILITIES"/>
    <n v="0"/>
    <n v="0.99809268566763321"/>
    <x v="2"/>
  </r>
  <r>
    <s v="V00314"/>
    <s v="ACTION PROSTHETICS LLC"/>
    <n v="5"/>
    <n v="347717.04589843802"/>
    <n v="0"/>
    <s v="MEDICAL AND SURGICAL INSTRUMENTS, EQUIPMENT, AND SUPPLIES"/>
    <n v="109060.04199218799"/>
    <n v="0.99809375409746526"/>
    <x v="2"/>
  </r>
  <r>
    <s v="V02956"/>
    <s v="COX NEVADA TELCOM LLC"/>
    <n v="1"/>
    <n v="347604.96875"/>
    <n v="0"/>
    <s v="IT AND TELECOM - NETWORK: SATELLITE COMMUNICATIONS AND TELECOM ACCESS SERVICES"/>
    <n v="347604.96875"/>
    <n v="0.9980948221829179"/>
    <x v="2"/>
  </r>
  <r>
    <s v="V04614"/>
    <s v="GRAPEVINE LAUNDRY INC."/>
    <n v="2"/>
    <n v="347229.328125"/>
    <n v="0"/>
    <s v="HOUSEKEEPING- LAUNDRY/DRYCLEANING"/>
    <n v="0"/>
    <n v="0.99809588911413993"/>
    <x v="2"/>
  </r>
  <r>
    <s v="V09915"/>
    <s v="STRAND-KJORSVIG COMMUNITY REST HOME OF ROSLYN, SD"/>
    <n v="1"/>
    <n v="347192.8125"/>
    <n v="0"/>
    <s v="MEDICAL- NURSING HOME CARE CONTRACTS"/>
    <n v="0"/>
    <n v="0.99809695593316039"/>
    <x v="2"/>
  </r>
  <r>
    <s v="V08392"/>
    <s v="PROEX LOGISTICS, LLC"/>
    <n v="3"/>
    <n v="347151.5859375"/>
    <n v="0"/>
    <s v="SUPPORT- ADMINISTRATIVE: COURIER/MESSENGER"/>
    <n v="0"/>
    <n v="0.99809802262550407"/>
    <x v="2"/>
  </r>
  <r>
    <s v="V07766"/>
    <s v="ORTHOPEDIC SERVICE CO OF RALEIGH INC"/>
    <n v="23"/>
    <n v="347085.80126953102"/>
    <n v="0"/>
    <s v="MEDICAL AND SURGICAL INSTRUMENTS, EQUIPMENT, AND SUPPLIES"/>
    <n v="176243.97167968799"/>
    <n v="0.99809908911571132"/>
    <x v="2"/>
  </r>
  <r>
    <s v="V11019"/>
    <s v="U.S. HOSPITALITY PUBLISHERS, INC."/>
    <n v="2"/>
    <n v="347060.34375"/>
    <n v="0"/>
    <s v="SUPPORT- PROFESSIONAL: ENGINEERING/TECHNICAL"/>
    <n v="4400"/>
    <n v="0.99810015552769527"/>
    <x v="2"/>
  </r>
  <r>
    <s v="V06316"/>
    <s v="LONG FENCE COMPANY, INC."/>
    <n v="2"/>
    <n v="346783"/>
    <n v="0"/>
    <s v="MAINTENANCE OF HOSPITALS AND INFIRMARIES"/>
    <n v="33083"/>
    <n v="0.99810122108748534"/>
    <x v="2"/>
  </r>
  <r>
    <s v="V07543"/>
    <s v="NSH GREEN BAY LLC"/>
    <n v="1"/>
    <n v="346734.125"/>
    <n v="0"/>
    <s v="NURSING HOME, LONG-TERM &amp; ADULT DAY CARE SERVICES"/>
    <n v="0"/>
    <n v="0.9981022864970972"/>
    <x v="2"/>
  </r>
  <r>
    <s v="V03467"/>
    <s v="DQE COMMUNICATIONS LLC"/>
    <n v="1"/>
    <n v="346523"/>
    <n v="0"/>
    <s v="INSTALLATION OF EQUIPMENT- FIBER OPTICS MATERIALS, COMPONENTS, ASSEMBLIES, AND ACCESSORIES"/>
    <n v="346523"/>
    <n v="0.99810335125798544"/>
    <x v="2"/>
  </r>
  <r>
    <s v="V04405"/>
    <s v="GENDX PRODUCTS LLC"/>
    <n v="4"/>
    <n v="346501.951171875"/>
    <n v="0"/>
    <s v="DRUGS AND BIOLOGICALS"/>
    <n v="298794"/>
    <n v="0.99810441595419708"/>
    <x v="2"/>
  </r>
  <r>
    <s v="V05913"/>
    <s v="KIMMIE EDWARDS"/>
    <n v="5"/>
    <n v="346485"/>
    <n v="0"/>
    <s v="TRACTORS, WHEELED"/>
    <n v="0"/>
    <n v="0.99810548059832283"/>
    <x v="2"/>
  </r>
  <r>
    <s v="V05838"/>
    <s v="KATHERINE LUTHER RESIDENTIAL HEALTH CARE &amp; REHABILITATION CENTER, INC"/>
    <n v="2"/>
    <n v="346107.765625"/>
    <n v="0"/>
    <s v="MEDICAL- NURSING HOME CARE CONTRACTS"/>
    <n v="0"/>
    <n v="0.99810654408332078"/>
    <x v="2"/>
  </r>
  <r>
    <s v="V07508"/>
    <s v="NORTHERN ORTHOTICS &amp; PROSTHETICS, INC."/>
    <n v="10"/>
    <n v="346055.03125"/>
    <n v="0"/>
    <s v="MEDICAL AND SURGICAL INSTRUMENTS, EQUIPMENT, AND SUPPLIES"/>
    <n v="346055.03125"/>
    <n v="0.99810760740628202"/>
    <x v="2"/>
  </r>
  <r>
    <s v="V01377"/>
    <s v="BAR C BAR ENTERPRISES, INC."/>
    <n v="3"/>
    <n v="345796.48046875"/>
    <n v="0"/>
    <s v="ENVIRONMENTAL SYSTEMS PROTECTION- PESTICIDES SUPPORT"/>
    <n v="0"/>
    <n v="0.99810866993479441"/>
    <x v="2"/>
  </r>
  <r>
    <s v="V07881"/>
    <s v="PALO DURO MANAGEMENT, LLC"/>
    <n v="3"/>
    <n v="345595.28125"/>
    <n v="0"/>
    <s v="MEDICAL- NURSING HOME CARE CONTRACTS"/>
    <n v="0"/>
    <n v="0.99810973184508223"/>
    <x v="2"/>
  </r>
  <r>
    <s v="V09086"/>
    <s v="SACVANS MOBILITY, INC."/>
    <n v="13"/>
    <n v="345583.919921875"/>
    <n v="0"/>
    <s v="MEDICAL AND SURGICAL INSTRUMENTS, EQUIPMENT, AND SUPPLIES"/>
    <n v="345583.919921875"/>
    <n v="0.99811079372046008"/>
    <x v="2"/>
  </r>
  <r>
    <s v="V03232"/>
    <s v="DEERE &amp; COMPANY"/>
    <n v="8"/>
    <n v="345450.79199218802"/>
    <n v="0"/>
    <s v="TRACTORS, WHEELED"/>
    <n v="18896.080078125"/>
    <n v="0.99811185518677581"/>
    <x v="2"/>
  </r>
  <r>
    <s v="V05609"/>
    <s v="JAMOA ENTERPRISE LLC"/>
    <n v="2"/>
    <n v="345282.4765625"/>
    <n v="0"/>
    <s v="MINERALS, NATURAL AND SYNTHETIC"/>
    <n v="0"/>
    <n v="0.99811291613590891"/>
    <x v="2"/>
  </r>
  <r>
    <s v="V03764"/>
    <s v="EMPRES AT FLANDREAU LLC"/>
    <n v="1"/>
    <n v="344955.21875"/>
    <n v="0"/>
    <s v="MEDICAL- NURSING HOME CARE CONTRACTS"/>
    <n v="0"/>
    <n v="0.99811397607947727"/>
    <x v="2"/>
  </r>
  <r>
    <s v="V00552"/>
    <s v="ALBANY HOUSING COALITION, INC."/>
    <n v="2"/>
    <n v="344828"/>
    <n v="0"/>
    <s v="SOCIAL- SOCIAL REHABILITATION"/>
    <n v="0"/>
    <n v="0.99811503563214077"/>
    <x v="2"/>
  </r>
  <r>
    <s v="V06169"/>
    <s v="LEXISNEXIS RISK SOLUTIONS INC"/>
    <n v="2"/>
    <n v="344671.46875"/>
    <n v="0"/>
    <s v="SUPPORT- ADMINISTRATIVE: OTHER"/>
    <n v="0"/>
    <n v="0.99811609470383078"/>
    <x v="2"/>
  </r>
  <r>
    <s v="V01752"/>
    <s v="BM OF CHICAGO RIDGE, L.L.C"/>
    <n v="1"/>
    <n v="344470.3125"/>
    <n v="0"/>
    <s v="MEDICAL- NURSING HOME CARE CONTRACTS"/>
    <n v="0"/>
    <n v="0.99811715315742811"/>
    <x v="2"/>
  </r>
  <r>
    <s v="V10588"/>
    <s v="TOMMARKTONY 3 SERVICES, L.L.C."/>
    <n v="1"/>
    <n v="344421"/>
    <n v="0"/>
    <s v="HOUSEKEEPING- INSECT/RODENT CONTROL"/>
    <n v="0"/>
    <n v="0.99811821145950308"/>
    <x v="2"/>
  </r>
  <r>
    <s v="V09437"/>
    <s v="SIGMA PSI CONSULTING, MECHANICAL, ELECTRICAL AND PLUMBING ENGINEER, PLLC"/>
    <n v="1"/>
    <n v="344322.46875"/>
    <n v="0"/>
    <s v="ARCHITECT AND ENGINEERING- CONSTRUCTION: HOSPITALS AND INFIRMARIES"/>
    <n v="344322.46875"/>
    <n v="0.99811926945882112"/>
    <x v="2"/>
  </r>
  <r>
    <s v="V11184"/>
    <s v="VETERAN MOBILITY SOLUTIONS LLC"/>
    <n v="13"/>
    <n v="344262.501953125"/>
    <n v="0"/>
    <s v="MEDICAL AND SURGICAL INSTRUMENTS, EQUIPMENT, AND SUPPLIES"/>
    <n v="224628.98046875"/>
    <n v="0.99812032727387923"/>
    <x v="2"/>
  </r>
  <r>
    <s v="V01422"/>
    <s v="BAY VIEW REHABILITATION HOSPITAL LLC"/>
    <n v="5"/>
    <n v="344166.62109375"/>
    <n v="0"/>
    <s v="MEDICAL- NURSING HOME CARE CONTRACTS"/>
    <n v="344166.62109375"/>
    <n v="0.99812138479432433"/>
    <x v="2"/>
  </r>
  <r>
    <s v="V10715"/>
    <s v="TRIDENT BUILDING SOLUTIONS LLC"/>
    <n v="3"/>
    <n v="344106"/>
    <n v="0"/>
    <s v="MAINTENANCE OF HOSPITALS AND INFIRMARIES"/>
    <n v="344106"/>
    <n v="0.9981224421284991"/>
    <x v="2"/>
  </r>
  <r>
    <s v="V05095"/>
    <s v="HORACE G ILDERTON LLC"/>
    <n v="9"/>
    <n v="343809.25"/>
    <n v="0"/>
    <s v="MEDICAL AND SURGICAL INSTRUMENTS, EQUIPMENT, AND SUPPLIES"/>
    <n v="284913.5"/>
    <n v="0.99812349855085036"/>
    <x v="2"/>
  </r>
  <r>
    <s v="V09776"/>
    <s v="ST JOSEPH TRANSITIONAL REHABILITATION CENTER, LLC"/>
    <n v="5"/>
    <n v="343760"/>
    <n v="0"/>
    <s v="MEDICAL- NURSING HOME CARE CONTRACTS"/>
    <n v="343760"/>
    <n v="0.99812455482187123"/>
    <x v="2"/>
  </r>
  <r>
    <s v="V02136"/>
    <s v="CARDIOVASCULAR SURGERY CLINIC, PLLC"/>
    <n v="3"/>
    <n v="343360.2734375"/>
    <n v="0"/>
    <s v="MEDICAL- CARDIO-VASCULAR"/>
    <n v="0"/>
    <n v="0.9981256098646526"/>
    <x v="2"/>
  </r>
  <r>
    <s v="V02710"/>
    <s v="COMMUNITY BLOOD CENTER, INC."/>
    <n v="3"/>
    <n v="342983"/>
    <n v="0"/>
    <s v="DRUGS AND BIOLOGICALS"/>
    <n v="342983"/>
    <n v="0.99812666374818637"/>
    <x v="2"/>
  </r>
  <r>
    <s v="V00461"/>
    <s v="AG MURRIETA SNF, LLC"/>
    <n v="12"/>
    <n v="342916"/>
    <n v="0"/>
    <s v="NURSING HOME, LONG-TERM &amp; ADULT DAY CARE SERVICES"/>
    <n v="342916"/>
    <n v="0.99812771742584916"/>
    <x v="2"/>
  </r>
  <r>
    <s v="V03577"/>
    <s v="EAST LONGMEADOW MANAGEMENT SYSTEMS, INC."/>
    <n v="2"/>
    <n v="342704.27734375"/>
    <n v="0"/>
    <s v="NURSING HOME, LONG-TERM &amp; ADULT DAY CARE SERVICES"/>
    <n v="342704.27734375"/>
    <n v="0.99812877045295212"/>
    <x v="2"/>
  </r>
  <r>
    <s v="V07906"/>
    <s v="PARAM CANYON LLC"/>
    <n v="2"/>
    <n v="342263.9375"/>
    <n v="0"/>
    <s v="TRANSPORTATION/TRAVEL/RELOCATION- TRAVEL/LODGING/RECRUITMENT: LODGING, HOTEL/MOTEL"/>
    <n v="0"/>
    <n v="0.99812982212702317"/>
    <x v="2"/>
  </r>
  <r>
    <s v="V00241"/>
    <s v="ACCEL AIR SYSTEMS, INC."/>
    <n v="6"/>
    <n v="341899"/>
    <n v="0"/>
    <s v="MAINT/REPAIR/REBUILD OF EQUIPMENT- REFRIGERATION, AIR CONDITIONING, AND AIR CIRCULATING EQUIPMENT"/>
    <n v="341899"/>
    <n v="0.99813087267975109"/>
    <x v="2"/>
  </r>
  <r>
    <s v="V05083"/>
    <s v="HONOLUA BAY HOLDINGS LLC"/>
    <n v="6"/>
    <n v="341843.900390625"/>
    <n v="0"/>
    <s v="NURSING HOME, LONG-TERM &amp; ADULT DAY CARE SERVICES"/>
    <n v="341843.900390625"/>
    <n v="0.99813192306317455"/>
    <x v="2"/>
  </r>
  <r>
    <s v="V09254"/>
    <s v="SCOTCH BOY, INC."/>
    <n v="6"/>
    <n v="341833"/>
    <n v="0"/>
    <s v="HOUSEKEEPING- LANDSCAPING/GROUNDSKEEPING"/>
    <n v="0"/>
    <n v="0.99813297341310436"/>
    <x v="2"/>
  </r>
  <r>
    <s v="V00777"/>
    <s v="AMERICAN MEDEQUIP LLC"/>
    <n v="19"/>
    <n v="341274.54003906302"/>
    <n v="0"/>
    <s v="MEDICAL AND SURGICAL INSTRUMENTS, EQUIPMENT, AND SUPPLIES"/>
    <n v="163154.73925781299"/>
    <n v="0.9981340220470547"/>
    <x v="2"/>
  </r>
  <r>
    <s v="V04866"/>
    <s v="HB HEALTHCARE SAFETY SBC"/>
    <n v="1"/>
    <n v="341170"/>
    <n v="0"/>
    <s v="IT AND TELECOM - BUSINESS APPLICATION SOFTWARE (PERPETUAL LICENSE SOFTWARE)"/>
    <n v="341170"/>
    <n v="0.9981350703597851"/>
    <x v="2"/>
  </r>
  <r>
    <s v="V01153"/>
    <s v="ATEAM SOLUTION SERVICES LLC"/>
    <n v="4"/>
    <n v="340876.88134765602"/>
    <n v="0"/>
    <s v="MEDICAL AND SURGICAL INSTRUMENTS, EQUIPMENT, AND SUPPLIES"/>
    <n v="9975.85009765625"/>
    <n v="0.99813611777185007"/>
    <x v="2"/>
  </r>
  <r>
    <s v="V08580"/>
    <s v="QUISENBERRY ARCARI MALIK, LLC"/>
    <n v="2"/>
    <n v="340863.6875"/>
    <n v="0"/>
    <s v="ARCHITECT AND ENGINEERING- CONSTRUCTION: HOSPITALS AND INFIRMARIES"/>
    <n v="0"/>
    <n v="0.99813716514337425"/>
    <x v="2"/>
  </r>
  <r>
    <s v="V08387"/>
    <s v="PROCARE PHARMACY DIRECT, L.L.C."/>
    <n v="2"/>
    <n v="340759.17089843802"/>
    <n v="0"/>
    <s v="MEDICAL AND SURGICAL INSTRUMENTS, EQUIPMENT, AND SUPPLIES"/>
    <n v="340759.17089843802"/>
    <n v="0.99813821219375043"/>
    <x v="2"/>
  </r>
  <r>
    <s v="V01058"/>
    <s v="ARROWHEAD SD SKILLED NURSING FACILITY, LLC"/>
    <n v="1"/>
    <n v="340582.75"/>
    <n v="0"/>
    <s v="MEDICAL- NURSING HOME CARE CONTRACTS"/>
    <n v="0"/>
    <n v="0.99813925870203823"/>
    <x v="2"/>
  </r>
  <r>
    <s v="V11098"/>
    <s v="VANGUARD GCS, LLC"/>
    <n v="3"/>
    <n v="340581.71875"/>
    <n v="0"/>
    <s v="SUPPORT- PROFESSIONAL: CERTIFICATIONS AND ACCREDITATIONS (OTHER THAN EDUC OR INFO TECH C&amp;A)"/>
    <n v="0"/>
    <n v="0.99814030520715746"/>
    <x v="2"/>
  </r>
  <r>
    <s v="V00743"/>
    <s v="AMERICAN COLLEGE OF PREVENTIVE MEDICINE, INC. (THE)"/>
    <n v="1"/>
    <n v="340000"/>
    <n v="0"/>
    <s v="EDUCATION/TRAINING- CERTIFICATIONS/ACCREDITATIONS FOR EDUCATIONAL INSTITUTIONS"/>
    <n v="340000"/>
    <n v="0.99814134992482983"/>
    <x v="2"/>
  </r>
  <r>
    <s v="V01511"/>
    <s v="BENJIPENUER'S ENTERPRISE LLC"/>
    <n v="2"/>
    <n v="339912.484375"/>
    <n v="0"/>
    <s v="MAINT/REPAIR/REBUILD OF EQUIPMENT- SERVICE AND TRADE EQUIPMENT"/>
    <n v="0"/>
    <n v="0.9981423943735932"/>
    <x v="2"/>
  </r>
  <r>
    <s v="V01407"/>
    <s v="BAUSCH &amp; LOMB INCORPORATED"/>
    <n v="7"/>
    <n v="339880.00244140602"/>
    <n v="0"/>
    <s v="MEDICAL AND SURGICAL INSTRUMENTS, EQUIPMENT, AND SUPPLIES"/>
    <n v="210880.00244140599"/>
    <n v="0.99814343872254929"/>
    <x v="2"/>
  </r>
  <r>
    <s v="V11369"/>
    <s v="VWR INTERNATIONAL LLC"/>
    <n v="9"/>
    <n v="339751.439453125"/>
    <n v="0"/>
    <s v="LABORATORY EQUIPMENT AND SUPPLIES"/>
    <n v="14273.58984375"/>
    <n v="0.99814448267647005"/>
    <x v="2"/>
  </r>
  <r>
    <s v="V05759"/>
    <s v="JOYCE M KLEIN"/>
    <n v="3"/>
    <n v="339200"/>
    <n v="0"/>
    <s v="SUPPORT- PROFESSIONAL: LEGAL"/>
    <n v="0"/>
    <n v="0.9981455249359833"/>
    <x v="2"/>
  </r>
  <r>
    <s v="V11023"/>
    <s v="US MICRO-SOLUTIONS, INC."/>
    <n v="6"/>
    <n v="339151"/>
    <n v="0"/>
    <s v="MEDICAL- LABORATORY TESTING"/>
    <n v="0"/>
    <n v="0.99814656704493421"/>
    <x v="2"/>
  </r>
  <r>
    <s v="V08475"/>
    <s v="PSYCHOLOGICAL ASSESSMENT RESOURCES, INC."/>
    <n v="2"/>
    <n v="339010.5"/>
    <n v="0"/>
    <s v="MEDICAL- PSYCHIATRY"/>
    <n v="313157.5"/>
    <n v="0.99814760872217101"/>
    <x v="2"/>
  </r>
  <r>
    <s v="V11586"/>
    <s v="WHEELER MACHINERY CO"/>
    <n v="3"/>
    <n v="338811.078125"/>
    <n v="0"/>
    <s v="MAINT/REPAIR/REBUILD OF EQUIPMENT- ELECTRIC WIRE AND POWER DISTRIBUTION EQUIPMENT"/>
    <n v="167331.90625"/>
    <n v="0.99814864978664442"/>
    <x v="2"/>
  </r>
  <r>
    <s v="V08151"/>
    <s v="PINNACLE GROUP OF HUDSON VALLEY, LLC"/>
    <n v="3"/>
    <n v="338548.0625"/>
    <n v="0"/>
    <s v="NURSING HOME, LONG-TERM &amp; ADULT DAY CARE SERVICES"/>
    <n v="199364.4375"/>
    <n v="0.99814969004294996"/>
    <x v="2"/>
  </r>
  <r>
    <s v="V02448"/>
    <s v="CIRACET, CORP."/>
    <n v="2"/>
    <n v="338503.90625"/>
    <n v="0"/>
    <s v="MAINT/REPAIR/REBUILD OF EQUIPMENT- MEDICAL, DENTAL, AND VETERINARY EQUIPMENT AND SUPPLIES"/>
    <n v="0"/>
    <n v="0.99815073016357658"/>
    <x v="2"/>
  </r>
  <r>
    <s v="V04019"/>
    <s v="FAYETTEVILLE LITHOTRIPTERS LIMITED PARTNERSHIP - SOUTH CAROLINA II"/>
    <n v="3"/>
    <n v="337800"/>
    <n v="0"/>
    <s v="MEDICAL- SURGERY"/>
    <n v="0"/>
    <n v="0.99815176812131123"/>
    <x v="2"/>
  </r>
  <r>
    <s v="V07040"/>
    <s v="MOBILE MEDIC AMBULANCE SERVICE INC"/>
    <n v="1"/>
    <n v="337544.40625"/>
    <n v="0"/>
    <s v="TRANSPORTATION/TRAVEL/RELOCATION- TRAVEL/LODGING/RECRUITMENT: AMBULANCE"/>
    <n v="337544.40625"/>
    <n v="0.99815280529368311"/>
    <x v="2"/>
  </r>
  <r>
    <s v="V03945"/>
    <s v="EXCEL PROSTHETICS &amp; ORTHOTICS, INC."/>
    <n v="15"/>
    <n v="337480.048828125"/>
    <n v="0"/>
    <s v="MEDICAL AND SURGICAL INSTRUMENTS, EQUIPMENT, AND SUPPLIES"/>
    <n v="83025.4794921875"/>
    <n v="0.99815384226830406"/>
    <x v="2"/>
  </r>
  <r>
    <s v="V11336"/>
    <s v="VIVA ENVIRONMENTAL HEALTH &amp; SAFETY LLC"/>
    <n v="4"/>
    <n v="337383"/>
    <n v="0"/>
    <s v="INSPECTION- MISCELLANEOUS"/>
    <n v="0"/>
    <n v="0.99815487894472321"/>
    <x v="2"/>
  </r>
  <r>
    <s v="V02966"/>
    <s v="CPI PROJECT SERVICES, LLC"/>
    <n v="1"/>
    <n v="337222.96875"/>
    <n v="0"/>
    <s v="ARCHITECT AND ENGINEERING- CONSTRUCTION: HOSPITALS AND INFIRMARIES"/>
    <n v="0"/>
    <n v="0.99815591512941437"/>
    <x v="2"/>
  </r>
  <r>
    <s v="V06567"/>
    <s v="MATERIALISE USA LLC"/>
    <n v="8"/>
    <n v="336788.439453125"/>
    <n v="0"/>
    <s v="IT AND TELECOM - BUSINESS APPLICATION SOFTWARE (PERPETUAL LICENSE SOFTWARE)"/>
    <n v="336788.439453125"/>
    <n v="0.9981569499789279"/>
    <x v="2"/>
  </r>
  <r>
    <s v="V08272"/>
    <s v="POWERSECURE, INC."/>
    <n v="2"/>
    <n v="336747.0859375"/>
    <n v="0"/>
    <s v="MAINT/REPAIR/REBUILD OF EQUIPMENT- ELECTRICAL AND ELECTRONIC EQUIPMENT COMPONENTS"/>
    <n v="336747.0859375"/>
    <n v="0.9981579847013744"/>
    <x v="2"/>
  </r>
  <r>
    <s v="V02020"/>
    <s v="CABLEVISION SYSTEMS CORPORATION"/>
    <n v="1"/>
    <n v="336720"/>
    <n v="0"/>
    <s v="LEASE OR RENTAL OF EQUIPMENT- MISCELLANEOUS"/>
    <n v="336720"/>
    <n v="0.99815901934059414"/>
    <x v="2"/>
  </r>
  <r>
    <s v="V09090"/>
    <s v="SAF-GARD SAFETY SHOE CO"/>
    <n v="5"/>
    <n v="336376.189453125"/>
    <n v="0"/>
    <s v="CLOTHING, SPECIAL PURPOSE"/>
    <n v="0"/>
    <n v="0.99816005292338739"/>
    <x v="2"/>
  </r>
  <r>
    <s v="V05864"/>
    <s v="KEMP, WENDOLYN H"/>
    <n v="5"/>
    <n v="336353.203125"/>
    <n v="0"/>
    <s v="SUPPORT- PROFESSIONAL: PROGRAM EVALUATION/REVIEW/DEVELOPMENT"/>
    <n v="336353.203125"/>
    <n v="0.99816108643555068"/>
    <x v="2"/>
  </r>
  <r>
    <s v="V01122"/>
    <s v="ASSOCIATION FOR PROFESSIONALS IN INFECTION CONTROL &amp; EPIDEMIOLOGY INC"/>
    <n v="1"/>
    <n v="336125"/>
    <n v="0"/>
    <s v="SUPPORT- ADMINISTRATIVE: LIBRARY"/>
    <n v="0"/>
    <n v="0.99816211924651432"/>
    <x v="2"/>
  </r>
  <r>
    <s v="V00937"/>
    <s v="APEX CONTRACT SOLUTIONS LLC"/>
    <n v="2"/>
    <n v="336000"/>
    <n v="0"/>
    <s v="HOUSEKEEPING- INSECT/RODENT CONTROL"/>
    <n v="0"/>
    <n v="0.99816315167339065"/>
    <x v="2"/>
  </r>
  <r>
    <s v="V05641"/>
    <s v="JEFF DAVIS LIVING CENTER LLC"/>
    <n v="2"/>
    <n v="336000"/>
    <n v="0"/>
    <s v="NURSING HOME, LONG-TERM &amp; ADULT DAY CARE SERVICES"/>
    <n v="0"/>
    <n v="0.99816418410026697"/>
    <x v="2"/>
  </r>
  <r>
    <s v="V07095"/>
    <s v="MONACO MECHANICAL, INC."/>
    <n v="2"/>
    <n v="335940"/>
    <n v="0"/>
    <s v="REPAIR OR ALTERATION OF HOSPITALS AND INFIRMARIES"/>
    <n v="335940"/>
    <n v="0.99816521634278144"/>
    <x v="2"/>
  </r>
  <r>
    <s v="V07958"/>
    <s v="PATRIOT PROSTHETICS &amp; ORTHOTICS, INC."/>
    <n v="16"/>
    <n v="335924.1875"/>
    <n v="0"/>
    <s v="MEDICAL AND SURGICAL INSTRUMENTS, EQUIPMENT, AND SUPPLIES"/>
    <n v="275951.267578125"/>
    <n v="0.99816624853670877"/>
    <x v="2"/>
  </r>
  <r>
    <s v="V00047"/>
    <s v="24/7 GATEWAY, LLC"/>
    <n v="4"/>
    <n v="335672.96875"/>
    <n v="0"/>
    <s v="MEDICAL- MEDICAL/PSYCHIATRIC CONSULTATION"/>
    <n v="0"/>
    <n v="0.99816727995871646"/>
    <x v="2"/>
  </r>
  <r>
    <s v="V09251"/>
    <s v="SCITECH SERVICES INC"/>
    <n v="1"/>
    <n v="335296.84375"/>
    <n v="0"/>
    <s v="REFERENCE LABORATORY TESTING"/>
    <n v="0"/>
    <n v="0.9981683102250053"/>
    <x v="2"/>
  </r>
  <r>
    <s v="V07928"/>
    <s v="PARKWAY OPERATOR LLC"/>
    <n v="4"/>
    <n v="335105.75"/>
    <n v="0"/>
    <s v="MEDICAL- NURSING HOME CARE CONTRACTS"/>
    <n v="0"/>
    <n v="0.99816933990412049"/>
    <x v="2"/>
  </r>
  <r>
    <s v="V00953"/>
    <s v="APL SALES I LLC"/>
    <n v="13"/>
    <n v="334507.1953125"/>
    <n v="0"/>
    <s v="DRUGS AND BIOLOGICALS"/>
    <n v="0"/>
    <n v="0.99817036774405732"/>
    <x v="2"/>
  </r>
  <r>
    <s v="V07970"/>
    <s v="PAVILION OF WAUKEGAN LLC"/>
    <n v="1"/>
    <n v="334175.96875"/>
    <n v="0"/>
    <s v="MEDICAL- NURSING HOME CARE CONTRACTS"/>
    <n v="0"/>
    <n v="0.9981713945662346"/>
    <x v="2"/>
  </r>
  <r>
    <s v="V08864"/>
    <s v="RF TECHNOLOGIES INC"/>
    <n v="3"/>
    <n v="334114.57128906302"/>
    <n v="0"/>
    <s v="MAINT/REPAIR/REBUILD OF EQUIPMENT- ALARM, SIGNAL, AND SECURITY DETECTION SYSTEMS"/>
    <n v="334114.57128906302"/>
    <n v="0.99817242119975591"/>
    <x v="2"/>
  </r>
  <r>
    <s v="V00395"/>
    <s v="ADVANCED MOBILITY &amp; SHELTER TECHNOLOGIES, LLC"/>
    <n v="4"/>
    <n v="333000"/>
    <n v="0"/>
    <s v="MAINT/REPAIR/REBUILD OF EQUIPMENT- MEDICAL, DENTAL, AND VETERINARY EQUIPMENT AND SUPPLIES"/>
    <n v="333000"/>
    <n v="0.99817344440853517"/>
    <x v="2"/>
  </r>
  <r>
    <s v="V11678"/>
    <s v="WIZ AIR INC"/>
    <n v="1"/>
    <n v="332982.0625"/>
    <n v="0"/>
    <s v="EQUIPMENT AND MATERIALS TESTING- REFRIGERATION, AIR CONDITIONING, AND AIR CIRCULATING EQUIPMENT"/>
    <n v="0"/>
    <n v="0.99817446756219785"/>
    <x v="2"/>
  </r>
  <r>
    <s v="V10661"/>
    <s v="TRANSCAT, INC."/>
    <n v="9"/>
    <n v="332293.55761718802"/>
    <n v="0"/>
    <s v="MAINT/REPAIR/REBUILD OF EQUIPMENT- MEDICAL, DENTAL, AND VETERINARY EQUIPMENT AND SUPPLIES"/>
    <n v="103019.560546875"/>
    <n v="0.99817548860029215"/>
    <x v="2"/>
  </r>
  <r>
    <s v="V00911"/>
    <s v="ANIMAL SPECIALTIES, INC."/>
    <n v="3"/>
    <n v="332260.296875"/>
    <n v="0"/>
    <s v="FORAGE AND FEED"/>
    <n v="0"/>
    <n v="0.99817650953618631"/>
    <x v="2"/>
  </r>
  <r>
    <s v="V06362"/>
    <s v="LP RIDGELY, LLC"/>
    <n v="6"/>
    <n v="332050.00390625"/>
    <n v="0"/>
    <s v="MEDICAL- NURSING HOME CARE CONTRACTS"/>
    <n v="332050.00390625"/>
    <n v="0.99817752982591346"/>
    <x v="2"/>
  </r>
  <r>
    <s v="V03403"/>
    <s v="DIVERSIGEN, INC"/>
    <n v="2"/>
    <n v="332044"/>
    <n v="0"/>
    <s v="REFERENCE LABORATORY TESTING"/>
    <n v="332044"/>
    <n v="0.99817855009719247"/>
    <x v="2"/>
  </r>
  <r>
    <s v="V09005"/>
    <s v="ROME CENTER LLC"/>
    <n v="4"/>
    <n v="331809.26953125"/>
    <n v="0"/>
    <s v="MEDICAL- NURSING HOME CARE CONTRACTS"/>
    <n v="0"/>
    <n v="0.99817956964721533"/>
    <x v="2"/>
  </r>
  <r>
    <s v="V07964"/>
    <s v="PATTERSON DENTAL SUPPLY, INC."/>
    <n v="7"/>
    <n v="331789.58691406302"/>
    <n v="0"/>
    <s v="MAINT/REPAIR/REBUILD OF EQUIPMENT- MEDICAL, DENTAL, AND VETERINARY EQUIPMENT AND SUPPLIES"/>
    <n v="30765.451171875"/>
    <n v="0.99818058913675933"/>
    <x v="2"/>
  </r>
  <r>
    <s v="V05385"/>
    <s v="INSTRUCTUS MEDIA, LTD"/>
    <n v="1"/>
    <n v="331761.96875"/>
    <n v="0"/>
    <s v="SUPPORT- PROFESSIONAL: OTHER"/>
    <n v="0"/>
    <n v="0.99818160854144122"/>
    <x v="2"/>
  </r>
  <r>
    <s v="V06086"/>
    <s v="LASHER SPORT LLC"/>
    <n v="16"/>
    <n v="331622.44921875"/>
    <n v="0"/>
    <s v="MEDICAL AND SURGICAL INSTRUMENTS, EQUIPMENT, AND SUPPLIES"/>
    <n v="271602.19921875"/>
    <n v="0.99818262751742148"/>
    <x v="2"/>
  </r>
  <r>
    <s v="V11453"/>
    <s v="WASTE MANAGEMENT OF SOUTH DAKOTA, INC."/>
    <n v="2"/>
    <n v="331440.46484375"/>
    <n v="0"/>
    <s v="HOUSEKEEPING- TRASH/GARBAGE COLLECTION"/>
    <n v="0"/>
    <n v="0.99818364593421849"/>
    <x v="2"/>
  </r>
  <r>
    <s v="V03813"/>
    <s v="ENRICH PRODUCTS, INC."/>
    <n v="3"/>
    <n v="331222"/>
    <n v="0"/>
    <s v="QUALITY CONTROL- WATER PURIFICATION AND SEWAGE TREATMENT EQUIPMENT"/>
    <n v="123720"/>
    <n v="0.99818466367973879"/>
    <x v="2"/>
  </r>
  <r>
    <s v="V07905"/>
    <s v="PARAKALEO CONTRACTING LLC"/>
    <n v="1"/>
    <n v="330800"/>
    <n v="0"/>
    <s v="REPAIR OR ALTERATION OF OTHER HOSPITAL BUILDINGS"/>
    <n v="0"/>
    <n v="0.99818568012858022"/>
    <x v="2"/>
  </r>
  <r>
    <s v="V11710"/>
    <s v="WORK INC"/>
    <n v="2"/>
    <n v="330724.96875"/>
    <n v="0"/>
    <s v="HOUSEKEEPING- CUSTODIAL JANITORIAL"/>
    <n v="330724.96875"/>
    <n v="0.99818669634687307"/>
    <x v="2"/>
  </r>
  <r>
    <s v="V09680"/>
    <s v="SPEARPOINT LOGISTICS LLC"/>
    <n v="5"/>
    <n v="330692.322265625"/>
    <n v="0"/>
    <s v="HOUSEKEEPING- FOOD"/>
    <n v="0"/>
    <n v="0.99818771246485316"/>
    <x v="2"/>
  </r>
  <r>
    <s v="V11322"/>
    <s v="VISTA WOODS HEALTH ASSOCIATES LLC"/>
    <n v="5"/>
    <n v="330510"/>
    <n v="0"/>
    <s v="MEDICAL- NURSING HOME CARE CONTRACTS"/>
    <n v="330510"/>
    <n v="0.99818872802261172"/>
    <x v="2"/>
  </r>
  <r>
    <s v="V02923"/>
    <s v="COUNTY OF NORTHAMPTON"/>
    <n v="2"/>
    <n v="330417.7109375"/>
    <n v="0"/>
    <s v="NURSING HOME, LONG-TERM &amp; ADULT DAY CARE SERVICES"/>
    <n v="330417.7109375"/>
    <n v="0.99818974329679389"/>
    <x v="2"/>
  </r>
  <r>
    <s v="V10613"/>
    <s v="TOTAL AUTOMATION GROUP INC"/>
    <n v="2"/>
    <n v="330018"/>
    <n v="0"/>
    <s v="MAINT/REPAIR/REBUILD OF EQUIPMENT- METAL BARS, SHEETS, AND SHAPES"/>
    <n v="0"/>
    <n v="0.99819075734278451"/>
    <x v="2"/>
  </r>
  <r>
    <s v="V00380"/>
    <s v="ADVANCED CYCLOTRON SYSTEMS INC"/>
    <n v="1"/>
    <n v="330000"/>
    <n v="0"/>
    <s v="MAINT/REPAIR/REBUILD OF EQUIPMENT- MEDICAL, DENTAL, AND VETERINARY EQUIPMENT AND SUPPLIES"/>
    <n v="330000"/>
    <n v="0.9981917713334667"/>
    <x v="2"/>
  </r>
  <r>
    <s v="V00903"/>
    <s v="ANGEL'S STAIRLIFTS, LLC."/>
    <n v="26"/>
    <n v="329630.49511718802"/>
    <n v="0"/>
    <s v="MEDICAL AND SURGICAL INSTRUMENTS, EQUIPMENT, AND SUPPLIES"/>
    <n v="0"/>
    <n v="0.99819278418877144"/>
    <x v="2"/>
  </r>
  <r>
    <s v="V02924"/>
    <s v="COUNTY OF RENSSELAER"/>
    <n v="2"/>
    <n v="329272.53125"/>
    <n v="0"/>
    <s v="MEDICAL- NURSING HOME CARE CONTRACTS"/>
    <n v="329272.53125"/>
    <n v="0.99819379594416102"/>
    <x v="2"/>
  </r>
  <r>
    <s v="V03828"/>
    <s v="ENVIRO CERTIFICATION SERVICES LLC"/>
    <n v="4"/>
    <n v="329202.00732421898"/>
    <n v="0"/>
    <s v="EQUIPMENT AND MATERIALS TESTING- INSTRUMENTS AND LABORATORY EQUIPMENT"/>
    <n v="5864.81982421875"/>
    <n v="0.99819480748285183"/>
    <x v="2"/>
  </r>
  <r>
    <s v="V11617"/>
    <s v="WILLAMETTE ORTHOTICS &amp; PROSTHETICS, LLC"/>
    <n v="17"/>
    <n v="329036.36035156302"/>
    <n v="0"/>
    <s v="MEDICAL AND SURGICAL INSTRUMENTS, EQUIPMENT, AND SUPPLIES"/>
    <n v="277368.470703125"/>
    <n v="0.99819581851255934"/>
    <x v="2"/>
  </r>
  <r>
    <s v="V01585"/>
    <s v="BILLY WHITTINGTON, LLC"/>
    <n v="22"/>
    <n v="328760"/>
    <n v="0"/>
    <s v="MEDICAL AND SURGICAL INSTRUMENTS, EQUIPMENT, AND SUPPLIES"/>
    <n v="310350"/>
    <n v="0.99819682869309467"/>
    <x v="2"/>
  </r>
  <r>
    <s v="V11494"/>
    <s v="WEAS ENGINEERING, LLC"/>
    <n v="3"/>
    <n v="328677.3828125"/>
    <n v="0"/>
    <s v="MAINT/REPAIR/REBUILD OF EQUIPMENT- CHEMICALS AND CHEMICAL PRODUCTS"/>
    <n v="328677.3828125"/>
    <n v="0.99819783861977218"/>
    <x v="2"/>
  </r>
  <r>
    <s v="V08158"/>
    <s v="PIONEER LLC"/>
    <n v="14"/>
    <n v="327931.60107421898"/>
    <n v="0"/>
    <s v="TRANSPORTATION/TRAVEL/RELOCATION- TRAVEL/LODGING/RECRUITMENT: LODGING, HOTEL/MOTEL"/>
    <n v="18459"/>
    <n v="0.99819884625488697"/>
    <x v="2"/>
  </r>
  <r>
    <s v="V09717"/>
    <s v="SPIRAX SARCO INC"/>
    <n v="4"/>
    <n v="327868.67578125"/>
    <n v="0"/>
    <s v="MAINT/REPAIR/REBUILD OF EQUIPMENT- PLUMBING, HEATING, AND WASTE DISPOSAL EQUIPMENT"/>
    <n v="327868.67578125"/>
    <n v="0.99819985369665121"/>
    <x v="2"/>
  </r>
  <r>
    <s v="V09618"/>
    <s v="SOUTH PARK INN, INC."/>
    <n v="2"/>
    <n v="327864.59375"/>
    <n v="0"/>
    <s v="SOCIAL- SOCIAL REHABILITATION"/>
    <n v="0"/>
    <n v="0.99820086112587258"/>
    <x v="2"/>
  </r>
  <r>
    <s v="V09399"/>
    <s v="SHIMADZU SCIENTIFIC INSTRUMENTS, INC."/>
    <n v="5"/>
    <n v="327672.5390625"/>
    <n v="0"/>
    <s v="MAINT/REPAIR/REBUILD OF EQUIPMENT- MEDICAL, DENTAL, AND VETERINARY EQUIPMENT AND SUPPLIES"/>
    <n v="187447.1328125"/>
    <n v="0.99820186796496768"/>
    <x v="2"/>
  </r>
  <r>
    <s v="V08176"/>
    <s v="PJ RELOCATORS LLC"/>
    <n v="1"/>
    <n v="327426.5"/>
    <n v="0"/>
    <s v="HOUSEKEEPING- FACILITIES OPERATIONS SUPPORT"/>
    <n v="0"/>
    <n v="0.99820287404805885"/>
    <x v="2"/>
  </r>
  <r>
    <s v="V10631"/>
    <s v="TOTALLY JOINED FOR ACHIEVING COLLABORATIVE TECHNIQUES (TJFACT), LLC"/>
    <n v="1"/>
    <n v="327295.5625"/>
    <n v="0"/>
    <s v="SUPPORT- PROFESSIONAL: OTHER"/>
    <n v="0"/>
    <n v="0.99820387972881841"/>
    <x v="2"/>
  </r>
  <r>
    <s v="V06381"/>
    <s v="LUMENIS BE, INC."/>
    <n v="6"/>
    <n v="327252.97265625"/>
    <n v="0"/>
    <s v="MAINT/REPAIR/REBUILD OF EQUIPMENT- MEDICAL, DENTAL, AND VETERINARY EQUIPMENT AND SUPPLIES"/>
    <n v="327252.97265625"/>
    <n v="0.99820488527871232"/>
    <x v="2"/>
  </r>
  <r>
    <s v="V00452"/>
    <s v="A.F.C. INDUSTRIES INC."/>
    <n v="2"/>
    <n v="327216.015625"/>
    <n v="0"/>
    <s v="OFFICE FURNITURE"/>
    <n v="327216.015625"/>
    <n v="0.99820589071504828"/>
    <x v="2"/>
  </r>
  <r>
    <s v="V00881"/>
    <s v="ANDERSON ERICKSON DAIRY CO."/>
    <n v="9"/>
    <n v="327208.47265625"/>
    <n v="0"/>
    <s v="DAIRY FOODS AND EGGS"/>
    <n v="96944.6484375"/>
    <n v="0.99820689612820701"/>
    <x v="2"/>
  </r>
  <r>
    <s v="V08343"/>
    <s v="PREVAIL HEALTH SOLUTIONS LLC"/>
    <n v="1"/>
    <n v="327000"/>
    <n v="0"/>
    <s v="IT AND TELECOM - BUSINESS APPLICATION/APPLICATION DEVELOPMENT SUPPORT SERVICES (LABOR)"/>
    <n v="327000"/>
    <n v="0.99820790090079203"/>
    <x v="2"/>
  </r>
  <r>
    <s v="V03716"/>
    <s v="ELR CONSULTANTS, LLC"/>
    <n v="1"/>
    <n v="326880"/>
    <n v="0"/>
    <s v="ENVIRONMENTAL SYSTEMS PROTECTION- ENVIRONMENTAL REMEDIATION"/>
    <n v="326880"/>
    <n v="0.99820890530465312"/>
    <x v="2"/>
  </r>
  <r>
    <s v="V09034"/>
    <s v="RP PROFESSIONAL SERVICES, LLC"/>
    <n v="1"/>
    <n v="326877.09375"/>
    <n v="0"/>
    <s v="SUPPORT- PROFESSIONAL: OTHER"/>
    <n v="0"/>
    <n v="0.99820990969958423"/>
    <x v="2"/>
  </r>
  <r>
    <s v="V04800"/>
    <s v="HAR-PER SALES SOLUTIONS INC"/>
    <n v="3"/>
    <n v="326574.84375"/>
    <n v="0"/>
    <s v="MAINT/REPAIR/REBUILD OF EQUIPMENT- ELECTRICAL AND ELECTRONIC EQUIPMENT COMPONENTS"/>
    <n v="0"/>
    <n v="0.99821091316579202"/>
    <x v="2"/>
  </r>
  <r>
    <s v="V04014"/>
    <s v="FATHOM TESTING LLC"/>
    <n v="8"/>
    <n v="326324.47265625"/>
    <n v="0"/>
    <s v="EQUIPMENT AND MATERIALS TESTING- MEDICAL, DENTAL, AND VETERINARY EQUIPMENT AND SUPPLIES"/>
    <n v="4741.5"/>
    <n v="0.99821191586268476"/>
    <x v="2"/>
  </r>
  <r>
    <s v="V10114"/>
    <s v="TAMPA BAY ARTIFICIAL LIMBS INC."/>
    <n v="9"/>
    <n v="326243.876953125"/>
    <n v="0"/>
    <s v="MEDICAL AND SURGICAL INSTRUMENTS, EQUIPMENT, AND SUPPLIES"/>
    <n v="255709.728515625"/>
    <n v="0.99821291831193126"/>
    <x v="2"/>
  </r>
  <r>
    <s v="V10089"/>
    <s v="T-N-T MECHANICAL LLC"/>
    <n v="2"/>
    <n v="325980.625"/>
    <n v="0"/>
    <s v="MEDICAL- OTHER"/>
    <n v="0"/>
    <n v="0.9982139199522837"/>
    <x v="2"/>
  </r>
  <r>
    <s v="V08518"/>
    <s v="Q-MATIC CORPORATION"/>
    <n v="4"/>
    <n v="325918.26123046898"/>
    <n v="0"/>
    <s v="IT AND TELECOM - BUSINESS APPLICATION/APPLICATION DEVELOPMENT SOFTWARE AS A SERVICE"/>
    <n v="89961.698730468794"/>
    <n v="0.99821492140101098"/>
    <x v="2"/>
  </r>
  <r>
    <s v="V07184"/>
    <s v="MUMPS AUDIOFAX, INC"/>
    <n v="4"/>
    <n v="325743"/>
    <n v="0"/>
    <s v="IT AND TELECOM - BUSINESS APPLICATION/APPLICATION DEVELOPMENT SOFTWARE AS A SERVICE"/>
    <n v="61770"/>
    <n v="0.99821592231121326"/>
    <x v="2"/>
  </r>
  <r>
    <s v="V03179"/>
    <s v="DAVID KNIGHT"/>
    <n v="1"/>
    <n v="325625"/>
    <n v="0"/>
    <s v="SUPPORT- PROFESSIONAL: OTHER"/>
    <n v="0"/>
    <n v="0.99821692285883712"/>
    <x v="2"/>
  </r>
  <r>
    <s v="V00821"/>
    <s v="AMERICAN VET SOLUTIONS INC"/>
    <n v="5"/>
    <n v="325456.162109375"/>
    <n v="0"/>
    <s v="HOUSEKEEPING- LANDSCAPING/GROUNDSKEEPING"/>
    <n v="0"/>
    <n v="0.99821792288767297"/>
    <x v="2"/>
  </r>
  <r>
    <s v="V04754"/>
    <s v="HAMDEN REHABILITATION LLC"/>
    <n v="3"/>
    <n v="325078"/>
    <n v="0"/>
    <s v="NURSING HOME, LONG-TERM &amp; ADULT DAY CARE SERVICES"/>
    <n v="270216"/>
    <n v="0.99821892175453042"/>
    <x v="2"/>
  </r>
  <r>
    <s v="V02256"/>
    <s v="CECO INC"/>
    <n v="2"/>
    <n v="325060"/>
    <n v="0"/>
    <s v="FUEL OILS"/>
    <n v="200000"/>
    <n v="0.99821992056607922"/>
    <x v="2"/>
  </r>
  <r>
    <s v="V05601"/>
    <s v="JAMES MURPHY"/>
    <n v="8"/>
    <n v="325035.32421875"/>
    <n v="0"/>
    <s v="SOCIAL- CHAPLAIN"/>
    <n v="325035.32421875"/>
    <n v="0.9982209193018069"/>
    <x v="2"/>
  </r>
  <r>
    <s v="V11779"/>
    <s v="YHB LONG BEACH LLC"/>
    <n v="2"/>
    <n v="325000"/>
    <n v="0"/>
    <s v="TRANSPORTATION/TRAVEL/RELOCATION- TRAVEL/LODGING/RECRUITMENT: LODGING, HOTEL/MOTEL"/>
    <n v="0"/>
    <n v="0.99822191792899384"/>
    <x v="2"/>
  </r>
  <r>
    <s v="V01982"/>
    <s v="BUTLER MACHINERY CO"/>
    <n v="3"/>
    <n v="324900"/>
    <n v="0"/>
    <s v="MAINT/REPAIR/REBUILD OF EQUIPMENT- MECHANICAL POWER TRANSMISSION EQUIPMENT"/>
    <n v="0"/>
    <n v="0.9982229162489108"/>
    <x v="2"/>
  </r>
  <r>
    <s v="V02377"/>
    <s v="CHARLES T. SITRIN HEALTH CARE CENTER, INC."/>
    <n v="3"/>
    <n v="324827.203125"/>
    <n v="0"/>
    <s v="MEDICAL- NURSING HOME CARE CONTRACTS"/>
    <n v="12116"/>
    <n v="0.99822391434514501"/>
    <x v="2"/>
  </r>
  <r>
    <s v="V07485"/>
    <s v="NORTHAMPTON MANAGEMENT SYSTEMS, INC."/>
    <n v="2"/>
    <n v="324553.30615234398"/>
    <n v="0"/>
    <s v="NURSING HOME, LONG-TERM &amp; ADULT DAY CARE SERVICES"/>
    <n v="321826.65625"/>
    <n v="0.99822491159977611"/>
    <x v="2"/>
  </r>
  <r>
    <s v="V04664"/>
    <s v="GRIFFIN &amp; ASSOCIATES LLC"/>
    <n v="48"/>
    <n v="324343.48404693598"/>
    <n v="0"/>
    <s v="SUPPORT- ADMINISTRATIVE: COURT REPORTING"/>
    <n v="90837.110107421904"/>
    <n v="0.99822590820968726"/>
    <x v="2"/>
  </r>
  <r>
    <s v="V03447"/>
    <s v="DOOR SPECIALTIES, INC."/>
    <n v="1"/>
    <n v="324034.9375"/>
    <n v="0"/>
    <s v="BUILDING COMPONENTS, PREFABRICATED"/>
    <n v="0"/>
    <n v="0.99822690387152757"/>
    <x v="2"/>
  </r>
  <r>
    <s v="V04336"/>
    <s v="GALLUP, INC."/>
    <n v="2"/>
    <n v="323708"/>
    <n v="0"/>
    <s v="EDUCATION/TRAINING- GENERAL"/>
    <n v="130898"/>
    <n v="0.99822789852878735"/>
    <x v="2"/>
  </r>
  <r>
    <s v="V06195"/>
    <s v="LIFE SCIENTIFIC, INC"/>
    <n v="2"/>
    <n v="323354.203125"/>
    <n v="0"/>
    <s v="REFERENCE LABORATORY TESTING"/>
    <n v="323354.203125"/>
    <n v="0.99822889209893573"/>
    <x v="2"/>
  </r>
  <r>
    <s v="V01588"/>
    <s v="BINARY EXCHANGE TECHNOLOGIES LLC"/>
    <n v="1"/>
    <n v="323329.5625"/>
    <n v="0"/>
    <s v="MAINTENANCE OF HOSPITALS AND INFIRMARIES"/>
    <n v="0"/>
    <n v="0.998229885593371"/>
    <x v="2"/>
  </r>
  <r>
    <s v="V10312"/>
    <s v="THE CREATIVE MOBILITY GROUP INC."/>
    <n v="26"/>
    <n v="323257.20050048799"/>
    <n v="0"/>
    <s v="MEDICAL AND SURGICAL INSTRUMENTS, EQUIPMENT, AND SUPPLIES"/>
    <n v="0"/>
    <n v="0.99823087886545958"/>
    <x v="2"/>
  </r>
  <r>
    <s v="V06272"/>
    <s v="LIVELY DISTRIBUTING INC"/>
    <n v="4"/>
    <n v="323233.4296875"/>
    <n v="0"/>
    <s v="DAIRY FOODS AND EGGS"/>
    <n v="0"/>
    <n v="0.99823187206450759"/>
    <x v="2"/>
  </r>
  <r>
    <s v="V10905"/>
    <s v="UNIVERSAL WASTE SYSTEMS INC"/>
    <n v="3"/>
    <n v="323179.703125"/>
    <n v="0"/>
    <s v="HOUSEKEEPING- WASTE TREATMENT/STORAGE"/>
    <n v="0"/>
    <n v="0.99823286509847009"/>
    <x v="2"/>
  </r>
  <r>
    <s v="V11782"/>
    <s v="YOLO WAYFARER CENTER (CHRISTIAN MISSION)"/>
    <n v="2"/>
    <n v="323052"/>
    <n v="0"/>
    <s v="SOCIAL- OTHER"/>
    <n v="0"/>
    <n v="0.99823385774003925"/>
    <x v="2"/>
  </r>
  <r>
    <s v="V08657"/>
    <s v="RASCAP LLC"/>
    <n v="1"/>
    <n v="322994.5"/>
    <n v="0"/>
    <s v="MAINTENANCE OF HOSPITALS AND INFIRMARIES"/>
    <n v="0"/>
    <n v="0.9982348502049283"/>
    <x v="2"/>
  </r>
  <r>
    <s v="V02444"/>
    <s v="CINTAS CORPORATION"/>
    <n v="4"/>
    <n v="322989.771484375"/>
    <n v="0"/>
    <s v="LEASE OR RENTAL OF EQUIPMENT- CLOTHING, INDIVIDUAL EQUIPMENT, AND INSIGNIA"/>
    <n v="150644.234375"/>
    <n v="0.99823584265528797"/>
    <x v="2"/>
  </r>
  <r>
    <s v="V04769"/>
    <s v="HANCEVILLE NURSING &amp; REHAB CENTER, INC."/>
    <n v="3"/>
    <n v="322916.8125"/>
    <n v="0"/>
    <s v="NURSING HOME, LONG-TERM &amp; ADULT DAY CARE SERVICES"/>
    <n v="0"/>
    <n v="0.99823683488146675"/>
    <x v="2"/>
  </r>
  <r>
    <s v="V01394"/>
    <s v="BARON ANALYTICAL LABORATORIES LLC"/>
    <n v="1"/>
    <n v="322720"/>
    <n v="0"/>
    <s v="QUALITY CONTROL- WATER PURIFICATION AND SEWAGE TREATMENT EQUIPMENT"/>
    <n v="0"/>
    <n v="0.99823782650289983"/>
    <x v="2"/>
  </r>
  <r>
    <s v="V00009"/>
    <s v="105 CHESTER ROAD OPERATIONS LLC"/>
    <n v="3"/>
    <n v="322613.35546875"/>
    <n v="0"/>
    <s v="NURSING HOME, LONG-TERM &amp; ADULT DAY CARE SERVICES"/>
    <n v="322613.35546875"/>
    <n v="0.99823881779664636"/>
    <x v="2"/>
  </r>
  <r>
    <s v="V02601"/>
    <s v="COAPT, LLC"/>
    <n v="17"/>
    <n v="322604.3515625"/>
    <n v="0"/>
    <s v="MEDICAL AND SURGICAL INSTRUMENTS, EQUIPMENT, AND SUPPLIES"/>
    <n v="277901.16113281302"/>
    <n v="0.99823980906272669"/>
    <x v="2"/>
  </r>
  <r>
    <s v="V07255"/>
    <s v="NATIONAL INSTITUTE OF BUILDING SCIENCES"/>
    <n v="2"/>
    <n v="322352"/>
    <n v="0"/>
    <s v="IT AND TELECOM - BUSINESS APPLICATION/APPLICATION DEVELOPMENT SOFTWARE AS A SERVICE"/>
    <n v="322352"/>
    <n v="0.99824079955340661"/>
    <x v="2"/>
  </r>
  <r>
    <s v="V00700"/>
    <s v="ALTERNATIVE SUPPORT APPARATUS, LLC"/>
    <n v="4"/>
    <n v="322123"/>
    <n v="0"/>
    <s v="PASSENGER MOTOR VEHICLES"/>
    <n v="81996"/>
    <n v="0.99824178934043839"/>
    <x v="2"/>
  </r>
  <r>
    <s v="V04858"/>
    <s v="HAYES PROSTHETIC INC"/>
    <n v="7"/>
    <n v="322109.44921875"/>
    <n v="0"/>
    <s v="MEDICAL AND SURGICAL INSTRUMENTS, EQUIPMENT, AND SUPPLIES"/>
    <n v="218156.61035156299"/>
    <n v="0.9982427790858327"/>
    <x v="2"/>
  </r>
  <r>
    <s v="V07865"/>
    <s v="PAGE BROWN MA MFCC"/>
    <n v="2"/>
    <n v="322080"/>
    <n v="0"/>
    <s v="SOCIAL- OTHER"/>
    <n v="0"/>
    <n v="0.99824376874073839"/>
    <x v="2"/>
  </r>
  <r>
    <s v="V00113"/>
    <s v="8 SNOW ROAD OPERATIONS LLC"/>
    <n v="2"/>
    <n v="322050.2421875"/>
    <n v="0"/>
    <s v="NURSING HOME, LONG-TERM &amp; ADULT DAY CARE SERVICES"/>
    <n v="322050.2421875"/>
    <n v="0.99824475830420734"/>
    <x v="2"/>
  </r>
  <r>
    <s v="V03982"/>
    <s v="FACILITY INSTALLATION COMPANY"/>
    <n v="2"/>
    <n v="321939"/>
    <n v="0"/>
    <s v="HOUSEKEEPING- WAREHOUSING/STORAGE"/>
    <n v="0"/>
    <n v="0.99824574752586259"/>
    <x v="2"/>
  </r>
  <r>
    <s v="V11487"/>
    <s v="WAYSIDE CHRISTIAN MISSION"/>
    <n v="2"/>
    <n v="321840"/>
    <n v="0"/>
    <s v="SOCIAL- OTHER"/>
    <n v="0"/>
    <n v="0.99824673644332051"/>
    <x v="2"/>
  </r>
  <r>
    <s v="V05801"/>
    <s v="K &amp; A INDUSTRIES INC"/>
    <n v="1"/>
    <n v="321440"/>
    <n v="0"/>
    <s v="BADGES AND INSIGNIA"/>
    <n v="0"/>
    <n v="0.99824772413169893"/>
    <x v="2"/>
  </r>
  <r>
    <s v="V08659"/>
    <s v="RAULAND-BORG CORPORATION OF FLORIDA"/>
    <n v="4"/>
    <n v="321202.630859375"/>
    <n v="0"/>
    <s v="INTERCOMMUNICATION AND PUBLIC ADDRESS SYSTEMS, EXCEPT AIRBORNE"/>
    <n v="162139.240234375"/>
    <n v="0.99824871109071334"/>
    <x v="2"/>
  </r>
  <r>
    <s v="V05002"/>
    <s v="HILAND DAIRY FOODS COMPANY, LLC"/>
    <n v="3"/>
    <n v="321104.23339843802"/>
    <n v="0"/>
    <s v="DAIRY FOODS AND EGGS"/>
    <n v="0"/>
    <n v="0.99824969774738193"/>
    <x v="2"/>
  </r>
  <r>
    <s v="V03812"/>
    <s v="ENREC ENTERPRISES INC"/>
    <n v="1"/>
    <n v="320901.09375"/>
    <n v="0"/>
    <s v="MAINT/REPAIR/REBUILD OF EQUIPMENT- WATER PURIFICATION AND SEWAGE TREATMENT EQUIPMENT"/>
    <n v="320901.09375"/>
    <n v="0.99825068377986359"/>
    <x v="2"/>
  </r>
  <r>
    <s v="V00967"/>
    <s v="APPLETON AREA HEALTH"/>
    <n v="1"/>
    <n v="320855.5"/>
    <n v="0"/>
    <s v="MEDICAL- NURSING HOME CARE CONTRACTS"/>
    <n v="0"/>
    <n v="0.99825166967224932"/>
    <x v="2"/>
  </r>
  <r>
    <s v="V02724"/>
    <s v="COMMUNITY REBUILDERS"/>
    <n v="1"/>
    <n v="319827.59375"/>
    <n v="0"/>
    <s v="SOCIAL- SOCIAL REHABILITATION"/>
    <n v="0"/>
    <n v="0.99825265240618855"/>
    <x v="2"/>
  </r>
  <r>
    <s v="V07394"/>
    <s v="NEXT DAY ACCESS, LLC"/>
    <n v="21"/>
    <n v="319661.95996093802"/>
    <n v="0"/>
    <s v="MEDICAL AND SURGICAL INSTRUMENTS, EQUIPMENT, AND SUPPLIES"/>
    <n v="236085.36035156299"/>
    <n v="0.99825363463118499"/>
    <x v="2"/>
  </r>
  <r>
    <s v="V11362"/>
    <s v="VPRIME TECH INC"/>
    <n v="3"/>
    <n v="319391.923828125"/>
    <n v="0"/>
    <s v="MEDICAL AND SURGICAL INSTRUMENTS, EQUIPMENT, AND SUPPLIES"/>
    <n v="0"/>
    <n v="0.99825461602644172"/>
    <x v="2"/>
  </r>
  <r>
    <s v="V01834"/>
    <s v="BRASCO TECHNOLOGIES LLC"/>
    <n v="1"/>
    <n v="318732"/>
    <n v="0"/>
    <s v="ENVIRONMENTAL SYSTEMS PROTECTION- WATER QUALITY SUPPORT"/>
    <n v="0"/>
    <n v="0.99825559539395103"/>
    <x v="2"/>
  </r>
  <r>
    <s v="V00026"/>
    <s v="175 BLUEBERRY LANE OPERATIONS LLC"/>
    <n v="3"/>
    <n v="318463.18847656302"/>
    <n v="0"/>
    <s v="NURSING HOME, LONG-TERM &amp; ADULT DAY CARE SERVICES"/>
    <n v="36429.2197265625"/>
    <n v="0.9982565739354835"/>
    <x v="2"/>
  </r>
  <r>
    <s v="V06642"/>
    <s v="MCLELLAN INTEGRATED PROFESSIONAL SERVICES LLC"/>
    <n v="1"/>
    <n v="318025"/>
    <n v="0"/>
    <s v="OTHER QC/TEST/INSPECT- MISCELLANEOUS"/>
    <n v="0"/>
    <n v="0.99825755113059467"/>
    <x v="2"/>
  </r>
  <r>
    <s v="V01670"/>
    <s v="BKMB, INC."/>
    <n v="1"/>
    <n v="317844"/>
    <n v="0"/>
    <s v="ENVIRONMENTAL SYSTEMS PROTECTION- ENVIRONMENTAL REMEDIATION"/>
    <n v="0"/>
    <n v="0.99825852776954727"/>
    <x v="2"/>
  </r>
  <r>
    <s v="V10545"/>
    <s v="TIME ON TARGET LLC"/>
    <n v="2"/>
    <n v="317692.3984375"/>
    <n v="0"/>
    <s v="HOUSEKEEPING- LANDSCAPING/GROUNDSKEEPING"/>
    <n v="0"/>
    <n v="0.99825950394267393"/>
    <x v="2"/>
  </r>
  <r>
    <s v="V02788"/>
    <s v="CONNECTED TECHNOLOGY INTEGRATORS, INC."/>
    <n v="2"/>
    <n v="317658.125"/>
    <n v="0"/>
    <s v="MAINT/REPAIR/REBUILD OF EQUIPMENT- ELECTRIC WIRE AND POWER DISTRIBUTION EQUIPMENT"/>
    <n v="14616"/>
    <n v="0.99826048001048862"/>
    <x v="2"/>
  </r>
  <r>
    <s v="V11815"/>
    <s v="ZOETEK MEDICAL SALES &amp; SERVICE, INC."/>
    <n v="3"/>
    <n v="317522.56347656302"/>
    <n v="0"/>
    <s v="MAINT/REPAIR/REBUILD OF EQUIPMENT- MEDICAL, DENTAL, AND VETERINARY EQUIPMENT AND SUPPLIES"/>
    <n v="15044.2197265625"/>
    <n v="0.99826145566176361"/>
    <x v="2"/>
  </r>
  <r>
    <s v="V01725"/>
    <s v="BLUE LINE MEDIA INC"/>
    <n v="1"/>
    <n v="317400"/>
    <n v="0"/>
    <s v="SUPPORT- MANAGEMENT: ADVERTISING"/>
    <n v="317400"/>
    <n v="0.99826243093643785"/>
    <x v="2"/>
  </r>
  <r>
    <s v="V03883"/>
    <s v="ESI SERVICES LLC"/>
    <n v="1"/>
    <n v="317175.21875"/>
    <n v="0"/>
    <s v="IT AND TELECOM - BUSINESS APPLICATION/APPLICATION DEVELOPMENT SOFTWARE AS A SERVICE"/>
    <n v="317175.21875"/>
    <n v="0.99826340552042692"/>
    <x v="2"/>
  </r>
  <r>
    <s v="V05805"/>
    <s v="K &amp; S ASSOCIATES, INC."/>
    <n v="4"/>
    <n v="316842.5"/>
    <n v="0"/>
    <s v="QUALITY CONTROL- INSTRUMENTS AND LABORATORY EQUIPMENT"/>
    <n v="316842.5"/>
    <n v="0.99826437908207144"/>
    <x v="2"/>
  </r>
  <r>
    <s v="V00503"/>
    <s v="AIR SHELTERS USA LLC"/>
    <n v="1"/>
    <n v="316762"/>
    <n v="0"/>
    <s v="PREFABRICATED AND PORTABLE BUILDINGS"/>
    <n v="316762"/>
    <n v="0.99826535239636371"/>
    <x v="2"/>
  </r>
  <r>
    <s v="V06434"/>
    <s v="MACALLISTER MACHINERY CO INC"/>
    <n v="5"/>
    <n v="316678.6953125"/>
    <n v="0"/>
    <s v="MAINT/REPAIR/REBUILD OF EQUIPMENT- BEARINGS"/>
    <n v="316678.6953125"/>
    <n v="0.99826632545468574"/>
    <x v="2"/>
  </r>
  <r>
    <s v="V05018"/>
    <s v="HIRT ELECTRIC, LLC"/>
    <n v="2"/>
    <n v="316650"/>
    <n v="0"/>
    <s v="CONSTRUCTION OF OTHER NON-BUILDING FACILITIES"/>
    <n v="0"/>
    <n v="0.99826729842483575"/>
    <x v="2"/>
  </r>
  <r>
    <s v="V04944"/>
    <s v="HELPING HANDS OUTREACH MINISTRIES, INC."/>
    <n v="1"/>
    <n v="316542.59375"/>
    <n v="0"/>
    <s v="SOCIAL- SOCIAL REHABILITATION"/>
    <n v="0"/>
    <n v="0.99826827106495863"/>
    <x v="2"/>
  </r>
  <r>
    <s v="V10816"/>
    <s v="UCLA DEPARTMENT OF PATHOLOGY &amp; LABORATORY MEDICINE"/>
    <n v="1"/>
    <n v="316467.09375"/>
    <n v="0"/>
    <s v="REFERENCE LABORATORY TESTING"/>
    <n v="316467.09375"/>
    <n v="0.99826924347309276"/>
    <x v="2"/>
  </r>
  <r>
    <s v="V11510"/>
    <s v="WELLBEATS INC"/>
    <n v="6"/>
    <n v="316430.14453125"/>
    <n v="0"/>
    <s v="SUPPORT- PROFESSIONAL: PERSONAL CARE (NON-MEDICAL)"/>
    <n v="0"/>
    <n v="0.99827021576769304"/>
    <x v="2"/>
  </r>
  <r>
    <s v="V02968"/>
    <s v="CPO SERVICES INC"/>
    <n v="12"/>
    <n v="316255.29980468802"/>
    <n v="0"/>
    <s v="MEDICAL AND SURGICAL INSTRUMENTS, EQUIPMENT, AND SUPPLIES"/>
    <n v="316255.29980468802"/>
    <n v="0.99827118752504806"/>
    <x v="2"/>
  </r>
  <r>
    <s v="V03638"/>
    <s v="EDGEWOOD REHAB AND HEALTHCARE CENTER LLC"/>
    <n v="1"/>
    <n v="315983.1875"/>
    <n v="0"/>
    <s v="NURSING HOME, LONG-TERM &amp; ADULT DAY CARE SERVICES"/>
    <n v="315983.1875"/>
    <n v="0.99827215844628392"/>
    <x v="2"/>
  </r>
  <r>
    <s v="V10078"/>
    <s v="SYSTEC GROUP LLC"/>
    <n v="1"/>
    <n v="315886.875"/>
    <n v="0"/>
    <s v="CABINETS, LOCKERS, BINS, AND SHELVING"/>
    <n v="0"/>
    <n v="0.9982731290715805"/>
    <x v="2"/>
  </r>
  <r>
    <s v="V06183"/>
    <s v="LIBRARYWORLD INC"/>
    <n v="1"/>
    <n v="315810"/>
    <n v="0"/>
    <s v="SUPPORT- ADMINISTRATIVE: LIBRARY"/>
    <n v="0"/>
    <n v="0.99827409946066326"/>
    <x v="2"/>
  </r>
  <r>
    <s v="V08132"/>
    <s v="PIERCE SALES COMPANY, INC."/>
    <n v="7"/>
    <n v="315497.51464843802"/>
    <n v="0"/>
    <s v="KITCHEN EQUIPMENT AND APPLIANCES"/>
    <n v="0"/>
    <n v="0.99827506888957263"/>
    <x v="2"/>
  </r>
  <r>
    <s v="V02875"/>
    <s v="CORNERSTONE RESTORATION SERVICES LLC"/>
    <n v="2"/>
    <n v="315267.09375"/>
    <n v="0"/>
    <s v="ENVIRONMENTAL SYSTEMS PROTECTION- TOXIC AND HAZARDOUS SUBSTANCE ANALYSIS"/>
    <n v="315267.09375"/>
    <n v="0.9982760376104679"/>
    <x v="2"/>
  </r>
  <r>
    <s v="V02925"/>
    <s v="COUNTY OF SACRAMENTO"/>
    <n v="2"/>
    <n v="315210.109375"/>
    <n v="0"/>
    <s v="MEDICAL- LABORATORY TESTING"/>
    <n v="315210.109375"/>
    <n v="0.99827700615626724"/>
    <x v="2"/>
  </r>
  <r>
    <s v="V11311"/>
    <s v="VIRTUALIS VR CORP"/>
    <n v="3"/>
    <n v="315200"/>
    <n v="0"/>
    <s v="MEDICAL AND SURGICAL INSTRUMENTS, EQUIPMENT, AND SUPPLIES"/>
    <n v="86200"/>
    <n v="0.99827797467100365"/>
    <x v="2"/>
  </r>
  <r>
    <s v="V05159"/>
    <s v="HUMANSCALE CORPORATION"/>
    <n v="2"/>
    <n v="315111.25"/>
    <n v="0"/>
    <s v="SUPPORT- PROFESSIONAL: PROGRAM MANAGEMENT/SUPPORT"/>
    <n v="0"/>
    <n v="0.99827894291303798"/>
    <x v="2"/>
  </r>
  <r>
    <s v="V10226"/>
    <s v="TERRACE OF LAKE WORTH LLC"/>
    <n v="1"/>
    <n v="315000"/>
    <n v="0"/>
    <s v="MEDICAL- NURSING HOME CARE CONTRACTS"/>
    <n v="0"/>
    <n v="0.99827991081323453"/>
    <x v="2"/>
  </r>
  <r>
    <s v="V02101"/>
    <s v="CAPITAL PROJECT MANAGEMENT, INC."/>
    <n v="2"/>
    <n v="314932.8984375"/>
    <n v="0"/>
    <s v="SUPPORT- PROFESSIONAL: PROGRAM MANAGEMENT/SUPPORT"/>
    <n v="98590.8984375"/>
    <n v="0.99828087850724823"/>
    <x v="2"/>
  </r>
  <r>
    <s v="V09626"/>
    <s v="SOUTHEAST LOUISIANA VETERANS HOME"/>
    <n v="2"/>
    <n v="314658.265625"/>
    <n v="0"/>
    <s v="PHARMACY SERVICES"/>
    <n v="314658.265625"/>
    <n v="0.99828184535739783"/>
    <x v="2"/>
  </r>
  <r>
    <s v="V10260"/>
    <s v="TGB3 ENTERPRISES LLC"/>
    <n v="1"/>
    <n v="314390.875"/>
    <n v="0"/>
    <s v="SOCIAL- GOVERNMENT HEALTH INSURANCE PROGRAMS"/>
    <n v="0"/>
    <n v="0.99828281138593666"/>
    <x v="2"/>
  </r>
  <r>
    <s v="V00856"/>
    <s v="AMOS &amp; SONS, INC."/>
    <n v="2"/>
    <n v="314339.75"/>
    <n v="0"/>
    <s v="MAINT/REPAIR/REBUILD OF EQUIPMENT- PLUMBING, HEATING, AND WASTE DISPOSAL EQUIPMENT"/>
    <n v="314339.75"/>
    <n v="0.99828377725738371"/>
    <x v="2"/>
  </r>
  <r>
    <s v="V06491"/>
    <s v="MANTIS MEDICAL EQUIPMENT SERVICE LLC"/>
    <n v="6"/>
    <n v="314218.1796875"/>
    <n v="0"/>
    <s v="MAINT/REPAIR/REBUILD OF EQUIPMENT- ELECTRICAL AND ELECTRONIC EQUIPMENT COMPONENTS"/>
    <n v="0"/>
    <n v="0.99828474275528167"/>
    <x v="2"/>
  </r>
  <r>
    <s v="V01466"/>
    <s v="BECKER DIGITAL LLC"/>
    <n v="3"/>
    <n v="314000"/>
    <n v="0"/>
    <s v="EDUCATION/TRAINING- TRAINING/CURRICULUM DEVELOPMENT"/>
    <n v="0"/>
    <n v="0.99828570758277924"/>
    <x v="2"/>
  </r>
  <r>
    <s v="V04204"/>
    <s v="FORWARD ELECTRIC INC"/>
    <n v="3"/>
    <n v="313815.671875"/>
    <n v="0"/>
    <s v="COMMUNICATIONS SECURITY EQUIPMENT AND COMPONENTS"/>
    <n v="0"/>
    <n v="0.99828667184389186"/>
    <x v="2"/>
  </r>
  <r>
    <s v="V06431"/>
    <s v="MA TECH SERVICES INC"/>
    <n v="3"/>
    <n v="313690"/>
    <n v="0"/>
    <s v="LABORATORY EQUIPMENT AND SUPPLIES"/>
    <n v="313690"/>
    <n v="0.99828763571885271"/>
    <x v="2"/>
  </r>
  <r>
    <s v="V06259"/>
    <s v="LINVATEC CORPORATION"/>
    <n v="2"/>
    <n v="313591.125"/>
    <n v="0"/>
    <s v="MAINT/REPAIR/REBUILD OF EQUIPMENT- MEDICAL, DENTAL, AND VETERINARY EQUIPMENT AND SUPPLIES"/>
    <n v="313591.125"/>
    <n v="0.99828859929000047"/>
    <x v="2"/>
  </r>
  <r>
    <s v="V10150"/>
    <s v="TEAM ADAPTIVE, INC"/>
    <n v="10"/>
    <n v="313319.31933593802"/>
    <n v="0"/>
    <s v="MEDICAL AND SURGICAL INSTRUMENTS, EQUIPMENT, AND SUPPLIES"/>
    <n v="290521.81933593802"/>
    <n v="0.99828956202597119"/>
    <x v="2"/>
  </r>
  <r>
    <s v="V01104"/>
    <s v="ASPEN COMMUNICATIONS LLC"/>
    <n v="2"/>
    <n v="313098.71875"/>
    <n v="0"/>
    <s v="MAINT/REPAIR/REBUILD OF EQUIPMENT- ADP EQUIPMENT/SOFTWARE/SUPPLIES/SUPPORT EQUIPMENT"/>
    <n v="0"/>
    <n v="0.99829052408410268"/>
    <x v="2"/>
  </r>
  <r>
    <s v="V11455"/>
    <s v="WASTE PRO OF FLORIDA, INC."/>
    <n v="5"/>
    <n v="313097.283203125"/>
    <n v="0"/>
    <s v="HOUSEKEEPING- TRASH/GARBAGE COLLECTION"/>
    <n v="313097.283203125"/>
    <n v="0.99829148613782315"/>
    <x v="2"/>
  </r>
  <r>
    <s v="V00776"/>
    <s v="AMERICAN MATERIAL HANDLING, INC."/>
    <n v="6"/>
    <n v="313091"/>
    <n v="0"/>
    <s v="TRACTORS, WHEELED"/>
    <n v="0"/>
    <n v="0.99829244817223728"/>
    <x v="2"/>
  </r>
  <r>
    <s v="V08885"/>
    <s v="RICHARD WOLF MEDICAL INSTRUMENTS CORP"/>
    <n v="6"/>
    <n v="312981.49609375"/>
    <n v="0"/>
    <s v="MEDICAL AND SURGICAL INSTRUMENTS, EQUIPMENT, AND SUPPLIES"/>
    <n v="162097.4375"/>
    <n v="0.99829340987017878"/>
    <x v="2"/>
  </r>
  <r>
    <s v="V05047"/>
    <s v="HOLLY NURSING CARE CENTER, INC."/>
    <n v="10"/>
    <n v="312887.990234375"/>
    <n v="0"/>
    <s v="NURSING HOME, LONG-TERM &amp; ADULT DAY CARE SERVICES"/>
    <n v="312887.990234375"/>
    <n v="0.998294371280805"/>
    <x v="2"/>
  </r>
  <r>
    <s v="V11132"/>
    <s v="VERACITY GROUP INC"/>
    <n v="4"/>
    <n v="312726"/>
    <n v="0"/>
    <s v="PRESSURE, TEMPERATURE, AND HUMIDITY MEASURING AND CONTROLLING INSTRUMENTS"/>
    <n v="312726"/>
    <n v="0.99829533219368394"/>
    <x v="2"/>
  </r>
  <r>
    <s v="V04604"/>
    <s v="GRAND VILLAGE"/>
    <n v="1"/>
    <n v="312705"/>
    <n v="0"/>
    <s v="MEDICAL- NURSING HOME CARE CONTRACTS"/>
    <n v="0"/>
    <n v="0.99829629304203615"/>
    <x v="2"/>
  </r>
  <r>
    <s v="V02711"/>
    <s v="COMMUNITY BLOOD CENTER OF THE OZARKS"/>
    <n v="3"/>
    <n v="312594.5"/>
    <n v="0"/>
    <s v="DRUGS AND BIOLOGICALS"/>
    <n v="312594.5"/>
    <n v="0.99829725355085519"/>
    <x v="2"/>
  </r>
  <r>
    <s v="V00642"/>
    <s v="ALLIED GROUP LLC"/>
    <n v="2"/>
    <n v="312473.5390625"/>
    <n v="0"/>
    <s v="HOUSEKEEPING- LANDSCAPING/GROUNDSKEEPING"/>
    <n v="0"/>
    <n v="0.99829821368799765"/>
    <x v="2"/>
  </r>
  <r>
    <s v="V02073"/>
    <s v="CANANDAIGUA EMERGENCY SQUAD, INC"/>
    <n v="2"/>
    <n v="312078.796875"/>
    <n v="0"/>
    <s v="TRANSPORTATION/TRAVEL/RELOCATION- TRAVEL/LODGING/RECRUITMENT: AMBULANCE"/>
    <n v="0"/>
    <n v="0.99829917261221623"/>
    <x v="2"/>
  </r>
  <r>
    <s v="V04554"/>
    <s v="GOLDPATH COMMUNICATIONS JV LLC"/>
    <n v="1"/>
    <n v="311911.625"/>
    <n v="0"/>
    <s v="PHOTO/MAP/PRINT/PUBLICATION- FILM/VIDEO TAPE PRODUCTION"/>
    <n v="0"/>
    <n v="0.99830013102276594"/>
    <x v="2"/>
  </r>
  <r>
    <s v="V02899"/>
    <s v="COTTONWOOD REHABILITATION &amp; HEALTHCARE CENTER LLC"/>
    <n v="8"/>
    <n v="311899"/>
    <n v="0"/>
    <s v="NURSING HOME, LONG-TERM &amp; ADULT DAY CARE SERVICES"/>
    <n v="0"/>
    <n v="0.99830108939452278"/>
    <x v="2"/>
  </r>
  <r>
    <s v="V08383"/>
    <s v="PROBO MEDICAL, LLC"/>
    <n v="3"/>
    <n v="311456.48535156302"/>
    <n v="0"/>
    <s v="MAINT/REPAIR/REBUILD OF EQUIPMENT- MEDICAL, DENTAL, AND VETERINARY EQUIPMENT AND SUPPLIES"/>
    <n v="177856.61035156299"/>
    <n v="0.99830204640656528"/>
    <x v="2"/>
  </r>
  <r>
    <s v="V09455"/>
    <s v="SIMFORMOTION LLC"/>
    <n v="1"/>
    <n v="311015.71875"/>
    <n v="0"/>
    <s v="OPERATION TRAINING DEVICES"/>
    <n v="311015.71875"/>
    <n v="0.9983030020642647"/>
    <x v="2"/>
  </r>
  <r>
    <s v="V01171"/>
    <s v="ATLANTIC DIVING SUPPLY, INC."/>
    <n v="18"/>
    <n v="310388.822265625"/>
    <n v="0"/>
    <s v="MEDICAL AND SURGICAL INSTRUMENTS, EQUIPMENT, AND SUPPLIES"/>
    <n v="126166.6015625"/>
    <n v="0.99830395579569986"/>
    <x v="2"/>
  </r>
  <r>
    <s v="V09784"/>
    <s v="ST. MARY'S COMMUNITY SERVICES"/>
    <n v="1"/>
    <n v="310250"/>
    <n v="0"/>
    <s v="SOCIAL- OTHER"/>
    <n v="0"/>
    <n v="0.99830490910057601"/>
    <x v="2"/>
  </r>
  <r>
    <s v="V00197"/>
    <s v="ABCOT AMNOR RESOURCES LLC"/>
    <n v="7"/>
    <n v="310245"/>
    <n v="0"/>
    <s v="MEDICAL AND SURGICAL INSTRUMENTS, EQUIPMENT, AND SUPPLIES"/>
    <n v="0"/>
    <n v="0.99830586239008867"/>
    <x v="2"/>
  </r>
  <r>
    <s v="V00665"/>
    <s v="ALOHA SYSTEMS INC."/>
    <n v="7"/>
    <n v="309842"/>
    <n v="0"/>
    <s v="HOUSEKEEPING- CUSTODIAL JANITORIAL"/>
    <n v="3440"/>
    <n v="0.99830681444130354"/>
    <x v="2"/>
  </r>
  <r>
    <s v="V07557"/>
    <s v="NTX MECHANICAL HEATING AND AIR, LLC"/>
    <n v="5"/>
    <n v="309829.0390625"/>
    <n v="0"/>
    <s v="TECHNICAL REPRESENTATIVE- REFRIGERATION, AIR CONDITIONING, AND AIR CIRCULATING EQUIPMENT"/>
    <n v="0"/>
    <n v="0.99830776645269348"/>
    <x v="2"/>
  </r>
  <r>
    <s v="V01120"/>
    <s v="ASSOCIATION FOR CLINICAL PASTORAL EDUCATION INC"/>
    <n v="8"/>
    <n v="309790.560546875"/>
    <n v="0"/>
    <s v="EDUCATION/TRAINING- CERTIFICATIONS/ACCREDITATIONS FOR EDUCATIONAL INSTITUTIONS"/>
    <n v="309790.560546875"/>
    <n v="0.99830871834585044"/>
    <x v="2"/>
  </r>
  <r>
    <s v="V09465"/>
    <s v="SIOUX CENTER HEALTH"/>
    <n v="2"/>
    <n v="309682.001953125"/>
    <n v="0"/>
    <s v="MEDICAL- NURSING HOME CARE CONTRACTS"/>
    <n v="0"/>
    <n v="0.99830966990543946"/>
    <x v="2"/>
  </r>
  <r>
    <s v="V02225"/>
    <s v="CATERPILLAR INC"/>
    <n v="4"/>
    <n v="309405.06005859398"/>
    <n v="0"/>
    <s v="TRACTORS, WHEELED"/>
    <n v="5983.06005859375"/>
    <n v="0.9983106206140695"/>
    <x v="2"/>
  </r>
  <r>
    <s v="V04935"/>
    <s v="HELENA NURSING &amp; REHAB CENTER LLC"/>
    <n v="9"/>
    <n v="309380.568359375"/>
    <n v="0"/>
    <s v="NURSING HOME, LONG-TERM &amp; ADULT DAY CARE SERVICES"/>
    <n v="0"/>
    <n v="0.99831157124744385"/>
    <x v="2"/>
  </r>
  <r>
    <s v="V01915"/>
    <s v="BRUCE ALEXANDER"/>
    <n v="5"/>
    <n v="309037"/>
    <n v="0"/>
    <s v="HEALTH R&amp;D SERVICES; HEALTH CARE SERVICES; APPLIED RESEARCH"/>
    <n v="309037"/>
    <n v="0.99831252082513611"/>
    <x v="2"/>
  </r>
  <r>
    <s v="V04643"/>
    <s v="GREENBELT INTERNATIONAL, LLC"/>
    <n v="2"/>
    <n v="309000"/>
    <n v="0"/>
    <s v="INSTALLATION OF EQUIPMENT- CONSTRUCTION AND BUILDING MATERIALS"/>
    <n v="309000"/>
    <n v="0.99831347028913842"/>
    <x v="2"/>
  </r>
  <r>
    <s v="V05243"/>
    <s v="IMACTIS INC."/>
    <n v="3"/>
    <n v="309000"/>
    <n v="0"/>
    <s v="IMAGING EQUIPMENT AND SUPPLIES: MEDICAL, DENTAL, VETERINARY"/>
    <n v="309000"/>
    <n v="0.99831441975314072"/>
    <x v="2"/>
  </r>
  <r>
    <s v="V05579"/>
    <s v="JACKSON, COUNTY OF"/>
    <n v="1"/>
    <n v="308951.03125"/>
    <n v="0"/>
    <s v="MEDICAL- NURSING HOME CARE CONTRACTS"/>
    <n v="0"/>
    <n v="0.99831536906667684"/>
    <x v="2"/>
  </r>
  <r>
    <s v="V05418"/>
    <s v="INTEGRITY ELEVATOR SOLUTIONS LLC"/>
    <n v="2"/>
    <n v="308376.109375"/>
    <n v="0"/>
    <s v="MAINT/REPAIR/REBUILD OF EQUIPMENT- MATERIALS HANDLING EQUIPMENT"/>
    <n v="0"/>
    <n v="0.99831631661365106"/>
    <x v="2"/>
  </r>
  <r>
    <s v="V10625"/>
    <s v="TOTAL REHAB ORTHOTICS &amp; PROSTHETICS INC"/>
    <n v="13"/>
    <n v="308208.044921875"/>
    <n v="0"/>
    <s v="MEDICAL AND SURGICAL INSTRUMENTS, EQUIPMENT, AND SUPPLIES"/>
    <n v="189900.439453125"/>
    <n v="0.9983172636442138"/>
    <x v="2"/>
  </r>
  <r>
    <s v="V04035"/>
    <s v="FED CREW INC"/>
    <n v="7"/>
    <n v="307915.220703125"/>
    <n v="0"/>
    <s v="MEDICAL AND SURGICAL INSTRUMENTS, EQUIPMENT, AND SUPPLIES"/>
    <n v="0"/>
    <n v="0.99831820977501584"/>
    <x v="2"/>
  </r>
  <r>
    <s v="V08053"/>
    <s v="PERSONAL STRENGTHS PUBLISHING, LLC"/>
    <n v="1"/>
    <n v="307755"/>
    <n v="0"/>
    <s v="EDUCATION/TRAINING- GENERAL"/>
    <n v="307755"/>
    <n v="0.99831915541350791"/>
    <x v="2"/>
  </r>
  <r>
    <s v="V04953"/>
    <s v="HENNEPIN COUNTY"/>
    <n v="3"/>
    <n v="307268.5"/>
    <n v="0"/>
    <s v="MAINT/REPAIR/REBUILD OF EQUIPMENT- ALARM, SIGNAL, AND SECURITY DETECTION SYSTEMS"/>
    <n v="307268.5"/>
    <n v="0.99832009955713186"/>
    <x v="2"/>
  </r>
  <r>
    <s v="V11233"/>
    <s v="VETERANS SINGLEPLY LLC"/>
    <n v="1"/>
    <n v="306935"/>
    <n v="0"/>
    <s v="REPAIR OR ALTERATION OF HOSPITALS AND INFIRMARIES"/>
    <n v="306935"/>
    <n v="0.99832104267601063"/>
    <x v="2"/>
  </r>
  <r>
    <s v="V00524"/>
    <s v="AKOYA BIOSCIENCES, INC"/>
    <n v="8"/>
    <n v="306845.953125"/>
    <n v="0"/>
    <s v="IN VITRO DIAGNOSTIC SUBSTANCES, REAGENTS, TEST KITS AND SETS"/>
    <n v="252073.953125"/>
    <n v="0.99832198552127527"/>
    <x v="2"/>
  </r>
  <r>
    <s v="V00463"/>
    <s v="AGAWAM SOUTH REHAB AND NURSING LLC"/>
    <n v="1"/>
    <n v="306781.25"/>
    <n v="0"/>
    <s v="NURSING HOME, LONG-TERM &amp; ADULT DAY CARE SERVICES"/>
    <n v="306781.25"/>
    <n v="0.99832292816772661"/>
    <x v="2"/>
  </r>
  <r>
    <s v="V05992"/>
    <s v="KRISCORP ELECTRICAL CONTRACTING INC"/>
    <n v="1"/>
    <n v="305961.625"/>
    <n v="0"/>
    <s v="CONSTRUCTION OF MISCELLANEOUS BUILDINGS"/>
    <n v="0"/>
    <n v="0.99832386829571707"/>
    <x v="2"/>
  </r>
  <r>
    <s v="V09658"/>
    <s v="SOUTHWEST LOUISIANA VETERANS HOME"/>
    <n v="2"/>
    <n v="305695.1875"/>
    <n v="0"/>
    <s v="PHARMACY SERVICES"/>
    <n v="305695.1875"/>
    <n v="0.99832480760502518"/>
    <x v="2"/>
  </r>
  <r>
    <s v="V02349"/>
    <s v="CGCMT 2013-GC17 INTERSTATE 70 DRIVE SW LLC"/>
    <n v="4"/>
    <n v="305539.2265625"/>
    <n v="0"/>
    <s v="TRANSPORTATION/TRAVEL/RELOCATION- TRAVEL/LODGING/RECRUITMENT: LODGING, HOTEL/MOTEL"/>
    <n v="0"/>
    <n v="0.99832574643511229"/>
    <x v="2"/>
  </r>
  <r>
    <s v="V02196"/>
    <s v="CARTER MACHINERY COMPANY, INCORPORATED"/>
    <n v="2"/>
    <n v="305267.078125"/>
    <n v="0"/>
    <s v="OTHER QC/TEST/INSPECT- HOUSEHOLD AND COMMERCIAL FURNISHINGS AND APPLIANCES"/>
    <n v="0"/>
    <n v="0.99832668442896921"/>
    <x v="2"/>
  </r>
  <r>
    <s v="V10378"/>
    <s v="THE LIVING CENTRE, LIMITED"/>
    <n v="7"/>
    <n v="305044.974609375"/>
    <n v="0"/>
    <s v="NURSING HOME, LONG-TERM &amp; ADULT DAY CARE SERVICES"/>
    <n v="305044.974609375"/>
    <n v="0.99832762174036882"/>
    <x v="2"/>
  </r>
  <r>
    <s v="V01017"/>
    <s v="ARETECH, LLC"/>
    <n v="3"/>
    <n v="304975"/>
    <n v="0"/>
    <s v="LABORATORY EQUIPMENT AND SUPPLIES"/>
    <n v="304975"/>
    <n v="0.99832855883675753"/>
    <x v="2"/>
  </r>
  <r>
    <s v="V10996"/>
    <s v="UPLAND COMMUNITY CARE, INC."/>
    <n v="6"/>
    <n v="304955"/>
    <n v="0"/>
    <s v="MEDICAL- NURSING HOME CARE CONTRACTS"/>
    <n v="304955"/>
    <n v="0.99832949587169229"/>
    <x v="2"/>
  </r>
  <r>
    <s v="V10517"/>
    <s v="THOMPSON SURGICAL INSTRUMENTS INC"/>
    <n v="6"/>
    <n v="304921.990234375"/>
    <n v="0"/>
    <s v="MEDICAL AND SURGICAL INSTRUMENTS, EQUIPMENT, AND SUPPLIES"/>
    <n v="0"/>
    <n v="0.99833043280519795"/>
    <x v="2"/>
  </r>
  <r>
    <s v="V03822"/>
    <s v="ENTINU MEDIA LLC"/>
    <n v="4"/>
    <n v="304907.73828125"/>
    <n v="0"/>
    <s v="IT AND TELECOM - NETWORK: SATELLITE COMMUNICATIONS AND TELECOM ACCESS SERVICES"/>
    <n v="24679.19921875"/>
    <n v="0.99833136969491165"/>
    <x v="2"/>
  </r>
  <r>
    <s v="V09595"/>
    <s v="SOUND MEDICAL DEVICES, LLC"/>
    <n v="7"/>
    <n v="304631.171875"/>
    <n v="0"/>
    <s v="MEDICAL AND SURGICAL INSTRUMENTS, EQUIPMENT, AND SUPPLIES"/>
    <n v="16334.3203125"/>
    <n v="0.99833230573482001"/>
    <x v="2"/>
  </r>
  <r>
    <s v="V00182"/>
    <s v="AB SCIEX LLC"/>
    <n v="4"/>
    <n v="304608.3203125"/>
    <n v="0"/>
    <s v="MAINT/REPAIR/REBUILD OF EQUIPMENT- INSTRUMENTS AND LABORATORY EQUIPMENT"/>
    <n v="304608.3203125"/>
    <n v="0.99833324170451243"/>
    <x v="2"/>
  </r>
  <r>
    <s v="V08855"/>
    <s v="REVISION DESIGN, LLC"/>
    <n v="2"/>
    <n v="304102.30078125"/>
    <n v="0"/>
    <s v="HOUSEHOLD FURNITURE"/>
    <n v="280160"/>
    <n v="0.99833417611935915"/>
    <x v="2"/>
  </r>
  <r>
    <s v="V10579"/>
    <s v="TODD STEELE LLC"/>
    <n v="3"/>
    <n v="303632.703125"/>
    <n v="0"/>
    <s v="MAINT/REPAIR/REBUILD OF EQUIPMENT- MEDICAL, DENTAL, AND VETERINARY EQUIPMENT AND SUPPLIES"/>
    <n v="303632.703125"/>
    <n v="0.99833510909127354"/>
    <x v="2"/>
  </r>
  <r>
    <s v="V08254"/>
    <s v="POVERELLO CENTER INC"/>
    <n v="2"/>
    <n v="303485"/>
    <n v="0"/>
    <s v="SOCIAL- OTHER"/>
    <n v="0"/>
    <n v="0.99833604160934064"/>
    <x v="2"/>
  </r>
  <r>
    <s v="V09569"/>
    <s v="SOLVANCY LLC"/>
    <n v="3"/>
    <n v="303433"/>
    <n v="0"/>
    <s v="HOUSEKEEPING- CUSTODIAL JANITORIAL"/>
    <n v="0"/>
    <n v="0.99833697396762744"/>
    <x v="2"/>
  </r>
  <r>
    <s v="V04006"/>
    <s v="FARADAY ELECTRIC MOTORS, LLC"/>
    <n v="1"/>
    <n v="303167.46875"/>
    <n v="0"/>
    <s v="MAINT/REPAIR/REBUILD OF EQUIPMENT- ELECTRICAL AND ELECTRONIC EQUIPMENT COMPONENTS"/>
    <n v="0"/>
    <n v="0.99833790551001667"/>
    <x v="2"/>
  </r>
  <r>
    <s v="V11690"/>
    <s v="WOLTERS KLUWER FINANCIAL SERVICES, INC."/>
    <n v="1"/>
    <n v="303083"/>
    <n v="0"/>
    <s v="IT AND TELECOM- ANNUAL SOFTWARE MAINTENANCE SERVICE PLANS"/>
    <n v="303083"/>
    <n v="0.99833883679285884"/>
    <x v="2"/>
  </r>
  <r>
    <s v="V07349"/>
    <s v="NEW COMMUNITY SHELTER, INC."/>
    <n v="2"/>
    <n v="302821"/>
    <n v="0"/>
    <s v="SOCIAL- OTHER"/>
    <n v="0"/>
    <n v="0.99833976727065377"/>
    <x v="2"/>
  </r>
  <r>
    <s v="V10658"/>
    <s v="TRANS UNION LLC"/>
    <n v="5"/>
    <n v="302675.169921875"/>
    <n v="0"/>
    <s v="SUPPORT- ADMINISTRATIVE: CREDIT REPORTING"/>
    <n v="0"/>
    <n v="0.99834069730035679"/>
    <x v="2"/>
  </r>
  <r>
    <s v="V01145"/>
    <s v="ASTUTE IMAGING LLC"/>
    <n v="5"/>
    <n v="302634"/>
    <n v="0"/>
    <s v="SPECIALIZED MEDICAL SUPPORT"/>
    <n v="47242"/>
    <n v="0.99834162720355712"/>
    <x v="2"/>
  </r>
  <r>
    <s v="V01574"/>
    <s v="BI-BETT"/>
    <n v="2"/>
    <n v="302451.6328125"/>
    <n v="0"/>
    <s v="SOCIAL- OTHER"/>
    <n v="0"/>
    <n v="0.99834255654639792"/>
    <x v="2"/>
  </r>
  <r>
    <s v="V06827"/>
    <s v="METHODIST NURSING HOME OF FORT SMITH, INC."/>
    <n v="2"/>
    <n v="302376.46875"/>
    <n v="0"/>
    <s v="NURSING HOME, LONG-TERM &amp; ADULT DAY CARE SERVICES"/>
    <n v="0"/>
    <n v="0.99834348565828213"/>
    <x v="2"/>
  </r>
  <r>
    <s v="V09141"/>
    <s v="SAME DAY TRANSCRIPTIONS, INC."/>
    <n v="3"/>
    <n v="302192.5"/>
    <n v="0"/>
    <s v="SUPPORT- ADMINISTRATIVE: TRANSCRIPTION"/>
    <n v="25875"/>
    <n v="0.99834441420488584"/>
    <x v="2"/>
  </r>
  <r>
    <s v="V03027"/>
    <s v="CROUSE RADIOLOGY ASSOCIATES, L.L.P."/>
    <n v="1"/>
    <n v="301775"/>
    <n v="0"/>
    <s v="MEDICAL- RADIOLOGY"/>
    <n v="0"/>
    <n v="0.99834534146863763"/>
    <x v="2"/>
  </r>
  <r>
    <s v="V08100"/>
    <s v="PHOENIX HOUSE ORANGE COUNTY INC"/>
    <n v="2"/>
    <n v="301726"/>
    <n v="0"/>
    <s v="MEDICAL- OTHER"/>
    <n v="0"/>
    <n v="0.99834626858182718"/>
    <x v="2"/>
  </r>
  <r>
    <s v="V08373"/>
    <s v="PRO FIRE AND WATER RESTORATION COMPANY"/>
    <n v="7"/>
    <n v="301610.439453125"/>
    <n v="0"/>
    <s v="ENVIRONMENTAL SYSTEMS PROTECTION- ENVIRONMENTAL REMEDIATION"/>
    <n v="301610.439453125"/>
    <n v="0.99834719533993388"/>
    <x v="2"/>
  </r>
  <r>
    <s v="V09785"/>
    <s v="ST. MARY'S HOSPITAL &amp; MEDICAL CENTER, INC."/>
    <n v="4"/>
    <n v="301292.1171875"/>
    <n v="0"/>
    <s v="REFERENCE LABORATORY TESTING"/>
    <n v="0"/>
    <n v="0.99834812111993221"/>
    <x v="2"/>
  </r>
  <r>
    <s v="V10729"/>
    <s v="TRINTECH INC"/>
    <n v="1"/>
    <n v="301247.9375"/>
    <n v="0"/>
    <s v="IT AND TELECOM - APPLICATION DEVELOPMENT SOFTWARE (PERPETUAL LICENSE SOFTWARE)"/>
    <n v="301247.9375"/>
    <n v="0.99834904676417957"/>
    <x v="2"/>
  </r>
  <r>
    <s v="V02212"/>
    <s v="CASS TAB SERVICE, LLC"/>
    <n v="2"/>
    <n v="301094"/>
    <n v="0"/>
    <s v="MAINT/REPAIR/REBUILD OF EQUIPMENT- PLUMBING, HEATING, AND WASTE DISPOSAL EQUIPMENT"/>
    <n v="0"/>
    <n v="0.9983499719354233"/>
    <x v="2"/>
  </r>
  <r>
    <s v="V11374"/>
    <s v="W H THOMAS OIL CO, INC"/>
    <n v="1"/>
    <n v="301081.3125"/>
    <n v="0"/>
    <s v="FUEL OILS"/>
    <n v="301081.3125"/>
    <n v="0.99835089706768221"/>
    <x v="2"/>
  </r>
  <r>
    <s v="V00691"/>
    <s v="ALS INTERNATIONAL INC"/>
    <n v="4"/>
    <n v="300908.546875"/>
    <n v="0"/>
    <s v="SUPPORT- ADMINISTRATIVE: TRANSLATION AND INTERPRETING"/>
    <n v="0"/>
    <n v="0.99835182166908432"/>
    <x v="2"/>
  </r>
  <r>
    <s v="V06739"/>
    <s v="MEDLE INTERNATIONAL CORP"/>
    <n v="2"/>
    <n v="300794.5"/>
    <n v="0"/>
    <s v="MAINT/REPAIR/REBUILD OF EQUIPMENT- ELECTRICAL AND ELECTRONIC EQUIPMENT COMPONENTS"/>
    <n v="0"/>
    <n v="0.99835274592005474"/>
    <x v="2"/>
  </r>
  <r>
    <s v="V10873"/>
    <s v="UNITED NURSING INTERNATIONAL LLC"/>
    <n v="2"/>
    <n v="300719.609375"/>
    <n v="0"/>
    <s v="SOCIAL- OTHER"/>
    <n v="0"/>
    <n v="0.99835366994090868"/>
    <x v="2"/>
  </r>
  <r>
    <s v="V10054"/>
    <s v="SWS LOGISTICS, LLC"/>
    <n v="2"/>
    <n v="300569.03125"/>
    <n v="0"/>
    <s v="TRANSPORTATION/TRAVEL/RELOCATION- TRANSPORTATION: OTHER"/>
    <n v="0"/>
    <n v="0.99835459349908151"/>
    <x v="2"/>
  </r>
  <r>
    <s v="V05236"/>
    <s v="ILLINOIS DEPARTMENT OF INNOVATION &amp; TECHNOLOGY"/>
    <n v="7"/>
    <n v="300502.30078125"/>
    <n v="0"/>
    <s v="SUPPORT- MANAGEMENT: DATA COLLECTION"/>
    <n v="300502.30078125"/>
    <n v="0.99835551685221169"/>
    <x v="2"/>
  </r>
  <r>
    <s v="V08297"/>
    <s v="PRECISION PROSTHETICS, INC"/>
    <n v="11"/>
    <n v="300431.68652343802"/>
    <n v="0"/>
    <s v="MEDICAL AND SURGICAL INSTRUMENTS, EQUIPMENT, AND SUPPLIES"/>
    <n v="239044.59667968799"/>
    <n v="0.99835643998836543"/>
    <x v="2"/>
  </r>
  <r>
    <s v="V05925"/>
    <s v="KINIKSA PHARMACEUTICALS (UK), LTD."/>
    <n v="6"/>
    <n v="300354.39160156302"/>
    <n v="0"/>
    <s v="DRUGS AND BIOLOGICALS"/>
    <n v="0"/>
    <n v="0.99835736288701515"/>
    <x v="2"/>
  </r>
  <r>
    <s v="V11589"/>
    <s v="WHESCO GROUP INC"/>
    <n v="2"/>
    <n v="300208.4140625"/>
    <n v="0"/>
    <s v="MAINT/REPAIR/REBUILD OF EQUIPMENT- REFRIGERATION, AIR CONDITIONING, AND AIR CIRCULATING EQUIPMENT"/>
    <n v="300208.4140625"/>
    <n v="0.9983582853371199"/>
    <x v="2"/>
  </r>
  <r>
    <s v="V10225"/>
    <s v="TERRACE OF BOCA RATON LLC"/>
    <n v="1"/>
    <n v="300000"/>
    <n v="0"/>
    <s v="NURSING HOME, LONG-TERM &amp; ADULT DAY CARE SERVICES"/>
    <n v="0"/>
    <n v="0.99835920714683091"/>
    <x v="2"/>
  </r>
  <r>
    <s v="V10327"/>
    <s v="THE ENCORE AT BOCA RATON REHABILITATION AND NURSING CENTER, LLC"/>
    <n v="1"/>
    <n v="300000"/>
    <n v="0"/>
    <s v="MEDICAL- NURSING HOME CARE CONTRACTS"/>
    <n v="0"/>
    <n v="0.99836012895654191"/>
    <x v="2"/>
  </r>
  <r>
    <s v="V07475"/>
    <s v="NORTH LAKE NURSING AND REHAB LLC"/>
    <n v="1"/>
    <n v="300000"/>
    <n v="0"/>
    <s v="MEDICAL- NURSING HOME CARE CONTRACTS"/>
    <n v="0"/>
    <n v="0.99836105076625292"/>
    <x v="2"/>
  </r>
  <r>
    <s v="V00484"/>
    <s v="AILIFE DIAGNOSTICS, INC."/>
    <n v="2"/>
    <n v="300000"/>
    <n v="0"/>
    <s v="MEDICAL- LABORATORY TESTING"/>
    <n v="0"/>
    <n v="0.99836197257596393"/>
    <x v="2"/>
  </r>
  <r>
    <s v="V01288"/>
    <s v="AVON PARK ROYAL HOLDINGS LLC"/>
    <n v="1"/>
    <n v="300000"/>
    <n v="0"/>
    <s v="MEDICAL- NURSING HOME CARE CONTRACTS"/>
    <n v="0"/>
    <n v="0.99836289438567494"/>
    <x v="2"/>
  </r>
  <r>
    <s v="V04974"/>
    <s v="HERMES MEDICAL SOLUTIONS INC"/>
    <n v="1"/>
    <n v="299997"/>
    <n v="0"/>
    <s v="MAINT/REPAIR/REBUILD OF EQUIPMENT- MEDICAL, DENTAL, AND VETERINARY EQUIPMENT AND SUPPLIES"/>
    <n v="299997"/>
    <n v="0.99836381618616787"/>
    <x v="2"/>
  </r>
  <r>
    <s v="V06536"/>
    <s v="MARTIN BIONICS INNOVATIONS LLC"/>
    <n v="15"/>
    <n v="299890.01074218802"/>
    <n v="0"/>
    <s v="MEDICAL AND SURGICAL INSTRUMENTS, EQUIPMENT, AND SUPPLIES"/>
    <n v="289321.62109375"/>
    <n v="0.998364737657915"/>
    <x v="2"/>
  </r>
  <r>
    <s v="V04165"/>
    <s v="FLYWHEEL DATA LLC"/>
    <n v="3"/>
    <n v="299705.9453125"/>
    <n v="0"/>
    <s v="INFORMATION TECHNOLOGY SOFTWARE"/>
    <n v="0"/>
    <n v="0.99836565856408443"/>
    <x v="2"/>
  </r>
  <r>
    <s v="V01892"/>
    <s v="BROOK FURNITURE RENTAL, INC."/>
    <n v="1"/>
    <n v="299454.53125"/>
    <n v="0"/>
    <s v="LEASE OR RENTAL OF EQUIPMENT- FURNITURE"/>
    <n v="0"/>
    <n v="0.99836657869773415"/>
    <x v="2"/>
  </r>
  <r>
    <s v="V04548"/>
    <s v="GOLDEN WEST TELECOMMUNICATIONS COOPERATIVE INC"/>
    <n v="6"/>
    <n v="299365.43359375"/>
    <n v="0"/>
    <s v="IT AND TELECOM - NETWORK: SATELLITE COMMUNICATIONS AND TELECOM ACCESS SERVICES"/>
    <n v="203252.4453125"/>
    <n v="0.99836749855761353"/>
    <x v="2"/>
  </r>
  <r>
    <s v="V00230"/>
    <s v="AC GLOBAL AIR AMBULANCE, LLC"/>
    <n v="1"/>
    <n v="299217"/>
    <n v="0"/>
    <s v="TRANSPORTATION/TRAVEL/RELOCATION- TRAVEL/LODGING/RECRUITMENT: AMBULANCE"/>
    <n v="299217"/>
    <n v="0.99836841796140119"/>
    <x v="2"/>
  </r>
  <r>
    <s v="V08005"/>
    <s v="PENN AIR CONTROL INC."/>
    <n v="5"/>
    <n v="298105"/>
    <n v="0"/>
    <s v="MAINT/REPAIR/REBUILD OF EQUIPMENT- REFRIGERATION, AIR CONDITIONING, AND AIR CIRCULATING EQUIPMENT"/>
    <n v="22240"/>
    <n v="0.99836933394834759"/>
    <x v="2"/>
  </r>
  <r>
    <s v="V07275"/>
    <s v="NATIONWIDE POWER SOLUTIONS INC"/>
    <n v="4"/>
    <n v="298091.564453125"/>
    <n v="0"/>
    <s v="MAINT/REPAIR/REBUILD OF EQUIPMENT- ELECTRIC WIRE AND POWER DISTRIBUTION EQUIPMENT"/>
    <n v="29304.259765625"/>
    <n v="0.99837024989401046"/>
    <x v="2"/>
  </r>
  <r>
    <s v="V02114"/>
    <s v="CAPSTONE ORTHOPEDIC, INC."/>
    <n v="11"/>
    <n v="297980.10058593802"/>
    <n v="0"/>
    <s v="MEDICAL AND SURGICAL INSTRUMENTS, EQUIPMENT, AND SUPPLIES"/>
    <n v="297980.10058593802"/>
    <n v="0.99837116549717853"/>
    <x v="2"/>
  </r>
  <r>
    <s v="V01822"/>
    <s v="BRABANT LINEN LLC"/>
    <n v="2"/>
    <n v="297920"/>
    <n v="0"/>
    <s v="HOUSEKEEPING- LAUNDRY/DRYCLEANING"/>
    <n v="0"/>
    <n v="0.99837208091567553"/>
    <x v="2"/>
  </r>
  <r>
    <s v="V10865"/>
    <s v="UNITED LAUNDRY SERVICES, LLC"/>
    <n v="2"/>
    <n v="297909.75"/>
    <n v="0"/>
    <s v="HOUSEKEEPING- LAUNDRY/DRYCLEANING"/>
    <n v="0"/>
    <n v="0.9983729963026774"/>
    <x v="2"/>
  </r>
  <r>
    <s v="V06461"/>
    <s v="MAHNOMEN HEALTH CENTER"/>
    <n v="2"/>
    <n v="297861"/>
    <n v="0"/>
    <s v="NURSING HOME, LONG-TERM &amp; ADULT DAY CARE SERVICES"/>
    <n v="0"/>
    <n v="0.99837391153988519"/>
    <x v="2"/>
  </r>
  <r>
    <s v="V02284"/>
    <s v="CENTER FOR ORTHOTIC &amp; PROSTHETIC CARE OF NORTH CAROLINA INC"/>
    <n v="9"/>
    <n v="297781.462890625"/>
    <n v="0"/>
    <s v="MEDICAL AND SURGICAL INSTRUMENTS, EQUIPMENT, AND SUPPLIES"/>
    <n v="135930.353515625"/>
    <n v="0.99837482653269938"/>
    <x v="2"/>
  </r>
  <r>
    <s v="V08845"/>
    <s v="RESTORECORE, INC."/>
    <n v="1"/>
    <n v="297297.28125"/>
    <n v="0"/>
    <s v="REPAIR OR ALTERATION OF HOSPITALS AND INFIRMARIES"/>
    <n v="297297.28125"/>
    <n v="0.99837574003776908"/>
    <x v="2"/>
  </r>
  <r>
    <s v="V03170"/>
    <s v="DATAWORKS DEVELOPMENT, INC"/>
    <n v="6"/>
    <n v="297189"/>
    <n v="0"/>
    <s v="HEALTH R&amp;D SERVICES; HEALTH CARE SERVICES; BASIC RESEARCH"/>
    <n v="297189"/>
    <n v="0.99837665321012303"/>
    <x v="2"/>
  </r>
  <r>
    <s v="V03663"/>
    <s v="EL PASO ELECTRIC COMPANY"/>
    <n v="1"/>
    <n v="297171.875"/>
    <n v="0"/>
    <s v="UTILITIES- ELECTRIC"/>
    <n v="297171.875"/>
    <n v="0.99837756632985708"/>
    <x v="2"/>
  </r>
  <r>
    <s v="V11149"/>
    <s v="VERMONT YOUTH CONSERVATION CORPS, INC."/>
    <n v="3"/>
    <n v="297146.296875"/>
    <n v="0"/>
    <s v="AGRICULTURE R&amp;D SERVICES; AGRICULTURAL RESEARCH AND SERVICES; BASIC RESEARCH"/>
    <n v="0"/>
    <n v="0.99837847937099733"/>
    <x v="2"/>
  </r>
  <r>
    <s v="V07300"/>
    <s v="NEBRASKA DEPARTMENT OF VETERANS' AFFAIRS"/>
    <n v="4"/>
    <n v="297000"/>
    <n v="0"/>
    <s v="PHARMACY SERVICES"/>
    <n v="297000"/>
    <n v="0.99837939196261116"/>
    <x v="2"/>
  </r>
  <r>
    <s v="V11765"/>
    <s v="YAKIMA ORTHOTICS AND PROSTHETICS, P.C."/>
    <n v="15"/>
    <n v="296910.5234375"/>
    <n v="0"/>
    <s v="MEDICAL AND SURGICAL INSTRUMENTS, EQUIPMENT, AND SUPPLIES"/>
    <n v="161810.689453125"/>
    <n v="0.99838030427929059"/>
    <x v="2"/>
  </r>
  <r>
    <s v="V02917"/>
    <s v="COUNTY OF HENRY"/>
    <n v="1"/>
    <n v="296872"/>
    <n v="0"/>
    <s v="MEDICAL- NURSING HOME CARE CONTRACTS"/>
    <n v="0"/>
    <n v="0.99838121647759892"/>
    <x v="2"/>
  </r>
  <r>
    <s v="V06520"/>
    <s v="MARQUIS COMPANIES I, INC."/>
    <n v="1"/>
    <n v="296855.0625"/>
    <n v="0"/>
    <s v="MEDICAL- NURSING HOME CARE CONTRACTS"/>
    <n v="296855.0625"/>
    <n v="0.99838212862386355"/>
    <x v="2"/>
  </r>
  <r>
    <s v="V07931"/>
    <s v="PARTNERS IN MEDICINE LLC"/>
    <n v="5"/>
    <n v="296710"/>
    <n v="0"/>
    <s v="MEDICAL AND SURGICAL INSTRUMENTS, EQUIPMENT, AND SUPPLIES"/>
    <n v="232040"/>
    <n v="0.99838304032439473"/>
    <x v="2"/>
  </r>
  <r>
    <s v="V04190"/>
    <s v="FORESIGHT NEXUS GROUP, LLC"/>
    <n v="2"/>
    <n v="296397.53125"/>
    <n v="0"/>
    <s v="MAINT/REPAIR/REBUILD OF EQUIPMENT- ELECTRICAL AND ELECTRONIC EQUIPMENT COMPONENTS"/>
    <n v="0"/>
    <n v="0.99838395106480349"/>
    <x v="2"/>
  </r>
  <r>
    <s v="V08374"/>
    <s v="PRO PUMPING &amp; HYDROJETTING LLC"/>
    <n v="4"/>
    <n v="296384"/>
    <n v="0"/>
    <s v="MAINT/REPAIR/REBUILD OF EQUIPMENT- PLUMBING, HEATING, AND WASTE DISPOSAL EQUIPMENT"/>
    <n v="0"/>
    <n v="0.99838486176363483"/>
    <x v="2"/>
  </r>
  <r>
    <s v="V03453"/>
    <s v="DOT COMMUNICATIONS LLC"/>
    <n v="2"/>
    <n v="296121.109375"/>
    <n v="0"/>
    <s v="SUPPORT- ADMINISTRATIVE: TRANSLATION AND INTERPRETING"/>
    <n v="221841.109375"/>
    <n v="0.99838577165468234"/>
    <x v="2"/>
  </r>
  <r>
    <s v="V05978"/>
    <s v="KORONIS BIOMEDICAL TECHNOLOGIES CORP."/>
    <n v="1"/>
    <n v="296109.875"/>
    <n v="0"/>
    <s v="HEALTH R&amp;D SERVICES; HEALTH CARE - OTHER; BASIC RESEARCH"/>
    <n v="296109.875"/>
    <n v="0.99838668151121002"/>
    <x v="2"/>
  </r>
  <r>
    <s v="V10883"/>
    <s v="UNITED SEATING AND MOBILITY, L.L.C."/>
    <n v="13"/>
    <n v="295894.12207031302"/>
    <n v="0"/>
    <s v="MEDICAL AND SURGICAL INSTRUMENTS, EQUIPMENT, AND SUPPLIES"/>
    <n v="265091.04199218802"/>
    <n v="0.99838759070479388"/>
    <x v="2"/>
  </r>
  <r>
    <s v="V00650"/>
    <s v="ALLIUM US HOLDING LLC"/>
    <n v="3"/>
    <n v="295879.375"/>
    <n v="0"/>
    <s v="IT AND TELECOM- WEB-BASED SUBSCRIPTION"/>
    <n v="148813.71875"/>
    <n v="0.99838849985306433"/>
    <x v="2"/>
  </r>
  <r>
    <s v="V11675"/>
    <s v="WISNER CARE CENTER"/>
    <n v="1"/>
    <n v="295668.09375"/>
    <n v="0"/>
    <s v="MEDICAL- NURSING HOME CARE CONTRACTS"/>
    <n v="0"/>
    <n v="0.99838940835213119"/>
    <x v="2"/>
  </r>
  <r>
    <s v="V11631"/>
    <s v="WILLIAMSVILLE RESOURCES II, INC."/>
    <n v="3"/>
    <n v="295434.7890625"/>
    <n v="0"/>
    <s v="MAINT/REPAIR/REBUILD OF EQUIPMENT- VALVES"/>
    <n v="0"/>
    <n v="0.99839031613432294"/>
    <x v="2"/>
  </r>
  <r>
    <s v="V07246"/>
    <s v="NATIONAL CONTRACT MANAGEMENT ASSOCIATION"/>
    <n v="6"/>
    <n v="295425"/>
    <n v="0"/>
    <s v="EDUCATION/TRAINING- TUITION/REGISTRATION/MEMBERSHIP FEES"/>
    <n v="293825"/>
    <n v="0.99839122388643586"/>
    <x v="2"/>
  </r>
  <r>
    <s v="V07354"/>
    <s v="NEW ENGLAND LABORATORY CASEWORK CO INC"/>
    <n v="2"/>
    <n v="294874"/>
    <n v="0"/>
    <s v="HOSPITAL FURNITURE, EQUIPMENT, UTENSILS, AND SUPPLIES"/>
    <n v="294874"/>
    <n v="0.99839212994549165"/>
    <x v="2"/>
  </r>
  <r>
    <s v="V02481"/>
    <s v="CITY OF HUNTINGTON"/>
    <n v="1"/>
    <n v="294821.0625"/>
    <n v="0"/>
    <s v="HOUSEKEEPING- FIRE PROTECTION"/>
    <n v="0"/>
    <n v="0.99839303584188643"/>
    <x v="2"/>
  </r>
  <r>
    <s v="V06232"/>
    <s v="LILY PSYCHOLOGICAL CONSULTATION, INC."/>
    <n v="1"/>
    <n v="294490.59375"/>
    <n v="0"/>
    <s v="SUPPORT- MANAGEMENT: OTHER"/>
    <n v="294490.59375"/>
    <n v="0.99839394072285015"/>
    <x v="2"/>
  </r>
  <r>
    <s v="V07777"/>
    <s v="ORTHOTIC PROSTHETIC SPECIALIST, INC."/>
    <n v="19"/>
    <n v="294418.40087890602"/>
    <n v="0"/>
    <s v="MEDICAL AND SURGICAL INSTRUMENTS, EQUIPMENT, AND SUPPLIES"/>
    <n v="294418.40087890602"/>
    <n v="0.99839484538198686"/>
    <x v="2"/>
  </r>
  <r>
    <s v="V05931"/>
    <s v="KISMET BIL, LLC"/>
    <n v="9"/>
    <n v="293937.16113281302"/>
    <n v="0"/>
    <s v="NURSING HOME, LONG-TERM &amp; ADULT DAY CARE SERVICES"/>
    <n v="293937.16113281302"/>
    <n v="0.99839574856241875"/>
    <x v="2"/>
  </r>
  <r>
    <s v="V05740"/>
    <s v="JOINT COMMISSION RESOURCES, INC."/>
    <n v="5"/>
    <n v="293496.6015625"/>
    <n v="0"/>
    <s v="IT AND TELECOM - BUSINESS APPLICATION SOFTWARE (PERPETUAL LICENSE SOFTWARE)"/>
    <n v="293496.6015625"/>
    <n v="0.9983966503891436"/>
    <x v="2"/>
  </r>
  <r>
    <s v="V06417"/>
    <s v="M C T EXPRESS, INC."/>
    <n v="1"/>
    <n v="293468"/>
    <n v="0"/>
    <s v="TRANSPORTATION/TRAVEL/RELOCATION- TRAVEL/LODGING/RECRUITMENT: AMBULANCE"/>
    <n v="0"/>
    <n v="0.99839755212798453"/>
    <x v="2"/>
  </r>
  <r>
    <s v="V03768"/>
    <s v="EMPRES AT WOONSOCKET, LLC"/>
    <n v="1"/>
    <n v="293383.4375"/>
    <n v="0"/>
    <s v="MEDICAL- NURSING HOME CARE CONTRACTS"/>
    <n v="0"/>
    <n v="0.99839845360699031"/>
    <x v="2"/>
  </r>
  <r>
    <s v="V05471"/>
    <s v="INVISALERT SOLUTIONS INC"/>
    <n v="4"/>
    <n v="293347.1796875"/>
    <n v="0"/>
    <s v="IT AND TELECOM - BUSINESS APPLICATION SOFTWARE (PERPETUAL LICENSE SOFTWARE)"/>
    <n v="182602.1796875"/>
    <n v="0.99839935497458676"/>
    <x v="2"/>
  </r>
  <r>
    <s v="V05692"/>
    <s v="J.M. KECKLER MEDICAL COMPANY, INC."/>
    <n v="4"/>
    <n v="293273.9375"/>
    <n v="0"/>
    <s v="MAINT/REPAIR/REBUILD OF EQUIPMENT- MEDICAL, DENTAL, AND VETERINARY EQUIPMENT AND SUPPLIES"/>
    <n v="7090"/>
    <n v="0.99840025611713201"/>
    <x v="2"/>
  </r>
  <r>
    <s v="V07946"/>
    <s v="PATHWAYS 2 SOLUTIONS, INC."/>
    <n v="2"/>
    <n v="292982.953125"/>
    <n v="0"/>
    <s v="SUPPORT- MANAGEMENT: PUBLIC RELATIONS"/>
    <n v="167314.953125"/>
    <n v="0.99840115636556992"/>
    <x v="2"/>
  </r>
  <r>
    <s v="V08129"/>
    <s v="PIEDMONT STONE CENTER PLLC"/>
    <n v="2"/>
    <n v="292922.6796875"/>
    <n v="0"/>
    <s v="MEDICAL- SURGERY"/>
    <n v="0"/>
    <n v="0.99840205642880564"/>
    <x v="2"/>
  </r>
  <r>
    <s v="V07050"/>
    <s v="MOBILITY CONCEPTS OF IDAHO, L.L.C."/>
    <n v="8"/>
    <n v="292809.40234375"/>
    <n v="0"/>
    <s v="MEDICAL AND SURGICAL INSTRUMENTS, EQUIPMENT, AND SUPPLIES"/>
    <n v="170966.30078125"/>
    <n v="0.99840295614397412"/>
    <x v="2"/>
  </r>
  <r>
    <s v="V06541"/>
    <s v="MARVEL WATER LLC"/>
    <n v="1"/>
    <n v="292251"/>
    <n v="0"/>
    <s v="EQUIPMENT AND MATERIALS TESTING- WATER PURIFICATION AND SEWAGE TREATMENT EQUIPMENT"/>
    <n v="0"/>
    <n v="0.99840385414334032"/>
    <x v="2"/>
  </r>
  <r>
    <s v="V06020"/>
    <s v="LAB2MARKET, PBC"/>
    <n v="2"/>
    <n v="291775"/>
    <n v="0"/>
    <s v="GENERAL SCIENCE &amp; TECHNOLOGY R&amp;D SVCS; GENERAL SCIENCE &amp; TECHNOLOGY; EXPERIMENTAL DEVELOPMENT"/>
    <n v="291775"/>
    <n v="0.9984047506801017"/>
    <x v="2"/>
  </r>
  <r>
    <s v="V09496"/>
    <s v="SKOOKUM EDUCATIONAL PROGRAMS"/>
    <n v="6"/>
    <n v="291617.60272216803"/>
    <n v="0"/>
    <s v="HOUSEKEEPING- LANDSCAPING/GROUNDSKEEPING"/>
    <n v="291617.60272216803"/>
    <n v="0.99840564673322874"/>
    <x v="2"/>
  </r>
  <r>
    <s v="V08223"/>
    <s v="POLICYMAP, INC."/>
    <n v="3"/>
    <n v="291288.6875"/>
    <n v="0"/>
    <s v="IT AND TELECOM - BUSINESS APPLICATION/APPLICATION DEVELOPMENT SOFTWARE AS A SERVICE"/>
    <n v="0"/>
    <n v="0.99840654177569821"/>
    <x v="2"/>
  </r>
  <r>
    <s v="V10228"/>
    <s v="TERRACON CONSULTANTS INC"/>
    <n v="4"/>
    <n v="291077.875"/>
    <n v="0"/>
    <s v="ENVIRONMENTAL SYSTEMS PROTECTION- TOXIC AND HAZARDOUS SUBSTANCE ANALYSIS"/>
    <n v="74533"/>
    <n v="0.99840743617040428"/>
    <x v="2"/>
  </r>
  <r>
    <s v="V00022"/>
    <s v="1248 HOSPITAL DRIVE OPERATIONS LLC"/>
    <n v="2"/>
    <n v="291034.3046875"/>
    <n v="0"/>
    <s v="NURSING HOME, LONG-TERM &amp; ADULT DAY CARE SERVICES"/>
    <n v="291034.3046875"/>
    <n v="0.99840833043123189"/>
    <x v="2"/>
  </r>
  <r>
    <s v="V10624"/>
    <s v="TOTAL ORTHOTIC &amp; PROSTHETIC SOLUTIONS INC"/>
    <n v="5"/>
    <n v="290604.857421875"/>
    <n v="0"/>
    <s v="MEDICAL AND SURGICAL INSTRUMENTS, EQUIPMENT, AND SUPPLIES"/>
    <n v="290604.857421875"/>
    <n v="0.99840922337249738"/>
    <x v="2"/>
  </r>
  <r>
    <s v="V04929"/>
    <s v="HEIDELBERG RESOURCES, LLC"/>
    <n v="3"/>
    <n v="290541.8203125"/>
    <n v="0"/>
    <s v="MAINT/REPAIR/REBUILD OF EQUIPMENT- FIRE CONTROL EQUIPMENT"/>
    <n v="0"/>
    <n v="0.9984101161200688"/>
    <x v="2"/>
  </r>
  <r>
    <s v="V09856"/>
    <s v="STELLAR INNOVATIONS &amp; SOLUTIONS INC."/>
    <n v="2"/>
    <n v="290491.6875"/>
    <n v="0"/>
    <s v="IT AND TELECOM - END USER: HELP DESK; TIER 1-2, WORKSPACE, PRINT, OUTPUT, PRODUCTIVITY TOOLS (LABOR)"/>
    <n v="0"/>
    <n v="0.99841100871359711"/>
    <x v="2"/>
  </r>
  <r>
    <s v="V02792"/>
    <s v="CONNER MATNEY ENTERPRISES, LLC"/>
    <n v="7"/>
    <n v="290447.28027343802"/>
    <n v="0"/>
    <s v="FOOD COOKING, BAKING, AND SERVING EQUIPMENT"/>
    <n v="16012.2802734375"/>
    <n v="0.99841190117067546"/>
    <x v="2"/>
  </r>
  <r>
    <s v="V03340"/>
    <s v="DIAL MEDICAL SUPPLY INC"/>
    <n v="2"/>
    <n v="290304"/>
    <n v="0"/>
    <s v="MEDICAL AND SURGICAL INSTRUMENTS, EQUIPMENT, AND SUPPLIES"/>
    <n v="0"/>
    <n v="0.99841279318749665"/>
    <x v="2"/>
  </r>
  <r>
    <s v="V07785"/>
    <s v="OSPREY TECHNOLOGY SOLUTIONS INC"/>
    <n v="1"/>
    <n v="290200"/>
    <n v="0"/>
    <s v="MEDICAL- NEUROLOGY"/>
    <n v="0"/>
    <n v="0.99841368488475701"/>
    <x v="2"/>
  </r>
  <r>
    <s v="V08398"/>
    <s v="PROFESSIONAL INVENTORY CONTROL SYSTEMS"/>
    <n v="16"/>
    <n v="290175"/>
    <n v="0"/>
    <s v="SUPPORT- MANAGEMENT: LOGISTICS SUPPORT"/>
    <n v="12000"/>
    <n v="0.99841457650520005"/>
    <x v="2"/>
  </r>
  <r>
    <s v="V06167"/>
    <s v="LEXINGTON HEALTH CARE AND REHABILITATION, LLC"/>
    <n v="6"/>
    <n v="289955.0625"/>
    <n v="0"/>
    <s v="MEDICAL- NURSING HOME CARE CONTRACTS"/>
    <n v="289955.0625"/>
    <n v="0.99841546744984122"/>
    <x v="2"/>
  </r>
  <r>
    <s v="V11560"/>
    <s v="WESTERN WATER TECHNOLOGIES LLC"/>
    <n v="1"/>
    <n v="289874.53125"/>
    <n v="0"/>
    <s v="MAINT/REPAIR/REBUILD OF EQUIPMENT- REFRIGERATION, AIR CONDITIONING, AND AIR CIRCULATING EQUIPMENT"/>
    <n v="0"/>
    <n v="0.99841635814703422"/>
    <x v="2"/>
  </r>
  <r>
    <s v="V01644"/>
    <s v="BIOTECH LIMB &amp; BRACE, LLC"/>
    <n v="11"/>
    <n v="289850.880859375"/>
    <n v="0"/>
    <s v="MEDICAL AND SURGICAL INSTRUMENTS, EQUIPMENT, AND SUPPLIES"/>
    <n v="107329.59667968799"/>
    <n v="0.99841724877155658"/>
    <x v="2"/>
  </r>
  <r>
    <s v="V04008"/>
    <s v="FARMINGTON HEALTH CARE CENTER LTD. CO."/>
    <n v="8"/>
    <n v="289580.666015625"/>
    <n v="0"/>
    <s v="NURSING HOME, LONG-TERM &amp; ADULT DAY CARE SERVICES"/>
    <n v="0"/>
    <n v="0.99841813856579009"/>
    <x v="2"/>
  </r>
  <r>
    <s v="V08390"/>
    <s v="PROCOM COMMUNICATIONS, LLC"/>
    <n v="3"/>
    <n v="289529.884765625"/>
    <n v="0"/>
    <s v="RADIO AND TELEVISION COMMUNICATION EQUIPMENT, AIRBORNE"/>
    <n v="235540.703125"/>
    <n v="0.9984190282039882"/>
    <x v="2"/>
  </r>
  <r>
    <s v="V11620"/>
    <s v="WILLIAM HENDERSON, LLC"/>
    <n v="3"/>
    <n v="289228"/>
    <n v="0"/>
    <s v="MAINT/REPAIR/REBUILD OF EQUIPMENT- ELECTRICAL AND ELECTRONIC EQUIPMENT COMPONENTS"/>
    <n v="0"/>
    <n v="0.99841991691458509"/>
    <x v="2"/>
  </r>
  <r>
    <s v="V11780"/>
    <s v="YKH CONSULTING, LLC"/>
    <n v="4"/>
    <n v="289200"/>
    <n v="0"/>
    <s v="SUPPORT- MANAGEMENT: OTHER"/>
    <n v="289200"/>
    <n v="0.99842080553914658"/>
    <x v="2"/>
  </r>
  <r>
    <s v="V07882"/>
    <s v="PALOLO CHINESE HOME"/>
    <n v="5"/>
    <n v="288819.4921875"/>
    <n v="0"/>
    <s v="MEDICAL- NURSING HOME CARE CONTRACTS"/>
    <n v="288819.4921875"/>
    <n v="0.99842169299452199"/>
    <x v="2"/>
  </r>
  <r>
    <s v="V04541"/>
    <s v="GOJO INDUSTRIES INC"/>
    <n v="7"/>
    <n v="288817"/>
    <n v="0"/>
    <s v="CLEAN WORK STATIONS, CONTROLLED ENVIRONMENT, AND RELATED EQUIPMENT"/>
    <n v="186757"/>
    <n v="0.99842258044223964"/>
    <x v="2"/>
  </r>
  <r>
    <s v="V05898"/>
    <s v="KEYSTONE NURSING &amp; REHAB OF READING LLC"/>
    <n v="1"/>
    <n v="288800.15625"/>
    <n v="0"/>
    <s v="MEDICAL- NURSING HOME CARE CONTRACTS"/>
    <n v="288800.15625"/>
    <n v="0.99842346783820157"/>
    <x v="2"/>
  </r>
  <r>
    <s v="V07448"/>
    <s v="NOLTE, RONALD J"/>
    <n v="3"/>
    <n v="288554.3125"/>
    <n v="0"/>
    <s v="CABINETS, LOCKERS, BINS, AND SHELVING"/>
    <n v="0"/>
    <n v="0.99842435447875966"/>
    <x v="2"/>
  </r>
  <r>
    <s v="V11039"/>
    <s v="UTAH LITHOTRIPSY LP"/>
    <n v="3"/>
    <n v="288550"/>
    <n v="0"/>
    <s v="MEDICAL- UROLOGY"/>
    <n v="0"/>
    <n v="0.99842524110606667"/>
    <x v="2"/>
  </r>
  <r>
    <s v="V03290"/>
    <s v="DEPARTMENT OF VETERANS AFFAIRS LOUISIANA"/>
    <n v="2"/>
    <n v="288419.640625"/>
    <n v="0"/>
    <s v="MEDICAL- PHARMACOLOGY"/>
    <n v="288419.640625"/>
    <n v="0.99842612733281855"/>
    <x v="2"/>
  </r>
  <r>
    <s v="V07267"/>
    <s v="NATIONAL SEATING &amp; MOBILITY, INC."/>
    <n v="24"/>
    <n v="288325.91894531302"/>
    <n v="0"/>
    <s v="MEDICAL AND SURGICAL INSTRUMENTS, EQUIPMENT, AND SUPPLIES"/>
    <n v="261742.91894531299"/>
    <n v="0.998427013271592"/>
    <x v="2"/>
  </r>
  <r>
    <s v="V03479"/>
    <s v="DRIVING TO INDEPENDENCE, LLC."/>
    <n v="4"/>
    <n v="288112"/>
    <n v="0"/>
    <s v="EDUCATION/TRAINING- OTHER"/>
    <n v="0"/>
    <n v="0.9984278985530568"/>
    <x v="2"/>
  </r>
  <r>
    <s v="V00579"/>
    <s v="ALEX FIGUEIREDO INC"/>
    <n v="1"/>
    <n v="288000"/>
    <n v="0"/>
    <s v="QUALITY CONTROL- CLEANING EQUIPMENT AND SUPPLIES"/>
    <n v="0"/>
    <n v="0.99842878349037945"/>
    <x v="2"/>
  </r>
  <r>
    <s v="V05404"/>
    <s v="INTEGRATED SCIENCE SUPPORT, INC."/>
    <n v="6"/>
    <n v="287821.828125"/>
    <n v="0"/>
    <s v="MAINT/REPAIR/REBUILD OF EQUIPMENT- MEDICAL, DENTAL, AND VETERINARY EQUIPMENT AND SUPPLIES"/>
    <n v="112078"/>
    <n v="0.99842966788023346"/>
    <x v="2"/>
  </r>
  <r>
    <s v="V06383"/>
    <s v="LUMIBIRD MEDICAL INC."/>
    <n v="7"/>
    <n v="287696.8515625"/>
    <n v="0"/>
    <s v="MAINT/REPAIR/REBUILD OF EQUIPMENT- MEDICAL, DENTAL, AND VETERINARY EQUIPMENT AND SUPPLIES"/>
    <n v="25850"/>
    <n v="0.9984305518860721"/>
    <x v="2"/>
  </r>
  <r>
    <s v="V10614"/>
    <s v="TOTAL CARE CONNECTIONS INC"/>
    <n v="8"/>
    <n v="287694.2265625"/>
    <n v="0"/>
    <s v="NURSING HOME, LONG-TERM &amp; ADULT DAY CARE SERVICES"/>
    <n v="111917.23828125"/>
    <n v="0.99843143588384486"/>
    <x v="2"/>
  </r>
  <r>
    <s v="V04534"/>
    <s v="GO EASY CONTRACTING LLC"/>
    <n v="3"/>
    <n v="287652.36865234398"/>
    <n v="0"/>
    <s v="HOUSEKEEPING- INSECT/RODENT CONTROL"/>
    <n v="0"/>
    <n v="0.99843231975300095"/>
    <x v="2"/>
  </r>
  <r>
    <s v="V11745"/>
    <s v="WYEAST MEDICAL CORP"/>
    <n v="10"/>
    <n v="287289.97949218802"/>
    <n v="0"/>
    <s v="MEDICAL AND SURGICAL INSTRUMENTS, EQUIPMENT, AND SUPPLIES"/>
    <n v="0"/>
    <n v="0.9984332025086442"/>
    <x v="2"/>
  </r>
  <r>
    <s v="V11540"/>
    <s v="WEST VIRGINIA STATE UNIVERSITY RESEARCH AND DEVELOPMENT CORPORATION"/>
    <n v="1"/>
    <n v="287216.53125"/>
    <n v="0"/>
    <s v="EDUCATION/TRAINING- VOCATIONAL/TECHNICAL"/>
    <n v="287216.53125"/>
    <n v="0.99843408503860309"/>
    <x v="2"/>
  </r>
  <r>
    <s v="V10259"/>
    <s v="TEZ JONES TRAINING SOLUTIONS LLC"/>
    <n v="2"/>
    <n v="287100"/>
    <n v="0"/>
    <s v="EDUCATION/TRAINING- OTHER"/>
    <n v="0"/>
    <n v="0.99843496721049652"/>
    <x v="2"/>
  </r>
  <r>
    <s v="V05677"/>
    <s v="JJ CONTRACTING CORP"/>
    <n v="3"/>
    <n v="287052.7578125"/>
    <n v="0"/>
    <s v="MAINT/REPAIR/REBUILD OF EQUIPMENT- ELECTRIC WIRE AND POWER DISTRIBUTION EQUIPMENT"/>
    <n v="0"/>
    <n v="0.99843584923722895"/>
    <x v="2"/>
  </r>
  <r>
    <s v="V01139"/>
    <s v="ASTERES INC"/>
    <n v="5"/>
    <n v="286980"/>
    <n v="0"/>
    <s v="MAINT/REPAIR/REBUILD OF EQUIPMENT- MEDICAL, DENTAL, AND VETERINARY EQUIPMENT AND SUPPLIES"/>
    <n v="286980"/>
    <n v="0.99843673104039854"/>
    <x v="2"/>
  </r>
  <r>
    <s v="V06999"/>
    <s v="MIRION TECHNOLOGIES (CAPINTEC), INC."/>
    <n v="8"/>
    <n v="286861.111328125"/>
    <n v="0"/>
    <s v="IT AND TELECOM - BUSINESS APPLICATION/APPLICATION DEVELOPMENT SOFTWARE AS A SERVICE"/>
    <n v="286861.111328125"/>
    <n v="0.99843761247825902"/>
    <x v="2"/>
  </r>
  <r>
    <s v="V09678"/>
    <s v="SPEARFISH NURSING &amp; REHAB CENTER LLC"/>
    <n v="1"/>
    <n v="286759.84375"/>
    <n v="0"/>
    <s v="MEDICAL- NURSING HOME CARE CONTRACTS"/>
    <n v="0"/>
    <n v="0.99843849360495462"/>
    <x v="2"/>
  </r>
  <r>
    <s v="V01396"/>
    <s v="BARRAGAN CORP. INTERNATIONAL"/>
    <n v="2"/>
    <n v="286713.125"/>
    <n v="0"/>
    <s v="MAINT/REPAIR/REBUILD OF EQUIPMENT- PLUMBING, HEATING, AND WASTE DISPOSAL EQUIPMENT"/>
    <n v="0"/>
    <n v="0.99843937458809762"/>
    <x v="2"/>
  </r>
  <r>
    <s v="V08742"/>
    <s v="REDWOOD TOXICOLOGY LABORATORY, INC."/>
    <n v="5"/>
    <n v="286657.859375"/>
    <n v="0"/>
    <s v="HEALTH R&amp;D SERVICES; HEALTH CARE SERVICES; BASIC RESEARCH"/>
    <n v="286657.859375"/>
    <n v="0.998440255401426"/>
    <x v="2"/>
  </r>
  <r>
    <s v="V08177"/>
    <s v="P.J.K. FOOD SERVICE, LLC"/>
    <n v="5"/>
    <n v="286618.078125"/>
    <n v="0"/>
    <s v="FRUITS AND VEGETABLES"/>
    <n v="0"/>
    <n v="0.9984411360925185"/>
    <x v="2"/>
  </r>
  <r>
    <s v="V06416"/>
    <s v="M - W ELECTRIC, INC."/>
    <n v="2"/>
    <n v="286546.75"/>
    <n v="0"/>
    <s v="MEDICAL AND SURGICAL INSTRUMENTS, EQUIPMENT, AND SUPPLIES"/>
    <n v="286546.75"/>
    <n v="0.9984420165644412"/>
    <x v="2"/>
  </r>
  <r>
    <s v="V01141"/>
    <s v="ASTOR PHARMACEUTICALS LLC"/>
    <n v="4"/>
    <n v="286519.166015625"/>
    <n v="0"/>
    <s v="DRUGS AND BIOLOGICALS"/>
    <n v="0"/>
    <n v="0.99844289695160671"/>
    <x v="2"/>
  </r>
  <r>
    <s v="V05842"/>
    <s v="KAY KAY LLC"/>
    <n v="2"/>
    <n v="286453.150390625"/>
    <n v="0"/>
    <s v="GENERATORS AND GENERATOR SETS, ELECTRICAL"/>
    <n v="14874.150390625"/>
    <n v="0.99844377713592591"/>
    <x v="2"/>
  </r>
  <r>
    <s v="V10655"/>
    <s v="TRAKGENE PTY LTD"/>
    <n v="1"/>
    <n v="286250"/>
    <n v="0"/>
    <s v="IT AND TELECOM - BUSINESS APPLICATION SOFTWARE (PERPETUAL LICENSE SOFTWARE)"/>
    <n v="0"/>
    <n v="0.99844465669602522"/>
    <x v="2"/>
  </r>
  <r>
    <s v="V06944"/>
    <s v="MILESTONE MEDICAL TECHNOLOGIES, INC"/>
    <n v="6"/>
    <n v="286240.8515625"/>
    <n v="0"/>
    <s v="MAINT/REPAIR/REBUILD OF EQUIPMENT- MEDICAL, DENTAL, AND VETERINARY EQUIPMENT AND SUPPLIES"/>
    <n v="75066.65625"/>
    <n v="0.99844553622801402"/>
    <x v="2"/>
  </r>
  <r>
    <s v="V05708"/>
    <s v="JOHN BEAN TECHNOLOGIES CORP"/>
    <n v="3"/>
    <n v="286185"/>
    <n v="0"/>
    <s v="MAINT/REPAIR/REBUILD OF EQUIPMENT- MEDICAL, DENTAL, AND VETERINARY EQUIPMENT AND SUPPLIES"/>
    <n v="142570"/>
    <n v="0.99844641558838787"/>
    <x v="2"/>
  </r>
  <r>
    <s v="V09296"/>
    <s v="SECURITY SOLUTIONS INTEGRATION, INC."/>
    <n v="5"/>
    <n v="286172"/>
    <n v="0"/>
    <s v="INSTALLATION OF EQUIPMENT- ALARM, SIGNAL, AND SECURITY DETECTION SYSTEMS"/>
    <n v="286172"/>
    <n v="0.99844729490881656"/>
    <x v="2"/>
  </r>
  <r>
    <s v="V01020"/>
    <s v="ARIA OF WAUKESHA LLC"/>
    <n v="1"/>
    <n v="286015.8125"/>
    <n v="0"/>
    <s v="MEDICAL- NURSING HOME CARE CONTRACTS"/>
    <n v="0"/>
    <n v="0.99844817374932815"/>
    <x v="2"/>
  </r>
  <r>
    <s v="V00284"/>
    <s v="ACE ROOFING, LLC"/>
    <n v="1"/>
    <n v="285985.9375"/>
    <n v="0"/>
    <s v="REPAIR OR ALTERATION OF OTHER ADMINISTRATIVE FACILITIES AND SERVICE BUILDINGS"/>
    <n v="0"/>
    <n v="0.99844905249804283"/>
    <x v="2"/>
  </r>
  <r>
    <s v="V10188"/>
    <s v="TEKAKWITHA NURSING CENTER INC"/>
    <n v="1"/>
    <n v="285905"/>
    <n v="0"/>
    <s v="MEDICAL- NURSING HOME CARE CONTRACTS"/>
    <n v="0"/>
    <n v="0.9984499309980609"/>
    <x v="2"/>
  </r>
  <r>
    <s v="V02074"/>
    <s v="CANCER RESEARCH &amp; BIOSTATISTICS"/>
    <n v="3"/>
    <n v="285312.5"/>
    <n v="0"/>
    <s v="GENERAL SCIENCE AND TECHNOLOGY R&amp;D SERVICES; GENERAL SCIENCE AND TECHNOLOGY; APPLIED RESEARCH"/>
    <n v="285312.5"/>
    <n v="0.99845080767750483"/>
    <x v="2"/>
  </r>
  <r>
    <s v="V01497"/>
    <s v="BELMONT INSTRUMENT LLC"/>
    <n v="2"/>
    <n v="285300.48046875"/>
    <n v="0"/>
    <s v="MEDICAL AND SURGICAL INSTRUMENTS, EQUIPMENT, AND SUPPLIES"/>
    <n v="285300.48046875"/>
    <n v="0.9984516843200163"/>
    <x v="2"/>
  </r>
  <r>
    <s v="V06429"/>
    <s v="M2S, INC."/>
    <n v="2"/>
    <n v="284627"/>
    <n v="0"/>
    <s v="MEDICAL- RADIOLOGY"/>
    <n v="58810"/>
    <n v="0.99845255889312501"/>
    <x v="2"/>
  </r>
  <r>
    <s v="V10559"/>
    <s v="TITAN SECURITY INC"/>
    <n v="1"/>
    <n v="284600"/>
    <n v="0"/>
    <s v="QUALITY CONTROL- FIRE FIGHTING/RESCUE/SAFETY EQUIPMENT; ENVIRON PROTECT EQUIPMENT/MATLS"/>
    <n v="0"/>
    <n v="0.99845343338327086"/>
    <x v="2"/>
  </r>
  <r>
    <s v="V05629"/>
    <s v="JBL SOLUTIONS INC"/>
    <n v="3"/>
    <n v="284454.447265625"/>
    <n v="0"/>
    <s v="MAINT/REPAIR/REBUILD OF EQUIPMENT- MEDICAL, DENTAL, AND VETERINARY EQUIPMENT AND SUPPLIES"/>
    <n v="97427.203125"/>
    <n v="0.99845430742617702"/>
    <x v="2"/>
  </r>
  <r>
    <s v="V03502"/>
    <s v="DUENAS TRAILERS RENTAL INC"/>
    <n v="2"/>
    <n v="284148.375"/>
    <n v="0"/>
    <s v="MEDICAL AND SURGICAL INSTRUMENTS, EQUIPMENT, AND SUPPLIES"/>
    <n v="284148.375"/>
    <n v="0.99845518052861515"/>
    <x v="2"/>
  </r>
  <r>
    <s v="V00607"/>
    <s v="ALL STATE COMMUNICATIONS, LLC"/>
    <n v="6"/>
    <n v="284046.0390625"/>
    <n v="0"/>
    <s v="INSTALLATION OF EQUIPMENT- ELECTRICAL AND ELECTRONIC EQUIPMENT COMPONENTS"/>
    <n v="278971.0390625"/>
    <n v="0.9984560533166057"/>
    <x v="2"/>
  </r>
  <r>
    <s v="V04865"/>
    <s v="HB HEALTHCARE ASSOCIATES LLC"/>
    <n v="5"/>
    <n v="284041"/>
    <n v="0"/>
    <s v="MEDICAL- NURSING HOME CARE CONTRACTS"/>
    <n v="284041"/>
    <n v="0.99845692608911285"/>
    <x v="2"/>
  </r>
  <r>
    <s v="V03397"/>
    <s v="DIVAL SAFETY EQUIPMENT, INC."/>
    <n v="2"/>
    <n v="284040.671875"/>
    <n v="0"/>
    <s v="MAINT/REPAIR/REBUILD OF EQUIPMENT- FIRE CONTROL EQUIPMENT"/>
    <n v="0"/>
    <n v="0.9984577988606117"/>
    <x v="2"/>
  </r>
  <r>
    <s v="V07641"/>
    <s v="OHIO MACHINERY CO"/>
    <n v="4"/>
    <n v="283687.4453125"/>
    <n v="0"/>
    <s v="MAINT/REPAIR/REBUILD OF EQUIPMENT- ENGINES, TURBINES, AND COMPONENTS"/>
    <n v="283687.4453125"/>
    <n v="0.99845867054675164"/>
    <x v="2"/>
  </r>
  <r>
    <s v="V06499"/>
    <s v="MAQUET CARDIOVASCULAR US SALES, LLC"/>
    <n v="4"/>
    <n v="283671.5703125"/>
    <n v="0"/>
    <s v="MAINT/REPAIR/REBUILD OF EQUIPMENT- MEDICAL, DENTAL, AND VETERINARY EQUIPMENT AND SUPPLIES"/>
    <n v="283671.5703125"/>
    <n v="0.99845954218411248"/>
    <x v="2"/>
  </r>
  <r>
    <s v="V09632"/>
    <s v="SOUTHERN BIOMEDICAL INC"/>
    <n v="2"/>
    <n v="283600"/>
    <n v="0"/>
    <s v="MAINT/REPAIR/REBUILD OF EQUIPMENT- INSTRUMENTS AND LABORATORY EQUIPMENT"/>
    <n v="0"/>
    <n v="0.99846041360155924"/>
    <x v="2"/>
  </r>
  <r>
    <s v="V09663"/>
    <s v="SOUTHWESTERN BELL TELEPHONE COMPANY, LLC"/>
    <n v="5"/>
    <n v="283558.23168945301"/>
    <n v="0"/>
    <s v="IT AND TELECOM - SERVICE DELIVERY MANAGEMENT (HARDWARE AND PERPETUAL LICENSE SOFTWARE)"/>
    <n v="283558.23168945301"/>
    <n v="0.99846128489066466"/>
    <x v="2"/>
  </r>
  <r>
    <s v="V03181"/>
    <s v="DAVID ROTTER PROSTHETICS LTD"/>
    <n v="12"/>
    <n v="283078.93066406302"/>
    <n v="0"/>
    <s v="MEDICAL AND SURGICAL INSTRUMENTS, EQUIPMENT, AND SUPPLIES"/>
    <n v="283078.93066406302"/>
    <n v="0.99846215470702215"/>
    <x v="2"/>
  </r>
  <r>
    <s v="V08416"/>
    <s v="PROGRESSIVE O &amp; P INC"/>
    <n v="10"/>
    <n v="282620.08496093802"/>
    <n v="0"/>
    <s v="MEDICAL AND SURGICAL INSTRUMENTS, EQUIPMENT, AND SUPPLIES"/>
    <n v="204083.71191406299"/>
    <n v="0.998463023113485"/>
    <x v="2"/>
  </r>
  <r>
    <s v="V09392"/>
    <s v="SHERIDAN SURGICAL INC."/>
    <n v="22"/>
    <n v="282580"/>
    <n v="0"/>
    <s v="MEDICAL AND SURGICAL INSTRUMENTS, EQUIPMENT, AND SUPPLIES"/>
    <n v="29495"/>
    <n v="0.99846389139677882"/>
    <x v="2"/>
  </r>
  <r>
    <s v="V10861"/>
    <s v="UNITED FACILITY SERVICES CORP"/>
    <n v="1"/>
    <n v="282544.46875"/>
    <n v="0"/>
    <s v="HOUSEKEEPING- OTHER"/>
    <n v="0"/>
    <n v="0.99846475957089575"/>
    <x v="2"/>
  </r>
  <r>
    <s v="V06428"/>
    <s v="M2 TECHNOLOGY, INC."/>
    <n v="1"/>
    <n v="282347.375"/>
    <n v="0"/>
    <s v="RADIO AND TELEVISION COMMUNICATION EQUIPMENT, EXCEPT AIRBORNE"/>
    <n v="0"/>
    <n v="0.9984656271394029"/>
    <x v="2"/>
  </r>
  <r>
    <s v="V04577"/>
    <s v="GOVERNMENT AND MILITARY CERTIFICATION SYSTEMS, INC"/>
    <n v="6"/>
    <n v="282204.8515625"/>
    <n v="0"/>
    <s v="SUPPORT- PROFESSIONAL: CERTIFICATIONS AND ACCREDITATIONS (OTHER THAN EDUC OR INFO TECH C&amp;A)"/>
    <n v="0"/>
    <n v="0.99846649426997847"/>
    <x v="2"/>
  </r>
  <r>
    <s v="V05672"/>
    <s v="JHL SUPPORT SERVICES LLC"/>
    <n v="3"/>
    <n v="282200"/>
    <n v="0"/>
    <s v="HOUSEKEEPING- OTHER"/>
    <n v="0"/>
    <n v="0.99846736138564662"/>
    <x v="2"/>
  </r>
  <r>
    <s v="V07248"/>
    <s v="NATIONAL DENTEX, LLC"/>
    <n v="1"/>
    <n v="282004.5"/>
    <n v="0"/>
    <s v="MEDICAL- DENTISTRY"/>
    <n v="0"/>
    <n v="0.99846822790060208"/>
    <x v="2"/>
  </r>
  <r>
    <s v="V11414"/>
    <s v="WARCOGROUP CORP"/>
    <n v="2"/>
    <n v="281766.6953125"/>
    <n v="0"/>
    <s v="HOUSEKEEPING- FACILITIES OPERATIONS SUPPORT"/>
    <n v="0"/>
    <n v="0.99846909368485537"/>
    <x v="2"/>
  </r>
  <r>
    <s v="V02620"/>
    <s v="COFFMAN ELECTRICAL EQUIPMENT CO."/>
    <n v="3"/>
    <n v="281620.41015625"/>
    <n v="0"/>
    <s v="GENERATORS AND GENERATOR SETS, ELECTRICAL"/>
    <n v="0"/>
    <n v="0.99846995901961832"/>
    <x v="2"/>
  </r>
  <r>
    <s v="V00032"/>
    <s v="1ST CHOICE ALL PURPOSE CLEANING, LLC"/>
    <n v="2"/>
    <n v="281500"/>
    <n v="0"/>
    <s v="HOUSEKEEPING- CUSTODIAL JANITORIAL"/>
    <n v="0"/>
    <n v="0.99847082398439724"/>
    <x v="2"/>
  </r>
  <r>
    <s v="V10410"/>
    <s v="THE PLACE AT DEANS BRIDGE, LLC"/>
    <n v="1"/>
    <n v="281036.6875"/>
    <n v="0"/>
    <s v="MEDICAL- NURSING HOME CARE CONTRACTS"/>
    <n v="281036.6875"/>
    <n v="0.99847168752555615"/>
    <x v="2"/>
  </r>
  <r>
    <s v="V09799"/>
    <s v="STAMFORD ACQUISITION I, LLC"/>
    <n v="2"/>
    <n v="281025.78125"/>
    <n v="0"/>
    <s v="NURSING HOME, LONG-TERM &amp; ADULT DAY CARE SERVICES"/>
    <n v="281025.78125"/>
    <n v="0.99847255103320354"/>
    <x v="2"/>
  </r>
  <r>
    <s v="V02194"/>
    <s v="CART MART INC"/>
    <n v="1"/>
    <n v="280767.0625"/>
    <n v="0"/>
    <s v="MISCELLANEOUS ENGINES AND COMPONENTS"/>
    <n v="0"/>
    <n v="0.99847341374588594"/>
    <x v="2"/>
  </r>
  <r>
    <s v="V00271"/>
    <s v="ACCREDITATION COUNCIL FOR GRADUATE MEDICAL EDUCATION"/>
    <n v="2"/>
    <n v="280706.25"/>
    <n v="0"/>
    <s v="MEDICAL AND SURGICAL INSTRUMENTS, EQUIPMENT, AND SUPPLIES"/>
    <n v="280706.25"/>
    <n v="0.99847427627170993"/>
    <x v="2"/>
  </r>
  <r>
    <s v="V03547"/>
    <s v="E. J. ROHN CO"/>
    <n v="3"/>
    <n v="280626.59375"/>
    <n v="0"/>
    <s v="HOUSEKEEPING- OTHER"/>
    <n v="0"/>
    <n v="0.99847513855277426"/>
    <x v="2"/>
  </r>
  <r>
    <s v="V06812"/>
    <s v="MERRILLVILLE OPERATING LLC"/>
    <n v="2"/>
    <n v="280452.8359375"/>
    <n v="0"/>
    <s v="NURSING HOME, LONG-TERM &amp; ADULT DAY CARE SERVICES"/>
    <n v="0"/>
    <n v="0.99847600029993311"/>
    <x v="2"/>
  </r>
  <r>
    <s v="V04965"/>
    <s v="HERITAGE LIVING CENTER/HUBBARD COUNTY"/>
    <n v="1"/>
    <n v="280403"/>
    <n v="0"/>
    <s v="MEDICAL- NURSING HOME CARE CONTRACTS"/>
    <n v="0"/>
    <n v="0.99847686189396101"/>
    <x v="2"/>
  </r>
  <r>
    <s v="V08652"/>
    <s v="RANGER ELITE MANAGEMENT, LLC"/>
    <n v="5"/>
    <n v="280189.19140625"/>
    <n v="0"/>
    <s v="INSTALLATION OF EQUIPMENT- ALARM, SIGNAL, AND SECURITY DETECTION SYSTEMS"/>
    <n v="0"/>
    <n v="0.99847772283101954"/>
    <x v="2"/>
  </r>
  <r>
    <s v="V00081"/>
    <s v="3T-INNOVATIONS, LLC"/>
    <n v="1"/>
    <n v="280179.34375"/>
    <n v="0"/>
    <s v="SIGNS, ADVERTISING DISPLAYS, AND IDENTIFICATION PLATES"/>
    <n v="0"/>
    <n v="0.99847858373781928"/>
    <x v="2"/>
  </r>
  <r>
    <s v="V09793"/>
    <s v="ST. VINCENT DE PAUL SOCIETY OF LANE COUNTY, INC"/>
    <n v="4"/>
    <n v="280167"/>
    <n v="0"/>
    <s v="SOCIAL- SOCIAL REHABILITATION"/>
    <n v="0"/>
    <n v="0.99847944460669025"/>
    <x v="2"/>
  </r>
  <r>
    <s v="V01507"/>
    <s v="BENEDICTINE LIVING COMMUNITY OWATONNA"/>
    <n v="1"/>
    <n v="280140.15625"/>
    <n v="0"/>
    <s v="MEDICAL- NURSING HOME CARE CONTRACTS"/>
    <n v="0"/>
    <n v="0.99848030539307853"/>
    <x v="2"/>
  </r>
  <r>
    <s v="V02050"/>
    <s v="CALL BEFORE YOU FALL INC"/>
    <n v="17"/>
    <n v="280135"/>
    <n v="0"/>
    <s v="MEDICAL AND SURGICAL INSTRUMENTS, EQUIPMENT, AND SUPPLIES"/>
    <n v="236345"/>
    <n v="0.99848116616362315"/>
    <x v="2"/>
  </r>
  <r>
    <s v="V06341"/>
    <s v="LOVE N KINDNESS COMMUNITY DEVELOPMENT CORPORATION"/>
    <n v="2"/>
    <n v="280085"/>
    <n v="0"/>
    <s v="SOCIAL- OTHER"/>
    <n v="0"/>
    <n v="0.99848202678053288"/>
    <x v="2"/>
  </r>
  <r>
    <s v="V05469"/>
    <s v="INVENTRIX INC"/>
    <n v="3"/>
    <n v="279963.34375"/>
    <n v="0"/>
    <s v="IT AND TELECOM - BUSINESS APPLICATION/APPLICATION DEVELOPMENT SOFTWARE AS A SERVICE"/>
    <n v="279963.34375"/>
    <n v="0.99848288702362953"/>
    <x v="2"/>
  </r>
  <r>
    <s v="V06760"/>
    <s v="MEDWORKS INC"/>
    <n v="1"/>
    <n v="279950"/>
    <n v="0"/>
    <s v="MEDICAL AND SURGICAL INSTRUMENTS, EQUIPMENT, AND SUPPLIES"/>
    <n v="279950"/>
    <n v="0.99848374722572486"/>
    <x v="2"/>
  </r>
  <r>
    <s v="V10989"/>
    <s v="UNLIMITED SUPPORT SERVICES LLC"/>
    <n v="2"/>
    <n v="279868"/>
    <n v="0"/>
    <s v="INSTALLATION OF EQUIPMENT- REFRIGERATION, AIR CONDITIONING, AND AIR CIRCULATING EQUIPMENT"/>
    <n v="0"/>
    <n v="0.99848460717585885"/>
    <x v="2"/>
  </r>
  <r>
    <s v="V09002"/>
    <s v="ROMAN CATHOLIC BISHOP OF PORTLAND"/>
    <n v="4"/>
    <n v="279441"/>
    <n v="0"/>
    <s v="SOCIAL- CHAPLAIN"/>
    <n v="279441"/>
    <n v="0.99848546581395037"/>
    <x v="2"/>
  </r>
  <r>
    <s v="V02521"/>
    <s v="CLARION MEDICAL"/>
    <n v="1"/>
    <n v="279320.625"/>
    <n v="0"/>
    <s v="TRANSPORTATION/TRAVEL/RELOCATION- TRAVEL/LODGING/RECRUITMENT: AMBULANCE"/>
    <n v="0"/>
    <n v="0.99848632408216575"/>
    <x v="2"/>
  </r>
  <r>
    <s v="V04167"/>
    <s v="F.M. GENERATOR, INC."/>
    <n v="4"/>
    <n v="279192.83203125"/>
    <n v="0"/>
    <s v="MAINT/REPAIR/REBUILD OF EQUIPMENT- MECHANICAL POWER TRANSMISSION EQUIPMENT"/>
    <n v="0"/>
    <n v="0.9984871819577118"/>
    <x v="2"/>
  </r>
  <r>
    <s v="V05919"/>
    <s v="KING UNIFORMS &amp; INDUSTRIAL LAUNDRY, INC"/>
    <n v="6"/>
    <n v="278833.103515625"/>
    <n v="0"/>
    <s v="HOUSEKEEPING- LAUNDRY/DRYCLEANING"/>
    <n v="278833.103515625"/>
    <n v="0.99848803872792036"/>
    <x v="2"/>
  </r>
  <r>
    <s v="V07816"/>
    <s v="OVID TECHNOLOGIES, INC."/>
    <n v="6"/>
    <n v="278723.9609375"/>
    <n v="0"/>
    <s v="EDUCATION/TRAINING- GENERAL"/>
    <n v="105491.9609375"/>
    <n v="0.99848889516276662"/>
    <x v="2"/>
  </r>
  <r>
    <s v="V00403"/>
    <s v="ADVANCED PROSTHETICS OF EASLEY, INC."/>
    <n v="13"/>
    <n v="278361.08691406302"/>
    <n v="0"/>
    <s v="MEDICAL AND SURGICAL INSTRUMENTS, EQUIPMENT, AND SUPPLIES"/>
    <n v="0"/>
    <n v="0.99848975048261024"/>
    <x v="2"/>
  </r>
  <r>
    <s v="V06199"/>
    <s v="LIFECARE AMBULANCE"/>
    <n v="2"/>
    <n v="278321.53125"/>
    <n v="0"/>
    <s v="TRANSPORTATION/TRAVEL/RELOCATION- TRAVEL/LODGING/RECRUITMENT: AMBULANCE"/>
    <n v="0"/>
    <n v="0.99849060568091119"/>
    <x v="2"/>
  </r>
  <r>
    <s v="V03483"/>
    <s v="DRURY HOTELS COMPANY, LLC"/>
    <n v="1"/>
    <n v="278200"/>
    <n v="0"/>
    <s v="TRANSPORTATION/TRAVEL/RELOCATION- TRAVEL/LODGING/RECRUITMENT: LODGING, HOTEL/MOTEL"/>
    <n v="0"/>
    <n v="0.99849146050578319"/>
    <x v="2"/>
  </r>
  <r>
    <s v="V07371"/>
    <s v="NEW ORLEANS PUBLIC FACILITY MANAGEMENT, INC"/>
    <n v="2"/>
    <n v="278022"/>
    <n v="0"/>
    <s v="LEASE/RENTAL OF CONFERENCE SPACE AND FACILITIES"/>
    <n v="278022"/>
    <n v="0.99849231478371481"/>
    <x v="2"/>
  </r>
  <r>
    <s v="V09953"/>
    <s v="STRYKER COMMUNICATIONS INC"/>
    <n v="4"/>
    <n v="277737.453125"/>
    <n v="0"/>
    <s v="MAINT/REPAIR/REBUILD OF EQUIPMENT- MEDICAL, DENTAL, AND VETERINARY EQUIPMENT AND SUPPLIES"/>
    <n v="159619.59375"/>
    <n v="0.99849316818731948"/>
    <x v="2"/>
  </r>
  <r>
    <s v="V07396"/>
    <s v="NEXT LEVEL ACCESSIBILITY INC"/>
    <n v="18"/>
    <n v="277470"/>
    <n v="0"/>
    <s v="MEDICAL AND SURGICAL INSTRUMENTS, EQUIPMENT, AND SUPPLIES"/>
    <n v="277470"/>
    <n v="0.99849402076912119"/>
    <x v="2"/>
  </r>
  <r>
    <s v="V01870"/>
    <s v="BRIGHTWOOD MANAGEMENT PARTNERS, LLC"/>
    <n v="18"/>
    <n v="277340"/>
    <n v="0"/>
    <s v="HOUSEKEEPING- LANDSCAPING/GROUNDSKEEPING"/>
    <n v="0"/>
    <n v="0.99849487295147199"/>
    <x v="2"/>
  </r>
  <r>
    <s v="V10222"/>
    <s v="TERESA'S ADVENTURES INC"/>
    <n v="1"/>
    <n v="277084.03125"/>
    <n v="0"/>
    <s v="HOUSEKEEPING- LANDSCAPING/GROUNDSKEEPING"/>
    <n v="0"/>
    <n v="0.99849572434730793"/>
    <x v="2"/>
  </r>
  <r>
    <s v="V07166"/>
    <s v="MT SERVICES GROUP, INC."/>
    <n v="20"/>
    <n v="277043.849609375"/>
    <n v="0"/>
    <s v="MEDICAL AND SURGICAL INSTRUMENTS, EQUIPMENT, AND SUPPLIES"/>
    <n v="177582.93847656299"/>
    <n v="0.99849657561967775"/>
    <x v="2"/>
  </r>
  <r>
    <s v="V02682"/>
    <s v="COMCAST OF CAROLINA, LLC"/>
    <n v="1"/>
    <n v="276926.53125"/>
    <n v="0"/>
    <s v="UTILITIES- OTHER"/>
    <n v="276926.53125"/>
    <n v="0.99849742653156359"/>
    <x v="2"/>
  </r>
  <r>
    <s v="V03169"/>
    <s v="DATAWATCH SYSTEMS, INC."/>
    <n v="2"/>
    <n v="276865.859375"/>
    <n v="0"/>
    <s v="IT AND TELECOM - BUSINESS APPLICATION/APPLICATION DEVELOPMENT SOFTWARE AS A SERVICE"/>
    <n v="276865.859375"/>
    <n v="0.99849827725702289"/>
    <x v="2"/>
  </r>
  <r>
    <s v="V01812"/>
    <s v="BOWERBIRD ENERGY LLC"/>
    <n v="1"/>
    <n v="276814"/>
    <n v="0"/>
    <s v="MAINT/REPAIR/REBUILD OF EQUIPMENT- LIGHTING FIXTURES AND LAMPS"/>
    <n v="0"/>
    <n v="0.9984991278231341"/>
    <x v="2"/>
  </r>
  <r>
    <s v="V08076"/>
    <s v="PHARM-CORP OF MAINE LLC"/>
    <n v="1"/>
    <n v="276539.78125"/>
    <n v="0"/>
    <s v="PHARMACY SERVICES"/>
    <n v="276539.78125"/>
    <n v="0.99849997754665354"/>
    <x v="2"/>
  </r>
  <r>
    <s v="V01242"/>
    <s v="AUTOMATION SYSTEMS, INC."/>
    <n v="2"/>
    <n v="276448.91015625"/>
    <n v="0"/>
    <s v="MAINT/REPAIR/REBUILD OF EQUIPMENT- PLUMBING, HEATING, AND WASTE DISPOSAL EQUIPMENT"/>
    <n v="27448.91015625"/>
    <n v="0.99850082699095344"/>
    <x v="2"/>
  </r>
  <r>
    <s v="V02608"/>
    <s v="COASTAL MANOR CORP"/>
    <n v="3"/>
    <n v="275714.8203125"/>
    <n v="0"/>
    <s v="NURSING HOME, LONG-TERM &amp; ADULT DAY CARE SERVICES"/>
    <n v="275714.8203125"/>
    <n v="0.99850167417961622"/>
    <x v="2"/>
  </r>
  <r>
    <s v="V01649"/>
    <s v="BIOTRONIK INC"/>
    <n v="8"/>
    <n v="275600"/>
    <n v="0"/>
    <s v="MEDICAL AND SURGICAL INSTRUMENTS, EQUIPMENT, AND SUPPLIES"/>
    <n v="252100"/>
    <n v="0.99850252101547077"/>
    <x v="2"/>
  </r>
  <r>
    <s v="V00258"/>
    <s v="ACCESS4U INC"/>
    <n v="16"/>
    <n v="275547.458984375"/>
    <n v="0"/>
    <s v="MEDICAL AND SURGICAL INSTRUMENTS, EQUIPMENT, AND SUPPLIES"/>
    <n v="14485"/>
    <n v="0.99850336768988257"/>
    <x v="2"/>
  </r>
  <r>
    <s v="V00670"/>
    <s v="ALPHA II, LLC"/>
    <n v="1"/>
    <n v="275521.1875"/>
    <n v="0"/>
    <s v="IT AND TELECOM - BUSINESS APPLICATION/APPLICATION DEVELOPMENT SOFTWARE AS A SERVICE"/>
    <n v="0"/>
    <n v="0.99850421428356995"/>
    <x v="2"/>
  </r>
  <r>
    <s v="V05678"/>
    <s v="JJG COMMERCIAL LLC"/>
    <n v="4"/>
    <n v="275410.59375"/>
    <n v="0"/>
    <s v="HOUSEKEEPING- CUSTODIAL JANITORIAL"/>
    <n v="0"/>
    <n v="0.99850506053743604"/>
    <x v="2"/>
  </r>
  <r>
    <s v="V02740"/>
    <s v="COMPLETE BOOK &amp; MEDIA SUPPLY, LLC"/>
    <n v="5"/>
    <n v="275337.498046875"/>
    <n v="0"/>
    <s v="IT AND TELECOM - BUSINESS APPLICATION/APPLICATION DEVELOPMENT SOFTWARE AS A SERVICE"/>
    <n v="0"/>
    <n v="0.99850590656670113"/>
    <x v="2"/>
  </r>
  <r>
    <s v="V02342"/>
    <s v="CERTIFIED LIMB &amp; BRACE, INC."/>
    <n v="15"/>
    <n v="275216.529296875"/>
    <n v="0"/>
    <s v="MEDICAL AND SURGICAL INSTRUMENTS, EQUIPMENT, AND SUPPLIES"/>
    <n v="262147.44921875"/>
    <n v="0.99850675222426555"/>
    <x v="2"/>
  </r>
  <r>
    <s v="V02827"/>
    <s v="CONTROLLED ENVIRONMENT CERTIFICATION SERVICES, INC."/>
    <n v="5"/>
    <n v="274969"/>
    <n v="0"/>
    <s v="MAINT/REPAIR/REBUILD OF EQUIPMENT- MEDICAL, DENTAL, AND VETERINARY EQUIPMENT AND SUPPLIES"/>
    <n v="0"/>
    <n v="0.99850759712124704"/>
    <x v="2"/>
  </r>
  <r>
    <s v="V11261"/>
    <s v="VICON MOTION SYSTEMS, INC."/>
    <n v="4"/>
    <n v="274897.09375"/>
    <n v="0"/>
    <s v="IT AND TELECOM - BUSINESS APPLICATION/APPLICATION DEVELOPMENT SOFTWARE AS A SERVICE"/>
    <n v="274897.09375"/>
    <n v="0.99850844179728215"/>
    <x v="2"/>
  </r>
  <r>
    <s v="V08715"/>
    <s v="RECTOR &amp; VISITORS OF THE UNIVERSITY OF VIRGINIA"/>
    <n v="1"/>
    <n v="274717.375"/>
    <n v="0"/>
    <s v="HEALTH R&amp;D SERVICES; HEALTH CARE SERVICES; BASIC RESEARCH"/>
    <n v="274717.375"/>
    <n v="0.99850928592109567"/>
    <x v="2"/>
  </r>
  <r>
    <s v="V02307"/>
    <s v="CENTRAL BUSINESS EQUIPMENT CO."/>
    <n v="2"/>
    <n v="274299.0234375"/>
    <n v="0"/>
    <s v="MAINT/REPAIR/REBUILD OF EQUIPMENT- MEDICAL, DENTAL, AND VETERINARY EQUIPMENT AND SUPPLIES"/>
    <n v="274299.0234375"/>
    <n v="0.99851012875944078"/>
    <x v="2"/>
  </r>
  <r>
    <s v="V04339"/>
    <s v="GALUSHA TECHNOLOGIES LLC"/>
    <n v="3"/>
    <n v="274267"/>
    <n v="0"/>
    <s v="R&amp;D- MEDICAL: OTHER (COMMERCIALIZED)"/>
    <n v="0"/>
    <n v="0.9985109714993875"/>
    <x v="2"/>
  </r>
  <r>
    <s v="V07971"/>
    <s v="PAVION CORP."/>
    <n v="1"/>
    <n v="274160.03125"/>
    <n v="0"/>
    <s v="MEDICAL AND SURGICAL INSTRUMENTS, EQUIPMENT, AND SUPPLIES"/>
    <n v="0"/>
    <n v="0.99851181391065136"/>
    <x v="2"/>
  </r>
  <r>
    <s v="V01767"/>
    <s v="BOGGS ENVIRONMENTAL CONSULTANTS, INC."/>
    <n v="2"/>
    <n v="274135.25"/>
    <n v="0"/>
    <s v="SUPPORT- PROFESSIONAL: ENGINEERING/TECHNICAL"/>
    <n v="0"/>
    <n v="0.99851265624577001"/>
    <x v="2"/>
  </r>
  <r>
    <s v="V08728"/>
    <s v="RED RIVER PHARMACY OF JONESBORO, LLC"/>
    <n v="4"/>
    <n v="274047.51953125"/>
    <n v="0"/>
    <s v="DRUGS AND BIOLOGICALS"/>
    <n v="179093.7109375"/>
    <n v="0.9985134983113193"/>
    <x v="2"/>
  </r>
  <r>
    <s v="V05928"/>
    <s v="KIRILA FIRE TRAINING FACILITIES, INC."/>
    <n v="1"/>
    <n v="274000"/>
    <n v="0"/>
    <s v="PREFABRICATED AND PORTABLE BUILDINGS"/>
    <n v="0"/>
    <n v="0.99851434023085528"/>
    <x v="2"/>
  </r>
  <r>
    <s v="V00449"/>
    <s v="AETYPIC, INC."/>
    <n v="1"/>
    <n v="273891.8125"/>
    <n v="0"/>
    <s v="ARCHITECT AND ENGINEERING- GENERAL: OTHER"/>
    <n v="0"/>
    <n v="0.99851518181796373"/>
    <x v="2"/>
  </r>
  <r>
    <s v="V07196"/>
    <s v="MY BROTHERS KEEPER OF GENESEE COUNTY INC"/>
    <n v="2"/>
    <n v="273777.6328125"/>
    <n v="0"/>
    <s v="SOCIAL- SOCIAL REHABILITATION"/>
    <n v="0"/>
    <n v="0.99851602305423237"/>
    <x v="2"/>
  </r>
  <r>
    <s v="V04282"/>
    <s v="FRONTLINE SUPPORT SOLUTIONS, LLC"/>
    <n v="3"/>
    <n v="273669.3671875"/>
    <n v="0"/>
    <s v="MAINT/REPAIR/REBUILD OF EQUIPMENT- FURNITURE"/>
    <n v="0"/>
    <n v="0.99851686395783334"/>
    <x v="2"/>
  </r>
  <r>
    <s v="V11730"/>
    <s v="WRIGGLESWORTH ENTERPRISES INC"/>
    <n v="9"/>
    <n v="273476.18261718802"/>
    <n v="0"/>
    <s v="MEDICAL AND SURGICAL INSTRUMENTS, EQUIPMENT, AND SUPPLIES"/>
    <n v="0"/>
    <n v="0.99851770426783615"/>
    <x v="2"/>
  </r>
  <r>
    <s v="V02809"/>
    <s v="CONSULTING HERR LLC"/>
    <n v="1"/>
    <n v="273000"/>
    <n v="0"/>
    <s v="LEASE/RENTAL OF PARKING FACILITIES"/>
    <n v="0"/>
    <n v="0.99851854311467325"/>
    <x v="2"/>
  </r>
  <r>
    <s v="V04031"/>
    <s v="FDR SERVICES CORP. OF VIRGINIA, INC."/>
    <n v="4"/>
    <n v="272921.61328125"/>
    <n v="0"/>
    <s v="HOUSEKEEPING- LAUNDRY/DRYCLEANING"/>
    <n v="0"/>
    <n v="0.99851938172065147"/>
    <x v="2"/>
  </r>
  <r>
    <s v="V05461"/>
    <s v="INTRANERVE, LLC"/>
    <n v="2"/>
    <n v="272800"/>
    <n v="0"/>
    <s v="MEDICAL- SURGERY"/>
    <n v="0"/>
    <n v="0.9985202199529486"/>
    <x v="2"/>
  </r>
  <r>
    <s v="V02075"/>
    <s v="CANDELA CORPORATION"/>
    <n v="10"/>
    <n v="272639"/>
    <n v="0"/>
    <s v="MAINT/REPAIR/REBUILD OF EQUIPMENT- MEDICAL, DENTAL, AND VETERINARY EQUIPMENT AND SUPPLIES"/>
    <n v="211139"/>
    <n v="0.99852105769054134"/>
    <x v="2"/>
  </r>
  <r>
    <s v="V11526"/>
    <s v="WEST BRANCH OPCO LLC"/>
    <n v="1"/>
    <n v="272351.96875"/>
    <n v="0"/>
    <s v="NURSING HOME, LONG-TERM &amp; ADULT DAY CARE SERVICES"/>
    <n v="0"/>
    <n v="0.99852189454617335"/>
    <x v="2"/>
  </r>
  <r>
    <s v="V01271"/>
    <s v="AVERA ST. MARY'S"/>
    <n v="1"/>
    <n v="271950.65625"/>
    <n v="0"/>
    <s v="MEDICAL- NURSING HOME CARE CONTRACTS"/>
    <n v="0"/>
    <n v="0.99852273016869286"/>
    <x v="2"/>
  </r>
  <r>
    <s v="V06617"/>
    <s v="MCCOTTER ENERGY SYSTEMS, INC"/>
    <n v="3"/>
    <n v="271944.4765625"/>
    <n v="0"/>
    <s v="OTHER QC/TEST/INSPECT- PLUMBING, HEATING, AND WASTE DISPOSAL EQUIPMENT"/>
    <n v="0"/>
    <n v="0.99852356577222401"/>
    <x v="2"/>
  </r>
  <r>
    <s v="V10502"/>
    <s v="THERMO SCIENTIFIC PORTABLE ANALYTICAL INSTRUMENTS INC."/>
    <n v="2"/>
    <n v="271619.7109375"/>
    <n v="0"/>
    <s v="SAFETY AND RESCUE EQUIPMENT"/>
    <n v="89461.5078125"/>
    <n v="0.99852440037784818"/>
    <x v="2"/>
  </r>
  <r>
    <s v="V04316"/>
    <s v="G. C. MICRO CORPORATION"/>
    <n v="1"/>
    <n v="271275"/>
    <n v="0"/>
    <s v="INFORMATION TECHNOLOGY SOFTWARE"/>
    <n v="0"/>
    <n v="0.99852523392427928"/>
    <x v="2"/>
  </r>
  <r>
    <s v="V03441"/>
    <s v="DOMINION GLOBAL VENTURES, LLC"/>
    <n v="1"/>
    <n v="270881.03125"/>
    <n v="0"/>
    <s v="HOUSEKEEPING- CARPET LAYING/CLEANING"/>
    <n v="0"/>
    <n v="0.99852606626016316"/>
    <x v="2"/>
  </r>
  <r>
    <s v="V01673"/>
    <s v="BLACK BOX SAFETY, INC"/>
    <n v="5"/>
    <n v="270872.0859375"/>
    <n v="0"/>
    <s v="MEDICAL AND SURGICAL INSTRUMENTS, EQUIPMENT, AND SUPPLIES"/>
    <n v="16551.279296875"/>
    <n v="0.99852689856856058"/>
    <x v="2"/>
  </r>
  <r>
    <s v="V05577"/>
    <s v="JACK GOLD SURGICAL APPLIANCES, INC"/>
    <n v="12"/>
    <n v="270560.58300781302"/>
    <n v="0"/>
    <s v="MEDICAL AND SURGICAL INSTRUMENTS, EQUIPMENT, AND SUPPLIES"/>
    <n v="76174.03125"/>
    <n v="0.99852772991980343"/>
    <x v="2"/>
  </r>
  <r>
    <s v="V06799"/>
    <s v="MERGE HEALTHCARE SOLUTIONS INC"/>
    <n v="3"/>
    <n v="270528.796875"/>
    <n v="0"/>
    <s v="MEDICAL AND SURGICAL INSTRUMENTS, EQUIPMENT, AND SUPPLIES"/>
    <n v="270528.796875"/>
    <n v="0.99852856117337696"/>
    <x v="2"/>
  </r>
  <r>
    <s v="V05155"/>
    <s v="HUMAN PERFORMANCE AND REHABILITATION CENTERS, LLC"/>
    <n v="17"/>
    <n v="270523.74902343802"/>
    <n v="0"/>
    <s v="MEDICAL AND SURGICAL INSTRUMENTS, EQUIPMENT, AND SUPPLIES"/>
    <n v="134006.01855468799"/>
    <n v="0.99852939241144001"/>
    <x v="2"/>
  </r>
  <r>
    <s v="V03231"/>
    <s v="DEEP SOUTH PHYSICS PLLC"/>
    <n v="3"/>
    <n v="270385"/>
    <n v="0"/>
    <s v="EQUIPMENT AND MATERIALS TESTING- MEDICAL, DENTAL, AND VETERINARY EQUIPMENT AND SUPPLIES"/>
    <n v="0"/>
    <n v="0.99853022322316909"/>
    <x v="2"/>
  </r>
  <r>
    <s v="V09934"/>
    <s v="STRAUGHAN-JMT A JOINT VENTURE"/>
    <n v="1"/>
    <n v="270376.0625"/>
    <n v="0"/>
    <s v="ENVIRON SYS PROTECT- DEVELOPMENT OF ENVIRON IMPACT STMTS/ASSESSMENTS, TECH ANALYSIS/ENVIRON AUDITS"/>
    <n v="0"/>
    <n v="0.9985310540074358"/>
    <x v="2"/>
  </r>
  <r>
    <s v="V04949"/>
    <s v="HEMBRICK CONSTRUCTION, INC"/>
    <n v="20"/>
    <n v="270326.544921875"/>
    <n v="0"/>
    <s v="MEDICAL AND SURGICAL INSTRUMENTS, EQUIPMENT, AND SUPPLIES"/>
    <n v="83779.8486328125"/>
    <n v="0.99853188463955"/>
    <x v="2"/>
  </r>
  <r>
    <s v="V07222"/>
    <s v="NANCY ST LAURENT"/>
    <n v="1"/>
    <n v="270142"/>
    <n v="0"/>
    <s v="INSPECTION- FIRE CONTROL EQUIPMENT"/>
    <n v="0"/>
    <n v="0.99853271470461313"/>
    <x v="2"/>
  </r>
  <r>
    <s v="V01878"/>
    <s v="BROAD CLINICAL LABORATORIES, LLC"/>
    <n v="1"/>
    <n v="270000"/>
    <n v="0"/>
    <s v="HEALTH R&amp;D SERVICES; HEALTH CARE SERVICES; APPLIED RESEARCH"/>
    <n v="270000"/>
    <n v="0.99853354433335306"/>
    <x v="2"/>
  </r>
  <r>
    <s v="V11303"/>
    <s v="VIRGO SURGICAL VIDEO SOLUTIONS INC"/>
    <n v="2"/>
    <n v="270000"/>
    <n v="0"/>
    <s v="MEDICAL AND SURGICAL INSTRUMENTS, EQUIPMENT, AND SUPPLIES"/>
    <n v="0"/>
    <n v="0.99853437396209299"/>
    <x v="2"/>
  </r>
  <r>
    <s v="V07100"/>
    <s v="MONMOUTH SOLUTIONS, INC"/>
    <n v="8"/>
    <n v="269998"/>
    <n v="0"/>
    <s v="TRAILERS"/>
    <n v="0"/>
    <n v="0.9985352035846875"/>
    <x v="2"/>
  </r>
  <r>
    <s v="V07540"/>
    <s v="NSH DELAVAN LLC"/>
    <n v="1"/>
    <n v="269915.375"/>
    <n v="0"/>
    <s v="MEDICAL- NURSING HOME CARE CONTRACTS"/>
    <n v="0"/>
    <n v="0.99853603295340032"/>
    <x v="2"/>
  </r>
  <r>
    <s v="V03058"/>
    <s v="CUMMINGS MOBILITY CONVERSIONS &amp; SUPPLY INC"/>
    <n v="14"/>
    <n v="269905.25"/>
    <n v="0"/>
    <s v="MEDICAL AND SURGICAL INSTRUMENTS, EQUIPMENT, AND SUPPLIES"/>
    <n v="117290"/>
    <n v="0.99853686229100191"/>
    <x v="2"/>
  </r>
  <r>
    <s v="V05947"/>
    <s v="KLS PHYSICS GROUP, LLC"/>
    <n v="1"/>
    <n v="269825"/>
    <n v="0"/>
    <s v="MEDICAL- OTHER"/>
    <n v="0"/>
    <n v="0.99853769138201953"/>
    <x v="2"/>
  </r>
  <r>
    <s v="V09395"/>
    <s v="SHERTECH SPARTANBURG, LLC"/>
    <n v="2"/>
    <n v="269562.25"/>
    <n v="0"/>
    <s v="IMAGING EQUIPMENT AND SUPPLIES: MEDICAL, DENTAL, VETERINARY"/>
    <n v="0"/>
    <n v="0.99853851966568541"/>
    <x v="2"/>
  </r>
  <r>
    <s v="V11774"/>
    <s v="YELLOW BRIDGE LLC"/>
    <n v="3"/>
    <n v="269422.5"/>
    <n v="0"/>
    <s v="INSPECTION- INSTRUMENTS AND LABORATORY EQUIPMENT"/>
    <n v="0"/>
    <n v="0.99853934751994167"/>
    <x v="2"/>
  </r>
  <r>
    <s v="V11544"/>
    <s v="WESTCARE NEVADA, INC."/>
    <n v="2"/>
    <n v="269260"/>
    <n v="0"/>
    <s v="SOCIAL- OTHER"/>
    <n v="0"/>
    <n v="0.99854017487488422"/>
    <x v="2"/>
  </r>
  <r>
    <s v="V00860"/>
    <s v="AMS EXPRESS LLC"/>
    <n v="3"/>
    <n v="268907"/>
    <n v="0"/>
    <s v="SUPPORT- ADMINISTRATIVE: COURIER/MESSENGER"/>
    <n v="0"/>
    <n v="0.99854100114516409"/>
    <x v="2"/>
  </r>
  <r>
    <s v="V00382"/>
    <s v="ADVANCED ENVIRONMENTAL SOLUTIONS INC"/>
    <n v="2"/>
    <n v="268813.0859375"/>
    <n v="0"/>
    <s v="HOUSEKEEPING- WASTE TREATMENT/STORAGE"/>
    <n v="0"/>
    <n v="0.99854182712687434"/>
    <x v="2"/>
  </r>
  <r>
    <s v="V10483"/>
    <s v="THE WINKLEY COMPANY"/>
    <n v="13"/>
    <n v="268501.79589843802"/>
    <n v="0"/>
    <s v="MEDICAL AND SURGICAL INSTRUMENTS, EQUIPMENT, AND SUPPLIES"/>
    <n v="268501.79589843802"/>
    <n v="0.99854265215208393"/>
    <x v="2"/>
  </r>
  <r>
    <s v="V09887"/>
    <s v="STEWART IRON WORKS LLC"/>
    <n v="1"/>
    <n v="268048"/>
    <n v="0"/>
    <s v="REPAIR OR ALTERATION OF RESTORATION OF REAL PROPERTY (PUBLIC OR PRIVATE)"/>
    <n v="268048"/>
    <n v="0.99854347578291536"/>
    <x v="2"/>
  </r>
  <r>
    <s v="V08034"/>
    <s v="PERFORMANCEEPC, LLC"/>
    <n v="2"/>
    <n v="267872.71875"/>
    <n v="0"/>
    <s v="MAINT/REPAIR/REBUILD OF EQUIPMENT- ELECTRICAL AND ELECTRONIC EQUIPMENT COMPONENTS"/>
    <n v="0"/>
    <n v="0.99854429887516016"/>
    <x v="2"/>
  </r>
  <r>
    <s v="V05406"/>
    <s v="INTEGRATED SECURITY TECHNOLOGIES INC."/>
    <n v="1"/>
    <n v="267826.8125"/>
    <n v="0"/>
    <s v="MAINT/REPAIR/REBUILD OF EQUIPMENT- ALARM, SIGNAL, AND SECURITY DETECTION SYSTEMS"/>
    <n v="0"/>
    <n v="0.99854512182634902"/>
    <x v="2"/>
  </r>
  <r>
    <s v="V02916"/>
    <s v="COUNTY OF GREEN"/>
    <n v="1"/>
    <n v="267659.0625"/>
    <n v="0"/>
    <s v="MEDICAL- NURSING HOME CARE CONTRACTS"/>
    <n v="0"/>
    <n v="0.99854594426209253"/>
    <x v="2"/>
  </r>
  <r>
    <s v="V09412"/>
    <s v="SHRED THIS, INC."/>
    <n v="5"/>
    <n v="267639.04296875"/>
    <n v="0"/>
    <s v="SUPPORT- ADMINISTRATIVE: PAPER SHREDDING"/>
    <n v="0"/>
    <n v="0.99854676663632203"/>
    <x v="2"/>
  </r>
  <r>
    <s v="V10245"/>
    <s v="TEXAS HEALTHCARE LINEN, LLC"/>
    <n v="3"/>
    <n v="267516.0625"/>
    <n v="0"/>
    <s v="HOUSEKEEPING- OTHER"/>
    <n v="0"/>
    <n v="0.99854758863266957"/>
    <x v="2"/>
  </r>
  <r>
    <s v="V10845"/>
    <s v="UNION HOUSE NURSING HOME INC"/>
    <n v="1"/>
    <n v="267131"/>
    <n v="0"/>
    <s v="NURSING HOME, LONG-TERM &amp; ADULT DAY CARE SERVICES"/>
    <n v="267131"/>
    <n v="0.99854840944583589"/>
    <x v="2"/>
  </r>
  <r>
    <s v="V10367"/>
    <s v="THE JULIAN COMPANIES, INCORPORATED"/>
    <n v="1"/>
    <n v="267001.71875"/>
    <n v="0"/>
    <s v="HOUSEKEEPING- WASTE TREATMENT/STORAGE"/>
    <n v="0"/>
    <n v="0.99854922986175998"/>
    <x v="2"/>
  </r>
  <r>
    <s v="V04785"/>
    <s v="HANEL STORAGE SYSTEMS"/>
    <n v="2"/>
    <n v="266882.5234375"/>
    <n v="0"/>
    <s v="MEDICAL AND SURGICAL INSTRUMENTS, EQUIPMENT, AND SUPPLIES"/>
    <n v="266882.5234375"/>
    <n v="0.99855004991143259"/>
    <x v="2"/>
  </r>
  <r>
    <s v="V08406"/>
    <s v="PROFOUNDA INC"/>
    <n v="6"/>
    <n v="266700"/>
    <n v="0"/>
    <s v="DRUGS AND BIOLOGICALS"/>
    <n v="266700"/>
    <n v="0.99855086940026572"/>
    <x v="2"/>
  </r>
  <r>
    <s v="V08224"/>
    <s v="POLISH AMERICAN POLITICAL CLUB INCORPORATED, THE"/>
    <n v="4"/>
    <n v="266666.619140625"/>
    <n v="0"/>
    <s v="LEASE/RENTAL OF PARKING FACILITIES"/>
    <n v="266666.619140625"/>
    <n v="0.99855168878652945"/>
    <x v="2"/>
  </r>
  <r>
    <s v="V02534"/>
    <s v="CLARKSVILLE SNF LLC"/>
    <n v="2"/>
    <n v="266339.109375"/>
    <n v="0"/>
    <s v="MEDICAL- NURSING HOME CARE CONTRACTS"/>
    <n v="0"/>
    <n v="0.99855250716645427"/>
    <x v="2"/>
  </r>
  <r>
    <s v="V04602"/>
    <s v="GRAND STRATEGY, LLC"/>
    <n v="2"/>
    <n v="266314.5546875"/>
    <n v="0"/>
    <s v="TEXTILE FABRICS"/>
    <n v="0"/>
    <n v="0.9985533254709299"/>
    <x v="2"/>
  </r>
  <r>
    <s v="V05264"/>
    <s v="IMPERIAL DOOR CONTROLS INC"/>
    <n v="1"/>
    <n v="265920"/>
    <n v="0"/>
    <s v="MAINT/REPAIR/REBUILD OF EQUIPMENT- MEDICAL, DENTAL, AND VETERINARY EQUIPMENT AND SUPPLIES"/>
    <n v="0"/>
    <n v="0.99855414256305775"/>
    <x v="2"/>
  </r>
  <r>
    <s v="V03209"/>
    <s v="DBM LLC"/>
    <n v="13"/>
    <n v="264999.8984375"/>
    <n v="0"/>
    <s v="MEDICAL AND SURGICAL INSTRUMENTS, EQUIPMENT, AND SUPPLIES"/>
    <n v="264999.8984375"/>
    <n v="0.99855495682799045"/>
    <x v="2"/>
  </r>
  <r>
    <s v="V09693"/>
    <s v="SPECIALTYCARE, INC"/>
    <n v="5"/>
    <n v="264953.19140625"/>
    <n v="0"/>
    <s v="TECHNICAL MEDICAL SUPPORT"/>
    <n v="264953.19140625"/>
    <n v="0.9985557709494064"/>
    <x v="2"/>
  </r>
  <r>
    <s v="V10082"/>
    <s v="SYSTEMLINK, INC."/>
    <n v="3"/>
    <n v="264889.3828125"/>
    <n v="0"/>
    <s v="MAINT/REPAIR/REBUILD OF EQUIPMENT- MEDICAL, DENTAL, AND VETERINARY EQUIPMENT AND SUPPLIES"/>
    <n v="264889.3828125"/>
    <n v="0.99855658487475785"/>
    <x v="2"/>
  </r>
  <r>
    <s v="V09089"/>
    <s v="SAF TECHNOLOGIES INC"/>
    <n v="1"/>
    <n v="264825.90625"/>
    <n v="0"/>
    <s v="MAINT/REPAIR/REBUILD OF EQUIPMENT- ALARM, SIGNAL, AND SECURITY DETECTION SYSTEMS"/>
    <n v="0"/>
    <n v="0.99855739860506487"/>
    <x v="2"/>
  </r>
  <r>
    <s v="V07425"/>
    <s v="NILFISK, INC."/>
    <n v="2"/>
    <n v="264819.984375"/>
    <n v="0"/>
    <s v="EQUIPMENT AND MATERIALS TESTING- MAINTENANCE AND REPAIR SHOP EQUIPMENT"/>
    <n v="0"/>
    <n v="0.99855821231717568"/>
    <x v="2"/>
  </r>
  <r>
    <s v="V04001"/>
    <s v="FALMOUTH OPERATIONS LLC"/>
    <n v="3"/>
    <n v="264752.27880859398"/>
    <n v="0"/>
    <s v="NURSING HOME, LONG-TERM &amp; ADULT DAY CARE SERVICES"/>
    <n v="264752.27880859398"/>
    <n v="0.99855902582124778"/>
    <x v="2"/>
  </r>
  <r>
    <s v="V05257"/>
    <s v="IMMUNO MYCOLOGIES INC"/>
    <n v="3"/>
    <n v="264485.19921875"/>
    <n v="0"/>
    <s v="IN VITRO DIAGNOSTIC SUBSTANCES, REAGENTS, TEST KITS AND SETS"/>
    <n v="146566"/>
    <n v="0.99855983850466468"/>
    <x v="2"/>
  </r>
  <r>
    <s v="V10052"/>
    <s v="SWITCHLANE INC"/>
    <n v="1"/>
    <n v="264264"/>
    <n v="0"/>
    <s v="IT AND TELECOM - BUSINESS APPLICATION/APPLICATION DEVELOPMENT SOFTWARE AS A SERVICE"/>
    <n v="264264"/>
    <n v="0.99856065050840292"/>
    <x v="2"/>
  </r>
  <r>
    <s v="V11741"/>
    <s v="WVA ORTHOTIC &amp; PROSTHETIC CENTER, INC."/>
    <n v="14"/>
    <n v="264030.98828125"/>
    <n v="0"/>
    <s v="MEDICAL AND SURGICAL INSTRUMENTS, EQUIPMENT, AND SUPPLIES"/>
    <n v="0"/>
    <n v="0.99856146179616623"/>
    <x v="2"/>
  </r>
  <r>
    <s v="V08117"/>
    <s v="PHYSIQ, INC."/>
    <n v="1"/>
    <n v="263975"/>
    <n v="0"/>
    <s v="HEALTH R&amp;D SERVICES; HEALTH CARE - OTHER; APPLIED RESEARCH"/>
    <n v="263975"/>
    <n v="0.99856227291189448"/>
    <x v="2"/>
  </r>
  <r>
    <s v="V03111"/>
    <s v="D MOORE AND SON MONUMENTS LLC"/>
    <n v="1"/>
    <n v="263942"/>
    <n v="0"/>
    <s v="MEMORIALS; CEMETERIAL AND MORTUARY EQUIPMENT AND SUPPLIES"/>
    <n v="0"/>
    <n v="0.99856308392622362"/>
    <x v="2"/>
  </r>
  <r>
    <s v="V10110"/>
    <s v="TALMAR INC"/>
    <n v="3"/>
    <n v="263867.26953125"/>
    <n v="0"/>
    <s v="EDUCATION/TRAINING- VOCATIONAL/TECHNICAL"/>
    <n v="263867.26953125"/>
    <n v="0.99856389471092855"/>
    <x v="2"/>
  </r>
  <r>
    <s v="V09498"/>
    <s v="SKYLAND PROSTHETICS &amp; ORTHOTICS INC"/>
    <n v="11"/>
    <n v="263643.18249511701"/>
    <n v="0"/>
    <s v="MEDICAL AND SURGICAL INSTRUMENTS, EQUIPMENT, AND SUPPLIES"/>
    <n v="135805.68151855501"/>
    <n v="0.99856470480708137"/>
    <x v="2"/>
  </r>
  <r>
    <s v="V05877"/>
    <s v="KENT HOMES LLC"/>
    <n v="1"/>
    <n v="263250"/>
    <n v="0"/>
    <s v="MISCELLANEOUS MATERIALS HANDLING EQUIPMENT"/>
    <n v="0"/>
    <n v="0.99856551369510282"/>
    <x v="2"/>
  </r>
  <r>
    <s v="V05654"/>
    <s v="JENNIFER PELT WISDOM LLC"/>
    <n v="3"/>
    <n v="263225"/>
    <n v="0"/>
    <s v="HEALTH R&amp;D SERVICES; HEALTH RESEARCH AND TRAINING; R&amp;D ADMINISTRATIVE EXPENSES"/>
    <n v="263225"/>
    <n v="0.99856632250630672"/>
    <x v="2"/>
  </r>
  <r>
    <s v="V00264"/>
    <s v="ACCESSIBLE SYSTEMS OF DALLAS LLC"/>
    <n v="12"/>
    <n v="263189.689453125"/>
    <n v="0"/>
    <s v="MEDICAL AND SURGICAL INSTRUMENTS, EQUIPMENT, AND SUPPLIES"/>
    <n v="245318.240234375"/>
    <n v="0.99856713120901197"/>
    <x v="2"/>
  </r>
  <r>
    <s v="V03617"/>
    <s v="ECONOMED OF ABERDEEN INC"/>
    <n v="9"/>
    <n v="263130.29785156302"/>
    <n v="0"/>
    <s v="MEDICAL AND SURGICAL INSTRUMENTS, EQUIPMENT, AND SUPPLIES"/>
    <n v="169932.19824218799"/>
    <n v="0.99856793972922475"/>
    <x v="2"/>
  </r>
  <r>
    <s v="V03606"/>
    <s v="ECHELON DISTRIBUTION LLC"/>
    <n v="2"/>
    <n v="263100"/>
    <n v="0"/>
    <s v="MEDICAL AND SURGICAL INSTRUMENTS, EQUIPMENT, AND SUPPLIES"/>
    <n v="263100"/>
    <n v="0.99856874815634133"/>
    <x v="2"/>
  </r>
  <r>
    <s v="V03851"/>
    <s v="EOLA POWER LLC"/>
    <n v="4"/>
    <n v="262469.40625"/>
    <n v="0"/>
    <s v="MAINT/REPAIR/REBUILD OF EQUIPMENT- ELECTRICAL AND ELECTRONIC EQUIPMENT COMPONENTS"/>
    <n v="0"/>
    <n v="0.99856955464583308"/>
    <x v="2"/>
  </r>
  <r>
    <s v="V02999"/>
    <s v="CREIGHTON UNIVERSITY"/>
    <n v="2"/>
    <n v="262397.875"/>
    <n v="0"/>
    <s v="EDUCATION/TRAINING- CERTIFICATIONS/ACCREDITATIONS FOR EDUCATIONAL INSTITUTIONS"/>
    <n v="262397.875"/>
    <n v="0.99857036091553075"/>
    <x v="2"/>
  </r>
  <r>
    <s v="V02042"/>
    <s v="CALIFORNIA COMPRESSOR, INC."/>
    <n v="5"/>
    <n v="262085.5"/>
    <n v="0"/>
    <s v="MAINT/REPAIR/REBUILD OF EQUIPMENT- MEDICAL, DENTAL, AND VETERINARY EQUIPMENT AND SUPPLIES"/>
    <n v="112799"/>
    <n v="0.99857116622539421"/>
    <x v="2"/>
  </r>
  <r>
    <s v="V03192"/>
    <s v="DAVOL INC"/>
    <n v="10"/>
    <n v="262041.5078125"/>
    <n v="0"/>
    <s v="MEDICAL AND SURGICAL INSTRUMENTS, EQUIPMENT, AND SUPPLIES"/>
    <n v="262041.5078125"/>
    <n v="0.9985719714000828"/>
    <x v="2"/>
  </r>
  <r>
    <s v="V11195"/>
    <s v="VETERANS AFFAIRS DEPARTMENT"/>
    <n v="3"/>
    <n v="261600.28515625"/>
    <n v="0"/>
    <s v="HOUSEKEEPING- LANDSCAPING/GROUNDSKEEPING"/>
    <n v="261600.28515625"/>
    <n v="0.99857277521902699"/>
    <x v="2"/>
  </r>
  <r>
    <s v="V05313"/>
    <s v="INFINITI INFORMATION SOLUTIONS LLC"/>
    <n v="1"/>
    <n v="261529.59375"/>
    <n v="0"/>
    <s v="SUPPORT- PROFESSIONAL: OTHER"/>
    <n v="0"/>
    <n v="0.99857357882075781"/>
    <x v="2"/>
  </r>
  <r>
    <s v="V02327"/>
    <s v="CENTRAL VERMONT COMMUNICATIONS, INC."/>
    <n v="2"/>
    <n v="261372.60546875"/>
    <n v="0"/>
    <s v="IT AND TELECOM- OTHER IT AND TELECOMMUNICATIONS"/>
    <n v="261372.60546875"/>
    <n v="0.99857438194011083"/>
    <x v="2"/>
  </r>
  <r>
    <s v="V05276"/>
    <s v="INCYTE CORPORATION"/>
    <n v="11"/>
    <n v="261293.47949218799"/>
    <n v="0"/>
    <s v="DRUGS AND BIOLOGICALS"/>
    <n v="0"/>
    <n v="0.99857518481633356"/>
    <x v="2"/>
  </r>
  <r>
    <s v="V10234"/>
    <s v="TESELTA, LLC"/>
    <n v="1"/>
    <n v="261000"/>
    <n v="0"/>
    <s v="WAREHOUSE TRUCKS AND TRACTORS, SELF-PROPELLED"/>
    <n v="261000"/>
    <n v="0.99857598679078219"/>
    <x v="2"/>
  </r>
  <r>
    <s v="V02600"/>
    <s v="COALITION FOR THE HOMELESS OF CENTRAL FLORIDA, INC."/>
    <n v="2"/>
    <n v="260851.1796875"/>
    <n v="0"/>
    <s v="SOCIAL- SOCIAL REHABILITATION"/>
    <n v="0"/>
    <n v="0.99857678830795071"/>
    <x v="2"/>
  </r>
  <r>
    <s v="V04030"/>
    <s v="FDR SERVICES CORP OF NORTH CAROLINA INC."/>
    <n v="2"/>
    <n v="260793.90625"/>
    <n v="0"/>
    <s v="HOUSEKEEPING- LAUNDRY/DRYCLEANING"/>
    <n v="0"/>
    <n v="0.99857758964913523"/>
    <x v="2"/>
  </r>
  <r>
    <s v="V03365"/>
    <s v="DILLON BOILER SERVICES COMPANY, INC."/>
    <n v="2"/>
    <n v="260491.5"/>
    <n v="0"/>
    <s v="MAINT/REPAIR/REBUILD OF EQUIPMENT- FURNACE, STEAM PLANT, AND DRYING EQUIPMENT; NUCLEAR REACTORS"/>
    <n v="0"/>
    <n v="0.99857839006111637"/>
    <x v="2"/>
  </r>
  <r>
    <s v="V09322"/>
    <s v="SEPS, INC."/>
    <n v="5"/>
    <n v="260065.6015625"/>
    <n v="0"/>
    <s v="EQUIPMENT AND MATERIALS TESTING- INSTRUMENTS AND LABORATORY EQUIPMENT"/>
    <n v="108995"/>
    <n v="0.99857918916443977"/>
    <x v="2"/>
  </r>
  <r>
    <s v="V05507"/>
    <s v="ISENSIX INC"/>
    <n v="6"/>
    <n v="260041"/>
    <n v="0"/>
    <s v="MAINT/REPAIR/REBUILD OF EQUIPMENT- INSTRUMENTS AND LABORATORY EQUIPMENT"/>
    <n v="227311"/>
    <n v="0.99857998819216998"/>
    <x v="2"/>
  </r>
  <r>
    <s v="V01599"/>
    <s v="BIO-RAD LABORATORIES, INC."/>
    <n v="8"/>
    <n v="260030.44042968799"/>
    <n v="0"/>
    <s v="LABORATORY EQUIPMENT AND SUPPLIES"/>
    <n v="177637.30078125"/>
    <n v="0.99858078718745369"/>
    <x v="2"/>
  </r>
  <r>
    <s v="V00627"/>
    <s v="ALLIANCE FOR NONPROFIT RESOURCES"/>
    <n v="2"/>
    <n v="260000"/>
    <n v="0"/>
    <s v="TRANSPORTATION/TRAVEL/RELOCATION- TRAVEL/LODGING/RECRUITMENT: TAXICAB"/>
    <n v="0"/>
    <n v="0.99858158608920333"/>
    <x v="2"/>
  </r>
  <r>
    <s v="V10284"/>
    <s v="THE BERYL INSTITUTE, LLC"/>
    <n v="1"/>
    <n v="260000"/>
    <n v="0"/>
    <s v="EDUCATION/TRAINING- TUITION/REGISTRATION/MEMBERSHIP FEES"/>
    <n v="260000"/>
    <n v="0.99858238499095286"/>
    <x v="2"/>
  </r>
  <r>
    <s v="V06967"/>
    <s v="MILLERKNOLL INC"/>
    <n v="5"/>
    <n v="259948.990234375"/>
    <n v="0"/>
    <s v="OFFICE FURNITURE"/>
    <n v="0"/>
    <n v="0.99858318373596466"/>
    <x v="2"/>
  </r>
  <r>
    <s v="V07575"/>
    <s v="NVISIONATIVE INC"/>
    <n v="1"/>
    <n v="259816.90625"/>
    <n v="0"/>
    <s v="IT AND TELECOM - BUSINESS APPLICATION/APPLICATION DEVELOPMENT SUPPORT SERVICES (LABOR)"/>
    <n v="0"/>
    <n v="0.99858398207512222"/>
    <x v="2"/>
  </r>
  <r>
    <s v="V07586"/>
    <s v="O &amp; P RESEARCH LAB INC"/>
    <n v="10"/>
    <n v="259794.57666015599"/>
    <n v="0"/>
    <s v="MEDICAL AND SURGICAL INSTRUMENTS, EQUIPMENT, AND SUPPLIES"/>
    <n v="259794.57666015599"/>
    <n v="0.99858478034566767"/>
    <x v="2"/>
  </r>
  <r>
    <s v="V01605"/>
    <s v="BIOCARTIS US INC"/>
    <n v="5"/>
    <n v="259486.65087890599"/>
    <n v="0"/>
    <s v="IN VITRO DIAGNOSTIC SUBSTANCES, REAGENTS, TEST KITS AND SETS"/>
    <n v="151232.52978515599"/>
    <n v="0.99858557767004985"/>
    <x v="2"/>
  </r>
  <r>
    <s v="V03602"/>
    <s v="EBS SUPPLY, INC."/>
    <n v="2"/>
    <n v="259469.859375"/>
    <n v="0"/>
    <s v="HOUSEKEEPING- LAUNDRY/DRYCLEANING"/>
    <n v="0"/>
    <n v="0.99858637494283686"/>
    <x v="2"/>
  </r>
  <r>
    <s v="V09584"/>
    <s v="SONOSIM, INC."/>
    <n v="3"/>
    <n v="259422.724609375"/>
    <n v="0"/>
    <s v="TRAINING AIDS"/>
    <n v="0"/>
    <n v="0.99858717207079284"/>
    <x v="2"/>
  </r>
  <r>
    <s v="V09453"/>
    <s v="SILVER FOX SENIOR SOCIAL CLUB, INC."/>
    <n v="2"/>
    <n v="259357"/>
    <n v="0"/>
    <s v="SOCIAL- GERIATRIC"/>
    <n v="259357"/>
    <n v="0.99858796899679692"/>
    <x v="2"/>
  </r>
  <r>
    <s v="V06954"/>
    <s v="MILLENNIUM DENTAL TECHNOLOGIES, INC."/>
    <n v="2"/>
    <n v="259272"/>
    <n v="0"/>
    <s v="DENTAL INSTRUMENTS, EQUIPMENT, AND SUPPLIES"/>
    <n v="0"/>
    <n v="0.99858876566162158"/>
    <x v="2"/>
  </r>
  <r>
    <s v="V07773"/>
    <s v="ORTHOTECH ORTHOPEDIC APPLIANCE, LLC"/>
    <n v="3"/>
    <n v="259234.91796875"/>
    <n v="0"/>
    <s v="MEDICAL AND SURGICAL INSTRUMENTS, EQUIPMENT, AND SUPPLIES"/>
    <n v="42424.41015625"/>
    <n v="0.99858956221250428"/>
    <x v="2"/>
  </r>
  <r>
    <s v="V00802"/>
    <s v="AMERICAN POWER SERVICE COMPANY"/>
    <n v="2"/>
    <n v="259233.6015625"/>
    <n v="0"/>
    <s v="MAINT/REPAIR/REBUILD OF EQUIPMENT- ELECTRIC WIRE AND POWER DISTRIBUTION EQUIPMENT"/>
    <n v="0"/>
    <n v="0.9985903587593421"/>
    <x v="2"/>
  </r>
  <r>
    <s v="V10922"/>
    <s v="UNIVERSITY OF CALIFORNIA, SAN FRANCISCO"/>
    <n v="10"/>
    <n v="259224.44970703099"/>
    <n v="0"/>
    <s v="MEDICAL AND SURGICAL INSTRUMENTS, EQUIPMENT, AND SUPPLIES"/>
    <n v="259224.44970703099"/>
    <n v="0.99859115527805897"/>
    <x v="2"/>
  </r>
  <r>
    <s v="V02002"/>
    <s v="C. R. BARD, INC."/>
    <n v="19"/>
    <n v="259104.400390625"/>
    <n v="0"/>
    <s v="MEDICAL AND SURGICAL INSTRUMENTS, EQUIPMENT, AND SUPPLIES"/>
    <n v="227143.400390625"/>
    <n v="0.99859195142790047"/>
    <x v="2"/>
  </r>
  <r>
    <s v="V04674"/>
    <s v="GROSS, KATHRYN M."/>
    <n v="3"/>
    <n v="259026.0625"/>
    <n v="0"/>
    <s v="SUPPORT- ADMINISTRATIVE: TRANSCRIPTION"/>
    <n v="259026.0625"/>
    <n v="0.99859274733703318"/>
    <x v="2"/>
  </r>
  <r>
    <s v="V03579"/>
    <s v="EAST RANGE PARTNERS LLC"/>
    <n v="4"/>
    <n v="258746.517578125"/>
    <n v="0"/>
    <s v="GENERAL SCIENCE AND TECHNOLOGY R&amp;D SERVICES; GENERAL SCIENCE AND TECHNOLOGY; BASIC RESEARCH"/>
    <n v="178394.91015625"/>
    <n v="0.99859354238720854"/>
    <x v="2"/>
  </r>
  <r>
    <s v="V06026"/>
    <s v="LABREPCO LLC"/>
    <n v="12"/>
    <n v="258741.828125"/>
    <n v="0"/>
    <s v="LABORATORY EQUIPMENT AND SUPPLIES"/>
    <n v="24974.099609375"/>
    <n v="0.99859433742297454"/>
    <x v="2"/>
  </r>
  <r>
    <s v="V08474"/>
    <s v="PSI3G, INC."/>
    <n v="1"/>
    <n v="258421"/>
    <n v="0"/>
    <s v="OFFICE FURNITURE"/>
    <n v="258421"/>
    <n v="0.99859513147293233"/>
    <x v="2"/>
  </r>
  <r>
    <s v="V02527"/>
    <s v="CLARK COUNTY NURSING HOME"/>
    <n v="1"/>
    <n v="258413"/>
    <n v="0"/>
    <s v="MEDICAL- NURSING HOME CARE CONTRACTS"/>
    <n v="0"/>
    <n v="0.99859592549830845"/>
    <x v="2"/>
  </r>
  <r>
    <s v="V11486"/>
    <s v="WAYNE STATE UNIVERSITY"/>
    <n v="2"/>
    <n v="258102.09375"/>
    <n v="0"/>
    <s v="MEDICAL- RADIOLOGY"/>
    <n v="258102.09375"/>
    <n v="0.9985967185683633"/>
    <x v="2"/>
  </r>
  <r>
    <s v="V02851"/>
    <s v="COPPER RIDGE NURSING AND REHAB CENTER, LLC"/>
    <n v="10"/>
    <n v="257907.56396484401"/>
    <n v="0"/>
    <s v="NURSING HOME, LONG-TERM &amp; ADULT DAY CARE SERVICES"/>
    <n v="0"/>
    <n v="0.99859751104068673"/>
    <x v="2"/>
  </r>
  <r>
    <s v="V07548"/>
    <s v="NSH MANITOWOC LLC"/>
    <n v="1"/>
    <n v="257638.90625"/>
    <n v="0"/>
    <s v="MEDICAL- NURSING HOME CARE CONTRACTS"/>
    <n v="0"/>
    <n v="0.99859830268750571"/>
    <x v="2"/>
  </r>
  <r>
    <s v="V05072"/>
    <s v="HOMEFIRST SERVICES OF SANTA CLARA COUNTY"/>
    <n v="2"/>
    <n v="257551.8125"/>
    <n v="0"/>
    <s v="SOCIAL- OTHER"/>
    <n v="0"/>
    <n v="0.99859909406671188"/>
    <x v="2"/>
  </r>
  <r>
    <s v="V02955"/>
    <s v="COX KANSAS TELCOM LLC"/>
    <n v="3"/>
    <n v="257087.84375"/>
    <n v="0"/>
    <s v="IT AND TELECOM - NETWORK AS A SERVICE"/>
    <n v="0"/>
    <n v="0.99859988402028177"/>
    <x v="2"/>
  </r>
  <r>
    <s v="V07687"/>
    <s v="ONE PARKING, LLC"/>
    <n v="1"/>
    <n v="256679.875"/>
    <n v="0"/>
    <s v="LEASE/RENTAL OF PARKING FACILITIES"/>
    <n v="0"/>
    <n v="0.99860067272028641"/>
    <x v="2"/>
  </r>
  <r>
    <s v="V01184"/>
    <s v="ATLAS TECHNICAL CONSULTANTS LLC"/>
    <n v="2"/>
    <n v="256638"/>
    <n v="0"/>
    <s v="EQUIPMENT AND MATERIALS TESTING- INSTRUMENTS AND LABORATORY EQUIPMENT"/>
    <n v="0"/>
    <n v="0.99860146129162175"/>
    <x v="2"/>
  </r>
  <r>
    <s v="V03795"/>
    <s v="ENERG TEST LLC"/>
    <n v="1"/>
    <n v="256600"/>
    <n v="0"/>
    <s v="EQUIPMENT AND MATERIALS TESTING- ELECTRICAL AND ELECTRONIC EQUIPMENT COMPONENTS"/>
    <n v="0"/>
    <n v="0.9986022497461946"/>
    <x v="2"/>
  </r>
  <r>
    <s v="V07697"/>
    <s v="ONKOS SURGICAL, INC"/>
    <n v="7"/>
    <n v="256528.84863281299"/>
    <n v="0"/>
    <s v="MEDICAL AND SURGICAL INSTRUMENTS, EQUIPMENT, AND SUPPLIES"/>
    <n v="137870.84863281299"/>
    <n v="0.99860303798214067"/>
    <x v="2"/>
  </r>
  <r>
    <s v="V05118"/>
    <s v="HOUGHTON COUNTY MEDICAL CARE FACILITY"/>
    <n v="1"/>
    <n v="256371.59375"/>
    <n v="0"/>
    <s v="MEDICAL- NURSING HOME CARE CONTRACTS"/>
    <n v="0"/>
    <n v="0.99860382573488982"/>
    <x v="2"/>
  </r>
  <r>
    <s v="V10510"/>
    <s v="THOMAS IVY LAND &amp; TIMBER SERVICES LLC"/>
    <n v="1"/>
    <n v="256300"/>
    <n v="0"/>
    <s v="HOUSEKEEPING- LANDSCAPING/GROUNDSKEEPING"/>
    <n v="0"/>
    <n v="0.99860461326765293"/>
    <x v="2"/>
  </r>
  <r>
    <s v="V04443"/>
    <s v="GEORGIA POWER COMPANY"/>
    <n v="2"/>
    <n v="256152.1796875"/>
    <n v="0"/>
    <s v="UTILITIES- ELECTRIC"/>
    <n v="256152.1796875"/>
    <n v="0.9986054003462087"/>
    <x v="2"/>
  </r>
  <r>
    <s v="V08844"/>
    <s v="RESTORE MEDICAL INC"/>
    <n v="14"/>
    <n v="255732.71875"/>
    <n v="0"/>
    <s v="MEDICAL AND SURGICAL INSTRUMENTS, EQUIPMENT, AND SUPPLIES"/>
    <n v="255732.71875"/>
    <n v="0.99860618613588725"/>
    <x v="2"/>
  </r>
  <r>
    <s v="V07934"/>
    <s v="PARTSSOURCE INC"/>
    <n v="9"/>
    <n v="255482.126953125"/>
    <n v="0"/>
    <s v="IMAGING EQUIPMENT AND SUPPLIES: MEDICAL, DENTAL, VETERINARY"/>
    <n v="76986.626953125"/>
    <n v="0.99860697115557262"/>
    <x v="2"/>
  </r>
  <r>
    <s v="V09545"/>
    <s v="SOCON SERVICE, INC."/>
    <n v="4"/>
    <n v="255350"/>
    <n v="0"/>
    <s v="MAINTENANCE OF HOSPITALS AND INFIRMARIES"/>
    <n v="255350"/>
    <n v="0.99860775576927163"/>
    <x v="2"/>
  </r>
  <r>
    <s v="V07258"/>
    <s v="NATIONAL LAW ENFORCEMENT TELECOMMUNICATION SYSTEM (NLETS), INC"/>
    <n v="1"/>
    <n v="254929.734375"/>
    <n v="0"/>
    <s v="SUPPORT- MANAGEMENT: DATA COLLECTION"/>
    <n v="254929.734375"/>
    <n v="0.99860853909162095"/>
    <x v="2"/>
  </r>
  <r>
    <s v="V05543"/>
    <s v="J &amp; A OCCUPATIONAL HEALTH AND SAFETY CONSULTING LLC"/>
    <n v="2"/>
    <n v="254878"/>
    <n v="0"/>
    <s v="SUPPORT- PROFESSIONAL: ENGINEERING/TECHNICAL"/>
    <n v="0"/>
    <n v="0.99860932225500598"/>
    <x v="2"/>
  </r>
  <r>
    <s v="V06681"/>
    <s v="MEDBRIDGE, INC."/>
    <n v="7"/>
    <n v="254832.62890625"/>
    <n v="0"/>
    <s v="IT AND TELECOM - BUSINESS APPLICATION SOFTWARE (PERPETUAL LICENSE SOFTWARE)"/>
    <n v="183392.53051757801"/>
    <n v="0.99861010527897931"/>
    <x v="2"/>
  </r>
  <r>
    <s v="V00530"/>
    <s v="ALABAMA ORTHOTICS &amp; PROSTHETICS INC"/>
    <n v="13"/>
    <n v="254721.328125"/>
    <n v="0"/>
    <s v="MEDICAL AND SURGICAL INSTRUMENTS, EQUIPMENT, AND SUPPLIES"/>
    <n v="90515.0703125"/>
    <n v="0.99861088796095887"/>
    <x v="2"/>
  </r>
  <r>
    <s v="V00506"/>
    <s v="AIRBORNE MEDICAL LLC"/>
    <n v="1"/>
    <n v="254477.6875"/>
    <n v="0"/>
    <s v="CARDIOLOGY"/>
    <n v="0"/>
    <n v="0.99861166989430417"/>
    <x v="2"/>
  </r>
  <r>
    <s v="V05971"/>
    <s v="KONA CLEANERS, INC."/>
    <n v="3"/>
    <n v="254457"/>
    <n v="0"/>
    <s v="HOUSEKEEPING- LAUNDRY/DRYCLEANING"/>
    <n v="25828"/>
    <n v="0.99861245176408298"/>
    <x v="2"/>
  </r>
  <r>
    <s v="V04409"/>
    <s v="GENERAL DATA COMPANY, INC."/>
    <n v="4"/>
    <n v="254302.5"/>
    <n v="0"/>
    <s v="MEDICAL AND SURGICAL INSTRUMENTS, EQUIPMENT, AND SUPPLIES"/>
    <n v="146484.5"/>
    <n v="0.99861323315912975"/>
    <x v="2"/>
  </r>
  <r>
    <s v="V02892"/>
    <s v="CORWIN HEALTH PHYSICS INC"/>
    <n v="2"/>
    <n v="253756"/>
    <n v="0"/>
    <s v="MEDICAL- RADIOLOGY"/>
    <n v="0"/>
    <n v="0.99861401287494644"/>
    <x v="2"/>
  </r>
  <r>
    <s v="V03360"/>
    <s v="DIGITALMAX SOFTWARE LLC"/>
    <n v="1"/>
    <n v="253420"/>
    <n v="0"/>
    <s v="IT AND TELECOM - IT MANAGEMENT SUPPORT SERVICES (LABOR)"/>
    <n v="253420"/>
    <n v="0.99861479155833632"/>
    <x v="2"/>
  </r>
  <r>
    <s v="V00761"/>
    <s v="AMERICAN FIREARMS SCHOOL, LLC"/>
    <n v="4"/>
    <n v="253199.6875"/>
    <n v="0"/>
    <s v="LEASE/RENTAL OF AMMUNITION FACILITIES"/>
    <n v="253199.6875"/>
    <n v="0.99861556956477227"/>
    <x v="2"/>
  </r>
  <r>
    <s v="V05867"/>
    <s v="KENNEBUNK OPERATIONS, LLC"/>
    <n v="3"/>
    <n v="253162.31640625"/>
    <n v="0"/>
    <s v="NURSING HOME, LONG-TERM &amp; ADULT DAY CARE SERVICES"/>
    <n v="253162.31640625"/>
    <n v="0.99861634745637795"/>
    <x v="2"/>
  </r>
  <r>
    <s v="V04916"/>
    <s v="HEAR CENTRAL, LLC"/>
    <n v="10"/>
    <n v="252498.359375"/>
    <n v="0"/>
    <s v="MEDICAL AND SURGICAL INSTRUMENTS, EQUIPMENT, AND SUPPLIES"/>
    <n v="0"/>
    <n v="0.99861712330784358"/>
    <x v="2"/>
  </r>
  <r>
    <s v="V01621"/>
    <s v="BIOMEDICAL WASTE SERVICES, INC."/>
    <n v="3"/>
    <n v="252292.4296875"/>
    <n v="0"/>
    <s v="TECHNICAL REP- FIRE FIGHTING/RESCUE/SAFETY EQUIPMENT; ENVIRON PROTECT EQUIPMENT/MATLS"/>
    <n v="252292.4296875"/>
    <n v="0.99861789852654925"/>
    <x v="2"/>
  </r>
  <r>
    <s v="V07778"/>
    <s v="ORTHOTIC AND PROSTHETIC CLINIC, INC."/>
    <n v="14"/>
    <n v="252101.0703125"/>
    <n v="0"/>
    <s v="MEDICAL AND SURGICAL INSTRUMENTS, EQUIPMENT, AND SUPPLIES"/>
    <n v="252101.0703125"/>
    <n v="0.99861867315726516"/>
    <x v="2"/>
  </r>
  <r>
    <s v="V02974"/>
    <s v="CR&amp;R RENEWABLE TECHNOLOGIES INC."/>
    <n v="3"/>
    <n v="251416.2109375"/>
    <n v="0"/>
    <s v="HOUSEKEEPING- TRASH/GARBAGE COLLECTION"/>
    <n v="251416.2109375"/>
    <n v="0.99861944568361438"/>
    <x v="2"/>
  </r>
  <r>
    <s v="V06755"/>
    <s v="MEDTOX LABORATORIES INC"/>
    <n v="4"/>
    <n v="251369.3203125"/>
    <n v="0"/>
    <s v="MEDICAL- PATHOLOGY"/>
    <n v="96657.578125"/>
    <n v="0.99862021806588275"/>
    <x v="2"/>
  </r>
  <r>
    <s v="V10815"/>
    <s v="UCB, INC"/>
    <n v="4"/>
    <n v="251333.2265625"/>
    <n v="0"/>
    <s v="DRUGS AND BIOLOGICALS"/>
    <n v="0"/>
    <n v="0.99862099033724583"/>
    <x v="2"/>
  </r>
  <r>
    <s v="V08827"/>
    <s v="RESOLUTE INDUSTRIAL LLC"/>
    <n v="2"/>
    <n v="251184.146484375"/>
    <n v="0"/>
    <s v="MAINT/REPAIR/REBUILD OF EQUIPMENT- REFRIGERATION, AIR CONDITIONING, AND AIR CIRCULATING EQUIPMENT"/>
    <n v="251184.146484375"/>
    <n v="0.99862176215053078"/>
    <x v="2"/>
  </r>
  <r>
    <s v="V03849"/>
    <s v="EOC1, LLC"/>
    <n v="8"/>
    <n v="251090.12109375"/>
    <n v="0"/>
    <s v="MAINT/REPAIR/REBUILD OF EQUIPMENT- CLEANING EQUIPMENT AND SUPPLIES"/>
    <n v="0"/>
    <n v="0.99862253367490406"/>
    <x v="2"/>
  </r>
  <r>
    <s v="V05993"/>
    <s v="KRISTA GIBBS"/>
    <n v="1"/>
    <n v="251018"/>
    <n v="0"/>
    <s v="SUPPORT- PROFESSIONAL: VETERINARY/ANIMAL CARE"/>
    <n v="0"/>
    <n v="0.99862330497767082"/>
    <x v="2"/>
  </r>
  <r>
    <s v="V01314"/>
    <s v="B &amp; B DENTAL CERAMIC ARTS, INC."/>
    <n v="2"/>
    <n v="251000"/>
    <n v="0"/>
    <s v="MAINT/REPAIR/REBUILD OF EQUIPMENT- MEDICAL, DENTAL, AND VETERINARY EQUIPMENT AND SUPPLIES"/>
    <n v="0"/>
    <n v="0.99862407622512905"/>
    <x v="2"/>
  </r>
  <r>
    <s v="V02829"/>
    <s v="CONTROLLED ENVIRONMENT MANAGEMENT, LLC"/>
    <n v="3"/>
    <n v="250661.078125"/>
    <n v="0"/>
    <s v="MAINT/REPAIR/REBUILD OF EQUIPMENT- INSTRUMENTS AND LABORATORY EQUIPMENT"/>
    <n v="0"/>
    <n v="0.99862484643118232"/>
    <x v="2"/>
  </r>
  <r>
    <s v="V07262"/>
    <s v="NATIONAL PEST MANAGEMENT ASSOCIATION, INC."/>
    <n v="1"/>
    <n v="250265.640625"/>
    <n v="0"/>
    <s v="ENVIRONMENTAL SYSTEMS PROTECTION- PESTICIDES SUPPORT"/>
    <n v="0"/>
    <n v="0.99862561542217521"/>
    <x v="2"/>
  </r>
  <r>
    <s v="V07355"/>
    <s v="NEW ENGLAND ORTHOTIC &amp; PROSTHETIC SYSTEMS, LLC"/>
    <n v="13"/>
    <n v="250253.83105468799"/>
    <n v="0"/>
    <s v="MEDICAL AND SURGICAL INSTRUMENTS, EQUIPMENT, AND SUPPLIES"/>
    <n v="236925.05078125"/>
    <n v="0.99862638437688078"/>
    <x v="2"/>
  </r>
  <r>
    <s v="V05379"/>
    <s v="INSTITUTE FOR FORENSIC PSYCHOLOGY"/>
    <n v="19"/>
    <n v="250225"/>
    <n v="0"/>
    <s v="MEDICAL- MEDICAL/PSYCHIATRIC CONSULTATION"/>
    <n v="0"/>
    <n v="0.99862715324299722"/>
    <x v="2"/>
  </r>
  <r>
    <s v="V09506"/>
    <s v="SKYTRON LLC"/>
    <n v="4"/>
    <n v="250214"/>
    <n v="0"/>
    <s v="MAINT/REPAIR/REBUILD OF EQUIPMENT- MEDICAL, DENTAL, AND VETERINARY EQUIPMENT AND SUPPLIES"/>
    <n v="250214"/>
    <n v="0.99862792207531403"/>
    <x v="2"/>
  </r>
  <r>
    <s v="V01750"/>
    <s v="BLUFF PROSTHETICS AND ORTHOTICS, LLC"/>
    <n v="5"/>
    <n v="250074.6015625"/>
    <n v="0"/>
    <s v="MEDICAL AND SURGICAL INSTRUMENTS, EQUIPMENT, AND SUPPLIES"/>
    <n v="0"/>
    <n v="0.99862869047930136"/>
    <x v="2"/>
  </r>
  <r>
    <s v="V05102"/>
    <s v="HORIZON VIDEO PRODUCTIONS, INC"/>
    <n v="1"/>
    <n v="250050"/>
    <n v="0"/>
    <s v="EDUCATION/TRAINING- GENERAL"/>
    <n v="250050"/>
    <n v="0.99862945880769549"/>
    <x v="2"/>
  </r>
  <r>
    <s v="V02964"/>
    <s v="CPD TO SPD, LLC"/>
    <n v="1"/>
    <n v="250000"/>
    <n v="0"/>
    <s v="MAINT/REPAIR/REBUILD OF EQUIPMENT- CLEANING EQUIPMENT AND SUPPLIES"/>
    <n v="250000"/>
    <n v="0.99863022698245463"/>
    <x v="2"/>
  </r>
  <r>
    <s v="V10263"/>
    <s v="TH OPCO LLC"/>
    <n v="1"/>
    <n v="250000"/>
    <n v="0"/>
    <s v="MEDICAL- NURSING HOME CARE CONTRACTS"/>
    <n v="0"/>
    <n v="0.99863099515721387"/>
    <x v="2"/>
  </r>
  <r>
    <s v="V11621"/>
    <s v="WILLIAM LOWE &amp; SONS CORP"/>
    <n v="1"/>
    <n v="250000"/>
    <n v="0"/>
    <s v="HOUSEKEEPING- WAREHOUSING/STORAGE"/>
    <n v="250000"/>
    <n v="0.99863176333197301"/>
    <x v="2"/>
  </r>
  <r>
    <s v="V06529"/>
    <s v="MARSHFIELD CLINIC HEALTH SYSTEM, INC."/>
    <n v="1"/>
    <n v="249995.203125"/>
    <n v="0"/>
    <s v="HEALTH R&amp;D SERVICES; HEALTH CARE SERVICES; APPLIED RESEARCH"/>
    <n v="249995.203125"/>
    <n v="0.99863253149199283"/>
    <x v="2"/>
  </r>
  <r>
    <s v="V05715"/>
    <s v="JOHN P. STOPEN ENGINEERING, LLP"/>
    <n v="1"/>
    <n v="249911.296875"/>
    <n v="0"/>
    <s v="ARCHITECT AND ENGINEERING- CONSTRUCTION: OTHER ADMINISTRATIVE FACILITIES/SERVICE BUILDINGS"/>
    <n v="249911.296875"/>
    <n v="0.99863329939419399"/>
    <x v="2"/>
  </r>
  <r>
    <s v="V10806"/>
    <s v="TWO WAY RADIO OF CAROLINA, INC"/>
    <n v="3"/>
    <n v="249800"/>
    <n v="0"/>
    <s v="MAINT/REPAIR/REBUILD OF EQUIPMENT- ELECTRICAL AND ELECTRONIC EQUIPMENT COMPONENTS"/>
    <n v="249800"/>
    <n v="0.99863406695441337"/>
    <x v="2"/>
  </r>
  <r>
    <s v="V09278"/>
    <s v="SEATTLE CHILDREN'S HOSPITAL"/>
    <n v="4"/>
    <n v="249789.2109375"/>
    <n v="0"/>
    <s v="HEALTH R&amp;D SERVICES; HEALTH CARE - OTHER; BASIC RESEARCH"/>
    <n v="249789.2109375"/>
    <n v="0.99863483448148116"/>
    <x v="2"/>
  </r>
  <r>
    <s v="V02873"/>
    <s v="CORNERSTONE DIAGNOSTICS INC"/>
    <n v="3"/>
    <n v="249716.5"/>
    <n v="0"/>
    <s v="IN VITRO DIAGNOSTIC SUBSTANCES, REAGENTS, TEST KITS AND SETS"/>
    <n v="0"/>
    <n v="0.99863560178513022"/>
    <x v="2"/>
  </r>
  <r>
    <s v="V08636"/>
    <s v="RALLYPOINT NETWORKS, INC"/>
    <n v="2"/>
    <n v="249649.9765625"/>
    <n v="0"/>
    <s v="SUPPORT- PROFESSIONAL: COMMUNICATIONS"/>
    <n v="0"/>
    <n v="0.99863636888437268"/>
    <x v="2"/>
  </r>
  <r>
    <s v="V03826"/>
    <s v="ENVENTIS TELECOM, INC."/>
    <n v="1"/>
    <n v="249512.015625"/>
    <n v="0"/>
    <s v="IT AND TELECOM- TELECOMMUNICATIONS AND TRANSMISSION"/>
    <n v="249512.015625"/>
    <n v="0.99863713555970279"/>
    <x v="2"/>
  </r>
  <r>
    <s v="V11290"/>
    <s v="VINSYS-PYRAMID LLC"/>
    <n v="1"/>
    <n v="249461.625"/>
    <n v="0"/>
    <s v="MAINT/REPAIR/REBUILD OF EQUIPMENT- MEDICAL, DENTAL, AND VETERINARY EQUIPMENT AND SUPPLIES"/>
    <n v="0"/>
    <n v="0.99863790208019754"/>
    <x v="2"/>
  </r>
  <r>
    <s v="V03762"/>
    <s v="EMPORIA VA OPCO LLC"/>
    <n v="1"/>
    <n v="249415.078125"/>
    <n v="0"/>
    <s v="MEDICAL- NURSING HOME CARE CONTRACTS"/>
    <n v="0"/>
    <n v="0.99863866845766791"/>
    <x v="2"/>
  </r>
  <r>
    <s v="V06550"/>
    <s v="MASIMO AMERICAS, INC."/>
    <n v="5"/>
    <n v="249180.79980468799"/>
    <n v="0"/>
    <s v="MEDICAL AND SURGICAL INSTRUMENTS, EQUIPMENT, AND SUPPLIES"/>
    <n v="177490"/>
    <n v="0.99863943411527145"/>
    <x v="2"/>
  </r>
  <r>
    <s v="V03335"/>
    <s v="DIAGNOSTIC PATHOLOGY MEDICAL GROUP, INC"/>
    <n v="3"/>
    <n v="249040.080078125"/>
    <n v="0"/>
    <s v="MEDICAL- LABORATORY TESTING"/>
    <n v="0"/>
    <n v="0.99864019934048553"/>
    <x v="2"/>
  </r>
  <r>
    <s v="V06821"/>
    <s v="MESSIAH EVANGELICAL LUTHERAN CHURCH OF FARGO"/>
    <n v="1"/>
    <n v="248784"/>
    <n v="0"/>
    <s v="LEASE/RENTAL OF PARKING FACILITIES"/>
    <n v="248784"/>
    <n v="0.99864096377884271"/>
    <x v="2"/>
  </r>
  <r>
    <s v="V04457"/>
    <s v="GF HEALTH PRODUCTS, INC."/>
    <n v="3"/>
    <n v="248730.0625"/>
    <n v="0"/>
    <s v="MEDICAL AND SURGICAL INSTRUMENTS, EQUIPMENT, AND SUPPLIES"/>
    <n v="103568"/>
    <n v="0.99864172805146612"/>
    <x v="2"/>
  </r>
  <r>
    <s v="V02019"/>
    <s v="CABLE ONE, INC"/>
    <n v="3"/>
    <n v="248711.9453125"/>
    <n v="0"/>
    <s v="IT AND TELECOM - NETWORK AS A SERVICE"/>
    <n v="0"/>
    <n v="0.99864249226842094"/>
    <x v="2"/>
  </r>
  <r>
    <s v="V10596"/>
    <s v="TOP GUN INDOOR RANGE LLC"/>
    <n v="3"/>
    <n v="248510"/>
    <n v="0"/>
    <s v="EDUCATION/TRAINING- SECURITY"/>
    <n v="0"/>
    <n v="0.99864325586485858"/>
    <x v="2"/>
  </r>
  <r>
    <s v="V06819"/>
    <s v="MESO SCALE DIAGNOSTICS LLC"/>
    <n v="4"/>
    <n v="248465"/>
    <n v="0"/>
    <s v="MAINT/REPAIR/REBUILD OF EQUIPMENT- INSTRUMENTS AND LABORATORY EQUIPMENT"/>
    <n v="248465"/>
    <n v="0.99864401932302471"/>
    <x v="2"/>
  </r>
  <r>
    <s v="V02834"/>
    <s v="COOK'S PEST CONTROL, INC."/>
    <n v="2"/>
    <n v="248425.140625"/>
    <n v="0"/>
    <s v="HOUSEKEEPING- INSECT/RODENT CONTROL"/>
    <n v="248425.140625"/>
    <n v="0.99864478265871504"/>
    <x v="2"/>
  </r>
  <r>
    <s v="V08282"/>
    <s v="PRAXIS ANALYTIX LLC"/>
    <n v="1"/>
    <n v="248394"/>
    <n v="0"/>
    <s v="SUPPORT- PROFESSIONAL: OTHER"/>
    <n v="248394"/>
    <n v="0.99864554589871946"/>
    <x v="2"/>
  </r>
  <r>
    <s v="V01237"/>
    <s v="AUTOMATIC CONTROLS EQUIPMENT SYSTEMS, LLC"/>
    <n v="2"/>
    <n v="248327"/>
    <n v="0"/>
    <s v="OTHER QC/TEST/INSPECT- ALARM, SIGNAL, AND SECURITY DETECTION SYSTEMS"/>
    <n v="248327"/>
    <n v="0.99864630893285322"/>
    <x v="2"/>
  </r>
  <r>
    <s v="V09317"/>
    <s v="SENTINEL ARMS LLC"/>
    <n v="2"/>
    <n v="248194"/>
    <n v="0"/>
    <s v="EDUCATION/TRAINING- GENERAL"/>
    <n v="248194"/>
    <n v="0.99864707155831789"/>
    <x v="2"/>
  </r>
  <r>
    <s v="V03071"/>
    <s v="CURRY SHADES LLC"/>
    <n v="2"/>
    <n v="248150"/>
    <n v="0"/>
    <s v="MISCELLANEOUS FURNITURE AND FIXTURES"/>
    <n v="0"/>
    <n v="0.99864783404858382"/>
    <x v="2"/>
  </r>
  <r>
    <s v="V04458"/>
    <s v="GFL SOLID WASTE MIDWEST, LLC"/>
    <n v="2"/>
    <n v="248004.234375"/>
    <n v="0"/>
    <s v="HOUSEKEEPING- TRASH/GARBAGE COLLECTION"/>
    <n v="0"/>
    <n v="0.99864859609095591"/>
    <x v="2"/>
  </r>
  <r>
    <s v="V10558"/>
    <s v="TITAN GLOBAL USA LLC"/>
    <n v="2"/>
    <n v="247966.72558593799"/>
    <n v="0"/>
    <s v="SPECIAL STUDIES/ANALYSIS- AIR QUALITY"/>
    <n v="12302.2099609375"/>
    <n v="0.99864935801807475"/>
    <x v="2"/>
  </r>
  <r>
    <s v="V06112"/>
    <s v="LC TREE SERVICE INC"/>
    <n v="9"/>
    <n v="247962"/>
    <n v="0"/>
    <s v="HOUSEKEEPING- LANDSCAPING/GROUNDSKEEPING"/>
    <n v="0"/>
    <n v="0.99865011993067332"/>
    <x v="2"/>
  </r>
  <r>
    <s v="V03720"/>
    <s v="EMC CORPORATION"/>
    <n v="1"/>
    <n v="247956.203125"/>
    <n v="0"/>
    <s v="MAINT/REPAIR/REBUILD OF EQUIPMENT- MEDICAL, DENTAL, AND VETERINARY EQUIPMENT AND SUPPLIES"/>
    <n v="247956.203125"/>
    <n v="0.9986508818254598"/>
    <x v="2"/>
  </r>
  <r>
    <s v="V10679"/>
    <s v="TRASH GURL LLC"/>
    <n v="3"/>
    <n v="247900.3203125"/>
    <n v="0"/>
    <s v="HOUSEKEEPING- TRASH/GARBAGE COLLECTION"/>
    <n v="247900.3203125"/>
    <n v="0.9986516435485352"/>
    <x v="2"/>
  </r>
  <r>
    <s v="V10507"/>
    <s v="THOMAS CLARK SOLUTIONS LLC"/>
    <n v="1"/>
    <n v="247900"/>
    <n v="0"/>
    <s v="MAINT/REPAIR/REBUILD OF EQUIPMENT- REFRIGERATION, AIR CONDITIONING, AND AIR CIRCULATING EQUIPMENT"/>
    <n v="0"/>
    <n v="0.99865240527062638"/>
    <x v="2"/>
  </r>
  <r>
    <s v="V04962"/>
    <s v="HERITAGE CARE CENTERS, INC."/>
    <n v="4"/>
    <n v="247693.33203125"/>
    <n v="0"/>
    <s v="MEDICAL- NURSING HOME CARE CONTRACTS"/>
    <n v="247693.33203125"/>
    <n v="0.99865316635768919"/>
    <x v="2"/>
  </r>
  <r>
    <s v="V05431"/>
    <s v="INTELLIGENT ENCLOSURES INC"/>
    <n v="2"/>
    <n v="247678.09375"/>
    <n v="0"/>
    <s v="OTHER QC/TEST/INSPECT- CLEANING EQUIPMENT AND SUPPLIES"/>
    <n v="0"/>
    <n v="0.99865392739792924"/>
    <x v="2"/>
  </r>
  <r>
    <s v="V11025"/>
    <s v="U.S. SECURITY SUPPLY, INC."/>
    <n v="1"/>
    <n v="247600"/>
    <n v="0"/>
    <s v="HARDWARE, COMMERCIAL"/>
    <n v="0"/>
    <n v="0.99865468819821068"/>
    <x v="2"/>
  </r>
  <r>
    <s v="V02744"/>
    <s v="COMPLETE INDUSTRIAL PRODUCTS, L.L.C"/>
    <n v="1"/>
    <n v="247565.8125"/>
    <n v="0"/>
    <s v="MISCELLANEOUS CONSTRUCTION MATERIALS"/>
    <n v="0"/>
    <n v="0.99865544889344426"/>
    <x v="2"/>
  </r>
  <r>
    <s v="V03995"/>
    <s v="FAKOURI ELECTRICAL ENGINEERING INC"/>
    <n v="2"/>
    <n v="247549.15625"/>
    <n v="0"/>
    <s v="MAINT/REPAIR/REBUILD OF EQUIPMENT- MISCELLANEOUS"/>
    <n v="0"/>
    <n v="0.99865620953749823"/>
    <x v="2"/>
  </r>
  <r>
    <s v="V02709"/>
    <s v="COMMUNITY BLOOD BANK OF ERIE COUNTY"/>
    <n v="4"/>
    <n v="247454.046875"/>
    <n v="0"/>
    <s v="CHEMICALS"/>
    <n v="247454.046875"/>
    <n v="0.99865696988930974"/>
    <x v="2"/>
  </r>
  <r>
    <s v="V04718"/>
    <s v="GV ELITE SOLUTIONS LLC"/>
    <n v="1"/>
    <n v="247404"/>
    <n v="0"/>
    <s v="MAINT/REPAIR/REBUILD OF EQUIPMENT- MEDICAL, DENTAL, AND VETERINARY EQUIPMENT AND SUPPLIES"/>
    <n v="0"/>
    <n v="0.99865773008734215"/>
    <x v="2"/>
  </r>
  <r>
    <s v="V04911"/>
    <s v="HEALTHMARK INDUSTRIES CO., INC."/>
    <n v="7"/>
    <n v="247210.048828125"/>
    <n v="0"/>
    <s v="MEDICAL AND SURGICAL INSTRUMENTS, EQUIPMENT, AND SUPPLIES"/>
    <n v="0"/>
    <n v="0.99865848968942106"/>
    <x v="2"/>
  </r>
  <r>
    <s v="V06918"/>
    <s v="MIDWEST ASSOCIATES OF INDIANAPOLIS LLC"/>
    <n v="1"/>
    <n v="247115"/>
    <n v="0"/>
    <s v="EQUIPMENT AND MATERIALS TESTING- MISCELLANEOUS"/>
    <n v="0"/>
    <n v="0.99865924899944358"/>
    <x v="2"/>
  </r>
  <r>
    <s v="V09513"/>
    <s v="SLOCUM, THOMAS"/>
    <n v="1"/>
    <n v="247083"/>
    <n v="0"/>
    <s v="OTHER QC/TEST/INSPECT- ELECTRICAL AND ELECTRONIC EQUIPMENT COMPONENTS"/>
    <n v="0"/>
    <n v="0.99866000821113965"/>
    <x v="2"/>
  </r>
  <r>
    <s v="V09600"/>
    <s v="SOURCECORP BPS INC"/>
    <n v="6"/>
    <n v="246936.58984375"/>
    <n v="0"/>
    <s v="SUPPORT - ADMINISTRATIVE: PHYSICAL RECORDS MANAGEMENT SERVICES"/>
    <n v="0"/>
    <n v="0.99866076697296136"/>
    <x v="2"/>
  </r>
  <r>
    <s v="V10759"/>
    <s v="TRUE NORTH LOGISTICS LLC"/>
    <n v="1"/>
    <n v="246919.796875"/>
    <n v="0"/>
    <s v="LEASE/RENTAL OF OTHER WAREHOUSE BUILDINGS"/>
    <n v="0"/>
    <n v="0.99866152568318334"/>
    <x v="2"/>
  </r>
  <r>
    <s v="V02918"/>
    <s v="COUNTY OF LAFAYETTE"/>
    <n v="1"/>
    <n v="246869.453125"/>
    <n v="0"/>
    <s v="NURSING HOME, LONG-TERM &amp; ADULT DAY CARE SERVICES"/>
    <n v="0"/>
    <n v="0.99866228423871417"/>
    <x v="2"/>
  </r>
  <r>
    <s v="V11104"/>
    <s v="VAQUERIA TRES MONJITAS INC"/>
    <n v="2"/>
    <n v="246712.796875"/>
    <n v="0"/>
    <s v="DAIRY FOODS AND EGGS"/>
    <n v="0"/>
    <n v="0.99866304231288749"/>
    <x v="2"/>
  </r>
  <r>
    <s v="V02472"/>
    <s v="CITY OF CLARKFIELD"/>
    <n v="2"/>
    <n v="246703.15625"/>
    <n v="0"/>
    <s v="MEDICAL- NURSING HOME CARE CONTRACTS"/>
    <n v="0"/>
    <n v="0.99866380035743807"/>
    <x v="2"/>
  </r>
  <r>
    <s v="V03821"/>
    <s v="ENTERPRISE TRAINING SOLUTIONS INC"/>
    <n v="1"/>
    <n v="246675"/>
    <n v="0"/>
    <s v="EDUCATION/TRAINING- OTHER"/>
    <n v="0"/>
    <n v="0.99866455831547296"/>
    <x v="2"/>
  </r>
  <r>
    <s v="V05734"/>
    <s v="JOHNSON'S MEDICAL INC"/>
    <n v="2"/>
    <n v="246632.859375"/>
    <n v="0"/>
    <s v="MAINT/REPAIR/REBUILD OF EQUIPMENT- MEDICAL, DENTAL, AND VETERINARY EQUIPMENT AND SUPPLIES"/>
    <n v="174042.46875"/>
    <n v="0.99866531614402232"/>
    <x v="2"/>
  </r>
  <r>
    <s v="V05063"/>
    <s v="HOME HEALTH PAVILION, INC."/>
    <n v="13"/>
    <n v="246620"/>
    <n v="0"/>
    <s v="MEDICAL AND SURGICAL INSTRUMENTS, EQUIPMENT, AND SUPPLIES"/>
    <n v="60590"/>
    <n v="0.99866607393305873"/>
    <x v="2"/>
  </r>
  <r>
    <s v="V09407"/>
    <s v="SHOULDER INNOVATIONS, INC."/>
    <n v="14"/>
    <n v="246606.802734375"/>
    <n v="0"/>
    <s v="MEDICAL AND SURGICAL INSTRUMENTS, EQUIPMENT, AND SUPPLIES"/>
    <n v="246606.802734375"/>
    <n v="0.99866683168154402"/>
    <x v="2"/>
  </r>
  <r>
    <s v="V00734"/>
    <s v="AMERICAN BAPTIST HOMES OF THE MIDWEST"/>
    <n v="1"/>
    <n v="246555.375"/>
    <n v="0"/>
    <s v="MEDICAL- NURSING HOME CARE CONTRACTS"/>
    <n v="0"/>
    <n v="0.99866758927200727"/>
    <x v="2"/>
  </r>
  <r>
    <s v="V03207"/>
    <s v="DB SYSTEMS TECH INC"/>
    <n v="5"/>
    <n v="246528.998046875"/>
    <n v="0"/>
    <s v="EQUIPMENT AND MATERIALS TESTING- MISCELLANEOUS"/>
    <n v="0"/>
    <n v="0.99866834678142202"/>
    <x v="2"/>
  </r>
  <r>
    <s v="V08606"/>
    <s v="R3 STRATEGIC SUPPORT GROUP INC"/>
    <n v="2"/>
    <n v="246500"/>
    <n v="0"/>
    <s v="MISCELLANEOUS ALARM, SIGNAL, AND SECURITY DETECTION SYSTEMS"/>
    <n v="0"/>
    <n v="0.9986691042017346"/>
    <x v="2"/>
  </r>
  <r>
    <s v="V07742"/>
    <s v="ORE POWER LLC"/>
    <n v="3"/>
    <n v="246461.2109375"/>
    <n v="0"/>
    <s v="MAINT/REPAIR/REBUILD OF EQUIPMENT- ELECTRIC WIRE AND POWER DISTRIBUTION EQUIPMENT"/>
    <n v="0"/>
    <n v="0.99866986150286008"/>
    <x v="2"/>
  </r>
  <r>
    <s v="V10804"/>
    <s v="TWIST BIOSCIENCE CORPORATION"/>
    <n v="3"/>
    <n v="246210"/>
    <n v="0"/>
    <s v="LABORATORY EQUIPMENT AND SUPPLIES"/>
    <n v="150000"/>
    <n v="0.9986706180320899"/>
    <x v="2"/>
  </r>
  <r>
    <s v="V04802"/>
    <s v="HARBOR HOUSES OF JACKSON INC"/>
    <n v="2"/>
    <n v="246145.599609375"/>
    <n v="0"/>
    <s v="SOCIAL- SOCIAL REHABILITATION"/>
    <n v="0"/>
    <n v="0.99867137436343667"/>
    <x v="2"/>
  </r>
  <r>
    <s v="V04828"/>
    <s v="HARRY J. LAWALL &amp; SON, INC."/>
    <n v="11"/>
    <n v="245882.73046875"/>
    <n v="0"/>
    <s v="MEDICAL AND SURGICAL INSTRUMENTS, EQUIPMENT, AND SUPPLIES"/>
    <n v="24964.0302734375"/>
    <n v="0.99867212988706577"/>
    <x v="2"/>
  </r>
  <r>
    <s v="V11729"/>
    <s v="WRG, LLC"/>
    <n v="3"/>
    <n v="245879.2578125"/>
    <n v="0"/>
    <s v="OFFICE FURNITURE"/>
    <n v="0"/>
    <n v="0.9986728854000243"/>
    <x v="2"/>
  </r>
  <r>
    <s v="V08445"/>
    <s v="PROSTHETIC SOLUTIONS, INC."/>
    <n v="10"/>
    <n v="245765.92285156299"/>
    <n v="0"/>
    <s v="MEDICAL AND SURGICAL INSTRUMENTS, EQUIPMENT, AND SUPPLIES"/>
    <n v="245765.92285156299"/>
    <n v="0.99867364056473873"/>
    <x v="2"/>
  </r>
  <r>
    <s v="V06556"/>
    <s v="MASSACHUSETTS GENERAL PHYSICIANS ORGANIZATION, INC"/>
    <n v="3"/>
    <n v="245733"/>
    <n v="0"/>
    <s v="MEDICAL- LABORATORY TESTING"/>
    <n v="245733"/>
    <n v="0.99867439562829119"/>
    <x v="2"/>
  </r>
  <r>
    <s v="V09552"/>
    <s v="SOFTWAVE TISSUE REGENERATION TECHNOLOGIES, LLC"/>
    <n v="2"/>
    <n v="245675.875"/>
    <n v="0"/>
    <s v="MEDICAL AND SURGICAL INSTRUMENTS, EQUIPMENT, AND SUPPLIES"/>
    <n v="0"/>
    <n v="0.99867515051631561"/>
    <x v="2"/>
  </r>
  <r>
    <s v="V08773"/>
    <s v="REHABILITATION PRACTITIONERS INC"/>
    <n v="14"/>
    <n v="245660.33984375"/>
    <n v="0"/>
    <s v="MEDICAL AND SURGICAL INSTRUMENTS, EQUIPMENT, AND SUPPLIES"/>
    <n v="0"/>
    <n v="0.99867590535660522"/>
    <x v="2"/>
  </r>
  <r>
    <s v="V01238"/>
    <s v="AUTOMATIC DOORS INC"/>
    <n v="1"/>
    <n v="245655.453125"/>
    <n v="0"/>
    <s v="MAINTENANCE OF OTHER HOSPITAL BUILDINGS"/>
    <n v="0"/>
    <n v="0.99867666018187939"/>
    <x v="2"/>
  </r>
  <r>
    <s v="V00020"/>
    <s v="1199 JOHN FITCH HIGHWAY OPERATOR LLC"/>
    <n v="2"/>
    <n v="245543.26171875"/>
    <n v="0"/>
    <s v="MEDICAL- NURSING HOME CARE CONTRACTS"/>
    <n v="0"/>
    <n v="0.9986774146624231"/>
    <x v="2"/>
  </r>
  <r>
    <s v="V00140"/>
    <s v="A STEP AHEAD PROSTHETICS &amp; ORTHOTICS LLC"/>
    <n v="7"/>
    <n v="244914.55078125"/>
    <n v="0"/>
    <s v="MEDICAL AND SURGICAL INSTRUMENTS, EQUIPMENT, AND SUPPLIES"/>
    <n v="173339.33984375"/>
    <n v="0.99867816721112734"/>
    <x v="2"/>
  </r>
  <r>
    <s v="V08928"/>
    <s v="RIVERSIDE FIRE &amp; SECURITY, LLC"/>
    <n v="2"/>
    <n v="244910.546875"/>
    <n v="0"/>
    <s v="MAINT/REPAIR/REBUILD OF EQUIPMENT- ALARM, SIGNAL, AND SECURITY DETECTION SYSTEMS"/>
    <n v="3240"/>
    <n v="0.99867891974752887"/>
    <x v="2"/>
  </r>
  <r>
    <s v="V01470"/>
    <s v="BECKLEY WELDING SUPPLY, INC."/>
    <n v="5"/>
    <n v="244280.3671875"/>
    <n v="0"/>
    <s v="GASES: COMPRESSED AND LIQUEFIED"/>
    <n v="209041.6484375"/>
    <n v="0.99867967034757776"/>
    <x v="2"/>
  </r>
  <r>
    <s v="V08335"/>
    <s v="PRESCRIPTION LANDSCAPE INC"/>
    <n v="3"/>
    <n v="243863.015625"/>
    <n v="0"/>
    <s v="MAINT/REPAIR/REBUILD OF EQUIPMENT- PIPE, TUBING, HOSE, AND FITTINGS"/>
    <n v="215027.015625"/>
    <n v="0.99868041966523102"/>
    <x v="2"/>
  </r>
  <r>
    <s v="V01775"/>
    <s v="BOLAND INTERNATIONAL, LLC"/>
    <n v="2"/>
    <n v="243850"/>
    <n v="0"/>
    <s v="MAINT/REPAIR/REBUILD OF EQUIPMENT- REFRIGERATION, AIR CONDITIONING, AND AIR CIRCULATING EQUIPMENT"/>
    <n v="243850"/>
    <n v="0.99868116894289105"/>
    <x v="2"/>
  </r>
  <r>
    <s v="V03280"/>
    <s v="DENVER HS-EF COURT PLACE LLC"/>
    <n v="2"/>
    <n v="243774.90625"/>
    <n v="0"/>
    <s v="LEASE/RENTAL OF CONFERENCE SPACE AND FACILITIES"/>
    <n v="0"/>
    <n v="0.99868191798981065"/>
    <x v="2"/>
  </r>
  <r>
    <s v="V01846"/>
    <s v="BRENNAN MANNS"/>
    <n v="4"/>
    <n v="243665"/>
    <n v="0"/>
    <s v="HOUSEKEEPING- LANDSCAPING/GROUNDSKEEPING"/>
    <n v="0"/>
    <n v="0.9986826666990215"/>
    <x v="2"/>
  </r>
  <r>
    <s v="V01848"/>
    <s v="BRESNAN COMMUNICATIONS, LLC"/>
    <n v="2"/>
    <n v="243649.7421875"/>
    <n v="0"/>
    <s v="IT AND TELECOM- WEB-BASED SUBSCRIPTION"/>
    <n v="0"/>
    <n v="0.99868341536134952"/>
    <x v="2"/>
  </r>
  <r>
    <s v="V09638"/>
    <s v="SOUTHERN ILLINOIS WASTE CONTAINER, LLC"/>
    <n v="2"/>
    <n v="243578.078125"/>
    <n v="0"/>
    <s v="HOUSEKEEPING- TRASH/GARBAGE COLLECTION"/>
    <n v="0"/>
    <n v="0.99868416380347558"/>
    <x v="2"/>
  </r>
  <r>
    <s v="V10325"/>
    <s v="THE ELECTRIC MOTOR REPAIR COMPANY"/>
    <n v="1"/>
    <n v="243540"/>
    <n v="0"/>
    <s v="MAINT/REPAIR/REBUILD OF EQUIPMENT- FOOD PREPARATION AND SERVING EQUIPMENT"/>
    <n v="0"/>
    <n v="0.998684912128599"/>
    <x v="2"/>
  </r>
  <r>
    <s v="V07534"/>
    <s v="NOVOGENE CORPORATION INC"/>
    <n v="4"/>
    <n v="243295"/>
    <n v="0"/>
    <s v="MEDICAL AND SURGICAL INSTRUMENTS, EQUIPMENT, AND SUPPLIES"/>
    <n v="226971"/>
    <n v="0.99868565970091117"/>
    <x v="2"/>
  </r>
  <r>
    <s v="V10820"/>
    <s v="UINTAH CONSULTING SOLUTIONS LLC"/>
    <n v="1"/>
    <n v="243235.390625"/>
    <n v="0"/>
    <s v="OTHER QC/TEST/INSPECT- PLUMBING, HEATING, AND WASTE DISPOSAL EQUIPMENT"/>
    <n v="0"/>
    <n v="0.99868640709006162"/>
    <x v="2"/>
  </r>
  <r>
    <s v="V09383"/>
    <s v="SHELTER SOLANO, INC."/>
    <n v="1"/>
    <n v="242725"/>
    <n v="0"/>
    <s v="SOCIAL- OTHER"/>
    <n v="0"/>
    <n v="0.99868715291093524"/>
    <x v="2"/>
  </r>
  <r>
    <s v="V02515"/>
    <s v="CLACKAMAS REHABILITATION, LLC"/>
    <n v="1"/>
    <n v="242572.625"/>
    <n v="0"/>
    <s v="NURSING HOME, LONG-TERM &amp; ADULT DAY CARE SERVICES"/>
    <n v="242572.625"/>
    <n v="0.99868789826360649"/>
    <x v="2"/>
  </r>
  <r>
    <s v="V06958"/>
    <s v="MILLER &amp; CHITTY CO"/>
    <n v="3"/>
    <n v="242483"/>
    <n v="0"/>
    <s v="MAINT/REPAIR/REBUILD OF EQUIPMENT- PLUMBING, HEATING, AND WASTE DISPOSAL EQUIPMENT"/>
    <n v="242483"/>
    <n v="0.99868864334088692"/>
    <x v="2"/>
  </r>
  <r>
    <s v="V10573"/>
    <s v="TMJ, INC."/>
    <n v="1"/>
    <n v="242454"/>
    <n v="0"/>
    <s v="MEDICAL- OTHER"/>
    <n v="0"/>
    <n v="0.99868938832905918"/>
    <x v="2"/>
  </r>
  <r>
    <s v="V05462"/>
    <s v="INTRAWORKS INC"/>
    <n v="1"/>
    <n v="242397"/>
    <n v="0"/>
    <s v="MAINT/REPAIR/REBUILD OF EQUIPMENT- ALARM, SIGNAL, AND SECURITY DETECTION SYSTEMS"/>
    <n v="0"/>
    <n v="0.99869013314208765"/>
    <x v="2"/>
  </r>
  <r>
    <s v="V02217"/>
    <s v="CASTLE BUSINESS SOLUTIONS"/>
    <n v="2"/>
    <n v="242330.94238281299"/>
    <n v="0"/>
    <s v="SUPPORT- ADMINISTRATIVE: MAILING/DISTRIBUTION"/>
    <n v="0"/>
    <n v="0.99869087775214083"/>
    <x v="2"/>
  </r>
  <r>
    <s v="V11743"/>
    <s v="WW HEALTHCARE LLC"/>
    <n v="7"/>
    <n v="242241.029296875"/>
    <n v="0"/>
    <s v="NURSING HOME, LONG-TERM &amp; ADULT DAY CARE SERVICES"/>
    <n v="0"/>
    <n v="0.99869162208591822"/>
    <x v="2"/>
  </r>
  <r>
    <s v="V07353"/>
    <s v="NEW ENGLAND DONOR SERVICES INC"/>
    <n v="5"/>
    <n v="242100"/>
    <n v="0"/>
    <s v="MEDICAL- SURGERY"/>
    <n v="242100"/>
    <n v="0.99869236598635502"/>
    <x v="2"/>
  </r>
  <r>
    <s v="V11397"/>
    <s v="WALKER CONSULTING SERVICE, INC."/>
    <n v="3"/>
    <n v="242000"/>
    <n v="0"/>
    <s v="OTHER QC/TEST/INSPECT- WATER PURIFICATION AND SEWAGE TREATMENT EQUIPMENT"/>
    <n v="0"/>
    <n v="0.99869310957952184"/>
    <x v="2"/>
  </r>
  <r>
    <s v="V11089"/>
    <s v="VANCOM LLC"/>
    <n v="8"/>
    <n v="241952.890625"/>
    <n v="0"/>
    <s v="MAINTENANCE OF HOSPITALS AND INFIRMARIES"/>
    <n v="181510.5"/>
    <n v="0.99869385302793579"/>
    <x v="2"/>
  </r>
  <r>
    <s v="V01685"/>
    <s v="BLACKGREYGOLD SOLUTIONS LLC"/>
    <n v="2"/>
    <n v="241946"/>
    <n v="0"/>
    <s v="DENTAL INSTRUMENTS, EQUIPMENT, AND SUPPLIES"/>
    <n v="0"/>
    <n v="0.998694596455177"/>
    <x v="2"/>
  </r>
  <r>
    <s v="V01329"/>
    <s v="B&amp;L ACQUISITION GROUP, LLC"/>
    <n v="2"/>
    <n v="241770"/>
    <n v="0"/>
    <s v="HOUSEKEEPING- CARPET LAYING/CLEANING"/>
    <n v="54250"/>
    <n v="0.99869533934162302"/>
    <x v="2"/>
  </r>
  <r>
    <s v="V00225"/>
    <s v="ABS MEDICAL EQUIPMENT, LLC"/>
    <n v="1"/>
    <n v="241487"/>
    <n v="0"/>
    <s v="MAINT/REPAIR/REBUILD OF EQUIPMENT- MEDICAL, DENTAL, AND VETERINARY EQUIPMENT AND SUPPLIES"/>
    <n v="241487"/>
    <n v="0.9986960813584953"/>
    <x v="2"/>
  </r>
  <r>
    <s v="V08103"/>
    <s v="PHOENIX RECOVERY INSTITUTE"/>
    <n v="2"/>
    <n v="241287.0625"/>
    <n v="0"/>
    <s v="SOCIAL- SOCIAL REHABILITATION"/>
    <n v="0"/>
    <n v="0.9986968227610199"/>
    <x v="2"/>
  </r>
  <r>
    <s v="V04878"/>
    <s v="HEADING HOME"/>
    <n v="5"/>
    <n v="241050"/>
    <n v="0"/>
    <s v="SOCIAL- SOCIAL REHABILITATION"/>
    <n v="82350"/>
    <n v="0.99869756343512261"/>
    <x v="2"/>
  </r>
  <r>
    <s v="V03512"/>
    <s v="DUNNIGAN PSYCHOLOGICAL &amp; THREAT ASSESSMENTS LLC"/>
    <n v="4"/>
    <n v="241030"/>
    <n v="0"/>
    <s v="MEDICAL- MEDICAL/PSYCHIATRIC CONSULTATION"/>
    <n v="157405"/>
    <n v="0.99869830404777149"/>
    <x v="2"/>
  </r>
  <r>
    <s v="V00836"/>
    <s v="AMERIGRID SOLUTIONS LLC"/>
    <n v="1"/>
    <n v="240900"/>
    <n v="0"/>
    <s v="MAINT/REPAIR/REBUILD OF EQUIPMENT- ELECTRIC WIRE AND POWER DISTRIBUTION EQUIPMENT"/>
    <n v="0"/>
    <n v="0.99869904426096945"/>
    <x v="2"/>
  </r>
  <r>
    <s v="V00165"/>
    <s v="A2Z SUPPLY CORP"/>
    <n v="6"/>
    <n v="240878.38525390599"/>
    <n v="0"/>
    <s v="GUNS, THROUGH 30MM"/>
    <n v="21100.900878906301"/>
    <n v="0.99869978440775176"/>
    <x v="2"/>
  </r>
  <r>
    <s v="V04845"/>
    <s v="HAVEN OF SAGUARO VALLEY, LLC"/>
    <n v="13"/>
    <n v="240653.498046875"/>
    <n v="0"/>
    <s v="MEDICAL- NURSING HOME CARE CONTRACTS"/>
    <n v="0"/>
    <n v="0.99870052386352337"/>
    <x v="2"/>
  </r>
  <r>
    <s v="V03911"/>
    <s v="EVCO SOUND &amp; ELECTRONICS, INC"/>
    <n v="4"/>
    <n v="240563.71875"/>
    <n v="0"/>
    <s v="MAINT/REPAIR/REBUILD OF EQUIP- FIRE FIGHTING/RESCUE/SAFETY EQUIP; ENVIRON PROTECT EQUIP/MATLS"/>
    <n v="22534.0390625"/>
    <n v="0.99870126304343021"/>
    <x v="2"/>
  </r>
  <r>
    <s v="V00159"/>
    <s v="A-Z SOLUTIONS INC"/>
    <n v="2"/>
    <n v="240225.39453125"/>
    <n v="0"/>
    <s v="KITCHEN EQUIPMENT AND APPLIANCES"/>
    <n v="0"/>
    <n v="0.99870200118376862"/>
    <x v="2"/>
  </r>
  <r>
    <s v="V08481"/>
    <s v="PUBLIC HEALTH FOUNDATION"/>
    <n v="1"/>
    <n v="240128.296875"/>
    <n v="0"/>
    <s v="MEDICAL- OTHER"/>
    <n v="0"/>
    <n v="0.99870273902575513"/>
    <x v="2"/>
  </r>
  <r>
    <s v="V00663"/>
    <s v="ALOHA HARVEST"/>
    <n v="1"/>
    <n v="240000"/>
    <n v="0"/>
    <s v="HOUSEKEEPING- FOOD"/>
    <n v="240000"/>
    <n v="0.99870347647352387"/>
    <x v="2"/>
  </r>
  <r>
    <s v="V11353"/>
    <s v="VOLUNTEERS OF AMERICA NORTHERN ROCKIES"/>
    <n v="1"/>
    <n v="240000"/>
    <n v="0"/>
    <s v="SOCIAL- OTHER"/>
    <n v="0"/>
    <n v="0.99870421392129272"/>
    <x v="2"/>
  </r>
  <r>
    <s v="V02567"/>
    <s v="CLF CONSULTANTS LLC"/>
    <n v="1"/>
    <n v="239967"/>
    <n v="0"/>
    <s v="SOCIAL- OTHER"/>
    <n v="0"/>
    <n v="0.99870495126766246"/>
    <x v="2"/>
  </r>
  <r>
    <s v="V07432"/>
    <s v="NIXON &amp; NIXON INC"/>
    <n v="2"/>
    <n v="239925"/>
    <n v="0"/>
    <s v="TRANSPORTATION/TRAVEL/RELOCATION- TRAVEL/LODGING/RECRUITMENT: LODGING, HOTEL/MOTEL"/>
    <n v="239925"/>
    <n v="0.99870568848497887"/>
    <x v="2"/>
  </r>
  <r>
    <s v="V00681"/>
    <s v="ALPHAOMEGA LEGACY ENTERPRISE LLC"/>
    <n v="2"/>
    <n v="239803"/>
    <n v="0"/>
    <s v="ATHLETIC AND SPORTING EQUIPMENT"/>
    <n v="0"/>
    <n v="0.99870642532742593"/>
    <x v="2"/>
  </r>
  <r>
    <s v="V01205"/>
    <s v="AUDIOMETRIC SERVICES BY PETREHN"/>
    <n v="4"/>
    <n v="239650"/>
    <n v="0"/>
    <s v="MAINT/REPAIR/REBUILD OF EQUIPMENT- MEDICAL, DENTAL, AND VETERINARY EQUIPMENT AND SUPPLIES"/>
    <n v="0"/>
    <n v="0.99870716169975005"/>
    <x v="2"/>
  </r>
  <r>
    <s v="V01315"/>
    <s v="B &amp; B ENVIRONMENTAL SAFETY, INC."/>
    <n v="1"/>
    <n v="239571.4375"/>
    <n v="0"/>
    <s v="HOUSEKEEPING- WASTE TREATMENT/STORAGE"/>
    <n v="0"/>
    <n v="0.99870789783067526"/>
    <x v="2"/>
  </r>
  <r>
    <s v="V05202"/>
    <s v="IAM ENTERPRISING, LLC"/>
    <n v="4"/>
    <n v="239330"/>
    <n v="0"/>
    <s v="MAINT/REPAIR/REBUILD OF EQUIPMENT- REFRIGERATION, AIR CONDITIONING, AND AIR CIRCULATING EQUIPMENT"/>
    <n v="0"/>
    <n v="0.9987086332197358"/>
    <x v="2"/>
  </r>
  <r>
    <s v="V03114"/>
    <s v="D&amp;D INDUSTRIAL SOLUTIONS LLC"/>
    <n v="7"/>
    <n v="239220.32421875"/>
    <n v="0"/>
    <s v="MAINT/REPAIR/REBUILD OF EQUIPMENT- ELECTRIC WIRE AND POWER DISTRIBUTION EQUIPMENT"/>
    <n v="239220.32421875"/>
    <n v="0.99870936827179557"/>
    <x v="2"/>
  </r>
  <r>
    <s v="V00222"/>
    <s v="ABRAHAMSON SERVICES LLC"/>
    <n v="10"/>
    <n v="239167.5"/>
    <n v="0"/>
    <s v="HOUSEKEEPING- LANDSCAPING/GROUNDSKEEPING"/>
    <n v="0"/>
    <n v="0.99871010316154241"/>
    <x v="2"/>
  </r>
  <r>
    <s v="V00907"/>
    <s v="ANGLETECH, INC."/>
    <n v="15"/>
    <n v="239055.853515625"/>
    <n v="0"/>
    <s v="MEDICAL AND SURGICAL INSTRUMENTS, EQUIPMENT, AND SUPPLIES"/>
    <n v="209630.86328125"/>
    <n v="0.99871083770823321"/>
    <x v="2"/>
  </r>
  <r>
    <s v="V03285"/>
    <s v="DEPARTMENT OF MANAGEMENT SERVICES"/>
    <n v="2"/>
    <n v="238855.59375"/>
    <n v="0"/>
    <s v="IT AND TELECOM- OTHER IT AND TELECOMMUNICATIONS"/>
    <n v="238855.59375"/>
    <n v="0.99871157163958602"/>
    <x v="2"/>
  </r>
  <r>
    <s v="V00614"/>
    <s v="ALLEGIANCE GROUP LLC"/>
    <n v="3"/>
    <n v="238592"/>
    <n v="0"/>
    <s v="HOUSEKEEPING- LANDSCAPING/GROUNDSKEEPING"/>
    <n v="0"/>
    <n v="0.9987123047609946"/>
    <x v="2"/>
  </r>
  <r>
    <s v="V00017"/>
    <s v="1130 W. LA PALMA AVE, INC."/>
    <n v="11"/>
    <n v="238534.919921875"/>
    <n v="0"/>
    <s v="NURSING HOME, LONG-TERM &amp; ADULT DAY CARE SERVICES"/>
    <n v="238534.919921875"/>
    <n v="0.99871303770701325"/>
    <x v="2"/>
  </r>
  <r>
    <s v="V00956"/>
    <s v="APOGEE, LLC"/>
    <n v="1"/>
    <n v="238482.15625"/>
    <n v="0"/>
    <s v="IT AND TELECOM- INFORMATION AND DATA BROADCASTING OR DATA DISTRIBUTION"/>
    <n v="0"/>
    <n v="0.99871377049090504"/>
    <x v="2"/>
  </r>
  <r>
    <s v="V06628"/>
    <s v="MCI DIAGNOSTIC CENTER LLC"/>
    <n v="2"/>
    <n v="238475.53002929699"/>
    <n v="0"/>
    <s v="MEDICAL- LABORATORY TESTING"/>
    <n v="2078.28002929688"/>
    <n v="0.99871450325443645"/>
    <x v="2"/>
  </r>
  <r>
    <s v="V08465"/>
    <s v="PRUDENTIA CONSULTING GROUP LLC"/>
    <n v="1"/>
    <n v="238212.5"/>
    <n v="0"/>
    <s v="IT AND TELECOM - BUSINESS APPLICATION/APPLICATION DEVELOPMENT SOFTWARE AS A SERVICE"/>
    <n v="0"/>
    <n v="0.99871523520975569"/>
    <x v="2"/>
  </r>
  <r>
    <s v="V09087"/>
    <s v="SADIE ROSE BAKING CO"/>
    <n v="9"/>
    <n v="237948.272888184"/>
    <n v="0"/>
    <s v="FOOD, OILS AND FATS"/>
    <n v="0"/>
    <n v="0.9987159663531846"/>
    <x v="2"/>
  </r>
  <r>
    <s v="V04047"/>
    <s v="FEDERAL PRISON INDUSTRIES, INC"/>
    <n v="4"/>
    <n v="237764.125"/>
    <n v="0"/>
    <s v="AIR PURIFICATION EQUIPMENT"/>
    <n v="193805.86328125"/>
    <n v="0.99871669693078247"/>
    <x v="2"/>
  </r>
  <r>
    <s v="V02390"/>
    <s v="CHATUGE REGIONAL HOSPITAL, INC."/>
    <n v="4"/>
    <n v="237751.033203125"/>
    <n v="0"/>
    <s v="MEDICAL- NURSING HOME CARE CONTRACTS"/>
    <n v="0"/>
    <n v="0.99871742746815317"/>
    <x v="2"/>
  </r>
  <r>
    <s v="V04740"/>
    <s v="HAHN ENGINEERING, INC."/>
    <n v="1"/>
    <n v="237729.40625"/>
    <n v="0"/>
    <s v="ARCHITECT AND ENGINEERING- GENERAL: MECHANICAL SYSTEMS"/>
    <n v="0"/>
    <n v="0.99871815793907071"/>
    <x v="2"/>
  </r>
  <r>
    <s v="V06006"/>
    <s v="KURITA AMERICA INC"/>
    <n v="2"/>
    <n v="237675"/>
    <n v="0"/>
    <s v="REPAIR OR ALTERATION OF HOSPITALS AND INFIRMARIES"/>
    <n v="237675"/>
    <n v="0.9987188882428143"/>
    <x v="2"/>
  </r>
  <r>
    <s v="V06876"/>
    <s v="MICKELSON &amp; RAY INC"/>
    <n v="4"/>
    <n v="237675"/>
    <n v="0"/>
    <s v="MEMORIALS; CEMETERIAL AND MORTUARY EQUIPMENT AND SUPPLIES"/>
    <n v="22400"/>
    <n v="0.99871961854655789"/>
    <x v="2"/>
  </r>
  <r>
    <s v="V11828"/>
    <s v="ZYRIS, INC."/>
    <n v="5"/>
    <n v="237435.931640625"/>
    <n v="0"/>
    <s v="DENTAL INSTRUMENTS, EQUIPMENT, AND SUPPLIES"/>
    <n v="55428.80078125"/>
    <n v="0.99872034811571631"/>
    <x v="2"/>
  </r>
  <r>
    <s v="V11320"/>
    <s v="VISIUN, INC."/>
    <n v="1"/>
    <n v="237432"/>
    <n v="0"/>
    <s v="IT AND TELECOM - BUSINESS APPLICATION/APPLICATION DEVELOPMENT SOFTWARE AS A SERVICE"/>
    <n v="237432"/>
    <n v="0.99872107767279394"/>
    <x v="2"/>
  </r>
  <r>
    <s v="V04725"/>
    <s v="H M S INCORPORATED"/>
    <n v="2"/>
    <n v="237400"/>
    <n v="0"/>
    <s v="MEDICAL AND SURGICAL INSTRUMENTS, EQUIPMENT, AND SUPPLIES"/>
    <n v="0"/>
    <n v="0.99872180713154524"/>
    <x v="2"/>
  </r>
  <r>
    <s v="V07015"/>
    <s v="MITCHELL'S NURSING HOME, INC."/>
    <n v="1"/>
    <n v="236905.703125"/>
    <n v="0"/>
    <s v="NURSING HOME, LONG-TERM &amp; ADULT DAY CARE SERVICES"/>
    <n v="0"/>
    <n v="0.99872253507147102"/>
    <x v="2"/>
  </r>
  <r>
    <s v="V11100"/>
    <s v="VANTAGE HEALTHCARE LINEN SERVICES LLP"/>
    <n v="3"/>
    <n v="236880"/>
    <n v="0"/>
    <s v="HOUSEKEEPING- LAUNDRY/DRYCLEANING"/>
    <n v="236880"/>
    <n v="0.99872326293241886"/>
    <x v="2"/>
  </r>
  <r>
    <s v="V03897"/>
    <s v="EUROFINS ANALYTICS, LLC"/>
    <n v="2"/>
    <n v="236856.2421875"/>
    <n v="0"/>
    <s v="SUPPORT- PROFESSIONAL: ENGINEERING/TECHNICAL"/>
    <n v="0"/>
    <n v="0.99872399072036611"/>
    <x v="2"/>
  </r>
  <r>
    <s v="V10844"/>
    <s v="UNION GENERAL HOSPITAL, INC."/>
    <n v="5"/>
    <n v="236770.74707031299"/>
    <n v="0"/>
    <s v="MEDICAL- NURSING HOME CARE CONTRACTS"/>
    <n v="0"/>
    <n v="0.99872471824561249"/>
    <x v="2"/>
  </r>
  <r>
    <s v="V01005"/>
    <s v="ARCHDIOCESE OF THE CATHOLIC CHURCH OF OKLAHOMA CITY"/>
    <n v="1"/>
    <n v="236620.015625"/>
    <n v="0"/>
    <s v="SOCIAL- CHAPLAIN"/>
    <n v="0"/>
    <n v="0.99872544530770657"/>
    <x v="2"/>
  </r>
  <r>
    <s v="V08578"/>
    <s v="QUINTECH INC"/>
    <n v="6"/>
    <n v="236605.546875"/>
    <n v="0"/>
    <s v="MAINT/REPAIR/REBUILD OF EQUIPMENT- MEDICAL, DENTAL, AND VETERINARY EQUIPMENT AND SUPPLIES"/>
    <n v="68902.119140625"/>
    <n v="0.99872617232534255"/>
    <x v="2"/>
  </r>
  <r>
    <s v="V09340"/>
    <s v="SEVA TECHNICAL SERVICES, INC."/>
    <n v="11"/>
    <n v="236442.33203125"/>
    <n v="0"/>
    <s v="WASTE DISPOSAL EQUIPMENT"/>
    <n v="50316.150390625"/>
    <n v="0.99872689884146848"/>
    <x v="2"/>
  </r>
  <r>
    <s v="V01016"/>
    <s v="ARES DISTRIBUTION, LLC"/>
    <n v="2"/>
    <n v="236383.3828125"/>
    <n v="0"/>
    <s v="LABORATORY EQUIPMENT AND SUPPLIES"/>
    <n v="0"/>
    <n v="0.99872762517646108"/>
    <x v="2"/>
  </r>
  <r>
    <s v="V07436"/>
    <s v="NMH TECH, INC."/>
    <n v="4"/>
    <n v="236380"/>
    <n v="0"/>
    <s v="HOSPITAL FURNITURE, EQUIPMENT, UTENSILS, AND SUPPLIES"/>
    <n v="0"/>
    <n v="0.99872835150105943"/>
    <x v="2"/>
  </r>
  <r>
    <s v="V01095"/>
    <s v="ASHBERRY ACQUISITION COMPANY"/>
    <n v="2"/>
    <n v="236377.203125"/>
    <n v="0"/>
    <s v="MAINT/REPAIR/REBUILD OF EQUIPMENT- WATER PURIFICATION AND SEWAGE TREATMENT EQUIPMENT"/>
    <n v="0"/>
    <n v="0.99872907781706377"/>
    <x v="2"/>
  </r>
  <r>
    <s v="V11525"/>
    <s v="WEST BOYLSTON NURSING HOME INC"/>
    <n v="2"/>
    <n v="235922.3046875"/>
    <n v="0"/>
    <s v="NURSING HOME, LONG-TERM &amp; ADULT DAY CARE SERVICES"/>
    <n v="235922.3046875"/>
    <n v="0.9987298027353021"/>
    <x v="2"/>
  </r>
  <r>
    <s v="V07632"/>
    <s v="OFFICE INSTALLATIONS, INC."/>
    <n v="3"/>
    <n v="235852.00488281299"/>
    <n v="0"/>
    <s v="MAINT/REPAIR/REBUILD OF EQUIPMENT- FURNITURE"/>
    <n v="0"/>
    <n v="0.99873052743753032"/>
    <x v="2"/>
  </r>
  <r>
    <s v="V04446"/>
    <s v="GEORGIA TECH RESEARCH CORP"/>
    <n v="1"/>
    <n v="235690"/>
    <n v="0"/>
    <s v="HEALTH R&amp;D SERVICES; HEALTH CARE - OTHER; BASIC RESEARCH"/>
    <n v="235690"/>
    <n v="0.9987312516419663"/>
    <x v="2"/>
  </r>
  <r>
    <s v="V07193"/>
    <s v="MW COLE CONSTRUCTION LLC"/>
    <n v="1"/>
    <n v="235585.484375"/>
    <n v="0"/>
    <s v="FENCING, FENCES, GATES AND COMPONENTS"/>
    <n v="0"/>
    <n v="0.99873197552525717"/>
    <x v="2"/>
  </r>
  <r>
    <s v="V00329"/>
    <s v="ACUMEN BUILDING SOLUTIONS LLC"/>
    <n v="1"/>
    <n v="235466"/>
    <n v="0"/>
    <s v="INSPECTION- ALARM, SIGNAL, AND SECURITY DETECTION SYSTEMS"/>
    <n v="0"/>
    <n v="0.99873269904140849"/>
    <x v="2"/>
  </r>
  <r>
    <s v="V03045"/>
    <s v="CSK COMMUNICATIONS INC"/>
    <n v="1"/>
    <n v="235420.921875"/>
    <n v="0"/>
    <s v="INSTALLATION OF EQUIPMENT- ELECTRIC WIRE AND POWER DISTRIBUTION EQUIPMENT"/>
    <n v="0"/>
    <n v="0.99873342241904839"/>
    <x v="2"/>
  </r>
  <r>
    <s v="V09380"/>
    <s v="SHELLBACK TACTICAL LLC"/>
    <n v="1"/>
    <n v="235415.703125"/>
    <n v="0"/>
    <s v="ARMOR, PERSONAL"/>
    <n v="0"/>
    <n v="0.99873414578065256"/>
    <x v="2"/>
  </r>
  <r>
    <s v="V01371"/>
    <s v="BANNER-UNIVERSITY MEDICAL CENTER TUCSON CAMPUS LLC"/>
    <n v="1"/>
    <n v="235360.71875"/>
    <n v="0"/>
    <s v="MEDICAL- SURGERY"/>
    <n v="0"/>
    <n v="0.99873486897330643"/>
    <x v="2"/>
  </r>
  <r>
    <s v="V08046"/>
    <s v="PERRIWINKLE INC"/>
    <n v="19"/>
    <n v="235350"/>
    <n v="0"/>
    <s v="MEDICAL AND SURGICAL INSTRUMENTS, EQUIPMENT, AND SUPPLIES"/>
    <n v="0"/>
    <n v="0.99873559213302465"/>
    <x v="2"/>
  </r>
  <r>
    <s v="V07978"/>
    <s v="PD-RX PHARMACEUTICALS, INC."/>
    <n v="1"/>
    <n v="235248"/>
    <n v="0"/>
    <s v="DRUGS AND BIOLOGICALS"/>
    <n v="0"/>
    <n v="0.99873631497932769"/>
    <x v="2"/>
  </r>
  <r>
    <s v="V03215"/>
    <s v="DDL GROUP LLC"/>
    <n v="8"/>
    <n v="235244"/>
    <n v="0"/>
    <s v="MAINTENANCE OF OTHER NON-BUILDING FACILITIES"/>
    <n v="0"/>
    <n v="0.99873703781333989"/>
    <x v="2"/>
  </r>
  <r>
    <s v="V09911"/>
    <s v="STORR TRACTOR CO"/>
    <n v="3"/>
    <n v="235202.8671875"/>
    <n v="0"/>
    <s v="MAINT/REPAIR/REBUILD OF EQUIPMENT- SERVICE AND TRADE EQUIPMENT"/>
    <n v="120630"/>
    <n v="0.9987377605209633"/>
    <x v="2"/>
  </r>
  <r>
    <s v="V08204"/>
    <s v="PLATT &amp; ASSOCIATES INC"/>
    <n v="1"/>
    <n v="235000"/>
    <n v="0"/>
    <s v="SUPPORT- PROFESSIONAL: COMMUNICATIONS"/>
    <n v="235000"/>
    <n v="0.9987384826052369"/>
    <x v="2"/>
  </r>
  <r>
    <s v="V06687"/>
    <s v="MEDELA LLC"/>
    <n v="1"/>
    <n v="234900"/>
    <n v="0"/>
    <s v="MEDICAL AND SURGICAL INSTRUMENTS, EQUIPMENT, AND SUPPLIES"/>
    <n v="0"/>
    <n v="0.99873920438224062"/>
    <x v="2"/>
  </r>
  <r>
    <s v="V01820"/>
    <s v="BPM SERVICES INC"/>
    <n v="3"/>
    <n v="234808.6875"/>
    <n v="0"/>
    <s v="FUEL OILS"/>
    <n v="0"/>
    <n v="0.99873992587866856"/>
    <x v="2"/>
  </r>
  <r>
    <s v="V00409"/>
    <s v="ADVANCED STORAGE &amp; RETRIEVAL SYSTEMS, INC."/>
    <n v="3"/>
    <n v="234730"/>
    <n v="0"/>
    <s v="MAINT/REPAIR/REBUILD OF EQUIPMENT- MEDICAL, DENTAL, AND VETERINARY EQUIPMENT AND SUPPLIES"/>
    <n v="234730"/>
    <n v="0.99874064713331345"/>
    <x v="2"/>
  </r>
  <r>
    <s v="V02004"/>
    <s v="C. SMITH CONSTRUCTION LLC"/>
    <n v="4"/>
    <n v="234726.1484375"/>
    <n v="0"/>
    <s v="REPAIR OR ALTERATION OF HOSPITALS AND INFIRMARIES"/>
    <n v="0"/>
    <n v="0.99874136837612359"/>
    <x v="2"/>
  </r>
  <r>
    <s v="V10688"/>
    <s v="TREASURE STATE ORTHOTIC &amp; PROSTHETIC CLINIC, INC."/>
    <n v="16"/>
    <n v="234686.69921875"/>
    <n v="0"/>
    <s v="MEDICAL AND SURGICAL INSTRUMENTS, EQUIPMENT, AND SUPPLIES"/>
    <n v="105422.87011718799"/>
    <n v="0.99874208949771826"/>
    <x v="2"/>
  </r>
  <r>
    <s v="V00283"/>
    <s v="ACE FIRE EQUIPMENT &amp; SERVICE CO., INC."/>
    <n v="2"/>
    <n v="234643.1796875"/>
    <n v="0"/>
    <s v="MAINT/REPAIR/REBUILD OF EQUIP- FIRE FIGHTING/RESCUE/SAFETY EQUIP; ENVIRON PROTECT EQUIP/MATLS"/>
    <n v="0"/>
    <n v="0.99874281048559044"/>
    <x v="2"/>
  </r>
  <r>
    <s v="V07636"/>
    <s v="OHG TRAINING SOLUTIONS, LLC"/>
    <n v="6"/>
    <n v="234308.36572265599"/>
    <n v="0"/>
    <s v="MAINT/REPAIR/REBUILD OF EQUIPMENT- MEDICAL, DENTAL, AND VETERINARY EQUIPMENT AND SUPPLIES"/>
    <n v="23639.689453125"/>
    <n v="0.99874353044468012"/>
    <x v="2"/>
  </r>
  <r>
    <s v="V10907"/>
    <s v="UNIVERSITY CLINICAL, EDUCATION &amp; RESEARCH ASSOCIATES"/>
    <n v="1"/>
    <n v="234301.59375"/>
    <n v="0"/>
    <s v="MEDICAL- OTHER"/>
    <n v="234301.59375"/>
    <n v="0.99874425038296144"/>
    <x v="2"/>
  </r>
  <r>
    <s v="V04442"/>
    <s v="GEORGETOWN UNIVERSITY"/>
    <n v="2"/>
    <n v="234300"/>
    <n v="0"/>
    <s v="SUPPORT- MANAGEMENT: DATA COLLECTION"/>
    <n v="234300"/>
    <n v="0.99874497031634579"/>
    <x v="2"/>
  </r>
  <r>
    <s v="V07801"/>
    <s v="OU HEALTH PARTNERS, INC."/>
    <n v="4"/>
    <n v="234000"/>
    <n v="0"/>
    <s v="MEDICAL- RADIOLOGY"/>
    <n v="234000"/>
    <n v="0.99874568932792041"/>
    <x v="2"/>
  </r>
  <r>
    <s v="V05664"/>
    <s v="JETT MEDICAL LLC"/>
    <n v="1"/>
    <n v="234000"/>
    <n v="0"/>
    <s v="MEDICAL AND SURGICAL INSTRUMENTS, EQUIPMENT, AND SUPPLIES"/>
    <n v="234000"/>
    <n v="0.99874640833949491"/>
    <x v="2"/>
  </r>
  <r>
    <s v="V00697"/>
    <s v="ALTAMONT SOFTWARE, INC."/>
    <n v="3"/>
    <n v="233810"/>
    <n v="0"/>
    <s v="IT AND TELECOM - BUSINESS APPLICATION/APPLICATION DEVELOPMENT SOFTWARE AS A SERVICE"/>
    <n v="156600"/>
    <n v="0.99874712676725674"/>
    <x v="2"/>
  </r>
  <r>
    <s v="V01739"/>
    <s v="BLUE WORLD CONSTRUCTION INC"/>
    <n v="1"/>
    <n v="233685.34375"/>
    <n v="0"/>
    <s v="CHEMICALS"/>
    <n v="0"/>
    <n v="0.99874784481198731"/>
    <x v="2"/>
  </r>
  <r>
    <s v="V02636"/>
    <s v="COLE DIAGNOSTICS, INC."/>
    <n v="1"/>
    <n v="233677"/>
    <n v="0"/>
    <s v="REFERENCE LABORATORY TESTING"/>
    <n v="0"/>
    <n v="0.99874856283108016"/>
    <x v="2"/>
  </r>
  <r>
    <s v="V09791"/>
    <s v="ST. THERESA HEALTHCARE AND REHABILITATION CENTER, LLC"/>
    <n v="10"/>
    <n v="233675.328125"/>
    <n v="0"/>
    <s v="NURSING HOME, LONG-TERM &amp; ADULT DAY CARE SERVICES"/>
    <n v="0"/>
    <n v="0.99874928084503578"/>
    <x v="2"/>
  </r>
  <r>
    <s v="V00075"/>
    <s v="3KEYS, INC."/>
    <n v="2"/>
    <n v="233600"/>
    <n v="0"/>
    <s v="SOCIAL- OTHER"/>
    <n v="0"/>
    <n v="0.99874999862753078"/>
    <x v="2"/>
  </r>
  <r>
    <s v="V01121"/>
    <s v="ASSOCIATION FOR LINEN MANAGEMENT, INC"/>
    <n v="1"/>
    <n v="233580.4375"/>
    <n v="0"/>
    <s v="EDUCATION/TRAINING- TUITION/REGISTRATION/MEMBERSHIP FEES"/>
    <n v="233580.4375"/>
    <n v="0.99875071634991608"/>
    <x v="2"/>
  </r>
  <r>
    <s v="V09164"/>
    <s v="SANFORD CLINIC"/>
    <n v="3"/>
    <n v="233173.453125"/>
    <n v="0"/>
    <s v="MEDICAL- GASTROENTEROLOGY"/>
    <n v="0"/>
    <n v="0.99875143282176082"/>
    <x v="2"/>
  </r>
  <r>
    <s v="V00440"/>
    <s v="AERO MOBILITY, INC."/>
    <n v="5"/>
    <n v="233160"/>
    <n v="0"/>
    <s v="MEDICAL AND SURGICAL INSTRUMENTS, EQUIPMENT, AND SUPPLIES"/>
    <n v="221660"/>
    <n v="0.9987521492522683"/>
    <x v="2"/>
  </r>
  <r>
    <s v="V08413"/>
    <s v="PROGRESSIVE ELECTRONICS INC"/>
    <n v="1"/>
    <n v="233103"/>
    <n v="0"/>
    <s v="MAINT/REPAIR/REBUILD OF EQUIPMENT- ALARM, SIGNAL, AND SECURITY DETECTION SYSTEMS"/>
    <n v="233103"/>
    <n v="0.99875286550763176"/>
    <x v="2"/>
  </r>
  <r>
    <s v="V03470"/>
    <s v="DREAM TEAM PROSTHETICS, LLC"/>
    <n v="7"/>
    <n v="232781.63574218799"/>
    <n v="0"/>
    <s v="MEDICAL AND SURGICAL INSTRUMENTS, EQUIPMENT, AND SUPPLIES"/>
    <n v="232781.63574218799"/>
    <n v="0.99875358077553977"/>
    <x v="2"/>
  </r>
  <r>
    <s v="V02591"/>
    <s v="CLR GRANVILLE LLC"/>
    <n v="1"/>
    <n v="232710.375"/>
    <n v="0"/>
    <s v="MEDICAL- NURSING HOME CARE CONTRACTS"/>
    <n v="232710.375"/>
    <n v="0.99875429582448483"/>
    <x v="2"/>
  </r>
  <r>
    <s v="V02612"/>
    <s v="COBBLER'S CORNER FOOT CENTER, LLC"/>
    <n v="2"/>
    <n v="232623.6796875"/>
    <n v="0"/>
    <s v="MEDICAL AND SURGICAL INSTRUMENTS, EQUIPMENT, AND SUPPLIES"/>
    <n v="0"/>
    <n v="0.9987550106070413"/>
    <x v="2"/>
  </r>
  <r>
    <s v="V10083"/>
    <s v="T &amp; H TRUCKING SOLUTIONS LLC"/>
    <n v="2"/>
    <n v="232561.984375"/>
    <n v="0"/>
    <s v="LEASE OR RENTAL OF EQUIPMENT- MISCELLANEOUS"/>
    <n v="0"/>
    <n v="0.99875572520002665"/>
    <x v="2"/>
  </r>
  <r>
    <s v="V09390"/>
    <s v="SHERIDAN MEMORIAL HOSPITAL ASSOCIATION"/>
    <n v="2"/>
    <n v="232530"/>
    <n v="0"/>
    <s v="MEDICAL- MEDICAL/PSYCHIATRIC CONSULTATION"/>
    <n v="232530"/>
    <n v="0.99875643969473371"/>
    <x v="2"/>
  </r>
  <r>
    <s v="V06215"/>
    <s v="LIFESTREAM WATERSYSTEMS, INC."/>
    <n v="3"/>
    <n v="232500"/>
    <n v="0"/>
    <s v="WATER PURIFICATION EQUIPMENT"/>
    <n v="0"/>
    <n v="0.99875715409725974"/>
    <x v="2"/>
  </r>
  <r>
    <s v="V05265"/>
    <s v="IMPERIAL MANOR PARKVIEW HEIGHTS"/>
    <n v="1"/>
    <n v="232456.0625"/>
    <n v="0"/>
    <s v="MEDICAL- NURSING HOME CARE CONTRACTS"/>
    <n v="0"/>
    <n v="0.99875786836477898"/>
    <x v="2"/>
  </r>
  <r>
    <s v="V10518"/>
    <s v="THOMPSON TRACTOR CO INC"/>
    <n v="3"/>
    <n v="232439.80541992199"/>
    <n v="0"/>
    <s v="MAINT/REPAIR/REBUILD OF EQUIPMENT- MECHANICAL POWER TRANSMISSION EQUIPMENT"/>
    <n v="0"/>
    <n v="0.99875858258234518"/>
    <x v="2"/>
  </r>
  <r>
    <s v="V08029"/>
    <s v="PERFORMANCE MEDICAL SUPPLY INC."/>
    <n v="21"/>
    <n v="232269.15234375"/>
    <n v="0"/>
    <s v="MEDICAL AND SURGICAL INSTRUMENTS, EQUIPMENT, AND SUPPLIES"/>
    <n v="0"/>
    <n v="0.99875929627554594"/>
    <x v="2"/>
  </r>
  <r>
    <s v="V04817"/>
    <s v="HARMONY HOUSE, INC."/>
    <n v="1"/>
    <n v="231876.9375"/>
    <n v="0"/>
    <s v="SOCIAL- OTHER"/>
    <n v="0"/>
    <n v="0.99876000876358839"/>
    <x v="2"/>
  </r>
  <r>
    <s v="V03635"/>
    <s v="EDGE TECHNOLOGY DISTRIBUTORS, INC."/>
    <n v="2"/>
    <n v="231823.90625"/>
    <n v="0"/>
    <s v="RADIO AND TELEVISION COMMUNICATION EQUIPMENT, EXCEPT AIRBORNE"/>
    <n v="0"/>
    <n v="0.99876072108868186"/>
    <x v="2"/>
  </r>
  <r>
    <s v="V11824"/>
    <s v="ZORN COMPRESSOR &amp; EQUIPMENT INC."/>
    <n v="1"/>
    <n v="231800.796875"/>
    <n v="0"/>
    <s v="MAINT/REPAIR/REBUILD OF EQUIPMENT- REFRIGERATION, AIR CONDITIONING, AND AIR CIRCULATING EQUIPMENT"/>
    <n v="231800.796875"/>
    <n v="0.99876143334276712"/>
    <x v="2"/>
  </r>
  <r>
    <s v="V09081"/>
    <s v="SABAH INTERNATIONAL INCORPORATED"/>
    <n v="1"/>
    <n v="231798"/>
    <n v="0"/>
    <s v="MAINT/REPAIR/REBUILD OF EQUIPMENT- SERVICE AND TRADE EQUIPMENT"/>
    <n v="0"/>
    <n v="0.99876214558825838"/>
    <x v="2"/>
  </r>
  <r>
    <s v="V02090"/>
    <s v="CANYON TRANSITIONAL REHABILITATION CENTER, LLC"/>
    <n v="10"/>
    <n v="231754.29980468799"/>
    <n v="0"/>
    <s v="NURSING HOME, LONG-TERM &amp; ADULT DAY CARE SERVICES"/>
    <n v="0"/>
    <n v="0.99876285769947215"/>
    <x v="2"/>
  </r>
  <r>
    <s v="V10264"/>
    <s v="THA CONSULTING, INC"/>
    <n v="2"/>
    <n v="231653.125"/>
    <n v="0"/>
    <s v="ARCHITECT AND ENGINEERING- CONSTRUCTION: PARKING FACILITIES"/>
    <n v="231653.125"/>
    <n v="0.99876356949980616"/>
    <x v="2"/>
  </r>
  <r>
    <s v="V09374"/>
    <s v="SHAWANO HEALTH SERVICES LLC"/>
    <n v="1"/>
    <n v="231423.3125"/>
    <n v="0"/>
    <s v="MEDICAL- NURSING HOME CARE CONTRACTS"/>
    <n v="0"/>
    <n v="0.99876428059399558"/>
    <x v="2"/>
  </r>
  <r>
    <s v="V03377"/>
    <s v="DIS ASSOCIATES LLC"/>
    <n v="1"/>
    <n v="231300"/>
    <n v="0"/>
    <s v="HOUSEKEEPING- CARPET LAYING/CLEANING"/>
    <n v="0"/>
    <n v="0.99876499130928276"/>
    <x v="2"/>
  </r>
  <r>
    <s v="V07999"/>
    <s v="PELICAN POINTE HEALTH &amp; REHABILITATION CENTER LLC"/>
    <n v="1"/>
    <n v="231260.8125"/>
    <n v="0"/>
    <s v="NURSING HOME, LONG-TERM &amp; ADULT DAY CARE SERVICES"/>
    <n v="231260.8125"/>
    <n v="0.99876570190415859"/>
    <x v="2"/>
  </r>
  <r>
    <s v="V05055"/>
    <s v="HOLT TRANSPORT SERVICES LLC"/>
    <n v="1"/>
    <n v="231250"/>
    <n v="0"/>
    <s v="TRANSPORTATION/TRAVEL/RELOCATION- TRAVEL/LODGING/RECRUITMENT: MOTOR PASSENGER"/>
    <n v="231250"/>
    <n v="0.99876641246581077"/>
    <x v="2"/>
  </r>
  <r>
    <s v="V02694"/>
    <s v="COMMERCIAL SATELLITE SALES LLC"/>
    <n v="3"/>
    <n v="231195.546875"/>
    <n v="0"/>
    <s v="INSTALLATION OF EQUIPMENT- ELECTRICAL AND ELECTRONIC EQUIPMENT COMPONENTS"/>
    <n v="231195.546875"/>
    <n v="0.99876712286014502"/>
    <x v="2"/>
  </r>
  <r>
    <s v="V08829"/>
    <s v="RESOLUTE PARTNERS, L.L.C."/>
    <n v="4"/>
    <n v="231112.95214843799"/>
    <n v="0"/>
    <s v="IT AND TELECOM - NETWORK AS A SERVICE"/>
    <n v="116619.419921875"/>
    <n v="0.99876783300069039"/>
    <x v="2"/>
  </r>
  <r>
    <s v="V05636"/>
    <s v="JDM ROOFING CO., INC."/>
    <n v="2"/>
    <n v="231100"/>
    <n v="0"/>
    <s v="MAINTENANCE OF HOSPITALS AND INFIRMARIES"/>
    <n v="231100"/>
    <n v="0.99876854310143781"/>
    <x v="2"/>
  </r>
  <r>
    <s v="V00423"/>
    <s v="ADVANTAGE TECHNOLOGIES, INC"/>
    <n v="2"/>
    <n v="230960.5625"/>
    <n v="0"/>
    <s v="SUPPORT- PROFESSIONAL: OTHER"/>
    <n v="0"/>
    <n v="0.99876925277373574"/>
    <x v="2"/>
  </r>
  <r>
    <s v="V10450"/>
    <s v="THE TIESZEN MEMORIAL HOME, INC. OF MARION SOUTH DAKOTA"/>
    <n v="1"/>
    <n v="230731.40625"/>
    <n v="0"/>
    <s v="MEDICAL- NURSING HOME CARE CONTRACTS"/>
    <n v="0"/>
    <n v="0.99876996174190547"/>
    <x v="2"/>
  </r>
  <r>
    <s v="V11141"/>
    <s v="VERICOR LLC"/>
    <n v="5"/>
    <n v="230456.87890625"/>
    <n v="0"/>
    <s v="MEDICAL AND SURGICAL INSTRUMENTS, EQUIPMENT, AND SUPPLIES"/>
    <n v="230456.87890625"/>
    <n v="0.99877066986653518"/>
    <x v="2"/>
  </r>
  <r>
    <s v="V11032"/>
    <s v="USA WASTE OF CALIFORNIA, INC"/>
    <n v="2"/>
    <n v="230354.7421875"/>
    <n v="0"/>
    <s v="TRANSPORTATION/TRAVEL/RELOCATION- TRANSPORTATION: MOTOR FREIGHT"/>
    <n v="198402.703125"/>
    <n v="0.9987713776773296"/>
    <x v="2"/>
  </r>
  <r>
    <s v="V09305"/>
    <s v="SEMPER FIDELIS CONSTRUCTION &amp; DEVELOPMENT LLC"/>
    <n v="1"/>
    <n v="230160.828125"/>
    <n v="0"/>
    <s v="MAINTENANCE OF HOSPITALS AND INFIRMARIES"/>
    <n v="0"/>
    <n v="0.99877208489228453"/>
    <x v="2"/>
  </r>
  <r>
    <s v="V05687"/>
    <s v="JLS ASSOCIATES, LLC"/>
    <n v="1"/>
    <n v="230000"/>
    <n v="0"/>
    <s v="ARCHITECT AND ENGINEERING- GENERAL: LANDSCAPING, INTERIOR LAYOUT, AND DESIGNING"/>
    <n v="0"/>
    <n v="0.99877279161306298"/>
    <x v="2"/>
  </r>
  <r>
    <s v="V08049"/>
    <s v="PERRY PROSTHETICS INC"/>
    <n v="11"/>
    <n v="229821.73535156299"/>
    <n v="0"/>
    <s v="MEDICAL AND SURGICAL INSTRUMENTS, EQUIPMENT, AND SUPPLIES"/>
    <n v="129341.97167968799"/>
    <n v="0.99877349778608782"/>
    <x v="2"/>
  </r>
  <r>
    <s v="V01001"/>
    <s v="ARC ENGINEERING, LLC"/>
    <n v="3"/>
    <n v="229806.703125"/>
    <n v="0"/>
    <s v="SUPPORT- PROFESSIONAL: ENGINEERING/TECHNICAL"/>
    <n v="229806.703125"/>
    <n v="0.99877420391292315"/>
    <x v="2"/>
  </r>
  <r>
    <s v="V07236"/>
    <s v="NATIONAL ABILITY CENTER"/>
    <n v="2"/>
    <n v="229388"/>
    <n v="0"/>
    <s v="MEDICAL- OTHER"/>
    <n v="0"/>
    <n v="0.99877490875320973"/>
    <x v="2"/>
  </r>
  <r>
    <s v="V05520"/>
    <s v="ISORX TEXAS LTD"/>
    <n v="4"/>
    <n v="229326.5625"/>
    <n v="0"/>
    <s v="DRUGS AND BIOLOGICALS"/>
    <n v="0"/>
    <n v="0.99877561340471743"/>
    <x v="2"/>
  </r>
  <r>
    <s v="V00103"/>
    <s v="596 SHELDON ROAD OPERATIONS LLC"/>
    <n v="2"/>
    <n v="229178.10644531299"/>
    <n v="0"/>
    <s v="NURSING HOME, LONG-TERM &amp; ADULT DAY CARE SERVICES"/>
    <n v="229178.10644531299"/>
    <n v="0.99877631760006436"/>
    <x v="2"/>
  </r>
  <r>
    <s v="V08425"/>
    <s v="PROMEDTEK INC"/>
    <n v="18"/>
    <n v="229000"/>
    <n v="0"/>
    <s v="MEDICAL AND SURGICAL INSTRUMENTS, EQUIPMENT, AND SUPPLIES"/>
    <n v="128200"/>
    <n v="0.99877702124814371"/>
    <x v="2"/>
  </r>
  <r>
    <s v="V06554"/>
    <s v="MASSACHUSETTS EYE AND EAR INFIRMARY"/>
    <n v="1"/>
    <n v="228795.84375"/>
    <n v="0"/>
    <s v="OPHTHALMOLOGY &amp; OPTOMETRY"/>
    <n v="228795.84375"/>
    <n v="0.99877772426891243"/>
    <x v="2"/>
  </r>
  <r>
    <s v="V06845"/>
    <s v="METTLER-TOLEDO LLC"/>
    <n v="3"/>
    <n v="228679.794921875"/>
    <n v="0"/>
    <s v="MEDICAL AND SURGICAL INSTRUMENTS, EQUIPMENT, AND SUPPLIES"/>
    <n v="13221.919921875"/>
    <n v="0.99877842693309804"/>
    <x v="2"/>
  </r>
  <r>
    <s v="V07918"/>
    <s v="PARKER SHEREE E"/>
    <n v="5"/>
    <n v="228465.5"/>
    <n v="0"/>
    <s v="HOUSEKEEPING- LANDSCAPING/GROUNDSKEEPING"/>
    <n v="0"/>
    <n v="0.99877912893881982"/>
    <x v="2"/>
  </r>
  <r>
    <s v="V02688"/>
    <s v="COMMANDERS CONCEPTS COMMISSIONING LLC"/>
    <n v="6"/>
    <n v="228380"/>
    <n v="0"/>
    <s v="OTHER ENVIRONMENTAL SERVICES"/>
    <n v="138740"/>
    <n v="0.99877983068182574"/>
    <x v="2"/>
  </r>
  <r>
    <s v="V06794"/>
    <s v="MERCY AIR SERVICE INC"/>
    <n v="1"/>
    <n v="228308.5"/>
    <n v="0"/>
    <s v="TRANSPORTATION/TRAVEL/RELOCATION- TRAVEL/LODGING/RECRUITMENT: AIR PASSENGER"/>
    <n v="0"/>
    <n v="0.99878053220513374"/>
    <x v="2"/>
  </r>
  <r>
    <s v="V11108"/>
    <s v="VARICO GROUP LLC"/>
    <n v="4"/>
    <n v="228250"/>
    <n v="0"/>
    <s v="OPHTHALMIC INSTRUMENTS, EQUIPMENT, AND SUPPLIES"/>
    <n v="0"/>
    <n v="0.99878123354868897"/>
    <x v="2"/>
  </r>
  <r>
    <s v="V02894"/>
    <s v="COSMED USA INC"/>
    <n v="9"/>
    <n v="228217.27050781299"/>
    <n v="0"/>
    <s v="IT AND TELECOM - PLATFORM PRODUCTS: DATABASE, MAINFRAME, MIDDLEWARE (HW, PERPETUAL LICENSE SOFTWARE)"/>
    <n v="196768.23144531299"/>
    <n v="0.99878193479167621"/>
    <x v="2"/>
  </r>
  <r>
    <s v="V02576"/>
    <s v="CLINICAL MICROSYSTEMS CORPORATION"/>
    <n v="1"/>
    <n v="228149.921875"/>
    <n v="0"/>
    <s v="IT AND TELECOM- OTHER IT AND TELECOMMUNICATIONS"/>
    <n v="228149.921875"/>
    <n v="0.99878263582772131"/>
    <x v="2"/>
  </r>
  <r>
    <s v="V00652"/>
    <s v="ALLMOBILITY, LLC"/>
    <n v="19"/>
    <n v="228117.73828125"/>
    <n v="0"/>
    <s v="MEDICAL AND SURGICAL INSTRUMENTS, EQUIPMENT, AND SUPPLIES"/>
    <n v="16263.3095703125"/>
    <n v="0.99878333676487596"/>
    <x v="2"/>
  </r>
  <r>
    <s v="V09878"/>
    <s v="STERLING SERVICES INC"/>
    <n v="3"/>
    <n v="227947.6484375"/>
    <n v="0"/>
    <s v="HOUSEKEEPING- CUSTODIAL JANITORIAL"/>
    <n v="227947.6484375"/>
    <n v="0.99878403717939579"/>
    <x v="2"/>
  </r>
  <r>
    <s v="V05227"/>
    <s v="IDEXX DISTRIBUTION, INC"/>
    <n v="3"/>
    <n v="227802.08984375"/>
    <n v="0"/>
    <s v="SPECIAL STUDIES/ANALYSIS- CHEMICAL/BIOLOGICAL"/>
    <n v="227802.08984375"/>
    <n v="0.99878473714665783"/>
    <x v="2"/>
  </r>
  <r>
    <s v="V08042"/>
    <s v="PERKINS BIOMEDICAL SERVICES, LLC"/>
    <n v="2"/>
    <n v="227725"/>
    <n v="0"/>
    <s v="MAINT/REPAIR/REBUILD OF EQUIPMENT- MEDICAL, DENTAL, AND VETERINARY EQUIPMENT AND SUPPLIES"/>
    <n v="0"/>
    <n v="0.99878543687704591"/>
    <x v="2"/>
  </r>
  <r>
    <s v="V02847"/>
    <s v="COPAN DIAGNOSTICS, INC."/>
    <n v="4"/>
    <n v="227478.880859375"/>
    <n v="0"/>
    <s v="MAINT/REPAIR/REBUILD OF EQUIPMENT- INSTRUMENTS AND LABORATORY EQUIPMENT"/>
    <n v="227478.880859375"/>
    <n v="0.99878613585118403"/>
    <x v="2"/>
  </r>
  <r>
    <s v="V04387"/>
    <s v="GE HEALTHCARE IITS USA CORP."/>
    <n v="3"/>
    <n v="227403.72265625"/>
    <n v="0"/>
    <s v="IT AND TELECOM - COMPUTE AS A SERVICE: MAINFRAME/SERVERS"/>
    <n v="227403.72265625"/>
    <n v="0.99878683459438355"/>
    <x v="2"/>
  </r>
  <r>
    <s v="V08848"/>
    <s v="RESURGENS RISK MANAGEMENT, INC."/>
    <n v="2"/>
    <n v="227340"/>
    <n v="0"/>
    <s v="SOCIAL- NON-GOVERNMENT INSURANCE PROGRAMS"/>
    <n v="0"/>
    <n v="0.99878753314178259"/>
    <x v="2"/>
  </r>
  <r>
    <s v="V04199"/>
    <s v="FORTEC LITHO FLORIDA LLC"/>
    <n v="7"/>
    <n v="227330"/>
    <n v="0"/>
    <s v="SPECIALIZED MEDICAL SUPPORT"/>
    <n v="0"/>
    <n v="0.99878823165845454"/>
    <x v="2"/>
  </r>
  <r>
    <s v="V04012"/>
    <s v="FARMINGTON VILLAGE NURSING AND REHABILITATION CENTER LLC"/>
    <n v="1"/>
    <n v="227253.5"/>
    <n v="0"/>
    <s v="NURSING HOME, LONG-TERM &amp; ADULT DAY CARE SERVICES"/>
    <n v="0"/>
    <n v="0.99878892994006507"/>
    <x v="2"/>
  </r>
  <r>
    <s v="V08018"/>
    <s v="PEOPLES &amp; PEOPLES CONSULTING, LLC"/>
    <n v="1"/>
    <n v="227232.921875"/>
    <n v="0"/>
    <s v="HOUSEKEEPING- CUSTODIAL JANITORIAL"/>
    <n v="0"/>
    <n v="0.9987896281584453"/>
    <x v="2"/>
  </r>
  <r>
    <s v="V05394"/>
    <s v="INTEGRATED ANALYTICAL LABORATORIES LLC"/>
    <n v="1"/>
    <n v="227224"/>
    <n v="0"/>
    <s v="SPECIAL STUDIES/ANALYSIS- WATER QUALITY"/>
    <n v="0"/>
    <n v="0.99879032634941123"/>
    <x v="2"/>
  </r>
  <r>
    <s v="V07340"/>
    <s v="NEUROPACE INC"/>
    <n v="6"/>
    <n v="227175"/>
    <n v="0"/>
    <s v="MEDICAL AND SURGICAL INSTRUMENTS, EQUIPMENT, AND SUPPLIES"/>
    <n v="227175"/>
    <n v="0.99879102438981482"/>
    <x v="2"/>
  </r>
  <r>
    <s v="V10856"/>
    <s v="UNITED AUTOMATION LLC"/>
    <n v="1"/>
    <n v="227091"/>
    <n v="0"/>
    <s v="INSPECTION- FIRE CONTROL EQUIPMENT"/>
    <n v="0"/>
    <n v="0.99879172217211176"/>
    <x v="2"/>
  </r>
  <r>
    <s v="V09942"/>
    <s v="STREET SMARTS VR INC"/>
    <n v="3"/>
    <n v="227000"/>
    <n v="0"/>
    <s v="OPERATION TRAINING DEVICES"/>
    <n v="227000"/>
    <n v="0.99879241967479315"/>
    <x v="2"/>
  </r>
  <r>
    <s v="V06332"/>
    <s v="LOTUSUSA, INC."/>
    <n v="6"/>
    <n v="226962.587890625"/>
    <n v="0"/>
    <s v="INSPECTION- FIRE FIGHTING/RESCUE/SAFETY EQUIPMENT; ENVIRON PROTECT EQUIPMENT/MATLS"/>
    <n v="0"/>
    <n v="0.99879311706251828"/>
    <x v="2"/>
  </r>
  <r>
    <s v="V10839"/>
    <s v="UNICON PHYSICS INC"/>
    <n v="1"/>
    <n v="226727"/>
    <n v="0"/>
    <s v="MEDICAL- RADIOLOGY"/>
    <n v="0"/>
    <n v="0.99879381372635279"/>
    <x v="2"/>
  </r>
  <r>
    <s v="V10903"/>
    <s v="UNIVERSAL SECURITY AND FIRE, INC."/>
    <n v="2"/>
    <n v="226646"/>
    <n v="0"/>
    <s v="HOUSEKEEPING- SURVEILLANCE"/>
    <n v="0"/>
    <n v="0.99879451014129872"/>
    <x v="2"/>
  </r>
  <r>
    <s v="V11740"/>
    <s v="WUXI APPTEC, INC"/>
    <n v="2"/>
    <n v="226623"/>
    <n v="0"/>
    <s v="HEALTH R&amp;D SERVICES; HEALTH CARE SERVICES; BASIC RESEARCH"/>
    <n v="0"/>
    <n v="0.99879520648557252"/>
    <x v="2"/>
  </r>
  <r>
    <s v="V03022"/>
    <s v="CROSSROADS 3PL SOLUTIONS, LLC"/>
    <n v="1"/>
    <n v="226592"/>
    <n v="0"/>
    <s v="HOUSEKEEPING- WAREHOUSING/STORAGE"/>
    <n v="0"/>
    <n v="0.99879590273459262"/>
    <x v="2"/>
  </r>
  <r>
    <s v="V11582"/>
    <s v="WHD, LLC"/>
    <n v="2"/>
    <n v="226590"/>
    <n v="0"/>
    <s v="QUALITY CONTROL- SERVICE AND TRADE EQUIPMENT"/>
    <n v="169088"/>
    <n v="0.99879659897746731"/>
    <x v="2"/>
  </r>
  <r>
    <s v="V10542"/>
    <s v="TILLGES CERTIFIED ORTHOTIC PROSTHETIC INC"/>
    <n v="14"/>
    <n v="226181.79028320301"/>
    <n v="0"/>
    <s v="MEDICAL AND SURGICAL INSTRUMENTS, EQUIPMENT, AND SUPPLIES"/>
    <n v="226181.79028320301"/>
    <n v="0.99879729396603645"/>
    <x v="2"/>
  </r>
  <r>
    <s v="V04859"/>
    <s v="HAYLEY ENTERPRISES LLC"/>
    <n v="1"/>
    <n v="226115"/>
    <n v="0"/>
    <s v="LEASE/RENTAL OF FAMILY HOUSING FACILITIES"/>
    <n v="0"/>
    <n v="0.99879798874937908"/>
    <x v="2"/>
  </r>
  <r>
    <s v="V08333"/>
    <s v="PRESCOTT SPEECH &amp; LANGUAGE SERVICE, INC."/>
    <n v="2"/>
    <n v="225712.796875"/>
    <n v="0"/>
    <s v="MEDICAL- PHYSICAL MEDICINE/REHABILITATION"/>
    <n v="0"/>
    <n v="0.99879868229687263"/>
    <x v="2"/>
  </r>
  <r>
    <s v="V06891"/>
    <s v="MID ATLANTIC CARE LLC"/>
    <n v="1"/>
    <n v="225707.5"/>
    <n v="0"/>
    <s v="TRANSPORTATION/TRAVEL/RELOCATION- TRAVEL/LODGING/RECRUITMENT: AMBULANCE"/>
    <n v="0"/>
    <n v="0.99879937582809053"/>
    <x v="2"/>
  </r>
  <r>
    <s v="V06038"/>
    <s v="LAKE PARK CENTER"/>
    <n v="3"/>
    <n v="225702.236328125"/>
    <n v="0"/>
    <s v="MEDICAL- NURSING HOME CARE CONTRACTS"/>
    <n v="0"/>
    <n v="0.99880006934313459"/>
    <x v="2"/>
  </r>
  <r>
    <s v="V08537"/>
    <s v="QUALITY AIR HEATING &amp; COOLING, INC."/>
    <n v="1"/>
    <n v="225520"/>
    <n v="0"/>
    <s v="MAINT/REPAIR/REBUILD OF EQUIPMENT- REFRIGERATION, AIR CONDITIONING, AND AIR CIRCULATING EQUIPMENT"/>
    <n v="225520"/>
    <n v="0.99880076229822135"/>
    <x v="2"/>
  </r>
  <r>
    <s v="V02255"/>
    <s v="CE-TECH OF JACKSONVILLE, INC"/>
    <n v="3"/>
    <n v="225303.890625"/>
    <n v="0"/>
    <s v="MAINT/REPAIR/REBUILD OF EQUIPMENT- MEDICAL, DENTAL, AND VETERINARY EQUIPMENT AND SUPPLIES"/>
    <n v="0"/>
    <n v="0.99880145458926906"/>
    <x v="2"/>
  </r>
  <r>
    <s v="V01316"/>
    <s v="B &amp; B HEALTH SERVICES LLC"/>
    <n v="1"/>
    <n v="225000"/>
    <n v="0"/>
    <s v="MEDICAL AND SURGICAL INSTRUMENTS, EQUIPMENT, AND SUPPLIES"/>
    <n v="0"/>
    <n v="0.99880214594655237"/>
    <x v="2"/>
  </r>
  <r>
    <s v="V02395"/>
    <s v="CHEEMA LLC"/>
    <n v="2"/>
    <n v="225000"/>
    <n v="0"/>
    <s v="MEDICAL- PULMONARY"/>
    <n v="0"/>
    <n v="0.99880283730383557"/>
    <x v="2"/>
  </r>
  <r>
    <s v="V01321"/>
    <s v="B &amp; H SERVICES, LLC"/>
    <n v="6"/>
    <n v="224950"/>
    <n v="0"/>
    <s v="HOUSEKEEPING- LANDSCAPING/GROUNDSKEEPING"/>
    <n v="0"/>
    <n v="0.99880352850748388"/>
    <x v="2"/>
  </r>
  <r>
    <s v="V01910"/>
    <s v="BROWNFIELDS INC"/>
    <n v="10"/>
    <n v="224757.36230468799"/>
    <n v="0"/>
    <s v="MEDICAL AND SURGICAL INSTRUMENTS, EQUIPMENT, AND SUPPLIES"/>
    <n v="211883.79199218799"/>
    <n v="0.99880421911921458"/>
    <x v="2"/>
  </r>
  <r>
    <s v="V06172"/>
    <s v="LHB INC"/>
    <n v="1"/>
    <n v="224555.40625"/>
    <n v="0"/>
    <s v="ARCHITECT AND ENGINEERING- CONSTRUCTION: HOSPITALS AND INFIRMARIES"/>
    <n v="224555.40625"/>
    <n v="0.99880490911039499"/>
    <x v="2"/>
  </r>
  <r>
    <s v="V08314"/>
    <s v="PREMIER LOGISTICAL CENTER, INC."/>
    <n v="1"/>
    <n v="224000"/>
    <n v="0"/>
    <s v="HOUSEKEEPING- WASTE TREATMENT/STORAGE"/>
    <n v="0"/>
    <n v="0.99880559739497921"/>
    <x v="2"/>
  </r>
  <r>
    <s v="V02708"/>
    <s v="COMMUNICATIONS RESOURCE INC"/>
    <n v="1"/>
    <n v="223782.40625"/>
    <n v="0"/>
    <s v="IT AND TELECOM- ANNUAL SOFTWARE MAINTENANCE SERVICE PLANS"/>
    <n v="0"/>
    <n v="0.99880628501096336"/>
    <x v="2"/>
  </r>
  <r>
    <s v="V10862"/>
    <s v="UNITED HOSPITAL SERVICES, LLC"/>
    <n v="2"/>
    <n v="223691.1953125"/>
    <n v="0"/>
    <s v="HOUSEKEEPING- LAUNDRY/DRYCLEANING"/>
    <n v="0"/>
    <n v="0.9988069723466837"/>
    <x v="2"/>
  </r>
  <r>
    <s v="V06504"/>
    <s v="MAREC, INC."/>
    <n v="4"/>
    <n v="223673.84375"/>
    <n v="0"/>
    <s v="MAINT/REPAIR/REBUILD OF EQUIPMENT- MEDICAL, DENTAL, AND VETERINARY EQUIPMENT AND SUPPLIES"/>
    <n v="0"/>
    <n v="0.99880765962908791"/>
    <x v="2"/>
  </r>
  <r>
    <s v="V04837"/>
    <s v="HATFIELD CLEANING SERVICES LLC"/>
    <n v="3"/>
    <n v="223658"/>
    <n v="0"/>
    <s v="HOUSEKEEPING- CUSTODIAL JANITORIAL"/>
    <n v="0"/>
    <n v="0.99880834686280906"/>
    <x v="2"/>
  </r>
  <r>
    <s v="V11142"/>
    <s v="VERITAS MANAGEMENT GROUP, INC."/>
    <n v="1"/>
    <n v="223491"/>
    <n v="0"/>
    <s v="KITCHEN EQUIPMENT AND APPLIANCES"/>
    <n v="0"/>
    <n v="0.99880903358338946"/>
    <x v="2"/>
  </r>
  <r>
    <s v="V05539"/>
    <s v="IVY AT GREAT FALLS LLC"/>
    <n v="11"/>
    <n v="223421.567993164"/>
    <n v="0"/>
    <s v="MEDICAL- NURSING HOME CARE CONTRACTS"/>
    <n v="223421.567993164"/>
    <n v="0.9988097200906263"/>
    <x v="2"/>
  </r>
  <r>
    <s v="V00383"/>
    <s v="ADVANCED FILTRATION CONCEPTS INC"/>
    <n v="2"/>
    <n v="223212.544921875"/>
    <n v="0"/>
    <s v="MAINT/REPAIR/REBUILD OF EQUIPMENT- REFRIGERATION, AIR CONDITIONING, AND AIR CIRCULATING EQUIPMENT"/>
    <n v="18048.060546875"/>
    <n v="0.998810405955598"/>
    <x v="2"/>
  </r>
  <r>
    <s v="V08869"/>
    <s v="RGB BROADCAST SERVICES CORP"/>
    <n v="1"/>
    <n v="222687.796875"/>
    <n v="0"/>
    <s v="INFORMATION TECHNOLOGY INPUT/OUTPUT AND STORAGE DEVICES"/>
    <n v="0"/>
    <n v="0.99881109020817693"/>
    <x v="2"/>
  </r>
  <r>
    <s v="V01829"/>
    <s v="BRAKEFIRE, INCORPORATED"/>
    <n v="3"/>
    <n v="222620.09375"/>
    <n v="0"/>
    <s v="INSPECTION- FIRE CONTROL EQUIPMENT"/>
    <n v="0"/>
    <n v="0.9988117742527246"/>
    <x v="2"/>
  </r>
  <r>
    <s v="V10376"/>
    <s v="THE LINGENFELTER CENTER, LIMITED"/>
    <n v="5"/>
    <n v="222596.94824218799"/>
    <n v="0"/>
    <s v="MEDICAL- NURSING HOME CARE CONTRACTS"/>
    <n v="0"/>
    <n v="0.99881245822615305"/>
    <x v="2"/>
  </r>
  <r>
    <s v="V02732"/>
    <s v="COMPASS DERMATOPATHOLOGY, INC."/>
    <n v="3"/>
    <n v="222390"/>
    <n v="0"/>
    <s v="MEDICAL- DERMATOLOGY"/>
    <n v="0"/>
    <n v="0.99881314156369183"/>
    <x v="2"/>
  </r>
  <r>
    <s v="V05100"/>
    <s v="HORIZON TELCOM INC"/>
    <n v="1"/>
    <n v="222329.40625"/>
    <n v="0"/>
    <s v="IT AND TELECOM- WEB-BASED SUBSCRIPTION"/>
    <n v="0"/>
    <n v="0.99881382471504421"/>
    <x v="2"/>
  </r>
  <r>
    <s v="V01096"/>
    <s v="ASHFORD TRS LESSEE II LLC"/>
    <n v="4"/>
    <n v="222080"/>
    <n v="0"/>
    <s v="TRANSPORTATION/TRAVEL/RELOCATION- TRAVEL/LODGING/RECRUITMENT: LODGING, HOTEL/MOTEL"/>
    <n v="0"/>
    <n v="0.99881450710004627"/>
    <x v="2"/>
  </r>
  <r>
    <s v="V09485"/>
    <s v="SJH ENGINEERING, P.C."/>
    <n v="1"/>
    <n v="221938.40625"/>
    <n v="0"/>
    <s v="ARCHITECT AND ENGINEERING- CONSTRUCTION: OTHER HOSPITAL BUILDINGS"/>
    <n v="221938.40625"/>
    <n v="0.99881518904997335"/>
    <x v="2"/>
  </r>
  <r>
    <s v="V02417"/>
    <s v="CHICAGO SOFT, LTD."/>
    <n v="1"/>
    <n v="221884"/>
    <n v="0"/>
    <s v="IT AND TELECOM- ANNUAL SOFTWARE MAINTENANCE SERVICE PLANS"/>
    <n v="221884"/>
    <n v="0.99881587083272638"/>
    <x v="2"/>
  </r>
  <r>
    <s v="V05204"/>
    <s v="IBA DOSIMETRY AMERICA INC"/>
    <n v="7"/>
    <n v="221826.173828125"/>
    <n v="0"/>
    <s v="MAINT/REPAIR/REBUILD OF EQUIPMENT- MEDICAL, DENTAL, AND VETERINARY EQUIPMENT AND SUPPLIES"/>
    <n v="221826.173828125"/>
    <n v="0.9988165524377971"/>
    <x v="2"/>
  </r>
  <r>
    <s v="V02328"/>
    <s v="CENTRAL VERMONT MEDICAL CENTER INC"/>
    <n v="2"/>
    <n v="221709.3046875"/>
    <n v="0"/>
    <s v="NURSING HOME, LONG-TERM &amp; ADULT DAY CARE SERVICES"/>
    <n v="221709.3046875"/>
    <n v="0.99881723368376396"/>
    <x v="2"/>
  </r>
  <r>
    <s v="V07549"/>
    <s v="NSH MERCY LLC"/>
    <n v="1"/>
    <n v="221694.0625"/>
    <n v="0"/>
    <s v="NURSING HOME, LONG-TERM &amp; ADULT DAY CARE SERVICES"/>
    <n v="0"/>
    <n v="0.99881791488289629"/>
    <x v="2"/>
  </r>
  <r>
    <s v="V10592"/>
    <s v="TONY MARTIN LIMB AND BRACE, LLC"/>
    <n v="11"/>
    <n v="221434.39160156299"/>
    <n v="0"/>
    <s v="MEDICAL AND SURGICAL INSTRUMENTS, EQUIPMENT, AND SUPPLIES"/>
    <n v="174242.09082031299"/>
    <n v="0.99881859528413808"/>
    <x v="2"/>
  </r>
  <r>
    <s v="V10346"/>
    <s v="THE H.A.B.I.T.S GROUP LLC"/>
    <n v="4"/>
    <n v="221320"/>
    <n v="0"/>
    <s v="SOCIAL- SOCIAL REHABILITATION"/>
    <n v="87120"/>
    <n v="0.99881927533388881"/>
    <x v="2"/>
  </r>
  <r>
    <s v="V11327"/>
    <s v="VITAL RECORDS HOLDINGS, LLC"/>
    <n v="4"/>
    <n v="221270.390625"/>
    <n v="0"/>
    <s v="HOUSEKEEPING- WAREHOUSING/STORAGE"/>
    <n v="140410.390625"/>
    <n v="0.99881995523120504"/>
    <x v="2"/>
  </r>
  <r>
    <s v="V11267"/>
    <s v="VICTORY ORTHOTICS &amp; PROSTHETICS, LLC"/>
    <n v="12"/>
    <n v="221270.26953125"/>
    <n v="0"/>
    <s v="MEDICAL AND SURGICAL INSTRUMENTS, EQUIPMENT, AND SUPPLIES"/>
    <n v="167451.83984375"/>
    <n v="0.998820635128149"/>
    <x v="2"/>
  </r>
  <r>
    <s v="V02197"/>
    <s v="CARTERSVILLE NURSING, LLC"/>
    <n v="2"/>
    <n v="221189.1328125"/>
    <n v="0"/>
    <s v="NURSING HOME, LONG-TERM &amp; ADULT DAY CARE SERVICES"/>
    <n v="0"/>
    <n v="0.9988213147757844"/>
    <x v="2"/>
  </r>
  <r>
    <s v="V10786"/>
    <s v="TUFTS MEDICAL CENTER PARENT, INC."/>
    <n v="6"/>
    <n v="221173.927734375"/>
    <n v="0"/>
    <s v="REFERENCE LABORATORY TESTING"/>
    <n v="221173.927734375"/>
    <n v="0.99882199437669905"/>
    <x v="2"/>
  </r>
  <r>
    <s v="V03126"/>
    <s v="DAIICHI SANKYO, INC"/>
    <n v="3"/>
    <n v="220953.9609375"/>
    <n v="0"/>
    <s v="DRUGS AND BIOLOGICALS"/>
    <n v="0"/>
    <n v="0.99882267330172192"/>
    <x v="2"/>
  </r>
  <r>
    <s v="V10492"/>
    <s v="THERAPATH PARTNERS LLC"/>
    <n v="5"/>
    <n v="220722.05590820301"/>
    <n v="0"/>
    <s v="MEDICAL- LABORATORY TESTING"/>
    <n v="220722.05590820301"/>
    <n v="0.99882335151417057"/>
    <x v="2"/>
  </r>
  <r>
    <s v="V07461"/>
    <s v="NORSEMAN CONSULTING LLC"/>
    <n v="1"/>
    <n v="220696.265625"/>
    <n v="0"/>
    <s v="IT AND TELECOM - NETWORK: SATELLITE COMMUNICATIONS AND TELECOM ACCESS SERVICES"/>
    <n v="220696.265625"/>
    <n v="0.99882402964737338"/>
    <x v="2"/>
  </r>
  <r>
    <s v="V07518"/>
    <s v="NORTHWEST LA WAR VETERANS HOME"/>
    <n v="2"/>
    <n v="220567.421875"/>
    <n v="0"/>
    <s v="MEDICAL- PHARMACOLOGY"/>
    <n v="220567.421875"/>
    <n v="0.9988247073846781"/>
    <x v="2"/>
  </r>
  <r>
    <s v="V03702"/>
    <s v="ELIAS SQUEAKY CLEANING LLC"/>
    <n v="2"/>
    <n v="220400"/>
    <n v="0"/>
    <s v="HOUSEKEEPING- CUSTODIAL JANITORIAL"/>
    <n v="0"/>
    <n v="0.99882538460754577"/>
    <x v="2"/>
  </r>
  <r>
    <s v="V10761"/>
    <s v="TRUGREEN LIMITED PARTNERSHIP"/>
    <n v="8"/>
    <n v="220052.94042968799"/>
    <n v="0"/>
    <s v="HOUSEKEEPING- LANDSCAPING/GROUNDSKEEPING"/>
    <n v="0"/>
    <n v="0.99882606076400382"/>
    <x v="2"/>
  </r>
  <r>
    <s v="V00985"/>
    <s v="AQUAMEDIX, LLC"/>
    <n v="1"/>
    <n v="220002"/>
    <n v="0"/>
    <s v="WATER PURIFICATION EQUIPMENT"/>
    <n v="0"/>
    <n v="0.9988267367639373"/>
    <x v="2"/>
  </r>
  <r>
    <s v="V06133"/>
    <s v="LEHIGH ACRES HEALTHCARE &amp; REHAB CENTER LLC"/>
    <n v="1"/>
    <n v="220000"/>
    <n v="0"/>
    <s v="MEDICAL- NURSING HOME CARE CONTRACTS"/>
    <n v="0"/>
    <n v="0.99882741275772535"/>
    <x v="2"/>
  </r>
  <r>
    <s v="V10107"/>
    <s v="TALLADEGA HEALTHCARE CENTER, INC."/>
    <n v="1"/>
    <n v="219963.125"/>
    <n v="0"/>
    <s v="MEDICAL- NURSING HOME CARE CONTRACTS"/>
    <n v="0"/>
    <n v="0.99882808863820771"/>
    <x v="2"/>
  </r>
  <r>
    <s v="V09214"/>
    <s v="SCADBERT, INC."/>
    <n v="4"/>
    <n v="219930"/>
    <n v="0"/>
    <s v="TRANSPORTATION/TRAVEL/RELOCATION- TRANSPORTATION: OTHER"/>
    <n v="0"/>
    <n v="0.99882876441690682"/>
    <x v="2"/>
  </r>
  <r>
    <s v="V00976"/>
    <s v="APPLINGWOOD HEALTHCARE CENTER, LLC"/>
    <n v="7"/>
    <n v="219929.40722656299"/>
    <n v="0"/>
    <s v="MEDICAL- NURSING HOME CARE CONTRACTS"/>
    <n v="219929.40722656299"/>
    <n v="0.9988294401937845"/>
    <x v="2"/>
  </r>
  <r>
    <s v="V03766"/>
    <s v="EMPRES AT RAPID CITY LLC"/>
    <n v="1"/>
    <n v="219789.40625"/>
    <n v="0"/>
    <s v="MEDICAL- NURSING HOME CARE CONTRACTS"/>
    <n v="0"/>
    <n v="0.9988301155404814"/>
    <x v="2"/>
  </r>
  <r>
    <s v="V09139"/>
    <s v="SAMARITAN HOUSE, INC."/>
    <n v="2"/>
    <n v="219780"/>
    <n v="0"/>
    <s v="SOCIAL- OTHER"/>
    <n v="0"/>
    <n v="0.99883079085827564"/>
    <x v="2"/>
  </r>
  <r>
    <s v="V07188"/>
    <s v="MURFREESBORO PURE MILK CO., INC."/>
    <n v="3"/>
    <n v="219560.2890625"/>
    <n v="0"/>
    <s v="DAIRY FOODS AND EGGS"/>
    <n v="0"/>
    <n v="0.99883146550096436"/>
    <x v="2"/>
  </r>
  <r>
    <s v="V11521"/>
    <s v="WERK LLC"/>
    <n v="1"/>
    <n v="219468"/>
    <n v="0"/>
    <s v="ARCHITECT AND ENGINEERING- GENERAL: LANDSCAPING, INTERIOR LAYOUT, AND DESIGNING"/>
    <n v="0"/>
    <n v="0.99883213986007657"/>
    <x v="2"/>
  </r>
  <r>
    <s v="V00415"/>
    <s v="ADVANCED TECHNOLOGY LOGISTICS, INC."/>
    <n v="1"/>
    <n v="219283.15625"/>
    <n v="0"/>
    <s v="HOUSEKEEPING- CUSTODIAL JANITORIAL"/>
    <n v="0"/>
    <n v="0.99883281365121956"/>
    <x v="2"/>
  </r>
  <r>
    <s v="V06214"/>
    <s v="LIFESTREAM BLOOD BANK"/>
    <n v="1"/>
    <n v="219282"/>
    <n v="0"/>
    <s v="MEDICAL- HEMATOLOGY"/>
    <n v="219282"/>
    <n v="0.99883348743880973"/>
    <x v="2"/>
  </r>
  <r>
    <s v="V11722"/>
    <s v="WORTH COUNTY NURSING HOME DISTRICT"/>
    <n v="3"/>
    <n v="219230.5625"/>
    <n v="0"/>
    <s v="MEDICAL- NURSING HOME CARE CONTRACTS"/>
    <n v="219230.5625"/>
    <n v="0.99883416106834788"/>
    <x v="2"/>
  </r>
  <r>
    <s v="V06181"/>
    <s v="LIBERTY TECHNICAL SERVICES, LLC"/>
    <n v="2"/>
    <n v="218976"/>
    <n v="0"/>
    <s v="QUALITY CONTROL- WATER PURIFICATION AND SEWAGE TREATMENT EQUIPMENT"/>
    <n v="0"/>
    <n v="0.99883483391569217"/>
    <x v="2"/>
  </r>
  <r>
    <s v="V07581"/>
    <s v="NXSTAGE MEDICAL, INC."/>
    <n v="6"/>
    <n v="218862.94921875"/>
    <n v="0"/>
    <s v="MAINT/REPAIR/REBUILD OF EQUIPMENT- MEDICAL, DENTAL, AND VETERINARY EQUIPMENT AND SUPPLIES"/>
    <n v="218862.94921875"/>
    <n v="0.99883550641566543"/>
    <x v="2"/>
  </r>
  <r>
    <s v="V05998"/>
    <s v="KSC FEDERAL CONTRACTORS LLC"/>
    <n v="5"/>
    <n v="218780.390625"/>
    <n v="0"/>
    <s v="INSTALLATION OF EQUIPMENT- MISCELLANEOUS"/>
    <n v="0"/>
    <n v="0.99883617866196095"/>
    <x v="2"/>
  </r>
  <r>
    <s v="V00033"/>
    <s v="1ST CHOICE RESTAURANT EQUIPMENT &amp; SUPPLY LLC"/>
    <n v="1"/>
    <n v="218694.515625"/>
    <n v="0"/>
    <s v="KITCHEN EQUIPMENT AND APPLIANCES"/>
    <n v="0"/>
    <n v="0.99883685064438843"/>
    <x v="2"/>
  </r>
  <r>
    <s v="V07450"/>
    <s v="NOR-WELL CO, INC"/>
    <n v="4"/>
    <n v="218685"/>
    <n v="0"/>
    <s v="MAINT/REPAIR/REBUILD OF EQUIPMENT- PIPE, TUBING, HOSE, AND FITTINGS"/>
    <n v="218685"/>
    <n v="0.9988375225975773"/>
    <x v="2"/>
  </r>
  <r>
    <s v="V11197"/>
    <s v="VETERANS BUSINESS SUPPLY INC"/>
    <n v="6"/>
    <n v="218390.6484375"/>
    <n v="0"/>
    <s v="IMAGING EQUIPMENT AND SUPPLIES: MEDICAL, DENTAL, VETERINARY"/>
    <n v="0"/>
    <n v="0.99883819364631232"/>
    <x v="2"/>
  </r>
  <r>
    <s v="V04444"/>
    <s v="GEORGIA PROSTHETICS, INC."/>
    <n v="10"/>
    <n v="218362.45214843799"/>
    <n v="0"/>
    <s v="MEDICAL AND SURGICAL INSTRUMENTS, EQUIPMENT, AND SUPPLIES"/>
    <n v="29028.5595703125"/>
    <n v="0.99883886460840876"/>
    <x v="2"/>
  </r>
  <r>
    <s v="V03545"/>
    <s v="E &amp; P PROPERTIES &amp; INVESTMENTS LLC"/>
    <n v="9"/>
    <n v="218247.67114257801"/>
    <n v="0"/>
    <s v="HOUSEKEEPING- CUSTODIAL JANITORIAL"/>
    <n v="0"/>
    <n v="0.99883953521781765"/>
    <x v="2"/>
  </r>
  <r>
    <s v="V08233"/>
    <s v="PONDEROSA VILLA"/>
    <n v="1"/>
    <n v="218233.625"/>
    <n v="0"/>
    <s v="MEDICAL- NURSING HOME CARE CONTRACTS"/>
    <n v="0"/>
    <n v="0.99884020578406696"/>
    <x v="2"/>
  </r>
  <r>
    <s v="V11565"/>
    <s v="WESTLAMB, LLC"/>
    <n v="4"/>
    <n v="218204.8359375"/>
    <n v="0"/>
    <s v="HOUSEKEEPING- CUSTODIAL JANITORIAL"/>
    <n v="0"/>
    <n v="0.99884087626185614"/>
    <x v="2"/>
  </r>
  <r>
    <s v="V02423"/>
    <s v="CHIMNEY ROCK VILLA"/>
    <n v="1"/>
    <n v="218106.484375"/>
    <n v="0"/>
    <s v="MEDICAL- NURSING HOME CARE CONTRACTS"/>
    <n v="0"/>
    <n v="0.99884154643744061"/>
    <x v="2"/>
  </r>
  <r>
    <s v="V09021"/>
    <s v="ROSS COUNTY WATER COMPANY, INC."/>
    <n v="1"/>
    <n v="218000"/>
    <n v="0"/>
    <s v="UTILITIES- WATER"/>
    <n v="218000"/>
    <n v="0.99884221628583059"/>
    <x v="2"/>
  </r>
  <r>
    <s v="V04207"/>
    <s v="FOTONA, LLC"/>
    <n v="1"/>
    <n v="217888"/>
    <n v="0"/>
    <s v="IMAGING EQUIPMENT AND SUPPLIES: MEDICAL, DENTAL, VETERINARY"/>
    <n v="217888"/>
    <n v="0.99884288579007829"/>
    <x v="2"/>
  </r>
  <r>
    <s v="V05822"/>
    <s v="KAMEDDATA.COM, INC."/>
    <n v="1"/>
    <n v="217884"/>
    <n v="0"/>
    <s v="SUPPORT- PROFESSIONAL: OPERATIONS RESEARCH/QUANTITATIVE ANALYSIS"/>
    <n v="0"/>
    <n v="0.99884355528203517"/>
    <x v="2"/>
  </r>
  <r>
    <s v="V04434"/>
    <s v="GENTHERM MEDICAL, LLC"/>
    <n v="1"/>
    <n v="217724.8125"/>
    <n v="0"/>
    <s v="MEDICAL AND SURGICAL INSTRUMENTS, EQUIPMENT, AND SUPPLIES"/>
    <n v="0"/>
    <n v="0.99884422428485686"/>
    <x v="2"/>
  </r>
  <r>
    <s v="V00534"/>
    <s v="ALACHUA FIRE EXTINGUISHER COMPANY"/>
    <n v="1"/>
    <n v="217650"/>
    <n v="0"/>
    <s v="QUALITY CONTROL- FIRE FIGHTING/RESCUE/SAFETY EQUIPMENT; ENVIRON PROTECT EQUIPMENT/MATLS"/>
    <n v="0"/>
    <n v="0.99884489305780211"/>
    <x v="2"/>
  </r>
  <r>
    <s v="V01665"/>
    <s v="BK CARRIERS LLC"/>
    <n v="2"/>
    <n v="217434"/>
    <n v="0"/>
    <s v="SUPPORT- ADMINISTRATIVE: COURIER/MESSENGER"/>
    <n v="0"/>
    <n v="0.99884556116704448"/>
    <x v="2"/>
  </r>
  <r>
    <s v="V08685"/>
    <s v="RCM ENTERPRISE L.L.C."/>
    <n v="15"/>
    <n v="217232"/>
    <n v="0"/>
    <s v="MEDICAL AND SURGICAL INSTRUMENTS, EQUIPMENT, AND SUPPLIES"/>
    <n v="157763"/>
    <n v="0.99884622865560169"/>
    <x v="2"/>
  </r>
  <r>
    <s v="V07967"/>
    <s v="PATTERSON-RADLEY CONSTRUCTION, INC."/>
    <n v="1"/>
    <n v="217150.65625"/>
    <n v="0"/>
    <s v="MAINTENANCE OF HOSPITALS AND INFIRMARIES"/>
    <n v="0"/>
    <n v="0.99884689589421394"/>
    <x v="2"/>
  </r>
  <r>
    <s v="V09261"/>
    <s v="SCRIP INC"/>
    <n v="10"/>
    <n v="217099.060546875"/>
    <n v="0"/>
    <s v="MEDICAL AND SURGICAL INSTRUMENTS, EQUIPMENT, AND SUPPLIES"/>
    <n v="0"/>
    <n v="0.99884756297428812"/>
    <x v="2"/>
  </r>
  <r>
    <s v="V07257"/>
    <s v="NATIONAL JEWISH HEALTH"/>
    <n v="4"/>
    <n v="217030"/>
    <n v="0"/>
    <s v="MEDICAL- LABORATORY TESTING"/>
    <n v="217030"/>
    <n v="0.99884822984216004"/>
    <x v="2"/>
  </r>
  <r>
    <s v="V02253"/>
    <s v="CDW GOVERNMENT LLC"/>
    <n v="5"/>
    <n v="217028.05126953099"/>
    <n v="0"/>
    <s v="MEDICAL AND SURGICAL INSTRUMENTS, EQUIPMENT, AND SUPPLIES"/>
    <n v="27689.699707031301"/>
    <n v="0.99884889670404409"/>
    <x v="2"/>
  </r>
  <r>
    <s v="V04628"/>
    <s v="GREEN BUILD USA LLC"/>
    <n v="1"/>
    <n v="217000"/>
    <n v="0"/>
    <s v="HOUSEKEEPING- OTHER"/>
    <n v="0"/>
    <n v="0.99884956347973508"/>
    <x v="2"/>
  </r>
  <r>
    <s v="V00922"/>
    <s v="ANTHONY &amp; ASSOCIATES, INC."/>
    <n v="2"/>
    <n v="216965.126953125"/>
    <n v="0"/>
    <s v="SUPPORT- PROFESSIONAL: HUMAN RESOURCES"/>
    <n v="0"/>
    <n v="0.99885023014827168"/>
    <x v="2"/>
  </r>
  <r>
    <s v="V04351"/>
    <s v="GARDINER SERVICE COMPANY LLC"/>
    <n v="2"/>
    <n v="216885"/>
    <n v="0"/>
    <s v="MAINT/REPAIR/REBUILD OF EQUIPMENT- MISCELLANEOUS"/>
    <n v="216885"/>
    <n v="0.99885089657060222"/>
    <x v="2"/>
  </r>
  <r>
    <s v="V01342"/>
    <s v="BACKFLOW PREVENTION SPECIALISTS, INC."/>
    <n v="2"/>
    <n v="216860"/>
    <n v="0"/>
    <s v="MAINT/REPAIR/REBUILD OF EQUIPMENT- PLUMBING, HEATING, AND WASTE DISPOSAL EQUIPMENT"/>
    <n v="216860"/>
    <n v="0.99885156291611532"/>
    <x v="2"/>
  </r>
  <r>
    <s v="V06091"/>
    <s v="LAUNDRY DAY INC."/>
    <n v="1"/>
    <n v="216810"/>
    <n v="0"/>
    <s v="HOUSEKEEPING- LAUNDRY/DRYCLEANING"/>
    <n v="0"/>
    <n v="0.99885222910799354"/>
    <x v="2"/>
  </r>
  <r>
    <s v="V06248"/>
    <s v="LINDE PUERTO RICO B.V."/>
    <n v="4"/>
    <n v="216801.615234375"/>
    <n v="0"/>
    <s v="MEDICAL GASES"/>
    <n v="216801.615234375"/>
    <n v="0.99885289527410781"/>
    <x v="2"/>
  </r>
  <r>
    <s v="V07127"/>
    <s v="MORNING VIEW DELAWARE INC"/>
    <n v="1"/>
    <n v="216758.265625"/>
    <n v="0"/>
    <s v="NURSING HOME, LONG-TERM &amp; ADULT DAY CARE SERVICES"/>
    <n v="0"/>
    <n v="0.99885356130702174"/>
    <x v="2"/>
  </r>
  <r>
    <s v="V07602"/>
    <s v="OB HEALTHCARE CORPORATION"/>
    <n v="2"/>
    <n v="216750"/>
    <n v="0"/>
    <s v="MAINT/REPAIR/REBUILD OF EQUIPMENT- MEDICAL, DENTAL, AND VETERINARY EQUIPMENT AND SUPPLIES"/>
    <n v="0"/>
    <n v="0.99885422731453799"/>
    <x v="2"/>
  </r>
  <r>
    <s v="V03525"/>
    <s v="D.V.JAHN, INC."/>
    <n v="10"/>
    <n v="216590.73046875"/>
    <n v="0"/>
    <s v="MEDICAL AND SURGICAL INSTRUMENTS, EQUIPMENT, AND SUPPLIES"/>
    <n v="30362.5703125"/>
    <n v="0.99885489283266682"/>
    <x v="2"/>
  </r>
  <r>
    <s v="V11547"/>
    <s v="WESTERN DIESEL SERVICES, INC."/>
    <n v="4"/>
    <n v="216541.5390625"/>
    <n v="0"/>
    <s v="MAINT/REPAIR/REBUILD OF EQUIPMENT- ELECTRIC WIRE AND POWER DISTRIBUTION EQUIPMENT"/>
    <n v="101680.5390625"/>
    <n v="0.99885555819964533"/>
    <x v="2"/>
  </r>
  <r>
    <s v="V10983"/>
    <s v="UNIVERSITY RX SPECIALISTS"/>
    <n v="2"/>
    <n v="216429.8515625"/>
    <n v="0"/>
    <s v="DRUGS AND BIOLOGICALS"/>
    <n v="0"/>
    <n v="0.99885622322344181"/>
    <x v="2"/>
  </r>
  <r>
    <s v="V04468"/>
    <s v="GIESE CHARLOTTE I PHD"/>
    <n v="2"/>
    <n v="216156.875"/>
    <n v="0"/>
    <s v="SUPPORT- PROFESSIONAL: PROGRAM EVALUATION/REVIEW/DEVELOPMENT"/>
    <n v="216156.875"/>
    <n v="0.99885688740846335"/>
    <x v="2"/>
  </r>
  <r>
    <s v="V10428"/>
    <s v="THE RIGHT SOLUTION, INC."/>
    <n v="7"/>
    <n v="216067.66124725301"/>
    <n v="0"/>
    <s v="SUPPORT- MANAGEMENT: OTHER"/>
    <n v="0"/>
    <n v="0.99885755131935794"/>
    <x v="2"/>
  </r>
  <r>
    <s v="V08027"/>
    <s v="PERFORMANCE HEALTH SUPPLY, LLC"/>
    <n v="11"/>
    <n v="216029.17089843799"/>
    <n v="0"/>
    <s v="MEDICAL AND SURGICAL INSTRUMENTS, EQUIPMENT, AND SUPPLIES"/>
    <n v="18498.900390625"/>
    <n v="0.99885821511198325"/>
    <x v="2"/>
  </r>
  <r>
    <s v="V07252"/>
    <s v="NATIONAL FIT TESTING SERVICES, LLC"/>
    <n v="1"/>
    <n v="216000"/>
    <n v="0"/>
    <s v="SUPPORT- PROFESSIONAL: OTHER"/>
    <n v="0"/>
    <n v="0.99885887881497515"/>
    <x v="2"/>
  </r>
  <r>
    <s v="V04727"/>
    <s v="H-O-H WATER TECHNOLOGY, INC."/>
    <n v="2"/>
    <n v="215966.875"/>
    <n v="0"/>
    <s v="MAINT/REPAIR/REBUILD OF EQUIPMENT- WATER PURIFICATION AND SEWAGE TREATMENT EQUIPMENT"/>
    <n v="215966.875"/>
    <n v="0.99885954241618391"/>
    <x v="2"/>
  </r>
  <r>
    <s v="V00311"/>
    <s v="ACTION DUCT CLEANING COMPANY, INC,"/>
    <n v="1"/>
    <n v="215863.59375"/>
    <n v="0"/>
    <s v="MAINT/REPAIR/REBUILD OF EQUIPMENT- FOOD PREPARATION AND SERVING EQUIPMENT"/>
    <n v="0"/>
    <n v="0.99886020570004053"/>
    <x v="2"/>
  </r>
  <r>
    <s v="V08681"/>
    <s v="RC4VETS LLC"/>
    <n v="2"/>
    <n v="215781"/>
    <n v="0"/>
    <s v="IT AND TELECOM - BUSINESS APPLICATION/APPLICATION DEVELOPMENT SOFTWARE AS A SERVICE"/>
    <n v="0"/>
    <n v="0.99886086873011137"/>
    <x v="2"/>
  </r>
  <r>
    <s v="V09588"/>
    <s v="SOPHION BIOSCIENCE INC"/>
    <n v="2"/>
    <n v="215632"/>
    <n v="0"/>
    <s v="MAINT/REPAIR/REBUILD OF EQUIPMENT- MEDICAL, DENTAL, AND VETERINARY EQUIPMENT AND SUPPLIES"/>
    <n v="215632"/>
    <n v="0.99886153130235011"/>
    <x v="2"/>
  </r>
  <r>
    <s v="V02506"/>
    <s v="CIVIC CENTER COURT, INC"/>
    <n v="1"/>
    <n v="215460"/>
    <n v="0"/>
    <s v="TRANSPORTATION/TRAVEL/RELOCATION- TRAVEL/LODGING/RECRUITMENT: LODGING, HOTEL/MOTEL"/>
    <n v="215460"/>
    <n v="0.9988621933460845"/>
    <x v="2"/>
  </r>
  <r>
    <s v="V05924"/>
    <s v="KINGSTONE CONTRACTING LLC"/>
    <n v="1"/>
    <n v="215283.953125"/>
    <n v="0"/>
    <s v="HOUSEKEEPING- LANDSCAPING/GROUNDSKEEPING"/>
    <n v="0"/>
    <n v="0.99886285484887993"/>
    <x v="2"/>
  </r>
  <r>
    <s v="V01708"/>
    <s v="BLINK DEVICE COMPANY, LLC"/>
    <n v="4"/>
    <n v="215110"/>
    <n v="0"/>
    <s v="MEDICAL AND SURGICAL INSTRUMENTS, EQUIPMENT, AND SUPPLIES"/>
    <n v="25825"/>
    <n v="0.9988635158171697"/>
    <x v="2"/>
  </r>
  <r>
    <s v="V11101"/>
    <s v="VANTAGE MOBILITY INTERNATIONAL, LLC"/>
    <n v="6"/>
    <n v="215078.73828125"/>
    <n v="0"/>
    <s v="MEDICAL AND SURGICAL INSTRUMENTS, EQUIPMENT, AND SUPPLIES"/>
    <n v="181661.6484375"/>
    <n v="0.99886417668940164"/>
    <x v="2"/>
  </r>
  <r>
    <s v="V03542"/>
    <s v="DYNEX TECHNOLOGIES, INC"/>
    <n v="7"/>
    <n v="215054.946899414"/>
    <n v="0"/>
    <s v="LABORATORY EQUIPMENT AND SUPPLIES"/>
    <n v="98651.6171875"/>
    <n v="0.99886483748852983"/>
    <x v="2"/>
  </r>
  <r>
    <s v="V06498"/>
    <s v="MAPLE GROVE NURSING HOME, INC."/>
    <n v="2"/>
    <n v="214814.646484375"/>
    <n v="0"/>
    <s v="NURSING HOME, LONG-TERM &amp; ADULT DAY CARE SERVICES"/>
    <n v="191725.40625"/>
    <n v="0.99886549754928711"/>
    <x v="2"/>
  </r>
  <r>
    <s v="V01691"/>
    <s v="BLACKIE'S WELDING AND BOILER SERVICE, INC."/>
    <n v="1"/>
    <n v="214780"/>
    <n v="0"/>
    <s v="MAINT/REPAIR/REBUILD OF EQUIPMENT- PLUMBING, HEATING, AND WASTE DISPOSAL EQUIPMENT"/>
    <n v="214780"/>
    <n v="0.99886615750358621"/>
    <x v="2"/>
  </r>
  <r>
    <s v="V08570"/>
    <s v="QUEST DIAGNOSTICS OF PUERTO RICO INC"/>
    <n v="2"/>
    <n v="214693.3828125"/>
    <n v="0"/>
    <s v="REFERENCE LABORATORY TESTING"/>
    <n v="0"/>
    <n v="0.99886681719173676"/>
    <x v="2"/>
  </r>
  <r>
    <s v="V08647"/>
    <s v="RANDY WHITESIDE PROSTHETICS, LLC"/>
    <n v="11"/>
    <n v="214500.76074218799"/>
    <n v="0"/>
    <s v="MEDICAL AND SURGICAL INSTRUMENTS, EQUIPMENT, AND SUPPLIES"/>
    <n v="214500.76074218799"/>
    <n v="0.99886747628801764"/>
    <x v="2"/>
  </r>
  <r>
    <s v="V06673"/>
    <s v="MED SOURCE INC"/>
    <n v="13"/>
    <n v="214500"/>
    <n v="0"/>
    <s v="MEDICAL AND SURGICAL INSTRUMENTS, EQUIPMENT, AND SUPPLIES"/>
    <n v="33800"/>
    <n v="0.99886813538196106"/>
    <x v="2"/>
  </r>
  <r>
    <s v="V07251"/>
    <s v="NATIONAL FIRE PROTECTION ASSOCIATION, INC"/>
    <n v="2"/>
    <n v="214271.5"/>
    <n v="0"/>
    <s v="SUPPORT- PROFESSIONAL: OTHER"/>
    <n v="9995"/>
    <n v="0.99886879377379267"/>
    <x v="2"/>
  </r>
  <r>
    <s v="V01364"/>
    <s v="BAMAJACK, LLC"/>
    <n v="5"/>
    <n v="214071.220703125"/>
    <n v="0"/>
    <s v="MAINT/REPAIR/REBUILD OF EQUIPMENT- ELECTRIC WIRE AND POWER DISTRIBUTION EQUIPMENT"/>
    <n v="0"/>
    <n v="0.99886945155022633"/>
    <x v="2"/>
  </r>
  <r>
    <s v="V02668"/>
    <s v="COLUMBIA BASIN PROSTHETICS &amp; ORTHOTICS, INC."/>
    <n v="6"/>
    <n v="213756.353515625"/>
    <n v="0"/>
    <s v="MEDICAL AND SURGICAL INSTRUMENTS, EQUIPMENT, AND SUPPLIES"/>
    <n v="105853.212890625"/>
    <n v="0.9988701083591679"/>
    <x v="2"/>
  </r>
  <r>
    <s v="V11276"/>
    <s v="VIKING TERMITE &amp; PEST CONTROL, LLC"/>
    <n v="3"/>
    <n v="213666"/>
    <n v="0"/>
    <s v="HOUSEKEEPING- INSECT/RODENT CONTROL"/>
    <n v="0"/>
    <n v="0.99887076489048021"/>
    <x v="2"/>
  </r>
  <r>
    <s v="V04568"/>
    <s v="GORDON MEMORIAL HOSPITAL DISTRICT"/>
    <n v="1"/>
    <n v="213390.1875"/>
    <n v="0"/>
    <s v="MEDICAL- NURSING HOME CARE CONTRACTS"/>
    <n v="0"/>
    <n v="0.99887142057430378"/>
    <x v="2"/>
  </r>
  <r>
    <s v="V03569"/>
    <s v="EARLE KINLAW &amp; ASSOCIATES, INC."/>
    <n v="6"/>
    <n v="213292.265625"/>
    <n v="0"/>
    <s v="GARDENING IMPLEMENTS AND TOOLS"/>
    <n v="0"/>
    <n v="0.99887207595724292"/>
    <x v="2"/>
  </r>
  <r>
    <s v="V00476"/>
    <s v="AGILQUEST CORPORATION"/>
    <n v="3"/>
    <n v="213246.943359375"/>
    <n v="0"/>
    <s v="IT AND TELECOM- INTEGRATED HARDWARE/SOFTWARE/SERVICES SOLUTIONS, PREDOMINANTLY SERVICES"/>
    <n v="0"/>
    <n v="0.99887273120092035"/>
    <x v="2"/>
  </r>
  <r>
    <s v="V02961"/>
    <s v="CP SOLUTIONS, LLC"/>
    <n v="1"/>
    <n v="213011"/>
    <n v="0"/>
    <s v="INSTALLATION OF EQUIPMENT- ELECTRICAL AND ELECTRONIC EQUIPMENT COMPONENTS"/>
    <n v="0"/>
    <n v="0.99887338571961493"/>
    <x v="2"/>
  </r>
  <r>
    <s v="V11649"/>
    <s v="WINDSOR HOSPITAL CORP"/>
    <n v="2"/>
    <n v="212924.4453125"/>
    <n v="0"/>
    <s v="MEDICAL- NEUROLOGY"/>
    <n v="212924.4453125"/>
    <n v="0.99887403997235291"/>
    <x v="2"/>
  </r>
  <r>
    <s v="V00555"/>
    <s v="ALBERTVILLE HEALTHCARE CENTER, INC."/>
    <n v="1"/>
    <n v="212873.375"/>
    <n v="0"/>
    <s v="MEDICAL- NURSING HOME CARE CONTRACTS"/>
    <n v="0"/>
    <n v="0.9988746940681672"/>
    <x v="2"/>
  </r>
  <r>
    <s v="V08009"/>
    <s v="PENN POWER GROUP, LLC"/>
    <n v="4"/>
    <n v="212828.1796875"/>
    <n v="0"/>
    <s v="MAINT/REPAIR/REBUILD OF EQUIPMENT- ELECTRICAL AND ELECTRONIC EQUIPMENT COMPONENTS"/>
    <n v="0"/>
    <n v="0.99887534802510991"/>
    <x v="2"/>
  </r>
  <r>
    <s v="V02812"/>
    <s v="CONTINENTAL AUTOMATIC DOORS, INC."/>
    <n v="1"/>
    <n v="212615"/>
    <n v="0"/>
    <s v="CONSTRUCTION OF HOSPITALS AND INFIRMARIES"/>
    <n v="212615"/>
    <n v="0.99887600132701559"/>
    <x v="2"/>
  </r>
  <r>
    <s v="V11148"/>
    <s v="VERMONT POWER TECHNOLOGIES, LLC"/>
    <n v="4"/>
    <n v="212438.28125"/>
    <n v="0"/>
    <s v="MAINT/REPAIR/REBUILD OF EQUIPMENT- ENGINES, TURBINES, AND COMPONENTS"/>
    <n v="0"/>
    <n v="0.99887665408591775"/>
    <x v="2"/>
  </r>
  <r>
    <s v="V01592"/>
    <s v="BINSONS HOSPITAL SUPPLIES INC"/>
    <n v="3"/>
    <n v="212265.96875"/>
    <n v="0"/>
    <s v="MEDICAL AND SURGICAL INSTRUMENTS, EQUIPMENT, AND SUPPLIES"/>
    <n v="0"/>
    <n v="0.99887730631535543"/>
    <x v="2"/>
  </r>
  <r>
    <s v="V02906"/>
    <s v="COUNTRY OAKS PARTNERS, LLC"/>
    <n v="6"/>
    <n v="212261"/>
    <n v="0"/>
    <s v="NURSING HOME, LONG-TERM &amp; ADULT DAY CARE SERVICES"/>
    <n v="212261"/>
    <n v="0.99887795852952566"/>
    <x v="2"/>
  </r>
  <r>
    <s v="V07524"/>
    <s v="NORTON SD SKILLED NURSING FACILITY LLC"/>
    <n v="1"/>
    <n v="212089.3125"/>
    <n v="0"/>
    <s v="MEDICAL- NURSING HOME CARE CONTRACTS"/>
    <n v="0"/>
    <n v="0.99887861021615187"/>
    <x v="2"/>
  </r>
  <r>
    <s v="V03410"/>
    <s v="DJLW HEALTH SERVICES, INC."/>
    <n v="4"/>
    <n v="212038.82421875"/>
    <n v="0"/>
    <s v="MEDICAL AND SURGICAL INSTRUMENTS, EQUIPMENT, AND SUPPLIES"/>
    <n v="212038.82421875"/>
    <n v="0.99887926174764285"/>
    <x v="2"/>
  </r>
  <r>
    <s v="V09512"/>
    <s v="SLOAN CONSULTING SERVICES, LLC"/>
    <n v="5"/>
    <n v="211990"/>
    <n v="0"/>
    <s v="EQUIPMENT AND MATERIALS TESTING- MISCELLANEOUS"/>
    <n v="0"/>
    <n v="0.99887991312911162"/>
    <x v="2"/>
  </r>
  <r>
    <s v="V01083"/>
    <s v="ASCC INC"/>
    <n v="1"/>
    <n v="211965.734375"/>
    <n v="0"/>
    <s v="IT AND TELECOM- INTEGRATED HARDWARE/SOFTWARE/SERVICES SOLUTIONS, PREDOMINANTLY SERVICES"/>
    <n v="211965.734375"/>
    <n v="0.99888056443601947"/>
    <x v="2"/>
  </r>
  <r>
    <s v="V00235"/>
    <s v="ACADEMY SOLUTIONS GROUP LLC"/>
    <n v="3"/>
    <n v="211895.0390625"/>
    <n v="0"/>
    <s v="SUPPORT- ADMINISTRATIVE: OTHER"/>
    <n v="0"/>
    <n v="0.99888121552570186"/>
    <x v="2"/>
  </r>
  <r>
    <s v="V04652"/>
    <s v="GREENLEAF PROPERTIES INC"/>
    <n v="2"/>
    <n v="211871.890625"/>
    <n v="0"/>
    <s v="NURSING HOME, LONG-TERM &amp; ADULT DAY CARE SERVICES"/>
    <n v="211871.890625"/>
    <n v="0.99888186654425604"/>
    <x v="2"/>
  </r>
  <r>
    <s v="V11263"/>
    <s v="VICTORIA HEALTHCARE PROPERTIES LLC"/>
    <n v="1"/>
    <n v="211837.140625"/>
    <n v="0"/>
    <s v="MEDICAL- NURSING HOME CARE CONTRACTS"/>
    <n v="211837.140625"/>
    <n v="0.99888251745603396"/>
    <x v="2"/>
  </r>
  <r>
    <s v="V03324"/>
    <s v="DH JACKSON LONG TERM DISASTER RECOVERY COMMITTEE INC"/>
    <n v="1"/>
    <n v="211765.875"/>
    <n v="0"/>
    <s v="TRANSPORTATION/TRAVEL/RELOCATION- TRAVEL/LODGING/RECRUITMENT: MOTOR PASSENGER"/>
    <n v="0"/>
    <n v="0.99888316814883416"/>
    <x v="2"/>
  </r>
  <r>
    <s v="V03559"/>
    <s v="EAGLE AMBULANCE SERVICE"/>
    <n v="1"/>
    <n v="211671"/>
    <n v="0"/>
    <s v="TRANSPORTATION/TRAVEL/RELOCATION- TRAVEL/LODGING/RECRUITMENT: AMBULANCE"/>
    <n v="0"/>
    <n v="0.99888381855011188"/>
    <x v="2"/>
  </r>
  <r>
    <s v="V08495"/>
    <s v="PULMONE USA, INC."/>
    <n v="2"/>
    <n v="211288.75"/>
    <n v="0"/>
    <s v="MEDICAL AND SURGICAL INSTRUMENTS, EQUIPMENT, AND SUPPLIES"/>
    <n v="211288.75"/>
    <n v="0.99888446777685047"/>
    <x v="2"/>
  </r>
  <r>
    <s v="V06043"/>
    <s v="LAKESHORE OPCO, LLC"/>
    <n v="1"/>
    <n v="211197.953125"/>
    <n v="0"/>
    <s v="MEDICAL- NURSING HOME CARE CONTRACTS"/>
    <n v="0"/>
    <n v="0.99888511672459768"/>
    <x v="2"/>
  </r>
  <r>
    <s v="V03901"/>
    <s v="EUROFINS LANCASTER LABORATORIES LLC"/>
    <n v="1"/>
    <n v="210864"/>
    <n v="0"/>
    <s v="ENVIRONMENTAL SYSTEMS PROTECTION- WATER QUALITY SUPPORT"/>
    <n v="210864"/>
    <n v="0.99888576464620726"/>
    <x v="2"/>
  </r>
  <r>
    <s v="V08903"/>
    <s v="RIGHT TRACK CONSTRUCTORS LLC"/>
    <n v="10"/>
    <n v="210686.697265625"/>
    <n v="0"/>
    <s v="MEDICAL AND SURGICAL INSTRUMENTS, EQUIPMENT, AND SUPPLIES"/>
    <n v="198644.09765625"/>
    <n v="0.99888641202301909"/>
    <x v="2"/>
  </r>
  <r>
    <s v="V02930"/>
    <s v="COURSE CORRECTION LLC"/>
    <n v="2"/>
    <n v="210655"/>
    <n v="0"/>
    <s v="SUPPORT- PROFESSIONAL: OTHER"/>
    <n v="0"/>
    <n v="0.9988870593024346"/>
    <x v="2"/>
  </r>
  <r>
    <s v="V10684"/>
    <s v="TRAVERSE CITY OPCO, LLC"/>
    <n v="1"/>
    <n v="210391.609375"/>
    <n v="0"/>
    <s v="NURSING HOME, LONG-TERM &amp; ADULT DAY CARE SERVICES"/>
    <n v="0"/>
    <n v="0.99888770577253005"/>
    <x v="2"/>
  </r>
  <r>
    <s v="V03136"/>
    <s v="DALLAS INDEPENDENT SCHOOL DISTRICT"/>
    <n v="1"/>
    <n v="210240"/>
    <n v="0"/>
    <s v="LEASE/RENTAL OF PARKING FACILITIES"/>
    <n v="210240"/>
    <n v="0.9988883517767756"/>
    <x v="2"/>
  </r>
  <r>
    <s v="V08589"/>
    <s v="R &amp; S LOWNDES MANAGEMENT, L.LC."/>
    <n v="2"/>
    <n v="210100.125"/>
    <n v="0"/>
    <s v="TECHNICAL REPRESENTATIVE- RECREATIONAL AND ATHLETIC EQUIPMENT"/>
    <n v="0"/>
    <n v="0.99888899735122727"/>
    <x v="2"/>
  </r>
  <r>
    <s v="V06685"/>
    <s v="MEDCURO MANUFACTURING, LLC"/>
    <n v="12"/>
    <n v="210045.78222656299"/>
    <n v="0"/>
    <s v="MEDICAL AND SURGICAL INSTRUMENTS, EQUIPMENT, AND SUPPLIES"/>
    <n v="0"/>
    <n v="0.99888964275869996"/>
    <x v="2"/>
  </r>
  <r>
    <s v="V07593"/>
    <s v="OAK LEAF CLUSTER LLC"/>
    <n v="9"/>
    <n v="210042.86328125"/>
    <n v="0"/>
    <s v="PHOTO/MAP/PRINT/PUBLICATION- FILM/VIDEO TAPE PRODUCTION"/>
    <n v="0"/>
    <n v="0.9988902881572036"/>
    <x v="2"/>
  </r>
  <r>
    <s v="V11216"/>
    <s v="VETERANS HEALTH ADMINISTRATION"/>
    <n v="1"/>
    <n v="209975.6875"/>
    <n v="0"/>
    <s v="MEDICAL AND SURGICAL INSTRUMENTS, EQUIPMENT, AND SUPPLIES"/>
    <n v="209975.6875"/>
    <n v="0.99889093334929635"/>
    <x v="2"/>
  </r>
  <r>
    <s v="V04680"/>
    <s v="GSL SOLUTIONS INC"/>
    <n v="4"/>
    <n v="209838.28125"/>
    <n v="0"/>
    <s v="MAINT/REPAIR/REBUILD OF EQUIPMENT- MEDICAL, DENTAL, AND VETERINARY EQUIPMENT AND SUPPLIES"/>
    <n v="209838.28125"/>
    <n v="0.99889157811918106"/>
    <x v="2"/>
  </r>
  <r>
    <s v="V08455"/>
    <s v="PROTEINSIMPLE"/>
    <n v="4"/>
    <n v="209465.71972656299"/>
    <n v="0"/>
    <s v="LABORATORY EQUIPMENT AND SUPPLIES"/>
    <n v="189179.71972656299"/>
    <n v="0.99889222174429626"/>
    <x v="2"/>
  </r>
  <r>
    <s v="V09837"/>
    <s v="STATE OF NEW MEXICO"/>
    <n v="8"/>
    <n v="208989.330078125"/>
    <n v="0"/>
    <s v="MEDICAL- NURSING HOME CARE CONTRACTS"/>
    <n v="0"/>
    <n v="0.9988928639056095"/>
    <x v="2"/>
  </r>
  <r>
    <s v="V08805"/>
    <s v="RENTOKIL NORTH AMERICA, INC."/>
    <n v="1"/>
    <n v="208974.328125"/>
    <n v="0"/>
    <s v="HOUSEKEEPING- LANDSCAPING/GROUNDSKEEPING"/>
    <n v="0"/>
    <n v="0.99889350602082616"/>
    <x v="2"/>
  </r>
  <r>
    <s v="V01454"/>
    <s v="BEAR HILL HEALTHCARE, LLC"/>
    <n v="3"/>
    <n v="208882.0390625"/>
    <n v="0"/>
    <s v="NURSING HOME, LONG-TERM &amp; ADULT DAY CARE SERVICES"/>
    <n v="208882.0390625"/>
    <n v="0.99889414785246633"/>
    <x v="2"/>
  </r>
  <r>
    <s v="V04669"/>
    <s v="GRIGLOCK THOMAS M PHD"/>
    <n v="1"/>
    <n v="208625"/>
    <n v="0"/>
    <s v="QUALITY CONTROL- INSTRUMENTS AND LABORATORY EQUIPMENT"/>
    <n v="0"/>
    <n v="0.99889478889430294"/>
    <x v="2"/>
  </r>
  <r>
    <s v="V02795"/>
    <s v="CONSENSUS MEDICAL SYSTEMS LLC"/>
    <n v="3"/>
    <n v="208600"/>
    <n v="0"/>
    <s v="MEDICAL AND SURGICAL INSTRUMENTS, EQUIPMENT, AND SUPPLIES"/>
    <n v="82600"/>
    <n v="0.998895429859322"/>
    <x v="2"/>
  </r>
  <r>
    <s v="V10403"/>
    <s v="THE OLD BREED SERVICES LLC"/>
    <n v="11"/>
    <n v="208395.194217682"/>
    <n v="0"/>
    <s v="HOUSEKEEPING- LANDSCAPING/GROUNDSKEEPING"/>
    <n v="105344.744140625"/>
    <n v="0.99889607019503446"/>
    <x v="2"/>
  </r>
  <r>
    <s v="V10308"/>
    <s v="THE CONVERSE PROFESSIONAL GROUP"/>
    <n v="2"/>
    <n v="208350"/>
    <n v="0"/>
    <s v="OTHER QC/TEST/INSPECT- MISCELLANEOUS"/>
    <n v="208350"/>
    <n v="0.99889671039187877"/>
    <x v="2"/>
  </r>
  <r>
    <s v="V06131"/>
    <s v="LEGACY ROCK CORPORATION"/>
    <n v="5"/>
    <n v="208290"/>
    <n v="0"/>
    <s v="HOUSEKEEPING- LANDSCAPING/GROUNDSKEEPING"/>
    <n v="0"/>
    <n v="0.99889735040436112"/>
    <x v="2"/>
  </r>
  <r>
    <s v="V01073"/>
    <s v="ARTIUS"/>
    <n v="2"/>
    <n v="208226.0625"/>
    <n v="0"/>
    <s v="MEDICAL GASES"/>
    <n v="0"/>
    <n v="0.99889799022038284"/>
    <x v="2"/>
  </r>
  <r>
    <s v="V04490"/>
    <s v="GLASS LORRI L"/>
    <n v="4"/>
    <n v="208117.5"/>
    <n v="0"/>
    <s v="MEDICAL- MEDICAL/PSYCHIATRIC CONSULTATION"/>
    <n v="208117.5"/>
    <n v="0.99889862970282461"/>
    <x v="2"/>
  </r>
  <r>
    <s v="V05595"/>
    <s v="JAMES BUSH"/>
    <n v="3"/>
    <n v="207974.30859375"/>
    <n v="0"/>
    <s v="MEMORIALS; CEMETERIAL AND MORTUARY EQUIPMENT AND SUPPLIES"/>
    <n v="20546.25"/>
    <n v="0.99889926874528223"/>
    <x v="2"/>
  </r>
  <r>
    <s v="V08816"/>
    <s v="RESCUE MINISTRIES OF MID MICHIGAN"/>
    <n v="2"/>
    <n v="207905"/>
    <n v="0"/>
    <s v="SOCIAL- SOCIAL REHABILITATION"/>
    <n v="0"/>
    <n v="0.99889990757477543"/>
    <x v="2"/>
  </r>
  <r>
    <s v="V04918"/>
    <s v="HEART OF TEXAS PERFUSION INC"/>
    <n v="3"/>
    <n v="207750"/>
    <n v="0"/>
    <s v="MEDICAL- SURGERY"/>
    <n v="207750"/>
    <n v="0.99890054592800037"/>
    <x v="2"/>
  </r>
  <r>
    <s v="V03187"/>
    <s v="DAVIS POWER SOLUTIONS LLC"/>
    <n v="1"/>
    <n v="207623.15625"/>
    <n v="0"/>
    <s v="MAINT/REPAIR/REBUILD OF EQUIPMENT- MEDICAL, DENTAL, AND VETERINARY EQUIPMENT AND SUPPLIES"/>
    <n v="0"/>
    <n v="0.99890118389147253"/>
    <x v="2"/>
  </r>
  <r>
    <s v="V03789"/>
    <s v="ENDOCARE, INC."/>
    <n v="3"/>
    <n v="207600"/>
    <n v="0"/>
    <s v="LEASE OR RENTAL OF EQUIPMENT- MEDICAL, DENTAL, AND VETERINARY EQUIPMENT AND SUPPLIES"/>
    <n v="207600"/>
    <n v="0.99890182178379261"/>
    <x v="2"/>
  </r>
  <r>
    <s v="V08992"/>
    <s v="ROCKWELL MEDICAL, INC"/>
    <n v="3"/>
    <n v="207522"/>
    <n v="0"/>
    <s v="MEDICAL AND SURGICAL INSTRUMENTS, EQUIPMENT, AND SUPPLIES"/>
    <n v="207522"/>
    <n v="0.99890245943644207"/>
    <x v="2"/>
  </r>
  <r>
    <s v="V08768"/>
    <s v="REHABILITATION AND OCCUPATIONAL CONSULTANTS, INC."/>
    <n v="2"/>
    <n v="207500"/>
    <n v="0"/>
    <s v="MEDICAL- EVALUATION/SCREENING"/>
    <n v="0"/>
    <n v="0.99890309702149216"/>
    <x v="2"/>
  </r>
  <r>
    <s v="V02946"/>
    <s v="COVESTRO LLC"/>
    <n v="2"/>
    <n v="207232.203125"/>
    <n v="0"/>
    <s v="MAINT/REPAIR/REBUILD OF EQUIPMENT- MEDICAL, DENTAL, AND VETERINARY EQUIPMENT AND SUPPLIES"/>
    <n v="207232.203125"/>
    <n v="0.99890373378368313"/>
    <x v="2"/>
  </r>
  <r>
    <s v="V09061"/>
    <s v="RX3 COMMUNICATIONS INC"/>
    <n v="1"/>
    <n v="207200"/>
    <n v="0"/>
    <s v="MAINT/REPAIR/REBUILD OF EQUIPMENT- ELECTRIC WIRE AND POWER DISTRIBUTION EQUIPMENT"/>
    <n v="0"/>
    <n v="0.99890437044692348"/>
    <x v="2"/>
  </r>
  <r>
    <s v="V06174"/>
    <s v="LI CRAFTSMANSHIP INC"/>
    <n v="1"/>
    <n v="206952"/>
    <n v="0"/>
    <s v="MAINTENANCE OF HOSPITALS AND INFIRMARIES"/>
    <n v="0"/>
    <n v="0.99890500634813451"/>
    <x v="2"/>
  </r>
  <r>
    <s v="V01393"/>
    <s v="BARNHART PROSTHETIC &amp; ORTHOTIC SERVICES, INC."/>
    <n v="6"/>
    <n v="206877.25390625"/>
    <n v="0"/>
    <s v="MEDICAL AND SURGICAL INSTRUMENTS, EQUIPMENT, AND SUPPLIES"/>
    <n v="206877.25390625"/>
    <n v="0.99890564201967336"/>
    <x v="2"/>
  </r>
  <r>
    <s v="V11594"/>
    <s v="WHITE MATTER LLC"/>
    <n v="1"/>
    <n v="206845"/>
    <n v="0"/>
    <s v="LABORATORY EQUIPMENT AND SUPPLIES"/>
    <n v="206845"/>
    <n v="0.9989062775921056"/>
    <x v="2"/>
  </r>
  <r>
    <s v="V09094"/>
    <s v="SAFE STEP, L.L.C."/>
    <n v="2"/>
    <n v="206528"/>
    <n v="0"/>
    <s v="SOCIAL- OTHER"/>
    <n v="0"/>
    <n v="0.99890691219049221"/>
    <x v="2"/>
  </r>
  <r>
    <s v="V07783"/>
    <s v="OSAVAGE BIOMECHANICS INC"/>
    <n v="3"/>
    <n v="206514.75"/>
    <n v="0"/>
    <s v="R&amp;D- OTHER RESEARCH AND DEVELOPMENT (ENGINEERING DEVELOPMENT)"/>
    <n v="80515"/>
    <n v="0.99890754674816562"/>
    <x v="2"/>
  </r>
  <r>
    <s v="V02088"/>
    <s v="CANYON HILLS HEALTH CARE CENTER, INC."/>
    <n v="6"/>
    <n v="206338.57781982399"/>
    <n v="0"/>
    <s v="NURSING HOME, LONG-TERM &amp; ADULT DAY CARE SERVICES"/>
    <n v="206338.57781982399"/>
    <n v="0.99890818076451493"/>
    <x v="2"/>
  </r>
  <r>
    <s v="V01165"/>
    <s v="ATLANTA EYE PROSTHETICS, INC."/>
    <n v="21"/>
    <n v="206235"/>
    <n v="0"/>
    <s v="MEDICAL AND SURGICAL INSTRUMENTS, EQUIPMENT, AND SUPPLIES"/>
    <n v="147735"/>
    <n v="0.99890881446260071"/>
    <x v="2"/>
  </r>
  <r>
    <s v="V05920"/>
    <s v="KING'S COLLEGE LONDON"/>
    <n v="1"/>
    <n v="206219.078125"/>
    <n v="0"/>
    <s v="HEALTH R&amp;D SERVICES; HEALTH CARE SERVICES; EXPERIMENTAL DEVELOPMENT"/>
    <n v="206219.078125"/>
    <n v="0.99890944811176352"/>
    <x v="2"/>
  </r>
  <r>
    <s v="V03658"/>
    <s v="EIGHTH AVENUE ENTERPRISE"/>
    <n v="4"/>
    <n v="206112"/>
    <n v="0"/>
    <s v="CABINETS, LOCKERS, BINS, AND SHELVING"/>
    <n v="0"/>
    <n v="0.99891008143190729"/>
    <x v="2"/>
  </r>
  <r>
    <s v="V09871"/>
    <s v="STERILIZER REFURBISHING SERVICES, INC"/>
    <n v="3"/>
    <n v="206000"/>
    <n v="0"/>
    <s v="MAINT/REPAIR/REBUILD OF EQUIPMENT- MEDICAL, DENTAL, AND VETERINARY EQUIPMENT AND SUPPLIES"/>
    <n v="0"/>
    <n v="0.99891071440790891"/>
    <x v="2"/>
  </r>
  <r>
    <s v="V11699"/>
    <s v="WOODLAND ENTERPRISES, INC."/>
    <n v="1"/>
    <n v="205988"/>
    <n v="0"/>
    <s v="NURSING HOME, LONG-TERM &amp; ADULT DAY CARE SERVICES"/>
    <n v="205988"/>
    <n v="0.99891134734703801"/>
    <x v="2"/>
  </r>
  <r>
    <s v="V02295"/>
    <s v="CENTERLINE MECHANICAL LLC"/>
    <n v="6"/>
    <n v="205931.71972656299"/>
    <n v="0"/>
    <s v="MAINT/REPAIR/REBUILD OF EQUIPMENT- PUMPS AND COMPRESSORS"/>
    <n v="0"/>
    <n v="0.9989119801132349"/>
    <x v="2"/>
  </r>
  <r>
    <s v="V00358"/>
    <s v="ADINSTRUMENTS INC"/>
    <n v="7"/>
    <n v="205862"/>
    <n v="0"/>
    <s v="LABORATORY EQUIPMENT AND SUPPLIES"/>
    <n v="190962"/>
    <n v="0.99891261266520404"/>
    <x v="2"/>
  </r>
  <r>
    <s v="V06551"/>
    <s v="MASS MEDICAL STORAGE, LLC"/>
    <n v="2"/>
    <n v="205637.29296875"/>
    <n v="0"/>
    <s v="MEDICAL AND SURGICAL INSTRUMENTS, EQUIPMENT, AND SUPPLIES"/>
    <n v="0"/>
    <n v="0.99891324452671604"/>
    <x v="2"/>
  </r>
  <r>
    <s v="V08051"/>
    <s v="PERSEVUS LLC"/>
    <n v="1"/>
    <n v="205589.296875"/>
    <n v="0"/>
    <s v="IT AND TELECOM- INTERNET"/>
    <n v="0"/>
    <n v="0.99891387624075045"/>
    <x v="2"/>
  </r>
  <r>
    <s v="V08278"/>
    <s v="PRAIRIE VIEW INDUSTRIES, INC."/>
    <n v="18"/>
    <n v="205377.49121093799"/>
    <n v="0"/>
    <s v="MEDICAL AND SURGICAL INSTRUMENTS, EQUIPMENT, AND SUPPLIES"/>
    <n v="70411.2412109375"/>
    <n v="0.99891450730396991"/>
    <x v="2"/>
  </r>
  <r>
    <s v="V09684"/>
    <s v="SPECIAL RENOVATIONS, INC."/>
    <n v="4"/>
    <n v="205370"/>
    <n v="0"/>
    <s v="ENVIRONMENTAL SYSTEMS PROTECTION- WATER QUALITY SUPPORT"/>
    <n v="0"/>
    <n v="0.99891513834417101"/>
    <x v="2"/>
  </r>
  <r>
    <s v="V02257"/>
    <s v="CEDAR HILL HEALTH CARE CORPORATION"/>
    <n v="2"/>
    <n v="205301.44140625"/>
    <n v="0"/>
    <s v="NURSING HOME, LONG-TERM &amp; ADULT DAY CARE SERVICES"/>
    <n v="205301.44140625"/>
    <n v="0.99891576917371228"/>
    <x v="2"/>
  </r>
  <r>
    <s v="V01277"/>
    <s v="AVI-SPL LLC"/>
    <n v="1"/>
    <n v="205237.375"/>
    <n v="0"/>
    <s v="PHOTOGRAPHIC PROJECTION EQUIPMENT"/>
    <n v="205237.375"/>
    <n v="0.99891639980639668"/>
    <x v="2"/>
  </r>
  <r>
    <s v="V06659"/>
    <s v="MECHANICAL AIR DESIGN, INC."/>
    <n v="2"/>
    <n v="205000"/>
    <n v="0"/>
    <s v="MAINT/REPAIR/REBUILD OF EQUIPMENT- REFRIGERATION, AIR CONDITIONING, AND AIR CIRCULATING EQUIPMENT"/>
    <n v="0"/>
    <n v="0.99891702970969931"/>
    <x v="2"/>
  </r>
  <r>
    <s v="V06457"/>
    <s v="MAGSTIM INC"/>
    <n v="5"/>
    <n v="204885"/>
    <n v="0"/>
    <s v="MEDICAL AND SURGICAL INSTRUMENTS, EQUIPMENT, AND SUPPLIES"/>
    <n v="79595"/>
    <n v="0.99891765925964138"/>
    <x v="2"/>
  </r>
  <r>
    <s v="V03077"/>
    <s v="CUSTOM MOBILITY INC"/>
    <n v="9"/>
    <n v="204881.732421875"/>
    <n v="0"/>
    <s v="MEDICAL AND SURGICAL INSTRUMENTS, EQUIPMENT, AND SUPPLIES"/>
    <n v="0"/>
    <n v="0.99891828879954325"/>
    <x v="2"/>
  </r>
  <r>
    <s v="V11676"/>
    <s v="WISONSIN ILLINOIS SENIOR HOUSING INC"/>
    <n v="1"/>
    <n v="204829.0625"/>
    <n v="0"/>
    <s v="MEDICAL- NURSING HOME CARE CONTRACTS"/>
    <n v="0"/>
    <n v="0.99891891817760625"/>
    <x v="2"/>
  </r>
  <r>
    <s v="V04834"/>
    <s v="HARVARD BIOSCIENCE INC"/>
    <n v="4"/>
    <n v="204744.74609375"/>
    <n v="0"/>
    <s v="LABORATORY EQUIPMENT AND SUPPLIES"/>
    <n v="89236.203125"/>
    <n v="0.99891954729659038"/>
    <x v="2"/>
  </r>
  <r>
    <s v="V04058"/>
    <s v="FEI BEHAVIORAL HEALTH, INC."/>
    <n v="7"/>
    <n v="204744.48046875"/>
    <n v="0"/>
    <s v="SUPPORT- PROFESSIONAL: HUMAN RESOURCES"/>
    <n v="0"/>
    <n v="0.99892017641475828"/>
    <x v="2"/>
  </r>
  <r>
    <s v="V08573"/>
    <s v="QUICKSERIES PUBLISHING INC"/>
    <n v="5"/>
    <n v="204657"/>
    <n v="0"/>
    <s v="BOOKS AND PAMPHLETS"/>
    <n v="15972"/>
    <n v="0.99892080526412508"/>
    <x v="2"/>
  </r>
  <r>
    <s v="V03614"/>
    <s v="ECO-FRIENDLY CLEANING SPECIALIST, LLC"/>
    <n v="2"/>
    <n v="204586.6796875"/>
    <n v="0"/>
    <s v="HOUSEKEEPING- CUSTODIAL JANITORIAL"/>
    <n v="0"/>
    <n v="0.99892143389741861"/>
    <x v="2"/>
  </r>
  <r>
    <s v="V09421"/>
    <s v="SIEMENS HEALTHINEERS LTD."/>
    <n v="4"/>
    <n v="204302.806640625"/>
    <n v="0"/>
    <s v="MAINT/REPAIR/REBUILD OF EQUIPMENT- MEDICAL, DENTAL, AND VETERINARY EQUIPMENT AND SUPPLIES"/>
    <n v="204302.806640625"/>
    <n v="0.99892206165845576"/>
    <x v="2"/>
  </r>
  <r>
    <s v="V07974"/>
    <s v="PAYRIGHT PAYROLL SERVICES, INCORPORATED"/>
    <n v="3"/>
    <n v="204231.796875"/>
    <n v="0"/>
    <s v="SUPPORT- MANAGEMENT: FINANCIAL"/>
    <n v="0"/>
    <n v="0.99892268920130134"/>
    <x v="2"/>
  </r>
  <r>
    <s v="V05617"/>
    <s v="JANSSEN PRODUCTS, LP"/>
    <n v="9"/>
    <n v="204168.8671875"/>
    <n v="0"/>
    <s v="DRUGS AND BIOLOGICALS"/>
    <n v="0"/>
    <n v="0.99892331655078281"/>
    <x v="2"/>
  </r>
  <r>
    <s v="V11681"/>
    <s v="WL GORE &amp; ASSOCIATES INC"/>
    <n v="11"/>
    <n v="203811.71875"/>
    <n v="0"/>
    <s v="MEDICAL AND SURGICAL INSTRUMENTS, EQUIPMENT, AND SUPPLIES"/>
    <n v="203811.71875"/>
    <n v="0.99892394280285468"/>
    <x v="2"/>
  </r>
  <r>
    <s v="V11577"/>
    <s v="WG TOMKO INC"/>
    <n v="2"/>
    <n v="203675"/>
    <n v="0"/>
    <s v="MAINT/REPAIR/REBUILD OF EQUIPMENT- FURNACE, STEAM PLANT, AND DRYING EQUIPMENT; NUCLEAR REACTORS"/>
    <n v="203675"/>
    <n v="0.99892456863483103"/>
    <x v="2"/>
  </r>
  <r>
    <s v="V02970"/>
    <s v="CPTR CONSULTING LLC"/>
    <n v="2"/>
    <n v="203323.796875"/>
    <n v="0"/>
    <s v="MAINT/REPAIR/REBUILD OF EQUIPMENT- MATERIALS HANDLING EQUIPMENT"/>
    <n v="0"/>
    <n v="0.99892519338766583"/>
    <x v="2"/>
  </r>
  <r>
    <s v="V08267"/>
    <s v="POWERCOM CORP"/>
    <n v="4"/>
    <n v="203320"/>
    <n v="0"/>
    <s v="MAINT/REPAIR/REBUILD OF EQUIPMENT- ELECTRICAL AND ELECTRONIC EQUIPMENT COMPONENTS"/>
    <n v="203320"/>
    <n v="0.99892581812883396"/>
    <x v="2"/>
  </r>
  <r>
    <s v="V01818"/>
    <s v="BOZEMAN DEACONESS HEALTH SERVICES"/>
    <n v="2"/>
    <n v="203256"/>
    <n v="0"/>
    <s v="MEDICAL- LABORATORY TESTING"/>
    <n v="0"/>
    <n v="0.9989264426733494"/>
    <x v="2"/>
  </r>
  <r>
    <s v="V06187"/>
    <s v="LIFE FITNESS SALES, INC."/>
    <n v="1"/>
    <n v="203239.875"/>
    <n v="0"/>
    <s v="ATHLETIC AND SPORTING EQUIPMENT"/>
    <n v="0"/>
    <n v="0.99892706716831747"/>
    <x v="2"/>
  </r>
  <r>
    <s v="V08998"/>
    <s v="ROGUE INDUSTRIES LLC"/>
    <n v="1"/>
    <n v="203230"/>
    <n v="0"/>
    <s v="SUPPORT- PROFESSIONAL: INDUSTRIAL HYGIENICS"/>
    <n v="0"/>
    <n v="0.9989276916329427"/>
    <x v="2"/>
  </r>
  <r>
    <s v="V07985"/>
    <s v="PEAK MEDICAL COLORADO NO.3 LLC"/>
    <n v="1"/>
    <n v="203162.484375"/>
    <n v="0"/>
    <s v="MEDICAL- NURSING HOME CARE CONTRACTS"/>
    <n v="203162.484375"/>
    <n v="0.99892831589011277"/>
    <x v="2"/>
  </r>
  <r>
    <s v="V07495"/>
    <s v="NORTHEAST RECORD RETENTION NORTH, LLC"/>
    <n v="2"/>
    <n v="203160"/>
    <n v="0"/>
    <s v="SUPPORT- ADMINISTRATIVE: PAPER SHREDDING"/>
    <n v="0"/>
    <n v="0.99892894013964906"/>
    <x v="2"/>
  </r>
  <r>
    <s v="V02076"/>
    <s v="CANDELIS, INC."/>
    <n v="4"/>
    <n v="203021.203125"/>
    <n v="0"/>
    <s v="MAINT/REPAIR/REBUILD OF EQUIPMENT- MEDICAL, DENTAL, AND VETERINARY EQUIPMENT AND SUPPLIES"/>
    <n v="203021.203125"/>
    <n v="0.99892956396270427"/>
    <x v="2"/>
  </r>
  <r>
    <s v="V06537"/>
    <s v="MARTIN CARPET CLEANING CO INC"/>
    <n v="2"/>
    <n v="202893.57421875"/>
    <n v="0"/>
    <s v="HOUSEKEEPING- OTHER"/>
    <n v="0"/>
    <n v="0.9989301873935944"/>
    <x v="2"/>
  </r>
  <r>
    <s v="V06790"/>
    <s v="MERATIVE US L.P."/>
    <n v="1"/>
    <n v="202720"/>
    <n v="0"/>
    <s v="HEALTH R&amp;D SERVICES; HEALTH CARE - OTHER; R&amp;D ADMINISTRATIVE EXPENSES"/>
    <n v="202720"/>
    <n v="0.99893081029114306"/>
    <x v="2"/>
  </r>
  <r>
    <s v="V00649"/>
    <s v="ALLISON IA SKILLED NURSING FACILITY, LLC"/>
    <n v="1"/>
    <n v="202712"/>
    <n v="0"/>
    <s v="MEDICAL- NURSING"/>
    <n v="0"/>
    <n v="0.99893143316411026"/>
    <x v="2"/>
  </r>
  <r>
    <s v="V10508"/>
    <s v="THOMAS G. POWELL, INC."/>
    <n v="4"/>
    <n v="202606.26660156299"/>
    <n v="0"/>
    <s v="MEDICAL AND SURGICAL INSTRUMENTS, EQUIPMENT, AND SUPPLIES"/>
    <n v="202606.26660156299"/>
    <n v="0.99893205571219046"/>
    <x v="2"/>
  </r>
  <r>
    <s v="V09969"/>
    <s v="SUMMIT LTC SAN AUGUSTINE, LLC"/>
    <n v="1"/>
    <n v="202572"/>
    <n v="0"/>
    <s v="NURSING HOME, LONG-TERM &amp; ADULT DAY CARE SERVICES"/>
    <n v="0"/>
    <n v="0.99893267815497966"/>
    <x v="2"/>
  </r>
  <r>
    <s v="V06632"/>
    <s v="MCKENZIE HEALTHCARE AND REHABILITATION CENTER LLC"/>
    <n v="8"/>
    <n v="202557.92578125"/>
    <n v="0"/>
    <s v="MEDICAL- NURSING HOME CARE CONTRACTS"/>
    <n v="202557.92578125"/>
    <n v="0.99893330055452312"/>
    <x v="2"/>
  </r>
  <r>
    <s v="V09528"/>
    <s v="SMITH MARTHA"/>
    <n v="7"/>
    <n v="202541.3203125"/>
    <n v="0"/>
    <s v="SUPPORT- PROFESSIONAL: OTHER"/>
    <n v="157541.3203125"/>
    <n v="0.99893392290304295"/>
    <x v="2"/>
  </r>
  <r>
    <s v="V03492"/>
    <s v="D.T. DAVIS ENTERPRISES, LTD."/>
    <n v="7"/>
    <n v="202482.71484375"/>
    <n v="0"/>
    <s v="MEDICAL AND SURGICAL INSTRUMENTS, EQUIPMENT, AND SUPPLIES"/>
    <n v="0"/>
    <n v="0.99893454507148582"/>
    <x v="2"/>
  </r>
  <r>
    <s v="V07990"/>
    <s v="PECKHAM-MILLER, INC"/>
    <n v="1"/>
    <n v="202421.171875"/>
    <n v="0"/>
    <s v="NURSING HOME, LONG-TERM &amp; ADULT DAY CARE SERVICES"/>
    <n v="202421.171875"/>
    <n v="0.99893516705082563"/>
    <x v="2"/>
  </r>
  <r>
    <s v="V00612"/>
    <s v="ALLCOM GLOBAL SERVICES, INC."/>
    <n v="2"/>
    <n v="202420.16796875"/>
    <n v="0"/>
    <s v="MAINT/REPAIR/REBUILD OF EQUIPMENT- ELECTRIC WIRE AND POWER DISTRIBUTION EQUIPMENT"/>
    <n v="0"/>
    <n v="0.9989357890270808"/>
    <x v="2"/>
  </r>
  <r>
    <s v="V08378"/>
    <s v="PRO-TEK SERVICES OF NY, LLC"/>
    <n v="2"/>
    <n v="202376.609375"/>
    <n v="0"/>
    <s v="MAINT/REPAIR/REBUILD OF EQUIPMENT- FOOD PREPARATION AND SERVING EQUIPMENT"/>
    <n v="0"/>
    <n v="0.99893641086949347"/>
    <x v="2"/>
  </r>
  <r>
    <s v="V04319"/>
    <s v="G10 RESEARCH CORP"/>
    <n v="3"/>
    <n v="202375"/>
    <n v="0"/>
    <s v="COMMUNITY AND REGIONAL DEVELOPMENT R&amp;D SERVICES; COMMUNITY DEVELOPMENT; BASIC RESEARCH"/>
    <n v="202375"/>
    <n v="0.99893703270696099"/>
    <x v="2"/>
  </r>
  <r>
    <s v="V06933"/>
    <s v="MIDWEST WELL SERVICES INC"/>
    <n v="2"/>
    <n v="202330"/>
    <n v="0"/>
    <s v="MAINT/REPAIR/REBUILD OF EQUIPMENT- PLUMBING, HEATING, AND WASTE DISPOSAL EQUIPMENT"/>
    <n v="0"/>
    <n v="0.99893765440615712"/>
    <x v="2"/>
  </r>
  <r>
    <s v="V06917"/>
    <s v="MIDWAY TRAILERS, INC."/>
    <n v="3"/>
    <n v="202293.076171875"/>
    <n v="0"/>
    <s v="RIGHT-OF-WAY CONSTRUCTION AND MAINTENANCE EQUIPMENT, RAILROAD"/>
    <n v="0"/>
    <n v="0.99893827599189733"/>
    <x v="2"/>
  </r>
  <r>
    <s v="V05725"/>
    <s v="JOHNSON ASSOCIATES SYSTEMS, INC"/>
    <n v="4"/>
    <n v="202087.513671875"/>
    <n v="0"/>
    <s v="TECHNICAL REPRESENTATIVE- MEASURING TOOLS"/>
    <n v="0"/>
    <n v="0.99893889694600591"/>
    <x v="2"/>
  </r>
  <r>
    <s v="V02757"/>
    <s v="COMPUTER AIDED TECHNOLOGY LLC"/>
    <n v="1"/>
    <n v="202020"/>
    <n v="0"/>
    <s v="DENTAL INSTRUMENTS, EQUIPMENT, AND SUPPLIES"/>
    <n v="0"/>
    <n v="0.99893951769266531"/>
    <x v="2"/>
  </r>
  <r>
    <s v="V05732"/>
    <s v="JOHNSON SECURITY BUREAU, INC"/>
    <n v="4"/>
    <n v="201917.859375"/>
    <n v="0"/>
    <s v="TRANSPORTATION/TRAVEL/RELOCATION- TRANSPORTATION: SECURITY VEHICLE"/>
    <n v="0"/>
    <n v="0.99894013812547733"/>
    <x v="2"/>
  </r>
  <r>
    <s v="V02607"/>
    <s v="COASTAL INSPECTION SERVICES,INCORPORATED"/>
    <n v="8"/>
    <n v="201866.5390625"/>
    <n v="0"/>
    <s v="MAINT/REPAIR/REBUILD OF EQUIPMENT- PLUMBING, HEATING, AND WASTE DISPOSAL EQUIPMENT"/>
    <n v="49620"/>
    <n v="0.99894075840059748"/>
    <x v="2"/>
  </r>
  <r>
    <s v="V04510"/>
    <s v="GLOBAL LANGUAGES &amp; CULTURES INC."/>
    <n v="2"/>
    <n v="201845.5859375"/>
    <n v="0"/>
    <s v="SUPPORT- ADMINISTRATIVE: TRANSLATION AND INTERPRETING"/>
    <n v="0"/>
    <n v="0.99894137861133492"/>
    <x v="2"/>
  </r>
  <r>
    <s v="V06124"/>
    <s v="LEE MECHANICAL INC"/>
    <n v="2"/>
    <n v="201556"/>
    <n v="0"/>
    <s v="INSTALLATION OF EQUIPMENT- PLUMBING, HEATING, AND WASTE DISPOSAL EQUIPMENT"/>
    <n v="0"/>
    <n v="0.99894199793226202"/>
    <x v="2"/>
  </r>
  <r>
    <s v="V05912"/>
    <s v="KIMBRO MECHANICAL, LLC"/>
    <n v="1"/>
    <n v="201521"/>
    <n v="0"/>
    <s v="MAINT/REPAIR/REBUILD OF EQUIPMENT- REFRIGERATION, AIR CONDITIONING, AND AIR CIRCULATING EQUIPMENT"/>
    <n v="0"/>
    <n v="0.99894261714564458"/>
    <x v="2"/>
  </r>
  <r>
    <s v="V10369"/>
    <s v="THE KMASK GROUP LLC"/>
    <n v="2"/>
    <n v="201485.99609375"/>
    <n v="0"/>
    <s v="MEDICAL AND SURGICAL INSTRUMENTS, EQUIPMENT, AND SUPPLIES"/>
    <n v="0"/>
    <n v="0.99894323625147063"/>
    <x v="2"/>
  </r>
  <r>
    <s v="V08065"/>
    <s v="PETERSON POWER SYSTEMS, INC."/>
    <n v="4"/>
    <n v="201454.1796875"/>
    <n v="0"/>
    <s v="MAINT/REPAIR/REBUILD OF EQUIPMENT- ELECTRICAL AND ELECTRONIC EQUIPMENT COMPONENTS"/>
    <n v="177901"/>
    <n v="0.99894385525953455"/>
    <x v="2"/>
  </r>
  <r>
    <s v="V06409"/>
    <s v="LYTTLE UTILITIES, INCORPORATED"/>
    <n v="3"/>
    <n v="201440"/>
    <n v="0"/>
    <s v="HOUSEKEEPING- SNOW REMOVAL/SALT"/>
    <n v="0"/>
    <n v="0.99894447422402843"/>
    <x v="2"/>
  </r>
  <r>
    <s v="V00370"/>
    <s v="ADVANCED ORTHOPEDICS &amp; PROSTHETICS INC"/>
    <n v="12"/>
    <n v="201311.548828125"/>
    <n v="0"/>
    <s v="MEDICAL AND SURGICAL INSTRUMENTS, EQUIPMENT, AND SUPPLIES"/>
    <n v="100624.25"/>
    <n v="0.99894509279383059"/>
    <x v="2"/>
  </r>
  <r>
    <s v="V05553"/>
    <s v="J. D. KELLY EXCAVATING, INC."/>
    <n v="2"/>
    <n v="201282.453125"/>
    <n v="0"/>
    <s v="HOUSEKEEPING- SNOW REMOVAL/SALT"/>
    <n v="0"/>
    <n v="0.99894571127423049"/>
    <x v="2"/>
  </r>
  <r>
    <s v="V00312"/>
    <s v="ACTION ENVIRONMENTAL CONTRACTORS, INC."/>
    <n v="1"/>
    <n v="201234"/>
    <n v="0"/>
    <s v="MAINT/REPAIR/REBUILD OF EQUIPMENT- REFRIGERATION, AIR CONDITIONING, AND AIR CIRCULATING EQUIPMENT"/>
    <n v="0"/>
    <n v="0.99894632960574847"/>
    <x v="2"/>
  </r>
  <r>
    <s v="V07486"/>
    <s v="NORTHBROOK SKILLED NURSING FACILITY LLC"/>
    <n v="1"/>
    <n v="201175.015625"/>
    <n v="0"/>
    <s v="NURSING HOME, LONG-TERM &amp; ADULT DAY CARE SERVICES"/>
    <n v="0"/>
    <n v="0.99894694775602511"/>
    <x v="2"/>
  </r>
  <r>
    <s v="V06754"/>
    <s v="MEDTEL OUTCOMES LLC"/>
    <n v="14"/>
    <n v="201170"/>
    <n v="0"/>
    <s v="SUPPORT- MANAGEMENT: DATA COLLECTION"/>
    <n v="121784"/>
    <n v="0.9989475658908904"/>
    <x v="2"/>
  </r>
  <r>
    <s v="V05327"/>
    <s v="INFUSYSTEM, INC"/>
    <n v="3"/>
    <n v="201147.6015625"/>
    <n v="0"/>
    <s v="MEDICAL AND SURGICAL INSTRUMENTS, EQUIPMENT, AND SUPPLIES"/>
    <n v="0"/>
    <n v="0.99894818395693186"/>
    <x v="2"/>
  </r>
  <r>
    <s v="V05541"/>
    <s v="IWA TECHNICAL SERVICES, INC"/>
    <n v="4"/>
    <n v="201122"/>
    <n v="0"/>
    <s v="IT AND TELECOM - IT MANAGEMENT SUPPORT SERVICES (LABOR)"/>
    <n v="125522"/>
    <n v="0.99894880194430757"/>
    <x v="2"/>
  </r>
  <r>
    <s v="V06075"/>
    <s v="LARCHWOOD INNS, INC."/>
    <n v="2"/>
    <n v="201070.4453125"/>
    <n v="0"/>
    <s v="NURSING HOME, LONG-TERM &amp; ADULT DAY CARE SERVICES"/>
    <n v="201070.4453125"/>
    <n v="0.99894941977327123"/>
    <x v="2"/>
  </r>
  <r>
    <s v="V08785"/>
    <s v="RELIABLE PROSTHETICS AND ORTHOTICS, LLC"/>
    <n v="4"/>
    <n v="201027.09375"/>
    <n v="0"/>
    <s v="MEDICAL AND SURGICAL INSTRUMENTS, EQUIPMENT, AND SUPPLIES"/>
    <n v="0"/>
    <n v="0.99895003746902855"/>
    <x v="2"/>
  </r>
  <r>
    <s v="V00381"/>
    <s v="ADVANCED DENTAL LAB, INC."/>
    <n v="3"/>
    <n v="200986.4609375"/>
    <n v="0"/>
    <s v="MEDICAL- DENTISTRY"/>
    <n v="200986.4609375"/>
    <n v="0.99895065503993341"/>
    <x v="2"/>
  </r>
  <r>
    <s v="V01072"/>
    <s v="ARTISANS TOUCH L.L.C"/>
    <n v="1"/>
    <n v="200840"/>
    <n v="0"/>
    <s v="HOUSEKEEPING- LANDSCAPING/GROUNDSKEEPING"/>
    <n v="200840"/>
    <n v="0.99895127216080792"/>
    <x v="2"/>
  </r>
  <r>
    <s v="V09587"/>
    <s v="SOPHIC ALLIANCE INC."/>
    <n v="1"/>
    <n v="200800"/>
    <n v="0"/>
    <s v="IT AND TELECOM - BUSINESS APPLICATION/APPLICATION DEVELOPMENT SUPPORT SERVICES (LABOR)"/>
    <n v="0"/>
    <n v="0.99895188915877453"/>
    <x v="2"/>
  </r>
  <r>
    <s v="V05183"/>
    <s v="HYATT CORPORATION"/>
    <n v="4"/>
    <n v="200731.96484375"/>
    <n v="0"/>
    <s v="SUPPORT- PROFESSIONAL: OTHER"/>
    <n v="101589.453125"/>
    <n v="0.99895250594768958"/>
    <x v="2"/>
  </r>
  <r>
    <s v="V10108"/>
    <s v="TALLY GROUP INTERNATIONAL, INC"/>
    <n v="1"/>
    <n v="200356.796875"/>
    <n v="0"/>
    <s v="HOUSEKEEPING- OTHER"/>
    <n v="0"/>
    <n v="0.99895312158382632"/>
    <x v="2"/>
  </r>
  <r>
    <s v="V11632"/>
    <s v="WILLIE ITULE PRODUCE INC"/>
    <n v="3"/>
    <n v="200297.515625"/>
    <n v="0"/>
    <s v="FRUITS AND VEGETABLES"/>
    <n v="0"/>
    <n v="0.99895373703780965"/>
    <x v="2"/>
  </r>
  <r>
    <s v="V06243"/>
    <s v="LIME MEDIA GROUP, INC"/>
    <n v="1"/>
    <n v="200282"/>
    <n v="0"/>
    <s v="SPECIALIZED SHIPPING AND STORAGE CONTAINERS"/>
    <n v="0"/>
    <n v="0.99895435244411812"/>
    <x v="2"/>
  </r>
  <r>
    <s v="V10307"/>
    <s v="THE CONTROLS COMPANY, LLC"/>
    <n v="2"/>
    <n v="200072"/>
    <n v="0"/>
    <s v="MAINT/REPAIR/REBUILD OF EQUIPMENT- ELECTRICAL AND ELECTRONIC EQUIPMENT COMPONENTS"/>
    <n v="80085"/>
    <n v="0.99895496720515975"/>
    <x v="2"/>
  </r>
  <r>
    <s v="V02725"/>
    <s v="COMMUNITY RENEWAL TEAM, INC."/>
    <n v="1"/>
    <n v="200001.75"/>
    <n v="0"/>
    <s v="SOCIAL- SOCIAL REHABILITATION"/>
    <n v="0"/>
    <n v="0.99895558175034427"/>
    <x v="2"/>
  </r>
  <r>
    <s v="V04166"/>
    <s v="FLYWHEEL EXCHANGE LLC"/>
    <n v="1"/>
    <n v="200000"/>
    <n v="0"/>
    <s v="IT AND TELECOM - NETWORK AS A SERVICE"/>
    <n v="200000"/>
    <n v="0.99895619629015164"/>
    <x v="2"/>
  </r>
  <r>
    <s v="V08527"/>
    <s v="QSTREAM, INC."/>
    <n v="1"/>
    <n v="200000"/>
    <n v="0"/>
    <s v="TRAINING AIDS"/>
    <n v="0"/>
    <n v="0.99895681082995902"/>
    <x v="2"/>
  </r>
  <r>
    <s v="V11281"/>
    <s v="VILLA HEALTHCARE &amp; REHABILITATION CENTER LLC"/>
    <n v="1"/>
    <n v="200000"/>
    <n v="0"/>
    <s v="NURSING HOME, LONG-TERM &amp; ADULT DAY CARE SERVICES"/>
    <n v="0"/>
    <n v="0.99895742536976628"/>
    <x v="2"/>
  </r>
  <r>
    <s v="V07680"/>
    <s v="ONCOR LLC"/>
    <n v="1"/>
    <n v="199785"/>
    <n v="0"/>
    <s v="MAINTENANCE OF OTHER HOSPITAL BUILDINGS"/>
    <n v="199785"/>
    <n v="0.99895803924894333"/>
    <x v="2"/>
  </r>
  <r>
    <s v="V11446"/>
    <s v="WASTE MANAGEMENT OF COLORADO, INC."/>
    <n v="3"/>
    <n v="199575.6875"/>
    <n v="0"/>
    <s v="HOUSEKEEPING- TRASH/GARBAGE COLLECTION"/>
    <n v="4725"/>
    <n v="0.99895865248496607"/>
    <x v="2"/>
  </r>
  <r>
    <s v="V06501"/>
    <s v="MARATHON INDUSTRIAL EQUIPMENT LLC"/>
    <n v="1"/>
    <n v="199543.59375"/>
    <n v="0"/>
    <s v="FLOOR POLISHERS AND VACUUM CLEANING EQUIPMENT"/>
    <n v="0"/>
    <n v="0.99895926562237436"/>
    <x v="2"/>
  </r>
  <r>
    <s v="V04249"/>
    <s v="FREEDOM PROSTHETIC &amp; ORTHOTICS, LLC"/>
    <n v="12"/>
    <n v="199542.83984375"/>
    <n v="0"/>
    <s v="MEDICAL AND SURGICAL INSTRUMENTS, EQUIPMENT, AND SUPPLIES"/>
    <n v="199542.83984375"/>
    <n v="0.99895987875746617"/>
    <x v="2"/>
  </r>
  <r>
    <s v="V08634"/>
    <s v="RAGLEN SYSTEM BALANCE INC"/>
    <n v="1"/>
    <n v="199500"/>
    <n v="0"/>
    <s v="QUALITY CONTROL- REFRIGERATION, AIR CONDITIONING, AND AIR CIRCULATING EQUIPMENT"/>
    <n v="0"/>
    <n v="0.99896049176092394"/>
    <x v="2"/>
  </r>
  <r>
    <s v="V11474"/>
    <s v="WATERTECH OF AMERICA INC"/>
    <n v="2"/>
    <n v="199468.96484375"/>
    <n v="0"/>
    <s v="QUALITY CONTROL- REFRIGERATION, AIR CONDITIONING, AND AIR CIRCULATING EQUIPMENT"/>
    <n v="150157.125"/>
    <n v="0.99896110466902011"/>
    <x v="2"/>
  </r>
  <r>
    <s v="V06359"/>
    <s v="LP HARRODSBURG LLC"/>
    <n v="8"/>
    <n v="199153.791625977"/>
    <n v="0"/>
    <s v="MEDICAL- NURSING HOME CARE CONTRACTS"/>
    <n v="199153.791625977"/>
    <n v="0.99896171660868383"/>
    <x v="2"/>
  </r>
  <r>
    <s v="V11463"/>
    <s v="WATER TEC OF TUCSON INC"/>
    <n v="1"/>
    <n v="199150.203125"/>
    <n v="0"/>
    <s v="MAINT/REPAIR/REBUILD OF EQUIPMENT- WATER PURIFICATION AND SEWAGE TREATMENT EQUIPMENT"/>
    <n v="0"/>
    <n v="0.99896232853732114"/>
    <x v="2"/>
  </r>
  <r>
    <s v="V00025"/>
    <s v="1650 GALISTEO STREET OPERATIONS LLC"/>
    <n v="10"/>
    <n v="199128.310546875"/>
    <n v="0"/>
    <s v="NURSING HOME, LONG-TERM &amp; ADULT DAY CARE SERVICES"/>
    <n v="0"/>
    <n v="0.99896294039868916"/>
    <x v="2"/>
  </r>
  <r>
    <s v="V05349"/>
    <s v="INNOVATIVE MEDICAL PRODUCTS, INC."/>
    <n v="5"/>
    <n v="199030.478515625"/>
    <n v="0"/>
    <s v="MEDICAL AND SURGICAL INSTRUMENTS, EQUIPMENT, AND SUPPLIES"/>
    <n v="108774.12890625"/>
    <n v="0.99896355195944875"/>
    <x v="2"/>
  </r>
  <r>
    <s v="V02107"/>
    <s v="CAPITOL PEST MANAGEMENT, INC."/>
    <n v="2"/>
    <n v="198915"/>
    <n v="0"/>
    <s v="HOUSEKEEPING- OTHER"/>
    <n v="0"/>
    <n v="0.99896416316537762"/>
    <x v="2"/>
  </r>
  <r>
    <s v="V03367"/>
    <s v="DIMANGANO MANAGEMENT ENTERPRISE, LLC"/>
    <n v="2"/>
    <n v="198862.5"/>
    <n v="0"/>
    <s v="TRANSPORTATION/TRAVEL/RELOCATION- TRANSPORTATION: OTHER"/>
    <n v="0"/>
    <n v="0.99896477420998975"/>
    <x v="2"/>
  </r>
  <r>
    <s v="V10802"/>
    <s v="TWG INVESTMENTS, LTD."/>
    <n v="2"/>
    <n v="198843.6015625"/>
    <n v="0"/>
    <s v="SOCIAL- OTHER"/>
    <n v="0"/>
    <n v="0.99896538519653277"/>
    <x v="2"/>
  </r>
  <r>
    <s v="V07101"/>
    <s v="MONO MACHINES LLC"/>
    <n v="2"/>
    <n v="198760.9921875"/>
    <n v="0"/>
    <s v="MISCELLANEOUS ELECTRIC POWER AND DISTRIBUTION EQUIPMENT"/>
    <n v="0"/>
    <n v="0.99896599592924196"/>
    <x v="2"/>
  </r>
  <r>
    <s v="V11628"/>
    <s v="WILLIAMS MECHANICAL LLC"/>
    <n v="10"/>
    <n v="198669.810546875"/>
    <n v="0"/>
    <s v="MAINT/REPAIR/REBUILD OF EQUIPMENT- PLUMBING, HEATING, AND WASTE DISPOSAL EQUIPMENT"/>
    <n v="192061.810546875"/>
    <n v="0.99896660638177748"/>
    <x v="2"/>
  </r>
  <r>
    <s v="V06698"/>
    <s v="MEDIACOM LLC"/>
    <n v="2"/>
    <n v="198595.98828125"/>
    <n v="0"/>
    <s v="UTILITIES- OTHER"/>
    <n v="35411.30078125"/>
    <n v="0.99896721660747934"/>
    <x v="2"/>
  </r>
  <r>
    <s v="V04633"/>
    <s v="GREEN LANTERN, LLC"/>
    <n v="8"/>
    <n v="198563.130859375"/>
    <n v="0"/>
    <s v="MEDICAL GASES"/>
    <n v="93252.0390625"/>
    <n v="0.99896782673222029"/>
    <x v="2"/>
  </r>
  <r>
    <s v="V00624"/>
    <s v="ALLI FABRICATION LLC"/>
    <n v="4"/>
    <n v="198365.203125"/>
    <n v="0"/>
    <s v="BUILDING COMPONENTS, PREFABRICATED"/>
    <n v="0"/>
    <n v="0.99896843624878884"/>
    <x v="2"/>
  </r>
  <r>
    <s v="V09281"/>
    <s v="SECTRAN SECURITY INC"/>
    <n v="1"/>
    <n v="198348"/>
    <n v="0"/>
    <s v="TRANSPORTATION/TRAVEL/RELOCATION- TRANSPORTATION: SECURITY VEHICLE"/>
    <n v="0"/>
    <n v="0.99896904571249734"/>
    <x v="2"/>
  </r>
  <r>
    <s v="V09260"/>
    <s v="SCRIBEAMERICA, LLC"/>
    <n v="3"/>
    <n v="198173.25"/>
    <n v="0"/>
    <s v="SUPPORT- ADMINISTRATIVE: TRANSCRIPTION"/>
    <n v="0"/>
    <n v="0.9989696546392518"/>
    <x v="2"/>
  </r>
  <r>
    <s v="V04426"/>
    <s v="GENETREE INCORPORATED"/>
    <n v="2"/>
    <n v="198070.8046875"/>
    <n v="0"/>
    <s v="HEALTH R&amp;D SERVICES; HEALTH CARE SERVICES; BASIC RESEARCH"/>
    <n v="0"/>
    <n v="0.99897026325122251"/>
    <x v="2"/>
  </r>
  <r>
    <s v="V01161"/>
    <s v="ATIRIX MEDICAL SYSTEMS INC"/>
    <n v="3"/>
    <n v="198047"/>
    <n v="0"/>
    <s v="STIMULATED COHERENT RADIATION DEVICES, COMPONENTS, AND ACCESSORIES"/>
    <n v="198047"/>
    <n v="0.99897087179004862"/>
    <x v="2"/>
  </r>
  <r>
    <s v="V03003"/>
    <s v="CRESTONE, INC."/>
    <n v="2"/>
    <n v="197960"/>
    <n v="0"/>
    <s v="HEALTH R&amp;D SERVICES; HEALTH RESEARCH AND TRAINING; EXPERIMENTAL DEVELOPMENT"/>
    <n v="197960"/>
    <n v="0.9989714800615499"/>
    <x v="2"/>
  </r>
  <r>
    <s v="V01045"/>
    <s v="ARNOFF MOVING &amp; STORAGE INC"/>
    <n v="2"/>
    <n v="197814.5"/>
    <n v="0"/>
    <s v="HOUSEKEEPING- WAREHOUSING/STORAGE"/>
    <n v="0"/>
    <n v="0.99897208788597358"/>
    <x v="2"/>
  </r>
  <r>
    <s v="V05030"/>
    <s v="H.O. PENN LEASING, LLC"/>
    <n v="2"/>
    <n v="197802"/>
    <n v="0"/>
    <s v="EQUIPMENT AND MATERIALS TESTING- ELECTRICAL AND ELECTRONIC EQUIPMENT COMPONENTS"/>
    <n v="0"/>
    <n v="0.99897269567198843"/>
    <x v="2"/>
  </r>
  <r>
    <s v="V05019"/>
    <s v="HISTO-TEC LABORATORY, INC."/>
    <n v="3"/>
    <n v="197702.5"/>
    <n v="0"/>
    <s v="MEDICAL- PATHOLOGY"/>
    <n v="0"/>
    <n v="0.99897330315226973"/>
    <x v="2"/>
  </r>
  <r>
    <s v="V02941"/>
    <s v="COVENANT HEALTHCARE, LLC"/>
    <n v="1"/>
    <n v="197445.671875"/>
    <n v="0"/>
    <s v="MEDICAL- NURSING HOME CARE CONTRACTS"/>
    <n v="0"/>
    <n v="0.99897390984339551"/>
    <x v="2"/>
  </r>
  <r>
    <s v="V00582"/>
    <s v="ALFRED WILLIAMS &amp; CO"/>
    <n v="1"/>
    <n v="197300"/>
    <n v="0"/>
    <s v="TRANSPORTATION/TRAVEL/RELOCATION- RELOCATION: RELOCATION"/>
    <n v="0"/>
    <n v="0.99897451608691545"/>
    <x v="2"/>
  </r>
  <r>
    <s v="V04177"/>
    <s v="FOND DU LAC COUNTY"/>
    <n v="1"/>
    <n v="197190.984375"/>
    <n v="0"/>
    <s v="NURSING HOME, LONG-TERM &amp; ADULT DAY CARE SERVICES"/>
    <n v="0"/>
    <n v="0.99897512199546312"/>
    <x v="2"/>
  </r>
  <r>
    <s v="V06907"/>
    <s v="MIDDLESEX COMMUNITY COLLEGE"/>
    <n v="1"/>
    <n v="197100"/>
    <n v="0"/>
    <s v="LEASE/RENTAL OF PARKING FACILITIES"/>
    <n v="197100"/>
    <n v="0.99897572762444331"/>
    <x v="2"/>
  </r>
  <r>
    <s v="V04637"/>
    <s v="GREEN PROSTHETICS &amp; ORTHOTICS LLC"/>
    <n v="10"/>
    <n v="197096.87988281299"/>
    <n v="0"/>
    <s v="MEDICAL AND SURGICAL INSTRUMENTS, EQUIPMENT, AND SUPPLIES"/>
    <n v="85517.8515625"/>
    <n v="0.99897633324383628"/>
    <x v="2"/>
  </r>
  <r>
    <s v="V09016"/>
    <s v="ROSEBUD COMMUNITY HOSPITAL INC"/>
    <n v="11"/>
    <n v="196949.86035156299"/>
    <n v="0"/>
    <s v="NURSING HOME, LONG-TERM &amp; ADULT DAY CARE SERVICES"/>
    <n v="196949.86035156299"/>
    <n v="0.99897693841148238"/>
    <x v="2"/>
  </r>
  <r>
    <s v="V03508"/>
    <s v="DUNBAR ARMORED, INC."/>
    <n v="5"/>
    <n v="196593.76171875"/>
    <n v="0"/>
    <s v="TRANSPORTATION/TRAVEL/RELOCATION- TRANSPORTATION: SECURITY VEHICLE"/>
    <n v="0"/>
    <n v="0.99897754248494464"/>
    <x v="2"/>
  </r>
  <r>
    <s v="V00561"/>
    <s v="ALCON LABORATORIES, INC."/>
    <n v="2"/>
    <n v="196484.84375"/>
    <n v="0"/>
    <s v="MAINT/REPAIR/REBUILD OF EQUIPMENT- MEDICAL, DENTAL, AND VETERINARY EQUIPMENT AND SUPPLIES"/>
    <n v="196484.84375"/>
    <n v="0.99897814622373482"/>
    <x v="2"/>
  </r>
  <r>
    <s v="V07260"/>
    <s v="NATIONAL MEDICAL SERVICES, INC."/>
    <n v="3"/>
    <n v="196440"/>
    <n v="0"/>
    <s v="HEALTH R&amp;D SERVICES; HEALTH CARE - OTHER; BASIC RESEARCH"/>
    <n v="196440"/>
    <n v="0.99897874982473356"/>
    <x v="2"/>
  </r>
  <r>
    <s v="V05108"/>
    <s v="HOSPITAL ASSOCIATION OF SOUTHERN CALIFORNIA"/>
    <n v="2"/>
    <n v="196424"/>
    <n v="0"/>
    <s v="SUPPORT- MANAGEMENT: OTHER"/>
    <n v="196424"/>
    <n v="0.99897935337656918"/>
    <x v="2"/>
  </r>
  <r>
    <s v="V07689"/>
    <s v="ONE SECURITY, INC."/>
    <n v="1"/>
    <n v="196260"/>
    <n v="0"/>
    <s v="SUPPORT- PROFESSIONAL: PHYSICAL SECURITY AND BADGING"/>
    <n v="0"/>
    <n v="0.99897995642448212"/>
    <x v="2"/>
  </r>
  <r>
    <s v="V07677"/>
    <s v="ON TRACK COACHING LLC"/>
    <n v="1"/>
    <n v="196125"/>
    <n v="0"/>
    <s v="EDUCATION, TRAINING, EMPLOYMENT, &amp; SOCIAL SVCS R&amp;D SVCS; EDUC SVCS R&amp;D; R&amp;D ADMINISTRATIVE EXPENSES"/>
    <n v="0"/>
    <n v="0.99898055905758065"/>
    <x v="2"/>
  </r>
  <r>
    <s v="V00707"/>
    <s v="ALTORFER INDUSTRIES INC"/>
    <n v="2"/>
    <n v="196111.421875"/>
    <n v="0"/>
    <s v="MAINT/REPAIR/REBUILD OF EQUIPMENT- ENGINES, TURBINES, AND COMPONENTS"/>
    <n v="0"/>
    <n v="0.99898116164895778"/>
    <x v="2"/>
  </r>
  <r>
    <s v="V00477"/>
    <s v="AGP LLC"/>
    <n v="2"/>
    <n v="195890"/>
    <n v="0"/>
    <s v="MEDICAL GASES"/>
    <n v="62415"/>
    <n v="0.99898176355997204"/>
    <x v="2"/>
  </r>
  <r>
    <s v="V08686"/>
    <s v="RD3, INC."/>
    <n v="4"/>
    <n v="195854"/>
    <n v="0"/>
    <s v="MAINT/REPAIR/REBUILD OF EQUIPMENT- MISCELLANEOUS"/>
    <n v="146393"/>
    <n v="0.99898236536036922"/>
    <x v="2"/>
  </r>
  <r>
    <s v="V04100"/>
    <s v="FINAL LIMIT ELEVATOR INSPECTIONS LLC"/>
    <n v="8"/>
    <n v="195751.8203125"/>
    <n v="0"/>
    <s v="MAINTENANCE OF HOSPITALS AND INFIRMARIES"/>
    <n v="0"/>
    <n v="0.99898296684679888"/>
    <x v="2"/>
  </r>
  <r>
    <s v="V04455"/>
    <s v="GETINGE USA INC"/>
    <n v="1"/>
    <n v="195741.75"/>
    <n v="0"/>
    <s v="MAINT/REPAIR/REBUILD OF EQUIPMENT- MEDICAL, DENTAL, AND VETERINARY EQUIPMENT AND SUPPLIES"/>
    <n v="0"/>
    <n v="0.99898356830228552"/>
    <x v="2"/>
  </r>
  <r>
    <s v="V00535"/>
    <s v="ALADDIN INN"/>
    <n v="2"/>
    <n v="195733"/>
    <n v="0"/>
    <s v="TRANSPORTATION/TRAVEL/RELOCATION- TRAVEL/LODGING/RECRUITMENT: LODGING, HOTEL/MOTEL"/>
    <n v="0"/>
    <n v="0.99898416973088611"/>
    <x v="2"/>
  </r>
  <r>
    <s v="V10194"/>
    <s v="TELA BIO, INC."/>
    <n v="15"/>
    <n v="195410"/>
    <n v="0"/>
    <s v="MEDICAL AND SURGICAL INSTRUMENTS, EQUIPMENT, AND SUPPLIES"/>
    <n v="184910"/>
    <n v="0.99898477016700482"/>
    <x v="2"/>
  </r>
  <r>
    <s v="V01167"/>
    <s v="ATLANTIC BROADBAND MANAGEMENT, LLC"/>
    <n v="2"/>
    <n v="195230.27685546901"/>
    <n v="0"/>
    <s v="IT AND TELECOM- OTHER IT AND TELECOMMUNICATIONS"/>
    <n v="0"/>
    <n v="0.9989853700508885"/>
    <x v="2"/>
  </r>
  <r>
    <s v="V02166"/>
    <s v="CARL ZEISS MEDITEC INC"/>
    <n v="5"/>
    <n v="195228.765625"/>
    <n v="0"/>
    <s v="MAINT/REPAIR/REBUILD OF EQUIPMENT- MEDICAL, DENTAL, AND VETERINARY EQUIPMENT AND SUPPLIES"/>
    <n v="195228.765625"/>
    <n v="0.99898596993012856"/>
    <x v="2"/>
  </r>
  <r>
    <s v="V10933"/>
    <s v="UNIVERSITY OF KENTUCKY RESEARCH FOUNDATION, THE"/>
    <n v="4"/>
    <n v="195226.9921875"/>
    <n v="0"/>
    <s v="GENERAL SCIENCE AND TECHNOLOGY R&amp;D SERVICES; GENERAL SCIENCE AND TECHNOLOGY; BASIC RESEARCH"/>
    <n v="195226.9921875"/>
    <n v="0.99898656980391942"/>
    <x v="2"/>
  </r>
  <r>
    <s v="V07725"/>
    <s v="OPTIMUM PROSTHETICS &amp; ORTHOTICS LLC"/>
    <n v="17"/>
    <n v="195101.990234375"/>
    <n v="0"/>
    <s v="MEDICAL AND SURGICAL INSTRUMENTS, EQUIPMENT, AND SUPPLIES"/>
    <n v="195101.990234375"/>
    <n v="0.99898716929361686"/>
    <x v="2"/>
  </r>
  <r>
    <s v="V02431"/>
    <s v="CHRISTOPHER I. OYOLOKOR SR."/>
    <n v="2"/>
    <n v="195030.09375"/>
    <n v="0"/>
    <s v="COMMERCIAL AND INDUSTRIAL GAS CYLINDERS"/>
    <n v="0"/>
    <n v="0.99898776856239802"/>
    <x v="2"/>
  </r>
  <r>
    <s v="V08315"/>
    <s v="PREMIER MECHANICAL GROUP INC"/>
    <n v="1"/>
    <n v="195000"/>
    <n v="0"/>
    <s v="OTHER QC/TEST/INSPECT- MISCELLANEOUS"/>
    <n v="195000"/>
    <n v="0.99898836773871025"/>
    <x v="2"/>
  </r>
  <r>
    <s v="V10509"/>
    <s v="THOMAS GRAY &amp; ASSOCIATES, INC."/>
    <n v="4"/>
    <n v="194515.046875"/>
    <n v="0"/>
    <s v="HOUSEKEEPING- WASTE TREATMENT/STORAGE"/>
    <n v="194515.046875"/>
    <n v="0.99898896542490734"/>
    <x v="2"/>
  </r>
  <r>
    <s v="V05837"/>
    <s v="KATALYST CONSULTING PARTNERS L.L.C."/>
    <n v="1"/>
    <n v="194488"/>
    <n v="0"/>
    <s v="EDUCATION/TRAINING- OTHER"/>
    <n v="0"/>
    <n v="0.99898956302799757"/>
    <x v="2"/>
  </r>
  <r>
    <s v="V10158"/>
    <s v="TECH SERVICE SOLUTIONS LLC"/>
    <n v="8"/>
    <n v="194385.548828125"/>
    <n v="0"/>
    <s v="MISCELLANEOUS ALARM, SIGNAL, AND SECURITY DETECTION SYSTEMS"/>
    <n v="0"/>
    <n v="0.99899016031628629"/>
    <x v="2"/>
  </r>
  <r>
    <s v="V08865"/>
    <s v="RFI ENTERPRISES, INC."/>
    <n v="1"/>
    <n v="194324.515625"/>
    <n v="0"/>
    <s v="MAINT/REPAIR/REBUILD OF EQUIPMENT- ELECTRICAL AND ELECTRONIC EQUIPMENT COMPONENTS"/>
    <n v="194324.515625"/>
    <n v="0.99899075741703824"/>
    <x v="2"/>
  </r>
  <r>
    <s v="V10707"/>
    <s v="TRIANGLE INSULATION SERVICES, INC"/>
    <n v="1"/>
    <n v="194220"/>
    <n v="0"/>
    <s v="MAINT/REPAIR/REBUILD OF EQUIPMENT- PLUMBING, HEATING, AND WASTE DISPOSAL EQUIPMENT"/>
    <n v="0"/>
    <n v="0.99899135419664509"/>
    <x v="2"/>
  </r>
  <r>
    <s v="V07592"/>
    <s v="OAK GROVE TECHNOLOGIES, LLC"/>
    <n v="1"/>
    <n v="194180.96875"/>
    <n v="0"/>
    <s v="EDUCATION/TRAINING- GENERAL"/>
    <n v="0"/>
    <n v="0.99899195085632075"/>
    <x v="2"/>
  </r>
  <r>
    <s v="V07591"/>
    <s v="OAHU VETERANS COUNCIL"/>
    <n v="2"/>
    <n v="194113.921875"/>
    <n v="0"/>
    <s v="LEASE/RENTAL OF MISCELLANEOUS BUILDINGS"/>
    <n v="0"/>
    <n v="0.99899254730998155"/>
    <x v="2"/>
  </r>
  <r>
    <s v="V00363"/>
    <s v="ADMINISTRACION DE SERVICIOS DE SALUD MENTAL Y CONTRA LA ADICCION"/>
    <n v="2"/>
    <n v="193964"/>
    <n v="0"/>
    <s v="SOCIAL- OTHER"/>
    <n v="0"/>
    <n v="0.9989931433029775"/>
    <x v="2"/>
  </r>
  <r>
    <s v="V00528"/>
    <s v="AL-TAR SERVICES, INC."/>
    <n v="3"/>
    <n v="193906.265625"/>
    <n v="0"/>
    <s v="MAINT/REPAIR/REBUILD OF EQUIPMENT- INSTRUMENTS AND LABORATORY EQUIPMENT"/>
    <n v="35925.9609375"/>
    <n v="0.99899373911857303"/>
    <x v="2"/>
  </r>
  <r>
    <s v="V02896"/>
    <s v="COSMOSID, INC"/>
    <n v="3"/>
    <n v="193760.01953125"/>
    <n v="0"/>
    <s v="SPECIAL STUDIES/ANALYSIS- SCIENTIFIC DATA"/>
    <n v="193760.01953125"/>
    <n v="0.99899433448479846"/>
    <x v="2"/>
  </r>
  <r>
    <s v="V01537"/>
    <s v="BEST CARE AMBULANCE, LLC"/>
    <n v="2"/>
    <n v="193283.3125"/>
    <n v="0"/>
    <s v="TRANSPORTATION/TRAVEL/RELOCATION- TRAVEL/LODGING/RECRUITMENT: MOTOR PASSENGER"/>
    <n v="0"/>
    <n v="0.99899492838624659"/>
    <x v="2"/>
  </r>
  <r>
    <s v="V01032"/>
    <s v="ARKANSAS REDISTRIBUTORS, LLC"/>
    <n v="8"/>
    <n v="193278.34558105501"/>
    <n v="0"/>
    <s v="HOUSEKEEPING- TRASH/GARBAGE COLLECTION"/>
    <n v="0"/>
    <n v="0.99899552227243282"/>
    <x v="2"/>
  </r>
  <r>
    <s v="V08796"/>
    <s v="RENAL TREATMENT CENTERS - SOUTHEAST LP"/>
    <n v="1"/>
    <n v="193214"/>
    <n v="0"/>
    <s v="MEDICAL- HEMATOLOGY"/>
    <n v="0"/>
    <n v="0.99899611596090454"/>
    <x v="2"/>
  </r>
  <r>
    <s v="V11234"/>
    <s v="VETERANS SUPPLY COMPANY, LIMITED LIABILITY COMPANY"/>
    <n v="2"/>
    <n v="193035.640625"/>
    <n v="0"/>
    <s v="TRAINING AIDS"/>
    <n v="193035.640625"/>
    <n v="0.99899670910133154"/>
    <x v="2"/>
  </r>
  <r>
    <s v="V01404"/>
    <s v="BATESVILLE HEALTHCARE LLC"/>
    <n v="1"/>
    <n v="192987.25"/>
    <n v="0"/>
    <s v="NURSING HOME, LONG-TERM &amp; ADULT DAY CARE SERVICES"/>
    <n v="0"/>
    <n v="0.9989973020930687"/>
    <x v="2"/>
  </r>
  <r>
    <s v="V00018"/>
    <s v="1135 N. LEISURE CT., INC."/>
    <n v="12"/>
    <n v="192900"/>
    <n v="0"/>
    <s v="NURSING HOME, LONG-TERM &amp; ADULT DAY CARE SERVICES"/>
    <n v="192900"/>
    <n v="0.99899789481671286"/>
    <x v="2"/>
  </r>
  <r>
    <s v="V00667"/>
    <s v="ALOTA ACTION LLC"/>
    <n v="8"/>
    <n v="192844.80078125"/>
    <n v="0"/>
    <s v="MEDICAL AND SURGICAL INSTRUMENTS, EQUIPMENT, AND SUPPLIES"/>
    <n v="159673.19921875"/>
    <n v="0.99899848737074648"/>
    <x v="2"/>
  </r>
  <r>
    <s v="V01426"/>
    <s v="BAYLAND CONSULTANTS &amp; DESIGNERS INC."/>
    <n v="1"/>
    <n v="192823"/>
    <n v="0"/>
    <s v="ENVIRONMENTAL SYSTEMS PROTECTION- WATER QUALITY SUPPORT"/>
    <n v="0"/>
    <n v="0.99899907985779279"/>
    <x v="2"/>
  </r>
  <r>
    <s v="V01036"/>
    <s v="ARMOR METAL GROUP MASON, INC."/>
    <n v="1"/>
    <n v="192585"/>
    <n v="0"/>
    <s v="WASTE DISPOSAL EQUIPMENT"/>
    <n v="192585"/>
    <n v="0.99899967161353675"/>
    <x v="2"/>
  </r>
  <r>
    <s v="V06963"/>
    <s v="MILLER PROTECTION SERVICES INC"/>
    <n v="1"/>
    <n v="192571.515625"/>
    <n v="0"/>
    <s v="SUPPORT- PROFESSIONAL: PHYSICAL SECURITY AND BADGING"/>
    <n v="0"/>
    <n v="0.9990002633278473"/>
    <x v="2"/>
  </r>
  <r>
    <s v="V05882"/>
    <s v="KESSLER-HEASLEY ARTIFICIAL LIMB COMPANY"/>
    <n v="6"/>
    <n v="192503.6484375"/>
    <n v="0"/>
    <s v="MEDICAL AND SURGICAL INSTRUMENTS, EQUIPMENT, AND SUPPLIES"/>
    <n v="172613.369140625"/>
    <n v="0.99900085483362244"/>
    <x v="2"/>
  </r>
  <r>
    <s v="V06260"/>
    <s v="LIONHEART CRITICAL POWER SPECIALISTS INC."/>
    <n v="4"/>
    <n v="192428.71484375"/>
    <n v="0"/>
    <s v="MAINT/REPAIR/REBUILD OF EQUIPMENT- ELECTRICAL AND ELECTRONIC EQUIPMENT COMPONENTS"/>
    <n v="9595"/>
    <n v="0.9990014461091492"/>
    <x v="2"/>
  </r>
  <r>
    <s v="V04032"/>
    <s v="FE MORAN INC INDUSTRIAL"/>
    <n v="2"/>
    <n v="192421"/>
    <n v="0"/>
    <s v="REPAIR OR ALTERATION OF HOSPITALS AND INFIRMARIES"/>
    <n v="192421"/>
    <n v="0.99900203736097049"/>
    <x v="2"/>
  </r>
  <r>
    <s v="V02838"/>
    <s v="COOLSYS COMMERCIAL &amp; INDUSTRIAL SOLUTIONS INC"/>
    <n v="3"/>
    <n v="192419"/>
    <n v="0"/>
    <s v="INSPECTION- REFRIGERATION, AIR CONDITIONING, AND AIR CIRCULATING EQUIPMENT"/>
    <n v="192419"/>
    <n v="0.99900262860664646"/>
    <x v="2"/>
  </r>
  <r>
    <s v="V08248"/>
    <s v="POTOMAC SECURITY LP"/>
    <n v="1"/>
    <n v="192285"/>
    <n v="0"/>
    <s v="MAINT/REPAIR/REBUILD OF EQUIPMENT- ELECTRIC WIRE AND POWER DISTRIBUTION EQUIPMENT"/>
    <n v="0"/>
    <n v="0.99900321944058079"/>
    <x v="2"/>
  </r>
  <r>
    <s v="V04161"/>
    <s v="FLUIDDA INC"/>
    <n v="1"/>
    <n v="192225"/>
    <n v="0"/>
    <s v="GENERAL SCIENCE AND TECHNOLOGY R&amp;D SERVICES; GENERAL SCIENCE AND TECHNOLOGY; BASIC RESEARCH"/>
    <n v="0"/>
    <n v="0.99900381009015304"/>
    <x v="2"/>
  </r>
  <r>
    <s v="V10252"/>
    <s v="TEXAS QUALITY PROSTHETIC INC"/>
    <n v="4"/>
    <n v="192106.619140625"/>
    <n v="0"/>
    <s v="MEDICAL AND SURGICAL INSTRUMENTS, EQUIPMENT, AND SUPPLIES"/>
    <n v="192106.619140625"/>
    <n v="0.99900440037597671"/>
    <x v="2"/>
  </r>
  <r>
    <s v="V07428"/>
    <s v="NINJA DE-ICER, LLC"/>
    <n v="6"/>
    <n v="192003.279296875"/>
    <n v="0"/>
    <s v="MISCELLANEOUS CHEMICAL SPECIALTIES"/>
    <n v="0"/>
    <n v="0.99900499034426804"/>
    <x v="2"/>
  </r>
  <r>
    <s v="V10739"/>
    <s v="TRIUMPH ELECTRIC"/>
    <n v="3"/>
    <n v="192000"/>
    <n v="0"/>
    <s v="MAINT/REPAIR/REBUILD OF EQUIPMENT- ELECTRIC WIRE AND POWER DISTRIBUTION EQUIPMENT"/>
    <n v="0"/>
    <n v="0.9990055803024831"/>
    <x v="2"/>
  </r>
  <r>
    <s v="V09916"/>
    <s v="STRANDED OUTDOORS PROPERTY SERVICES, LLC"/>
    <n v="1"/>
    <n v="191875"/>
    <n v="0"/>
    <s v="HOUSEKEEPING- LANDSCAPING/GROUNDSKEEPING"/>
    <n v="0"/>
    <n v="0.99900616987661073"/>
    <x v="2"/>
  </r>
  <r>
    <s v="V01245"/>
    <s v="AUTOTRANSFUSION GROUP OF ARKANSAS LLC"/>
    <n v="2"/>
    <n v="191838"/>
    <n v="0"/>
    <s v="TECHNICAL MEDICAL SUPPORT"/>
    <n v="0"/>
    <n v="0.99900675933704852"/>
    <x v="2"/>
  </r>
  <r>
    <s v="V04360"/>
    <s v="GATEWAY PRODUCTS RECYCLING INC"/>
    <n v="1"/>
    <n v="191766.40625"/>
    <n v="0"/>
    <s v="SUPPORT- PROFESSIONAL: REAL ESTATE BROKERAGE"/>
    <n v="0"/>
    <n v="0.99900734857750029"/>
    <x v="2"/>
  </r>
  <r>
    <s v="V03039"/>
    <s v="CS MEDICAL, LLC"/>
    <n v="4"/>
    <n v="191761.990234375"/>
    <n v="0"/>
    <s v="MEDICAL AND SURGICAL INSTRUMENTS, EQUIPMENT, AND SUPPLIES"/>
    <n v="71433.53125"/>
    <n v="0.99900793780438291"/>
    <x v="2"/>
  </r>
  <r>
    <s v="V11259"/>
    <s v="VIAKORP CORPORATION"/>
    <n v="10"/>
    <n v="191490.66015625"/>
    <n v="0"/>
    <s v="MAINT/REPAIR/REBUILD OF EQUIPMENT- FOOD PREPARATION AND SERVING EQUIPMENT"/>
    <n v="0"/>
    <n v="0.99900852619754998"/>
    <x v="2"/>
  </r>
  <r>
    <s v="V00151"/>
    <s v="A-ABILITY MEDICAL EQUIPMENT, INC."/>
    <n v="6"/>
    <n v="191297.0390625"/>
    <n v="0"/>
    <s v="MEDICAL AND SURGICAL INSTRUMENTS, EQUIPMENT, AND SUPPLIES"/>
    <n v="191297.0390625"/>
    <n v="0.99900911399577763"/>
    <x v="2"/>
  </r>
  <r>
    <s v="V07850"/>
    <s v="PACIFIC ISLAND CLEANING, LLC"/>
    <n v="1"/>
    <n v="191194.140625"/>
    <n v="0"/>
    <s v="HOUSEKEEPING- CUSTODIAL JANITORIAL"/>
    <n v="0"/>
    <n v="0.9990097014778293"/>
    <x v="2"/>
  </r>
  <r>
    <s v="V11280"/>
    <s v="VILLA AT ST LOUIS PARK LLC, THE"/>
    <n v="1"/>
    <n v="191104.921875"/>
    <n v="0"/>
    <s v="MEDICAL- NURSING HOME CARE CONTRACTS"/>
    <n v="0"/>
    <n v="0.99901028868573871"/>
    <x v="2"/>
  </r>
  <r>
    <s v="V01092"/>
    <s v="ASEKO, INC"/>
    <n v="1"/>
    <n v="191090"/>
    <n v="0"/>
    <s v="INFORMATION TECHNOLOGY SOFTWARE"/>
    <n v="191090"/>
    <n v="0.99901087584779757"/>
    <x v="2"/>
  </r>
  <r>
    <s v="V03823"/>
    <s v="ENTRANCE TECHNOLOGIES I, LLC"/>
    <n v="2"/>
    <n v="190996.640625"/>
    <n v="0"/>
    <s v="MAINT/REPAIR/REBUILD OF EQUIPMENT- ELECTRICAL AND ELECTRONIC EQUIPMENT COMPONENTS"/>
    <n v="0"/>
    <n v="0.99901146272299124"/>
    <x v="2"/>
  </r>
  <r>
    <s v="V09492"/>
    <s v="SKINNER JANET"/>
    <n v="2"/>
    <n v="190895"/>
    <n v="0"/>
    <s v="MEDICAL- MEDICAL/PSYCHIATRIC CONSULTATION"/>
    <n v="190895"/>
    <n v="0.99901204928587384"/>
    <x v="2"/>
  </r>
  <r>
    <s v="V07944"/>
    <s v="PATHOLOGISTS BIO-MEDICAL LABORATORIES, PLLC"/>
    <n v="2"/>
    <n v="190810.921875"/>
    <n v="0"/>
    <s v="MEDICAL- LABORATORY TESTING"/>
    <n v="190810.921875"/>
    <n v="0.99901263559040976"/>
    <x v="2"/>
  </r>
  <r>
    <s v="V02333"/>
    <s v="CENTURA HEALTH CORPORATION"/>
    <n v="4"/>
    <n v="190757.5"/>
    <n v="0"/>
    <s v="MEDICAL- OTHER"/>
    <n v="0"/>
    <n v="0.99901322173079621"/>
    <x v="2"/>
  </r>
  <r>
    <s v="V02473"/>
    <s v="CITY OF COLUMBIA"/>
    <n v="3"/>
    <n v="190493.28125"/>
    <n v="0"/>
    <s v="HOUSEKEEPING- TRASH/GARBAGE COLLECTION"/>
    <n v="190493.28125"/>
    <n v="0.99901380705931797"/>
    <x v="2"/>
  </r>
  <r>
    <s v="V01995"/>
    <s v="C. &amp; J INC"/>
    <n v="1"/>
    <n v="190450"/>
    <n v="0"/>
    <s v="MAINT/REPAIR/REBUILD OF EQUIPMENT- PLUMBING, HEATING, AND WASTE DISPOSAL EQUIPMENT"/>
    <n v="0"/>
    <n v="0.99901439225484956"/>
    <x v="2"/>
  </r>
  <r>
    <s v="V02182"/>
    <s v="CARPENTER/ROBBINS COMMERCIAL REAL ESTATE, INC."/>
    <n v="3"/>
    <n v="190411.015625"/>
    <n v="0"/>
    <s v="SUPPORT- PROFESSIONAL: REAL ESTATE BROKERAGE"/>
    <n v="0"/>
    <n v="0.99901497733059386"/>
    <x v="2"/>
  </r>
  <r>
    <s v="V08276"/>
    <s v="PRAIRIE FARMS DAIRY INC"/>
    <n v="6"/>
    <n v="190344.51074218799"/>
    <n v="0"/>
    <s v="DAIRY FOODS AND EGGS"/>
    <n v="6273.1298828125"/>
    <n v="0.99901556220198862"/>
    <x v="2"/>
  </r>
  <r>
    <s v="V11390"/>
    <s v="WAGNER KIRKMAN BLAINE KLOMPARENS &amp; YOUMANS LLP"/>
    <n v="2"/>
    <n v="190300"/>
    <n v="0"/>
    <s v="SUPPORT- PROFESSIONAL: LEGAL"/>
    <n v="0"/>
    <n v="0.99901614693661533"/>
    <x v="2"/>
  </r>
  <r>
    <s v="V01391"/>
    <s v="BARNHARDT MOBILITY LLC"/>
    <n v="7"/>
    <n v="190145.4140625"/>
    <n v="0"/>
    <s v="MEDICAL AND SURGICAL INSTRUMENTS, EQUIPMENT, AND SUPPLIES"/>
    <n v="0"/>
    <n v="0.9990167311962459"/>
    <x v="2"/>
  </r>
  <r>
    <s v="V10427"/>
    <s v="THE RESEARCH FOUNDATION FOR THE STATE UNIVERSITY OF NEW YORK"/>
    <n v="3"/>
    <n v="189906.07421875"/>
    <n v="0"/>
    <s v="HEALTH R&amp;D SERVICES; HEALTH CARE SERVICES; APPLIED RESEARCH"/>
    <n v="189906.07421875"/>
    <n v="0.99901731472045729"/>
    <x v="2"/>
  </r>
  <r>
    <s v="V08643"/>
    <s v="RAMPNOW LLC"/>
    <n v="8"/>
    <n v="189769"/>
    <n v="0"/>
    <s v="MEDICAL AND SURGICAL INSTRUMENTS, EQUIPMENT, AND SUPPLIES"/>
    <n v="175470"/>
    <n v="0.99901789782348072"/>
    <x v="2"/>
  </r>
  <r>
    <s v="V11735"/>
    <s v="WRIGHT STATE UNIVERSITY"/>
    <n v="3"/>
    <n v="189752.8828125"/>
    <n v="0"/>
    <s v="SUPPORT- ADMINISTRATIVE: LIBRARY"/>
    <n v="189752.8828125"/>
    <n v="0.99901848087698097"/>
    <x v="2"/>
  </r>
  <r>
    <s v="V05538"/>
    <s v="IVY AT DEER LODGE LLC"/>
    <n v="11"/>
    <n v="189649.29785156299"/>
    <n v="0"/>
    <s v="NURSING HOME, LONG-TERM &amp; ADULT DAY CARE SERVICES"/>
    <n v="189649.29785156299"/>
    <n v="0.99901906361219583"/>
    <x v="2"/>
  </r>
  <r>
    <s v="V09413"/>
    <s v="SHREDSAFE LLC"/>
    <n v="3"/>
    <n v="189636.134765625"/>
    <n v="0"/>
    <s v="SUPPORT- ADMINISTRATIVE: PAPER SHREDDING"/>
    <n v="0"/>
    <n v="0.99901964630696438"/>
    <x v="2"/>
  </r>
  <r>
    <s v="V02942"/>
    <s v="COVENANT MEDICAL CENTER INC"/>
    <n v="10"/>
    <n v="189528.36035156299"/>
    <n v="0"/>
    <s v="MEDICAL- LABORATORY TESTING"/>
    <n v="53418.2001953125"/>
    <n v="0.99902022867057472"/>
    <x v="2"/>
  </r>
  <r>
    <s v="V11789"/>
    <s v="YOUNG MENS CHRISTIAN ASSOCIATION OF WICHITA, KANSAS"/>
    <n v="2"/>
    <n v="189526.84375"/>
    <n v="0"/>
    <s v="SUPPORT- PROFESSIONAL: PERSONAL CARE (NON-MEDICAL)"/>
    <n v="189526.84375"/>
    <n v="0.99902081102952489"/>
    <x v="2"/>
  </r>
  <r>
    <s v="V09105"/>
    <s v="SAFETY SHOE DISTRIBUTORS LLP"/>
    <n v="2"/>
    <n v="189458.0625"/>
    <n v="0"/>
    <s v="TECHNICAL MEDICAL SUPPORT"/>
    <n v="21360"/>
    <n v="0.99902139317713101"/>
    <x v="2"/>
  </r>
  <r>
    <s v="V01144"/>
    <s v="ASTROPHYSICS INC"/>
    <n v="6"/>
    <n v="189393.318359375"/>
    <n v="0"/>
    <s v="MAINT/REPAIR/REBUILD OF EQUIPMENT- ALARM, SIGNAL, AND SECURITY DETECTION SYSTEMS"/>
    <n v="87813.796875"/>
    <n v="0.99902197512579793"/>
    <x v="2"/>
  </r>
  <r>
    <s v="V03161"/>
    <s v="DATA DISTRIBUTING, LLC"/>
    <n v="5"/>
    <n v="189357.66015625"/>
    <n v="0"/>
    <s v="IT AND TELECOM - BUSINESS APPLICATION/APPLICATION DEVELOPMENT SOFTWARE AS A SERVICE"/>
    <n v="141052.66015625"/>
    <n v="0.99902255696489795"/>
    <x v="2"/>
  </r>
  <r>
    <s v="V04762"/>
    <s v="HAMILTON STORAGE TECHNOLOGIES, INC."/>
    <n v="3"/>
    <n v="189336"/>
    <n v="0"/>
    <s v="HEALTH R&amp;D SERVICES; HEALTH CARE SERVICES; BASIC RESEARCH"/>
    <n v="189336"/>
    <n v="0.99902313873744275"/>
    <x v="2"/>
  </r>
  <r>
    <s v="V06744"/>
    <s v="MEDNOVATIONS INC"/>
    <n v="2"/>
    <n v="189126.6484375"/>
    <n v="0"/>
    <s v="MEDICAL- PHARMACOLOGY"/>
    <n v="0"/>
    <n v="0.99902371986671312"/>
    <x v="2"/>
  </r>
  <r>
    <s v="V00265"/>
    <s v="ACCLARENT, INC"/>
    <n v="4"/>
    <n v="189094.5"/>
    <n v="0"/>
    <s v="MAINT/REPAIR/REBUILD OF EQUIPMENT- MEDICAL, DENTAL, AND VETERINARY EQUIPMENT AND SUPPLIES"/>
    <n v="189094.5"/>
    <n v="0.99902430089720118"/>
    <x v="2"/>
  </r>
  <r>
    <s v="V10800"/>
    <s v="T.V. SESHAN M.D P.C"/>
    <n v="1"/>
    <n v="189000"/>
    <n v="0"/>
    <s v="MEDICAL- NEUROLOGY"/>
    <n v="189000"/>
    <n v="0.99902488163731906"/>
    <x v="2"/>
  </r>
  <r>
    <s v="V02071"/>
    <s v="CAMS RENEWABLE SERVICES, LLC"/>
    <n v="2"/>
    <n v="188980"/>
    <n v="0"/>
    <s v="MAINTENANCE OF EPG FACILITIES - SOLAR"/>
    <n v="188980"/>
    <n v="0.9990254623159831"/>
    <x v="2"/>
  </r>
  <r>
    <s v="V01715"/>
    <s v="BLUE CHIP MEDICAL PRODUCTS, INC."/>
    <n v="5"/>
    <n v="188896.5"/>
    <n v="0"/>
    <s v="MEDICAL AND SURGICAL INSTRUMENTS, EQUIPMENT, AND SUPPLIES"/>
    <n v="0"/>
    <n v="0.9990260427380766"/>
    <x v="2"/>
  </r>
  <r>
    <s v="V06198"/>
    <s v="LIFECANVAS TECHNOLOGIES INC"/>
    <n v="3"/>
    <n v="188879.5"/>
    <n v="0"/>
    <s v="LABORATORY EQUIPMENT AND SUPPLIES"/>
    <n v="188879.5"/>
    <n v="0.99902662310793433"/>
    <x v="2"/>
  </r>
  <r>
    <s v="V07688"/>
    <s v="ONE RIFE VENTURES LLC"/>
    <n v="2"/>
    <n v="188874"/>
    <n v="0"/>
    <s v="MAINTENANCE OF HOSPITALS AND INFIRMARIES"/>
    <n v="0"/>
    <n v="0.99902720346089224"/>
    <x v="2"/>
  </r>
  <r>
    <s v="V01792"/>
    <s v="BOSS BUSINESS SOLUTIONS LLC"/>
    <n v="4"/>
    <n v="188775"/>
    <n v="0"/>
    <s v="MAINT/REPAIR/REBUILD OF EQUIPMENT- OFFICE MACHINES/TEXT PROCESSING SYS/VISIBLE RECORD EQUIPMENT"/>
    <n v="0"/>
    <n v="0.99902778350965282"/>
    <x v="2"/>
  </r>
  <r>
    <s v="V06618"/>
    <s v="MCCUE MEMORIAL CO., INC."/>
    <n v="4"/>
    <n v="188680"/>
    <n v="0"/>
    <s v="MEMORIALS; CEMETERIAL AND MORTUARY EQUIPMENT AND SUPPLIES"/>
    <n v="0"/>
    <n v="0.99902836326650712"/>
    <x v="2"/>
  </r>
  <r>
    <s v="V00827"/>
    <s v="AMERICAN VETS MOBILITY &amp; EQUIPMENT CORP."/>
    <n v="12"/>
    <n v="188676.91894531299"/>
    <n v="0"/>
    <s v="MEDICAL AND SURGICAL INSTRUMENTS, EQUIPMENT, AND SUPPLIES"/>
    <n v="37928.5498046875"/>
    <n v="0.99902894301389422"/>
    <x v="2"/>
  </r>
  <r>
    <s v="V00992"/>
    <s v="ARB INNOVATIVE TECHNOLOGIES, INC."/>
    <n v="1"/>
    <n v="188631"/>
    <n v="0"/>
    <s v="OFFICE DEVICES AND ACCESSORIES"/>
    <n v="0"/>
    <n v="0.99902952262018618"/>
    <x v="2"/>
  </r>
  <r>
    <s v="V02784"/>
    <s v="CONGRESSIONAL MEDICAL SUPPLY, LLC"/>
    <n v="4"/>
    <n v="188600"/>
    <n v="0"/>
    <s v="MEDICAL AND SURGICAL INSTRUMENTS, EQUIPMENT, AND SUPPLIES"/>
    <n v="140000"/>
    <n v="0.99903010213122456"/>
    <x v="2"/>
  </r>
  <r>
    <s v="V03692"/>
    <s v="ELEVATE HEALTHCARE, INC."/>
    <n v="7"/>
    <n v="188567.931640625"/>
    <n v="0"/>
    <s v="MAINT/REPAIR/REBUILD OF EQUIPMENT- MEDICAL, DENTAL, AND VETERINARY EQUIPMENT AND SUPPLIES"/>
    <n v="70984.369140625"/>
    <n v="0.99903068154372643"/>
    <x v="2"/>
  </r>
  <r>
    <s v="V08519"/>
    <s v="QB MEDICAL INC"/>
    <n v="8"/>
    <n v="188564.240234375"/>
    <n v="0"/>
    <s v="MEDICAL AND SURGICAL INSTRUMENTS, EQUIPMENT, AND SUPPLIES"/>
    <n v="0"/>
    <n v="0.9990312609448857"/>
    <x v="2"/>
  </r>
  <r>
    <s v="V00853"/>
    <s v="AMNEAL PHARMACEUTICALS OF NEW YORK, LLC"/>
    <n v="1"/>
    <n v="188514.953125"/>
    <n v="0"/>
    <s v="DRUGS AND BIOLOGICALS"/>
    <n v="0"/>
    <n v="0.99903184019460056"/>
    <x v="2"/>
  </r>
  <r>
    <s v="V04862"/>
    <s v="HAZ MAT TRANS, INC."/>
    <n v="2"/>
    <n v="188497.015625"/>
    <n v="0"/>
    <s v="ENVIRONMENTAL SYSTEMS PROTECTION- ENVIRONMENTAL REMEDIATION"/>
    <n v="0"/>
    <n v="0.99903241938919896"/>
    <x v="2"/>
  </r>
  <r>
    <s v="V07005"/>
    <s v="MISSION FARM NURSING HOME INC."/>
    <n v="2"/>
    <n v="188452.1875"/>
    <n v="0"/>
    <s v="MEDICAL- NURSING HOME CARE CONTRACTS"/>
    <n v="0"/>
    <n v="0.99903299844605398"/>
    <x v="2"/>
  </r>
  <r>
    <s v="V08030"/>
    <s v="PERFORMANCE ORTHOPEDIC DESIGN, LLC"/>
    <n v="5"/>
    <n v="188310.568359375"/>
    <n v="0"/>
    <s v="MEDICAL AND SURGICAL INSTRUMENTS, EQUIPMENT, AND SUPPLIES"/>
    <n v="88452.9716796875"/>
    <n v="0.99903357706775597"/>
    <x v="2"/>
  </r>
  <r>
    <s v="V11697"/>
    <s v="WOODLAKE PSYCHOLOGICAL ASSOCIATES PA"/>
    <n v="4"/>
    <n v="188300"/>
    <n v="0"/>
    <s v="MEDICAL- PSYCHIATRY"/>
    <n v="0"/>
    <n v="0.9990341556569845"/>
    <x v="2"/>
  </r>
  <r>
    <s v="V03068"/>
    <s v="CURIA GLOBAL INC"/>
    <n v="1"/>
    <n v="188252.546875"/>
    <n v="0"/>
    <s v="DRUGS AND BIOLOGICALS"/>
    <n v="0"/>
    <n v="0.999034734100404"/>
    <x v="2"/>
  </r>
  <r>
    <s v="V10494"/>
    <s v="THERAPY PHYSICS INC"/>
    <n v="1"/>
    <n v="188250"/>
    <n v="0"/>
    <s v="SUPPORT- PROFESSIONAL: OTHER"/>
    <n v="0"/>
    <n v="0.99903531253599764"/>
    <x v="2"/>
  </r>
  <r>
    <s v="V01626"/>
    <s v="BIOMETRICS, INC."/>
    <n v="6"/>
    <n v="188233.5703125"/>
    <n v="0"/>
    <s v="MEDICAL AND SURGICAL INSTRUMENTS, EQUIPMENT, AND SUPPLIES"/>
    <n v="97454.1123046875"/>
    <n v="0.99903589092110778"/>
    <x v="2"/>
  </r>
  <r>
    <s v="V04113"/>
    <s v="FIRE SENTRY SYSTEMS INC"/>
    <n v="2"/>
    <n v="188188.9765625"/>
    <n v="0"/>
    <s v="MAINT/REPAIR/REBUILD OF EQUIPMENT- FIRE CONTROL EQUIPMENT"/>
    <n v="88342.9765625"/>
    <n v="0.99903646916919486"/>
    <x v="2"/>
  </r>
  <r>
    <s v="V01571"/>
    <s v="BHPE LLC"/>
    <n v="4"/>
    <n v="188176.259765625"/>
    <n v="0"/>
    <s v="HOSPITAL FURNITURE, EQUIPMENT, UTENSILS, AND SUPPLIES"/>
    <n v="33717.419921875"/>
    <n v="0.99903704737820698"/>
    <x v="2"/>
  </r>
  <r>
    <s v="V01113"/>
    <s v="ASSOCIATED PARTNERSHIP LTD."/>
    <n v="7"/>
    <n v="188125.048828125"/>
    <n v="0"/>
    <s v="MEDICAL AND SURGICAL INSTRUMENTS, EQUIPMENT, AND SUPPLIES"/>
    <n v="78981.01953125"/>
    <n v="0.9990376254298633"/>
    <x v="2"/>
  </r>
  <r>
    <s v="V11445"/>
    <s v="WASTE MANAGEMENT OF ARIZONA, INC."/>
    <n v="3"/>
    <n v="188048.931640625"/>
    <n v="0"/>
    <s v="HOUSEKEEPING- TRASH/GARBAGE COLLECTION"/>
    <n v="30243.119140625"/>
    <n v="0.99903820324763437"/>
    <x v="2"/>
  </r>
  <r>
    <s v="V11191"/>
    <s v="VETERAN VISION, LLC"/>
    <n v="1"/>
    <n v="187957.5"/>
    <n v="0"/>
    <s v="VIDEO RECORDING AND REPRODUCING EQUIPMENT"/>
    <n v="0"/>
    <n v="0.99903878078446351"/>
    <x v="2"/>
  </r>
  <r>
    <s v="V03970"/>
    <s v="EZ WAY, INC."/>
    <n v="6"/>
    <n v="187956.162109375"/>
    <n v="0"/>
    <s v="MEDICAL AND SURGICAL INSTRUMENTS, EQUIPMENT, AND SUPPLIES"/>
    <n v="15381.8798828125"/>
    <n v="0.99903935831718182"/>
    <x v="2"/>
  </r>
  <r>
    <s v="V11672"/>
    <s v="WISDOM ELITE LLC"/>
    <n v="1"/>
    <n v="187954.09375"/>
    <n v="0"/>
    <s v="HOUSEKEEPING- CUSTODIAL JANITORIAL"/>
    <n v="0"/>
    <n v="0.99903993584354467"/>
    <x v="2"/>
  </r>
  <r>
    <s v="V00276"/>
    <s v="ACCU-WEATHER, INC."/>
    <n v="1"/>
    <n v="187920"/>
    <n v="0"/>
    <s v="SUPPORT- PROFESSIONAL: WEATHER REPORTING/OBSERVATION"/>
    <n v="187920"/>
    <n v="0.99904051326514764"/>
    <x v="2"/>
  </r>
  <r>
    <s v="V02720"/>
    <s v="COMMUNITY MEMORIAL HEALTH CENTER ASSOCIATION"/>
    <n v="1"/>
    <n v="187899.984375"/>
    <n v="0"/>
    <s v="MEDICAL- NURSING HOME CARE CONTRACTS"/>
    <n v="0"/>
    <n v="0.9990410906252486"/>
    <x v="2"/>
  </r>
  <r>
    <s v="V09188"/>
    <s v="SAPPHIRE AT GATEWAY, LLC"/>
    <n v="1"/>
    <n v="187883.34375"/>
    <n v="0"/>
    <s v="NURSING HOME, LONG-TERM &amp; ADULT DAY CARE SERVICES"/>
    <n v="187883.34375"/>
    <n v="0.99904166793421789"/>
    <x v="2"/>
  </r>
  <r>
    <s v="V11619"/>
    <s v="WILLIAM H. GORDON ASSOCIATES, INC"/>
    <n v="1"/>
    <n v="187882.8125"/>
    <n v="0"/>
    <s v="ARCHITECT AND ENGINEERING- CONSTRUCTION: HOSPITALS AND INFIRMARIES"/>
    <n v="0"/>
    <n v="0.99904224524155494"/>
    <x v="2"/>
  </r>
  <r>
    <s v="V03522"/>
    <s v="DUTHIE ELECTRIC SERVICE CORPORATION"/>
    <n v="6"/>
    <n v="187602.08984375"/>
    <n v="0"/>
    <s v="MAINT/REPAIR/REBUILD OF EQUIPMENT- ELECTRICAL AND ELECTRONIC EQUIPMENT COMPONENTS"/>
    <n v="178644.599609375"/>
    <n v="0.99904282168631564"/>
    <x v="2"/>
  </r>
  <r>
    <s v="V03002"/>
    <s v="CREST TRANSPORTATION SERVICES INC"/>
    <n v="1"/>
    <n v="187558.453125"/>
    <n v="0"/>
    <s v="TRANSPORTATION/TRAVEL/RELOCATION- TRAVEL/LODGING/RECRUITMENT: AMBULANCE"/>
    <n v="187558.453125"/>
    <n v="0.99904339799699393"/>
    <x v="2"/>
  </r>
  <r>
    <s v="V01410"/>
    <s v="BAXTER ENVIRONMENTAL GROUP, INC."/>
    <n v="2"/>
    <n v="187476.3828125"/>
    <n v="0"/>
    <s v="MAINTENANCE OF HOSPITALS AND INFIRMARIES"/>
    <n v="187476.3828125"/>
    <n v="0.99904397405549483"/>
    <x v="2"/>
  </r>
  <r>
    <s v="V01953"/>
    <s v="BUILDING CONTROL SYSTEMS INC"/>
    <n v="2"/>
    <n v="187428.34765625"/>
    <n v="0"/>
    <s v="MAINT/REPAIR/REBUILD OF EQUIPMENT- ALARM, SIGNAL, AND SECURITY DETECTION SYSTEMS"/>
    <n v="187428.34765625"/>
    <n v="0.99904454996639802"/>
    <x v="2"/>
  </r>
  <r>
    <s v="V11538"/>
    <s v="WEST SANITATION SERVICES INC"/>
    <n v="1"/>
    <n v="187220.15625"/>
    <n v="0"/>
    <s v="CHEMICALS"/>
    <n v="0"/>
    <n v="0.99904512523759181"/>
    <x v="2"/>
  </r>
  <r>
    <s v="V05450"/>
    <s v="INTERNATIONAL REHABILITATIVE SCIENCES, INC."/>
    <n v="3"/>
    <n v="187094.19921875"/>
    <n v="0"/>
    <s v="MEDICAL AND SURGICAL INSTRUMENTS, EQUIPMENT, AND SUPPLIES"/>
    <n v="0"/>
    <n v="0.99904570012175753"/>
    <x v="2"/>
  </r>
  <r>
    <s v="V01761"/>
    <s v="BOAS SURGICAL INC"/>
    <n v="5"/>
    <n v="186887.3046875"/>
    <n v="0"/>
    <s v="MEDICAL AND SURGICAL INSTRUMENTS, EQUIPMENT, AND SUPPLIES"/>
    <n v="22718.5703125"/>
    <n v="0.99904627437019866"/>
    <x v="2"/>
  </r>
  <r>
    <s v="V08098"/>
    <s v="PHOENIX ENVIRONMENTAL DESIGN, INC."/>
    <n v="5"/>
    <n v="186887.1796875"/>
    <n v="0"/>
    <s v="PIPE, TUBE AND RIGID TUBING"/>
    <n v="0"/>
    <n v="0.99904684861825566"/>
    <x v="2"/>
  </r>
  <r>
    <s v="V03781"/>
    <s v="ENCOMPASS IT SECURITY SOLUTIONS INC"/>
    <n v="3"/>
    <n v="186881.0390625"/>
    <n v="0"/>
    <s v="SUPPORT- ADMINISTRATIVE: PAPER SHREDDING"/>
    <n v="0"/>
    <n v="0.9990474228474443"/>
    <x v="2"/>
  </r>
  <r>
    <s v="V02618"/>
    <s v="CODECOM LLC"/>
    <n v="1"/>
    <n v="186831"/>
    <n v="0"/>
    <s v="RADIO AND TELEVISION COMMUNICATION EQUIPMENT, EXCEPT AIRBORNE"/>
    <n v="186831"/>
    <n v="0.99904799692287805"/>
    <x v="2"/>
  </r>
  <r>
    <s v="V11106"/>
    <s v="VARGAS GROUP, INC."/>
    <n v="1"/>
    <n v="186800.078125"/>
    <n v="0"/>
    <s v="SUPPORT- MANAGEMENT: ACCOUNTING"/>
    <n v="0"/>
    <n v="0.99904857090329813"/>
    <x v="2"/>
  </r>
  <r>
    <s v="V03742"/>
    <s v="EMERGENCY WATER SOLUTIONS, LLC"/>
    <n v="1"/>
    <n v="186712"/>
    <n v="0"/>
    <s v="WATER PURIFICATION EQUIPMENT"/>
    <n v="186712"/>
    <n v="0.9990491446130807"/>
    <x v="2"/>
  </r>
  <r>
    <s v="V03325"/>
    <s v="DH PACE CO INC"/>
    <n v="1"/>
    <n v="186658.21875"/>
    <n v="0"/>
    <s v="MAINT/REPAIR/REBUILD OF EQUIPMENT- ALARM, SIGNAL, AND SECURITY DETECTION SYSTEMS"/>
    <n v="0"/>
    <n v="0.99904971815760968"/>
    <x v="2"/>
  </r>
  <r>
    <s v="V06083"/>
    <s v="LASER ENGINEERING, INC."/>
    <n v="2"/>
    <n v="186486"/>
    <n v="0"/>
    <s v="MEDICAL AND SURGICAL INSTRUMENTS, EQUIPMENT, AND SUPPLIES"/>
    <n v="0"/>
    <n v="0.99905029117296218"/>
    <x v="2"/>
  </r>
  <r>
    <s v="V05067"/>
    <s v="HOME SAFETY SERVICES, INC."/>
    <n v="8"/>
    <n v="186432.91113281299"/>
    <n v="0"/>
    <s v="MEDICAL AND SURGICAL INSTRUMENTS, EQUIPMENT, AND SUPPLIES"/>
    <n v="113176.78027343799"/>
    <n v="0.99905086402518872"/>
    <x v="2"/>
  </r>
  <r>
    <s v="V02630"/>
    <s v="COHERENT NA, INC."/>
    <n v="4"/>
    <n v="186414"/>
    <n v="0"/>
    <s v="MAINT/REPAIR/REBUILD OF EQUIPMENT- MEDICAL, DENTAL, AND VETERINARY EQUIPMENT AND SUPPLIES"/>
    <n v="142790"/>
    <n v="0.99905143681930686"/>
    <x v="2"/>
  </r>
  <r>
    <s v="V02552"/>
    <s v="CLEAR CREEK CENTERS, INC."/>
    <n v="3"/>
    <n v="186334.856872559"/>
    <n v="0"/>
    <s v="MEDICAL- NURSING HOME CARE CONTRACTS"/>
    <n v="0"/>
    <n v="0.99905200937024208"/>
    <x v="2"/>
  </r>
  <r>
    <s v="V10415"/>
    <s v="THE PSYCHOLOGY CENTER SC"/>
    <n v="3"/>
    <n v="186318"/>
    <n v="0"/>
    <s v="MEDICAL- PSYCHIATRY"/>
    <n v="186318"/>
    <n v="0.99905258186938128"/>
    <x v="2"/>
  </r>
  <r>
    <s v="V06700"/>
    <s v="MEDIANOW, INC."/>
    <n v="4"/>
    <n v="186169.48046875"/>
    <n v="0"/>
    <s v="SOUND RECORDING AND REPRODUCING EQUIPMENT"/>
    <n v="0"/>
    <n v="0.99905315391216454"/>
    <x v="2"/>
  </r>
  <r>
    <s v="V06527"/>
    <s v="MARSHALL UNIVERSITY RESEARCH CORPORATION"/>
    <n v="6"/>
    <n v="186090"/>
    <n v="0"/>
    <s v="SUPPORT- PROFESSIONAL: VETERINARY/ANIMAL CARE"/>
    <n v="186090"/>
    <n v="0.99905372571072826"/>
    <x v="2"/>
  </r>
  <r>
    <s v="V07335"/>
    <s v="NEUROLOGY MEDICAL SERVICE GROUP, LLP"/>
    <n v="2"/>
    <n v="185896"/>
    <n v="0"/>
    <s v="MEDICAL- NEUROLOGY"/>
    <n v="185896"/>
    <n v="0.99905429691318837"/>
    <x v="2"/>
  </r>
  <r>
    <s v="V11041"/>
    <s v="UTAK LABORATORIES, INC."/>
    <n v="3"/>
    <n v="185424.75"/>
    <n v="0"/>
    <s v="IN VITRO DIAGNOSTIC SUBSTANCES, REAGENTS, TEST KITS AND SETS"/>
    <n v="185424.75"/>
    <n v="0.9990548666676391"/>
    <x v="2"/>
  </r>
  <r>
    <s v="V08320"/>
    <s v="PREMIER ORTHOTICS &amp; PROSTHETICS, LLC"/>
    <n v="10"/>
    <n v="185250.87988281299"/>
    <n v="0"/>
    <s v="MEDICAL AND SURGICAL INSTRUMENTS, EQUIPMENT, AND SUPPLIES"/>
    <n v="119082.689453125"/>
    <n v="0.99905543588783929"/>
    <x v="2"/>
  </r>
  <r>
    <s v="V01445"/>
    <s v="BEACHHEAD MEDIA INC"/>
    <n v="1"/>
    <n v="185250"/>
    <n v="0"/>
    <s v="SUPPORT- ADMINISTRATIVE: TRANSLATION AND INTERPRETING"/>
    <n v="0"/>
    <n v="0.99905600510533576"/>
    <x v="2"/>
  </r>
  <r>
    <s v="V04696"/>
    <s v="GUERBET LLC"/>
    <n v="2"/>
    <n v="185241.5390625"/>
    <n v="0"/>
    <s v="MAINT/REPAIR/REBUILD OF EQUIPMENT- MEDICAL, DENTAL, AND VETERINARY EQUIPMENT AND SUPPLIES"/>
    <n v="185241.5390625"/>
    <n v="0.99905657429683448"/>
    <x v="2"/>
  </r>
  <r>
    <s v="V03436"/>
    <s v="DODSON BROTHERS EXTERMINATING COMPANY, INCORPORATED"/>
    <n v="2"/>
    <n v="185189.51953125"/>
    <n v="0"/>
    <s v="HOUSEKEEPING- INSECT/RODENT CONTROL"/>
    <n v="11204.51953125"/>
    <n v="0.99905714332849271"/>
    <x v="2"/>
  </r>
  <r>
    <s v="V08207"/>
    <s v="PLENUM MEDICAL TESTING, LLC"/>
    <n v="1"/>
    <n v="185053.265625"/>
    <n v="0"/>
    <s v="MAINT/REPAIR/REBUILD OF EQUIPMENT- MEDICAL, DENTAL, AND VETERINARY EQUIPMENT AND SUPPLIES"/>
    <n v="0"/>
    <n v="0.99905771194148374"/>
    <x v="2"/>
  </r>
  <r>
    <s v="V01701"/>
    <s v="BLANCHARD MACHINERY COMPANY"/>
    <n v="7"/>
    <n v="184984.4609375"/>
    <n v="0"/>
    <s v="MAINT/REPAIR/REBUILD OF EQUIPMENT- ELECTRICAL AND ELECTRONIC EQUIPMENT COMPONENTS"/>
    <n v="184984.4609375"/>
    <n v="0.99905828034305866"/>
    <x v="2"/>
  </r>
  <r>
    <s v="V02868"/>
    <s v="CORNERBROOKE, LLC"/>
    <n v="1"/>
    <n v="184954.765625"/>
    <n v="0"/>
    <s v="EDUCATION/TRAINING- OTHER"/>
    <n v="0"/>
    <n v="0.9990588486533889"/>
    <x v="2"/>
  </r>
  <r>
    <s v="V05647"/>
    <s v="JEFFREY L LEE DVM"/>
    <n v="2"/>
    <n v="184800"/>
    <n v="0"/>
    <s v="SUPPORT- PROFESSIONAL: VETERINARY/ANIMAL CARE"/>
    <n v="0"/>
    <n v="0.99905941648817087"/>
    <x v="2"/>
  </r>
  <r>
    <s v="V05270"/>
    <s v="IN AIR CONDITION, INC."/>
    <n v="3"/>
    <n v="184705"/>
    <n v="0"/>
    <s v="MAINT/REPAIR/REBUILD OF EQUIPMENT- SERVICE AND TRADE EQUIPMENT"/>
    <n v="9980"/>
    <n v="0.99905998403104646"/>
    <x v="2"/>
  </r>
  <r>
    <s v="V08093"/>
    <s v="PHILIPS MEDICAL SYSTEMS NORTH AMERICA INC."/>
    <n v="2"/>
    <n v="184374.296875"/>
    <n v="0"/>
    <s v="MAINT/REPAIR/REBUILD OF EQUIPMENT- MEDICAL, DENTAL, AND VETERINARY EQUIPMENT AND SUPPLIES"/>
    <n v="0"/>
    <n v="0.99906055055777077"/>
    <x v="2"/>
  </r>
  <r>
    <s v="V05338"/>
    <s v="INNERGREEN INC"/>
    <n v="3"/>
    <n v="184349"/>
    <n v="0"/>
    <s v="HOUSEKEEPING- INTERIOR PLANTSCAPING"/>
    <n v="0"/>
    <n v="0.99906111700676548"/>
    <x v="2"/>
  </r>
  <r>
    <s v="V01825"/>
    <s v="BRADY WORLDWIDE INC"/>
    <n v="2"/>
    <n v="184292.4296875"/>
    <n v="0"/>
    <s v="INSTALLATION OF EQUIPMENT- FIRE FIGHTING/RESCUE/SAFETY EQUIPMENT; ENVIRON PROTECT EQUIPMENT/MATLS"/>
    <n v="184292.4296875"/>
    <n v="0.99906168328193667"/>
    <x v="2"/>
  </r>
  <r>
    <s v="V02543"/>
    <s v="CLEAN AIR TESTING INC"/>
    <n v="2"/>
    <n v="184247.3203125"/>
    <n v="0"/>
    <s v="MAINT/REPAIR/REBUILD OF EQUIPMENT- MEDICAL, DENTAL, AND VETERINARY EQUIPMENT AND SUPPLIES"/>
    <n v="0"/>
    <n v="0.9990622494185003"/>
    <x v="2"/>
  </r>
  <r>
    <s v="V01833"/>
    <s v="BRANTS DRIVING SCHOOL"/>
    <n v="6"/>
    <n v="184182.5"/>
    <n v="0"/>
    <s v="EDUCATION/TRAINING- OTHER"/>
    <n v="10204.5"/>
    <n v="0.9990628153558907"/>
    <x v="2"/>
  </r>
  <r>
    <s v="V07380"/>
    <s v="NEW YORK GENOME CENTER, INC."/>
    <n v="3"/>
    <n v="184152.5"/>
    <n v="0"/>
    <s v="HEALTH R&amp;D SERVICES; HEALTH CARE - OTHER; BASIC RESEARCH"/>
    <n v="184152.5"/>
    <n v="0.99906338120110005"/>
    <x v="2"/>
  </r>
  <r>
    <s v="V07734"/>
    <s v="OPTUM360 LLC"/>
    <n v="5"/>
    <n v="184134.83203125"/>
    <n v="0"/>
    <s v="BOOKS AND PAMPHLETS"/>
    <n v="83206.6015625"/>
    <n v="0.99906394699202106"/>
    <x v="2"/>
  </r>
  <r>
    <s v="V08400"/>
    <s v="PROFESSIONAL PIPING, INC."/>
    <n v="4"/>
    <n v="184000"/>
    <n v="0"/>
    <s v="MAINT/REPAIR/REBUILD OF EQUIPMENT- PLUMBING, HEATING, AND WASTE DISPOSAL EQUIPMENT"/>
    <n v="184000"/>
    <n v="0.9990645123686438"/>
    <x v="2"/>
  </r>
  <r>
    <s v="V11660"/>
    <s v="WINIFRED S HAYES INC"/>
    <n v="1"/>
    <n v="183983.375"/>
    <n v="0"/>
    <s v="IT AND TELECOM - BUSINESS APPLICATION/APPLICATION DEVELOPMENT SOFTWARE AS A SERVICE"/>
    <n v="183983.375"/>
    <n v="0.99906507769418296"/>
    <x v="2"/>
  </r>
  <r>
    <s v="V10787"/>
    <s v="TULSA DAY CENTER, INC."/>
    <n v="1"/>
    <n v="183960"/>
    <n v="0"/>
    <s v="SOCIAL- OTHER"/>
    <n v="0"/>
    <n v="0.99906564294789768"/>
    <x v="2"/>
  </r>
  <r>
    <s v="V06683"/>
    <s v="MEDBRIDGE MAUI HOLDINGS, LLC"/>
    <n v="2"/>
    <n v="183894.580078125"/>
    <n v="0"/>
    <s v="IT AND TELECOM - BUSINESS APPLICATION SOFTWARE (PERPETUAL LICENSE SOFTWARE)"/>
    <n v="14936.080078125"/>
    <n v="0.99906620800059676"/>
    <x v="2"/>
  </r>
  <r>
    <s v="V02191"/>
    <s v="CARRIER RENTAL SYSTEMS, INC."/>
    <n v="2"/>
    <n v="183892.13671875"/>
    <n v="0"/>
    <s v="LEASE OR RENTAL OF EQUIPMENT- REFRIGERATION, AIR CONDITIONING, AND AIR CIRCULATING EQUIPMENT"/>
    <n v="183892.13671875"/>
    <n v="0.99906677304578817"/>
    <x v="2"/>
  </r>
  <r>
    <s v="V06859"/>
    <s v="MIAMI M CONTRACTING LLC"/>
    <n v="3"/>
    <n v="183855"/>
    <n v="0"/>
    <s v="MAINTENANCE OF HOSPITALS AND INFIRMARIES"/>
    <n v="158000"/>
    <n v="0.99906733797686953"/>
    <x v="2"/>
  </r>
  <r>
    <s v="V06806"/>
    <s v="MERIT HOUSE LLC"/>
    <n v="1"/>
    <n v="183786.234375"/>
    <n v="0"/>
    <s v="MEDICAL- NURSING HOME CARE CONTRACTS"/>
    <n v="0"/>
    <n v="0.9990679026966548"/>
    <x v="2"/>
  </r>
  <r>
    <s v="V02557"/>
    <s v="CLEARPOINT NEURO, INC."/>
    <n v="1"/>
    <n v="183749"/>
    <n v="0"/>
    <s v="MEDICAL AND SURGICAL INSTRUMENTS, EQUIPMENT, AND SUPPLIES"/>
    <n v="0"/>
    <n v="0.99906846730203014"/>
    <x v="2"/>
  </r>
  <r>
    <s v="V01772"/>
    <s v="BOISE, CITY OF"/>
    <n v="1"/>
    <n v="183723"/>
    <n v="0"/>
    <s v="HOUSEKEEPING- FIRE PROTECTION"/>
    <n v="0"/>
    <n v="0.99906903182751527"/>
    <x v="2"/>
  </r>
  <r>
    <s v="V01435"/>
    <s v="BBLM ARCHITECTS, PC"/>
    <n v="2"/>
    <n v="183616.0859375"/>
    <n v="0"/>
    <s v="ARCHITECT AND ENGINEERING- CONSTRUCTION: OTHER EDUCATIONAL BUILDINGS"/>
    <n v="183616.0859375"/>
    <n v="0.99906959602448564"/>
    <x v="2"/>
  </r>
  <r>
    <s v="V04300"/>
    <s v="FULL CIRCLE PROPERTY MANAGEMENT, INC."/>
    <n v="1"/>
    <n v="183600"/>
    <n v="0"/>
    <s v="HOUSEKEEPING- CUSTODIAL JANITORIAL"/>
    <n v="0"/>
    <n v="0.99907016017202877"/>
    <x v="2"/>
  </r>
  <r>
    <s v="V10095"/>
    <s v="TACTEGRA LLC"/>
    <n v="1"/>
    <n v="183585.15625"/>
    <n v="0"/>
    <s v="SUPPORT- PROFESSIONAL: PROGRAM EVALUATION/REVIEW/DEVELOPMENT"/>
    <n v="0"/>
    <n v="0.99907072427396149"/>
    <x v="2"/>
  </r>
  <r>
    <s v="V05967"/>
    <s v="KOGNITO SOLUTIONS LLC"/>
    <n v="1"/>
    <n v="183450"/>
    <n v="0"/>
    <s v="IT AND TELECOM- ANNUAL SOFTWARE MAINTENANCE SERVICE PLANS"/>
    <n v="183450"/>
    <n v="0.99907128796059985"/>
    <x v="2"/>
  </r>
  <r>
    <s v="V03619"/>
    <s v="ECONOMY CAB INC"/>
    <n v="1"/>
    <n v="183349.9375"/>
    <n v="0"/>
    <s v="TRANSPORTATION/TRAVEL/RELOCATION- TRAVEL/LODGING/RECRUITMENT: TAXICAB"/>
    <n v="0"/>
    <n v="0.99907185133977616"/>
    <x v="2"/>
  </r>
  <r>
    <s v="V04723"/>
    <s v="H &amp; S BAKERY INC"/>
    <n v="2"/>
    <n v="183345.328125"/>
    <n v="0"/>
    <s v="BAKERY AND CEREAL PRODUCTS"/>
    <n v="5157.75"/>
    <n v="0.99907241470478925"/>
    <x v="2"/>
  </r>
  <r>
    <s v="V04169"/>
    <s v="FM:SYSTEMS GROUP, LLC"/>
    <n v="1"/>
    <n v="183188.9375"/>
    <n v="0"/>
    <s v="IT AND TELECOM - BUSINESS APPLICATION/APPLICATION DEVELOPMENT SOFTWARE AS A SERVICE"/>
    <n v="0"/>
    <n v="0.99907297758926106"/>
    <x v="2"/>
  </r>
  <r>
    <s v="V02488"/>
    <s v="CITY OF MADISON"/>
    <n v="1"/>
    <n v="183076"/>
    <n v="0"/>
    <s v="HOUSEKEEPING- FIRE PROTECTION"/>
    <n v="183076"/>
    <n v="0.9990735401267099"/>
    <x v="2"/>
  </r>
  <r>
    <s v="V07087"/>
    <s v="MOLAR MAGIC LLC"/>
    <n v="2"/>
    <n v="182794.96875"/>
    <n v="0"/>
    <s v="MEDICAL- DENTISTRY"/>
    <n v="0"/>
    <n v="0.99907410180063427"/>
    <x v="2"/>
  </r>
  <r>
    <s v="V09457"/>
    <s v="SIMONEAU &amp; STERLING MIDWEST CORP"/>
    <n v="3"/>
    <n v="182597.89990234401"/>
    <n v="0"/>
    <s v="MAINT/REPAIR/REBUILD OF EQUIPMENT- PLUMBING, HEATING, AND WASTE DISPOSAL EQUIPMENT"/>
    <n v="182597.89990234401"/>
    <n v="0.99907466286902546"/>
    <x v="2"/>
  </r>
  <r>
    <s v="V09449"/>
    <s v="SILLIKER, INC"/>
    <n v="2"/>
    <n v="182439.1640625"/>
    <n v="0"/>
    <s v="QUALITY CONTROL- FOOD PREPARATION AND SERVING EQUIPMENT"/>
    <n v="0"/>
    <n v="0.99907522344966915"/>
    <x v="2"/>
  </r>
  <r>
    <s v="V01168"/>
    <s v="ATLANTIC COMPRESSOR &amp; VACUUM, INC."/>
    <n v="1"/>
    <n v="182363.234375"/>
    <n v="0"/>
    <s v="MAINT/REPAIR/REBUILD OF EQUIPMENT- PUMPS AND COMPRESSORS"/>
    <n v="0"/>
    <n v="0.99907578379700368"/>
    <x v="2"/>
  </r>
  <r>
    <s v="V06192"/>
    <s v="LIFE SAFETY SERVICES LLC"/>
    <n v="9"/>
    <n v="182254"/>
    <n v="0"/>
    <s v="MAINT/REPAIR/REBUILD OF EQUIP- FIRE FIGHTING/RESCUE/SAFETY EQUIP; ENVIRON PROTECT EQUIP/MATLS"/>
    <n v="76754.2001953125"/>
    <n v="0.99907634380869392"/>
    <x v="2"/>
  </r>
  <r>
    <s v="V08404"/>
    <s v="PROFIT INC"/>
    <n v="9"/>
    <n v="182184.55371093799"/>
    <n v="0"/>
    <s v="MEDICAL AND SURGICAL INSTRUMENTS, EQUIPMENT, AND SUPPLIES"/>
    <n v="101341.5625"/>
    <n v="0.99907690360699664"/>
    <x v="2"/>
  </r>
  <r>
    <s v="V08410"/>
    <s v="PROGRESSIVE ELDERCARE SERVICES, INC"/>
    <n v="4"/>
    <n v="182169.81689453099"/>
    <n v="0"/>
    <s v="MEDICAL- NURSING HOME CARE CONTRACTS"/>
    <n v="182169.81689453099"/>
    <n v="0.99907746336001746"/>
    <x v="2"/>
  </r>
  <r>
    <s v="V02507"/>
    <s v="CIVICACTIONS, INC."/>
    <n v="1"/>
    <n v="182050.015625"/>
    <n v="0"/>
    <s v="EDUCATION/TRAINING- TRAINING/CURRICULUM DEVELOPMENT"/>
    <n v="0"/>
    <n v="0.99907802274492519"/>
    <x v="2"/>
  </r>
  <r>
    <s v="V10461"/>
    <s v="THE UNIVERSITY OF SOUTH DAKOTA"/>
    <n v="4"/>
    <n v="182000"/>
    <n v="0"/>
    <s v="R&amp;D- OTHER RESEARCH AND DEVELOPMENT (APPLIED RESEARCH/EXPLORATORY DEVELOPMENT)"/>
    <n v="167000"/>
    <n v="0.99907858197614985"/>
    <x v="2"/>
  </r>
  <r>
    <s v="V08014"/>
    <s v="PENSACOLA VAULT COMPANY, INC."/>
    <n v="3"/>
    <n v="181906.5"/>
    <n v="0"/>
    <s v="MEMORIALS; CEMETERIAL AND MORTUARY EQUIPMENT AND SUPPLIES"/>
    <n v="181906.5"/>
    <n v="0.9990791409200771"/>
    <x v="2"/>
  </r>
  <r>
    <s v="V09779"/>
    <s v="ST LUKE HOMES &amp; SERVICES, INC"/>
    <n v="1"/>
    <n v="181827.078125"/>
    <n v="0"/>
    <s v="MEDICAL- NURSING HOME CARE CONTRACTS"/>
    <n v="0"/>
    <n v="0.9990796996199649"/>
    <x v="2"/>
  </r>
  <r>
    <s v="V09246"/>
    <s v="SCINTICA INC"/>
    <n v="2"/>
    <n v="181800"/>
    <n v="0"/>
    <s v="LABORATORY EQUIPMENT AND SUPPLIES"/>
    <n v="81800"/>
    <n v="0.99908025823664981"/>
    <x v="2"/>
  </r>
  <r>
    <s v="V05770"/>
    <s v="JRS OPTIC INSPECTIONS INC"/>
    <n v="1"/>
    <n v="181800"/>
    <n v="0"/>
    <s v="HOUSEKEEPING- WASTE TREATMENT/STORAGE"/>
    <n v="0"/>
    <n v="0.99908081685333472"/>
    <x v="2"/>
  </r>
  <r>
    <s v="V00109"/>
    <s v="735 PUTNAM PIKE OPERATIONS LLC"/>
    <n v="1"/>
    <n v="181779.15625"/>
    <n v="0"/>
    <s v="MEDICAL- NURSING HOME CARE CONTRACTS"/>
    <n v="0"/>
    <n v="0.99908137540597297"/>
    <x v="2"/>
  </r>
  <r>
    <s v="V10500"/>
    <s v="THERMO FISHER SCIENTIFIC (ASHEVILLE) LLC"/>
    <n v="3"/>
    <n v="181721.0546875"/>
    <n v="0"/>
    <s v="MAINT/REPAIR/REBUILD OF EQUIPMENT- MEDICAL, DENTAL, AND VETERINARY EQUIPMENT AND SUPPLIES"/>
    <n v="181721.0546875"/>
    <n v="0.9990819337800827"/>
    <x v="2"/>
  </r>
  <r>
    <s v="V07406"/>
    <s v="NEXTMED LASER, LLC"/>
    <n v="1"/>
    <n v="181700"/>
    <n v="0"/>
    <s v="MEDICAL- UROLOGY"/>
    <n v="0"/>
    <n v="0.99908249208949762"/>
    <x v="2"/>
  </r>
  <r>
    <s v="V09881"/>
    <s v="STEVE LINDSLEY ENTERPRISES, L.L.C."/>
    <n v="7"/>
    <n v="181557.54199218799"/>
    <n v="0"/>
    <s v="MEDICAL AND SURGICAL INSTRUMENTS, EQUIPMENT, AND SUPPLIES"/>
    <n v="181557.54199218799"/>
    <n v="0.99908304996118202"/>
    <x v="2"/>
  </r>
  <r>
    <s v="V05271"/>
    <s v="IN MOTION MOBILITY LLC"/>
    <n v="2"/>
    <n v="181427.40625"/>
    <n v="0"/>
    <s v="PASSENGER MOTOR VEHICLES"/>
    <n v="14480"/>
    <n v="0.99908360743299851"/>
    <x v="2"/>
  </r>
  <r>
    <s v="V08774"/>
    <s v="REHABILITY, LLC"/>
    <n v="9"/>
    <n v="181383.099609375"/>
    <n v="0"/>
    <s v="MEDICAL AND SURGICAL INSTRUMENTS, EQUIPMENT, AND SUPPLIES"/>
    <n v="181383.099609375"/>
    <n v="0.9990841647686739"/>
    <x v="2"/>
  </r>
  <r>
    <s v="V02996"/>
    <s v="CREED, SHEA, SINCLAIR AND ASSOCIATES LLC"/>
    <n v="1"/>
    <n v="181335"/>
    <n v="0"/>
    <s v="EDUCATION/TRAINING- LECTURES"/>
    <n v="181335"/>
    <n v="0.99908472195655373"/>
    <x v="2"/>
  </r>
  <r>
    <s v="V06182"/>
    <s v="LIBRARIAN AT YOUR SERVICE LLC"/>
    <n v="4"/>
    <n v="181142.34375"/>
    <n v="0"/>
    <s v="EDUCATION/TRAINING- VOCATIONAL/TECHNICAL"/>
    <n v="0"/>
    <n v="0.99908527855245888"/>
    <x v="2"/>
  </r>
  <r>
    <s v="V09611"/>
    <s v="SOUTH DAKOTA CANINE CENTER"/>
    <n v="1"/>
    <n v="180720"/>
    <n v="0"/>
    <s v="HOUSEKEEPING- INSECT/RODENT CONTROL"/>
    <n v="0"/>
    <n v="0.99908583385062877"/>
    <x v="2"/>
  </r>
  <r>
    <s v="V04833"/>
    <s v="HARTLAND-RELIANT JV LLC"/>
    <n v="1"/>
    <n v="180580"/>
    <n v="0"/>
    <s v="SPECIAL STUDIES/ANALYSIS- OTHER"/>
    <n v="0"/>
    <n v="0.99908638871862088"/>
    <x v="2"/>
  </r>
  <r>
    <s v="V08878"/>
    <s v="RHODE ISLAND LIMB CO."/>
    <n v="7"/>
    <n v="180535.81640625"/>
    <n v="0"/>
    <s v="MEDICAL AND SURGICAL INSTRUMENTS, EQUIPMENT, AND SUPPLIES"/>
    <n v="138490.296875"/>
    <n v="0.99908694345085003"/>
    <x v="2"/>
  </r>
  <r>
    <s v="V03810"/>
    <s v="ENGINUITY-BELAY LLC"/>
    <n v="1"/>
    <n v="180529.28125"/>
    <n v="0"/>
    <s v="ARCHITECT AND ENGINEERING- CONSTRUCTION: HOSPITALS AND INFIRMARIES"/>
    <n v="0"/>
    <n v="0.99908749816299858"/>
    <x v="2"/>
  </r>
  <r>
    <s v="V04946"/>
    <s v="HELPING WHEELS INC"/>
    <n v="8"/>
    <n v="180478.9296875"/>
    <n v="0"/>
    <s v="MEDICAL AND SURGICAL INSTRUMENTS, EQUIPMENT, AND SUPPLIES"/>
    <n v="150149.3203125"/>
    <n v="0.999088052720432"/>
    <x v="2"/>
  </r>
  <r>
    <s v="V05517"/>
    <s v="ISOFT SOLUTIONS, LLC"/>
    <n v="2"/>
    <n v="180281.734375"/>
    <n v="0"/>
    <s v="PHOTO/MAP/PRINT/PUBLICATION- AUDIO/VISUAL"/>
    <n v="0"/>
    <n v="0.99908860667194355"/>
    <x v="2"/>
  </r>
  <r>
    <s v="V01059"/>
    <s v="ARSLANIAN BROS CARPET &amp; RUG CLEANING CO"/>
    <n v="1"/>
    <n v="180216"/>
    <n v="0"/>
    <s v="HOUSEKEEPING- CARPET LAYING/CLEANING"/>
    <n v="180216"/>
    <n v="0.99908916042147311"/>
    <x v="2"/>
  </r>
  <r>
    <s v="V03152"/>
    <s v="DANKMEYER INC"/>
    <n v="11"/>
    <n v="180199.431640625"/>
    <n v="0"/>
    <s v="MEDICAL AND SURGICAL INSTRUMENTS, EQUIPMENT, AND SUPPLIES"/>
    <n v="0"/>
    <n v="0.99908971412009318"/>
    <x v="2"/>
  </r>
  <r>
    <s v="V00074"/>
    <s v="3FORM LLC"/>
    <n v="2"/>
    <n v="180110.47753906299"/>
    <n v="0"/>
    <s v="PLASTICS FABRICATED MATERIALS"/>
    <n v="180110.47753906299"/>
    <n v="0.99909026754538399"/>
    <x v="2"/>
  </r>
  <r>
    <s v="V03368"/>
    <s v="DIN KAMEELA"/>
    <n v="1"/>
    <n v="180095.0625"/>
    <n v="0"/>
    <s v="SUPPORT- PROFESSIONAL: OTHER"/>
    <n v="180095.0625"/>
    <n v="0.99909082092330903"/>
    <x v="2"/>
  </r>
  <r>
    <s v="V05454"/>
    <s v="INTERNATIONAL TELEVISION CORPORATION"/>
    <n v="4"/>
    <n v="180023.591796875"/>
    <n v="0"/>
    <s v="HOSPITAL FURNITURE, EQUIPMENT, UTENSILS, AND SUPPLIES"/>
    <n v="0"/>
    <n v="0.99909137408162618"/>
    <x v="2"/>
  </r>
  <r>
    <s v="V07154"/>
    <s v="MP ELEVATOR INC"/>
    <n v="1"/>
    <n v="180000"/>
    <n v="0"/>
    <s v="MAINT/REPAIR/REBUILD OF EQUIPMENT- MECHANICAL POWER TRANSMISSION EQUIPMENT"/>
    <n v="0"/>
    <n v="0.99909192716745276"/>
    <x v="2"/>
  </r>
  <r>
    <s v="V08866"/>
    <s v="RFID INC"/>
    <n v="1"/>
    <n v="179850"/>
    <n v="0"/>
    <s v="ANTENNAS, WAVEGUIDES, AND RELATED EQUIPMENT"/>
    <n v="179850"/>
    <n v="0.99909247979237448"/>
    <x v="2"/>
  </r>
  <r>
    <s v="V07213"/>
    <s v="NA PU'UWAI"/>
    <n v="2"/>
    <n v="179547.3671875"/>
    <n v="0"/>
    <s v="MEDICAL- GENERAL HEALTH CARE"/>
    <n v="73336.328125"/>
    <n v="0.9990930314873967"/>
    <x v="2"/>
  </r>
  <r>
    <s v="V05742"/>
    <s v="JOINT TECHNOLOGY SOLUTION, INC."/>
    <n v="1"/>
    <n v="179499.953125"/>
    <n v="0"/>
    <s v="EDUCATION/TRAINING- TRAINING/CURRICULUM DEVELOPMENT"/>
    <n v="0"/>
    <n v="0.99909358303672979"/>
    <x v="2"/>
  </r>
  <r>
    <s v="V08000"/>
    <s v="PELICAN SALES INC"/>
    <n v="4"/>
    <n v="179486.83984375"/>
    <n v="0"/>
    <s v="MEDICAL AND SURGICAL INSTRUMENTS, EQUIPMENT, AND SUPPLIES"/>
    <n v="0"/>
    <n v="0.99909413454576967"/>
    <x v="2"/>
  </r>
  <r>
    <s v="V00589"/>
    <s v="ALL AMERICAN EQUIPMENT REPAIRS LLC"/>
    <n v="2"/>
    <n v="179245"/>
    <n v="0"/>
    <s v="MAINT/REPAIR/REBUILD OF EQUIPMENT- CLEANING EQUIPMENT AND SUPPLIES"/>
    <n v="79845"/>
    <n v="0.99909468531170842"/>
    <x v="2"/>
  </r>
  <r>
    <s v="V09985"/>
    <s v="SUNBRIDGE HEALTHCARE, LLC"/>
    <n v="3"/>
    <n v="179242.71484375"/>
    <n v="0"/>
    <s v="MEDICAL- NURSING HOME CARE CONTRACTS"/>
    <n v="0"/>
    <n v="0.99909523607062567"/>
    <x v="2"/>
  </r>
  <r>
    <s v="V04289"/>
    <s v="F.T.S. MANAGEMENT, INC."/>
    <n v="3"/>
    <n v="179130"/>
    <n v="0"/>
    <s v="EQUIPMENT AND MATERIALS TESTING- FUELS, LUBRICANTS, OILS, AND WAXES"/>
    <n v="151150"/>
    <n v="0.99909578648320418"/>
    <x v="2"/>
  </r>
  <r>
    <s v="V04513"/>
    <s v="GLOBAL PROCUREMENT SOLUTIONS INC"/>
    <n v="1"/>
    <n v="179059.875"/>
    <n v="0"/>
    <s v="MEDICAL AND SURGICAL INSTRUMENTS, EQUIPMENT, AND SUPPLIES"/>
    <n v="179059.875"/>
    <n v="0.99909633668030962"/>
    <x v="2"/>
  </r>
  <r>
    <s v="V10882"/>
    <s v="UNITED SALAD CO"/>
    <n v="3"/>
    <n v="179059.75"/>
    <n v="0"/>
    <s v="FRUITS AND VEGETABLES"/>
    <n v="0"/>
    <n v="0.99909688687703091"/>
    <x v="2"/>
  </r>
  <r>
    <s v="V07851"/>
    <s v="PACIFIC LINK INTERNATIONAL, CORP"/>
    <n v="2"/>
    <n v="179009"/>
    <n v="0"/>
    <s v="MEDICAL AND SURGICAL INSTRUMENTS, EQUIPMENT, AND SUPPLIES"/>
    <n v="127200"/>
    <n v="0.99909743691781283"/>
    <x v="2"/>
  </r>
  <r>
    <s v="V04863"/>
    <s v="HAZAIR INC"/>
    <n v="1"/>
    <n v="178971.6875"/>
    <n v="0"/>
    <s v="SPECIAL STUDIES/ANALYSIS- ENVIRONMENTAL ASSESSMENTS"/>
    <n v="0"/>
    <n v="0.99909798684394457"/>
    <x v="2"/>
  </r>
  <r>
    <s v="V05960"/>
    <s v="KNOX COUNTY NURSING HOME"/>
    <n v="4"/>
    <n v="178781.51049804699"/>
    <n v="0"/>
    <s v="MEDICAL- NURSING HOME CARE CONTRACTS"/>
    <n v="0"/>
    <n v="0.99909853618571964"/>
    <x v="2"/>
  </r>
  <r>
    <s v="V02939"/>
    <s v="COVENANT CARE VEGAS INC"/>
    <n v="10"/>
    <n v="178643.879272461"/>
    <n v="0"/>
    <s v="MEDICAL- NURSING HOME CARE CONTRACTS"/>
    <n v="178643.879272461"/>
    <n v="0.99909908510459544"/>
    <x v="2"/>
  </r>
  <r>
    <s v="V09297"/>
    <s v="SECURITY2000 LLC"/>
    <n v="1"/>
    <n v="178533.03125"/>
    <n v="0"/>
    <s v="MAINT/REPAIR/REBUILD OF EQUIPMENT- ALARM, SIGNAL, AND SECURITY DETECTION SYSTEMS"/>
    <n v="0"/>
    <n v="0.99909963368286858"/>
    <x v="2"/>
  </r>
  <r>
    <s v="V03354"/>
    <s v="DIGI INTERNATIONAL INC."/>
    <n v="2"/>
    <n v="178518.830078125"/>
    <n v="0"/>
    <s v="SUPPORT- PROFESSIONAL: ENGINEERING/TECHNICAL"/>
    <n v="178518.830078125"/>
    <n v="0.99910018221750574"/>
    <x v="2"/>
  </r>
  <r>
    <s v="V11182"/>
    <s v="VETERAN INFRASTRUCTURE PRODUCTS LLC"/>
    <n v="1"/>
    <n v="178451.703125"/>
    <n v="0"/>
    <s v="SUPPORT- PROFESSIONAL: PHYSICAL SECURITY AND BADGING"/>
    <n v="178451.703125"/>
    <n v="0.999100730545882"/>
    <x v="2"/>
  </r>
  <r>
    <s v="V10366"/>
    <s v="THE JONESZYLON COMPANY LLC"/>
    <n v="1"/>
    <n v="178352.421875"/>
    <n v="0"/>
    <s v="FOOD COOKING, BAKING, AND SERVING EQUIPMENT"/>
    <n v="0"/>
    <n v="0.99910127856919695"/>
    <x v="2"/>
  </r>
  <r>
    <s v="V05893"/>
    <s v="KEYENCE CORPORATION OF AMERICA"/>
    <n v="3"/>
    <n v="178264.30078125"/>
    <n v="0"/>
    <s v="MEDICAL AND SURGICAL INSTRUMENTS, EQUIPMENT, AND SUPPLIES"/>
    <n v="128264.30078125"/>
    <n v="0.99910182632174227"/>
    <x v="2"/>
  </r>
  <r>
    <s v="V06378"/>
    <s v="LUBBOCK ARTIFICIAL LIMB &amp; BRACE LTD"/>
    <n v="6"/>
    <n v="178248.76171875"/>
    <n v="0"/>
    <s v="MEDICAL AND SURGICAL INSTRUMENTS, EQUIPMENT, AND SUPPLIES"/>
    <n v="178248.76171875"/>
    <n v="0.99910237402654067"/>
    <x v="2"/>
  </r>
  <r>
    <s v="V08225"/>
    <s v="POLITICO, LLC"/>
    <n v="1"/>
    <n v="178202"/>
    <n v="0"/>
    <s v="PHOTO/MAP/PRINT/PUBLICATION- OTHER"/>
    <n v="178202"/>
    <n v="0.99910292158765435"/>
    <x v="2"/>
  </r>
  <r>
    <s v="V05938"/>
    <s v="KJQ, INC"/>
    <n v="1"/>
    <n v="177900"/>
    <n v="0"/>
    <s v="MAINT/REPAIR/REBUILD OF EQUIPMENT- MEDICAL, DENTAL, AND VETERINARY EQUIPMENT AND SUPPLIES"/>
    <n v="0"/>
    <n v="0.99910346822081297"/>
    <x v="2"/>
  </r>
  <r>
    <s v="V07056"/>
    <s v="MOBILITY PROSTHETIC AND ORTHOTIC SERVICES LLC"/>
    <n v="11"/>
    <n v="177541.30859375"/>
    <n v="0"/>
    <s v="MEDICAL AND SURGICAL INSTRUMENTS, EQUIPMENT, AND SUPPLIES"/>
    <n v="177541.30859375"/>
    <n v="0.9991040137518209"/>
    <x v="2"/>
  </r>
  <r>
    <s v="V03755"/>
    <s v="EMPIRE DISTRICT ELECTRIC COMPANY, THE"/>
    <n v="1"/>
    <n v="177347.09375"/>
    <n v="0"/>
    <s v="UTILITIES- ELECTRIC"/>
    <n v="177347.09375"/>
    <n v="0.99910455868606507"/>
    <x v="2"/>
  </r>
  <r>
    <s v="V03896"/>
    <s v="EUGENE ADRIEN PEYROUX III"/>
    <n v="2"/>
    <n v="177110"/>
    <n v="0"/>
    <s v="SUPPORT- MANAGEMENT: OTHER"/>
    <n v="88110"/>
    <n v="0.99910510289179144"/>
    <x v="2"/>
  </r>
  <r>
    <s v="V07280"/>
    <s v="NATIVE PATHWAYS RECOVERY LLC"/>
    <n v="1"/>
    <n v="177094.890625"/>
    <n v="0"/>
    <s v="SPECIALIZED MEDICAL SUPPORT"/>
    <n v="0"/>
    <n v="0.99910564705109128"/>
    <x v="2"/>
  </r>
  <r>
    <s v="V02625"/>
    <s v="COGENT SOLUTIONS INC."/>
    <n v="1"/>
    <n v="176944.765625"/>
    <n v="0"/>
    <s v="SUPPORT- PROFESSIONAL: OPERATIONS RESEARCH/QUANTITATIVE ANALYSIS"/>
    <n v="0"/>
    <n v="0.99910619074910212"/>
    <x v="2"/>
  </r>
  <r>
    <s v="V11563"/>
    <s v="WESTLAKE LODGE HEALTH AND REHABILITATION CENTER LLC"/>
    <n v="1"/>
    <n v="176892.0625"/>
    <n v="0"/>
    <s v="NURSING HOME, LONG-TERM &amp; ADULT DAY CARE SERVICES"/>
    <n v="176892.0625"/>
    <n v="0.99910673428517216"/>
    <x v="2"/>
  </r>
  <r>
    <s v="V06152"/>
    <s v="LESTER E. COX MEDICAL CENTERS"/>
    <n v="7"/>
    <n v="176825.859375"/>
    <n v="0"/>
    <s v="MEDICAL AND SURGICAL INSTRUMENTS, EQUIPMENT, AND SUPPLIES"/>
    <n v="176825.859375"/>
    <n v="0.99910727761781992"/>
    <x v="2"/>
  </r>
  <r>
    <s v="V01346"/>
    <s v="BAHFED CORP"/>
    <n v="7"/>
    <n v="176747.76953125"/>
    <n v="0"/>
    <s v="IT AND TELECOM - BUSINESS APPLICATION/APPLICATION DEVELOPMENT SUPPORT SERVICES (LABOR)"/>
    <n v="23532.98046875"/>
    <n v="0.99910782071052118"/>
    <x v="2"/>
  </r>
  <r>
    <s v="V09219"/>
    <s v="SCANLAN INTERNATIONAL INC"/>
    <n v="1"/>
    <n v="176710"/>
    <n v="0"/>
    <s v="MEDICAL AND SURGICAL INSTRUMENTS, EQUIPMENT, AND SUPPLIES"/>
    <n v="176710"/>
    <n v="0.99910836368716793"/>
    <x v="2"/>
  </r>
  <r>
    <s v="V04368"/>
    <s v="GAYLON DUANE JOHNSON LLC"/>
    <n v="3"/>
    <n v="176703.28125"/>
    <n v="0"/>
    <s v="HOUSEKEEPING- LANDSCAPING/GROUNDSKEEPING"/>
    <n v="0"/>
    <n v="0.99910890664316998"/>
    <x v="2"/>
  </r>
  <r>
    <s v="V05585"/>
    <s v="JACOBS PROJECT MANAGEMENT CO"/>
    <n v="1"/>
    <n v="176419"/>
    <n v="0"/>
    <s v="MAINT/REPAIR/REBUILD OF EQUIPMENT- PLUMBING, HEATING, AND WASTE DISPOSAL EQUIPMENT"/>
    <n v="176419"/>
    <n v="0.99910944872566132"/>
    <x v="2"/>
  </r>
  <r>
    <s v="V04993"/>
    <s v="HIFU PROSTATE SERVICES LLC"/>
    <n v="3"/>
    <n v="176400"/>
    <n v="0"/>
    <s v="MEDICAL- UROLOGY"/>
    <n v="176400"/>
    <n v="0.99910999074977147"/>
    <x v="2"/>
  </r>
  <r>
    <s v="V07031"/>
    <s v="MNB MERIDIAN DEFENSE LTD LLC"/>
    <n v="1"/>
    <n v="176300"/>
    <n v="0"/>
    <s v="SUPPORT- PROFESSIONAL: OTHER"/>
    <n v="0"/>
    <n v="0.99911053246661163"/>
    <x v="2"/>
  </r>
  <r>
    <s v="V01350"/>
    <s v="BAKER, DONELSON, BEARMAN, CALDWELL &amp; BERKOWITZ, A PROFESSIONAL CORPORATION"/>
    <n v="2"/>
    <n v="176050.4765625"/>
    <n v="0"/>
    <s v="SUPPORT- PROFESSIONAL: LEGAL"/>
    <n v="176050.4765625"/>
    <n v="0.99911107341674132"/>
    <x v="2"/>
  </r>
  <r>
    <s v="V04867"/>
    <s v="HB WORKPLACES, LLC"/>
    <n v="1"/>
    <n v="176040.453125"/>
    <n v="0"/>
    <s v="MAINT/REPAIR/REBUILD OF EQUIPMENT- FURNITURE"/>
    <n v="176040.453125"/>
    <n v="0.9991116143360721"/>
    <x v="2"/>
  </r>
  <r>
    <s v="V01596"/>
    <s v="BIO-MEDICAL APPLICATIONS OF OKLAHOMA, INC"/>
    <n v="1"/>
    <n v="176033.75"/>
    <n v="0"/>
    <s v="MEDICAL- GENERAL HEALTH CARE"/>
    <n v="176033.75"/>
    <n v="0.99911215523480612"/>
    <x v="2"/>
  </r>
  <r>
    <s v="V03433"/>
    <s v="DOCUMENT IMAGING DIMENSIONS INC."/>
    <n v="3"/>
    <n v="176021.146484375"/>
    <n v="0"/>
    <s v="HOSPITAL FURNITURE, EQUIPMENT, UTENSILS, AND SUPPLIES"/>
    <n v="0"/>
    <n v="0.99911269609481335"/>
    <x v="2"/>
  </r>
  <r>
    <s v="V06553"/>
    <s v="MASSACHUSETTS DEPARTMENT OF ENVIRONMENTAL PROTECTION"/>
    <n v="3"/>
    <n v="176015"/>
    <n v="0"/>
    <s v="ENVIRONMENTAL SYSTEMS PROTECTION- ENVIRONMENTAL LICENSING AND PERMITTING"/>
    <n v="176015"/>
    <n v="0.99911323693593435"/>
    <x v="2"/>
  </r>
  <r>
    <s v="V03460"/>
    <s v="DOUGLAS JOSEPH R"/>
    <n v="1"/>
    <n v="176000.15625"/>
    <n v="0"/>
    <s v="SUPPORT- PROFESSIONAL: PROGRAM EVALUATION/REVIEW/DEVELOPMENT"/>
    <n v="176000.15625"/>
    <n v="0.99911377773144483"/>
    <x v="2"/>
  </r>
  <r>
    <s v="V07285"/>
    <s v="NAVERIS INC"/>
    <n v="1"/>
    <n v="176000"/>
    <n v="0"/>
    <s v="MEDICAL- LABORATORY TESTING"/>
    <n v="176000"/>
    <n v="0.99911431852647536"/>
    <x v="2"/>
  </r>
  <r>
    <s v="V08525"/>
    <s v="QRS CALIBRATIONS INC"/>
    <n v="6"/>
    <n v="175979.119140625"/>
    <n v="0"/>
    <s v="MAINT/REPAIR/REBUILD OF EQUIPMENT- MEDICAL, DENTAL, AND VETERINARY EQUIPMENT AND SUPPLIES"/>
    <n v="125085.66015625"/>
    <n v="0.99911485925734522"/>
    <x v="2"/>
  </r>
  <r>
    <s v="V10969"/>
    <s v="UNIVERSITY OF TEXAS HEALTH SCIENCE CENTER AT HOUSTON"/>
    <n v="3"/>
    <n v="175969.3515625"/>
    <n v="0"/>
    <s v="HEALTH R&amp;D SERVICES; HEALTH CARE - OTHER; BASIC RESEARCH"/>
    <n v="142261.6796875"/>
    <n v="0.9991153999582022"/>
    <x v="2"/>
  </r>
  <r>
    <s v="V00990"/>
    <s v="ARACENT HEALTHCARE, LLC"/>
    <n v="14"/>
    <n v="175968.80957031299"/>
    <n v="0"/>
    <s v="MEDICAL AND SURGICAL INSTRUMENTS, EQUIPMENT, AND SUPPLIES"/>
    <n v="0"/>
    <n v="0.99911594065739384"/>
    <x v="2"/>
  </r>
  <r>
    <s v="V00349"/>
    <s v="ADAPTIVE TESTING TECHNOLOGIES INC"/>
    <n v="1"/>
    <n v="175712.328125"/>
    <n v="0"/>
    <s v="IT AND TELECOM - APPLICATION DEVELOPMENT SOFTWARE (PERPETUAL LICENSE SOFTWARE)"/>
    <n v="0"/>
    <n v="0.99911648056849522"/>
    <x v="2"/>
  </r>
  <r>
    <s v="V01491"/>
    <s v="BELL MEDIA LLC"/>
    <n v="2"/>
    <n v="175670"/>
    <n v="0"/>
    <s v="HEALTH R&amp;D SERVICES; HEALTH RESEARCH AND TRAINING; BASIC RESEARCH"/>
    <n v="175670"/>
    <n v="0.99911702034953509"/>
    <x v="2"/>
  </r>
  <r>
    <s v="V02011"/>
    <s v="C2 MEDICAL ENTERPRISES LLC"/>
    <n v="3"/>
    <n v="175500"/>
    <n v="0"/>
    <s v="MEDICAL AND SURGICAL INSTRUMENTS, EQUIPMENT, AND SUPPLIES"/>
    <n v="175500"/>
    <n v="0.99911755960821602"/>
    <x v="2"/>
  </r>
  <r>
    <s v="V08199"/>
    <s v="PLANTHROPY, LLC"/>
    <n v="1"/>
    <n v="175374"/>
    <n v="0"/>
    <s v="SOCIAL- SOCIAL REHABILITATION"/>
    <n v="175374"/>
    <n v="0.99911809847973687"/>
    <x v="2"/>
  </r>
  <r>
    <s v="V00106"/>
    <s v="6414 13TH ROAD SOUTH OPERATIONS LLC"/>
    <n v="1"/>
    <n v="175250"/>
    <n v="0"/>
    <s v="MEDICAL- NURSING HOME CARE CONTRACTS"/>
    <n v="0"/>
    <n v="0.99911863697024306"/>
    <x v="2"/>
  </r>
  <r>
    <s v="V10045"/>
    <s v="SWANK MOTION PICTURES, INC."/>
    <n v="4"/>
    <n v="175228"/>
    <n v="0"/>
    <s v="IT AND TELECOM- OTHER IT AND TELECOMMUNICATIONS"/>
    <n v="175228"/>
    <n v="0.99911917539314987"/>
    <x v="2"/>
  </r>
  <r>
    <s v="V08740"/>
    <s v="REDLANDS PROSTHETIC &amp; ORTHOTIC GROUP, INC"/>
    <n v="7"/>
    <n v="175009.837890625"/>
    <n v="0"/>
    <s v="MEDICAL AND SURGICAL INSTRUMENTS, EQUIPMENT, AND SUPPLIES"/>
    <n v="175009.837890625"/>
    <n v="0.99911971314571013"/>
    <x v="2"/>
  </r>
  <r>
    <s v="V11769"/>
    <s v="YANCEY BROS. CO."/>
    <n v="1"/>
    <n v="175000"/>
    <n v="0"/>
    <s v="INSTALLATION OF EQUIPMENT- ELECTRIC WIRE AND POWER DISTRIBUTION EQUIPMENT"/>
    <n v="175000"/>
    <n v="0.99912025086804157"/>
    <x v="2"/>
  </r>
  <r>
    <s v="V03073"/>
    <s v="CURTIS-UNIVERSAL, INC."/>
    <n v="1"/>
    <n v="174998.140625"/>
    <n v="0"/>
    <s v="TRANSPORTATION/TRAVEL/RELOCATION- TRAVEL/LODGING/RECRUITMENT: AMBULANCE"/>
    <n v="0"/>
    <n v="0.99912078858465969"/>
    <x v="2"/>
  </r>
  <r>
    <s v="V10867"/>
    <s v="UNITED MECHANICAL, LLC"/>
    <n v="1"/>
    <n v="174983.203125"/>
    <n v="0"/>
    <s v="SPACE AND WATER HEATING EQUIPMENT"/>
    <n v="174983.203125"/>
    <n v="0.99912132625537931"/>
    <x v="2"/>
  </r>
  <r>
    <s v="V02949"/>
    <s v="COX ARIZONA TELECOM LLC"/>
    <n v="1"/>
    <n v="174700.3125"/>
    <n v="0"/>
    <s v="IT AND TELECOM - NETWORK AS A SERVICE"/>
    <n v="174700.3125"/>
    <n v="0.99912186305686124"/>
    <x v="2"/>
  </r>
  <r>
    <s v="V07984"/>
    <s v="PEAK HEALTHCARE AT KEENE LLC"/>
    <n v="2"/>
    <n v="174129.369140625"/>
    <n v="0"/>
    <s v="NURSING HOME, LONG-TERM &amp; ADULT DAY CARE SERVICES"/>
    <n v="162894.96875"/>
    <n v="0.99912239810400616"/>
    <x v="2"/>
  </r>
  <r>
    <s v="V04182"/>
    <s v="FORBES REHAB SERVICES INC"/>
    <n v="9"/>
    <n v="174072.74609375"/>
    <n v="0"/>
    <s v="MEDICAL AND SURGICAL INSTRUMENTS, EQUIPMENT, AND SUPPLIES"/>
    <n v="117655.84765625"/>
    <n v="0.99912293297716537"/>
    <x v="2"/>
  </r>
  <r>
    <s v="V04957"/>
    <s v="HEPACO LLC"/>
    <n v="3"/>
    <n v="174063.232421875"/>
    <n v="0"/>
    <s v="MAINT/REPAIR/REBUILD OF EQUIPMENT- WATER PURIFICATION AND SEWAGE TREATMENT EQUIPMENT"/>
    <n v="125074.28125"/>
    <n v="0.99912346782109196"/>
    <x v="2"/>
  </r>
  <r>
    <s v="V04900"/>
    <s v="HEALTHCARE IN ACTION MEDICAL GROUP"/>
    <n v="2"/>
    <n v="173963.765625"/>
    <n v="0"/>
    <s v="SUPPORT- PROFESSIONAL: PROGRAM MANAGEMENT/SUPPORT"/>
    <n v="173963.765625"/>
    <n v="0.99912400235938703"/>
    <x v="2"/>
  </r>
  <r>
    <s v="V09781"/>
    <s v="ST. LUKE'S LUTHERAN CARE CENTER, INC"/>
    <n v="1"/>
    <n v="173924.6875"/>
    <n v="0"/>
    <s v="MEDICAL- NURSING HOME CARE CONTRACTS"/>
    <n v="0"/>
    <n v="0.99912453677760671"/>
    <x v="2"/>
  </r>
  <r>
    <s v="V05343"/>
    <s v="INNOVATIVE COMMUNICATIONS SYSTEMS, LLC"/>
    <n v="2"/>
    <n v="173723.732421875"/>
    <n v="0"/>
    <s v="MAINTENANCE OF HOSPITALS AND INFIRMARIES"/>
    <n v="144045.671875"/>
    <n v="0.99912507057835198"/>
    <x v="2"/>
  </r>
  <r>
    <s v="V02001"/>
    <s v="C AND S ENTERPRISES, INC."/>
    <n v="3"/>
    <n v="173691.421875"/>
    <n v="0"/>
    <s v="MAINT/REPAIR/REBUILD OF EQUIPMENT- WATER PURIFICATION AND SEWAGE TREATMENT EQUIPMENT"/>
    <n v="173691.421875"/>
    <n v="0.99912560427981667"/>
    <x v="2"/>
  </r>
  <r>
    <s v="V01374"/>
    <s v="BANNING INVESTMENT GROUP, LLC"/>
    <n v="1"/>
    <n v="173587.9375"/>
    <n v="0"/>
    <s v="MAINT/REPAIR/REBUILD OF EQUIPMENT- INSTRUMENTS AND LABORATORY EQUIPMENT"/>
    <n v="0"/>
    <n v="0.99912613766330505"/>
    <x v="2"/>
  </r>
  <r>
    <s v="V09843"/>
    <s v="STATZ CORP"/>
    <n v="5"/>
    <n v="173584.15136718799"/>
    <n v="0"/>
    <s v="IT AND TELECOM - DATA CENTER PRODUCTS (HARDWARE AND PERPETUAL LICENSE SOFTWARE)"/>
    <n v="0"/>
    <n v="0.99912667103515973"/>
    <x v="2"/>
  </r>
  <r>
    <s v="V08322"/>
    <s v="PREMIER PROSTHETICS AND ORTHOTICS, LLC"/>
    <n v="8"/>
    <n v="173514.40332031299"/>
    <n v="0"/>
    <s v="MEDICAL AND SURGICAL INSTRUMENTS, EQUIPMENT, AND SUPPLIES"/>
    <n v="129014.11328125"/>
    <n v="0.99912720419269963"/>
    <x v="2"/>
  </r>
  <r>
    <s v="V00102"/>
    <s v="570 GLOBAL CORP"/>
    <n v="3"/>
    <n v="173361.5"/>
    <n v="0"/>
    <s v="HOUSEHOLD FURNITURE"/>
    <n v="122762"/>
    <n v="0.99912773688041367"/>
    <x v="2"/>
  </r>
  <r>
    <s v="V03916"/>
    <s v="EVERGREEN AT LAUREL, L.L.C."/>
    <n v="9"/>
    <n v="173324.291015625"/>
    <n v="0"/>
    <s v="MEDICAL- NURSING HOME CARE CONTRACTS"/>
    <n v="173324.291015625"/>
    <n v="0.99912826945379574"/>
    <x v="2"/>
  </r>
  <r>
    <s v="V00189"/>
    <s v="ABBOTT MEDICAL PUERTO RICO LLC"/>
    <n v="7"/>
    <n v="173172"/>
    <n v="0"/>
    <s v="MEDICAL AND SURGICAL INSTRUMENTS, EQUIPMENT, AND SUPPLIES"/>
    <n v="173172"/>
    <n v="0.99912880155923334"/>
    <x v="2"/>
  </r>
  <r>
    <s v="V01402"/>
    <s v="BASDAVANOS MICHAEL D"/>
    <n v="1"/>
    <n v="173103.8125"/>
    <n v="0"/>
    <s v="SUPPORT- PROFESSIONAL: OTHER"/>
    <n v="0"/>
    <n v="0.9991293334551512"/>
    <x v="2"/>
  </r>
  <r>
    <s v="V10049"/>
    <s v="SWEETWATER GF OPCO LLC"/>
    <n v="10"/>
    <n v="173027.769775391"/>
    <n v="0"/>
    <s v="NURSING HOME, LONG-TERM &amp; ADULT DAY CARE SERVICES"/>
    <n v="173027.769775391"/>
    <n v="0.99912986511741275"/>
    <x v="2"/>
  </r>
  <r>
    <s v="V11627"/>
    <s v="WILLIAMS ELECTRONICS LLC"/>
    <n v="2"/>
    <n v="172737.6015625"/>
    <n v="0"/>
    <s v="MAINT/REPAIR/REBUILD OF EQUIPMENT- ALARM, SIGNAL, AND SECURITY DETECTION SYSTEMS"/>
    <n v="0"/>
    <n v="0.99913039588807473"/>
    <x v="2"/>
  </r>
  <r>
    <s v="V05233"/>
    <s v="IHEARTCOMMUNICATIONS INC"/>
    <n v="5"/>
    <n v="172708.732421875"/>
    <n v="0"/>
    <s v="SUPPORT- MANAGEMENT: ADVERTISING"/>
    <n v="49200"/>
    <n v="0.99913092657003044"/>
    <x v="2"/>
  </r>
  <r>
    <s v="V06839"/>
    <s v="METROPOLITAN BOSTON EMERGENCY MEDICAL SERVICES COUNCIL, INC."/>
    <n v="3"/>
    <n v="172640.84375"/>
    <n v="0"/>
    <s v="SUPPORT- PROFESSIONAL: COMMUNICATIONS"/>
    <n v="172640.84375"/>
    <n v="0.99913145704338469"/>
    <x v="2"/>
  </r>
  <r>
    <s v="V11109"/>
    <s v="VARIDD LLC"/>
    <n v="3"/>
    <n v="172635.765625"/>
    <n v="0"/>
    <s v="HOUSEKEEPING- LANDSCAPING/GROUNDSKEEPING"/>
    <n v="172635.765625"/>
    <n v="0.99913198750113541"/>
    <x v="2"/>
  </r>
  <r>
    <s v="V05731"/>
    <s v="JOHNSON MEMORIAL HEALTH SERVICES"/>
    <n v="2"/>
    <n v="172571.42578125"/>
    <n v="0"/>
    <s v="MEDICAL- NURSING HOME CARE CONTRACTS"/>
    <n v="0"/>
    <n v="0.99913251776118917"/>
    <x v="2"/>
  </r>
  <r>
    <s v="V06286"/>
    <s v="LLOYD'S GLASS SERVICES LLC"/>
    <n v="1"/>
    <n v="172512"/>
    <n v="0"/>
    <s v="GLASS FABRICATED MATERIALS"/>
    <n v="172512"/>
    <n v="0.99913304783864543"/>
    <x v="2"/>
  </r>
  <r>
    <s v="V07173"/>
    <s v="MUCK RACK LLC"/>
    <n v="1"/>
    <n v="172500"/>
    <n v="0"/>
    <s v="IT AND TELECOM - BUSINESS APPLICATION SOFTWARE (PERPETUAL LICENSE SOFTWARE)"/>
    <n v="172500"/>
    <n v="0.9991335778792293"/>
    <x v="2"/>
  </r>
  <r>
    <s v="V04087"/>
    <s v="FIDELITY CONTRACT FLOORING, LLC"/>
    <n v="3"/>
    <n v="172184.140625"/>
    <n v="0"/>
    <s v="MISCELLANEOUS FURNITURE AND FIXTURES"/>
    <n v="0"/>
    <n v="0.99913410694927229"/>
    <x v="2"/>
  </r>
  <r>
    <s v="V09014"/>
    <s v="ROSE CITY OPCO LLC"/>
    <n v="1"/>
    <n v="172173.578125"/>
    <n v="0"/>
    <s v="NURSING HOME, LONG-TERM &amp; ADULT DAY CARE SERVICES"/>
    <n v="0"/>
    <n v="0.99913463598685992"/>
    <x v="2"/>
  </r>
  <r>
    <s v="V02737"/>
    <s v="COMPASSION MOBILITY LLC"/>
    <n v="7"/>
    <n v="172096.8984375"/>
    <n v="0"/>
    <s v="MEDICAL AND SURGICAL INSTRUMENTS, EQUIPMENT, AND SUPPLIES"/>
    <n v="134710.8984375"/>
    <n v="0.99913516478883402"/>
    <x v="2"/>
  </r>
  <r>
    <s v="V06296"/>
    <s v="LOFTON INNOVATION LLC"/>
    <n v="3"/>
    <n v="172079.603515625"/>
    <n v="0"/>
    <s v="MAINT/REPAIR/REBUILD OF EQUIPMENT- REFRIGERATION, AIR CONDITIONING, AND AIR CIRCULATING EQUIPMENT"/>
    <n v="0"/>
    <n v="0.99913569353766596"/>
    <x v="2"/>
  </r>
  <r>
    <s v="V07156"/>
    <s v="MPH, INC"/>
    <n v="1"/>
    <n v="171950"/>
    <n v="0"/>
    <s v="REPAIR OR ALTERATION OF HOSPITALS AND INFIRMARIES"/>
    <n v="171950"/>
    <n v="0.99913622188826534"/>
    <x v="2"/>
  </r>
  <r>
    <s v="V06919"/>
    <s v="MIDWEST BRACE &amp; LIMB, INC."/>
    <n v="4"/>
    <n v="171765.80957031299"/>
    <n v="0"/>
    <s v="MEDICAL AND SURGICAL INSTRUMENTS, EQUIPMENT, AND SUPPLIES"/>
    <n v="171765.80957031299"/>
    <n v="0.99913674967290289"/>
    <x v="2"/>
  </r>
  <r>
    <s v="V04193"/>
    <s v="FORRESTER CUSTOM PROSTHETICS LLC"/>
    <n v="8"/>
    <n v="171594.58984375"/>
    <n v="0"/>
    <s v="MEDICAL AND SURGICAL INSTRUMENTS, EQUIPMENT, AND SUPPLIES"/>
    <n v="171594.58984375"/>
    <n v="0.99913727693143384"/>
    <x v="2"/>
  </r>
  <r>
    <s v="V07437"/>
    <s v="NMN SPINCO INC"/>
    <n v="12"/>
    <n v="171428"/>
    <n v="0"/>
    <s v="MEDICAL AND SURGICAL INSTRUMENTS, EQUIPMENT, AND SUPPLIES"/>
    <n v="58944"/>
    <n v="0.99913780367808425"/>
    <x v="2"/>
  </r>
  <r>
    <s v="V10870"/>
    <s v="UNITED METAL FABRICATORS, INC."/>
    <n v="4"/>
    <n v="171357"/>
    <n v="0"/>
    <s v="MEDICAL AND SURGICAL INSTRUMENTS, EQUIPMENT, AND SUPPLIES"/>
    <n v="0"/>
    <n v="0.99913833020657317"/>
    <x v="2"/>
  </r>
  <r>
    <s v="V02266"/>
    <s v="CELLINK LLC"/>
    <n v="1"/>
    <n v="170980"/>
    <n v="0"/>
    <s v="LABORATORY EQUIPMENT AND SUPPLIES"/>
    <n v="170980"/>
    <n v="0.99913885557665438"/>
    <x v="2"/>
  </r>
  <r>
    <s v="V08713"/>
    <s v="RECOVERY INNOVATIONS OF ARIZONA, INC."/>
    <n v="3"/>
    <n v="170940"/>
    <n v="0"/>
    <s v="EDUCATION/TRAINING- CERTIFICATIONS/ACCREDITATIONS FOR EDUCATIONAL INSTITUTIONS"/>
    <n v="0"/>
    <n v="0.99913938082382781"/>
    <x v="2"/>
  </r>
  <r>
    <s v="V01759"/>
    <s v="BOARD OF REGENTS OF NEVADA SYSTEM OF HIGHER EDUCATION"/>
    <n v="4"/>
    <n v="170755.16015625"/>
    <n v="0"/>
    <s v="MEDICAL- LABORATORY TESTING"/>
    <n v="128166.66015625"/>
    <n v="0.99913990550304388"/>
    <x v="2"/>
  </r>
  <r>
    <s v="V09439"/>
    <s v="SIGMASTIM DOMESTIC LLC"/>
    <n v="3"/>
    <n v="170717"/>
    <n v="0"/>
    <s v="MEDICAL AND SURGICAL INSTRUMENTS, EQUIPMENT, AND SUPPLIES"/>
    <n v="0"/>
    <n v="0.9991404300650053"/>
    <x v="2"/>
  </r>
  <r>
    <s v="V01203"/>
    <s v="AUDIOLOGY SYSTEMS INC"/>
    <n v="2"/>
    <n v="170574.5625"/>
    <n v="0"/>
    <s v="MAINT/REPAIR/REBUILD OF EQUIPMENT- MEDICAL, DENTAL, AND VETERINARY EQUIPMENT AND SUPPLIES"/>
    <n v="18559.359375"/>
    <n v="0.99914095418929916"/>
    <x v="2"/>
  </r>
  <r>
    <s v="V01355"/>
    <s v="BALANCING PROFESSIONALS INC"/>
    <n v="1"/>
    <n v="170422"/>
    <n v="0"/>
    <s v="OTHER QC/TEST/INSPECT- REFRIGERATION, AIR CONDITIONING, AND AIR CIRCULATING EQUIPMENT"/>
    <n v="0"/>
    <n v="0.99914147784481444"/>
    <x v="2"/>
  </r>
  <r>
    <s v="V02407"/>
    <s v="CHERRY TREE COLLECTION INC."/>
    <n v="3"/>
    <n v="170400"/>
    <n v="0"/>
    <s v="HOUSEKEEPING- TRASH/GARBAGE COLLECTION"/>
    <n v="0"/>
    <n v="0.99914200143273024"/>
    <x v="2"/>
  </r>
  <r>
    <s v="V02070"/>
    <s v="CAMPBELL-SEVEY INC"/>
    <n v="4"/>
    <n v="170143.90625"/>
    <n v="0"/>
    <s v="PLUMBING FIXTURES AND ACCESSORIES"/>
    <n v="140283.90625"/>
    <n v="0.99914252423374716"/>
    <x v="2"/>
  </r>
  <r>
    <s v="V03636"/>
    <s v="EDGER ASSOCIATES, INC."/>
    <n v="4"/>
    <n v="170102"/>
    <n v="0"/>
    <s v="CARDIOLOGY"/>
    <n v="0"/>
    <n v="0.99914304690599864"/>
    <x v="2"/>
  </r>
  <r>
    <s v="V08280"/>
    <s v="PRASCO, LLC"/>
    <n v="1"/>
    <n v="170071.203125"/>
    <n v="0"/>
    <s v="DRUGS AND BIOLOGICALS"/>
    <n v="0"/>
    <n v="0.99914356948362071"/>
    <x v="2"/>
  </r>
  <r>
    <s v="V01977"/>
    <s v="BUSSANI MOBILITY TEAM NYC LLC"/>
    <n v="10"/>
    <n v="169922"/>
    <n v="0"/>
    <s v="PASSENGER MOTOR VEHICLES"/>
    <n v="169922"/>
    <n v="0.99914409160278639"/>
    <x v="2"/>
  </r>
  <r>
    <s v="V10662"/>
    <s v="TRANSCEND ORTHOTICS &amp; PROSTHETICS, LLC"/>
    <n v="6"/>
    <n v="169760.592163086"/>
    <n v="0"/>
    <s v="MEDICAL AND SURGICAL INSTRUMENTS, EQUIPMENT, AND SUPPLIES"/>
    <n v="38884.0703125"/>
    <n v="0.99914461322599446"/>
    <x v="2"/>
  </r>
  <r>
    <s v="V04272"/>
    <s v="FRONTIER ACCESS &amp; MOBILITY SYSTEMS, INC"/>
    <n v="11"/>
    <n v="169724.5390625"/>
    <n v="0"/>
    <s v="MEDICAL AND SURGICAL INSTRUMENTS, EQUIPMENT, AND SUPPLIES"/>
    <n v="138064.5390625"/>
    <n v="0.99914513473842204"/>
    <x v="2"/>
  </r>
  <r>
    <s v="V07993"/>
    <s v="PEEPLES ORTHOTICS &amp; PROSTHETICS LLC"/>
    <n v="8"/>
    <n v="169711.369140625"/>
    <n v="0"/>
    <s v="MEDICAL AND SURGICAL INSTRUMENTS, EQUIPMENT, AND SUPPLIES"/>
    <n v="45313.7705078125"/>
    <n v="0.99914565621038254"/>
    <x v="2"/>
  </r>
  <r>
    <s v="V00371"/>
    <s v="ADVANCE PEST CONCEPTS SERVICES, INC"/>
    <n v="2"/>
    <n v="169095"/>
    <n v="0"/>
    <s v="HOUSEKEEPING- INSECT/RODENT CONTROL"/>
    <n v="0"/>
    <n v="0.99914617578842613"/>
    <x v="2"/>
  </r>
  <r>
    <s v="V09554"/>
    <s v="SOLAIRE MEDICAL STORAGE, LLC"/>
    <n v="2"/>
    <n v="168977.13574218799"/>
    <n v="0"/>
    <s v="MEDICAL AND SURGICAL INSTRUMENTS, EQUIPMENT, AND SUPPLIES"/>
    <n v="0"/>
    <n v="0.99914669500430842"/>
    <x v="2"/>
  </r>
  <r>
    <s v="V08996"/>
    <s v="RODRIGUEZ NANCY A"/>
    <n v="2"/>
    <n v="168644.203125"/>
    <n v="0"/>
    <s v="SUPPORT- PROFESSIONAL: VETERINARY/ANIMAL CARE"/>
    <n v="0"/>
    <n v="0.99914721319718891"/>
    <x v="2"/>
  </r>
  <r>
    <s v="V09386"/>
    <s v="SHEPHERD'S HEART FELLOWSHIP"/>
    <n v="3"/>
    <n v="168643.70019531299"/>
    <n v="0"/>
    <s v="SOCIAL- SOCIAL REHABILITATION"/>
    <n v="0"/>
    <n v="0.99914773138852397"/>
    <x v="2"/>
  </r>
  <r>
    <s v="V11236"/>
    <s v="VETERANS TECHNICAL SERVICES, LLC"/>
    <n v="1"/>
    <n v="168525"/>
    <n v="0"/>
    <s v="ARCHITECT AND ENGINEERING- CONSTRUCTION: HOSPITALS AND INFIRMARIES"/>
    <n v="168525"/>
    <n v="0.99914824921512924"/>
    <x v="2"/>
  </r>
  <r>
    <s v="V06603"/>
    <s v="M.C. AVINO, INC"/>
    <n v="1"/>
    <n v="168520"/>
    <n v="0"/>
    <s v="HOUSEKEEPING- CUSTODIAL JANITORIAL"/>
    <n v="0"/>
    <n v="0.9991487670263709"/>
    <x v="2"/>
  </r>
  <r>
    <s v="V05219"/>
    <s v="IDAHO PROSTHETICS AND ORTHOTICS, INC."/>
    <n v="5"/>
    <n v="168419.19921875"/>
    <n v="0"/>
    <s v="MEDICAL AND SURGICAL INSTRUMENTS, EQUIPMENT, AND SUPPLIES"/>
    <n v="168419.19921875"/>
    <n v="0.9991492845278821"/>
    <x v="2"/>
  </r>
  <r>
    <s v="V01699"/>
    <s v="BLAKE &amp; PENDLETON, INC."/>
    <n v="1"/>
    <n v="168360"/>
    <n v="0"/>
    <s v="MAINT/REPAIR/REBUILD OF EQUIPMENT- PUMPS AND COMPRESSORS"/>
    <n v="0"/>
    <n v="0.99914980184749191"/>
    <x v="2"/>
  </r>
  <r>
    <s v="V02539"/>
    <s v="CLAY PHILLIPS MEDIATION &amp; TRAINING, LLC"/>
    <n v="3"/>
    <n v="168335"/>
    <n v="0"/>
    <s v="EDUCATION/TRAINING- OTHER"/>
    <n v="168335"/>
    <n v="0.99915031909028418"/>
    <x v="2"/>
  </r>
  <r>
    <s v="V09926"/>
    <s v="STRATEGIC RESEARCH GROUP, INC."/>
    <n v="1"/>
    <n v="168253.265625"/>
    <n v="0"/>
    <s v="HEALTH R&amp;D SERVICES; HEALTH RESEARCH AND TRAINING; BASIC RESEARCH"/>
    <n v="168253.265625"/>
    <n v="0.99915083608193145"/>
    <x v="2"/>
  </r>
  <r>
    <s v="V08295"/>
    <s v="PRECISION ORTHOTICS &amp; PROSTHETICS, LLC"/>
    <n v="7"/>
    <n v="168219.958984375"/>
    <n v="0"/>
    <s v="MEDICAL AND SURGICAL INSTRUMENTS, EQUIPMENT, AND SUPPLIES"/>
    <n v="168219.958984375"/>
    <n v="0.99915135297123736"/>
    <x v="2"/>
  </r>
  <r>
    <s v="V01339"/>
    <s v="BACH MOBILITY LLC"/>
    <n v="6"/>
    <n v="168215"/>
    <n v="0"/>
    <s v="MEDICAL AND SURGICAL INSTRUMENTS, EQUIPMENT, AND SUPPLIES"/>
    <n v="168215"/>
    <n v="0.9991518698453058"/>
    <x v="2"/>
  </r>
  <r>
    <s v="V07649"/>
    <s v="OLD BRIDGE CONSTRUCTION SERVICES, INC."/>
    <n v="1"/>
    <n v="168036"/>
    <n v="0"/>
    <s v="HOUSEKEEPING- LANDSCAPING/GROUNDSKEEPING"/>
    <n v="0"/>
    <n v="0.99915238616936108"/>
    <x v="2"/>
  </r>
  <r>
    <s v="V09798"/>
    <s v="STAIRLIFTS MADE SIMPLE, INC."/>
    <n v="9"/>
    <n v="167923.220703125"/>
    <n v="0"/>
    <s v="MEDICAL AND SURGICAL INSTRUMENTS, EQUIPMENT, AND SUPPLIES"/>
    <n v="167923.220703125"/>
    <n v="0.99915290214687968"/>
    <x v="2"/>
  </r>
  <r>
    <s v="V04497"/>
    <s v="GLESCO ELECTRIC INC"/>
    <n v="1"/>
    <n v="167675"/>
    <n v="0"/>
    <s v="MAINT/REPAIR/REBUILD OF EQUIPMENT- ELECTRIC WIRE AND POWER DISTRIBUTION EQUIPMENT"/>
    <n v="0"/>
    <n v="0.99915341736169061"/>
    <x v="2"/>
  </r>
  <r>
    <s v="V05339"/>
    <s v="INNOMED INC"/>
    <n v="2"/>
    <n v="167543.9609375"/>
    <n v="0"/>
    <s v="MEDICAL AND SURGICAL INSTRUMENTS, EQUIPMENT, AND SUPPLIES"/>
    <n v="129670.671875"/>
    <n v="0.99915393217385795"/>
    <x v="2"/>
  </r>
  <r>
    <s v="V08711"/>
    <s v="RECOVERY CENTERS OF ARKANSAS, INC."/>
    <n v="1"/>
    <n v="167508"/>
    <n v="0"/>
    <s v="SOCIAL- SOCIAL REHABILITATION"/>
    <n v="0"/>
    <n v="0.99915444687552823"/>
    <x v="2"/>
  </r>
  <r>
    <s v="V07021"/>
    <s v="MJI ENTERPRISES LLC"/>
    <n v="2"/>
    <n v="167494"/>
    <n v="0"/>
    <s v="EDUCATION/TRAINING- INFORMATION TECHNOLOGY/TELECOMMUNICATIONS TRAINING"/>
    <n v="0"/>
    <n v="0.99915496153418071"/>
    <x v="2"/>
  </r>
  <r>
    <s v="V07729"/>
    <s v="OPTOS, INC"/>
    <n v="9"/>
    <n v="167350"/>
    <n v="0"/>
    <s v="MAINT/REPAIR/REBUILD OF EQUIPMENT- MEDICAL, DENTAL, AND VETERINARY EQUIPMENT AND SUPPLIES"/>
    <n v="155575"/>
    <n v="0.99915547575036445"/>
    <x v="2"/>
  </r>
  <r>
    <s v="V06448"/>
    <s v="MADISON COUNTY (INC)"/>
    <n v="15"/>
    <n v="167307.97119140599"/>
    <n v="0"/>
    <s v="NURSING HOME, LONG-TERM &amp; ADULT DAY CARE SERVICES"/>
    <n v="167307.97119140599"/>
    <n v="0.99915598983740639"/>
    <x v="2"/>
  </r>
  <r>
    <s v="V03900"/>
    <s v="EUROFINS EPK BUILT ENVIRONMENT TESTING, LLC"/>
    <n v="3"/>
    <n v="167268.19140625"/>
    <n v="0"/>
    <s v="MEDICAL- LABORATORY TESTING"/>
    <n v="0"/>
    <n v="0.99915650380221699"/>
    <x v="2"/>
  </r>
  <r>
    <s v="V05114"/>
    <s v="HOSTESS WBUC HOTEL TRS LLC"/>
    <n v="2"/>
    <n v="167150.6484375"/>
    <n v="0"/>
    <s v="LEASE/RENTAL OF CONFERENCE SPACE AND FACILITIES"/>
    <n v="0"/>
    <n v="0.99915701740585339"/>
    <x v="2"/>
  </r>
  <r>
    <s v="V08653"/>
    <s v="RANTECH, INC."/>
    <n v="4"/>
    <n v="167123"/>
    <n v="0"/>
    <s v="HOUSEKEEPING- INSECT/RODENT CONTROL"/>
    <n v="167123"/>
    <n v="0.99915753092453452"/>
    <x v="2"/>
  </r>
  <r>
    <s v="V11495"/>
    <s v="WEATHERPROOFING TECHNOLOGIES INC"/>
    <n v="5"/>
    <n v="166984.94140625"/>
    <n v="0"/>
    <s v="MAINTENANCE OF HOSPITALS AND INFIRMARIES"/>
    <n v="166984.94140625"/>
    <n v="0.9991580440190031"/>
    <x v="2"/>
  </r>
  <r>
    <s v="V05625"/>
    <s v="JAY SUPNICK PHD"/>
    <n v="4"/>
    <n v="166800"/>
    <n v="0"/>
    <s v="MEDICAL- MEDICAL/PSYCHIATRIC CONSULTATION"/>
    <n v="0"/>
    <n v="0.99915855654520247"/>
    <x v="2"/>
  </r>
  <r>
    <s v="V03261"/>
    <s v="DELTA FUEL COMPANY, L.L.C."/>
    <n v="1"/>
    <n v="166641.15625"/>
    <n v="0"/>
    <s v="FUEL OILS"/>
    <n v="166641.15625"/>
    <n v="0.99915906858332271"/>
    <x v="2"/>
  </r>
  <r>
    <s v="V09145"/>
    <s v="SAMYAK SOLUTIONS, INC."/>
    <n v="4"/>
    <n v="166582.490234375"/>
    <n v="0"/>
    <s v="LABORATORY EQUIPMENT AND SUPPLIES"/>
    <n v="0"/>
    <n v="0.99915958044118003"/>
    <x v="2"/>
  </r>
  <r>
    <s v="V08442"/>
    <s v="PROSTHETIC DESIGN &amp; RESEARCH LLC"/>
    <n v="7"/>
    <n v="166555.849609375"/>
    <n v="0"/>
    <s v="MEDICAL AND SURGICAL INSTRUMENTS, EQUIPMENT, AND SUPPLIES"/>
    <n v="166555.849609375"/>
    <n v="0.99916009221717872"/>
    <x v="2"/>
  </r>
  <r>
    <s v="V10033"/>
    <s v="SURVEYMONKEY INC."/>
    <n v="3"/>
    <n v="166555.5"/>
    <n v="0"/>
    <s v="IT AND TELECOM - BUSINESS APPLICATION/APPLICATION DEVELOPMENT SOFTWARE AS A SERVICE"/>
    <n v="150773"/>
    <n v="0.99916060399210305"/>
    <x v="2"/>
  </r>
  <r>
    <s v="V05968"/>
    <s v="KOKUA ORTHOTIC SOLUTIONS LLC"/>
    <n v="8"/>
    <n v="166469.98046875"/>
    <n v="0"/>
    <s v="MEDICAL AND SURGICAL INSTRUMENTS, EQUIPMENT, AND SUPPLIES"/>
    <n v="166469.98046875"/>
    <n v="0.99916111550425168"/>
    <x v="2"/>
  </r>
  <r>
    <s v="V00186"/>
    <s v="ABBA TECHNOLOGIES, INC."/>
    <n v="4"/>
    <n v="166414.71875"/>
    <n v="0"/>
    <s v="IT AND TELECOM - SERVICE DELIVERY MANAGEMENT (HARDWARE AND PERPETUAL LICENSE SOFTWARE)"/>
    <n v="0"/>
    <n v="0.99916162684659771"/>
    <x v="2"/>
  </r>
  <r>
    <s v="V08216"/>
    <s v="POINT BLANK ENTERPRISES, INC"/>
    <n v="4"/>
    <n v="166357.5"/>
    <n v="0"/>
    <s v="MISCELLANEOUS SERVICE AND TRADE EQUIPMENT"/>
    <n v="24724.5"/>
    <n v="0.9991621380131277"/>
    <x v="2"/>
  </r>
  <r>
    <s v="V09900"/>
    <s v="STONE SECURITY LLC"/>
    <n v="1"/>
    <n v="166339"/>
    <n v="0"/>
    <s v="MAINT/REPAIR/REBUILD OF EQUIPMENT- ALARM, SIGNAL, AND SECURITY DETECTION SYSTEMS"/>
    <n v="166339"/>
    <n v="0.99916264912281283"/>
    <x v="2"/>
  </r>
  <r>
    <s v="V09713"/>
    <s v="SPENCER-DOUGLAS, LLC"/>
    <n v="5"/>
    <n v="166335"/>
    <n v="0"/>
    <s v="HOUSEKEEPING- LANDSCAPING/GROUNDSKEEPING"/>
    <n v="0"/>
    <n v="0.99916316022020701"/>
    <x v="2"/>
  </r>
  <r>
    <s v="V11807"/>
    <s v="ZIMMER BIOMET SPINE, INC."/>
    <n v="8"/>
    <n v="166252.75"/>
    <n v="0"/>
    <s v="MEDICAL AND SURGICAL INSTRUMENTS, EQUIPMENT, AND SUPPLIES"/>
    <n v="166252.75"/>
    <n v="0.99916367106487181"/>
    <x v="2"/>
  </r>
  <r>
    <s v="V07545"/>
    <s v="NSH LAKE MILLS LLC"/>
    <n v="1"/>
    <n v="166178.734375"/>
    <n v="0"/>
    <s v="NURSING HOME, LONG-TERM &amp; ADULT DAY CARE SERVICES"/>
    <n v="0"/>
    <n v="0.99916418168210885"/>
    <x v="2"/>
  </r>
  <r>
    <s v="V04105"/>
    <s v="FINN CORP"/>
    <n v="2"/>
    <n v="166108.5"/>
    <n v="0"/>
    <s v="SOIL PREPARATION EQUIPMENT"/>
    <n v="166108.5"/>
    <n v="0.99916469208353675"/>
    <x v="2"/>
  </r>
  <r>
    <s v="V11343"/>
    <s v="VOCATIONAL RESEARCH INSTITUTE, LLC"/>
    <n v="5"/>
    <n v="165877.3515625"/>
    <n v="0"/>
    <s v="IT AND TELECOM - BUSINESS APPLICATION/APPLICATION DEVELOPMENT SOFTWARE AS A SERVICE"/>
    <n v="102279.3515625"/>
    <n v="0.99916520177471513"/>
    <x v="2"/>
  </r>
  <r>
    <s v="V00343"/>
    <s v="ADAPTIVE BIOTECHNOLOGIES CORPORATION"/>
    <n v="1"/>
    <n v="165700"/>
    <n v="0"/>
    <s v="MEDICAL- LABORATORY TESTING"/>
    <n v="165700"/>
    <n v="0.99916571092094553"/>
    <x v="2"/>
  </r>
  <r>
    <s v="V10651"/>
    <s v="TRAFALGAR BUSINESS SOLUTIONS, LLC"/>
    <n v="3"/>
    <n v="165547.283203125"/>
    <n v="0"/>
    <s v="DENTAL INSTRUMENTS, EQUIPMENT, AND SUPPLIES"/>
    <n v="0"/>
    <n v="0.99916621959792318"/>
    <x v="2"/>
  </r>
  <r>
    <s v="V00086"/>
    <s v="40 CROSBY STREET OPERATIONS LLC"/>
    <n v="1"/>
    <n v="165469.359375"/>
    <n v="0"/>
    <s v="NURSING HOME, LONG-TERM &amp; ADULT DAY CARE SERVICES"/>
    <n v="165469.359375"/>
    <n v="0.99916672803546436"/>
    <x v="2"/>
  </r>
  <r>
    <s v="V08251"/>
    <s v="POTOMAC-HUDSON ENGINEERING INC"/>
    <n v="2"/>
    <n v="165333.25"/>
    <n v="0"/>
    <s v="INSPECTION- FIRE FIGHTING/RESCUE/SAFETY EQUIPMENT; ENVIRON PROTECT EQUIPMENT/MATLS"/>
    <n v="0"/>
    <n v="0.9991672360547823"/>
    <x v="2"/>
  </r>
  <r>
    <s v="V09265"/>
    <s v="SCURTI ORTHOTICS AND PROSTHETICS LLC"/>
    <n v="6"/>
    <n v="165305.25097656299"/>
    <n v="0"/>
    <s v="MEDICAL AND SURGICAL INSTRUMENTS, EQUIPMENT, AND SUPPLIES"/>
    <n v="165305.25097656299"/>
    <n v="0.99916774398806774"/>
    <x v="2"/>
  </r>
  <r>
    <s v="V01301"/>
    <s v="AXIS PROSTHETICS AND ORTHOTICS, INC."/>
    <n v="8"/>
    <n v="165098.21777343799"/>
    <n v="0"/>
    <s v="MEDICAL AND SURGICAL INSTRUMENTS, EQUIPMENT, AND SUPPLIES"/>
    <n v="37808.26953125"/>
    <n v="0.99916825128520248"/>
    <x v="2"/>
  </r>
  <r>
    <s v="V05713"/>
    <s v="JOHN L HOLCOMB INC"/>
    <n v="2"/>
    <n v="164905.5078125"/>
    <n v="0"/>
    <s v="HOUSEKEEPING- LAUNDRY/DRYCLEANING"/>
    <n v="0"/>
    <n v="0.99916875799019744"/>
    <x v="2"/>
  </r>
  <r>
    <s v="V00514"/>
    <s v="AIS SERVICE LLC"/>
    <n v="1"/>
    <n v="164658.5625"/>
    <n v="0"/>
    <s v="SUPPORT- MANAGEMENT: DATA COLLECTION"/>
    <n v="164658.5625"/>
    <n v="0.99916926393640382"/>
    <x v="2"/>
  </r>
  <r>
    <s v="V00679"/>
    <s v="ALPHA-VET CONSTRUCTION LLC"/>
    <n v="4"/>
    <n v="164654"/>
    <n v="0"/>
    <s v="MAINT/REPAIR/REBUILD OF EQUIPMENT- VALVES"/>
    <n v="81224"/>
    <n v="0.99916976986859107"/>
    <x v="2"/>
  </r>
  <r>
    <s v="V03791"/>
    <s v="ENDOLOGIX LLC"/>
    <n v="8"/>
    <n v="164643.12011718799"/>
    <n v="0"/>
    <s v="MEDICAL AND SURGICAL INSTRUMENTS, EQUIPMENT, AND SUPPLIES"/>
    <n v="164643.12011718799"/>
    <n v="0.99917027576734763"/>
    <x v="2"/>
  </r>
  <r>
    <s v="V11614"/>
    <s v="WILDFLOWER INTERNATIONAL, LTD."/>
    <n v="1"/>
    <n v="164473.375"/>
    <n v="0"/>
    <s v="IT AND TELECOM - BUSINESS APPLICATION/APPLICATION DEVELOPMENT SOFTWARE AS A SERVICE"/>
    <n v="0"/>
    <n v="0.99917078114452851"/>
    <x v="2"/>
  </r>
  <r>
    <s v="V05004"/>
    <s v="HILL LABORATORIES CO"/>
    <n v="8"/>
    <n v="164298.42089843799"/>
    <n v="0"/>
    <s v="MEDICAL AND SURGICAL INSTRUMENTS, EQUIPMENT, AND SUPPLIES"/>
    <n v="0"/>
    <n v="0.99917128598412819"/>
    <x v="2"/>
  </r>
  <r>
    <s v="V05982"/>
    <s v="KOTUKU, INC"/>
    <n v="4"/>
    <n v="164225.140625"/>
    <n v="0"/>
    <s v="MAINT/REPAIR/REBUILD OF EQUIPMENT- VEHICULAR EQUIPMENT COMPONENTS"/>
    <n v="0"/>
    <n v="0.99917179059855954"/>
    <x v="2"/>
  </r>
  <r>
    <s v="V03478"/>
    <s v="DRIVESAFETY, INC"/>
    <n v="2"/>
    <n v="164075.65625"/>
    <n v="0"/>
    <s v="MEDICAL AND SURGICAL INSTRUMENTS, EQUIPMENT, AND SUPPLIES"/>
    <n v="0"/>
    <n v="0.99917229475367053"/>
    <x v="2"/>
  </r>
  <r>
    <s v="V04587"/>
    <s v="GOVPRIME SOLUTIONS LLC"/>
    <n v="1"/>
    <n v="164069.6875"/>
    <n v="0"/>
    <s v="CABINETS, LOCKERS, BINS, AND SHELVING"/>
    <n v="0"/>
    <n v="0.99917279889044119"/>
    <x v="2"/>
  </r>
  <r>
    <s v="V02041"/>
    <s v="CALIFORNIA BREAKERS, INC"/>
    <n v="1"/>
    <n v="163914"/>
    <n v="0"/>
    <s v="MISCELLANEOUS ELECTRICAL AND ELECTRONIC COMPONENTS"/>
    <n v="0"/>
    <n v="0.99917330254883108"/>
    <x v="2"/>
  </r>
  <r>
    <s v="V04814"/>
    <s v="HARM REDUCTION SOLUTIONS LLC"/>
    <n v="4"/>
    <n v="163879.796875"/>
    <n v="0"/>
    <s v="HOSPITAL FURNITURE, EQUIPMENT, UTENSILS, AND SUPPLIES"/>
    <n v="0"/>
    <n v="0.99917380610212514"/>
    <x v="2"/>
  </r>
  <r>
    <s v="V10823"/>
    <s v="ULLIANCE INC"/>
    <n v="3"/>
    <n v="163697.001953125"/>
    <n v="0"/>
    <s v="SUPPORT- PROFESSIONAL: LEGAL"/>
    <n v="23520.939453125"/>
    <n v="0.99917430909374538"/>
    <x v="2"/>
  </r>
  <r>
    <s v="V05463"/>
    <s v="INTREPID HOLDINGS, LLC"/>
    <n v="1"/>
    <n v="163623.953125"/>
    <n v="0"/>
    <s v="LEASE/RENTAL OF PARKING FACILITIES"/>
    <n v="163623.953125"/>
    <n v="0.99917481186090851"/>
    <x v="2"/>
  </r>
  <r>
    <s v="V04279"/>
    <s v="FRONTLINE ENTERPRISES LLC"/>
    <n v="3"/>
    <n v="163535.5078125"/>
    <n v="0"/>
    <s v="HOUSEKEEPING- INTERIOR PLANTSCAPING"/>
    <n v="22063.3203125"/>
    <n v="0.9991753143563058"/>
    <x v="2"/>
  </r>
  <r>
    <s v="V04094"/>
    <s v="FILL GOOD LLC"/>
    <n v="2"/>
    <n v="163434"/>
    <n v="0"/>
    <s v="HOUSEKEEPING- INTERIOR PLANTSCAPING"/>
    <n v="0"/>
    <n v="0.99917581653980014"/>
    <x v="2"/>
  </r>
  <r>
    <s v="V07737"/>
    <s v="OR-PRO MEDICAL INDUSTRIAL LABORATORY, INC."/>
    <n v="14"/>
    <n v="163289.130859375"/>
    <n v="0"/>
    <s v="MEDICAL AND SURGICAL INSTRUMENTS, EQUIPMENT, AND SUPPLIES"/>
    <n v="163289.130859375"/>
    <n v="0.99917631827815523"/>
    <x v="2"/>
  </r>
  <r>
    <s v="V01408"/>
    <s v="BAUSCH HEALTH US LLC"/>
    <n v="2"/>
    <n v="163250"/>
    <n v="0"/>
    <s v="MEDICAL AND SURGICAL INSTRUMENTS, EQUIPMENT, AND SUPPLIES"/>
    <n v="31500"/>
    <n v="0.99917681989627305"/>
    <x v="2"/>
  </r>
  <r>
    <s v="V01613"/>
    <s v="BIOGEN U.S. CORPORATION"/>
    <n v="7"/>
    <n v="163037.25390625"/>
    <n v="0"/>
    <s v="DRUGS AND BIOLOGICALS"/>
    <n v="0"/>
    <n v="0.999177320860686"/>
    <x v="2"/>
  </r>
  <r>
    <s v="V10777"/>
    <s v="TTI ENVIRONMENTAL INC"/>
    <n v="4"/>
    <n v="162991"/>
    <n v="0"/>
    <s v="EQUIPMENT AND MATERIALS TESTING- FUELS, LUBRICANTS, OILS, AND WAXES"/>
    <n v="0"/>
    <n v="0.99917782168297475"/>
    <x v="2"/>
  </r>
  <r>
    <s v="V07965"/>
    <s v="PATTERSON III, WILLIAM J"/>
    <n v="1"/>
    <n v="162978.84375"/>
    <n v="0"/>
    <s v="HOUSEKEEPING- OTHER"/>
    <n v="0"/>
    <n v="0.99917832246791094"/>
    <x v="2"/>
  </r>
  <r>
    <s v="V03411"/>
    <s v="DJO LLC"/>
    <n v="6"/>
    <n v="162975.05859375"/>
    <n v="0"/>
    <s v="MEDICAL AND SURGICAL INSTRUMENTS, EQUIPMENT, AND SUPPLIES"/>
    <n v="141344.658203125"/>
    <n v="0.99917882324121643"/>
    <x v="2"/>
  </r>
  <r>
    <s v="V05099"/>
    <s v="HORIZON TECHNOLOGIES INC."/>
    <n v="3"/>
    <n v="162947.359375"/>
    <n v="0"/>
    <s v="MAINT/REPAIR/REBUILD OF EQUIPMENT- ELECTRICAL AND ELECTRONIC EQUIPMENT COMPONENTS"/>
    <n v="162947.359375"/>
    <n v="0.99917932392941067"/>
    <x v="2"/>
  </r>
  <r>
    <s v="V01446"/>
    <s v="BEACON COMMUNICATIONS, LLC"/>
    <n v="1"/>
    <n v="162900"/>
    <n v="0"/>
    <s v="MAINT/REPAIR/REBUILD OF EQUIPMENT- MEDICAL, DENTAL, AND VETERINARY EQUIPMENT AND SUPPLIES"/>
    <n v="162900"/>
    <n v="0.99917982447208376"/>
    <x v="2"/>
  </r>
  <r>
    <s v="V10724"/>
    <s v="TRIMED INC"/>
    <n v="2"/>
    <n v="162593"/>
    <n v="0"/>
    <s v="MEDICAL AND SURGICAL INSTRUMENTS, EQUIPMENT, AND SUPPLIES"/>
    <n v="162593"/>
    <n v="0.9991803240714382"/>
    <x v="2"/>
  </r>
  <r>
    <s v="V10319"/>
    <s v="THE DAVID J. DRAKULICH ART FOUNDATION: FOR FREEDOM OF EXPRESSION"/>
    <n v="3"/>
    <n v="162504"/>
    <n v="0"/>
    <s v="EDUCATION/TRAINING- LECTURES"/>
    <n v="162504"/>
    <n v="0.9991808233973225"/>
    <x v="2"/>
  </r>
  <r>
    <s v="V01600"/>
    <s v="BIO-TECH LAB SERVICES LLC"/>
    <n v="7"/>
    <n v="162476"/>
    <n v="0"/>
    <s v="MAINT/REPAIR/REBUILD OF EQUIPMENT- REFRIGERATION, AIR CONDITIONING, AND AIR CIRCULATING EQUIPMENT"/>
    <n v="40016"/>
    <n v="0.99918132263717119"/>
    <x v="2"/>
  </r>
  <r>
    <s v="V11266"/>
    <s v="VICTORY HOUSE OF LEHIGH VALLEY"/>
    <n v="1"/>
    <n v="162425"/>
    <n v="0"/>
    <s v="SOCIAL- OTHER"/>
    <n v="162425"/>
    <n v="0.99918182172031222"/>
    <x v="2"/>
  </r>
  <r>
    <s v="V06510"/>
    <s v="MARK HAMMEL, PH.D., PSYCHOLOGIST, P.C."/>
    <n v="3"/>
    <n v="162360"/>
    <n v="0"/>
    <s v="MEDICAL- PSYCHIATRY"/>
    <n v="162360"/>
    <n v="0.9991823206037278"/>
    <x v="2"/>
  </r>
  <r>
    <s v="V01561"/>
    <s v="BETTER GROUNDS MANAGEMENT, LLC"/>
    <n v="1"/>
    <n v="162250"/>
    <n v="0"/>
    <s v="HOUSEKEEPING- SNOW REMOVAL/SALT"/>
    <n v="0"/>
    <n v="0.99918281914914653"/>
    <x v="2"/>
  </r>
  <r>
    <s v="V00204"/>
    <s v="ABILITIES UNLIMITED, LLC"/>
    <n v="7"/>
    <n v="162208.79003906299"/>
    <n v="0"/>
    <s v="MEDICAL AND SURGICAL INSTRUMENTS, EQUIPMENT, AND SUPPLIES"/>
    <n v="151552.95019531299"/>
    <n v="0.99918331756793943"/>
    <x v="2"/>
  </r>
  <r>
    <s v="V02369"/>
    <s v="CHAPPELL TRACTOR SALES, LLC"/>
    <n v="7"/>
    <n v="162161"/>
    <n v="0"/>
    <s v="MEDICAL AND SURGICAL INSTRUMENTS, EQUIPMENT, AND SUPPLIES"/>
    <n v="162161"/>
    <n v="0.99918381583988791"/>
    <x v="2"/>
  </r>
  <r>
    <s v="V02683"/>
    <s v="COMCAST OF CONNECTICUT/GEORGIA/MASSACHUSETTS/NEW HAMPSHIRE/NEW YORK/NORTH CAROLINA/VIRGINIA/VERMONT, LLC"/>
    <n v="1"/>
    <n v="162139.0625"/>
    <n v="0"/>
    <s v="IT AND TELECOM- TELECOMMUNICATIONS AND TRANSMISSION"/>
    <n v="162139.0625"/>
    <n v="0.99918431404442898"/>
    <x v="2"/>
  </r>
  <r>
    <s v="V10485"/>
    <s v="THE WINVALE GROUP, LLC"/>
    <n v="2"/>
    <n v="162124.427734375"/>
    <n v="0"/>
    <s v="SUPPORT- PROFESSIONAL: OTHER"/>
    <n v="0"/>
    <n v="0.9991848122040019"/>
    <x v="2"/>
  </r>
  <r>
    <s v="V11230"/>
    <s v="VETERANS PLACE OF WASHINGTON BOULEVARD"/>
    <n v="1"/>
    <n v="162060"/>
    <n v="0"/>
    <s v="SOCIAL- SOCIAL REHABILITATION"/>
    <n v="0"/>
    <n v="0.99918531016560785"/>
    <x v="2"/>
  </r>
  <r>
    <s v="V02315"/>
    <s v="CENTRAL IOWA SHELTER &amp; SERVICES"/>
    <n v="2"/>
    <n v="162027.8359375"/>
    <n v="0"/>
    <s v="SOCIAL- SOCIAL REHABILITATION"/>
    <n v="0"/>
    <n v="0.9991858080283833"/>
    <x v="2"/>
  </r>
  <r>
    <s v="V11432"/>
    <s v="WASHINGTON INSTITUTE FOR COAGULATION"/>
    <n v="3"/>
    <n v="161852.51953125"/>
    <n v="0"/>
    <s v="DRUGS AND BIOLOGICALS"/>
    <n v="161852.51953125"/>
    <n v="0.99918630535246411"/>
    <x v="2"/>
  </r>
  <r>
    <s v="V09191"/>
    <s v="SARAH KLEIMAN"/>
    <n v="2"/>
    <n v="161600"/>
    <n v="0"/>
    <s v="HEALTH R&amp;D SERVICES; HEALTH CARE SERVICES; APPLIED RESEARCH"/>
    <n v="161600"/>
    <n v="0.99918680190062847"/>
    <x v="2"/>
  </r>
  <r>
    <s v="V10896"/>
    <s v="UNIVERSAL CARE CORP"/>
    <n v="2"/>
    <n v="161282.48730468799"/>
    <n v="0"/>
    <s v="MAINT/REPAIR/REBUILD OF EQUIPMENT- SERVICE AND TRADE EQUIPMENT"/>
    <n v="14529.4404296875"/>
    <n v="0.99918729747317181"/>
    <x v="2"/>
  </r>
  <r>
    <s v="V07585"/>
    <s v="O &amp; P CLINICAL TECHNOLOGIES, INC"/>
    <n v="11"/>
    <n v="161231.400390625"/>
    <n v="0"/>
    <s v="MEDICAL AND SURGICAL INSTRUMENTS, EQUIPMENT, AND SUPPLIES"/>
    <n v="119712.029296875"/>
    <n v="0.99918779288874049"/>
    <x v="2"/>
  </r>
  <r>
    <s v="V00615"/>
    <s v="ALLEGIANT HEALTHCARE OF PHOENIX, LLC"/>
    <n v="9"/>
    <n v="161137.038818359"/>
    <n v="0"/>
    <s v="NURSING HOME, LONG-TERM &amp; ADULT DAY CARE SERVICES"/>
    <n v="0"/>
    <n v="0.99918828801436443"/>
    <x v="2"/>
  </r>
  <r>
    <s v="V02535"/>
    <s v="CLARUS MEDICAL LLC"/>
    <n v="1"/>
    <n v="161092.984375"/>
    <n v="0"/>
    <s v="MEDICAL AND SURGICAL INSTRUMENTS, EQUIPMENT, AND SUPPLIES"/>
    <n v="0"/>
    <n v="0.99918878300462233"/>
    <x v="2"/>
  </r>
  <r>
    <s v="V11661"/>
    <s v="WINNER REGIONAL HEALTHCARE CENTER"/>
    <n v="1"/>
    <n v="161061.328125"/>
    <n v="0"/>
    <s v="MEDICAL- NURSING HOME CARE CONTRACTS"/>
    <n v="0"/>
    <n v="0.99918927789761014"/>
    <x v="2"/>
  </r>
  <r>
    <s v="V02095"/>
    <s v="CAPE PROSTHETICS ORTHOTICS INC"/>
    <n v="7"/>
    <n v="160908.419921875"/>
    <n v="0"/>
    <s v="MEDICAL AND SURGICAL INSTRUMENTS, EQUIPMENT, AND SUPPLIES"/>
    <n v="46693.12109375"/>
    <n v="0.99918977232075701"/>
    <x v="2"/>
  </r>
  <r>
    <s v="V00929"/>
    <s v="AP ORTHOPEDICS INC"/>
    <n v="6"/>
    <n v="160839.318359375"/>
    <n v="0"/>
    <s v="MEDICAL AND SURGICAL INSTRUMENTS, EQUIPMENT, AND SUPPLIES"/>
    <n v="125080.21875"/>
    <n v="0.99919026653157561"/>
    <x v="2"/>
  </r>
  <r>
    <s v="V03958"/>
    <s v="EXPRESS LAUNDRY CENTER, LLC"/>
    <n v="4"/>
    <n v="160796.17172241199"/>
    <n v="0"/>
    <s v="HOUSEKEEPING- LAUNDRY/DRYCLEANING"/>
    <n v="0"/>
    <n v="0.99919076060981749"/>
    <x v="2"/>
  </r>
  <r>
    <s v="V05238"/>
    <s v="ILLINOIS TOOL WORKS INC"/>
    <n v="2"/>
    <n v="160781"/>
    <n v="0"/>
    <s v="MEDICAL AND SURGICAL INSTRUMENTS, EQUIPMENT, AND SUPPLIES"/>
    <n v="149611"/>
    <n v="0.99919125464144132"/>
    <x v="2"/>
  </r>
  <r>
    <s v="V05865"/>
    <s v="KEMPF SURGICAL APPLIANCES, INC."/>
    <n v="2"/>
    <n v="160737.7109375"/>
    <n v="0"/>
    <s v="MEDICAL AND SURGICAL INSTRUMENTS, EQUIPMENT, AND SUPPLIES"/>
    <n v="0"/>
    <n v="0.99919174854005088"/>
    <x v="2"/>
  </r>
  <r>
    <s v="V08130"/>
    <s v="PIEPHO MOVING &amp; STORAGE, INC."/>
    <n v="3"/>
    <n v="160733"/>
    <n v="0"/>
    <s v="TRANSPORTATION/TRAVEL/RELOCATION- RELOCATION: RELOCATION"/>
    <n v="0"/>
    <n v="0.99919224242418514"/>
    <x v="2"/>
  </r>
  <r>
    <s v="V03825"/>
    <s v="ENVECO ENVIRONMENTAL SOLUTIONS, LLC"/>
    <n v="2"/>
    <n v="160600.3828125"/>
    <n v="0"/>
    <s v="MAINT/REPAIR/REBUILD OF EQUIPMENT- FUELS, LUBRICANTS, OILS, AND WAXES"/>
    <n v="0"/>
    <n v="0.99919273590082669"/>
    <x v="2"/>
  </r>
  <r>
    <s v="V02104"/>
    <s v="CAPITOL COMMISSIONING INC."/>
    <n v="3"/>
    <n v="160577.21875"/>
    <n v="0"/>
    <s v="EQUIPMENT AND MATERIALS TESTING- PLUMBING, HEATING, AND WASTE DISPOSAL EQUIPMENT"/>
    <n v="0"/>
    <n v="0.99919322930629206"/>
    <x v="2"/>
  </r>
  <r>
    <s v="V00807"/>
    <s v="AMERICAN ROCK SALT COMPANY LLC"/>
    <n v="8"/>
    <n v="160550.12988281299"/>
    <n v="0"/>
    <s v="CHEMICALS"/>
    <n v="160550.12988281299"/>
    <n v="0.99919372262852146"/>
    <x v="2"/>
  </r>
  <r>
    <s v="V02623"/>
    <s v="COGECO US FINANCE, LLC"/>
    <n v="2"/>
    <n v="160225.912109375"/>
    <n v="0"/>
    <s v="IT AND TELECOM - NETWORK: SATELLITE COMMUNICATIONS AND TELECOM ACCESS SERVICES"/>
    <n v="12518.099609375"/>
    <n v="0.99919421495452732"/>
    <x v="2"/>
  </r>
  <r>
    <s v="V06976"/>
    <s v="MILWAUKEE PLUMBING &amp; PIPING, INC."/>
    <n v="2"/>
    <n v="160160"/>
    <n v="0"/>
    <s v="MAINT/REPAIR/REBUILD OF EQUIPMENT- WATER PURIFICATION AND SEWAGE TREATMENT EQUIPMENT"/>
    <n v="0"/>
    <n v="0.99919470707800495"/>
    <x v="2"/>
  </r>
  <r>
    <s v="V03860"/>
    <s v="EPPY'S I.V. INC."/>
    <n v="3"/>
    <n v="160000"/>
    <n v="0"/>
    <s v="PHARMACY SERVICES"/>
    <n v="10000"/>
    <n v="0.99919519870985085"/>
    <x v="2"/>
  </r>
  <r>
    <s v="V00098"/>
    <s v="5065 WALLIS ROAD OPERATIONS LLC"/>
    <n v="1"/>
    <n v="160000"/>
    <n v="0"/>
    <s v="NURSING HOME, LONG-TERM &amp; ADULT DAY CARE SERVICES"/>
    <n v="0"/>
    <n v="0.99919569034169675"/>
    <x v="2"/>
  </r>
  <r>
    <s v="V02524"/>
    <s v="CLARIX IMAGING CORP"/>
    <n v="1"/>
    <n v="159999"/>
    <n v="0"/>
    <s v="MEDICAL AND SURGICAL INSTRUMENTS, EQUIPMENT, AND SUPPLIES"/>
    <n v="0"/>
    <n v="0.99919618197046989"/>
    <x v="2"/>
  </r>
  <r>
    <s v="V01551"/>
    <s v="BETH SHOLOM HOME OF EASTERN VIRGINIA"/>
    <n v="1"/>
    <n v="159900"/>
    <n v="0"/>
    <s v="MEDICAL- NURSING HOME CARE CONTRACTS"/>
    <n v="0"/>
    <n v="0.99919667329504591"/>
    <x v="2"/>
  </r>
  <r>
    <s v="V10087"/>
    <s v="T-M SERVICE CO."/>
    <n v="2"/>
    <n v="159756.390625"/>
    <n v="0"/>
    <s v="QUALITY CONTROL- FURNACE, STEAM PLANT, AND DRYING EQUIPMENT; NUCLEAR REACTORS"/>
    <n v="0"/>
    <n v="0.99919716417835347"/>
    <x v="2"/>
  </r>
  <r>
    <s v="V06037"/>
    <s v="LAKE NORDEN SD SKILLED NURSING FACILITY, LLC"/>
    <n v="1"/>
    <n v="159615.453125"/>
    <n v="0"/>
    <s v="MEDICAL- NURSING HOME CARE CONTRACTS"/>
    <n v="0"/>
    <n v="0.99919765462860255"/>
    <x v="2"/>
  </r>
  <r>
    <s v="V01522"/>
    <s v="BERACAH HEALTHCARE SOLUTIONS, LLC"/>
    <n v="10"/>
    <n v="159550"/>
    <n v="0"/>
    <s v="MEDICAL AND SURGICAL INSTRUMENTS, EQUIPMENT, AND SUPPLIES"/>
    <n v="113185"/>
    <n v="0.99919814487773384"/>
    <x v="2"/>
  </r>
  <r>
    <s v="V02276"/>
    <s v="CENTER FOR BEHAVIORAL HEALTH TUCSON, LLC"/>
    <n v="1"/>
    <n v="159530.546875"/>
    <n v="0"/>
    <s v="MEDICAL- PHYSICAL MEDICINE/REHABILITATION"/>
    <n v="0"/>
    <n v="0.9991986350670915"/>
    <x v="2"/>
  </r>
  <r>
    <s v="V04820"/>
    <s v="HAROLD G. BUTZER, INC."/>
    <n v="3"/>
    <n v="159440"/>
    <n v="0"/>
    <s v="MAINT/REPAIR/REBUILD OF EQUIPMENT- PUMPS AND COMPRESSORS"/>
    <n v="159440"/>
    <n v="0.99919912497822594"/>
    <x v="2"/>
  </r>
  <r>
    <s v="V01041"/>
    <s v="ARMSTRONG MEDICAL INDUSTRIES, INC"/>
    <n v="4"/>
    <n v="159111.6015625"/>
    <n v="0"/>
    <s v="MEDICAL AND SURGICAL INSTRUMENTS, EQUIPMENT, AND SUPPLIES"/>
    <n v="146504.6015625"/>
    <n v="0.99919961388029077"/>
    <x v="2"/>
  </r>
  <r>
    <s v="V01984"/>
    <s v="BUXTON MEDICAL EQUIPMENT CORP."/>
    <n v="4"/>
    <n v="159090.12890625"/>
    <n v="0"/>
    <s v="MAINT/REPAIR/REBUILD OF EQUIPMENT- INSTRUMENTS AND LABORATORY EQUIPMENT"/>
    <n v="159090.12890625"/>
    <n v="0.9992001027163766"/>
    <x v="2"/>
  </r>
  <r>
    <s v="V01570"/>
    <s v="BHAYANA BROTHERS LLC"/>
    <n v="5"/>
    <n v="159081.8515625"/>
    <n v="0"/>
    <s v="MEDICAL AND SURGICAL INSTRUMENTS, EQUIPMENT, AND SUPPLIES"/>
    <n v="0"/>
    <n v="0.99920059152702867"/>
    <x v="2"/>
  </r>
  <r>
    <s v="V11448"/>
    <s v="WASTE MANAGEMENT OF KANSAS, INC"/>
    <n v="2"/>
    <n v="159033.296875"/>
    <n v="0"/>
    <s v="HOUSEKEEPING- TRASH/GARBAGE COLLECTION"/>
    <n v="0"/>
    <n v="0.99920108018848675"/>
    <x v="2"/>
  </r>
  <r>
    <s v="V03263"/>
    <s v="DELVAL EQUIPMENT CORPORATION"/>
    <n v="2"/>
    <n v="158812.34765625"/>
    <n v="0"/>
    <s v="MAINT/REPAIR/REBUILD OF EQUIPMENT- REFRIGERATION, AIR CONDITIONING, AND AIR CIRCULATING EQUIPMENT"/>
    <n v="158812.34765625"/>
    <n v="0.99920156817103445"/>
    <x v="2"/>
  </r>
  <r>
    <s v="V07401"/>
    <s v="NEXT STEP ORTHOTICS AND PROSTHETICS, LLC"/>
    <n v="4"/>
    <n v="158800.32128906299"/>
    <n v="0"/>
    <s v="MEDICAL AND SURGICAL INSTRUMENTS, EQUIPMENT, AND SUPPLIES"/>
    <n v="105440.85253906299"/>
    <n v="0.99920205611662871"/>
    <x v="2"/>
  </r>
  <r>
    <s v="V02149"/>
    <s v="CAREDX LAB SOLUTIONS INC"/>
    <n v="3"/>
    <n v="158743.40234375"/>
    <n v="0"/>
    <s v="REFERENCE LABORATORY TESTING"/>
    <n v="158743.40234375"/>
    <n v="0.99920254388732821"/>
    <x v="2"/>
  </r>
  <r>
    <s v="V01021"/>
    <s v="ARICA CONSULTING &amp; CONTRACTING, LLC"/>
    <n v="2"/>
    <n v="158712"/>
    <n v="0"/>
    <s v="MAINT/REPAIR/REBUILD OF EQUIPMENT- REFRIGERATION, AIR CONDITIONING, AND AIR CIRCULATING EQUIPMENT"/>
    <n v="158712"/>
    <n v="0.99920303156153767"/>
    <x v="2"/>
  </r>
  <r>
    <s v="V10789"/>
    <s v="TURNBOW PROSTHETICS LLC"/>
    <n v="5"/>
    <n v="158544.97949218799"/>
    <n v="0"/>
    <s v="MEDICAL AND SURGICAL INSTRUMENTS, EQUIPMENT, AND SUPPLIES"/>
    <n v="47744.9599609375"/>
    <n v="0.99920351872254343"/>
    <x v="2"/>
  </r>
  <r>
    <s v="V11706"/>
    <s v="WOODWAY USA INC"/>
    <n v="2"/>
    <n v="158495"/>
    <n v="0"/>
    <s v="MEDICAL AND SURGICAL INSTRUMENTS, EQUIPMENT, AND SUPPLIES"/>
    <n v="0"/>
    <n v="0.99920400572997725"/>
    <x v="2"/>
  </r>
  <r>
    <s v="V07833"/>
    <s v="P&amp;O SERVICES, INC."/>
    <n v="7"/>
    <n v="158450.94628906299"/>
    <n v="0"/>
    <s v="MEDICAL AND SURGICAL INSTRUMENTS, EQUIPMENT, AND SUPPLIES"/>
    <n v="89278.9384765625"/>
    <n v="0.99920449260204725"/>
    <x v="2"/>
  </r>
  <r>
    <s v="V07047"/>
    <s v="MOBILIS, INC."/>
    <n v="3"/>
    <n v="158163.51953125"/>
    <n v="0"/>
    <s v="MEDICAL- PHYSICAL MEDICINE/REHABILITATION"/>
    <n v="0"/>
    <n v="0.99920497859094137"/>
    <x v="2"/>
  </r>
  <r>
    <s v="V06317"/>
    <s v="LONG GARMENT CARE INC"/>
    <n v="1"/>
    <n v="158099.03125"/>
    <n v="0"/>
    <s v="HOUSEKEEPING- LAUNDRY/DRYCLEANING"/>
    <n v="0"/>
    <n v="0.99920546438168245"/>
    <x v="2"/>
  </r>
  <r>
    <s v="V05291"/>
    <s v="INDICA LABS, LLC"/>
    <n v="3"/>
    <n v="157899.18847656299"/>
    <n v="0"/>
    <s v="IT AND TELECOM - BUSINESS APPLICATION/APPLICATION DEVELOPMENT SOFTWARE AS A SERVICE"/>
    <n v="157899.18847656299"/>
    <n v="0.99920594955836672"/>
    <x v="2"/>
  </r>
  <r>
    <s v="V01897"/>
    <s v="BROOKS PRODUCTS AND SERVICES, LLC"/>
    <n v="3"/>
    <n v="157830"/>
    <n v="0"/>
    <s v="MAINT/REPAIR/REBUILD OF EQUIPMENT- PLUMBING, HEATING, AND WASTE DISPOSAL EQUIPMENT"/>
    <n v="0"/>
    <n v="0.99920643452245572"/>
    <x v="2"/>
  </r>
  <r>
    <s v="V07256"/>
    <s v="NATIONAL INSTITUTE OF TRANSITION PLANNING, INC"/>
    <n v="1"/>
    <n v="157800"/>
    <n v="0"/>
    <s v="SUPPORT- PROFESSIONAL: OTHER"/>
    <n v="0"/>
    <n v="0.99920691939436368"/>
    <x v="2"/>
  </r>
  <r>
    <s v="V09859"/>
    <s v="STENSTROM PETROLEUM SERVICES, INC."/>
    <n v="1"/>
    <n v="157775"/>
    <n v="0"/>
    <s v="INSPECTION- SERVICE AND TRADE EQUIPMENT"/>
    <n v="0"/>
    <n v="0.9992074041894542"/>
    <x v="2"/>
  </r>
  <r>
    <s v="V02176"/>
    <s v="CAROLINA GROUP PROPERTIES LLC"/>
    <n v="2"/>
    <n v="157602"/>
    <n v="0"/>
    <s v="REPAIR OR ALTERATION OF HOSPITALS AND INFIRMARIES"/>
    <n v="0"/>
    <n v="0.99920788845296782"/>
    <x v="2"/>
  </r>
  <r>
    <s v="V01898"/>
    <s v="BROOKS REHABILITATION CLINICAL RESEARCH CENTER"/>
    <n v="2"/>
    <n v="157540.490234375"/>
    <n v="0"/>
    <s v="R&amp;D- GENERAL SCIENCE/TECHNOLOGY: SOCIAL SCIENCES (MANAGEMENT/SUPPORT)"/>
    <n v="157540.490234375"/>
    <n v="0.9992083725274804"/>
    <x v="2"/>
  </r>
  <r>
    <s v="V09956"/>
    <s v="STUART REHAB &amp; HEALTHCARE LLC"/>
    <n v="1"/>
    <n v="157500"/>
    <n v="0"/>
    <s v="NURSING HOME, LONG-TERM &amp; ADULT DAY CARE SERVICES"/>
    <n v="0"/>
    <n v="0.99920885647757862"/>
    <x v="2"/>
  </r>
  <r>
    <s v="V09959"/>
    <s v="SUBLETTE CENTER"/>
    <n v="6"/>
    <n v="157421.13769531299"/>
    <n v="0"/>
    <s v="NURSING HOME, LONG-TERM &amp; ADULT DAY CARE SERVICES"/>
    <n v="157421.13769531299"/>
    <n v="0.99920934018535679"/>
    <x v="2"/>
  </r>
  <r>
    <s v="V07546"/>
    <s v="NSH LANCASTER LLC"/>
    <n v="1"/>
    <n v="157417.765625"/>
    <n v="0"/>
    <s v="MEDICAL- NURSING HOME CARE CONTRACTS"/>
    <n v="0"/>
    <n v="0.99920982388277357"/>
    <x v="2"/>
  </r>
  <r>
    <s v="V00622"/>
    <s v="ALLERGAN USA INC"/>
    <n v="8"/>
    <n v="157377.04003906299"/>
    <n v="0"/>
    <s v="MEDICAL AND SURGICAL INSTRUMENTS, EQUIPMENT, AND SUPPLIES"/>
    <n v="157377.04003906299"/>
    <n v="0.9992103074550529"/>
    <x v="2"/>
  </r>
  <r>
    <s v="V06779"/>
    <s v="MENARD COUNTY HOSPITAL DISTRICT"/>
    <n v="2"/>
    <n v="157348.359375"/>
    <n v="0"/>
    <s v="MEDICAL- NURSING HOME CARE CONTRACTS"/>
    <n v="0"/>
    <n v="0.99921079093920517"/>
    <x v="2"/>
  </r>
  <r>
    <s v="V01790"/>
    <s v="BORJA ENGINEERING &amp; CONSTRUCTION, INC"/>
    <n v="1"/>
    <n v="157320"/>
    <n v="0"/>
    <s v="INSTALLATION OF EQUIPMENT- ALARM, SIGNAL, AND SECURITY DETECTION SYSTEMS"/>
    <n v="0"/>
    <n v="0.9992112743362177"/>
    <x v="2"/>
  </r>
  <r>
    <s v="V06913"/>
    <s v="MIDSTATES ENVIRONMENTAL SERVICES LLC"/>
    <n v="1"/>
    <n v="157198"/>
    <n v="0"/>
    <s v="HOUSEKEEPING- INSECT/RODENT CONTROL"/>
    <n v="0"/>
    <n v="0.99921175735836087"/>
    <x v="2"/>
  </r>
  <r>
    <s v="V06137"/>
    <s v="LEHR UPFITTERS OPCO, LLC"/>
    <n v="1"/>
    <n v="157176.1875"/>
    <n v="0"/>
    <s v="VEHICULAR FURNITURE AND ACCESSORIES"/>
    <n v="157176.1875"/>
    <n v="0.99921224031348077"/>
    <x v="2"/>
  </r>
  <r>
    <s v="V00200"/>
    <s v="ABI P&amp;O, INC."/>
    <n v="9"/>
    <n v="157150.50390625"/>
    <n v="0"/>
    <s v="MEDICAL AND SURGICAL INSTRUMENTS, EQUIPMENT, AND SUPPLIES"/>
    <n v="157150.50390625"/>
    <n v="0.99921272318968279"/>
    <x v="2"/>
  </r>
  <r>
    <s v="V11152"/>
    <s v="VERSANT MEDICAL PHYSICS &amp; RADIATION SAFETY LLC"/>
    <n v="2"/>
    <n v="157000"/>
    <n v="0"/>
    <s v="OTHER QC/TEST/INSPECT- MEDICAL, DENTAL, AND VETERINARY EQUIPMENT AND SUPPLIES"/>
    <n v="0"/>
    <n v="0.99921320560343152"/>
    <x v="2"/>
  </r>
  <r>
    <s v="V02781"/>
    <s v="CONFIDENTIAL RECORDS, INC."/>
    <n v="2"/>
    <n v="156582.953125"/>
    <n v="0"/>
    <s v="SUPPORT- ADMINISTRATIVE: PAPER SHREDDING"/>
    <n v="0"/>
    <n v="0.99921368673572075"/>
    <x v="2"/>
  </r>
  <r>
    <s v="V08981"/>
    <s v="ROCHESTER ARMORED CAR CO INC"/>
    <n v="7"/>
    <n v="156582.24072265599"/>
    <n v="0"/>
    <s v="TRANSPORTATION/TRAVEL/RELOCATION- TRANSPORTATION: SECURITY VEHICLE"/>
    <n v="59599.201660156301"/>
    <n v="0.99921416786582096"/>
    <x v="2"/>
  </r>
  <r>
    <s v="V03018"/>
    <s v="CROSBYS DRUGS INC"/>
    <n v="2"/>
    <n v="156436.40234375"/>
    <n v="0"/>
    <s v="MEDICAL AND SURGICAL INSTRUMENTS, EQUIPMENT, AND SUPPLIES"/>
    <n v="0"/>
    <n v="0.99921464854780373"/>
    <x v="2"/>
  </r>
  <r>
    <s v="V04385"/>
    <s v="GDT LLC"/>
    <n v="2"/>
    <n v="156344.421875"/>
    <n v="0"/>
    <s v="ARCHITECT AND ENGINEERING- CONSTRUCTION: OTHER ADMINISTRATIVE FACILITIES/SERVICE BUILDINGS"/>
    <n v="0"/>
    <n v="0.99921512894715825"/>
    <x v="2"/>
  </r>
  <r>
    <s v="V04312"/>
    <s v="G &amp; G PROSTHETIC SERVICE, LTD."/>
    <n v="6"/>
    <n v="156091.12207031299"/>
    <n v="0"/>
    <s v="MEDICAL AND SURGICAL INSTRUMENTS, EQUIPMENT, AND SUPPLIES"/>
    <n v="156091.12207031299"/>
    <n v="0.99921560856819869"/>
    <x v="2"/>
  </r>
  <r>
    <s v="V00073"/>
    <s v="3E ENTERPRISES LLC"/>
    <n v="7"/>
    <n v="156002.66699218799"/>
    <n v="0"/>
    <s v="MEDICAL AND SURGICAL INSTRUMENTS, EQUIPMENT, AND SUPPLIES"/>
    <n v="156002.66699218799"/>
    <n v="0.99921608791744332"/>
    <x v="2"/>
  </r>
  <r>
    <s v="V00762"/>
    <s v="AMERICAN FOUNDATION FOR SUICIDE PREVENTION"/>
    <n v="1"/>
    <n v="156000"/>
    <n v="0"/>
    <s v="EDUCATION/TRAINING- GENERAL"/>
    <n v="156000"/>
    <n v="0.99921656725849295"/>
    <x v="2"/>
  </r>
  <r>
    <s v="V09932"/>
    <s v="STRATTON SECURITIES INC."/>
    <n v="1"/>
    <n v="156000"/>
    <n v="0"/>
    <s v="LEASE/RENTAL OF OFFICE BUILDINGS"/>
    <n v="156000"/>
    <n v="0.99921704659954269"/>
    <x v="2"/>
  </r>
  <r>
    <s v="V08408"/>
    <s v="PROGRESSIVE COMMERCIAL SERVICES, LLC"/>
    <n v="3"/>
    <n v="155769.3203125"/>
    <n v="0"/>
    <s v="MAINT/REPAIR/REBUILD OF EQUIPMENT- PLUMBING, HEATING, AND WASTE DISPOSAL EQUIPMENT"/>
    <n v="155769.3203125"/>
    <n v="0.9992175252317832"/>
    <x v="2"/>
  </r>
  <r>
    <s v="V10572"/>
    <s v="TMG GASES, INC."/>
    <n v="2"/>
    <n v="155626.640625"/>
    <n v="0"/>
    <s v="MEDICAL AND SURGICAL INSTRUMENTS, EQUIPMENT, AND SUPPLIES"/>
    <n v="155626.640625"/>
    <n v="0.99921800342561196"/>
    <x v="2"/>
  </r>
  <r>
    <s v="V09804"/>
    <s v="STANDARD ELECTRIC CO"/>
    <n v="2"/>
    <n v="155597.953125"/>
    <n v="0"/>
    <s v="MAINT/REPAIR/REBUILD OF EQUIPMENT- ELECTRICAL AND ELECTRONIC EQUIPMENT COMPONENTS"/>
    <n v="155597.953125"/>
    <n v="0.99921848153129256"/>
    <x v="2"/>
  </r>
  <r>
    <s v="V11090"/>
    <s v="VANCOUVER OPERATIONS, LLC"/>
    <n v="1"/>
    <n v="155588.5625"/>
    <n v="0"/>
    <s v="NURSING HOME, LONG-TERM &amp; ADULT DAY CARE SERVICES"/>
    <n v="155588.5625"/>
    <n v="0.99921895960811868"/>
    <x v="2"/>
  </r>
  <r>
    <s v="V00301"/>
    <s v="ACME DRY ICE AND ICE, INC."/>
    <n v="5"/>
    <n v="155570"/>
    <n v="0"/>
    <s v="MEDICAL- OTHER"/>
    <n v="69160"/>
    <n v="0.99921943762790788"/>
    <x v="2"/>
  </r>
  <r>
    <s v="V10026"/>
    <s v="SURGICAL CELL SERVICES, P.L.C."/>
    <n v="3"/>
    <n v="155526.1796875"/>
    <n v="0"/>
    <s v="MEDICAL- SURGERY"/>
    <n v="0"/>
    <n v="0.99921991551305034"/>
    <x v="2"/>
  </r>
  <r>
    <s v="V02632"/>
    <s v="COLCOM &amp; FRITZ INC"/>
    <n v="1"/>
    <n v="155513.453125"/>
    <n v="0"/>
    <s v="MEDICAL- DENTISTRY"/>
    <n v="155513.453125"/>
    <n v="0.99922039335908797"/>
    <x v="2"/>
  </r>
  <r>
    <s v="V04524"/>
    <s v="GLOBUS MEDICAL NORTH AMERICA INC"/>
    <n v="9"/>
    <n v="155295.82714843799"/>
    <n v="0"/>
    <s v="MEDICAL AND SURGICAL INSTRUMENTS, EQUIPMENT, AND SUPPLIES"/>
    <n v="52933.19921875"/>
    <n v="0.9992208705364265"/>
    <x v="2"/>
  </r>
  <r>
    <s v="V03035"/>
    <s v="CRYSTAL CLEAR WINDOWS INC."/>
    <n v="2"/>
    <n v="155088"/>
    <n v="0"/>
    <s v="HOUSEKEEPING- CUSTODIAL JANITORIAL"/>
    <n v="0"/>
    <n v="0.99922134707517463"/>
    <x v="2"/>
  </r>
  <r>
    <s v="V07610"/>
    <s v="OCEANSIDE REHABILITATION AND NURSING CENTER LLC"/>
    <n v="2"/>
    <n v="154955.13671875"/>
    <n v="0"/>
    <s v="NURSING HOME, LONG-TERM &amp; ADULT DAY CARE SERVICES"/>
    <n v="154955.13671875"/>
    <n v="0.99922182320567399"/>
    <x v="2"/>
  </r>
  <r>
    <s v="V02523"/>
    <s v="CLARIVATE ANALYTICS (US) LLC"/>
    <n v="2"/>
    <n v="154811.28125"/>
    <n v="0"/>
    <s v="SUPPORT- ADMINISTRATIVE: LIBRARY"/>
    <n v="71988.4375"/>
    <n v="0.99922229889414871"/>
    <x v="2"/>
  </r>
  <r>
    <s v="V10595"/>
    <s v="TOP END SPORTS LLC"/>
    <n v="9"/>
    <n v="154809.49121093799"/>
    <n v="0"/>
    <s v="MEDICAL AND SURGICAL INSTRUMENTS, EQUIPMENT, AND SUPPLIES"/>
    <n v="40567.5"/>
    <n v="0.99922277457712327"/>
    <x v="2"/>
  </r>
  <r>
    <s v="V03165"/>
    <s v="DATACAMP, INC."/>
    <n v="3"/>
    <n v="154598.8203125"/>
    <n v="0"/>
    <s v="EDUCATION/TRAINING- TUITION/REGISTRATION/MEMBERSHIP FEES"/>
    <n v="114080.01953125"/>
    <n v="0.99922324961276954"/>
    <x v="2"/>
  </r>
  <r>
    <s v="V08500"/>
    <s v="PURDUE UNIVERSITY"/>
    <n v="1"/>
    <n v="154576"/>
    <n v="0"/>
    <s v="SUPPORT- PROFESSIONAL: OPERATIONS RESEARCH/QUANTITATIVE ANALYSIS"/>
    <n v="154576"/>
    <n v="0.99922372457829578"/>
    <x v="2"/>
  </r>
  <r>
    <s v="V00662"/>
    <s v="ALLURE OF MENDOTA, LLC"/>
    <n v="1"/>
    <n v="154563.578125"/>
    <n v="0"/>
    <s v="MEDICAL- NURSING HOME CARE CONTRACTS"/>
    <n v="0"/>
    <n v="0.99922419950565344"/>
    <x v="2"/>
  </r>
  <r>
    <s v="V08436"/>
    <s v="PROSTHETIC &amp; ORTHOTIC ASSOCIATES OF HAWAII, INC."/>
    <n v="6"/>
    <n v="154513.87988281299"/>
    <n v="0"/>
    <s v="MEDICAL AND SURGICAL INSTRUMENTS, EQUIPMENT, AND SUPPLIES"/>
    <n v="154513.87988281299"/>
    <n v="0.99922467428030326"/>
    <x v="2"/>
  </r>
  <r>
    <s v="V09467"/>
    <s v="SIPE JEAN"/>
    <n v="1"/>
    <n v="154456"/>
    <n v="0"/>
    <s v="MEDICAL- MEDICAL/PSYCHIATRIC CONSULTATION"/>
    <n v="154456"/>
    <n v="0.99922514887710567"/>
    <x v="2"/>
  </r>
  <r>
    <s v="V09472"/>
    <s v="SIRONA DENTAL SYSTEMS LLC"/>
    <n v="1"/>
    <n v="154409.9375"/>
    <n v="0"/>
    <s v="DENTAL INSTRUMENTS, EQUIPMENT, AND SUPPLIES"/>
    <n v="0"/>
    <n v="0.99922562333237197"/>
    <x v="2"/>
  </r>
  <r>
    <s v="V09967"/>
    <s v="SUMMIT FIRE &amp; SECURITY LLC"/>
    <n v="3"/>
    <n v="154211.88671875"/>
    <n v="0"/>
    <s v="MAINT/REPAIR/REBUILD OF EQUIPMENT- FIRE CONTROL EQUIPMENT"/>
    <n v="154211.88671875"/>
    <n v="0.99922609717908772"/>
    <x v="2"/>
  </r>
  <r>
    <s v="V02233"/>
    <s v="CATHOLIC HEALTH INITIATIVES COLORADO"/>
    <n v="1"/>
    <n v="154118"/>
    <n v="0"/>
    <s v="MEDICAL- OTHER"/>
    <n v="0"/>
    <n v="0.9992265707373178"/>
    <x v="2"/>
  </r>
  <r>
    <s v="V02174"/>
    <s v="CAROLINA AUTOTRANSFUSION, INC."/>
    <n v="2"/>
    <n v="154109.8828125"/>
    <n v="0"/>
    <s v="MEDICAL- HEMATOLOGY"/>
    <n v="0"/>
    <n v="0.99922704427060627"/>
    <x v="2"/>
  </r>
  <r>
    <s v="V04609"/>
    <s v="GRANITE CLINICAL RESEARCH CONSULTING LLC"/>
    <n v="3"/>
    <n v="154027.2890625"/>
    <n v="0"/>
    <s v="SUPPORT- MANAGEMENT: AUDITING"/>
    <n v="0"/>
    <n v="0.99922751755010908"/>
    <x v="2"/>
  </r>
  <r>
    <s v="V05353"/>
    <s v="INNOVATIVE PROSTHETICS AND ORTHOTICS"/>
    <n v="6"/>
    <n v="153864.80859375"/>
    <n v="0"/>
    <s v="MEDICAL AND SURGICAL INSTRUMENTS, EQUIPMENT, AND SUPPLIES"/>
    <n v="153864.80859375"/>
    <n v="0.99922799033035814"/>
    <x v="2"/>
  </r>
  <r>
    <s v="V05087"/>
    <s v="HOOSIER TENT &amp; PARTY RENTAL COMPANY"/>
    <n v="2"/>
    <n v="153819.75"/>
    <n v="0"/>
    <s v="LEASE OR RENTAL OF EQUIPMENT- TEXTILES, LEATHER, FURS, APPAREL AND SHOE FINDINGS, TENTS AND FLAGS"/>
    <n v="153819.75"/>
    <n v="0.99922846297215584"/>
    <x v="2"/>
  </r>
  <r>
    <s v="V03564"/>
    <s v="EAGLE RISING SOLUTIONS LLC"/>
    <n v="4"/>
    <n v="153793"/>
    <n v="0"/>
    <s v="OFFICE SUPPLIES"/>
    <n v="0"/>
    <n v="0.99922893553175884"/>
    <x v="2"/>
  </r>
  <r>
    <s v="V00219"/>
    <s v="ABM INDUSTRY GROUPS, LLC"/>
    <n v="1"/>
    <n v="153600"/>
    <n v="0"/>
    <s v="OPERATION OF PARKING FACILITIES"/>
    <n v="153600"/>
    <n v="0.99922940749833078"/>
    <x v="2"/>
  </r>
  <r>
    <s v="V05324"/>
    <s v="INFORMATION MANAGEMENT SOLUTIONS LLC"/>
    <n v="1"/>
    <n v="153600"/>
    <n v="0"/>
    <s v="SUPPORT- ADMINISTRATIVE: PAPER SHREDDING"/>
    <n v="0"/>
    <n v="0.99922987946490283"/>
    <x v="2"/>
  </r>
  <r>
    <s v="V08927"/>
    <s v="RIVERSIDE CARE, INC"/>
    <n v="9"/>
    <n v="153588"/>
    <n v="0"/>
    <s v="MEDICAL- NURSING HOME CARE CONTRACTS"/>
    <n v="153588"/>
    <n v="0.99923035139460248"/>
    <x v="2"/>
  </r>
  <r>
    <s v="V08467"/>
    <s v="PRUITTHEALTH - BETHANY, LLC"/>
    <n v="2"/>
    <n v="153377.4765625"/>
    <n v="0"/>
    <s v="NURSING HOME, LONG-TERM &amp; ADULT DAY CARE SERVICES"/>
    <n v="153377.4765625"/>
    <n v="0.99923082267742702"/>
    <x v="2"/>
  </r>
  <r>
    <s v="V11086"/>
    <s v="VAN ZELM, HEYWOOD &amp; SHADFORD, INC."/>
    <n v="1"/>
    <n v="153276.578125"/>
    <n v="0"/>
    <s v="ARCHITECT AND ENGINEERING- CONSTRUCTION: LABORATORIES AND CLINICS"/>
    <n v="0"/>
    <n v="0.99923129365022101"/>
    <x v="2"/>
  </r>
  <r>
    <s v="V11325"/>
    <s v="VISUAL SAFETY SYSTEMS L.L.C."/>
    <n v="3"/>
    <n v="153074"/>
    <n v="0"/>
    <s v="SUPPORT- PROFESSIONAL: ENGINEERING/TECHNICAL"/>
    <n v="0"/>
    <n v="0.99923176400055325"/>
    <x v="2"/>
  </r>
  <r>
    <s v="V04896"/>
    <s v="HEALTHCARE COMPLIANCE TESTING LLC"/>
    <n v="1"/>
    <n v="152994.421875"/>
    <n v="0"/>
    <s v="MAINT/REPAIR/REBUILD OF EQUIPMENT- PIPE, TUBING, HOSE, AND FITTINGS"/>
    <n v="152994.421875"/>
    <n v="0.99923223410636597"/>
    <x v="2"/>
  </r>
  <r>
    <s v="V08275"/>
    <s v="PRACTICELINK, LTD."/>
    <n v="1"/>
    <n v="152985"/>
    <n v="0"/>
    <s v="SUPPORT- PROFESSIONAL: HUMAN RESOURCES"/>
    <n v="0"/>
    <n v="0.99923270418322818"/>
    <x v="2"/>
  </r>
  <r>
    <s v="V07088"/>
    <s v="MOLECULAR DEVICES LLC"/>
    <n v="7"/>
    <n v="152978.220703125"/>
    <n v="0"/>
    <s v="LABORATORY EQUIPMENT AND SUPPLIES"/>
    <n v="152978.220703125"/>
    <n v="0.9992331742392595"/>
    <x v="2"/>
  </r>
  <r>
    <s v="V02124"/>
    <s v="CARDINAL HEALTH P.R. 120, INC"/>
    <n v="2"/>
    <n v="152931.510009766"/>
    <n v="0"/>
    <s v="MAINT/REPAIR/REBUILD OF EQUIPMENT- MEDICAL, DENTAL, AND VETERINARY EQUIPMENT AND SUPPLIES"/>
    <n v="152931.510009766"/>
    <n v="0.99923364415176308"/>
    <x v="2"/>
  </r>
  <r>
    <s v="V10803"/>
    <s v="TWIN III BUILDING MAINTENANCE COMPANY, LLC"/>
    <n v="1"/>
    <n v="152825.046875"/>
    <n v="0"/>
    <s v="HOUSEKEEPING- CUSTODIAL JANITORIAL"/>
    <n v="0"/>
    <n v="0.99923411373713733"/>
    <x v="2"/>
  </r>
  <r>
    <s v="V06066"/>
    <s v="LANGUAGE LINE, LLC"/>
    <n v="6"/>
    <n v="152613.33154296901"/>
    <n v="0"/>
    <s v="SUPPORT- ADMINISTRATIVE: TRANSLATION AND INTERPRETING"/>
    <n v="0"/>
    <n v="0.99923458267197418"/>
    <x v="2"/>
  </r>
  <r>
    <s v="V09931"/>
    <s v="STRATEGIC SUPPORT CORPORATION, INC."/>
    <n v="2"/>
    <n v="152576"/>
    <n v="0"/>
    <s v="HOUSEKEEPING- TRASH/GARBAGE COLLECTION"/>
    <n v="0"/>
    <n v="0.99923505149210234"/>
    <x v="2"/>
  </r>
  <r>
    <s v="V11636"/>
    <s v="WILLOWWOOD GLOBAL LLC"/>
    <n v="6"/>
    <n v="152482.5"/>
    <n v="0"/>
    <s v="MEDICAL AND SURGICAL INSTRUMENTS, EQUIPMENT, AND SUPPLIES"/>
    <n v="152482.5"/>
    <n v="0.99923552002493321"/>
    <x v="2"/>
  </r>
  <r>
    <s v="V08434"/>
    <s v="PROSCI, INC."/>
    <n v="4"/>
    <n v="152450"/>
    <n v="0"/>
    <s v="EDUCATION/TRAINING- GENERAL"/>
    <n v="152450"/>
    <n v="0.9992359884579014"/>
    <x v="2"/>
  </r>
  <r>
    <s v="V09255"/>
    <s v="SCOTT &amp; WHITE MEMORIAL HOSPITAL"/>
    <n v="5"/>
    <n v="152426.38427734401"/>
    <n v="0"/>
    <s v="MEDICAL- PATHOLOGY"/>
    <n v="6455.31005859375"/>
    <n v="0.99923645681830553"/>
    <x v="2"/>
  </r>
  <r>
    <s v="V01809"/>
    <s v="BOURNE MANAGEMENT SYSTEMS INC"/>
    <n v="2"/>
    <n v="152397.48046875"/>
    <n v="0"/>
    <s v="NURSING HOME, LONG-TERM &amp; ADULT DAY CARE SERVICES"/>
    <n v="152397.48046875"/>
    <n v="0.99923692508989692"/>
    <x v="2"/>
  </r>
  <r>
    <s v="V08292"/>
    <s v="PRECISION LASER SPECIALIST, INC."/>
    <n v="1"/>
    <n v="152338"/>
    <n v="0"/>
    <s v="MAINT/REPAIR/REBUILD OF EQUIPMENT- MEDICAL, DENTAL, AND VETERINARY EQUIPMENT AND SUPPLIES"/>
    <n v="0"/>
    <n v="0.99923739317872284"/>
    <x v="2"/>
  </r>
  <r>
    <s v="V11641"/>
    <s v="WILSON EMERGENCY MEDICAL TRAINING, LLC"/>
    <n v="2"/>
    <n v="152321.625"/>
    <n v="0"/>
    <s v="MAINT/REPAIR/REBUILD OF EQUIP- FIRE FIGHTING/RESCUE/SAFETY EQUIP; ENVIRON PROTECT EQUIP/MATLS"/>
    <n v="0"/>
    <n v="0.99923786121723324"/>
    <x v="2"/>
  </r>
  <r>
    <s v="V06284"/>
    <s v="L.J.V. DEVELOPMENT, LLC"/>
    <n v="2"/>
    <n v="152280.6796875"/>
    <n v="0"/>
    <s v="MAINT/REPAIR/REBUILD OF EQUIPMENT- REFRIGERATION, AIR CONDITIONING, AND AIR CIRCULATING EQUIPMENT"/>
    <n v="0"/>
    <n v="0.99923832912993105"/>
    <x v="2"/>
  </r>
  <r>
    <s v="V06194"/>
    <s v="LIFE SCIENCE PRODUCTS INC"/>
    <n v="1"/>
    <n v="152228"/>
    <n v="0"/>
    <s v="HEALTH R&amp;D SERVICES; HEALTH CARE - OTHER; BASIC RESEARCH"/>
    <n v="152228"/>
    <n v="0.99923879688076001"/>
    <x v="2"/>
  </r>
  <r>
    <s v="V06463"/>
    <s v="MAILING SOLUTIONS INC"/>
    <n v="2"/>
    <n v="152044.3203125"/>
    <n v="0"/>
    <s v="SUPPORT- ADMINISTRATIVE: MAILING/DISTRIBUTION"/>
    <n v="0"/>
    <n v="0.99923926406719654"/>
    <x v="2"/>
  </r>
  <r>
    <s v="V07914"/>
    <s v="PARIS HEALTH AND REHAB CENTER LLC"/>
    <n v="1"/>
    <n v="152009.828125"/>
    <n v="0"/>
    <s v="NURSING HOME, LONG-TERM &amp; ADULT DAY CARE SERVICES"/>
    <n v="0"/>
    <n v="0.99923973114764897"/>
    <x v="2"/>
  </r>
  <r>
    <s v="V04104"/>
    <s v="FINGER LAKES ENVIROTECH LLC"/>
    <n v="2"/>
    <n v="151963.703125"/>
    <n v="0"/>
    <s v="SPECIAL STUDIES/ANALYSIS- ENVIRONMENTAL ASSESSMENTS"/>
    <n v="0"/>
    <n v="0.99924019808637321"/>
    <x v="2"/>
  </r>
  <r>
    <s v="V05841"/>
    <s v="KAUFFMAN AND ASSOCIATES, INC"/>
    <n v="4"/>
    <n v="151927.06640625"/>
    <n v="0"/>
    <s v="SUPPORT- PROFESSIONAL: OTHER"/>
    <n v="0"/>
    <n v="0.99924066491252383"/>
    <x v="2"/>
  </r>
  <r>
    <s v="V03628"/>
    <s v="ED AND LEUTE LLC"/>
    <n v="2"/>
    <n v="151926"/>
    <n v="0"/>
    <s v="OFFICE SUPPLIES"/>
    <n v="0"/>
    <n v="0.99924113173539764"/>
    <x v="2"/>
  </r>
  <r>
    <s v="V05058"/>
    <s v="HOLY SPIRIT RETIREMENT HOME, INC SIOUX CITY, IOWA"/>
    <n v="1"/>
    <n v="151882.59375"/>
    <n v="0"/>
    <s v="MEDICAL- NURSING HOME CARE CONTRACTS"/>
    <n v="0"/>
    <n v="0.99924159842489713"/>
    <x v="2"/>
  </r>
  <r>
    <s v="V08450"/>
    <s v="PROSTHETICS IN MOTION, INC."/>
    <n v="6"/>
    <n v="151794.572265625"/>
    <n v="0"/>
    <s v="MEDICAL AND SURGICAL INSTRUMENTS, EQUIPMENT, AND SUPPLIES"/>
    <n v="151794.572265625"/>
    <n v="0.99924206484393308"/>
    <x v="2"/>
  </r>
  <r>
    <s v="V09301"/>
    <s v="SEMLER SCIENTIFIC INC"/>
    <n v="3"/>
    <n v="151778.671875"/>
    <n v="0"/>
    <s v="LEASE OR RENTAL OF EQUIPMENT- MEDICAL, DENTAL, AND VETERINARY EQUIPMENT AND SUPPLIES"/>
    <n v="151778.671875"/>
    <n v="0.999242531214112"/>
    <x v="2"/>
  </r>
  <r>
    <s v="V04223"/>
    <s v="FOURROUX PROSTHETICS, INC."/>
    <n v="11"/>
    <n v="151769.7421875"/>
    <n v="0"/>
    <s v="MEDICAL AND SURGICAL INSTRUMENTS, EQUIPMENT, AND SUPPLIES"/>
    <n v="29021.30078125"/>
    <n v="0.99924299755685264"/>
    <x v="2"/>
  </r>
  <r>
    <s v="V01996"/>
    <s v="C &amp; J GENERAL CONTRACTORS LLC"/>
    <n v="1"/>
    <n v="151500"/>
    <n v="0"/>
    <s v="MAINT/REPAIR/REBUILD OF EQUIPMENT- FURNACE, STEAM PLANT, AND DRYING EQUIPMENT; NUCLEAR REACTORS"/>
    <n v="0"/>
    <n v="0.99924346307075662"/>
    <x v="2"/>
  </r>
  <r>
    <s v="V10834"/>
    <s v="UMPQUA RESEARCH COMPANY"/>
    <n v="3"/>
    <n v="151481.5"/>
    <n v="0"/>
    <s v="MEDICAL- LABORATORY TESTING"/>
    <n v="0"/>
    <n v="0.99924392852781574"/>
    <x v="2"/>
  </r>
  <r>
    <s v="V11498"/>
    <s v="WEBER NICOLE R"/>
    <n v="2"/>
    <n v="151388.6171875"/>
    <n v="0"/>
    <s v="SOCIAL- RECREATIONAL"/>
    <n v="0"/>
    <n v="0.99924439369947404"/>
    <x v="2"/>
  </r>
  <r>
    <s v="V02821"/>
    <s v="CONTROL BIONICS INC"/>
    <n v="8"/>
    <n v="151247.958984375"/>
    <n v="0"/>
    <s v="MEDICAL AND SURGICAL INSTRUMENTS, EQUIPMENT, AND SUPPLIES"/>
    <n v="133799.259765625"/>
    <n v="0.99924485843893185"/>
    <x v="2"/>
  </r>
  <r>
    <s v="V08819"/>
    <s v="RESEARCH FOUNDATION OF THE CITY UNIVERSITY OF NEW YORK"/>
    <n v="2"/>
    <n v="151124.984375"/>
    <n v="0"/>
    <s v="HEALTH R&amp;D SERVICES; HEALTH CARE SERVICES; BASIC RESEARCH"/>
    <n v="151124.984375"/>
    <n v="0.9992453228005258"/>
    <x v="2"/>
  </r>
  <r>
    <s v="V11814"/>
    <s v="ZLYNX ENTERPRISE, INC"/>
    <n v="7"/>
    <n v="151106.88354492199"/>
    <n v="0"/>
    <s v="HOUSEKEEPING- LANDSCAPING/GROUNDSKEEPING"/>
    <n v="0"/>
    <n v="0.99924578710650125"/>
    <x v="2"/>
  </r>
  <r>
    <s v="V09134"/>
    <s v="SALTUS TECHNOLOGIES, LLC"/>
    <n v="1"/>
    <n v="150938"/>
    <n v="0"/>
    <s v="INFORMATION TECHNOLOGY INPUT/OUTPUT AND STORAGE DEVICES"/>
    <n v="0"/>
    <n v="0.99924625089354846"/>
    <x v="2"/>
  </r>
  <r>
    <s v="V04665"/>
    <s v="GRIFFIN CHAPMAN ENVIRONMENTAL INC"/>
    <n v="3"/>
    <n v="150911"/>
    <n v="0"/>
    <s v="REFRIGERATION EQUIPMENT"/>
    <n v="150911"/>
    <n v="0.99924671459763281"/>
    <x v="2"/>
  </r>
  <r>
    <s v="V07336"/>
    <s v="NEUROLOGY MOBILE SYSTEM ASSOCIATES INC."/>
    <n v="2"/>
    <n v="150825"/>
    <n v="0"/>
    <s v="MEDICAL- SURGERY"/>
    <n v="0"/>
    <n v="0.99924717803746499"/>
    <x v="2"/>
  </r>
  <r>
    <s v="V10825"/>
    <s v="ULRICH MEDICAL USA, INC."/>
    <n v="5"/>
    <n v="150815.94140625"/>
    <n v="0"/>
    <s v="MEDICAL AND SURGICAL INSTRUMENTS, EQUIPMENT, AND SUPPLIES"/>
    <n v="150815.94140625"/>
    <n v="0.99924764144946288"/>
    <x v="2"/>
  </r>
  <r>
    <s v="V05949"/>
    <s v="K.M. FACILITY SERVICES, LLC"/>
    <n v="1"/>
    <n v="150715"/>
    <n v="0"/>
    <s v="INSPECTION- CLEANING EQUIPMENT AND SUPPLIES"/>
    <n v="0"/>
    <n v="0.9992481045512982"/>
    <x v="2"/>
  </r>
  <r>
    <s v="V03962"/>
    <s v="EXTRAVIEW CORPORATION"/>
    <n v="4"/>
    <n v="150700"/>
    <n v="0"/>
    <s v="TECHNICAL REPRESENTATIVE- OFFICE MACHINES/TEXT PROCESSING SYS/VISIBLE RECORD EQUIPMENT"/>
    <n v="102700"/>
    <n v="0.99924856760704306"/>
    <x v="2"/>
  </r>
  <r>
    <s v="V01730"/>
    <s v="BLUE PILLAR, INC."/>
    <n v="1"/>
    <n v="150698.125"/>
    <n v="0"/>
    <s v="IT AND TELECOM- ANNUAL SOFTWARE MAINTENANCE SERVICE PLANS"/>
    <n v="150698.125"/>
    <n v="0.99924903065702653"/>
    <x v="2"/>
  </r>
  <r>
    <s v="V00684"/>
    <s v="ALPIN SURGICAL SPECIALTIES INC"/>
    <n v="1"/>
    <n v="150660"/>
    <n v="0"/>
    <s v="MAINT/REPAIR/REBUILD OF EQUIPMENT- MEDICAL, DENTAL, AND VETERINARY EQUIPMENT AND SUPPLIES"/>
    <n v="0"/>
    <n v="0.99924949358986348"/>
    <x v="2"/>
  </r>
  <r>
    <s v="V05874"/>
    <s v="KENNEY ORTHOPEDICS OF PADUCAH LLC"/>
    <n v="4"/>
    <n v="150359.701171875"/>
    <n v="0"/>
    <s v="MEDICAL AND SURGICAL INSTRUMENTS, EQUIPMENT, AND SUPPLIES"/>
    <n v="150359.701171875"/>
    <n v="0.99924995559997243"/>
    <x v="2"/>
  </r>
  <r>
    <s v="V02758"/>
    <s v="COMPUTER CORPORATION OF AMERICA"/>
    <n v="1"/>
    <n v="150325"/>
    <n v="0"/>
    <s v="IT AND TELECOM - BUSINESS APPLICATION/APPLICATION DEVELOPMENT SOFTWARE AS A SERVICE"/>
    <n v="0"/>
    <n v="0.99925041750345511"/>
    <x v="2"/>
  </r>
  <r>
    <s v="V00861"/>
    <s v="AMS VANS LLC"/>
    <n v="5"/>
    <n v="150267.16796875"/>
    <n v="0"/>
    <s v="MEDICAL AND SURGICAL INSTRUMENTS, EQUIPMENT, AND SUPPLIES"/>
    <n v="74337.98828125"/>
    <n v="0.99925087922923739"/>
    <x v="2"/>
  </r>
  <r>
    <s v="V09229"/>
    <s v="SCHMIDT BAKING CO INC"/>
    <n v="3"/>
    <n v="150175.251953125"/>
    <n v="0"/>
    <s v="BAKERY AND CEREAL PRODUCTS"/>
    <n v="0"/>
    <n v="0.99925134067258936"/>
    <x v="2"/>
  </r>
  <r>
    <s v="V09069"/>
    <s v="RZ SERVICE GROUP LLC"/>
    <n v="1"/>
    <n v="150000"/>
    <n v="0"/>
    <s v="SPECIAL STUDIES/ANALYSIS- ORGANIZATION/ADMINISTRATIVE/PERSONNEL"/>
    <n v="0"/>
    <n v="0.99925180157744486"/>
    <x v="2"/>
  </r>
  <r>
    <s v="V10991"/>
    <s v="UNM MEDICAL GROUP, INC."/>
    <n v="2"/>
    <n v="150000"/>
    <n v="0"/>
    <s v="TECHNICAL MEDICAL SUPPORT"/>
    <n v="150000"/>
    <n v="0.99925226248230037"/>
    <x v="2"/>
  </r>
  <r>
    <s v="V05749"/>
    <s v="JORDAN POWER &amp; EQUIPMENT CO."/>
    <n v="1"/>
    <n v="150000"/>
    <n v="0"/>
    <s v="MAINT/REPAIR/REBUILD OF EQUIPMENT- SERVICE AND TRADE EQUIPMENT"/>
    <n v="0"/>
    <n v="0.99925272338715587"/>
    <x v="2"/>
  </r>
  <r>
    <s v="V07572"/>
    <s v="NUTRONICS IMAGING INC"/>
    <n v="1"/>
    <n v="150000"/>
    <n v="0"/>
    <s v="MAINT/REPAIR/REBUILD OF EQUIPMENT- MEDICAL, DENTAL, AND VETERINARY EQUIPMENT AND SUPPLIES"/>
    <n v="0"/>
    <n v="0.99925318429201138"/>
    <x v="2"/>
  </r>
  <r>
    <s v="V08841"/>
    <s v="RESTORATION DEPOT, LLC"/>
    <n v="2"/>
    <n v="150000"/>
    <n v="0"/>
    <s v="HAZARDOUS MATERIAL SPILL CONTAINMENT AND CLEAN-UP EQUIPMENT AND MATERIAL"/>
    <n v="0"/>
    <n v="0.99925364519686688"/>
    <x v="2"/>
  </r>
  <r>
    <s v="V07915"/>
    <s v="PARK CENTER, LTD"/>
    <n v="1"/>
    <n v="149935"/>
    <n v="0"/>
    <s v="MEDICAL- PSYCHIATRY"/>
    <n v="149935"/>
    <n v="0.99925410590199693"/>
    <x v="2"/>
  </r>
  <r>
    <s v="V02743"/>
    <s v="COMPLETE CARE AT WOODLANDS LLC"/>
    <n v="2"/>
    <n v="149927.4375"/>
    <n v="0"/>
    <s v="MEDICAL- NURSING HOME CARE CONTRACTS"/>
    <n v="149927.4375"/>
    <n v="0.99925456658388978"/>
    <x v="2"/>
  </r>
  <r>
    <s v="V04392"/>
    <s v="GEAUGA REHABILITATION ENGINEERING, INC"/>
    <n v="5"/>
    <n v="149915.054443359"/>
    <n v="0"/>
    <s v="MEDICAL AND SURGICAL INSTRUMENTS, EQUIPMENT, AND SUPPLIES"/>
    <n v="70872.4619140625"/>
    <n v="0.99925502722773307"/>
    <x v="2"/>
  </r>
  <r>
    <s v="V01107"/>
    <s v="ASSA ABLOY ENTRANCE SYSTEMS US INC."/>
    <n v="9"/>
    <n v="149834.50073242199"/>
    <n v="0"/>
    <s v="MAINTENANCE OF HOSPITALS AND INFIRMARIES"/>
    <n v="149834.50073242199"/>
    <n v="0.99925548762405914"/>
    <x v="2"/>
  </r>
  <r>
    <s v="V08133"/>
    <s v="PIERRE SD SKILLED NURSING FACILITY, LLC"/>
    <n v="1"/>
    <n v="149809.265625"/>
    <n v="0"/>
    <s v="MEDICAL- NURSING HOME CARE CONTRACTS"/>
    <n v="0"/>
    <n v="0.99925594794284534"/>
    <x v="2"/>
  </r>
  <r>
    <s v="V02815"/>
    <s v="CONTINENTAL METAL PRODUCTS CO, INC."/>
    <n v="2"/>
    <n v="149800"/>
    <n v="0"/>
    <s v="MEDICAL AND SURGICAL INSTRUMENTS, EQUIPMENT, AND SUPPLIES"/>
    <n v="0"/>
    <n v="0.99925640823316109"/>
    <x v="2"/>
  </r>
  <r>
    <s v="V06310"/>
    <s v="LOMA LINDA UNIVERSITY MEDICAL CENTER"/>
    <n v="2"/>
    <n v="149571.59375"/>
    <n v="0"/>
    <s v="MEDICAL- LABORATORY TESTING"/>
    <n v="149571.59375"/>
    <n v="0.99925686782165313"/>
    <x v="2"/>
  </r>
  <r>
    <s v="V11626"/>
    <s v="WILLIAMS DENTAL LABORATORY INC"/>
    <n v="3"/>
    <n v="149040.609375"/>
    <n v="0"/>
    <s v="MEDICAL- DENTISTRY"/>
    <n v="149040.609375"/>
    <n v="0.99925732577858994"/>
    <x v="2"/>
  </r>
  <r>
    <s v="V01281"/>
    <s v="AVID TECHNOLOGY INC"/>
    <n v="2"/>
    <n v="148992"/>
    <n v="0"/>
    <s v="SUPPORT- PROFESSIONAL: OTHER"/>
    <n v="0"/>
    <n v="0.99925778358616479"/>
    <x v="2"/>
  </r>
  <r>
    <s v="V01997"/>
    <s v="C &amp; M MECHANICAL"/>
    <n v="3"/>
    <n v="148946.22949218799"/>
    <n v="0"/>
    <s v="MAINT/REPAIR/REBUILD OF EQUIPMENT- REFRIGERATION, AIR CONDITIONING, AND AIR CIRCULATING EQUIPMENT"/>
    <n v="148946.22949218799"/>
    <n v="0.9992582412531007"/>
    <x v="2"/>
  </r>
  <r>
    <s v="V10041"/>
    <s v="SWA ARCHITECTS"/>
    <n v="1"/>
    <n v="148787"/>
    <n v="0"/>
    <s v="ARCHITECT AND ENGINEERING- CONSTRUCTION: HOSPITALS AND INFIRMARIES"/>
    <n v="0"/>
    <n v="0.99925869843077231"/>
    <x v="2"/>
  </r>
  <r>
    <s v="V00500"/>
    <s v="AIR PLANNING, LLC"/>
    <n v="1"/>
    <n v="148732"/>
    <n v="0"/>
    <s v="TRANSPORTATION/TRAVEL/RELOCATION- TRAVEL/LODGING/RECRUITMENT: AMBULANCE"/>
    <n v="0"/>
    <n v="0.99925915543944543"/>
    <x v="2"/>
  </r>
  <r>
    <s v="V02286"/>
    <s v="CENTER FOR PROSTHETICS INC"/>
    <n v="7"/>
    <n v="148621.23730468799"/>
    <n v="0"/>
    <s v="MEDICAL AND SURGICAL INSTRUMENTS, EQUIPMENT, AND SUPPLIES"/>
    <n v="0"/>
    <n v="0.99925961210777814"/>
    <x v="2"/>
  </r>
  <r>
    <s v="V08452"/>
    <s v="PROSTHETIX SHOP LLC"/>
    <n v="4"/>
    <n v="148616.52050781299"/>
    <n v="0"/>
    <s v="MEDICAL AND SURGICAL INSTRUMENTS, EQUIPMENT, AND SUPPLIES"/>
    <n v="32851.009765625"/>
    <n v="0.99926006876161755"/>
    <x v="2"/>
  </r>
  <r>
    <s v="V08536"/>
    <s v="QUALISYS NORTH AMERICA, INC."/>
    <n v="2"/>
    <n v="148277.6015625"/>
    <n v="0"/>
    <s v="MEDICAL AND SURGICAL INSTRUMENTS, EQUIPMENT, AND SUPPLIES"/>
    <n v="64450"/>
    <n v="0.99926052437406099"/>
    <x v="2"/>
  </r>
  <r>
    <s v="V02849"/>
    <s v="COPELAND PROSTHETICS &amp; RESEARCH, INC."/>
    <n v="7"/>
    <n v="148057.87109375"/>
    <n v="0"/>
    <s v="MEDICAL AND SURGICAL INSTRUMENTS, EQUIPMENT, AND SUPPLIES"/>
    <n v="64365.76953125"/>
    <n v="0.99926097931133884"/>
    <x v="2"/>
  </r>
  <r>
    <s v="V06354"/>
    <s v="LOYOLA UNIVERSITY OF CHICAGO"/>
    <n v="22"/>
    <n v="148027.79028320301"/>
    <n v="0"/>
    <s v="MEDICAL- SURGERY"/>
    <n v="148027.79028320301"/>
    <n v="0.99926143415618751"/>
    <x v="2"/>
  </r>
  <r>
    <s v="V10022"/>
    <s v="SURE-BIOCHEM LABORATORIES LLC"/>
    <n v="2"/>
    <n v="147998.49609375"/>
    <n v="0"/>
    <s v="MEDICAL- LABORATORY TESTING"/>
    <n v="0"/>
    <n v="0.99926188891102385"/>
    <x v="2"/>
  </r>
  <r>
    <s v="V02346"/>
    <s v="CETRA INC"/>
    <n v="7"/>
    <n v="147945.640625"/>
    <n v="0"/>
    <s v="SUPPORT- ADMINISTRATIVE: TRANSLATION AND INTERPRETING"/>
    <n v="0"/>
    <n v="0.99926234350345133"/>
    <x v="2"/>
  </r>
  <r>
    <s v="V07116"/>
    <s v="MOOR INSTRUMENTS INC"/>
    <n v="2"/>
    <n v="147863.203125"/>
    <n v="0"/>
    <s v="MEDICAL AND SURGICAL INSTRUMENTS, EQUIPMENT, AND SUPPLIES"/>
    <n v="147863.203125"/>
    <n v="0.9992627978425731"/>
    <x v="2"/>
  </r>
  <r>
    <s v="V07426"/>
    <s v="NILOFER BATTIWALA"/>
    <n v="1"/>
    <n v="147838.6875"/>
    <n v="0"/>
    <s v="DENTAL INSTRUMENTS, EQUIPMENT, AND SUPPLIES"/>
    <n v="0"/>
    <n v="0.9992632521063658"/>
    <x v="2"/>
  </r>
  <r>
    <s v="V10728"/>
    <s v="TRINITY TREE SERVICES INC"/>
    <n v="2"/>
    <n v="147830"/>
    <n v="0"/>
    <s v="MAINTENANCE OF HOSPITALS AND INFIRMARIES"/>
    <n v="147830"/>
    <n v="0.9992637063434644"/>
    <x v="2"/>
  </r>
  <r>
    <s v="V00123"/>
    <s v="A &amp; A SHEET METAL PRODUCTS INC"/>
    <n v="2"/>
    <n v="147698.4609375"/>
    <n v="0"/>
    <s v="HAZARDOUS MATERIAL SPILL CONTAINMENT AND CLEAN-UP EQUIPMENT AND MATERIAL"/>
    <n v="0"/>
    <n v="0.99926416017638298"/>
    <x v="2"/>
  </r>
  <r>
    <s v="V06800"/>
    <s v="MERGE STRONG, LLC"/>
    <n v="1"/>
    <n v="147600"/>
    <n v="0"/>
    <s v="HOUSEKEEPING- LAUNDRY/DRYCLEANING"/>
    <n v="0"/>
    <n v="0.99926461370676078"/>
    <x v="2"/>
  </r>
  <r>
    <s v="V07036"/>
    <s v="MOBILE CONCEPTS SPECIALTY VEHICLES INC"/>
    <n v="1"/>
    <n v="147454.703125"/>
    <n v="0"/>
    <s v="TRAILERS"/>
    <n v="0"/>
    <n v="0.99926506679068505"/>
    <x v="2"/>
  </r>
  <r>
    <s v="V06063"/>
    <s v="LANE FOREST PRODUCTS, INC."/>
    <n v="1"/>
    <n v="147361.484375"/>
    <n v="0"/>
    <s v="FORAGE AND FEED"/>
    <n v="0"/>
    <n v="0.99926551958817622"/>
    <x v="2"/>
  </r>
  <r>
    <s v="V11373"/>
    <s v="W. ALLEN ENGINEERING, PLLC"/>
    <n v="1"/>
    <n v="147264"/>
    <n v="0"/>
    <s v="SUPPORT- PROFESSIONAL: ENGINEERING/TECHNICAL"/>
    <n v="0"/>
    <n v="0.99926597208612711"/>
    <x v="2"/>
  </r>
  <r>
    <s v="V05005"/>
    <s v="HILL MECHANICAL SERVICES, INC."/>
    <n v="3"/>
    <n v="147195"/>
    <n v="0"/>
    <s v="MAINT/REPAIR/REBUILD OF EQUIPMENT- PLUMBING, HEATING, AND WASTE DISPOSAL EQUIPMENT"/>
    <n v="147195"/>
    <n v="0.99926642437206181"/>
    <x v="2"/>
  </r>
  <r>
    <s v="V04146"/>
    <s v="FLOOR SOLUTIONS INC"/>
    <n v="4"/>
    <n v="147156"/>
    <n v="0"/>
    <s v="INSTALLATION OF EQUIPMENT- MISCELLANEOUS"/>
    <n v="0"/>
    <n v="0.99926687653816126"/>
    <x v="2"/>
  </r>
  <r>
    <s v="V01710"/>
    <s v="BLISS PRODUCTS &amp; SERVICES"/>
    <n v="1"/>
    <n v="147071"/>
    <n v="0"/>
    <s v="ATHLETIC AND SPORTING EQUIPMENT"/>
    <n v="0"/>
    <n v="0.9992673284430813"/>
    <x v="2"/>
  </r>
  <r>
    <s v="V07000"/>
    <s v="MIRION TECHNOLOGIES (GDS), INC."/>
    <n v="7"/>
    <n v="147041.80078125"/>
    <n v="0"/>
    <s v="MEDICAL- RADIOLOGY"/>
    <n v="23640.73046875"/>
    <n v="0.99926778025828089"/>
    <x v="2"/>
  </r>
  <r>
    <s v="V09756"/>
    <s v="SSCOR, INC."/>
    <n v="1"/>
    <n v="147031.46875"/>
    <n v="0"/>
    <s v="MEDICAL AND SURGICAL INSTRUMENTS, EQUIPMENT, AND SUPPLIES"/>
    <n v="0"/>
    <n v="0.99926823204173332"/>
    <x v="2"/>
  </r>
  <r>
    <s v="V09940"/>
    <s v="STREAMWORKS L.L.C."/>
    <n v="2"/>
    <n v="146943.203125"/>
    <n v="0"/>
    <s v="SUPPORT- MANAGEMENT: DATA COLLECTION"/>
    <n v="136888.203125"/>
    <n v="0.99926868355397203"/>
    <x v="2"/>
  </r>
  <r>
    <s v="V00711"/>
    <s v="AM CONSULTANTS, INC"/>
    <n v="3"/>
    <n v="146894.3984375"/>
    <n v="0"/>
    <s v="INSPECTION- PLUMBING, HEATING, AND WASTE DISPOSAL EQUIPMENT"/>
    <n v="0"/>
    <n v="0.99926913491624858"/>
    <x v="2"/>
  </r>
  <r>
    <s v="V01517"/>
    <s v="BENT COUNTY HEALTHCARE CENTER"/>
    <n v="9"/>
    <n v="146891.52910613999"/>
    <n v="0"/>
    <s v="NURSING HOME, LONG-TERM &amp; ADULT DAY CARE SERVICES"/>
    <n v="146891.52910613999"/>
    <n v="0.99926958626970852"/>
    <x v="2"/>
  </r>
  <r>
    <s v="V04709"/>
    <s v="GULF COAST ENVIRONMENTAL SOLUTIONS, INC"/>
    <n v="1"/>
    <n v="146827.3125"/>
    <n v="0"/>
    <s v="OTHER QC/TEST/INSPECT- WATER PURIFICATION AND SEWAGE TREATMENT EQUIPMENT"/>
    <n v="0"/>
    <n v="0.9992700374258503"/>
    <x v="2"/>
  </r>
  <r>
    <s v="V02128"/>
    <s v="CARDIO LABS, INC."/>
    <n v="2"/>
    <n v="146715"/>
    <n v="0"/>
    <s v="MEDICAL- OTHER"/>
    <n v="0"/>
    <n v="0.99927048823688946"/>
    <x v="2"/>
  </r>
  <r>
    <s v="V10652"/>
    <s v="TRAFFIC &amp; SAFETY CONTROL SYSTEMS INC"/>
    <n v="1"/>
    <n v="146576"/>
    <n v="0"/>
    <s v="MAINT/REPAIR/REBUILD OF EQUIPMENT- MISCELLANEOUS"/>
    <n v="146576"/>
    <n v="0.99927093862082339"/>
    <x v="2"/>
  </r>
  <r>
    <s v="V06861"/>
    <s v="MICHAEL B PHILLIPS"/>
    <n v="6"/>
    <n v="146335.85058593799"/>
    <n v="0"/>
    <s v="MEDICAL AND SURGICAL INSTRUMENTS, EQUIPMENT, AND SUPPLIES"/>
    <n v="146335.85058593799"/>
    <n v="0.99927138826685058"/>
    <x v="2"/>
  </r>
  <r>
    <s v="V11732"/>
    <s v="WRIGHT BRACE &amp; LIMB INC"/>
    <n v="3"/>
    <n v="146295.20703125"/>
    <n v="0"/>
    <s v="MEDICAL AND SURGICAL INSTRUMENTS, EQUIPMENT, AND SUPPLIES"/>
    <n v="0"/>
    <n v="0.99927183778799222"/>
    <x v="2"/>
  </r>
  <r>
    <s v="V01361"/>
    <s v="BALTIMORE CITY PARKING AUTHORITY INC"/>
    <n v="2"/>
    <n v="146256"/>
    <n v="0"/>
    <s v="LEASE/RENTAL OF PARKING FACILITIES"/>
    <n v="0"/>
    <n v="0.99927228718866257"/>
    <x v="2"/>
  </r>
  <r>
    <s v="V00759"/>
    <s v="AMERICAN EXPEDITING LOGISTICS LLC"/>
    <n v="7"/>
    <n v="146232.548828125"/>
    <n v="0"/>
    <s v="MEDICAL- HEMATOLOGY"/>
    <n v="0"/>
    <n v="0.99927273651727455"/>
    <x v="2"/>
  </r>
  <r>
    <s v="V02787"/>
    <s v="CONNECT MEDICAL GROUP LLC"/>
    <n v="9"/>
    <n v="146176.73046875"/>
    <n v="0"/>
    <s v="MEDICAL AND SURGICAL INSTRUMENTS, EQUIPMENT, AND SUPPLIES"/>
    <n v="120341"/>
    <n v="0.9992731856743734"/>
    <x v="2"/>
  </r>
  <r>
    <s v="V04362"/>
    <s v="GATOR MOTO UTILITY VEHICLES AND MORE, LLC"/>
    <n v="6"/>
    <n v="146142.57910156299"/>
    <n v="0"/>
    <s v="PASSENGER MOTOR VEHICLES"/>
    <n v="0"/>
    <n v="0.99927363472653541"/>
    <x v="2"/>
  </r>
  <r>
    <s v="V10901"/>
    <s v="UNIVERSAL GROUP INC"/>
    <n v="2"/>
    <n v="146100"/>
    <n v="0"/>
    <s v="MEDICAL AND SURGICAL INSTRUMENTS, EQUIPMENT, AND SUPPLIES"/>
    <n v="146100"/>
    <n v="0.99927408364786474"/>
    <x v="2"/>
  </r>
  <r>
    <s v="V05048"/>
    <s v="HOLMES PROSTHETIC CENTER, LLC"/>
    <n v="8"/>
    <n v="146076.79199218799"/>
    <n v="0"/>
    <s v="MEDICAL AND SURGICAL INSTRUMENTS, EQUIPMENT, AND SUPPLIES"/>
    <n v="118932.26171875"/>
    <n v="0.99927453249788278"/>
    <x v="2"/>
  </r>
  <r>
    <s v="V09515"/>
    <s v="SM REHAB &amp; NURSING CENTER LLC"/>
    <n v="1"/>
    <n v="146046.625"/>
    <n v="0"/>
    <s v="MEDICAL- NURSING HOME CARE CONTRACTS"/>
    <n v="0"/>
    <n v="0.99927498125520664"/>
    <x v="2"/>
  </r>
  <r>
    <s v="V01763"/>
    <s v="BOCA BIOLISTICS, LLC"/>
    <n v="1"/>
    <n v="145946.90625"/>
    <n v="0"/>
    <s v="REFERENCE LABORATORY TESTING"/>
    <n v="0"/>
    <n v="0.99927542970612493"/>
    <x v="2"/>
  </r>
  <r>
    <s v="V05482"/>
    <s v="IOWA KIDNEY PHYSICIANS PC"/>
    <n v="1"/>
    <n v="145920"/>
    <n v="0"/>
    <s v="MEDICAL- INTERNAL MEDICINE"/>
    <n v="0"/>
    <n v="0.99927587807436835"/>
    <x v="2"/>
  </r>
  <r>
    <s v="V00558"/>
    <s v="ALBUQUERQUE OPTICAL LTD CO"/>
    <n v="1"/>
    <n v="145800"/>
    <n v="0"/>
    <s v="MAINT/REPAIR/REBUILD OF EQUIPMENT- MEDICAL, DENTAL, AND VETERINARY EQUIPMENT AND SUPPLIES"/>
    <n v="0"/>
    <n v="0.99927632607388794"/>
    <x v="2"/>
  </r>
  <r>
    <s v="V08349"/>
    <s v="PRIDE/FOWLER INDUSTRIES, INC."/>
    <n v="4"/>
    <n v="145754.001953125"/>
    <n v="0"/>
    <s v="AMMUNITION, THROUGH 30MM"/>
    <n v="0"/>
    <n v="0.99927677393206926"/>
    <x v="2"/>
  </r>
  <r>
    <s v="V09084"/>
    <s v="SACRAMENTO VALLEY MOBILITY, INC."/>
    <n v="13"/>
    <n v="145746.89941406299"/>
    <n v="0"/>
    <s v="MEDICAL AND SURGICAL INSTRUMENTS, EQUIPMENT, AND SUPPLIES"/>
    <n v="0"/>
    <n v="0.9992772217684267"/>
    <x v="2"/>
  </r>
  <r>
    <s v="V04620"/>
    <s v="GREAT LAKES INVESTMENT PROPERTY LLC"/>
    <n v="6"/>
    <n v="145654"/>
    <n v="0"/>
    <s v="HOUSEKEEPING- LANDSCAPING/GROUNDSKEEPING"/>
    <n v="0"/>
    <n v="0.99927766931933226"/>
    <x v="2"/>
  </r>
  <r>
    <s v="V00090"/>
    <s v="4800 BEAR ROAD OPERATING COMPANY, LLC"/>
    <n v="1"/>
    <n v="145650.53125"/>
    <n v="0"/>
    <s v="MEDICAL- NURSING HOME CARE CONTRACTS"/>
    <n v="0"/>
    <n v="0.99927811685957935"/>
    <x v="2"/>
  </r>
  <r>
    <s v="V03974"/>
    <s v="F. S. ROD, INC"/>
    <n v="6"/>
    <n v="145597.88073730501"/>
    <n v="0"/>
    <s v="MEMORIALS; CEMETERIAL AND MORTUARY EQUIPMENT AND SUPPLIES"/>
    <n v="134046.22058105501"/>
    <n v="0.99927856423804717"/>
    <x v="2"/>
  </r>
  <r>
    <s v="V04969"/>
    <s v="HERITAGE OPERATING, LLC"/>
    <n v="2"/>
    <n v="145572"/>
    <n v="0"/>
    <s v="TRANSPORTATION/TRAVEL/RELOCATION- TRANSPORTATION: OTHER"/>
    <n v="145572"/>
    <n v="0.99927901153699139"/>
    <x v="2"/>
  </r>
  <r>
    <s v="V01579"/>
    <s v="BIGFOOT CONSTRUCTION INC"/>
    <n v="1"/>
    <n v="145501"/>
    <n v="0"/>
    <s v="CONSTRUCTION OF HOSPITALS AND INFIRMARIES"/>
    <n v="0"/>
    <n v="0.9992794586177739"/>
    <x v="2"/>
  </r>
  <r>
    <s v="V05989"/>
    <s v="KRANE DEVELOPMENT, INC"/>
    <n v="2"/>
    <n v="145500"/>
    <n v="0"/>
    <s v="ENVIRONMENTAL SYSTEMS PROTECTION- ENVIRONMENTAL REMEDIATION"/>
    <n v="145500"/>
    <n v="0.99927990569548375"/>
    <x v="2"/>
  </r>
  <r>
    <s v="V08884"/>
    <s v="RICHARD ROY INC"/>
    <n v="9"/>
    <n v="145499.45019531299"/>
    <n v="0"/>
    <s v="MEDICAL AND SURGICAL INSTRUMENTS, EQUIPMENT, AND SUPPLIES"/>
    <n v="117891.580078125"/>
    <n v="0.99928035277150418"/>
    <x v="2"/>
  </r>
  <r>
    <s v="V09530"/>
    <s v="SMITHS DETECTION INC."/>
    <n v="11"/>
    <n v="145492.83154296901"/>
    <n v="0"/>
    <s v="MAINT/REPAIR/REBUILD OF EQUIPMENT- ALARM, SIGNAL, AND SECURITY DETECTION SYSTEMS"/>
    <n v="90889.310058593794"/>
    <n v="0.99928079982718754"/>
    <x v="2"/>
  </r>
  <r>
    <s v="V04480"/>
    <s v="GIT SATELLITE LLC"/>
    <n v="1"/>
    <n v="145284"/>
    <n v="0"/>
    <s v="IT AND TELECOM - NETWORK: SATELLITE AND RF COMMUNICATIONS PRODUCTS (HW, PERPETUAL LICENSE SOFTWARE)"/>
    <n v="0"/>
    <n v="0.99928124624119441"/>
    <x v="2"/>
  </r>
  <r>
    <s v="V09606"/>
    <s v="SOUTH COAST AIR QUALITY MANAGEMENT DISTRICT"/>
    <n v="5"/>
    <n v="145085.81005859401"/>
    <n v="0"/>
    <s v="NATURAL RESOURCES AND ENVIRONMENT R&amp;D SERVICES; POLLUTION CONTROL AND ABATEMENT; BASIC RESEARCH"/>
    <n v="145085.81005859401"/>
    <n v="0.99928169204622319"/>
    <x v="2"/>
  </r>
  <r>
    <s v="V00002"/>
    <s v="(XRB) CONSTRUCTION SERVICES LLC"/>
    <n v="1"/>
    <n v="144806.5"/>
    <n v="0"/>
    <s v="MAINTENANCE OF HOSPITALS AND INFIRMARIES"/>
    <n v="144806.5"/>
    <n v="0.99928213699301627"/>
    <x v="2"/>
  </r>
  <r>
    <s v="V03527"/>
    <s v="DWG PLUMBING AND EXCAVATING LLC"/>
    <n v="2"/>
    <n v="144770"/>
    <n v="0"/>
    <s v="MAINT/REPAIR/REBUILD OF EQUIPMENT- PLUMBING, HEATING, AND WASTE DISPOSAL EQUIPMENT"/>
    <n v="0"/>
    <n v="0.99928258182765584"/>
    <x v="2"/>
  </r>
  <r>
    <s v="V07286"/>
    <s v="NAVETECH SOLUTIONS, LLC"/>
    <n v="7"/>
    <n v="144616.52832031299"/>
    <n v="0"/>
    <s v="LEASE OR RENTAL OF EQUIPMENT- OFFICE MACHINES, TEXT PROCESSING SYSTEMS, AND VISIBLE RECORD EQUIPMENT"/>
    <n v="12986.080078125"/>
    <n v="0.99928302619072307"/>
    <x v="2"/>
  </r>
  <r>
    <s v="V04302"/>
    <s v="FULL SPECTRUM ANALYTICS"/>
    <n v="1"/>
    <n v="144566.40625"/>
    <n v="0"/>
    <s v="MAINT/REPAIR/REBUILD OF EQUIPMENT- INSTRUMENTS AND LABORATORY EQUIPMENT"/>
    <n v="0"/>
    <n v="0.99928347039978027"/>
    <x v="2"/>
  </r>
  <r>
    <s v="V07553"/>
    <s v="NSH SOUTH SHORE LLC"/>
    <n v="1"/>
    <n v="144527.59375"/>
    <n v="0"/>
    <s v="NURSING HOME, LONG-TERM &amp; ADULT DAY CARE SERVICES"/>
    <n v="0"/>
    <n v="0.99928391448957832"/>
    <x v="2"/>
  </r>
  <r>
    <s v="V05258"/>
    <s v="IMMUNOCORE COMMERCIAL LLC"/>
    <n v="2"/>
    <n v="144478.30078125"/>
    <n v="0"/>
    <s v="DRUGS AND BIOLOGICALS"/>
    <n v="0"/>
    <n v="0.99928435842791397"/>
    <x v="2"/>
  </r>
  <r>
    <s v="V00527"/>
    <s v="AL J. SCHNEIDER COMPANY"/>
    <n v="2"/>
    <n v="144319.9921875"/>
    <n v="0"/>
    <s v="LEASE/RENTAL OF CONFERENCE SPACE AND FACILITIES"/>
    <n v="0"/>
    <n v="0.99928480187981494"/>
    <x v="2"/>
  </r>
  <r>
    <s v="V04448"/>
    <s v="GEOTAB USA INC"/>
    <n v="2"/>
    <n v="144204.322265625"/>
    <n v="0"/>
    <s v="LEASE OR RENTAL OF EQUIPMENT- VEHICULAR EQUIPMENT COMPONENTS"/>
    <n v="0"/>
    <n v="0.99928524497629712"/>
    <x v="2"/>
  </r>
  <r>
    <s v="V07503"/>
    <s v="NORTHERN IMPORTS, INC"/>
    <n v="2"/>
    <n v="144168.31640625"/>
    <n v="0"/>
    <s v="FOOTWEAR, MEN'S"/>
    <n v="0"/>
    <n v="0.99928568796214401"/>
    <x v="2"/>
  </r>
  <r>
    <s v="V06014"/>
    <s v="L&amp;L ACCESS, LLC"/>
    <n v="8"/>
    <n v="144097.8515625"/>
    <n v="0"/>
    <s v="MEDICAL AND SURGICAL INSTRUMENTS, EQUIPMENT, AND SUPPLIES"/>
    <n v="0"/>
    <n v="0.99928613073147377"/>
    <x v="2"/>
  </r>
  <r>
    <s v="V02394"/>
    <s v="CHECKER-YELLOW CAB CO INC"/>
    <n v="2"/>
    <n v="144010.859375"/>
    <n v="0"/>
    <s v="TRANSPORTATION/TRAVEL/RELOCATION- TRAVEL/LODGING/RECRUITMENT: TAXICAB"/>
    <n v="0"/>
    <n v="0.99928657323350256"/>
    <x v="2"/>
  </r>
  <r>
    <s v="V05266"/>
    <s v="IMPERIAL VALET SERVICE, INC"/>
    <n v="1"/>
    <n v="143914.078125"/>
    <n v="0"/>
    <s v="HOUSEKEEPING- LAUNDRY/DRYCLEANING"/>
    <n v="0"/>
    <n v="0.99928701543815179"/>
    <x v="2"/>
  </r>
  <r>
    <s v="V09699"/>
    <s v="SPECTRIO LLC"/>
    <n v="1"/>
    <n v="143880"/>
    <n v="0"/>
    <s v="SUPPORT- ADMINISTRATIVE: TRANSCRIPTION"/>
    <n v="0"/>
    <n v="0.99928745753808923"/>
    <x v="2"/>
  </r>
  <r>
    <s v="V10700"/>
    <s v="TRI-STATE CAMERA EXCH. INC."/>
    <n v="3"/>
    <n v="143871.796875"/>
    <n v="0"/>
    <s v="CAMERAS, STILL PICTURE"/>
    <n v="0"/>
    <n v="0.99928789961282094"/>
    <x v="2"/>
  </r>
  <r>
    <s v="V09894"/>
    <s v="STOCKTON SHELTER FOR THE HOMELESS"/>
    <n v="1"/>
    <n v="143735.6875"/>
    <n v="0"/>
    <s v="SOCIAL- SOCIAL REHABILITATION"/>
    <n v="0"/>
    <n v="0.99928834126932942"/>
    <x v="2"/>
  </r>
  <r>
    <s v="V09313"/>
    <s v="SENSA SOLUTIONS, INC."/>
    <n v="2"/>
    <n v="143655"/>
    <n v="0"/>
    <s v="TRAINING AIDS"/>
    <n v="45000"/>
    <n v="0.99928878267790955"/>
    <x v="2"/>
  </r>
  <r>
    <s v="V06238"/>
    <s v="LIMBCARE PROSTHETICS &amp; ORTHOTICS OF GEORGIA, INC."/>
    <n v="10"/>
    <n v="143648.27050781299"/>
    <n v="0"/>
    <s v="MEDICAL AND SURGICAL INSTRUMENTS, EQUIPMENT, AND SUPPLIES"/>
    <n v="13954.33984375"/>
    <n v="0.99928922406581189"/>
    <x v="2"/>
  </r>
  <r>
    <s v="V10183"/>
    <s v="TECLAB INC"/>
    <n v="1"/>
    <n v="143616.15625"/>
    <n v="0"/>
    <s v="MISCELLANEOUS FURNITURE AND FIXTURES"/>
    <n v="0"/>
    <n v="0.99928966535503694"/>
    <x v="2"/>
  </r>
  <r>
    <s v="V09840"/>
    <s v="STATE UNIVERSITY OF NEW YORK HEALTH SCIE"/>
    <n v="1"/>
    <n v="143438.640625"/>
    <n v="0"/>
    <s v="EDUCATION/TRAINING- TUITION/REGISTRATION/MEMBERSHIP FEES"/>
    <n v="143438.640625"/>
    <n v="0.99929010609880975"/>
    <x v="2"/>
  </r>
  <r>
    <s v="V09454"/>
    <s v="SILVER RIDGE MANAGEMENT, INC"/>
    <n v="5"/>
    <n v="143343.01171875"/>
    <n v="0"/>
    <s v="MEDICAL- NURSING HOME CARE CONTRACTS"/>
    <n v="0"/>
    <n v="0.99929054654874383"/>
    <x v="2"/>
  </r>
  <r>
    <s v="V06408"/>
    <s v="LYONS PUBLIC RELATIONS LLC"/>
    <n v="1"/>
    <n v="143300"/>
    <n v="0"/>
    <s v="SUPPORT- PROFESSIONAL: COMMUNICATIONS"/>
    <n v="0"/>
    <n v="0.99929098686651574"/>
    <x v="2"/>
  </r>
  <r>
    <s v="V01726"/>
    <s v="BLUE MARBLE MEDICAL, LLC"/>
    <n v="4"/>
    <n v="143275"/>
    <n v="0"/>
    <s v="MEDICAL AND SURGICAL INSTRUMENTS, EQUIPMENT, AND SUPPLIES"/>
    <n v="0"/>
    <n v="0.99929142710747021"/>
    <x v="2"/>
  </r>
  <r>
    <s v="V10687"/>
    <s v="TREASURE COAST PROSTHETICS AND ORTHOTICS SERVICES, INC."/>
    <n v="9"/>
    <n v="143246.0703125"/>
    <n v="0"/>
    <s v="MEDICAL AND SURGICAL INSTRUMENTS, EQUIPMENT, AND SUPPLIES"/>
    <n v="103147.21972656299"/>
    <n v="0.99929186725953256"/>
    <x v="2"/>
  </r>
  <r>
    <s v="V05376"/>
    <s v="INSTALLED SOLUTIONS LLC"/>
    <n v="11"/>
    <n v="143154.00878906299"/>
    <n v="0"/>
    <s v="MEDICAL AND SURGICAL INSTRUMENTS, EQUIPMENT, AND SUPPLIES"/>
    <n v="88665.01953125"/>
    <n v="0.99929230712871742"/>
    <x v="2"/>
  </r>
  <r>
    <s v="V09466"/>
    <s v="SIOUX FALLS ELECTRIC, LLC"/>
    <n v="1"/>
    <n v="143071.6875"/>
    <n v="0"/>
    <s v="MAINT/REPAIR/REBUILD OF EQUIPMENT- ELECTRIC WIRE AND POWER DISTRIBUTION EQUIPMENT"/>
    <n v="0"/>
    <n v="0.99929274674495383"/>
    <x v="2"/>
  </r>
  <r>
    <s v="V02455"/>
    <s v="CITADEL CARE CENTER - STERLING LLC"/>
    <n v="1"/>
    <n v="143019"/>
    <n v="0"/>
    <s v="MEDICAL- NURSING HOME CARE CONTRACTS"/>
    <n v="0"/>
    <n v="0.9992931861992973"/>
    <x v="2"/>
  </r>
  <r>
    <s v="V10639"/>
    <s v="TOWN EAST HEALTHCARE, INC."/>
    <n v="1"/>
    <n v="142914.3125"/>
    <n v="0"/>
    <s v="NURSING HOME, LONG-TERM &amp; ADULT DAY CARE SERVICES"/>
    <n v="142914.3125"/>
    <n v="0.99929362533196764"/>
    <x v="2"/>
  </r>
  <r>
    <s v="V02594"/>
    <s v="CMEC, INCORPORATED"/>
    <n v="1"/>
    <n v="142774.21875"/>
    <n v="0"/>
    <s v="MAINT/REPAIR/REBUILD OF EQUIPMENT- REFRIGERATION, AIR CONDITIONING, AND AIR CIRCULATING EQUIPMENT"/>
    <n v="0"/>
    <n v="0.99929406403417209"/>
    <x v="2"/>
  </r>
  <r>
    <s v="V05613"/>
    <s v="JANCO SALES &amp; SERVICE, INC."/>
    <n v="1"/>
    <n v="142755"/>
    <n v="0"/>
    <s v="MAINT/REPAIR/REBUILD OF EQUIPMENT- FOOD PREPARATION AND SERVING EQUIPMENT"/>
    <n v="0"/>
    <n v="0.999294502677323"/>
    <x v="2"/>
  </r>
  <r>
    <s v="V10503"/>
    <s v="THERMOSYSTEMS, LLC"/>
    <n v="1"/>
    <n v="142740"/>
    <n v="0"/>
    <s v="MAINT/REPAIR/REBUILD OF EQUIPMENT- REFRIGERATION, AIR CONDITIONING, AND AIR CIRCULATING EQUIPMENT"/>
    <n v="142740"/>
    <n v="0.99929494127438356"/>
    <x v="2"/>
  </r>
  <r>
    <s v="V10564"/>
    <s v="TKM GROUP LLC"/>
    <n v="1"/>
    <n v="142707.59375"/>
    <n v="0"/>
    <s v="LEASE/RENTAL OF OPEN STORAGE FACILITIES"/>
    <n v="142707.59375"/>
    <n v="0.99929537977186944"/>
    <x v="2"/>
  </r>
  <r>
    <s v="V03380"/>
    <s v="DISABLED VETERANS LLC"/>
    <n v="1"/>
    <n v="142701.6875"/>
    <n v="0"/>
    <s v="INSTALLATION OF EQUIPMENT- ALARM, SIGNAL, AND SECURITY DETECTION SYSTEMS"/>
    <n v="0"/>
    <n v="0.99929581825120717"/>
    <x v="2"/>
  </r>
  <r>
    <s v="V08306"/>
    <s v="PREFERRED LIGHTNING PROTECTION, INC."/>
    <n v="1"/>
    <n v="142670"/>
    <n v="0"/>
    <s v="REPAIR OR ALTERATION OF OTHER HOSPITAL BUILDINGS"/>
    <n v="0"/>
    <n v="0.99929625663317867"/>
    <x v="2"/>
  </r>
  <r>
    <s v="V06900"/>
    <s v="MID-RIVERS TELEPHONE COOPERATIVE INC"/>
    <n v="2"/>
    <n v="142431.203125"/>
    <n v="0"/>
    <s v="IT AND TELECOM- INTERNET"/>
    <n v="142431.203125"/>
    <n v="0.99929669428139933"/>
    <x v="2"/>
  </r>
  <r>
    <s v="V00648"/>
    <s v="ALLIED WASTE TRANSPORTATION, INC."/>
    <n v="1"/>
    <n v="142385.359375"/>
    <n v="0"/>
    <s v="HOUSEKEEPING- TRASH/GARBAGE COLLECTION"/>
    <n v="0"/>
    <n v="0.9992971317887559"/>
    <x v="2"/>
  </r>
  <r>
    <s v="V08709"/>
    <s v="RECOVER-CARE MEADOWBROOK REHABILITATION LLC"/>
    <n v="1"/>
    <n v="142245.84375"/>
    <n v="0"/>
    <s v="NURSING HOME, LONG-TERM &amp; ADULT DAY CARE SERVICES"/>
    <n v="0"/>
    <n v="0.99929756886742294"/>
    <x v="2"/>
  </r>
  <r>
    <s v="V04283"/>
    <s v="FROST CALL, INC"/>
    <n v="2"/>
    <n v="142240"/>
    <n v="0"/>
    <s v="COMMUNITY AND REGIONAL DEVELOPMENT R&amp;D SERVICES; COMMUNITY DEVELOPMENT; APPLIED RESEARCH"/>
    <n v="0"/>
    <n v="0.999298005928134"/>
    <x v="2"/>
  </r>
  <r>
    <s v="V03887"/>
    <s v="ESSENTIAL PRODUCTS OF AMERICA, INC."/>
    <n v="1"/>
    <n v="142220"/>
    <n v="0"/>
    <s v="OFFICE SUPPLIES"/>
    <n v="0"/>
    <n v="0.99929844292739101"/>
    <x v="2"/>
  </r>
  <r>
    <s v="V05834"/>
    <s v="KARIUS, INC."/>
    <n v="2"/>
    <n v="142000"/>
    <n v="0"/>
    <s v="LABORATORY EQUIPMENT AND SUPPLIES"/>
    <n v="142000"/>
    <n v="0.99929887925065419"/>
    <x v="2"/>
  </r>
  <r>
    <s v="V04626"/>
    <s v="GREEN 2 GREEN CONSULTING LLC"/>
    <n v="5"/>
    <n v="141947"/>
    <n v="0"/>
    <s v="QUALITY CONTROL- FIRE FIGHTING/RESCUE/SAFETY EQUIPMENT; ENVIRON PROTECT EQUIPMENT/MATLS"/>
    <n v="7663"/>
    <n v="0.99929931541106432"/>
    <x v="2"/>
  </r>
  <r>
    <s v="V07073"/>
    <s v="MODERN KAIZEN LLC"/>
    <n v="1"/>
    <n v="141945"/>
    <n v="0"/>
    <s v="EDUCATION/TRAINING- OTHER"/>
    <n v="0"/>
    <n v="0.99929975156532913"/>
    <x v="2"/>
  </r>
  <r>
    <s v="V03270"/>
    <s v="DENTAL HEALTH PRODUCTS INCORPORATED"/>
    <n v="2"/>
    <n v="141851.099609375"/>
    <n v="0"/>
    <s v="DENTAL INSTRUMENTS, EQUIPMENT, AND SUPPLIES"/>
    <n v="0"/>
    <n v="0.99930018743106619"/>
    <x v="2"/>
  </r>
  <r>
    <s v="V00202"/>
    <s v="ABILENE ARTIFICIAL LIMB CO. LLP"/>
    <n v="5"/>
    <n v="141753.35253906299"/>
    <n v="0"/>
    <s v="MEDICAL AND SURGICAL INSTRUMENTS, EQUIPMENT, AND SUPPLIES"/>
    <n v="141753.35253906299"/>
    <n v="0.99930062299645606"/>
    <x v="2"/>
  </r>
  <r>
    <s v="V00940"/>
    <s v="APEX INNOVATIONS LLC"/>
    <n v="4"/>
    <n v="141731.1015625"/>
    <n v="0"/>
    <s v="EDUCATION/TRAINING- GENERAL"/>
    <n v="141731.1015625"/>
    <n v="0.99930105849347528"/>
    <x v="2"/>
  </r>
  <r>
    <s v="V06072"/>
    <s v="LAP OF AMERICA LASER APPLICATIONS, L.L.C."/>
    <n v="5"/>
    <n v="141662"/>
    <n v="0"/>
    <s v="MEDICAL AND SURGICAL INSTRUMENTS, EQUIPMENT, AND SUPPLIES"/>
    <n v="72966"/>
    <n v="0.99930149377816624"/>
    <x v="2"/>
  </r>
  <r>
    <s v="V09022"/>
    <s v="ROSS WALKER"/>
    <n v="1"/>
    <n v="141600"/>
    <n v="0"/>
    <s v="SUPPORT- PROFESSIONAL: OTHER"/>
    <n v="141600"/>
    <n v="0.99930192887234981"/>
    <x v="2"/>
  </r>
  <r>
    <s v="V10879"/>
    <s v="UNITED RENTALS, INC."/>
    <n v="12"/>
    <n v="141570.9609375"/>
    <n v="0"/>
    <s v="LEASE OR RENTAL OF EQUIPMENT- TOILETRIES"/>
    <n v="49768"/>
    <n v="0.99930236387730509"/>
    <x v="2"/>
  </r>
  <r>
    <s v="V01037"/>
    <s v="ARMOUR SD SKILLED NURSING FACILITY LLC"/>
    <n v="1"/>
    <n v="141537.796875"/>
    <n v="0"/>
    <s v="MEDICAL- NURSING HOME CARE CONTRACTS"/>
    <n v="0"/>
    <n v="0.99930279878035722"/>
    <x v="2"/>
  </r>
  <r>
    <s v="V05189"/>
    <s v="HYDROWORX INTERNATIONAL, INC."/>
    <n v="3"/>
    <n v="141460"/>
    <n v="0"/>
    <s v="MAINT/REPAIR/REBUILD OF EQUIPMENT- MEDICAL, DENTAL, AND VETERINARY EQUIPMENT AND SUPPLIES"/>
    <n v="56585"/>
    <n v="0.99930323344436289"/>
    <x v="2"/>
  </r>
  <r>
    <s v="V00299"/>
    <s v="ACIST MEDICAL SYSTEMS INC"/>
    <n v="6"/>
    <n v="141404.80078125"/>
    <n v="0"/>
    <s v="MAINT/REPAIR/REBUILD OF EQUIPMENT- MEDICAL, DENTAL, AND VETERINARY EQUIPMENT AND SUPPLIES"/>
    <n v="141404.80078125"/>
    <n v="0.99930366793875813"/>
    <x v="2"/>
  </r>
  <r>
    <s v="V10670"/>
    <s v="TRANSONIC SYSTEMS INC."/>
    <n v="5"/>
    <n v="141347.1328125"/>
    <n v="0"/>
    <s v="MEDICAL AND SURGICAL INSTRUMENTS, EQUIPMENT, AND SUPPLIES"/>
    <n v="0"/>
    <n v="0.99930410225595689"/>
    <x v="2"/>
  </r>
  <r>
    <s v="V06620"/>
    <s v="MCGAW MEDICAL CENTER OF NORTHWESTERN UNIVERSITY"/>
    <n v="1"/>
    <n v="140988.40625"/>
    <n v="0"/>
    <s v="EDUCATION/TRAINING- OTHER"/>
    <n v="140988.40625"/>
    <n v="0.99930453547089704"/>
    <x v="2"/>
  </r>
  <r>
    <s v="V10951"/>
    <s v="UNIVERSITY OF MASSACHUSETTS MEDICAL SCHOOL"/>
    <n v="2"/>
    <n v="140816"/>
    <n v="0"/>
    <s v="HEALTH R&amp;D SERVICES; HEALTH RESEARCH AND TRAINING; APPLIED RESEARCH"/>
    <n v="140816"/>
    <n v="0.99930496815608461"/>
    <x v="2"/>
  </r>
  <r>
    <s v="V07823"/>
    <s v="OXFORD NANOPORE TECHNOLOGIES INC"/>
    <n v="3"/>
    <n v="140611"/>
    <n v="0"/>
    <s v="IN VITRO DIAGNOSTIC SUBSTANCES, REAGENTS, TEST KITS AND SETS"/>
    <n v="140611"/>
    <n v="0.99930540021136882"/>
    <x v="2"/>
  </r>
  <r>
    <s v="V03302"/>
    <s v="DESIGN FOR HEALTH ENVIRONMENTAL EDUCATION CENTER, PACIFIC RIM DIVISION, INC."/>
    <n v="2"/>
    <n v="140439.0703125"/>
    <n v="0"/>
    <s v="QUALITY CONTROL- FIRE FIGHTING/RESCUE/SAFETY EQUIPMENT; ENVIRON PROTECT EQUIPMENT/MATLS"/>
    <n v="13200"/>
    <n v="0.99930583173836485"/>
    <x v="2"/>
  </r>
  <r>
    <s v="V02384"/>
    <s v="CHARTER COMMUNICATIONS, INC."/>
    <n v="1"/>
    <n v="140418.34375"/>
    <n v="0"/>
    <s v="IT AND TELECOM- OTHER IT AND TELECOMMUNICATIONS"/>
    <n v="0"/>
    <n v="0.99930626320167448"/>
    <x v="2"/>
  </r>
  <r>
    <s v="V09941"/>
    <s v="STRECK LLC"/>
    <n v="1"/>
    <n v="140409"/>
    <n v="0"/>
    <s v="IN VITRO DIAGNOSTIC SUBSTANCES, REAGENTS, TEST KITS AND SETS"/>
    <n v="0"/>
    <n v="0.99930669463627353"/>
    <x v="2"/>
  </r>
  <r>
    <s v="V02609"/>
    <s v="COASTAL VASCULAR INSTITUTE PA"/>
    <n v="7"/>
    <n v="140380.197265625"/>
    <n v="0"/>
    <s v="MEDICAL AND SURGICAL INSTRUMENTS, EQUIPMENT, AND SUPPLIES"/>
    <n v="140380.197265625"/>
    <n v="0.99930712598237037"/>
    <x v="2"/>
  </r>
  <r>
    <s v="V09669"/>
    <s v="SP LAUDERDALE LLC"/>
    <n v="2"/>
    <n v="140214"/>
    <n v="0"/>
    <s v="ENVIRONMENTAL SYSTEMS PROTECTION- ENVIRONMENTAL REMEDIATION"/>
    <n v="140214"/>
    <n v="0.99930755681779315"/>
    <x v="2"/>
  </r>
  <r>
    <s v="V04191"/>
    <s v="FOREST RIDGE SENIOR LIVING LLC"/>
    <n v="7"/>
    <n v="140078.859375"/>
    <n v="0"/>
    <s v="NURSING HOME, LONG-TERM &amp; ADULT DAY CARE SERVICES"/>
    <n v="140078.859375"/>
    <n v="0.99930798723796943"/>
    <x v="2"/>
  </r>
  <r>
    <s v="V05396"/>
    <s v="INTEGRATED COMMUNICATIONS, INC."/>
    <n v="1"/>
    <n v="140000"/>
    <n v="0"/>
    <s v="COMMUNICATIONS SECURITY EQUIPMENT AND COMPONENTS"/>
    <n v="140000"/>
    <n v="0.99930841741583454"/>
    <x v="2"/>
  </r>
  <r>
    <s v="V00145"/>
    <s v="A&amp;C COMMERCIAL REFRIGERATION LLC"/>
    <n v="3"/>
    <n v="139977.31005859401"/>
    <n v="0"/>
    <s v="MAINT/REPAIR/REBUILD OF EQUIPMENT- REFRIGERATION, AIR CONDITIONING, AND AIR CIRCULATING EQUIPMENT"/>
    <n v="0"/>
    <n v="0.9993088475239803"/>
    <x v="2"/>
  </r>
  <r>
    <s v="V08038"/>
    <s v="PERFUSION.COM, INC."/>
    <n v="5"/>
    <n v="139713.200012207"/>
    <n v="0"/>
    <s v="MEDICAL- SURGERY"/>
    <n v="42304"/>
    <n v="0.99930927682059545"/>
    <x v="2"/>
  </r>
  <r>
    <s v="V07704"/>
    <s v="ONYX TECHNICAL SERVICES, INC"/>
    <n v="2"/>
    <n v="139619.359375"/>
    <n v="0"/>
    <s v="VIDEO RECORDING AND REPRODUCING EQUIPMENT"/>
    <n v="139619.359375"/>
    <n v="0.99930970582886647"/>
    <x v="2"/>
  </r>
  <r>
    <s v="V06368"/>
    <s v="LRG TECHNOLOGIES INC"/>
    <n v="1"/>
    <n v="139424"/>
    <n v="0"/>
    <s v="MISCELLANEOUS ALARM, SIGNAL, AND SECURITY DETECTION SYSTEMS"/>
    <n v="0"/>
    <n v="0.999310134236857"/>
    <x v="2"/>
  </r>
  <r>
    <s v="V07080"/>
    <s v="MODESTO MOBILITY CENTER"/>
    <n v="3"/>
    <n v="139411"/>
    <n v="0"/>
    <s v="PASSENGER MOTOR VEHICLES"/>
    <n v="139411"/>
    <n v="0.99931056260490236"/>
    <x v="2"/>
  </r>
  <r>
    <s v="V11656"/>
    <s v="WINDSTAR LINES INC"/>
    <n v="1"/>
    <n v="139380"/>
    <n v="0"/>
    <s v="TRANSPORTATION/TRAVEL/RELOCATION- TRANSPORTATION: MOTOR CHARTER"/>
    <n v="0"/>
    <n v="0.99931099087769404"/>
    <x v="2"/>
  </r>
  <r>
    <s v="V10854"/>
    <s v="UNITED AIRLINES, INC."/>
    <n v="4"/>
    <n v="139335.421875"/>
    <n v="0"/>
    <s v="MEDICAL AND SURGICAL INSTRUMENTS, EQUIPMENT, AND SUPPLIES"/>
    <n v="139335.421875"/>
    <n v="0.99931141901351062"/>
    <x v="2"/>
  </r>
  <r>
    <s v="V07122"/>
    <s v="MORGAN INGLAND LLC"/>
    <n v="1"/>
    <n v="139000"/>
    <n v="0"/>
    <s v="OFFICE FURNITURE"/>
    <n v="0"/>
    <n v="0.99931184611867674"/>
    <x v="2"/>
  </r>
  <r>
    <s v="V06608"/>
    <s v="MCBRIDE HEALTHCARE LLC"/>
    <n v="4"/>
    <n v="138955.376953125"/>
    <n v="0"/>
    <s v="MEDICAL AND SURGICAL INSTRUMENTS, EQUIPMENT, AND SUPPLIES"/>
    <n v="0"/>
    <n v="0.99931227308672965"/>
    <x v="2"/>
  </r>
  <r>
    <s v="V01553"/>
    <s v="BETHAMY, INC."/>
    <n v="1"/>
    <n v="138800"/>
    <n v="0"/>
    <s v="INSPECTION- FUELS, LUBRICANTS, OILS, AND WAXES"/>
    <n v="0"/>
    <n v="0.99931269957735602"/>
    <x v="2"/>
  </r>
  <r>
    <s v="V08897"/>
    <s v="RIDE-AWAY, INC."/>
    <n v="7"/>
    <n v="138795.880859375"/>
    <n v="0"/>
    <s v="MEDICAL AND SURGICAL INSTRUMENTS, EQUIPMENT, AND SUPPLIES"/>
    <n v="34829"/>
    <n v="0.99931312605532541"/>
    <x v="2"/>
  </r>
  <r>
    <s v="V06678"/>
    <s v="MED-LAB SUPPLY CO INC"/>
    <n v="1"/>
    <n v="138774.203125"/>
    <n v="0"/>
    <s v="MAINT/REPAIR/REBUILD OF EQUIPMENT- MEDICAL, DENTAL, AND VETERINARY EQUIPMENT AND SUPPLIES"/>
    <n v="0"/>
    <n v="0.99931355246668563"/>
    <x v="2"/>
  </r>
  <r>
    <s v="V08889"/>
    <s v="RICHMOND COUNTY AMBULANCE SERVICE, INC."/>
    <n v="1"/>
    <n v="138589.3125"/>
    <n v="0"/>
    <s v="TRANSPORTATION/TRAVEL/RELOCATION- TRAVEL/LODGING/RECRUITMENT: AMBULANCE"/>
    <n v="138589.3125"/>
    <n v="0.99931397830993263"/>
    <x v="2"/>
  </r>
  <r>
    <s v="V01401"/>
    <s v="BARTON ROGERS GROUP LLC"/>
    <n v="3"/>
    <n v="138550"/>
    <n v="0"/>
    <s v="IT AND TELECOM - END USER: HELP DESK;TIER 1-2,WORKSPACE,PRINT,OUTPUT,PRODUCTIVITY TOOLS (HW/PERP SW)"/>
    <n v="0"/>
    <n v="0.99931440403238425"/>
    <x v="2"/>
  </r>
  <r>
    <s v="V10552"/>
    <s v="TIPTON COMMUNICATIONS GROUP INC."/>
    <n v="1"/>
    <n v="138543.75"/>
    <n v="0"/>
    <s v="TECHNICAL REPRESENTATIVE- MISCELLANEOUS"/>
    <n v="138543.75"/>
    <n v="0.99931482973563135"/>
    <x v="2"/>
  </r>
  <r>
    <s v="V07331"/>
    <s v="NEURO REHAB RECOVERY INC"/>
    <n v="2"/>
    <n v="138500"/>
    <n v="0"/>
    <s v="MEDICAL AND SURGICAL INSTRUMENTS, EQUIPMENT, AND SUPPLIES"/>
    <n v="0"/>
    <n v="0.99931525530444798"/>
    <x v="2"/>
  </r>
  <r>
    <s v="V10282"/>
    <s v="THE BAKER COMPANY, INC."/>
    <n v="8"/>
    <n v="138427.861328125"/>
    <n v="0"/>
    <s v="LABORATORY EQUIPMENT AND SUPPLIES"/>
    <n v="0"/>
    <n v="0.99931568065160414"/>
    <x v="2"/>
  </r>
  <r>
    <s v="V07908"/>
    <s v="PARAMEDICS LOGISTICS SOUTH DAKOTA LLC"/>
    <n v="2"/>
    <n v="138401.9921875"/>
    <n v="0"/>
    <s v="TRANSPORTATION/TRAVEL/RELOCATION- TRAVEL/LODGING/RECRUITMENT: AMBULANCE"/>
    <n v="0"/>
    <n v="0.99931610591927222"/>
    <x v="2"/>
  </r>
  <r>
    <s v="V02323"/>
    <s v="CENTRAL STATES MEDICAL PHYSICS, INC."/>
    <n v="1"/>
    <n v="138380"/>
    <n v="0"/>
    <s v="MAINT/REPAIR/REBUILD OF EQUIPMENT- MEDICAL, DENTAL, AND VETERINARY EQUIPMENT AND SUPPLIES"/>
    <n v="0"/>
    <n v="0.99931653111936491"/>
    <x v="2"/>
  </r>
  <r>
    <s v="V02015"/>
    <s v="C4 ENGINEERING &amp; INTEGRATION LLC"/>
    <n v="1"/>
    <n v="138368.71875"/>
    <n v="0"/>
    <s v="PHOTOGRAPHIC PROJECTION EQUIPMENT"/>
    <n v="0"/>
    <n v="0.99931695628479367"/>
    <x v="2"/>
  </r>
  <r>
    <s v="V05166"/>
    <s v="HUNTING OPERATOR LLC"/>
    <n v="8"/>
    <n v="138337.58984375"/>
    <n v="0"/>
    <s v="MEDICAL- NURSING HOME CARE CONTRACTS"/>
    <n v="0"/>
    <n v="0.99931738135457271"/>
    <x v="2"/>
  </r>
  <r>
    <s v="V00547"/>
    <s v="ALASKA MEDICAL WASTE, LLC"/>
    <n v="2"/>
    <n v="138236.6015625"/>
    <n v="0"/>
    <s v="HOUSEKEEPING- WASTE TREATMENT/STORAGE"/>
    <n v="0"/>
    <n v="0.99931780611404519"/>
    <x v="2"/>
  </r>
  <r>
    <s v="V05548"/>
    <s v="J &amp; S HARRIS HOMES, LTD."/>
    <n v="2"/>
    <n v="138125.3984375"/>
    <n v="0"/>
    <s v="SOCIAL- OTHER"/>
    <n v="0"/>
    <n v="0.99931823053182389"/>
    <x v="2"/>
  </r>
  <r>
    <s v="V08973"/>
    <s v="ROBERTS ENVIRONMENTAL CONTROL CORP"/>
    <n v="1"/>
    <n v="138015"/>
    <n v="0"/>
    <s v="MAINT/REPAIR/REBUILD OF EQUIPMENT- REFRIGERATION, AIR CONDITIONING, AND AIR CIRCULATING EQUIPMENT"/>
    <n v="138015"/>
    <n v="0.9993186546103815"/>
    <x v="2"/>
  </r>
  <r>
    <s v="V04108"/>
    <s v="FIRE &amp; LIFE SAFETY CONSULTANTS LLC"/>
    <n v="2"/>
    <n v="138004.4375"/>
    <n v="0"/>
    <s v="OTHER QC/TEST/INSPECT- FIRE CONTROL EQUIPMENT"/>
    <n v="0"/>
    <n v="0.99931907865648362"/>
    <x v="2"/>
  </r>
  <r>
    <s v="V02048"/>
    <s v="CALIFORNIA TRANSPLANT SERVICES, INC."/>
    <n v="1"/>
    <n v="137870"/>
    <n v="0"/>
    <s v="MEDICAL- OTHER"/>
    <n v="0"/>
    <n v="0.99931950228949984"/>
    <x v="2"/>
  </r>
  <r>
    <s v="V03030"/>
    <s v="CROWN EQUIPMENT CORP"/>
    <n v="2"/>
    <n v="137863.03564453099"/>
    <n v="0"/>
    <s v="MAINT/REPAIR/REBUILD OF EQUIPMENT- SERVICE AND TRADE EQUIPMENT"/>
    <n v="0"/>
    <n v="0.99931992590111662"/>
    <x v="2"/>
  </r>
  <r>
    <s v="V09908"/>
    <s v="STORAGE SOLUTIONS TECHNOLOGY GROUP INC."/>
    <n v="3"/>
    <n v="137570"/>
    <n v="0"/>
    <s v="MAINT/REPAIR/REBUILD OF EQUIPMENT- MEDICAL, DENTAL, AND VETERINARY EQUIPMENT AND SUPPLIES"/>
    <n v="137570"/>
    <n v="0.99932034861232311"/>
    <x v="2"/>
  </r>
  <r>
    <s v="V02453"/>
    <s v="CISCOR INC"/>
    <n v="1"/>
    <n v="137539"/>
    <n v="0"/>
    <s v="MAINT/REPAIR/REBUILD OF EQUIPMENT- ALARM, SIGNAL, AND SECURITY DETECTION SYSTEMS"/>
    <n v="137539"/>
    <n v="0.99932077122827589"/>
    <x v="2"/>
  </r>
  <r>
    <s v="V09024"/>
    <s v="ROTHBARDIAN ENTERPRISES, LLC"/>
    <n v="8"/>
    <n v="137513.5"/>
    <n v="0"/>
    <s v="MEDICAL AND SURGICAL INSTRUMENTS, EQUIPMENT, AND SUPPLIES"/>
    <n v="126816.5"/>
    <n v="0.99932119376587492"/>
    <x v="2"/>
  </r>
  <r>
    <s v="V04737"/>
    <s v="HAEMONETICS CORPORATION"/>
    <n v="3"/>
    <n v="137476.296875"/>
    <n v="0"/>
    <s v="MEDICAL AND SURGICAL INSTRUMENTS, EQUIPMENT, AND SUPPLIES"/>
    <n v="11867"/>
    <n v="0.99932161618915993"/>
    <x v="2"/>
  </r>
  <r>
    <s v="V06360"/>
    <s v="LP LOUISVILLE HERR LANE, LLC"/>
    <n v="5"/>
    <n v="137418.94143676799"/>
    <n v="0"/>
    <s v="NURSING HOME, LONG-TERM &amp; ADULT DAY CARE SERVICES"/>
    <n v="0"/>
    <n v="0.99932203843620881"/>
    <x v="2"/>
  </r>
  <r>
    <s v="V07097"/>
    <s v="MONARCH WELDING &amp; ENGINEERING INC"/>
    <n v="2"/>
    <n v="137370"/>
    <n v="0"/>
    <s v="INDUSTRIAL BOILERS"/>
    <n v="0"/>
    <n v="0.99932246053287543"/>
    <x v="2"/>
  </r>
  <r>
    <s v="V02492"/>
    <s v="CITY OF ORTONVILLE"/>
    <n v="1"/>
    <n v="137178"/>
    <n v="0"/>
    <s v="MEDICAL- NURSING HOME CARE CONTRACTS"/>
    <n v="0"/>
    <n v="0.99932288203958397"/>
    <x v="2"/>
  </r>
  <r>
    <s v="V03042"/>
    <s v="CSA ARCHITECTS &amp; ENGINEERS LLP"/>
    <n v="2"/>
    <n v="137087.015625"/>
    <n v="0"/>
    <s v="ARCHITECT AND ENGINEERING- GENERAL: PRODUCTION ENGINEERING"/>
    <n v="137087.015625"/>
    <n v="0.99932330326672481"/>
    <x v="2"/>
  </r>
  <r>
    <s v="V01880"/>
    <s v="BROAD U.S.A INC."/>
    <n v="2"/>
    <n v="137042"/>
    <n v="0"/>
    <s v="MAINT/REPAIR/REBUILD OF EQUIPMENT- REFRIGERATION, AIR CONDITIONING, AND AIR CIRCULATING EQUIPMENT"/>
    <n v="137042"/>
    <n v="0.99932372435554617"/>
    <x v="2"/>
  </r>
  <r>
    <s v="V11253"/>
    <s v="VG GLOBAL SOLUTIONS LLC"/>
    <n v="2"/>
    <n v="136941"/>
    <n v="0"/>
    <s v="HOSPITAL FURNITURE, EQUIPMENT, UTENSILS, AND SUPPLIES"/>
    <n v="50610"/>
    <n v="0.9993241451340249"/>
    <x v="2"/>
  </r>
  <r>
    <s v="V09538"/>
    <s v="SO-LOW ENVIRONMENTAL EQUIPMENT, CO"/>
    <n v="6"/>
    <n v="136836.640625"/>
    <n v="0"/>
    <s v="REFRIGERATION EQUIPMENT"/>
    <n v="0"/>
    <n v="0.9993245655918388"/>
    <x v="2"/>
  </r>
  <r>
    <s v="V03298"/>
    <s v="DERMATOPATHOLOGY ASSOCIATES PLLC"/>
    <n v="1"/>
    <n v="136784"/>
    <n v="0"/>
    <s v="MEDICAL AND SURGICAL INSTRUMENTS, EQUIPMENT, AND SUPPLIES"/>
    <n v="0"/>
    <n v="0.99932498588790386"/>
    <x v="2"/>
  </r>
  <r>
    <s v="V01232"/>
    <s v="AUTOMATED BUILDING SYSTEMS-TULSA, INC."/>
    <n v="1"/>
    <n v="136736"/>
    <n v="0"/>
    <s v="TECHNICAL REPRESENTATIVE- REFRIGERATION, AIR CONDITIONING, AND AIR CIRCULATING EQUIPMENT"/>
    <n v="136736"/>
    <n v="0.99932540603647935"/>
    <x v="2"/>
  </r>
  <r>
    <s v="V07343"/>
    <s v="NEVADA EXHAUST CLEANING INC"/>
    <n v="2"/>
    <n v="136680"/>
    <n v="0"/>
    <s v="HOUSEKEEPING- OTHER"/>
    <n v="0"/>
    <n v="0.99932582601298359"/>
    <x v="2"/>
  </r>
  <r>
    <s v="V07020"/>
    <s v="MJB PARTNERS LLC"/>
    <n v="9"/>
    <n v="136417"/>
    <n v="0"/>
    <s v="NURSING HOME, LONG-TERM &amp; ADULT DAY CARE SERVICES"/>
    <n v="136417"/>
    <n v="0.99932624518136814"/>
    <x v="2"/>
  </r>
  <r>
    <s v="V07679"/>
    <s v="ONCO INC"/>
    <n v="1"/>
    <n v="136400"/>
    <n v="0"/>
    <s v="INFORMATION TECHNOLOGY SOFTWARE"/>
    <n v="0"/>
    <n v="0.99932666429751671"/>
    <x v="2"/>
  </r>
  <r>
    <s v="V07803"/>
    <s v="OUR LADY'S HAVEN OF FAIRHAVEN, INC."/>
    <n v="2"/>
    <n v="136396.83203125"/>
    <n v="0"/>
    <s v="MEDICAL- NURSING HOME CARE CONTRACTS"/>
    <n v="0"/>
    <n v="0.99932708340393117"/>
    <x v="2"/>
  </r>
  <r>
    <s v="V03859"/>
    <s v="EPPENDORF NORTH AMERICA, INC."/>
    <n v="7"/>
    <n v="136187.59765625"/>
    <n v="0"/>
    <s v="MAINT/REPAIR/REBUILD OF EQUIPMENT- MEDICAL, DENTAL, AND VETERINARY EQUIPMENT AND SUPPLIES"/>
    <n v="136187.59765625"/>
    <n v="0.99932750186743124"/>
    <x v="2"/>
  </r>
  <r>
    <s v="V08069"/>
    <s v="PETROLEUM EQUIPMENT, INC."/>
    <n v="3"/>
    <n v="136145"/>
    <n v="0"/>
    <s v="MAINT/REPAIR/REBUILD OF EQUIPMENT- FUELS, LUBRICANTS, OILS, AND WAXES"/>
    <n v="0"/>
    <n v="0.99932792020004158"/>
    <x v="2"/>
  </r>
  <r>
    <s v="V07560"/>
    <s v="NUCARE CAROLINA AMBULANCE, INC."/>
    <n v="1"/>
    <n v="136082.28125"/>
    <n v="0"/>
    <s v="TRANSPORTATION/TRAVEL/RELOCATION- TRANSPORTATION: OTHER"/>
    <n v="0"/>
    <n v="0.99932833833993606"/>
    <x v="2"/>
  </r>
  <r>
    <s v="V08234"/>
    <s v="PONGRATZ ORTHOTICS &amp; PROSTHETICS INC"/>
    <n v="10"/>
    <n v="136037.509765625"/>
    <n v="0"/>
    <s v="MEDICAL AND SURGICAL INSTRUMENTS, EQUIPMENT, AND SUPPLIES"/>
    <n v="47508.6796875"/>
    <n v="0.99932875634226137"/>
    <x v="2"/>
  </r>
  <r>
    <s v="V03536"/>
    <s v="DYNAMIC PROSTHETIC &amp; ORTHOTIC, LLC"/>
    <n v="8"/>
    <n v="135900.271484375"/>
    <n v="0"/>
    <s v="MEDICAL AND SURGICAL INSTRUMENTS, EQUIPMENT, AND SUPPLIES"/>
    <n v="26814.890625"/>
    <n v="0.99932917392289455"/>
    <x v="2"/>
  </r>
  <r>
    <s v="V08488"/>
    <s v="PUEBLO HOTEL SUPPLY CO"/>
    <n v="4"/>
    <n v="135875.609375"/>
    <n v="0"/>
    <s v="KITCHEN EQUIPMENT AND APPLIANCES"/>
    <n v="0"/>
    <n v="0.99932959142774869"/>
    <x v="2"/>
  </r>
  <r>
    <s v="V08898"/>
    <s v="RIDELINKS INC"/>
    <n v="2"/>
    <n v="135869.30859375"/>
    <n v="0"/>
    <s v="ENVIRONMENTAL SYSTEMS PROTECTION- AIR QUALITY SUPPORT"/>
    <n v="135869.30859375"/>
    <n v="0.99933000891324231"/>
    <x v="2"/>
  </r>
  <r>
    <s v="V05296"/>
    <s v="INDUSTRIA INC"/>
    <n v="5"/>
    <n v="135775.720703125"/>
    <n v="0"/>
    <s v="MAINT/REPAIR/REBUILD OF EQUIPMENT- PIPE, TUBING, HOSE, AND FITTINGS"/>
    <n v="135775.720703125"/>
    <n v="0.99933042611116851"/>
    <x v="2"/>
  </r>
  <r>
    <s v="V08650"/>
    <s v="RANGER AMERICAN ARMORED SERVICES, LLC"/>
    <n v="2"/>
    <n v="135621.203125"/>
    <n v="0"/>
    <s v="SUPPORT- ADMINISTRATIVE: OTHER"/>
    <n v="0"/>
    <n v="0.99933084283430873"/>
    <x v="2"/>
  </r>
  <r>
    <s v="V10199"/>
    <s v="TELECOMMUNICATION SOLUTIONS GROUP INC"/>
    <n v="2"/>
    <n v="135615.078125"/>
    <n v="0"/>
    <s v="SUPPORT- MANAGEMENT: OTHER"/>
    <n v="0"/>
    <n v="0.99933125953862856"/>
    <x v="2"/>
  </r>
  <r>
    <s v="V05563"/>
    <s v="J. R. SIMPLOT COMPANY"/>
    <n v="1"/>
    <n v="135582.734375"/>
    <n v="0"/>
    <s v="FERTILIZERS"/>
    <n v="135582.734375"/>
    <n v="0.99933167614356588"/>
    <x v="2"/>
  </r>
  <r>
    <s v="V01040"/>
    <s v="ARMSTRONG LOCK INC."/>
    <n v="1"/>
    <n v="135552.859375"/>
    <n v="0"/>
    <s v="INSTALLATION OF EQUIPMENT- ALARM, SIGNAL, AND SECURITY DETECTION SYSTEMS"/>
    <n v="135552.859375"/>
    <n v="0.99933209265670631"/>
    <x v="2"/>
  </r>
  <r>
    <s v="V09609"/>
    <s v="SOUTH COUNTY ARTIFICIAL LIMB COMPANY"/>
    <n v="6"/>
    <n v="135332.21875"/>
    <n v="0"/>
    <s v="MEDICAL AND SURGICAL INSTRUMENTS, EQUIPMENT, AND SUPPLIES"/>
    <n v="80470.66015625"/>
    <n v="0.99933250849188449"/>
    <x v="2"/>
  </r>
  <r>
    <s v="V10699"/>
    <s v="TRI-PHARMA, INC."/>
    <n v="2"/>
    <n v="135332"/>
    <n v="0"/>
    <s v="DRUGS AND BIOLOGICALS"/>
    <n v="61142"/>
    <n v="0.99933292432639054"/>
    <x v="2"/>
  </r>
  <r>
    <s v="V07479"/>
    <s v="NORTH SHORE PROSTHETICS AND ORTHOTICS, INC."/>
    <n v="7"/>
    <n v="135231.96875"/>
    <n v="0"/>
    <s v="MEDICAL AND SURGICAL INSTRUMENTS, EQUIPMENT, AND SUPPLIES"/>
    <n v="135231.96875"/>
    <n v="0.99933333985353068"/>
    <x v="2"/>
  </r>
  <r>
    <s v="V11572"/>
    <s v="WEYRICK, CHRIS"/>
    <n v="1"/>
    <n v="135100"/>
    <n v="0"/>
    <s v="TECHNICAL REPRESENTATIVE- HARDWARE AND ABRASIVES"/>
    <n v="0"/>
    <n v="0.99933375497517052"/>
    <x v="2"/>
  </r>
  <r>
    <s v="V11477"/>
    <s v="WATSON CARING SCIENCE INSTITUTE"/>
    <n v="1"/>
    <n v="135000"/>
    <n v="0"/>
    <s v="SUPPORT- PROFESSIONAL: PROGRAM EVALUATION/REVIEW/DEVELOPMENT"/>
    <n v="135000"/>
    <n v="0.99933416978954048"/>
    <x v="2"/>
  </r>
  <r>
    <s v="V11479"/>
    <s v="WAVE STRATEGY LLC"/>
    <n v="2"/>
    <n v="135000"/>
    <n v="0"/>
    <s v="HEALTH R&amp;D SERVICES; HEALTH CARE SERVICES; BASIC RESEARCH"/>
    <n v="36000"/>
    <n v="0.99933458460391045"/>
    <x v="2"/>
  </r>
  <r>
    <s v="V00256"/>
    <s v="ACCESS SUPPLY LLC"/>
    <n v="4"/>
    <n v="134958.00097656299"/>
    <n v="0"/>
    <s v="MISCELLANEOUS FURNITURE AND FIXTURES"/>
    <n v="0"/>
    <n v="0.99933499928923009"/>
    <x v="2"/>
  </r>
  <r>
    <s v="V08431"/>
    <s v="PROPATH SERVICES, LLC"/>
    <n v="3"/>
    <n v="134922.60009765599"/>
    <n v="0"/>
    <s v="REFERENCE LABORATORY TESTING"/>
    <n v="0"/>
    <n v="0.9993354138657734"/>
    <x v="2"/>
  </r>
  <r>
    <s v="V07948"/>
    <s v="PATIENT TRANSPORTATION INC"/>
    <n v="5"/>
    <n v="134903.329833984"/>
    <n v="0"/>
    <s v="TRANSPORTATION/TRAVEL/RELOCATION- TRAVEL/LODGING/RECRUITMENT: AMBULANCE"/>
    <n v="0"/>
    <n v="0.99933582838310497"/>
    <x v="2"/>
  </r>
  <r>
    <s v="V06993"/>
    <s v="MINQUAS FIRE CO"/>
    <n v="1"/>
    <n v="134898.265625"/>
    <n v="0"/>
    <s v="TRANSPORTATION/TRAVEL/RELOCATION- TRAVEL/LODGING/RECRUITMENT: AMBULANCE"/>
    <n v="134898.265625"/>
    <n v="0.99933624288487588"/>
    <x v="2"/>
  </r>
  <r>
    <s v="V07126"/>
    <s v="MORNING STAR INDUSTRIES INC"/>
    <n v="2"/>
    <n v="134855"/>
    <n v="0"/>
    <s v="MISCELLANEOUS CHEMICAL SPECIALTIES"/>
    <n v="0"/>
    <n v="0.99933665725370446"/>
    <x v="2"/>
  </r>
  <r>
    <s v="V07071"/>
    <s v="MODERN DISPOSAL SERVICES, INC."/>
    <n v="2"/>
    <n v="134787.75"/>
    <n v="0"/>
    <s v="HOUSEKEEPING- TRASH/GARBAGE COLLECTION"/>
    <n v="0"/>
    <n v="0.99933707141589401"/>
    <x v="2"/>
  </r>
  <r>
    <s v="V05965"/>
    <s v="KOETTER FIRE PROTECTION OF AUSTIN L.L.C."/>
    <n v="2"/>
    <n v="134750.24169921901"/>
    <n v="0"/>
    <s v="MAINT/REPAIR/REBUILD OF EQUIPMENT- FIRE CONTROL EQUIPMENT"/>
    <n v="134750.24169921901"/>
    <n v="0.99933748546283185"/>
    <x v="2"/>
  </r>
  <r>
    <s v="V09189"/>
    <s v="SAPPHIRE INNOVATIVE SOLUTIONS INC"/>
    <n v="2"/>
    <n v="134711.171875"/>
    <n v="0"/>
    <s v="MAINT/REPAIR/REBUILD OF EQUIPMENT- ALARM, SIGNAL, AND SECURITY DETECTION SYSTEMS"/>
    <n v="0"/>
    <n v="0.99933789938971995"/>
    <x v="2"/>
  </r>
  <r>
    <s v="V04221"/>
    <s v="FOUR X FOUR COUNTRY &amp; CUB CADET INC"/>
    <n v="3"/>
    <n v="134703.83984375"/>
    <n v="0"/>
    <s v="GARDENING IMPLEMENTS AND TOOLS"/>
    <n v="0"/>
    <n v="0.99933831329407885"/>
    <x v="2"/>
  </r>
  <r>
    <s v="V01890"/>
    <s v="BRONZE STAR LLC"/>
    <n v="3"/>
    <n v="134703"/>
    <n v="0"/>
    <s v="REFRIGERATION EQUIPMENT"/>
    <n v="0"/>
    <n v="0.99933872719585726"/>
    <x v="2"/>
  </r>
  <r>
    <s v="V00737"/>
    <s v="AMERICAN CHEMICAL SOCIETY"/>
    <n v="1"/>
    <n v="134653"/>
    <n v="0"/>
    <s v="NEWSPAPERS AND PERIODICALS"/>
    <n v="134653"/>
    <n v="0.99933914094400056"/>
    <x v="2"/>
  </r>
  <r>
    <s v="V06791"/>
    <s v="MERCANTILE ADVISORS LLC"/>
    <n v="1"/>
    <n v="134582.40625"/>
    <n v="0"/>
    <s v="LABORATORY EQUIPMENT AND SUPPLIES"/>
    <n v="134582.40625"/>
    <n v="0.9993395544752306"/>
    <x v="2"/>
  </r>
  <r>
    <s v="V07187"/>
    <s v="MUNICIPAL EMERGENCY SERVICES, INC."/>
    <n v="4"/>
    <n v="134474.91015625"/>
    <n v="0"/>
    <s v="ARMOR, PERSONAL"/>
    <n v="0"/>
    <n v="0.99933996767615751"/>
    <x v="2"/>
  </r>
  <r>
    <s v="V05481"/>
    <s v="IOWA HOSPITAL ASSOCIATION"/>
    <n v="2"/>
    <n v="134474.5625"/>
    <n v="0"/>
    <s v="EDUCATION/TRAINING- GENERAL"/>
    <n v="134474.5625"/>
    <n v="0.99934038087601618"/>
    <x v="2"/>
  </r>
  <r>
    <s v="V01951"/>
    <s v="BUILD CLINICAL, LLC"/>
    <n v="6"/>
    <n v="134401"/>
    <n v="0"/>
    <s v="SUPPORT- MANAGEMENT: ADVERTISING"/>
    <n v="134401"/>
    <n v="0.99934079384983943"/>
    <x v="2"/>
  </r>
  <r>
    <s v="V09093"/>
    <s v="SAFE REFUGE"/>
    <n v="2"/>
    <n v="134368"/>
    <n v="0"/>
    <s v="MEDICAL- OTHER"/>
    <n v="0"/>
    <n v="0.99934120672226356"/>
    <x v="2"/>
  </r>
  <r>
    <s v="V02719"/>
    <s v="COMMUNITY FOUNDATION FOR THE DISABLED INC"/>
    <n v="1"/>
    <n v="134298"/>
    <n v="0"/>
    <s v="SUPPORT- ADMINISTRATIVE: PAPER SHREDDING"/>
    <n v="134298"/>
    <n v="0.99934161937959887"/>
    <x v="2"/>
  </r>
  <r>
    <s v="V02753"/>
    <s v="COMPREHENSIVE SECURITY SERVICES INC"/>
    <n v="1"/>
    <n v="134059.265625"/>
    <n v="0"/>
    <s v="HOUSEKEEPING- GUARD"/>
    <n v="0"/>
    <n v="0.99934203130337518"/>
    <x v="2"/>
  </r>
  <r>
    <s v="V03952"/>
    <s v="EXIT 123C, LLC"/>
    <n v="1"/>
    <n v="134035"/>
    <n v="0"/>
    <s v="IT AND TELECOM - STORAGE AS A SERVICE"/>
    <n v="0"/>
    <n v="0.99934244315259058"/>
    <x v="2"/>
  </r>
  <r>
    <s v="V06122"/>
    <s v="LEARNINGCORELEADERSHIP, INC"/>
    <n v="1"/>
    <n v="133964.21875"/>
    <n v="0"/>
    <s v="SUPPORT- ADMINISTRATIVE: OTHER"/>
    <n v="0"/>
    <n v="0.9993428547843165"/>
    <x v="2"/>
  </r>
  <r>
    <s v="V10747"/>
    <s v="TROPICAL BRACE AND LIMB, LLC"/>
    <n v="5"/>
    <n v="133909.10058593799"/>
    <n v="0"/>
    <s v="MEDICAL AND SURGICAL INSTRUMENTS, EQUIPMENT, AND SUPPLIES"/>
    <n v="121719.150390625"/>
    <n v="0.99934326624668079"/>
    <x v="2"/>
  </r>
  <r>
    <s v="V11418"/>
    <s v="WARFEATHER, LLC"/>
    <n v="6"/>
    <n v="133818"/>
    <n v="0"/>
    <s v="MAINT/REPAIR/REBUILD OF EQUIPMENT- CONSTRUCTION AND BUILDING MATERIALS"/>
    <n v="77143"/>
    <n v="0.99934367742912056"/>
    <x v="2"/>
  </r>
  <r>
    <s v="V10637"/>
    <s v="TOWER SALES AND CONSULTING"/>
    <n v="1"/>
    <n v="133811.234375"/>
    <n v="0"/>
    <s v="MISCELLANEOUS ALARM, SIGNAL, AND SECURITY DETECTION SYSTEMS"/>
    <n v="0"/>
    <n v="0.99934408859077151"/>
    <x v="2"/>
  </r>
  <r>
    <s v="V00347"/>
    <s v="ADAPTIVE TECHNOLOGIES, LLC"/>
    <n v="7"/>
    <n v="133720.07714843799"/>
    <n v="0"/>
    <s v="MEDICAL AND SURGICAL INSTRUMENTS, EQUIPMENT, AND SUPPLIES"/>
    <n v="45063.7294921875"/>
    <n v="0.99934449947232373"/>
    <x v="2"/>
  </r>
  <r>
    <s v="V00251"/>
    <s v="ACCESS ELEVATOR &amp; LIFT, LLC"/>
    <n v="7"/>
    <n v="133575"/>
    <n v="0"/>
    <s v="MEDICAL AND SURGICAL INSTRUMENTS, EQUIPMENT, AND SUPPLIES"/>
    <n v="0"/>
    <n v="0.99934490990809755"/>
    <x v="2"/>
  </r>
  <r>
    <s v="V02735"/>
    <s v="COMPASS MEDICAL TECHNOLOGIES, INC."/>
    <n v="3"/>
    <n v="133575"/>
    <n v="0"/>
    <s v="LABORATORY EQUIPMENT AND SUPPLIES"/>
    <n v="94400"/>
    <n v="0.99934532034387136"/>
    <x v="2"/>
  </r>
  <r>
    <s v="V08530"/>
    <s v="QUAD CITY PROSTHETIC INC"/>
    <n v="7"/>
    <n v="133530.53125"/>
    <n v="0"/>
    <s v="MEDICAL AND SURGICAL INSTRUMENTS, EQUIPMENT, AND SUPPLIES"/>
    <n v="133530.53125"/>
    <n v="0.99934573064300614"/>
    <x v="2"/>
  </r>
  <r>
    <s v="V07951"/>
    <s v="PATRIOT CLEAN FUEL LLC"/>
    <n v="1"/>
    <n v="133344"/>
    <n v="0"/>
    <s v="QUALITY CONTROL- FUELS, LUBRICANTS, OILS, AND WAXES"/>
    <n v="0"/>
    <n v="0.9993461403689865"/>
    <x v="2"/>
  </r>
  <r>
    <s v="V03984"/>
    <s v="FAGRON COMPOUNDING SERVICES, LLC"/>
    <n v="2"/>
    <n v="133285"/>
    <n v="0"/>
    <s v="DRUGS AND BIOLOGICALS"/>
    <n v="0"/>
    <n v="0.99934654991367755"/>
    <x v="2"/>
  </r>
  <r>
    <s v="V06693"/>
    <s v="MEDHUB LLC"/>
    <n v="1"/>
    <n v="133000.0625"/>
    <n v="0"/>
    <s v="EDUCATION/TRAINING- GENERAL"/>
    <n v="133000.0625"/>
    <n v="0.9993469585828415"/>
    <x v="2"/>
  </r>
  <r>
    <s v="V07701"/>
    <s v="ONTARIO REFRIGERATION SERVICE, INC."/>
    <n v="1"/>
    <n v="132948"/>
    <n v="0"/>
    <s v="MAINT/REPAIR/REBUILD OF EQUIPMENT- REFRIGERATION, AIR CONDITIONING, AND AIR CIRCULATING EQUIPMENT"/>
    <n v="0"/>
    <n v="0.99934736709203309"/>
    <x v="2"/>
  </r>
  <r>
    <s v="V05584"/>
    <s v="JACOB DIETZ INC"/>
    <n v="1"/>
    <n v="132925.375"/>
    <n v="0"/>
    <s v="INSPECTION- FIRE CONTROL EQUIPMENT"/>
    <n v="0"/>
    <n v="0.99934777553170473"/>
    <x v="2"/>
  </r>
  <r>
    <s v="V11027"/>
    <s v="US SUPPLY LLC"/>
    <n v="1"/>
    <n v="132738.3125"/>
    <n v="0"/>
    <s v="LEASE OR RENTAL OF EQUIPMENT- CLOTHING, INDIVIDUAL EQUIPMENT, AND INSIGNIA"/>
    <n v="0"/>
    <n v="0.99934818339658971"/>
    <x v="2"/>
  </r>
  <r>
    <s v="V02118"/>
    <s v="CARBONBIKE.USA LLC"/>
    <n v="7"/>
    <n v="132619.599609375"/>
    <n v="0"/>
    <s v="MEDICAL AND SURGICAL INSTRUMENTS, EQUIPMENT, AND SUPPLIES"/>
    <n v="132619.599609375"/>
    <n v="0.99934859089670569"/>
    <x v="2"/>
  </r>
  <r>
    <s v="V00621"/>
    <s v="ALLERGAN, INC."/>
    <n v="9"/>
    <n v="132607.439453125"/>
    <n v="0"/>
    <s v="MEDICAL AND SURGICAL INSTRUMENTS, EQUIPMENT, AND SUPPLIES"/>
    <n v="119980.439453125"/>
    <n v="0.99934899835945712"/>
    <x v="2"/>
  </r>
  <r>
    <s v="V05107"/>
    <s v="HOSP KCIMS CBD LLC"/>
    <n v="2"/>
    <n v="132521.09765625"/>
    <n v="0"/>
    <s v="LEASE/RENTAL OF CONFERENCE SPACE AND FACILITIES"/>
    <n v="0"/>
    <n v="0.99934940555690632"/>
    <x v="2"/>
  </r>
  <r>
    <s v="V11797"/>
    <s v="ZENITH ECOM ACQUISITIONS LLC"/>
    <n v="2"/>
    <n v="132491.22021484401"/>
    <n v="0"/>
    <s v="TRANSPORTATION/TRAVEL/RELOCATION- TRAVEL/LODGING/RECRUITMENT: AMBULANCE"/>
    <n v="0"/>
    <n v="0.99934981266255096"/>
    <x v="2"/>
  </r>
  <r>
    <s v="V07292"/>
    <s v="NC WATER &amp; FIRE RESTORATION INC"/>
    <n v="2"/>
    <n v="132490.37109375"/>
    <n v="0"/>
    <s v="HOUSEKEEPING- FACILITIES OPERATIONS SUPPORT"/>
    <n v="132490.37109375"/>
    <n v="0.99935021976558658"/>
    <x v="2"/>
  </r>
  <r>
    <s v="V02692"/>
    <s v="COMMERCIAL DOOR SYSTEMS, LLC"/>
    <n v="1"/>
    <n v="132349.28125"/>
    <n v="0"/>
    <s v="HARDWARE, COMMERCIAL"/>
    <n v="0"/>
    <n v="0.99935062643509565"/>
    <x v="2"/>
  </r>
  <r>
    <s v="V05889"/>
    <s v="KEY GREEN SOLUTIONS LLC"/>
    <n v="3"/>
    <n v="132220.66015625"/>
    <n v="0"/>
    <s v="SUPPORT- MANAGEMENT: DATA COLLECTION"/>
    <n v="0"/>
    <n v="0.99935103270939074"/>
    <x v="2"/>
  </r>
  <r>
    <s v="V00757"/>
    <s v="AMERICAN ENERGY MANAGEMENT LLC"/>
    <n v="1"/>
    <n v="132000"/>
    <n v="0"/>
    <s v="MAINTENANCE OF HOSPITALS AND INFIRMARIES"/>
    <n v="132000"/>
    <n v="0.99935143830566353"/>
    <x v="2"/>
  </r>
  <r>
    <s v="V06624"/>
    <s v="MCGUIRK CONSTRUCTION AND RENOVATIONS, LLC"/>
    <n v="1"/>
    <n v="131928.453125"/>
    <n v="0"/>
    <s v="REPAIR OR ALTERATION OF HOSPITALS AND INFIRMARIES"/>
    <n v="0"/>
    <n v="0.9993518436820944"/>
    <x v="2"/>
  </r>
  <r>
    <s v="V08441"/>
    <s v="PROSTHETIC CENTER OF EXCELLENCE, A NEVADA CORPORATION"/>
    <n v="5"/>
    <n v="131788.751953125"/>
    <n v="0"/>
    <s v="MEDICAL AND SURGICAL INSTRUMENTS, EQUIPMENT, AND SUPPLIES"/>
    <n v="131788.751953125"/>
    <n v="0.99935224862926553"/>
    <x v="2"/>
  </r>
  <r>
    <s v="V11723"/>
    <s v="WORTH HYDROCHEM OF CENTRAL TEXAS, INC."/>
    <n v="1"/>
    <n v="131752.796875"/>
    <n v="0"/>
    <s v="MAINT/REPAIR/REBUILD OF EQUIPMENT- REFRIGERATION, AIR CONDITIONING, AND AIR CIRCULATING EQUIPMENT"/>
    <n v="0"/>
    <n v="0.99935265346595759"/>
    <x v="2"/>
  </r>
  <r>
    <s v="V07780"/>
    <s v="ORTHOTICS &amp; PROSTHETICS EAST, INC."/>
    <n v="6"/>
    <n v="131529.51074218799"/>
    <n v="0"/>
    <s v="MEDICAL AND SURGICAL INSTRUMENTS, EQUIPMENT, AND SUPPLIES"/>
    <n v="36316.78125"/>
    <n v="0.99935305761655857"/>
    <x v="2"/>
  </r>
  <r>
    <s v="V01954"/>
    <s v="BUILDING ENTERPRISE CONSULTING, LLC"/>
    <n v="1"/>
    <n v="131528"/>
    <n v="0"/>
    <s v="MAINTENANCE OF HOSPITALS AND INFIRMARIES"/>
    <n v="0"/>
    <n v="0.99935346176251749"/>
    <x v="2"/>
  </r>
  <r>
    <s v="V10104"/>
    <s v="TALBOT HOUSE MINISTRIES OF LAKELAND, INC."/>
    <n v="1"/>
    <n v="131400"/>
    <n v="0"/>
    <s v="SOCIAL- SOCIAL REHABILITATION"/>
    <n v="131400"/>
    <n v="0.99935386551517091"/>
    <x v="2"/>
  </r>
  <r>
    <s v="V06100"/>
    <s v="LAW CALIBRATION LLC"/>
    <n v="1"/>
    <n v="131251.25"/>
    <n v="0"/>
    <s v="MAINT/REPAIR/REBUILD OF EQUIPMENT- MEDICAL, DENTAL, AND VETERINARY EQUIPMENT AND SUPPLIES"/>
    <n v="0"/>
    <n v="0.99935426881076028"/>
    <x v="2"/>
  </r>
  <r>
    <s v="V07949"/>
    <s v="PATRIOT AIR CONDITIONING LLC"/>
    <n v="1"/>
    <n v="131225"/>
    <n v="0"/>
    <s v="MAINT/REPAIR/REBUILD OF EQUIPMENT- PLUMBING, HEATING, AND WASTE DISPOSAL EQUIPMENT"/>
    <n v="0"/>
    <n v="0.99935467202569139"/>
    <x v="2"/>
  </r>
  <r>
    <s v="V11515"/>
    <s v="WELLS CONCRETE PRODUCTS CO"/>
    <n v="2"/>
    <n v="131161"/>
    <n v="0"/>
    <s v="MAINTENANCE OF PARKING FACILITIES"/>
    <n v="0"/>
    <n v="0.99935507504396981"/>
    <x v="2"/>
  </r>
  <r>
    <s v="V08163"/>
    <s v="PIPINICH, RENEE"/>
    <n v="2"/>
    <n v="131053.853515625"/>
    <n v="0"/>
    <s v="MEDICAL- OTHER"/>
    <n v="0"/>
    <n v="0.99935547773301925"/>
    <x v="2"/>
  </r>
  <r>
    <s v="V00943"/>
    <s v="APEX MEDICAL SERVICES COMPANY LLC"/>
    <n v="1"/>
    <n v="130980"/>
    <n v="0"/>
    <s v="MAINT/REPAIR/REBUILD OF EQUIPMENT- MEDICAL, DENTAL, AND VETERINARY EQUIPMENT AND SUPPLIES"/>
    <n v="130980"/>
    <n v="0.9993558801951391"/>
    <x v="2"/>
  </r>
  <r>
    <s v="V05162"/>
    <s v="HUNTER, SMITH &amp; DAVIS, LLP"/>
    <n v="2"/>
    <n v="130954.75"/>
    <n v="0"/>
    <s v="SUPPORT- PROFESSIONAL: LEGAL"/>
    <n v="130954.75"/>
    <n v="0.99935628257967324"/>
    <x v="2"/>
  </r>
  <r>
    <s v="V05710"/>
    <s v="JOHN FABICK TRACTOR CO"/>
    <n v="1"/>
    <n v="130920"/>
    <n v="0"/>
    <s v="EQUIPMENT AND MATERIALS TESTING- ELECTRIC WIRE AND POWER DISTRIBUTION EQUIPMENT"/>
    <n v="130920"/>
    <n v="0.99935668485743112"/>
    <x v="2"/>
  </r>
  <r>
    <s v="V11444"/>
    <s v="WASTE MANAGEMENT OF ALAMEDA COUNTY, INC."/>
    <n v="1"/>
    <n v="130872.71875"/>
    <n v="0"/>
    <s v="HOUSEKEEPING- TRASH/GARBAGE COLLECTION"/>
    <n v="130872.71875"/>
    <n v="0.99935708698990799"/>
    <x v="2"/>
  </r>
  <r>
    <s v="V05932"/>
    <s v="KISMET HLN LLC"/>
    <n v="7"/>
    <n v="130823.729675293"/>
    <n v="0"/>
    <s v="MEDICAL- NURSING HOME CARE CONTRACTS"/>
    <n v="130823.729675293"/>
    <n v="0.99935748897185606"/>
    <x v="2"/>
  </r>
  <r>
    <s v="V00993"/>
    <s v="ARBITRARYN, LLC"/>
    <n v="1"/>
    <n v="130673.921875"/>
    <n v="0"/>
    <s v="SUPPORT- PROFESSIONAL: OTHER"/>
    <n v="0"/>
    <n v="0.99935789049349"/>
    <x v="2"/>
  </r>
  <r>
    <s v="V10042"/>
    <s v="SWAGE TECHNOLOGIES, INC"/>
    <n v="2"/>
    <n v="130646.65625"/>
    <n v="0"/>
    <s v="INDUSTRIAL BOILERS"/>
    <n v="130646.65625"/>
    <n v="0.99935829193134473"/>
    <x v="2"/>
  </r>
  <r>
    <s v="V10414"/>
    <s v="THE PROMETHEUS GROUP OF NEW HAMPSHIRE LIMITED"/>
    <n v="6"/>
    <n v="130639.369140625"/>
    <n v="0"/>
    <s v="MEDICAL AND SURGICAL INSTRUMENTS, EQUIPMENT, AND SUPPLIES"/>
    <n v="0"/>
    <n v="0.99935869334680849"/>
    <x v="2"/>
  </r>
  <r>
    <s v="V11442"/>
    <s v="WASTE MANAGEMENT, INC."/>
    <n v="6"/>
    <n v="130520.74121093799"/>
    <n v="0"/>
    <s v="HOUSEKEEPING- FACILITIES OPERATIONS SUPPORT"/>
    <n v="98138.4521484375"/>
    <n v="0.99935909439776427"/>
    <x v="2"/>
  </r>
  <r>
    <s v="V09630"/>
    <s v="SOUTHEASTERN ORTHOTICS &amp; PROSTHETICS, INC."/>
    <n v="3"/>
    <n v="130459.787109375"/>
    <n v="0"/>
    <s v="MEDICAL AND SURGICAL INSTRUMENTS, EQUIPMENT, AND SUPPLIES"/>
    <n v="28646.419921875"/>
    <n v="0.99935949526142642"/>
    <x v="2"/>
  </r>
  <r>
    <s v="V08140"/>
    <s v="PINE RIDGE EXTENDED CARE CENTER LLC"/>
    <n v="8"/>
    <n v="130425.83984375"/>
    <n v="0"/>
    <s v="NURSING HOME, LONG-TERM &amp; ADULT DAY CARE SERVICES"/>
    <n v="0"/>
    <n v="0.9993598960207789"/>
    <x v="2"/>
  </r>
  <r>
    <s v="V09883"/>
    <s v="STEVENS TIMOTHY"/>
    <n v="1"/>
    <n v="130420"/>
    <n v="0"/>
    <s v="NATURAL RESOURCES/CONSERVATION- OTHER WILDLIFE MANAGEMENT"/>
    <n v="130420"/>
    <n v="0.99936029676218729"/>
    <x v="2"/>
  </r>
  <r>
    <s v="V11529"/>
    <s v="WEST ESCONDIDO HEALTHCARE LLC"/>
    <n v="5"/>
    <n v="130361"/>
    <n v="0"/>
    <s v="MEDICAL- NURSING HOME CARE CONTRACTS"/>
    <n v="130361"/>
    <n v="0.99936069732230637"/>
    <x v="2"/>
  </r>
  <r>
    <s v="V06312"/>
    <s v="LONE STAR COMMUNICATIONS INC"/>
    <n v="2"/>
    <n v="130070.30078125"/>
    <n v="0"/>
    <s v="IT AND TELECOM - BUSINESS APPLICATION/APPLICATION DEVELOPMENT SOFTWARE AS A SERVICE"/>
    <n v="49652.30078125"/>
    <n v="0.99936109698919429"/>
    <x v="2"/>
  </r>
  <r>
    <s v="V01936"/>
    <s v="BSKIES, LLC"/>
    <n v="2"/>
    <n v="130036.6953125"/>
    <n v="0"/>
    <s v="MOTORCYCLES, MOTOR SCOOTERS, AND BICYCLES"/>
    <n v="91069.59375"/>
    <n v="0.99936149655282269"/>
    <x v="2"/>
  </r>
  <r>
    <s v="V09009"/>
    <s v="RONRUN L.L.C."/>
    <n v="1"/>
    <n v="130000"/>
    <n v="0"/>
    <s v="MEDICAL AND SURGICAL INSTRUMENTS, EQUIPMENT, AND SUPPLIES"/>
    <n v="0"/>
    <n v="0.99936189600369751"/>
    <x v="2"/>
  </r>
  <r>
    <s v="V04145"/>
    <s v="FLEMING CONTROLS &amp; POWER SPECIALTIES INC"/>
    <n v="1"/>
    <n v="129987.359375"/>
    <n v="0"/>
    <s v="MAINT/REPAIR/REBUILD OF EQUIPMENT- MEDICAL, DENTAL, AND VETERINARY EQUIPMENT AND SUPPLIES"/>
    <n v="0"/>
    <n v="0.99936229541573141"/>
    <x v="2"/>
  </r>
  <r>
    <s v="V04044"/>
    <s v="FEDERAL GUARDIAN LLC"/>
    <n v="1"/>
    <n v="129920"/>
    <n v="0"/>
    <s v="SOCIAL- SOCIAL REHABILITATION"/>
    <n v="0"/>
    <n v="0.9993626946207903"/>
    <x v="2"/>
  </r>
  <r>
    <s v="V03195"/>
    <s v="DAW, LLC"/>
    <n v="3"/>
    <n v="129856.037109375"/>
    <n v="0"/>
    <s v="MEDICAL AND SURGICAL INSTRUMENTS, EQUIPMENT, AND SUPPLIES"/>
    <n v="129856.037109375"/>
    <n v="0.99936309362931042"/>
    <x v="2"/>
  </r>
  <r>
    <s v="V09384"/>
    <s v="SHELTON PROSTHETICS &amp; ORTHOTICS, INC."/>
    <n v="6"/>
    <n v="129803.85839843799"/>
    <n v="0"/>
    <s v="MEDICAL AND SURGICAL INSTRUMENTS, EQUIPMENT, AND SUPPLIES"/>
    <n v="115892.35839843799"/>
    <n v="0.99936349247750111"/>
    <x v="2"/>
  </r>
  <r>
    <s v="V05033"/>
    <s v="HOFFMAN BUILDING TECHNOLOGIES, INC."/>
    <n v="3"/>
    <n v="129645"/>
    <n v="0"/>
    <s v="MAINT/REPAIR/REBUILD OF EQUIPMENT- ELECTRICAL AND ELECTRONIC EQUIPMENT COMPONENTS"/>
    <n v="129645"/>
    <n v="0.99936389083756771"/>
    <x v="2"/>
  </r>
  <r>
    <s v="V01577"/>
    <s v="BIG DOG STORE HOLDINGS, LLC"/>
    <n v="4"/>
    <n v="129563"/>
    <n v="0"/>
    <s v="INSTALLATION OF EQUIPMENT- ELECTRICAL AND ELECTRONIC EQUIPMENT COMPONENTS"/>
    <n v="0"/>
    <n v="0.99936428894567297"/>
    <x v="2"/>
  </r>
  <r>
    <s v="V06702"/>
    <s v="MEDICAL ASSOCIATES OF THE PACIFIC, LLC"/>
    <n v="1"/>
    <n v="129545"/>
    <n v="0"/>
    <s v="MEDICAL- GENERAL HEALTH CARE"/>
    <n v="0"/>
    <n v="0.9993646869984697"/>
    <x v="2"/>
  </r>
  <r>
    <s v="V02564"/>
    <s v="CLEVELAND BROTHERS EQUIPMENT CO INC"/>
    <n v="5"/>
    <n v="129485.899902344"/>
    <n v="0"/>
    <s v="MAINT/REPAIR/REBUILD OF EQUIPMENT- VEHICULAR EQUIPMENT COMPONENTS"/>
    <n v="47982.899902343801"/>
    <n v="0.99936508486966957"/>
    <x v="2"/>
  </r>
  <r>
    <s v="V01068"/>
    <s v="ARTIFICIAL LIMB SPECIALISTS LLC"/>
    <n v="3"/>
    <n v="129288.03515625"/>
    <n v="0"/>
    <s v="MEDICAL AND SURGICAL INSTRUMENTS, EQUIPMENT, AND SUPPLIES"/>
    <n v="129288.03515625"/>
    <n v="0.99936548213289067"/>
    <x v="2"/>
  </r>
  <r>
    <s v="V01559"/>
    <s v="BETTER COMMUNITY DEVELOPMENT INC"/>
    <n v="2"/>
    <n v="129228"/>
    <n v="0"/>
    <s v="SOCIAL- SOCIAL REHABILITATION"/>
    <n v="0"/>
    <n v="0.99936587921164177"/>
    <x v="2"/>
  </r>
  <r>
    <s v="V00968"/>
    <s v="APPLETON MEDICAL SERVICES, INC."/>
    <n v="7"/>
    <n v="129175.94921875"/>
    <n v="0"/>
    <s v="MEDICAL AND SURGICAL INSTRUMENTS, EQUIPMENT, AND SUPPLIES"/>
    <n v="129175.94921875"/>
    <n v="0.99936627613045659"/>
    <x v="2"/>
  </r>
  <r>
    <s v="V05631"/>
    <s v="JCB DRY CLEANING INC"/>
    <n v="2"/>
    <n v="129150.40234375"/>
    <n v="0"/>
    <s v="HOUSEKEEPING- LAUNDRY/DRYCLEANING"/>
    <n v="0"/>
    <n v="0.99936667297077342"/>
    <x v="2"/>
  </r>
  <r>
    <s v="V02598"/>
    <s v="CMT PROFESSIONAL SERVICES, L.L.C."/>
    <n v="1"/>
    <n v="129150"/>
    <n v="0"/>
    <s v="SUPPORT- PROFESSIONAL: OTHER"/>
    <n v="129150"/>
    <n v="0.99936706980985401"/>
    <x v="2"/>
  </r>
  <r>
    <s v="V11158"/>
    <s v="VERTIV CORPORATION"/>
    <n v="6"/>
    <n v="129148.1328125"/>
    <n v="0"/>
    <s v="MAINT/REPAIR/REBUILD OF EQUIPMENT- ELECTRICAL AND ELECTRONIC EQUIPMENT COMPONENTS"/>
    <n v="122514.1328125"/>
    <n v="0.99936746664319731"/>
    <x v="2"/>
  </r>
  <r>
    <s v="V07836"/>
    <s v="PACE ANALYTICAL SERVICES, LLC"/>
    <n v="5"/>
    <n v="129115.521484375"/>
    <n v="0"/>
    <s v="EQUIPMENT AND MATERIALS TESTING- WATER PURIFICATION AND SEWAGE TREATMENT EQUIPMENT"/>
    <n v="48612.490234375"/>
    <n v="0.99936786337633576"/>
    <x v="2"/>
  </r>
  <r>
    <s v="V08632"/>
    <s v="RAE MANAGEMENT SERVICES LLC"/>
    <n v="2"/>
    <n v="129004.15625"/>
    <n v="0"/>
    <s v="HOUSEKEEPING- LAUNDRY/DRYCLEANING"/>
    <n v="0"/>
    <n v="0.99936825976728239"/>
    <x v="2"/>
  </r>
  <r>
    <s v="V01129"/>
    <s v="ASSOCIATION OF OPERATING ROOM NURSES, INC."/>
    <n v="1"/>
    <n v="128906"/>
    <n v="0"/>
    <s v="SUPPORT- ADMINISTRATIVE: LIBRARY"/>
    <n v="128906"/>
    <n v="0.99936865585662449"/>
    <x v="2"/>
  </r>
  <r>
    <s v="V06256"/>
    <s v="LINKBIO CORP"/>
    <n v="4"/>
    <n v="128904.9921875"/>
    <n v="0"/>
    <s v="MEDICAL AND SURGICAL INSTRUMENTS, EQUIPMENT, AND SUPPLIES"/>
    <n v="128904.9921875"/>
    <n v="0.99936905194286973"/>
    <x v="2"/>
  </r>
  <r>
    <s v="V08811"/>
    <s v="REPRODUCTIVE TOXICOLOGY CENTER, A NON-PROFIT FOUNDATION"/>
    <n v="1"/>
    <n v="128863"/>
    <n v="0"/>
    <s v="SUPPORT- ADMINISTRATIVE: LIBRARY"/>
    <n v="128863"/>
    <n v="0.99936944790008575"/>
    <x v="2"/>
  </r>
  <r>
    <s v="V01652"/>
    <s v="BIRCHWOOD OPERATIONS LLC"/>
    <n v="2"/>
    <n v="128862.8125"/>
    <n v="0"/>
    <s v="NURSING HOME, LONG-TERM &amp; ADULT DAY CARE SERVICES"/>
    <n v="128862.8125"/>
    <n v="0.99936984385672556"/>
    <x v="2"/>
  </r>
  <r>
    <s v="V08717"/>
    <s v="RED BAG SOLUTIONS, INC"/>
    <n v="1"/>
    <n v="128814.71875"/>
    <n v="0"/>
    <s v="MAINT/REPAIR/REBUILD OF EQUIPMENT- PLUMBING, HEATING, AND WASTE DISPOSAL EQUIPMENT"/>
    <n v="128814.71875"/>
    <n v="0.9993702396655878"/>
    <x v="2"/>
  </r>
  <r>
    <s v="V00845"/>
    <s v="AMGEN USA INC"/>
    <n v="1"/>
    <n v="128718"/>
    <n v="0"/>
    <s v="DRUGS AND BIOLOGICALS"/>
    <n v="0"/>
    <n v="0.99937063517726243"/>
    <x v="2"/>
  </r>
  <r>
    <s v="V08556"/>
    <s v="QUALTRICS LLC"/>
    <n v="2"/>
    <n v="128702.4921875"/>
    <n v="0"/>
    <s v="SUPPORT- PROFESSIONAL: MARKET RESEARCH/PUBLIC OPINION"/>
    <n v="0"/>
    <n v="0.99937103064128618"/>
    <x v="2"/>
  </r>
  <r>
    <s v="V06363"/>
    <s v="LP TAYLORSVILLE, LLC"/>
    <n v="5"/>
    <n v="128541.048828125"/>
    <n v="0"/>
    <s v="MEDICAL- NURSING HOME CARE CONTRACTS"/>
    <n v="0"/>
    <n v="0.99937142560924308"/>
    <x v="2"/>
  </r>
  <r>
    <s v="V05488"/>
    <s v="IREPERTOIRE INC"/>
    <n v="2"/>
    <n v="128500"/>
    <n v="0"/>
    <s v="HEALTH R&amp;D SERVICES; HEALTH CARE SERVICES; APPLIED RESEARCH"/>
    <n v="128500"/>
    <n v="0.99937182045106931"/>
    <x v="2"/>
  </r>
  <r>
    <s v="V07539"/>
    <s v="NSH CORNELL LLC"/>
    <n v="1"/>
    <n v="128371.34375"/>
    <n v="0"/>
    <s v="MEDICAL- NURSING HOME CARE CONTRACTS"/>
    <n v="0"/>
    <n v="0.99937221489757355"/>
    <x v="2"/>
  </r>
  <r>
    <s v="V07077"/>
    <s v="MODERN SOUND &amp; COMMUNICATION INC"/>
    <n v="1"/>
    <n v="128368"/>
    <n v="0"/>
    <s v="INTERCOMMUNICATION AND PUBLIC ADDRESS SYSTEMS, EXCEPT AIRBORNE"/>
    <n v="0"/>
    <n v="0.99937260933380345"/>
    <x v="2"/>
  </r>
  <r>
    <s v="V02613"/>
    <s v="COBDEN REHABILITATION AND NURSING CENTER, LLC"/>
    <n v="4"/>
    <n v="128289.062988281"/>
    <n v="0"/>
    <s v="MEDICAL- NURSING HOME CARE CONTRACTS"/>
    <n v="0"/>
    <n v="0.99937300352748382"/>
    <x v="2"/>
  </r>
  <r>
    <s v="V10063"/>
    <s v="SYMPHONY JACKSON SQUARE LLC"/>
    <n v="1"/>
    <n v="128245.609375"/>
    <n v="0"/>
    <s v="MEDICAL- NURSING HOME CARE CONTRACTS"/>
    <n v="0"/>
    <n v="0.99937339758764421"/>
    <x v="2"/>
  </r>
  <r>
    <s v="V11145"/>
    <s v="VERIZON CONNECT FLEET USA LLC"/>
    <n v="5"/>
    <n v="128176.21972656299"/>
    <n v="0"/>
    <s v="MISCELLANEOUS VEHICULAR COMPONENTS"/>
    <n v="0"/>
    <n v="0.99937379143459104"/>
    <x v="2"/>
  </r>
  <r>
    <s v="V05468"/>
    <s v="INVENTORY MANAGEMENT SOLUTIONS, LLC"/>
    <n v="3"/>
    <n v="127987.6328125"/>
    <n v="0"/>
    <s v="SPACE AND WATER HEATING EQUIPMENT"/>
    <n v="0"/>
    <n v="0.99937418470206707"/>
    <x v="2"/>
  </r>
  <r>
    <s v="V05662"/>
    <s v="JET SECURITY LLC"/>
    <n v="1"/>
    <n v="127980"/>
    <n v="0"/>
    <s v="HOUSEKEEPING- GUARD"/>
    <n v="0"/>
    <n v="0.99937457794608986"/>
    <x v="2"/>
  </r>
  <r>
    <s v="V04394"/>
    <s v="GEE WHIZ SOFTWARE, LLC"/>
    <n v="2"/>
    <n v="127869"/>
    <n v="0"/>
    <s v="IT AND TELECOM - BUSINESS APPLICATION/APPLICATION DEVELOPMENT SOFTWARE AS A SERVICE"/>
    <n v="0"/>
    <n v="0.99937497084904292"/>
    <x v="2"/>
  </r>
  <r>
    <s v="V04765"/>
    <s v="HAMPERAPP LLC"/>
    <n v="2"/>
    <n v="127661.0390625"/>
    <n v="0"/>
    <s v="HOUSEKEEPING- LAUNDRY/DRYCLEANING"/>
    <n v="0"/>
    <n v="0.99937536311299469"/>
    <x v="2"/>
  </r>
  <r>
    <s v="V07848"/>
    <s v="PACIFIC HEALTH PHYSICS, INC."/>
    <n v="1"/>
    <n v="127578"/>
    <n v="0"/>
    <s v="MEDICAL- NUCLEAR MEDICINE"/>
    <n v="0"/>
    <n v="0.99937575512179233"/>
    <x v="2"/>
  </r>
  <r>
    <s v="V00348"/>
    <s v="ADAPTIVE TECHNOLOGY RESOURCES, INC."/>
    <n v="4"/>
    <n v="127512.529296875"/>
    <n v="0"/>
    <s v="MEDICAL AND SURGICAL INSTRUMENTS, EQUIPMENT, AND SUPPLIES"/>
    <n v="127512.529296875"/>
    <n v="0.99937614692941834"/>
    <x v="2"/>
  </r>
  <r>
    <s v="V10348"/>
    <s v="THE HARD YARDS LLC"/>
    <n v="1"/>
    <n v="127411.2421875"/>
    <n v="0"/>
    <s v="EDUCATION/TRAINING- INFORMATION TECHNOLOGY/TELECOMMUNICATIONS TRAINING"/>
    <n v="0"/>
    <n v="0.99937653842581942"/>
    <x v="2"/>
  </r>
  <r>
    <s v="V10072"/>
    <s v="SYNERGYIX CORP."/>
    <n v="2"/>
    <n v="127386.75"/>
    <n v="0"/>
    <s v="MEDICAL- NURSING"/>
    <n v="0"/>
    <n v="0.99937692984696347"/>
    <x v="2"/>
  </r>
  <r>
    <s v="V02400"/>
    <s v="CHEMICAL CONTAINERS, INC."/>
    <n v="1"/>
    <n v="127339"/>
    <n v="0"/>
    <s v="TRACTORS, WHEELED"/>
    <n v="0"/>
    <n v="0.99937732112138611"/>
    <x v="2"/>
  </r>
  <r>
    <s v="V03097"/>
    <s v="CYTEK BIOSCIENCES, INC."/>
    <n v="3"/>
    <n v="127336.62109375"/>
    <n v="0"/>
    <s v="MAINT/REPAIR/REBUILD OF EQUIPMENT- MEDICAL, DENTAL, AND VETERINARY EQUIPMENT AND SUPPLIES"/>
    <n v="127336.62109375"/>
    <n v="0.99937771238849904"/>
    <x v="2"/>
  </r>
  <r>
    <s v="V05533"/>
    <s v="ITXM DIAGNOSTICS, INC."/>
    <n v="1"/>
    <n v="127274"/>
    <n v="0"/>
    <s v="MEDICAL- HEMATOLOGY"/>
    <n v="127274"/>
    <n v="0.99937810346319622"/>
    <x v="2"/>
  </r>
  <r>
    <s v="V05284"/>
    <s v="INDIANA INSTITUTE FOR PROSTHETICS LLC"/>
    <n v="4"/>
    <n v="127201.04980468799"/>
    <n v="0"/>
    <s v="MEDICAL AND SURGICAL INSTRUMENTS, EQUIPMENT, AND SUPPLIES"/>
    <n v="37400.0498046875"/>
    <n v="0.99937849431373948"/>
    <x v="2"/>
  </r>
  <r>
    <s v="V04632"/>
    <s v="GREEN INTERNATIONAL AFFILIATES, INC"/>
    <n v="1"/>
    <n v="127184.5390625"/>
    <n v="0"/>
    <s v="ARCHITECT AND ENGINEERING- GENERAL: STRUCTURAL ENGINEERING"/>
    <n v="0"/>
    <n v="0.99937888511355011"/>
    <x v="2"/>
  </r>
  <r>
    <s v="V05669"/>
    <s v="JF ACQUISITION, LLC"/>
    <n v="2"/>
    <n v="127155.38964843799"/>
    <n v="0"/>
    <s v="MAINT/REPAIR/REBUILD OF EQUIPMENT- FUELS, LUBRICANTS, OILS, AND WAXES"/>
    <n v="0"/>
    <n v="0.99937927582379338"/>
    <x v="2"/>
  </r>
  <r>
    <s v="V06558"/>
    <s v="MASTER COM, INC."/>
    <n v="1"/>
    <n v="127154.078125"/>
    <n v="0"/>
    <s v="INTERCOMMUNICATION AND PUBLIC ADDRESS SYSTEMS, EXCEPT AIRBORNE"/>
    <n v="0"/>
    <n v="0.99937966653000676"/>
    <x v="2"/>
  </r>
  <r>
    <s v="V07471"/>
    <s v="NORTH DAKOTA STATE RADIO COMMUNICATIONS"/>
    <n v="4"/>
    <n v="127119.141113281"/>
    <n v="0"/>
    <s v="EDUCATION/TRAINING- TUITION/REGISTRATION/MEMBERSHIP FEES"/>
    <n v="122145.78125"/>
    <n v="0.99938005712886924"/>
    <x v="2"/>
  </r>
  <r>
    <s v="V06231"/>
    <s v="LILY HOLDINGS, LLC"/>
    <n v="4"/>
    <n v="127112.0078125"/>
    <n v="0"/>
    <s v="MEDICAL- NURSING HOME CARE CONTRACTS"/>
    <n v="0"/>
    <n v="0.99938044770581325"/>
    <x v="2"/>
  </r>
  <r>
    <s v="V00107"/>
    <s v="65 COOPER STREET OPERATIONS LLC"/>
    <n v="2"/>
    <n v="127088.669921875"/>
    <n v="0"/>
    <s v="MEDICAL- NURSING HOME CARE CONTRACTS"/>
    <n v="0"/>
    <n v="0.99938083821104684"/>
    <x v="2"/>
  </r>
  <r>
    <s v="V03348"/>
    <s v="DICTATION SALES &amp; SERVICES, INC"/>
    <n v="3"/>
    <n v="127057.5"/>
    <n v="0"/>
    <s v="MAINT/REPAIR/REBUILD OF EQUIPMENT- ALARM, SIGNAL, AND SECURITY DETECTION SYSTEMS"/>
    <n v="111077.5"/>
    <n v="0.99938122862050471"/>
    <x v="2"/>
  </r>
  <r>
    <s v="V06731"/>
    <s v="MEDICOMP INC"/>
    <n v="2"/>
    <n v="127010"/>
    <n v="0"/>
    <s v="MEDICAL- CARDIO-VASCULAR"/>
    <n v="0"/>
    <n v="0.99938161888400934"/>
    <x v="2"/>
  </r>
  <r>
    <s v="V01255"/>
    <s v="AVANOS MEDICAL INC"/>
    <n v="3"/>
    <n v="126814.203125"/>
    <n v="0"/>
    <s v="MEDICAL AND SURGICAL INSTRUMENTS, EQUIPMENT, AND SUPPLIES"/>
    <n v="22929.0703125"/>
    <n v="0.9993820085458891"/>
    <x v="2"/>
  </r>
  <r>
    <s v="V08611"/>
    <s v="RAD-INNOVATIONS LLC"/>
    <n v="10"/>
    <n v="126784.048828125"/>
    <n v="0"/>
    <s v="MEDICAL AND SURGICAL INSTRUMENTS, EQUIPMENT, AND SUPPLIES"/>
    <n v="126784.048828125"/>
    <n v="0.99938239811511387"/>
    <x v="2"/>
  </r>
  <r>
    <s v="V11344"/>
    <s v="VOICE PRODUCTS INC"/>
    <n v="1"/>
    <n v="126769.203125"/>
    <n v="0"/>
    <s v="SUPPORT- ADMINISTRATIVE: TRANSCRIPTION"/>
    <n v="0"/>
    <n v="0.99938278763872213"/>
    <x v="2"/>
  </r>
  <r>
    <s v="V02158"/>
    <s v="CARIBBEAN MEDICAL SPECIALTIES CORP"/>
    <n v="11"/>
    <n v="126738.26074218799"/>
    <n v="0"/>
    <s v="MEDICAL AND SURGICAL INSTRUMENTS, EQUIPMENT, AND SUPPLIES"/>
    <n v="126738.26074218799"/>
    <n v="0.99938317706725388"/>
    <x v="2"/>
  </r>
  <r>
    <s v="V03633"/>
    <s v="EDG ENTITIES LLC"/>
    <n v="4"/>
    <n v="126700"/>
    <n v="0"/>
    <s v="MAINT/REPAIR/REBUILD OF EQUIPMENT- MATERIALS HANDLING EQUIPMENT"/>
    <n v="0"/>
    <n v="0.99938356637822179"/>
    <x v="2"/>
  </r>
  <r>
    <s v="V02370"/>
    <s v="CHAPPELLS PEST CONTROL LLC"/>
    <n v="5"/>
    <n v="126699.919921875"/>
    <n v="0"/>
    <s v="HOUSEKEEPING- INSECT/RODENT CONTROL"/>
    <n v="77749.919921875"/>
    <n v="0.99938395568894367"/>
    <x v="2"/>
  </r>
  <r>
    <s v="V10721"/>
    <s v="TRILOGY SECURED SERVICES, L.L.C"/>
    <n v="2"/>
    <n v="126646.369140625"/>
    <n v="0"/>
    <s v="INSTALLATION OF EQUIPMENT- ALARM, SIGNAL, AND SECURITY DETECTION SYSTEMS"/>
    <n v="0"/>
    <n v="0.99938434483512018"/>
    <x v="2"/>
  </r>
  <r>
    <s v="V01412"/>
    <s v="BAY ALARM COMPANY"/>
    <n v="1"/>
    <n v="126465.2421875"/>
    <n v="0"/>
    <s v="MAINT/REPAIR/REBUILD OF EQUIPMENT- ALARM, SIGNAL, AND SECURITY DETECTION SYSTEMS"/>
    <n v="0"/>
    <n v="0.99938473342474798"/>
    <x v="2"/>
  </r>
  <r>
    <s v="V03874"/>
    <s v="ERGOSAFE PRODUCTS, LLC"/>
    <n v="1"/>
    <n v="126438.1796875"/>
    <n v="0"/>
    <s v="MAINT/REPAIR/REBUILD OF EQUIPMENT- MEDICAL, DENTAL, AND VETERINARY EQUIPMENT AND SUPPLIES"/>
    <n v="0"/>
    <n v="0.99938512193122098"/>
    <x v="2"/>
  </r>
  <r>
    <s v="V08165"/>
    <s v="PITNEY BOWES PUERTO RICO, INC"/>
    <n v="3"/>
    <n v="126416.33984375"/>
    <n v="0"/>
    <s v="LEASE OR RENTAL OF EQUIPMENT- OFFICE MACHINES, TEXT PROCESSING SYSTEMS, AND VISIBLE RECORD EQUIPMENT"/>
    <n v="126416.33984375"/>
    <n v="0.99938551037058665"/>
    <x v="2"/>
  </r>
  <r>
    <s v="V04624"/>
    <s v="GREATER DELAWARE VALLEY SOCIETY OF TRANSPLANT SURGEONS"/>
    <n v="3"/>
    <n v="126300"/>
    <n v="0"/>
    <s v="MEDICAL- SURGERY"/>
    <n v="126300"/>
    <n v="0.99938589845247494"/>
    <x v="2"/>
  </r>
  <r>
    <s v="V00618"/>
    <s v="ALLEN ORTHOTICS AND PROSTHETICS, INC."/>
    <n v="3"/>
    <n v="126268.58984375"/>
    <n v="0"/>
    <s v="MEDICAL AND SURGICAL INSTRUMENTS, EQUIPMENT, AND SUPPLIES"/>
    <n v="126268.58984375"/>
    <n v="0.99938628643784932"/>
    <x v="2"/>
  </r>
  <r>
    <s v="V04827"/>
    <s v="HARRY H JONES PLUMBING &amp; HEATING CO INC"/>
    <n v="2"/>
    <n v="126214"/>
    <n v="0"/>
    <s v="MAINT/REPAIR/REBUILD OF EQUIPMENT- SERVICE AND TRADE EQUIPMENT"/>
    <n v="126214"/>
    <n v="0.99938667425548555"/>
    <x v="2"/>
  </r>
  <r>
    <s v="V09067"/>
    <s v="RYNEAL FIRE COMPANY NO. 1"/>
    <n v="4"/>
    <n v="126196.283203125"/>
    <n v="0"/>
    <s v="TRANSPORTATION/TRAVEL/RELOCATION- TRAVEL/LODGING/RECRUITMENT: AMBULANCE"/>
    <n v="0"/>
    <n v="0.99938706201868333"/>
    <x v="2"/>
  </r>
  <r>
    <s v="V04151"/>
    <s v="FLORIDA PIPETTE CALIBRATION LLC"/>
    <n v="4"/>
    <n v="126180.5"/>
    <n v="0"/>
    <s v="OTHER QC/TEST/INSPECT- MEDICAL, DENTAL, AND VETERINARY EQUIPMENT AND SUPPLIES"/>
    <n v="0"/>
    <n v="0.99938744973338411"/>
    <x v="2"/>
  </r>
  <r>
    <s v="V07366"/>
    <s v="NEW JOURNEY EVENTS LLC"/>
    <n v="3"/>
    <n v="125952.90625"/>
    <n v="0"/>
    <s v="TRANSPORTATION/TRAVEL/RELOCATION- TRAVEL/LODGING/RECRUITMENT: LODGING, HOTEL/MOTEL"/>
    <n v="0"/>
    <n v="0.99938783674875786"/>
    <x v="2"/>
  </r>
  <r>
    <s v="V01306"/>
    <s v="AYKO GROUP LLC"/>
    <n v="1"/>
    <n v="125863"/>
    <n v="0"/>
    <s v="MAINTENANCE OF HOSPITALS AND INFIRMARIES"/>
    <n v="0"/>
    <n v="0.9993882234878767"/>
    <x v="2"/>
  </r>
  <r>
    <s v="V06801"/>
    <s v="MERICI LTD"/>
    <n v="11"/>
    <n v="125816.66015625"/>
    <n v="0"/>
    <s v="MEDICAL AND SURGICAL INSTRUMENTS, EQUIPMENT, AND SUPPLIES"/>
    <n v="0"/>
    <n v="0.99938861008460722"/>
    <x v="2"/>
  </r>
  <r>
    <s v="V02378"/>
    <s v="CHARLIE PEPPER AZ, INC."/>
    <n v="1"/>
    <n v="125801.1015625"/>
    <n v="0"/>
    <s v="ENVIRONMENTAL SYSTEMS PROTECTION- WATER QUALITY SUPPORT"/>
    <n v="0"/>
    <n v="0.99938899663353076"/>
    <x v="2"/>
  </r>
  <r>
    <s v="V02021"/>
    <s v="CABLING SOLUTIONS INC"/>
    <n v="1"/>
    <n v="125780"/>
    <n v="0"/>
    <s v="MAINT/REPAIR/REBUILD OF EQUIPMENT- ELECTRICAL AND ELECTRONIC EQUIPMENT COMPONENTS"/>
    <n v="125780"/>
    <n v="0.9993893831176156"/>
    <x v="2"/>
  </r>
  <r>
    <s v="V10309"/>
    <s v="THE COPE COMPANY SALT"/>
    <n v="2"/>
    <n v="125775.3984375"/>
    <n v="0"/>
    <s v="CHEMICALS"/>
    <n v="0"/>
    <n v="0.99938976958756121"/>
    <x v="2"/>
  </r>
  <r>
    <s v="V06969"/>
    <s v="MILLIKEN &amp; COMPANY"/>
    <n v="1"/>
    <n v="125646.828125"/>
    <n v="0"/>
    <s v="TEXTILE FABRICS"/>
    <n v="0"/>
    <n v="0.99939015566244893"/>
    <x v="2"/>
  </r>
  <r>
    <s v="V00502"/>
    <s v="AIR QUALITY INNOVATIVE SOLUTIONS LLC"/>
    <n v="1"/>
    <n v="125621"/>
    <n v="0"/>
    <s v="MAINT/REPAIR/REBUILD OF EQUIPMENT- PLUMBING, HEATING, AND WASTE DISPOSAL EQUIPMENT"/>
    <n v="0"/>
    <n v="0.9993905416579747"/>
    <x v="2"/>
  </r>
  <r>
    <s v="V02617"/>
    <s v="COCKERELL DERMATOLOGY CONSULTATION SERVICES, P.A."/>
    <n v="2"/>
    <n v="125580"/>
    <n v="0"/>
    <s v="REFERENCE LABORATORY TESTING"/>
    <n v="0"/>
    <n v="0.99939092752751968"/>
    <x v="2"/>
  </r>
  <r>
    <s v="V03908"/>
    <s v="EVANS FEDERAL SOLUTIONS, LLC"/>
    <n v="1"/>
    <n v="125497.1796875"/>
    <n v="0"/>
    <s v="OFFICE FURNITURE"/>
    <n v="0"/>
    <n v="0.99939131314258278"/>
    <x v="2"/>
  </r>
  <r>
    <s v="V04789"/>
    <s v="HANGER ORTHOPEDIC GROUP INC"/>
    <n v="4"/>
    <n v="125488.751953125"/>
    <n v="0"/>
    <s v="MEDICAL AND SURGICAL INSTRUMENTS, EQUIPMENT, AND SUPPLIES"/>
    <n v="125488.751953125"/>
    <n v="0.99939169873175004"/>
    <x v="2"/>
  </r>
  <r>
    <s v="V06511"/>
    <s v="MARK ZELIG, PH.D., ABPP, LLC"/>
    <n v="2"/>
    <n v="125481.84375"/>
    <n v="0"/>
    <s v="MEDICAL- MEDICAL/PSYCHIATRIC CONSULTATION"/>
    <n v="125481.84375"/>
    <n v="0.99939208429969051"/>
    <x v="2"/>
  </r>
  <r>
    <s v="V10586"/>
    <s v="TOM WATSONS PROSTHETICS &amp; ORTHOTICS LAB, INC."/>
    <n v="6"/>
    <n v="125458.591796875"/>
    <n v="0"/>
    <s v="MEDICAL AND SURGICAL INSTRUMENTS, EQUIPMENT, AND SUPPLIES"/>
    <n v="54136.3515625"/>
    <n v="0.99939246979618468"/>
    <x v="2"/>
  </r>
  <r>
    <s v="V04695"/>
    <s v="GUARDIAN SECURITY SYSTEMS, INC."/>
    <n v="4"/>
    <n v="125393"/>
    <n v="0"/>
    <s v="QUALITY CONTROL- ALARM, SIGNAL, AND SECURITY DETECTION SYSTEMS"/>
    <n v="64806"/>
    <n v="0.99939285509113496"/>
    <x v="2"/>
  </r>
  <r>
    <s v="V09098"/>
    <s v="SAFEPOINT SCIENTIFIC LLC"/>
    <n v="1"/>
    <n v="125386"/>
    <n v="0"/>
    <s v="MAINT/REPAIR/REBUILD OF EQUIPMENT- INSTRUMENTS AND LABORATORY EQUIPMENT"/>
    <n v="125386"/>
    <n v="0.99939324036457633"/>
    <x v="2"/>
  </r>
  <r>
    <s v="V06564"/>
    <s v="MASTERGRAPHICS INCORPORATED"/>
    <n v="2"/>
    <n v="125364"/>
    <n v="0"/>
    <s v="MAINT/REPAIR/REBUILD OF EQUIPMENT- OFFICE MACHINES/TEXT PROCESSING SYS/VISIBLE RECORD EQUIPMENT"/>
    <n v="0"/>
    <n v="0.99939362557041844"/>
    <x v="2"/>
  </r>
  <r>
    <s v="V09106"/>
    <s v="SAFEWARE INC"/>
    <n v="3"/>
    <n v="125291.12011718799"/>
    <n v="0"/>
    <s v="MAINT/REPAIR/REBUILD OF EQUIPMENT- MEDICAL, DENTAL, AND VETERINARY EQUIPMENT AND SUPPLIES"/>
    <n v="125291.12011718799"/>
    <n v="0.99939401055232246"/>
    <x v="2"/>
  </r>
  <r>
    <s v="V07038"/>
    <s v="MOBILE INSTRUMENT SERVICE &amp; REPAIR, INC"/>
    <n v="2"/>
    <n v="125222.16308593799"/>
    <n v="0"/>
    <s v="MAINT/REPAIR/REBUILD OF EQUIPMENT- MEDICAL, DENTAL, AND VETERINARY EQUIPMENT AND SUPPLIES"/>
    <n v="8066.4599609375"/>
    <n v="0.99939439532234242"/>
    <x v="2"/>
  </r>
  <r>
    <s v="V10515"/>
    <s v="THOMAS TRANSFER &amp; STORAGE CO INC"/>
    <n v="2"/>
    <n v="125124"/>
    <n v="0"/>
    <s v="LEASE/RENTAL OF OTHER WAREHOUSE BUILDINGS"/>
    <n v="114816"/>
    <n v="0.99939477979073665"/>
    <x v="2"/>
  </r>
  <r>
    <s v="V04588"/>
    <s v="GOVRED TECHNOLOGY INC"/>
    <n v="1"/>
    <n v="125000"/>
    <n v="0"/>
    <s v="TRAINING AIDS"/>
    <n v="125000"/>
    <n v="0.99939516387811622"/>
    <x v="2"/>
  </r>
  <r>
    <s v="V02008"/>
    <s v="C-RAD, INC."/>
    <n v="1"/>
    <n v="125000"/>
    <n v="0"/>
    <s v="MAINT/REPAIR/REBUILD OF EQUIPMENT- MEDICAL, DENTAL, AND VETERINARY EQUIPMENT AND SUPPLIES"/>
    <n v="0"/>
    <n v="0.99939554796549579"/>
    <x v="2"/>
  </r>
  <r>
    <s v="V10129"/>
    <s v="TATE SNYDER KIMSEY ARCHITECTS, LTD."/>
    <n v="2"/>
    <n v="124927.796875"/>
    <n v="0"/>
    <s v="ARCHITECT AND ENGINEERING- CONSTRUCTION: OTHER HOSPITAL BUILDINGS"/>
    <n v="124927.796875"/>
    <n v="0.99939593183101694"/>
    <x v="2"/>
  </r>
  <r>
    <s v="V04648"/>
    <s v="GREENFIELD CARE CENTER OF FAIRFIELD, LLC"/>
    <n v="5"/>
    <n v="124817.830078125"/>
    <n v="0"/>
    <s v="NURSING HOME, LONG-TERM &amp; ADULT DAY CARE SERVICES"/>
    <n v="124817.830078125"/>
    <n v="0.99939631535864315"/>
    <x v="2"/>
  </r>
  <r>
    <s v="V07405"/>
    <s v="NEXTGEN HEALTHCARE INFORMATION SYSTEMS, LLC"/>
    <n v="2"/>
    <n v="124800"/>
    <n v="0"/>
    <s v="IT AND TELECOM - BUSINESS APPLICATION SOFTWARE (PERPETUAL LICENSE SOFTWARE)"/>
    <n v="124800"/>
    <n v="0.99939669883148297"/>
    <x v="2"/>
  </r>
  <r>
    <s v="V05552"/>
    <s v="J. C. EHRLICH CO., INC."/>
    <n v="1"/>
    <n v="124684.7109375"/>
    <n v="0"/>
    <s v="HOUSEKEEPING- LANDSCAPING/GROUNDSKEEPING"/>
    <n v="0"/>
    <n v="0.99939708195007415"/>
    <x v="2"/>
  </r>
  <r>
    <s v="V00675"/>
    <s v="ALPHA SOURCE INC"/>
    <n v="12"/>
    <n v="124670.80004882799"/>
    <n v="0"/>
    <s v="MAINT/REPAIR/REBUILD OF EQUIPMENT- MEDICAL, DENTAL, AND VETERINARY EQUIPMENT AND SUPPLIES"/>
    <n v="124670.80004882799"/>
    <n v="0.99939746502592142"/>
    <x v="2"/>
  </r>
  <r>
    <s v="V04241"/>
    <s v="FREDERICK L DAVIS"/>
    <n v="1"/>
    <n v="124510.3984375"/>
    <n v="0"/>
    <s v="FUEL OILS"/>
    <n v="0"/>
    <n v="0.99939784760890271"/>
    <x v="2"/>
  </r>
  <r>
    <s v="V03480"/>
    <s v="DRN ENTERPRISES INC"/>
    <n v="10"/>
    <n v="124400"/>
    <n v="0"/>
    <s v="MEDICAL AND SURGICAL INSTRUMENTS, EQUIPMENT, AND SUPPLIES"/>
    <n v="0"/>
    <n v="0.99939822985266291"/>
    <x v="2"/>
  </r>
  <r>
    <s v="V08968"/>
    <s v="ROBERT L JENSEN PHD LLC"/>
    <n v="2"/>
    <n v="124373.62890625"/>
    <n v="0"/>
    <s v="QUALITY CONTROL- MISCELLANEOUS"/>
    <n v="124373.62890625"/>
    <n v="0.9993986120153926"/>
    <x v="2"/>
  </r>
  <r>
    <s v="V04616"/>
    <s v="GRAYBAR ELECTRIC COMPANY, INC."/>
    <n v="3"/>
    <n v="124368.361328125"/>
    <n v="0"/>
    <s v="INDOOR AND OUTDOOR ELECTRIC LIGHTING FIXTURES"/>
    <n v="77007.802734375"/>
    <n v="0.99939899416193667"/>
    <x v="2"/>
  </r>
  <r>
    <s v="V02341"/>
    <s v="CERTASITE, LLC"/>
    <n v="1"/>
    <n v="124288.171875"/>
    <n v="0"/>
    <s v="QUALITY CONTROL- FIRE CONTROL EQUIPMENT"/>
    <n v="0"/>
    <n v="0.99939937606208262"/>
    <x v="2"/>
  </r>
  <r>
    <s v="V00367"/>
    <s v="ADSURGO, LLC"/>
    <n v="1"/>
    <n v="124196.96875"/>
    <n v="0"/>
    <s v="SUPPORT- PROFESSIONAL: OTHER"/>
    <n v="124196.96875"/>
    <n v="0.99939975768198885"/>
    <x v="2"/>
  </r>
  <r>
    <s v="V00350"/>
    <s v="ADAPTIVE VANS, INC."/>
    <n v="6"/>
    <n v="124157.17871093799"/>
    <n v="0"/>
    <s v="MEDICAL AND SURGICAL INSTRUMENTS, EQUIPMENT, AND SUPPLIES"/>
    <n v="35317.9501953125"/>
    <n v="0.99940013917963233"/>
    <x v="2"/>
  </r>
  <r>
    <s v="V00424"/>
    <s v="ADVANTECH, INC"/>
    <n v="2"/>
    <n v="124102.84375"/>
    <n v="0"/>
    <s v="MISCELLANEOUS ELECTRICAL AND ELECTRONIC COMPONENTS"/>
    <n v="0"/>
    <n v="0.9994005205103208"/>
    <x v="2"/>
  </r>
  <r>
    <s v="V07325"/>
    <s v="NEU LIMBS LLC"/>
    <n v="5"/>
    <n v="124013.64160156299"/>
    <n v="0"/>
    <s v="MEDICAL AND SURGICAL INSTRUMENTS, EQUIPMENT, AND SUPPLIES"/>
    <n v="124013.64160156299"/>
    <n v="0.99940090156691785"/>
    <x v="2"/>
  </r>
  <r>
    <s v="V07761"/>
    <s v="ORTHOCARE ORTHOTICS AND PROSTHETICS, INC."/>
    <n v="3"/>
    <n v="123843.19140625"/>
    <n v="0"/>
    <s v="MEDICAL AND SURGICAL INSTRUMENTS, EQUIPMENT, AND SUPPLIES"/>
    <n v="123843.19140625"/>
    <n v="0.99940128209977275"/>
    <x v="2"/>
  </r>
  <r>
    <s v="V09352"/>
    <s v="SGV ENTERPRISES, INC."/>
    <n v="1"/>
    <n v="123770"/>
    <n v="0"/>
    <s v="CONSTRUCTION OF PARKING FACILITIES"/>
    <n v="0"/>
    <n v="0.99940166240773254"/>
    <x v="2"/>
  </r>
  <r>
    <s v="V04220"/>
    <s v="FOUR WINDS MECHANICAL HTC/AC INC."/>
    <n v="2"/>
    <n v="123723.8828125"/>
    <n v="0"/>
    <s v="MAINTENANCE OF HEATING AND COOLING PLANTS"/>
    <n v="0"/>
    <n v="0.99940204257398813"/>
    <x v="2"/>
  </r>
  <r>
    <s v="V04766"/>
    <s v="HAMPSHIRE INDUSTRIAL SERVICES INC"/>
    <n v="2"/>
    <n v="123723.15625"/>
    <n v="0"/>
    <s v="MAINT/REPAIR/REBUILD OF EQUIPMENT- PUMPS AND COMPRESSORS"/>
    <n v="0"/>
    <n v="0.99940242273801116"/>
    <x v="2"/>
  </r>
  <r>
    <s v="V11408"/>
    <s v="WALSH INTEGRATED INC."/>
    <n v="4"/>
    <n v="123674.19140625"/>
    <n v="0"/>
    <s v="IT AND TELECOM - APPLICATION DEVELOPMENT SOFTWARE (PERPETUAL LICENSE SOFTWARE)"/>
    <n v="0"/>
    <n v="0.99940280275157989"/>
    <x v="2"/>
  </r>
  <r>
    <s v="V04401"/>
    <s v="GEMINI HOLDINGS, LLC"/>
    <n v="1"/>
    <n v="123632.5"/>
    <n v="0"/>
    <s v="MEDICAL- NURSING HOME CARE CONTRACTS"/>
    <n v="0"/>
    <n v="0.99940318263704353"/>
    <x v="2"/>
  </r>
  <r>
    <s v="V01745"/>
    <s v="BLUELINE TECHNOLOGY INC"/>
    <n v="1"/>
    <n v="123538.5"/>
    <n v="0"/>
    <s v="MAINT/REPAIR/REBUILD OF EQUIPMENT- ADP EQUIPMENT/SOFTWARE/SUPPLIES/SUPPORT EQUIPMENT"/>
    <n v="0"/>
    <n v="0.99940356223367355"/>
    <x v="2"/>
  </r>
  <r>
    <s v="V05057"/>
    <s v="HOLY SPIRIT CHURCH OF FARGO"/>
    <n v="3"/>
    <n v="123351"/>
    <n v="0"/>
    <s v="SOCIAL- CHAPLAIN"/>
    <n v="123351"/>
    <n v="0.99940394125417242"/>
    <x v="2"/>
  </r>
  <r>
    <s v="V05089"/>
    <s v="HOOVER PUMPING SYSTEMS CORP"/>
    <n v="5"/>
    <n v="123248.900390625"/>
    <n v="0"/>
    <s v="UTILITIES- WATER"/>
    <n v="123248.900390625"/>
    <n v="0.99940431996094992"/>
    <x v="2"/>
  </r>
  <r>
    <s v="V10612"/>
    <s v="TOTAL ARMORED CAR SERVICE INC"/>
    <n v="2"/>
    <n v="123203.0625"/>
    <n v="0"/>
    <s v="TRANSPORTATION/TRAVEL/RELOCATION- TRANSPORTATION: SECURITY VEHICLE"/>
    <n v="0"/>
    <n v="0.99940469852688141"/>
    <x v="2"/>
  </r>
  <r>
    <s v="V04288"/>
    <s v="FTMOBILITY LLC"/>
    <n v="3"/>
    <n v="123185"/>
    <n v="0"/>
    <s v="PASSENGER MOTOR VEHICLES"/>
    <n v="123185"/>
    <n v="0.99940507703731218"/>
    <x v="2"/>
  </r>
  <r>
    <s v="V00108"/>
    <s v="6:8 MEDICAL SOLUTIONS SALES &amp; SERVICE LLC"/>
    <n v="3"/>
    <n v="123057.98046875"/>
    <n v="0"/>
    <s v="PASSENGER MOTOR VEHICLES"/>
    <n v="0"/>
    <n v="0.99940545515745027"/>
    <x v="2"/>
  </r>
  <r>
    <s v="V00308"/>
    <s v="ACTEON INC"/>
    <n v="2"/>
    <n v="123004.40625"/>
    <n v="0"/>
    <s v="MEDICAL AND SURGICAL INSTRUMENTS, EQUIPMENT, AND SUPPLIES"/>
    <n v="0"/>
    <n v="0.99940583311297082"/>
    <x v="2"/>
  </r>
  <r>
    <s v="V06788"/>
    <s v="MENTORCLIQ INC"/>
    <n v="1"/>
    <n v="123000"/>
    <n v="0"/>
    <s v="IT AND TELECOM - BUSINESS APPLICATION/APPLICATION DEVELOPMENT SOFTWARE AS A SERVICE"/>
    <n v="0"/>
    <n v="0.99940621105495231"/>
    <x v="2"/>
  </r>
  <r>
    <s v="V04805"/>
    <s v="HARBORVIEW LUMBERTON, LLC"/>
    <n v="1"/>
    <n v="122967"/>
    <n v="0"/>
    <s v="MEDICAL- NURSING HOME CARE CONTRACTS"/>
    <n v="0"/>
    <n v="0.9994065888955348"/>
    <x v="2"/>
  </r>
  <r>
    <s v="V06304"/>
    <s v="LOGISTICS NETWORK, INC."/>
    <n v="2"/>
    <n v="122880"/>
    <n v="0"/>
    <s v="HOSPITAL FURNITURE, EQUIPMENT, UTENSILS, AND SUPPLIES"/>
    <n v="0"/>
    <n v="0.99940696646879246"/>
    <x v="2"/>
  </r>
  <r>
    <s v="V08826"/>
    <s v="RESIDENCE INN BY MARRIOTT OF WEST ORANGE"/>
    <n v="2"/>
    <n v="122860"/>
    <n v="0"/>
    <s v="TRANSPORTATION/TRAVEL/RELOCATION- TRAVEL/LODGING/RECRUITMENT: LODGING, HOTEL/MOTEL"/>
    <n v="0"/>
    <n v="0.99940734398059605"/>
    <x v="2"/>
  </r>
  <r>
    <s v="V04606"/>
    <s v="GRANDIDA, LLC"/>
    <n v="5"/>
    <n v="122828.08984375"/>
    <n v="0"/>
    <s v="INDIVIDUAL EQUIPMENT"/>
    <n v="34382.87890625"/>
    <n v="0.99940772139434941"/>
    <x v="2"/>
  </r>
  <r>
    <s v="V06468"/>
    <s v="MAINEHEALTH"/>
    <n v="1"/>
    <n v="122809.796875"/>
    <n v="0"/>
    <s v="NURSING HOME, LONG-TERM &amp; ADULT DAY CARE SERVICES"/>
    <n v="122809.796875"/>
    <n v="0.99940809875189396"/>
    <x v="2"/>
  </r>
  <r>
    <s v="V03961"/>
    <s v="EXPRESS SCRIPTS INC"/>
    <n v="13"/>
    <n v="122755.67578125"/>
    <n v="0"/>
    <s v="DRUGS AND BIOLOGICALS"/>
    <n v="122755.67578125"/>
    <n v="0.99940847594314075"/>
    <x v="2"/>
  </r>
  <r>
    <s v="V05201"/>
    <s v="IA LODGING HOUSTON GALLERIA TRS LLC"/>
    <n v="1"/>
    <n v="122524.453125"/>
    <n v="0"/>
    <s v="LEASE/RENTAL OF CONFERENCE SPACE AND FACILITIES"/>
    <n v="0"/>
    <n v="0.99940885242390975"/>
    <x v="2"/>
  </r>
  <r>
    <s v="V05761"/>
    <s v="J.P. SEWOROOTOR, INC."/>
    <n v="1"/>
    <n v="122364.5"/>
    <n v="0"/>
    <s v="MAINT/REPAIR/REBUILD OF EQUIPMENT- WATER PURIFICATION AND SEWAGE TREATMENT EQUIPMENT"/>
    <n v="0"/>
    <n v="0.99940922841319113"/>
    <x v="2"/>
  </r>
  <r>
    <s v="V00998"/>
    <s v="ARBORIST NOW, INC"/>
    <n v="2"/>
    <n v="122315"/>
    <n v="0"/>
    <s v="NATURAL RESOURCES/CONSERVATION- TREE THINNING"/>
    <n v="0"/>
    <n v="0.99940960425037373"/>
    <x v="2"/>
  </r>
  <r>
    <s v="V04209"/>
    <s v="FOUNDATION CARE LLC"/>
    <n v="3"/>
    <n v="122235.73925781299"/>
    <n v="0"/>
    <s v="DRUGS AND BIOLOGICALS"/>
    <n v="122235.73925781299"/>
    <n v="0.99940997984401203"/>
    <x v="2"/>
  </r>
  <r>
    <s v="V04514"/>
    <s v="GLOBAL PUBLIC SAFETY LLC"/>
    <n v="5"/>
    <n v="122129"/>
    <n v="0"/>
    <s v="ELECTRIC VEHICULAR LIGHTS AND FIXTURES"/>
    <n v="118367"/>
    <n v="0.99941035510967269"/>
    <x v="2"/>
  </r>
  <r>
    <s v="V01531"/>
    <s v="BERRINGTON VILLAGE APARTMENTS, LLC"/>
    <n v="1"/>
    <n v="122100"/>
    <n v="0"/>
    <s v="LEASE/RENTAL OF OTHER RESIDENTIAL BUILDINGS"/>
    <n v="122100"/>
    <n v="0.99941073028622507"/>
    <x v="2"/>
  </r>
  <r>
    <s v="V05261"/>
    <s v="IMPECCABLE WASH, INC"/>
    <n v="1"/>
    <n v="122050"/>
    <n v="0"/>
    <s v="HOUSEKEEPING- CUSTODIAL JANITORIAL"/>
    <n v="0"/>
    <n v="0.99941110530914246"/>
    <x v="2"/>
  </r>
  <r>
    <s v="V09308"/>
    <s v="SENCORPWHITE, INC."/>
    <n v="1"/>
    <n v="122040"/>
    <n v="0"/>
    <s v="MAINT/REPAIR/REBUILD OF EQUIPMENT- MATERIALS HANDLING EQUIPMENT"/>
    <n v="122040"/>
    <n v="0.99941148030133298"/>
    <x v="2"/>
  </r>
  <r>
    <s v="V08763"/>
    <s v="REGIONAL MATERIAL HANDLING &amp; SUPPLY, INC."/>
    <n v="3"/>
    <n v="121967.11328125"/>
    <n v="0"/>
    <s v="MAINT/REPAIR/REBUILD OF EQUIPMENT- PREFABRICATED STRUCTURES  AND SCAFFOLDING"/>
    <n v="0"/>
    <n v="0.99941185506956443"/>
    <x v="2"/>
  </r>
  <r>
    <s v="V05323"/>
    <s v="INFORMATION FIRST, INC."/>
    <n v="1"/>
    <n v="121702.6875"/>
    <n v="0"/>
    <s v="SUPPORT- PROFESSIONAL: OTHER"/>
    <n v="0"/>
    <n v="0.99941222902529503"/>
    <x v="2"/>
  </r>
  <r>
    <s v="V08508"/>
    <s v="PURITY DAIRIES, LLC"/>
    <n v="4"/>
    <n v="121650.41015625"/>
    <n v="0"/>
    <s v="DAIRY FOODS AND EGGS"/>
    <n v="0"/>
    <n v="0.99941260282039313"/>
    <x v="2"/>
  </r>
  <r>
    <s v="V00060"/>
    <s v="3 SQUARED TECHNOLOGY GROUP LLC"/>
    <n v="2"/>
    <n v="121608"/>
    <n v="0"/>
    <s v="QUALITY CONTROL- LIVE ANIMALS"/>
    <n v="0"/>
    <n v="0.99941297648517757"/>
    <x v="2"/>
  </r>
  <r>
    <s v="V11610"/>
    <s v="WIESENPORTZ ENTERPRISES INC"/>
    <n v="1"/>
    <n v="121600"/>
    <n v="0"/>
    <s v="HEALTH R&amp;D SERVICES; HEALTH CARE SERVICES; EXPERIMENTAL DEVELOPMENT"/>
    <n v="121600"/>
    <n v="0.99941335012538046"/>
    <x v="2"/>
  </r>
  <r>
    <s v="V04848"/>
    <s v="HAVERFORD SYSTEMS, INC."/>
    <n v="1"/>
    <n v="121534.609375"/>
    <n v="0"/>
    <s v="IT AND TELECOM - BUSINESS APPLICATION/APPLICATION DEVELOPMENT SUPPORT SERVICES (LABOR)"/>
    <n v="0"/>
    <n v="0.99941372356465763"/>
    <x v="2"/>
  </r>
  <r>
    <s v="V07763"/>
    <s v="ORTHOFIX US LLC."/>
    <n v="4"/>
    <n v="121531.37109375"/>
    <n v="0"/>
    <s v="MEDICAL AND SURGICAL INSTRUMENTS, EQUIPMENT, AND SUPPLIES"/>
    <n v="93611.37109375"/>
    <n v="0.99941409699398454"/>
    <x v="2"/>
  </r>
  <r>
    <s v="V06524"/>
    <s v="MARRIOTT INTERNATIONAL, INC."/>
    <n v="1"/>
    <n v="121448.2578125"/>
    <n v="0"/>
    <s v="LEASE/RENTAL OF CONFERENCE SPACE AND FACILITIES"/>
    <n v="0"/>
    <n v="0.99941447016792928"/>
    <x v="2"/>
  </r>
  <r>
    <s v="V04463"/>
    <s v="GHA MEDICAL EQUIPMENT &amp; SUPPLIES LLC"/>
    <n v="10"/>
    <n v="121281"/>
    <n v="0"/>
    <s v="MEDICAL AND SURGICAL INSTRUMENTS, EQUIPMENT, AND SUPPLIES"/>
    <n v="18200"/>
    <n v="0.99941484282794113"/>
    <x v="2"/>
  </r>
  <r>
    <s v="V10967"/>
    <s v="UNIVERSITY OF TENNESSEE"/>
    <n v="1"/>
    <n v="121143.3671875"/>
    <n v="0"/>
    <s v="EDUCATION/TRAINING- GENERAL"/>
    <n v="121143.3671875"/>
    <n v="0.99941521506504882"/>
    <x v="2"/>
  </r>
  <r>
    <s v="V00281"/>
    <s v="ACCUVEIN INC."/>
    <n v="3"/>
    <n v="120916.36816406299"/>
    <n v="0"/>
    <s v="MEDICAL AND SURGICAL INSTRUMENTS, EQUIPMENT, AND SUPPLIES"/>
    <n v="0"/>
    <n v="0.99941558660465679"/>
    <x v="2"/>
  </r>
  <r>
    <s v="V03999"/>
    <s v="FALL RIVER HEALTH SERVICES"/>
    <n v="1"/>
    <n v="120714.3203125"/>
    <n v="0"/>
    <s v="MEDICAL- NURSING HOME CARE CONTRACTS"/>
    <n v="0"/>
    <n v="0.9994159575234326"/>
    <x v="2"/>
  </r>
  <r>
    <s v="V00946"/>
    <s v="APEXX SALES INC."/>
    <n v="2"/>
    <n v="120564"/>
    <n v="0"/>
    <s v="SAFETY AND RESCUE EQUIPMENT"/>
    <n v="0"/>
    <n v="0.99941632798031921"/>
    <x v="2"/>
  </r>
  <r>
    <s v="V07103"/>
    <s v="MONROE BIOTECHNOLOGY INC"/>
    <n v="5"/>
    <n v="120205.31152343799"/>
    <n v="0"/>
    <s v="MEDICAL AND SURGICAL INSTRUMENTS, EQUIPMENT, AND SUPPLIES"/>
    <n v="120205.31152343799"/>
    <n v="0.99941669733506411"/>
    <x v="2"/>
  </r>
  <r>
    <s v="V07272"/>
    <s v="NATIONSAT, INC"/>
    <n v="1"/>
    <n v="120074.203125"/>
    <n v="0"/>
    <s v="IT AND TELECOM - NETWORK AS A SERVICE"/>
    <n v="120074.203125"/>
    <n v="0.99941706628695237"/>
    <x v="2"/>
  </r>
  <r>
    <s v="V01924"/>
    <s v="BRW CONSULTING, LLC"/>
    <n v="1"/>
    <n v="120000.0390625"/>
    <n v="0"/>
    <s v="MAINT/REPAIR/REBUILD OF EQUIPMENT- SERVICE AND TRADE EQUIPMENT"/>
    <n v="120000.0390625"/>
    <n v="0.99941743501095681"/>
    <x v="2"/>
  </r>
  <r>
    <s v="V03051"/>
    <s v="CTF MEG NEURO INNOVATIONS INC"/>
    <n v="1"/>
    <n v="120000"/>
    <n v="0"/>
    <s v="MAINT/REPAIR/REBUILD OF EQUIPMENT- MEDICAL, DENTAL, AND VETERINARY EQUIPMENT AND SUPPLIES"/>
    <n v="120000"/>
    <n v="0.99941780373484124"/>
    <x v="2"/>
  </r>
  <r>
    <s v="V06717"/>
    <s v="MEDICAL IMAGING CONSULTING"/>
    <n v="1"/>
    <n v="120000"/>
    <n v="0"/>
    <s v="MEDICAL- RADIOLOGY"/>
    <n v="120000"/>
    <n v="0.99941817245872566"/>
    <x v="2"/>
  </r>
  <r>
    <s v="V11006"/>
    <s v="URBAN FLORA, INC"/>
    <n v="2"/>
    <n v="119984.05078125"/>
    <n v="0"/>
    <s v="HOUSEKEEPING- INTERIOR PLANTSCAPING"/>
    <n v="62984.05078125"/>
    <n v="0.99941854113360296"/>
    <x v="2"/>
  </r>
  <r>
    <s v="V11277"/>
    <s v="VIKRAM SRINATH"/>
    <n v="2"/>
    <n v="119924.33984375"/>
    <n v="0"/>
    <s v="HEALTH R&amp;D SERVICES; HEALTH RESEARCH AND TRAINING; APPLIED RESEARCH"/>
    <n v="119924.33984375"/>
    <n v="0.99941890962500646"/>
    <x v="2"/>
  </r>
  <r>
    <s v="V09627"/>
    <s v="SOUTHEAST PATHOLOGY INSTRUMENT SERVICE, LLC"/>
    <n v="1"/>
    <n v="119744"/>
    <n v="0"/>
    <s v="MAINT/REPAIR/REBUILD OF EQUIPMENT- MEDICAL, DENTAL, AND VETERINARY EQUIPMENT AND SUPPLIES"/>
    <n v="0"/>
    <n v="0.99941927756227988"/>
    <x v="2"/>
  </r>
  <r>
    <s v="V05421"/>
    <s v="INTEGRITY NV FUNERAL SERVICE INC"/>
    <n v="4"/>
    <n v="119601"/>
    <n v="0"/>
    <s v="SOCIAL- CARE OF REMAINS AND/OR FUNERAL"/>
    <n v="119601"/>
    <n v="0.99941964506015735"/>
    <x v="2"/>
  </r>
  <r>
    <s v="V02375"/>
    <s v="CHARLES KING"/>
    <n v="1"/>
    <n v="119594"/>
    <n v="0"/>
    <s v="HEALTH R&amp;D SERVICES; HEALTH CARE SERVICES; BASIC RESEARCH"/>
    <n v="119594"/>
    <n v="0.99942001253652601"/>
    <x v="2"/>
  </r>
  <r>
    <s v="V02890"/>
    <s v="CORTECH SOLUTIONS INC"/>
    <n v="2"/>
    <n v="119532.09375"/>
    <n v="0"/>
    <s v="LABORATORY EQUIPMENT AND SUPPLIES"/>
    <n v="19535.9609375"/>
    <n v="0.99942037982267529"/>
    <x v="2"/>
  </r>
  <r>
    <s v="V07117"/>
    <s v="MOORE MOBILITY SERVICES LLC"/>
    <n v="7"/>
    <n v="119346.71972656299"/>
    <n v="0"/>
    <s v="MEDICAL AND SURGICAL INSTRUMENTS, EQUIPMENT, AND SUPPLIES"/>
    <n v="80795"/>
    <n v="0.99942074653922608"/>
    <x v="2"/>
  </r>
  <r>
    <s v="V01185"/>
    <s v="ATLAS TOYOTA MATERIAL HANDLING, LLC"/>
    <n v="4"/>
    <n v="119299"/>
    <n v="0"/>
    <s v="WAREHOUSE TRUCKS AND TRACTORS, SELF-PROPELLED"/>
    <n v="0"/>
    <n v="0.99942111310914838"/>
    <x v="2"/>
  </r>
  <r>
    <s v="V03675"/>
    <s v="ELECTRICAL TESTING SOLUTIONS, INC."/>
    <n v="5"/>
    <n v="119286.30078125"/>
    <n v="0"/>
    <s v="MAINT/REPAIR/REBUILD OF EQUIPMENT- ELECTRIC WIRE AND POWER DISTRIBUTION EQUIPMENT"/>
    <n v="0"/>
    <n v="0.9994214796400499"/>
    <x v="2"/>
  </r>
  <r>
    <s v="V09419"/>
    <s v="SIEBERT MOBILITY OF IOWA, L.L.C."/>
    <n v="3"/>
    <n v="119196.796875"/>
    <n v="0"/>
    <s v="MEDICAL AND SURGICAL INSTRUMENTS, EQUIPMENT, AND SUPPLIES"/>
    <n v="119196.796875"/>
    <n v="0.99942184589593286"/>
    <x v="2"/>
  </r>
  <r>
    <s v="V00332"/>
    <s v="ACUTE MEDICAL GAS SERVICES INC"/>
    <n v="1"/>
    <n v="119190"/>
    <n v="0"/>
    <s v="INSPECTION- CHEMICALS AND CHEMICAL PRODUCTS"/>
    <n v="0"/>
    <n v="0.99942221213093108"/>
    <x v="2"/>
  </r>
  <r>
    <s v="V06403"/>
    <s v="LYFT, INC."/>
    <n v="7"/>
    <n v="119169.15625"/>
    <n v="0"/>
    <s v="TRANSPORTATION/TRAVEL/RELOCATION- TRAVEL/LODGING/RECRUITMENT: PASSENGER MOTOR CHARTER"/>
    <n v="3000"/>
    <n v="0.99942257830188264"/>
    <x v="2"/>
  </r>
  <r>
    <s v="V09903"/>
    <s v="STONEHILL COLLEGE, INC."/>
    <n v="1"/>
    <n v="119150"/>
    <n v="0"/>
    <s v="HEALTH R&amp;D SERVICES; HEALTH CARE SERVICES; BASIC RESEARCH"/>
    <n v="119150"/>
    <n v="0.99942294441397284"/>
    <x v="2"/>
  </r>
  <r>
    <s v="V02976"/>
    <s v="CRAMS COMPUTER SERVICE"/>
    <n v="1"/>
    <n v="119100"/>
    <n v="0"/>
    <s v="MAINT/REPAIR/REBUILD OF EQUIPMENT- MEDICAL, DENTAL, AND VETERINARY EQUIPMENT AND SUPPLIES"/>
    <n v="0"/>
    <n v="0.99942331037242815"/>
    <x v="2"/>
  </r>
  <r>
    <s v="V08218"/>
    <s v="POINT DESIGNS, INC."/>
    <n v="8"/>
    <n v="119046"/>
    <n v="0"/>
    <s v="MEDICAL AND SURGICAL INSTRUMENTS, EQUIPMENT, AND SUPPLIES"/>
    <n v="119046"/>
    <n v="0.99942367616495764"/>
    <x v="2"/>
  </r>
  <r>
    <s v="V01885"/>
    <s v="BROCO OIL INC"/>
    <n v="1"/>
    <n v="119000.1015625"/>
    <n v="0"/>
    <s v="FUEL OILS"/>
    <n v="0"/>
    <n v="0.99942404181645506"/>
    <x v="2"/>
  </r>
  <r>
    <s v="V08554"/>
    <s v="QUALITY TEXAS FOUNDATION"/>
    <n v="1"/>
    <n v="118916.328125"/>
    <n v="0"/>
    <s v="SUPPORT- PROFESSIONAL: CERTIFICATIONS AND ACCREDITATIONS (OTHER THAN EDUC OR INFO TECH C&amp;A)"/>
    <n v="118916.328125"/>
    <n v="0.99942440721054193"/>
    <x v="2"/>
  </r>
  <r>
    <s v="V01527"/>
    <s v="BERNARD J. MULCAHY COMPANY, INC."/>
    <n v="4"/>
    <n v="118806.1484375"/>
    <n v="0"/>
    <s v="POWER AND HAND PUMPS"/>
    <n v="118806.1484375"/>
    <n v="0.99942477226607984"/>
    <x v="2"/>
  </r>
  <r>
    <s v="V00819"/>
    <s v="AMERICAN UNIVERSITY"/>
    <n v="3"/>
    <n v="118800"/>
    <n v="0"/>
    <s v="EDUCATION/TRAINING- GENERAL"/>
    <n v="118800"/>
    <n v="0.99942513730272542"/>
    <x v="2"/>
  </r>
  <r>
    <s v="V08917"/>
    <s v="RITCHIE LIMB AND BRACE, LLC"/>
    <n v="4"/>
    <n v="118766.748046875"/>
    <n v="0"/>
    <s v="MEDICAL AND SURGICAL INSTRUMENTS, EQUIPMENT, AND SUPPLIES"/>
    <n v="118766.748046875"/>
    <n v="0.99942550223719773"/>
    <x v="2"/>
  </r>
  <r>
    <s v="V04908"/>
    <s v="HEALTHFLEET INC"/>
    <n v="2"/>
    <n v="118713.6015625"/>
    <n v="0"/>
    <s v="IT AND TELECOM - BUSINESS APPLICATION SOFTWARE (PERPETUAL LICENSE SOFTWARE)"/>
    <n v="0"/>
    <n v="0.99942586700836689"/>
    <x v="2"/>
  </r>
  <r>
    <s v="V05480"/>
    <s v="IOWA EVENTS CENTER"/>
    <n v="1"/>
    <n v="118711.703125"/>
    <n v="0"/>
    <s v="LEASE/RENTAL OF CONFERENCE SPACE AND FACILITIES"/>
    <n v="118711.703125"/>
    <n v="0.99942623177370271"/>
    <x v="2"/>
  </r>
  <r>
    <s v="V04522"/>
    <s v="GLOBE EQUIPMENT COMPANY INC, THE"/>
    <n v="6"/>
    <n v="118701.3203125"/>
    <n v="0"/>
    <s v="FOOD COOKING, BAKING, AND SERVING EQUIPMENT"/>
    <n v="0"/>
    <n v="0.99942659650713528"/>
    <x v="2"/>
  </r>
  <r>
    <s v="V06928"/>
    <s v="MIDWEST RECYCLING, INC."/>
    <n v="1"/>
    <n v="118686.25"/>
    <n v="0"/>
    <s v="HOUSEKEEPING- TRASH/GARBAGE COLLECTION"/>
    <n v="0"/>
    <n v="0.99942696119426133"/>
    <x v="2"/>
  </r>
  <r>
    <s v="V00695"/>
    <s v="ALTA MEDICAL SPECIALTIES LLC"/>
    <n v="3"/>
    <n v="118680"/>
    <n v="0"/>
    <s v="MAINT/REPAIR/REBUILD OF EQUIPMENT- MEDICAL, DENTAL, AND VETERINARY EQUIPMENT AND SUPPLIES"/>
    <n v="118680"/>
    <n v="0.99942732586218297"/>
    <x v="2"/>
  </r>
  <r>
    <s v="V09381"/>
    <s v="SHELTER, INC."/>
    <n v="1"/>
    <n v="118655"/>
    <n v="0"/>
    <s v="SOCIAL- OTHER"/>
    <n v="0"/>
    <n v="0.99942769045328717"/>
    <x v="2"/>
  </r>
  <r>
    <s v="V08148"/>
    <s v="PINESTAR TECHNOLOGY, INC."/>
    <n v="5"/>
    <n v="118356"/>
    <n v="0"/>
    <s v="HOSPITAL FURNITURE, EQUIPMENT, UTENSILS, AND SUPPLIES"/>
    <n v="36085"/>
    <n v="0.99942805412565439"/>
    <x v="2"/>
  </r>
  <r>
    <s v="V07266"/>
    <s v="NATIONAL QUALITY FORUM"/>
    <n v="1"/>
    <n v="118200"/>
    <n v="0"/>
    <s v="EDUCATION/TRAINING- OTHER"/>
    <n v="118200"/>
    <n v="0.9994284173186806"/>
    <x v="2"/>
  </r>
  <r>
    <s v="V11553"/>
    <s v="WESTERN MONTANA ORTHOTICS &amp; PROSTHETICS, P.C"/>
    <n v="6"/>
    <n v="118157.08984375"/>
    <n v="0"/>
    <s v="MEDICAL AND SURGICAL INSTRUMENTS, EQUIPMENT, AND SUPPLIES"/>
    <n v="73405.080078125"/>
    <n v="0.99942878037985672"/>
    <x v="2"/>
  </r>
  <r>
    <s v="V02643"/>
    <s v="COLLEGE OF THE LAW SAN FRANCISCO"/>
    <n v="3"/>
    <n v="118150.80078125"/>
    <n v="0"/>
    <s v="LEASE/RENTAL OF PARKING FACILITIES"/>
    <n v="118150.80078125"/>
    <n v="0.99942914342170841"/>
    <x v="2"/>
  </r>
  <r>
    <s v="V10819"/>
    <s v="UHS PROFESSIONAL EDUCATION PROGRAMS, INC"/>
    <n v="3"/>
    <n v="118082.8828125"/>
    <n v="0"/>
    <s v="EDUCATION/TRAINING- GENERAL"/>
    <n v="118082.8828125"/>
    <n v="0.9994295062548687"/>
    <x v="2"/>
  </r>
  <r>
    <s v="V02314"/>
    <s v="CENTRAL IOWA HOSPITAL CORPORATION"/>
    <n v="2"/>
    <n v="118053.7578125"/>
    <n v="0"/>
    <s v="LEASE OR RENTAL OF EQUIPMENT- MEDICAL, DENTAL, AND VETERINARY EQUIPMENT AND SUPPLIES"/>
    <n v="80703.7578125"/>
    <n v="0.99942986899853659"/>
    <x v="2"/>
  </r>
  <r>
    <s v="V05378"/>
    <s v="INSTITUTE FOR ADAPTIVE MASTERY, LLC"/>
    <n v="2"/>
    <n v="118044"/>
    <n v="0"/>
    <s v="EDUCATION/TRAINING- OTHER"/>
    <n v="118044"/>
    <n v="0.99943023171222167"/>
    <x v="2"/>
  </r>
  <r>
    <s v="V03561"/>
    <s v="EAGLE FIRE INC"/>
    <n v="2"/>
    <n v="118000"/>
    <n v="0"/>
    <s v="OTHER QC/TEST/INSPECT- FIRE CONTROL EQUIPMENT"/>
    <n v="118000"/>
    <n v="0.99943059429070802"/>
    <x v="2"/>
  </r>
  <r>
    <s v="V03814"/>
    <s v="ENSIGN PALM I LLC"/>
    <n v="5"/>
    <n v="117999"/>
    <n v="0"/>
    <s v="MEDICAL- NURSING HOME CARE CONTRACTS"/>
    <n v="117999"/>
    <n v="0.99943095686612171"/>
    <x v="2"/>
  </r>
  <r>
    <s v="V00346"/>
    <s v="ADAPTIVE PROSTHETICS AND ORTHOTICS, LLC"/>
    <n v="6"/>
    <n v="117918.6015625"/>
    <n v="0"/>
    <s v="MEDICAL AND SURGICAL INSTRUMENTS, EQUIPMENT, AND SUPPLIES"/>
    <n v="69632.521484375"/>
    <n v="0.99943131919449513"/>
    <x v="2"/>
  </r>
  <r>
    <s v="V03773"/>
    <s v="EMULATE INC"/>
    <n v="1"/>
    <n v="117882"/>
    <n v="0"/>
    <s v="LABORATORY EQUIPMENT AND SUPPLIES"/>
    <n v="117882"/>
    <n v="0.99943168141040295"/>
    <x v="2"/>
  </r>
  <r>
    <s v="V08597"/>
    <s v="R J ROSENBERG ORTHOPEDIC LAB INC."/>
    <n v="7"/>
    <n v="117721.2109375"/>
    <n v="0"/>
    <s v="MEDICAL AND SURGICAL INSTRUMENTS, EQUIPMENT, AND SUPPLIES"/>
    <n v="117721.2109375"/>
    <n v="0.99943204313225442"/>
    <x v="2"/>
  </r>
  <r>
    <s v="V11694"/>
    <s v="WONG PHARMACY SERVICES, INC."/>
    <n v="2"/>
    <n v="117718.80078125"/>
    <n v="0"/>
    <s v="PHARMACY SERVICES"/>
    <n v="0"/>
    <n v="0.99943240484670015"/>
    <x v="2"/>
  </r>
  <r>
    <s v="V06313"/>
    <s v="LONESTAR LANDSCAPE DFW LLC"/>
    <n v="1"/>
    <n v="117390"/>
    <n v="0"/>
    <s v="HOUSEKEEPING- LANDSCAPING/GROUNDSKEEPING"/>
    <n v="0"/>
    <n v="0.99943276555084004"/>
    <x v="2"/>
  </r>
  <r>
    <s v="V01616"/>
    <s v="BIOMARIN PHARMACEUTICAL INC"/>
    <n v="1"/>
    <n v="117376.5"/>
    <n v="0"/>
    <s v="DRUGS AND BIOLOGICALS"/>
    <n v="0"/>
    <n v="0.99943312621349856"/>
    <x v="2"/>
  </r>
  <r>
    <s v="V06090"/>
    <s v="LAUDER ENTERPRISES INC"/>
    <n v="11"/>
    <n v="117354.327548981"/>
    <n v="0"/>
    <s v="MEDICAL AND SURGICAL INSTRUMENTS, EQUIPMENT, AND SUPPLIES"/>
    <n v="0"/>
    <n v="0.99943348680802779"/>
    <x v="2"/>
  </r>
  <r>
    <s v="V03580"/>
    <s v="EAST SIDE CLINICAL LABORATORY, INC."/>
    <n v="3"/>
    <n v="117252.5"/>
    <n v="0"/>
    <s v="REFERENCE LABORATORY TESTING"/>
    <n v="33252.5"/>
    <n v="0.99943384708967165"/>
    <x v="2"/>
  </r>
  <r>
    <s v="V09913"/>
    <s v="STORYUP, INC."/>
    <n v="2"/>
    <n v="117156.3828125"/>
    <n v="0"/>
    <s v="VIDEO RECORDING AND REPRODUCING EQUIPMENT"/>
    <n v="117156.3828125"/>
    <n v="0.9994342070759763"/>
    <x v="2"/>
  </r>
  <r>
    <s v="V05422"/>
    <s v="INTEGRITY ORTHOTICS AND PROSTHETICS LLC"/>
    <n v="7"/>
    <n v="117121.451171875"/>
    <n v="0"/>
    <s v="MEDICAL AND SURGICAL INSTRUMENTS, EQUIPMENT, AND SUPPLIES"/>
    <n v="117121.451171875"/>
    <n v="0.99943456695494648"/>
    <x v="2"/>
  </r>
  <r>
    <s v="V09880"/>
    <s v="STEVE GOFORTH"/>
    <n v="1"/>
    <n v="117033"/>
    <n v="0"/>
    <s v="IT AND TELECOM - END USER: HELP DESK;TIER 1-2,WORKSPACE,PRINT,OUTPUT,PRODUCTIVITY TOOLS (HW/PERP SW)"/>
    <n v="0"/>
    <n v="0.99943492656213284"/>
    <x v="2"/>
  </r>
  <r>
    <s v="V07385"/>
    <s v="NEWERA SOFTWARE, INC."/>
    <n v="2"/>
    <n v="117000"/>
    <n v="0"/>
    <s v="IT AND TELECOM - BUSINESS APPLICATION/APPLICATION DEVELOPMENT SOFTWARE AS A SERVICE"/>
    <n v="117000"/>
    <n v="0.99943528606792009"/>
    <x v="2"/>
  </r>
  <r>
    <s v="V04121"/>
    <s v="FIREX, INC."/>
    <n v="1"/>
    <n v="116963"/>
    <n v="0"/>
    <s v="MAINT/REPAIR/REBUILD OF EQUIP- FIRE FIGHTING/RESCUE/SAFETY EQUIP; ENVIRON PROTECT EQUIP/MATLS"/>
    <n v="0"/>
    <n v="0.99943564546001751"/>
    <x v="2"/>
  </r>
  <r>
    <s v="V04331"/>
    <s v="GALAXY INTEGRATED TECHNOLOGIES, LLC"/>
    <n v="1"/>
    <n v="116947.6015625"/>
    <n v="0"/>
    <s v="MISCELLANEOUS ALARM, SIGNAL, AND SECURITY DETECTION SYSTEMS"/>
    <n v="0"/>
    <n v="0.99943600480480022"/>
    <x v="2"/>
  </r>
  <r>
    <s v="V01923"/>
    <s v="BRUTSCHE CONCRETE PRODUCTS CO."/>
    <n v="2"/>
    <n v="116900"/>
    <n v="0"/>
    <s v="INSTALLATION OF EQUIPMENT- PREFABRICATED STRUCTURES AND SCAFFOLDING"/>
    <n v="116900"/>
    <n v="0.99943636400331759"/>
    <x v="2"/>
  </r>
  <r>
    <s v="V11787"/>
    <s v="YOUNG ELEVATOR INCORPORATED"/>
    <n v="1"/>
    <n v="116836"/>
    <n v="0"/>
    <s v="MAINT/REPAIR/REBUILD OF EQUIPMENT- MATERIALS HANDLING EQUIPMENT"/>
    <n v="0"/>
    <n v="0.99943672300518227"/>
    <x v="2"/>
  </r>
  <r>
    <s v="V09885"/>
    <s v="STEWART CONSULTING"/>
    <n v="1"/>
    <n v="116800"/>
    <n v="0"/>
    <s v="HEALTH R&amp;D SERVICES; HEALTH CARE SERVICES; APPLIED RESEARCH"/>
    <n v="116800"/>
    <n v="0.99943708189642977"/>
    <x v="2"/>
  </r>
  <r>
    <s v="V06218"/>
    <s v="LIFEWARD CA, INC."/>
    <n v="3"/>
    <n v="116774.171875"/>
    <n v="0"/>
    <s v="ATHLETIC AND SPORTING EQUIPMENT"/>
    <n v="0"/>
    <n v="0.99943744070831519"/>
    <x v="2"/>
  </r>
  <r>
    <s v="V09777"/>
    <s v="ST JOSEPHS HOME"/>
    <n v="2"/>
    <n v="116730"/>
    <n v="0"/>
    <s v="MEDICAL- NURSING HOME CARE CONTRACTS"/>
    <n v="0"/>
    <n v="0.99943779938447375"/>
    <x v="2"/>
  </r>
  <r>
    <s v="V00218"/>
    <s v="ABM FEDERAL SALES, INC."/>
    <n v="3"/>
    <n v="116686.30175781299"/>
    <n v="0"/>
    <s v="PRINTING, DUPLICATING, AND BOOKBINDING EQUIPMENT"/>
    <n v="101916.6015625"/>
    <n v="0.9994381579263607"/>
    <x v="2"/>
  </r>
  <r>
    <s v="V06239"/>
    <s v="LIMBIONICS OF DURHAM, INC."/>
    <n v="7"/>
    <n v="116565.27050781299"/>
    <n v="0"/>
    <s v="MEDICAL AND SURGICAL INSTRUMENTS, EQUIPMENT, AND SUPPLIES"/>
    <n v="116565.27050781299"/>
    <n v="0.99943851609635515"/>
    <x v="2"/>
  </r>
  <r>
    <s v="V03613"/>
    <s v="ECMO PRN LLC"/>
    <n v="1"/>
    <n v="116525"/>
    <n v="0"/>
    <s v="MEDICAL- OTHER"/>
    <n v="0"/>
    <n v="0.99943887414261035"/>
    <x v="2"/>
  </r>
  <r>
    <s v="V00426"/>
    <s v="ADVOCACY COUNSELING CENTER, LTD."/>
    <n v="2"/>
    <n v="116520"/>
    <n v="0"/>
    <s v="MEDICAL- MEDICAL/PSYCHIATRIC CONSULTATION"/>
    <n v="116520"/>
    <n v="0.99943923217350217"/>
    <x v="2"/>
  </r>
  <r>
    <s v="V03190"/>
    <s v="DAVIS-ULMER SPRINKLER COMPANY, INC."/>
    <n v="3"/>
    <n v="116496"/>
    <n v="0"/>
    <s v="HOUSEKEEPING- OTHER"/>
    <n v="0"/>
    <n v="0.99943959013064909"/>
    <x v="2"/>
  </r>
  <r>
    <s v="V08368"/>
    <s v="PRISTINE PROPERTY MAINTENANCE INC."/>
    <n v="2"/>
    <n v="116404.109375"/>
    <n v="0"/>
    <s v="REPAIR OR ALTERATION OF WATER SUPPLY FACILITIES"/>
    <n v="17873"/>
    <n v="0.99943994780544387"/>
    <x v="2"/>
  </r>
  <r>
    <s v="V08057"/>
    <s v="PESI, INC."/>
    <n v="2"/>
    <n v="116369.73828125"/>
    <n v="0"/>
    <s v="EDUCATION/TRAINING- VOCATIONAL/TECHNICAL"/>
    <n v="54000"/>
    <n v="0.99944030537462658"/>
    <x v="2"/>
  </r>
  <r>
    <s v="V11192"/>
    <s v="VETERANS &amp; COMMUNITY HOUSING COALITION, INC."/>
    <n v="1"/>
    <n v="116300.796875"/>
    <n v="0"/>
    <s v="SOCIAL- SOCIAL REHABILITATION"/>
    <n v="0"/>
    <n v="0.99944066273197307"/>
    <x v="2"/>
  </r>
  <r>
    <s v="V07320"/>
    <s v="NETA SCIENTIFIC INC"/>
    <n v="1"/>
    <n v="116200"/>
    <n v="0"/>
    <s v="LABORATORY EQUIPMENT AND SUPPLIES"/>
    <n v="116200"/>
    <n v="0.9994410197796012"/>
    <x v="2"/>
  </r>
  <r>
    <s v="V04045"/>
    <s v="FEDERAL INTEGRATION TEAM, INC."/>
    <n v="2"/>
    <n v="116190"/>
    <n v="0"/>
    <s v="RECREATIONAL AND GYMNASTIC EQUIPMENT"/>
    <n v="0"/>
    <n v="0.99944137679650225"/>
    <x v="2"/>
  </r>
  <r>
    <s v="V09563"/>
    <s v="SOLITUDE LAKE MANAGEMENT LLC"/>
    <n v="4"/>
    <n v="116176.84252929701"/>
    <n v="0"/>
    <s v="MAINT/REPAIR/REBUILD OF EQUIPMENT- WATER PURIFICATION AND SEWAGE TREATMENT EQUIPMENT"/>
    <n v="0"/>
    <n v="0.99944173377297441"/>
    <x v="2"/>
  </r>
  <r>
    <s v="V01627"/>
    <s v="BIONESS INC."/>
    <n v="4"/>
    <n v="116157.5"/>
    <n v="0"/>
    <s v="MAINT/REPAIR/REBUILD OF EQUIPMENT- MEDICAL, DENTAL, AND VETERINARY EQUIPMENT AND SUPPLIES"/>
    <n v="116157.5"/>
    <n v="0.99944209069001277"/>
    <x v="2"/>
  </r>
  <r>
    <s v="V00304"/>
    <s v="ACQUIRE MED LLC"/>
    <n v="1"/>
    <n v="116150"/>
    <n v="0"/>
    <s v="MEDICAL AND SURGICAL INSTRUMENTS, EQUIPMENT, AND SUPPLIES"/>
    <n v="116150"/>
    <n v="0.9994424475840058"/>
    <x v="2"/>
  </r>
  <r>
    <s v="V07053"/>
    <s v="MOBILITY FREEDOM, INC."/>
    <n v="3"/>
    <n v="116145"/>
    <n v="0"/>
    <s v="MEDICAL AND SURGICAL INSTRUMENTS, EQUIPMENT, AND SUPPLIES"/>
    <n v="101671"/>
    <n v="0.99944280446263545"/>
    <x v="2"/>
  </r>
  <r>
    <s v="V00443"/>
    <s v="AES, LLC"/>
    <n v="1"/>
    <n v="116120"/>
    <n v="0"/>
    <s v="MEDICAL AND SURGICAL INSTRUMENTS, EQUIPMENT, AND SUPPLIES"/>
    <n v="0"/>
    <n v="0.99944316126444754"/>
    <x v="2"/>
  </r>
  <r>
    <s v="V00898"/>
    <s v="ANEW HEALTHCARE OPERATIONS - EASTON, LLC"/>
    <n v="1"/>
    <n v="116043.0625"/>
    <n v="0"/>
    <s v="MEDICAL- NURSING HOME CARE CONTRACTS"/>
    <n v="0"/>
    <n v="0.99944351782985397"/>
    <x v="2"/>
  </r>
  <r>
    <s v="V06853"/>
    <s v="MGM SOLUTIONS, INC."/>
    <n v="2"/>
    <n v="116000"/>
    <n v="0"/>
    <s v="IT AND TELECOM - BUSINESS APPLICATION/APPLICATION DEVELOPMENT SOFTWARE AS A SERVICE"/>
    <n v="116000"/>
    <n v="0.99944387426294223"/>
    <x v="2"/>
  </r>
  <r>
    <s v="V08566"/>
    <s v="QUENCH USA, INC."/>
    <n v="1"/>
    <n v="115970.3984375"/>
    <n v="0"/>
    <s v="LEASE OR RENTAL OF EQUIPMENT- MISCELLANEOUS"/>
    <n v="115970.3984375"/>
    <n v="0.99944423060507381"/>
    <x v="2"/>
  </r>
  <r>
    <s v="V04928"/>
    <s v="HEIDELBERG ENGINEERING, INC."/>
    <n v="10"/>
    <n v="115958.080322266"/>
    <n v="0"/>
    <s v="MAINT/REPAIR/REBUILD OF EQUIPMENT- MEDICAL, DENTAL, AND VETERINARY EQUIPMENT AND SUPPLIES"/>
    <n v="115958.080322266"/>
    <n v="0.99944458690935545"/>
    <x v="2"/>
  </r>
  <r>
    <s v="V03442"/>
    <s v="DOMPE U.S. INC."/>
    <n v="3"/>
    <n v="115843.1953125"/>
    <n v="0"/>
    <s v="DRUGS AND BIOLOGICALS"/>
    <n v="0"/>
    <n v="0.99944494286063013"/>
    <x v="2"/>
  </r>
  <r>
    <s v="V03837"/>
    <s v="ENVIRONMENTAL DESIGN, INC."/>
    <n v="1"/>
    <n v="115804.453125"/>
    <n v="0"/>
    <s v="OTHER ENVIRONMENTAL SERVICES"/>
    <n v="0"/>
    <n v="0.99944529869286169"/>
    <x v="2"/>
  </r>
  <r>
    <s v="V10216"/>
    <s v="TENNANT COMPANY"/>
    <n v="2"/>
    <n v="115784"/>
    <n v="0"/>
    <s v="MAINT/REPAIR/REBUILD OF EQUIPMENT- SPECIAL INDUSTRY MACHINERY"/>
    <n v="0"/>
    <n v="0.99944565446224698"/>
    <x v="2"/>
  </r>
  <r>
    <s v="V07821"/>
    <s v="OXFORD IMMUNOTEC USA, INC"/>
    <n v="2"/>
    <n v="115766.99609375"/>
    <n v="0"/>
    <s v="IN VITRO DIAGNOSTIC SUBSTANCES, REAGENTS, TEST KITS AND SETS"/>
    <n v="115766.99609375"/>
    <n v="0.99944601017938439"/>
    <x v="2"/>
  </r>
  <r>
    <s v="V05684"/>
    <s v="JLG CONSULTING ENGINEERING PSC"/>
    <n v="2"/>
    <n v="115756.25"/>
    <n v="0"/>
    <s v="ARCHITECT AND ENGINEERING- GENERAL: PRODUCTION ENGINEERING"/>
    <n v="0"/>
    <n v="0.99944636586350222"/>
    <x v="2"/>
  </r>
  <r>
    <s v="V03975"/>
    <s v="F. W. WEBB COMPANY"/>
    <n v="5"/>
    <n v="115696.76953125"/>
    <n v="0"/>
    <s v="VALVES, NONPOWERED"/>
    <n v="82854.9794921875"/>
    <n v="0.99944672136485446"/>
    <x v="2"/>
  </r>
  <r>
    <s v="V10092"/>
    <s v="TAB SERVICES COMPANY"/>
    <n v="1"/>
    <n v="115690"/>
    <n v="0"/>
    <s v="EQUIPMENT AND MATERIALS TESTING- REFRIGERATION, AIR CONDITIONING, AND AIR CIRCULATING EQUIPMENT"/>
    <n v="0"/>
    <n v="0.99944707684540601"/>
    <x v="2"/>
  </r>
  <r>
    <s v="V11623"/>
    <s v="WILLIAM S. HEIN &amp; CO., INC."/>
    <n v="1"/>
    <n v="115650"/>
    <n v="0"/>
    <s v="IT AND TELECOM- WEB-BASED SUBSCRIPTION"/>
    <n v="115650"/>
    <n v="0.99944743220304966"/>
    <x v="2"/>
  </r>
  <r>
    <s v="V11497"/>
    <s v="WEBER FIRE AND SAFETY EQUIPMENT CO."/>
    <n v="2"/>
    <n v="115623.28125"/>
    <n v="0"/>
    <s v="INSPECTION- FIRE CONTROL EQUIPMENT"/>
    <n v="0"/>
    <n v="0.99944778747859453"/>
    <x v="2"/>
  </r>
  <r>
    <s v="V01594"/>
    <s v="BIO-MED ENGINEERING, INC"/>
    <n v="2"/>
    <n v="115604.3046875"/>
    <n v="0"/>
    <s v="MAINT/REPAIR/REBUILD OF EQUIPMENT- MEDICAL, DENTAL, AND VETERINARY EQUIPMENT AND SUPPLIES"/>
    <n v="115604.3046875"/>
    <n v="0.99944814269583027"/>
    <x v="2"/>
  </r>
  <r>
    <s v="V01902"/>
    <s v="BROTHERHOOD SERVICE CO LLC"/>
    <n v="1"/>
    <n v="115500"/>
    <n v="0"/>
    <s v="INDOOR AND OUTDOOR ELECTRIC LIGHTING FIXTURES"/>
    <n v="0"/>
    <n v="0.99944849759256893"/>
    <x v="2"/>
  </r>
  <r>
    <s v="V07755"/>
    <s v="ORTHO &amp; SURGICAL SOLUTIONS INC"/>
    <n v="10"/>
    <n v="115484.14941406299"/>
    <n v="0"/>
    <s v="MEDICAL AND SURGICAL INSTRUMENTS, EQUIPMENT, AND SUPPLIES"/>
    <n v="115484.14941406299"/>
    <n v="0.99944885244060366"/>
    <x v="2"/>
  </r>
  <r>
    <s v="V10748"/>
    <s v="TROPICAL CREATIONS INC"/>
    <n v="2"/>
    <n v="115478.7421875"/>
    <n v="0"/>
    <s v="HOUSEKEEPING- LANDSCAPING/GROUNDSKEEPING"/>
    <n v="0"/>
    <n v="0.99944920727202347"/>
    <x v="2"/>
  </r>
  <r>
    <s v="V05813"/>
    <s v="KA HALE A KE OLA HOMELESS RESOURCE CENTERS, INC"/>
    <n v="2"/>
    <n v="115445.5390625"/>
    <n v="0"/>
    <s v="SOCIAL- OTHER"/>
    <n v="115445.5390625"/>
    <n v="0.99944956200142021"/>
    <x v="2"/>
  </r>
  <r>
    <s v="V01399"/>
    <s v="BARRIER TECHNOLOGIES LLC"/>
    <n v="2"/>
    <n v="115434.7578125"/>
    <n v="0"/>
    <s v="IMAGING EQUIPMENT AND SUPPLIES: MEDICAL, DENTAL, VETERINARY"/>
    <n v="0"/>
    <n v="0.99944991669768934"/>
    <x v="2"/>
  </r>
  <r>
    <s v="V05618"/>
    <s v="JANSSEN REFRIGERATION CO, INC"/>
    <n v="3"/>
    <n v="115422"/>
    <n v="0"/>
    <s v="MAINT/REPAIR/REBUILD OF EQUIPMENT- PLUMBING, HEATING, AND WASTE DISPOSAL EQUIPMENT"/>
    <n v="115422"/>
    <n v="0.9994502713547575"/>
    <x v="2"/>
  </r>
  <r>
    <s v="V04091"/>
    <s v="FIELD TIME TARGET &amp; TRAINING, LLC"/>
    <n v="2"/>
    <n v="115375"/>
    <n v="0"/>
    <s v="LEASE/RENTAL OF AMMUNITION FACILITIES"/>
    <n v="115375"/>
    <n v="0.99945062586740885"/>
    <x v="2"/>
  </r>
  <r>
    <s v="V11021"/>
    <s v="US INSTRUMENTS, INC."/>
    <n v="2"/>
    <n v="115292.5546875"/>
    <n v="0"/>
    <s v="IMAGING EQUIPMENT AND SUPPLIES: MEDICAL, DENTAL, VETERINARY"/>
    <n v="0"/>
    <n v="0.99945098012673061"/>
    <x v="2"/>
  </r>
  <r>
    <s v="V08286"/>
    <s v="PRECISION BEHAVIORAL HEALTH INTERVENTIONS LLC"/>
    <n v="1"/>
    <n v="115250"/>
    <n v="0"/>
    <s v="SPECIAL STUDIES/ANALYSIS- OTHER"/>
    <n v="0"/>
    <n v="0.99945133425529453"/>
    <x v="2"/>
  </r>
  <r>
    <s v="V06672"/>
    <s v="MED ASSOCIATES, INC."/>
    <n v="4"/>
    <n v="115210.16015625"/>
    <n v="0"/>
    <s v="LABORATORY EQUIPMENT AND SUPPLIES"/>
    <n v="77532"/>
    <n v="0.99945168826144271"/>
    <x v="2"/>
  </r>
  <r>
    <s v="V03156"/>
    <s v="DARBY ORTHOTICS &amp; PROSTHETICS LLC"/>
    <n v="2"/>
    <n v="115193.34765625"/>
    <n v="0"/>
    <s v="MEDICAL AND SURGICAL INSTRUMENTS, EQUIPMENT, AND SUPPLIES"/>
    <n v="0"/>
    <n v="0.99945204221593109"/>
    <x v="2"/>
  </r>
  <r>
    <s v="V11324"/>
    <s v="VISUAL BRIDGE LLC"/>
    <n v="2"/>
    <n v="115158.203125"/>
    <n v="0"/>
    <s v="EDUCATION/TRAINING- PERSONNEL TESTING"/>
    <n v="0"/>
    <n v="0.99945239606243086"/>
    <x v="2"/>
  </r>
  <r>
    <s v="V06506"/>
    <s v="MARIAN LOUNSBURY"/>
    <n v="2"/>
    <n v="115092.5"/>
    <n v="0"/>
    <s v="SOCIAL- CHAPLAIN"/>
    <n v="0"/>
    <n v="0.99945274970704479"/>
    <x v="2"/>
  </r>
  <r>
    <s v="V05475"/>
    <s v="INVOTECH SYSTEMS INC"/>
    <n v="4"/>
    <n v="115070"/>
    <n v="0"/>
    <s v="IT AND TELECOM- ANNUAL SOFTWARE MAINTENANCE SERVICE PLANS"/>
    <n v="115070"/>
    <n v="0.9994531032825229"/>
    <x v="2"/>
  </r>
  <r>
    <s v="V10615"/>
    <s v="TOTAL CARE ORTHOTICS AND PROSTHETICS, LLC"/>
    <n v="5"/>
    <n v="115019.19238281299"/>
    <n v="0"/>
    <s v="MEDICAL AND SURGICAL INSTRUMENTS, EQUIPMENT, AND SUPPLIES"/>
    <n v="21587.8203125"/>
    <n v="0.99945345670188457"/>
    <x v="2"/>
  </r>
  <r>
    <s v="V06983"/>
    <s v="MIND GARDEN, INC"/>
    <n v="5"/>
    <n v="114900"/>
    <n v="0"/>
    <s v="SPECIAL STUDIES/ANALYSIS- ENVIRONMENTAL ASSESSMENTS"/>
    <n v="114900"/>
    <n v="0.99945380975500386"/>
    <x v="2"/>
  </r>
  <r>
    <s v="V11642"/>
    <s v="WILSON JASON"/>
    <n v="2"/>
    <n v="114716.6015625"/>
    <n v="0"/>
    <s v="IT AND TELECOM - END USER AS A SERVICE: HELP DESK;TIER 1-2,WORKSPACE,PRINT,OUTPUT,PRODUCTIVITY TOOLS"/>
    <n v="114716.6015625"/>
    <n v="0.99945416224459505"/>
    <x v="2"/>
  </r>
  <r>
    <s v="V01119"/>
    <s v="ASSOCIATES OF CAPE COD, INC."/>
    <n v="2"/>
    <n v="114682"/>
    <n v="0"/>
    <s v="IN VITRO DIAGNOSTIC SUBSTANCES, REAGENTS, TEST KITS AND SETS"/>
    <n v="114682"/>
    <n v="0.99945451462786594"/>
    <x v="2"/>
  </r>
  <r>
    <s v="V04178"/>
    <s v="FOOD SERVICE SUPPLY INC"/>
    <n v="4"/>
    <n v="114655.650024414"/>
    <n v="0"/>
    <s v="TABLEWARE"/>
    <n v="86241.5"/>
    <n v="0.99945486693017127"/>
    <x v="2"/>
  </r>
  <r>
    <s v="V01973"/>
    <s v="BUSINESS RESOURCES OF LONG ISL"/>
    <n v="1"/>
    <n v="114652.796875"/>
    <n v="0"/>
    <s v="SPECIAL STUDIES/ANALYSIS- WATER QUALITY"/>
    <n v="0"/>
    <n v="0.99945521922370983"/>
    <x v="2"/>
  </r>
  <r>
    <s v="V10034"/>
    <s v="SUSAN SAXE-CLIFFORD, PH.D., A PROFESSIONAL CORPORATION"/>
    <n v="3"/>
    <n v="114600"/>
    <n v="0"/>
    <s v="MEDICAL- EVALUATION/SCREENING"/>
    <n v="24600"/>
    <n v="0.99945557135501939"/>
    <x v="2"/>
  </r>
  <r>
    <s v="V02578"/>
    <s v="CLINICAL PROSTHETICS &amp; ORTHOTICS LLC"/>
    <n v="9"/>
    <n v="114599.74902343799"/>
    <n v="0"/>
    <s v="MEDICAL AND SURGICAL INSTRUMENTS, EQUIPMENT, AND SUPPLIES"/>
    <n v="103283.388671875"/>
    <n v="0.9994559234855579"/>
    <x v="2"/>
  </r>
  <r>
    <s v="V03113"/>
    <s v="D. T. GRUELLE CO GROUP, LLC"/>
    <n v="7"/>
    <n v="114393.9609375"/>
    <n v="0"/>
    <s v="SUPPORT- ADMINISTRATIVE: COURIER/MESSENGER"/>
    <n v="9648"/>
    <n v="0.99945627498377143"/>
    <x v="2"/>
  </r>
  <r>
    <s v="V09984"/>
    <s v="SUNBRIDGE CARE ENTERPRISES WEST LLC"/>
    <n v="2"/>
    <n v="114381.12109375"/>
    <n v="0"/>
    <s v="MEDICAL- NURSING HOME CARE CONTRACTS"/>
    <n v="114381.12109375"/>
    <n v="0.99945662644253208"/>
    <x v="2"/>
  </r>
  <r>
    <s v="V01124"/>
    <s v="ASSOCIATION FOR THE ADVANCEMENT OF MEDICAL INSTRUMENTATION, INC."/>
    <n v="2"/>
    <n v="114265.5"/>
    <n v="0"/>
    <s v="SUPPORT- PROFESSIONAL: CERTIFICATIONS AND ACCREDITATIONS (OTHER THAN EDUC OR INFO TECH C&amp;A)"/>
    <n v="77725"/>
    <n v="0.99945697754602381"/>
    <x v="2"/>
  </r>
  <r>
    <s v="V03988"/>
    <s v="FAIRVIEW MANOR"/>
    <n v="1"/>
    <n v="114124.34375"/>
    <n v="0"/>
    <s v="MEDICAL- NURSING HOME CARE CONTRACTS"/>
    <n v="0"/>
    <n v="0.99945732821578492"/>
    <x v="2"/>
  </r>
  <r>
    <s v="V08604"/>
    <s v="R-ZERO SYSTEMS INC"/>
    <n v="2"/>
    <n v="114123.30078125"/>
    <n v="0"/>
    <s v="MEDICAL AND SURGICAL INSTRUMENTS, EQUIPMENT, AND SUPPLIES"/>
    <n v="0"/>
    <n v="0.99945767888234127"/>
    <x v="2"/>
  </r>
  <r>
    <s v="V08317"/>
    <s v="PREMIER MEDICAL EQUIPMENT LLC"/>
    <n v="10"/>
    <n v="114067.19042968799"/>
    <n v="0"/>
    <s v="MEDICAL AND SURGICAL INSTRUMENTS, EQUIPMENT, AND SUPPLIES"/>
    <n v="13359.599609375"/>
    <n v="0.99945802937648742"/>
    <x v="2"/>
  </r>
  <r>
    <s v="V01558"/>
    <s v="BETHESDA HOUSE OF SCHENECTADY, INC"/>
    <n v="2"/>
    <n v="114050"/>
    <n v="0"/>
    <s v="SOCIAL- SOCIAL REHABILITATION"/>
    <n v="0"/>
    <n v="0.9994583798178126"/>
    <x v="2"/>
  </r>
  <r>
    <s v="V10218"/>
    <s v="TENON MEDICAL, INC"/>
    <n v="4"/>
    <n v="114000"/>
    <n v="0"/>
    <s v="MEDICAL AND SURGICAL INSTRUMENTS, EQUIPMENT, AND SUPPLIES"/>
    <n v="114000"/>
    <n v="0.99945873010550279"/>
    <x v="2"/>
  </r>
  <r>
    <s v="V03342"/>
    <s v="DIAMOND CARE SANTA FE LLC"/>
    <n v="4"/>
    <n v="113725.98046875"/>
    <n v="0"/>
    <s v="NURSING HOME, LONG-TERM &amp; ADULT DAY CARE SERVICES"/>
    <n v="0"/>
    <n v="0.99945907955121338"/>
    <x v="2"/>
  </r>
  <r>
    <s v="V09440"/>
    <s v="SIGNAL TECHNOLOGIES, INCORPORATED"/>
    <n v="1"/>
    <n v="113606"/>
    <n v="0"/>
    <s v="INSPECTION- ALARM, SIGNAL, AND SECURITY DETECTION SYSTEMS"/>
    <n v="113606"/>
    <n v="0.9994594286282602"/>
    <x v="2"/>
  </r>
  <r>
    <s v="V05697"/>
    <s v="JNV GROUP"/>
    <n v="1"/>
    <n v="113520"/>
    <n v="0"/>
    <s v="MAINT/REPAIR/REBUILD OF EQUIPMENT- ALARM, SIGNAL, AND SECURITY DETECTION SYSTEMS"/>
    <n v="0"/>
    <n v="0.99945977744105485"/>
    <x v="2"/>
  </r>
  <r>
    <s v="V05704"/>
    <s v="JOE POWELL &amp; ASSOCIATES INC"/>
    <n v="2"/>
    <n v="113474.7578125"/>
    <n v="0"/>
    <s v="MAINT/REPAIR/REBUILD OF EQUIPMENT- ELECTRIC WIRE AND POWER DISTRIBUTION EQUIPMENT"/>
    <n v="113474.7578125"/>
    <n v="0.99946012611483381"/>
    <x v="2"/>
  </r>
  <r>
    <s v="V03682"/>
    <s v="ELECTRONIC SOUND INC"/>
    <n v="2"/>
    <n v="113392"/>
    <n v="0"/>
    <s v="MAINT/REPAIR/REBUILD OF EQUIPMENT- MEDICAL, DENTAL, AND VETERINARY EQUIPMENT AND SUPPLIES"/>
    <n v="113392"/>
    <n v="0.99946047453432296"/>
    <x v="2"/>
  </r>
  <r>
    <s v="V05304"/>
    <s v="INDUSTRIAL SERVICE AND INSTALLATION, INC."/>
    <n v="4"/>
    <n v="113200"/>
    <n v="0"/>
    <s v="MAINT/REPAIR/REBUILD OF EQUIPMENT- MATERIALS HANDLING EQUIPMENT"/>
    <n v="61840"/>
    <n v="0.99946082236385392"/>
    <x v="2"/>
  </r>
  <r>
    <s v="V06469"/>
    <s v="MAINSTREAM FLUID &amp; AIR LLC"/>
    <n v="3"/>
    <n v="112997"/>
    <n v="0"/>
    <s v="VORTEX TUBES AND OTHER RELATED COOLING TUBES"/>
    <n v="112997"/>
    <n v="0.99946116956962705"/>
    <x v="2"/>
  </r>
  <r>
    <s v="V09315"/>
    <s v="SENTAGE CORPORATION"/>
    <n v="1"/>
    <n v="112951.8984375"/>
    <n v="0"/>
    <s v="MEDICAL- DENTISTRY"/>
    <n v="0"/>
    <n v="0.99946151663681648"/>
    <x v="2"/>
  </r>
  <r>
    <s v="V01624"/>
    <s v="BIOMET 3I LLC"/>
    <n v="6"/>
    <n v="112929.1796875"/>
    <n v="0"/>
    <s v="MEDICAL AND SURGICAL INSTRUMENTS, EQUIPMENT, AND SUPPLIES"/>
    <n v="45815.279296875"/>
    <n v="0.9994618636341982"/>
    <x v="2"/>
  </r>
  <r>
    <s v="V08198"/>
    <s v="PLANTERRA CORP"/>
    <n v="1"/>
    <n v="112800"/>
    <n v="0"/>
    <s v="HOUSEKEEPING- LANDSCAPING/GROUNDSKEEPING"/>
    <n v="0"/>
    <n v="0.99946221023464954"/>
    <x v="2"/>
  </r>
  <r>
    <s v="V08830"/>
    <s v="RESOLUTION MEDICAL LLC"/>
    <n v="1"/>
    <n v="112800"/>
    <n v="0"/>
    <s v="GENERAL SCIENCE &amp; TECHNOLOGY R&amp;D SVCS; GENERAL SCIENCE &amp; TECHNOLOGY; EXPERIMENTAL DEVELOPMENT"/>
    <n v="112800"/>
    <n v="0.99946255683510088"/>
    <x v="2"/>
  </r>
  <r>
    <s v="V03788"/>
    <s v="ENDEVELOPMENT L.L.C."/>
    <n v="3"/>
    <n v="112791"/>
    <n v="0"/>
    <s v="MAINT/REPAIR/REBUILD OF EQUIPMENT- ELECTRICAL AND ELECTRONIC EQUIPMENT COMPONENTS"/>
    <n v="0"/>
    <n v="0.9994629034078979"/>
    <x v="2"/>
  </r>
  <r>
    <s v="V03710"/>
    <s v="ELITECHGROUP INC."/>
    <n v="6"/>
    <n v="112679.359375"/>
    <n v="0"/>
    <s v="MEDICAL AND SURGICAL INSTRUMENTS, EQUIPMENT, AND SUPPLIES"/>
    <n v="62844.359375"/>
    <n v="0.99946324963765687"/>
    <x v="2"/>
  </r>
  <r>
    <s v="V00393"/>
    <s v="ADVANCED MECHANICAL SERVICES, LLC"/>
    <n v="2"/>
    <n v="112530"/>
    <n v="0"/>
    <s v="MAINT/REPAIR/REBUILD OF EQUIPMENT- REFRIGERATION, AIR CONDITIONING, AND AIR CIRCULATING EQUIPMENT"/>
    <n v="37905"/>
    <n v="0.99946359540847951"/>
    <x v="2"/>
  </r>
  <r>
    <s v="V01438"/>
    <s v="BCKS INVESTMENTS LLC"/>
    <n v="3"/>
    <n v="112507.36328125"/>
    <n v="0"/>
    <s v="TRACTOR, FULL TRACKED, LOW SPEED"/>
    <n v="0"/>
    <n v="0.99946394110974635"/>
    <x v="2"/>
  </r>
  <r>
    <s v="V04594"/>
    <s v="GR THOMAS ADVISORS LLC"/>
    <n v="4"/>
    <n v="112456"/>
    <n v="0"/>
    <s v="HEALTH R&amp;D SERVICES; HEALTH RESEARCH AND TRAINING; R&amp;D ADMINISTRATIVE EXPENSES"/>
    <n v="112456"/>
    <n v="0.9994642866531892"/>
    <x v="2"/>
  </r>
  <r>
    <s v="V10947"/>
    <s v="UNIVERSITY OF MARYLAND OTORHINOLARYNGOLOGY - HEAD &amp; NECK SURGERY, P.A."/>
    <n v="1"/>
    <n v="112335.921875"/>
    <n v="0"/>
    <s v="MEDICAL- OTOLARYNGOLOGY"/>
    <n v="112335.921875"/>
    <n v="0.99946463182766809"/>
    <x v="2"/>
  </r>
  <r>
    <s v="V05996"/>
    <s v="KRYDON GROUP, INC."/>
    <n v="2"/>
    <n v="112326"/>
    <n v="0"/>
    <s v="IT AND TELECOM - NETWORK: SATELLITE COMMUNICATIONS AND TELECOM ACCESS SERVICES"/>
    <n v="0"/>
    <n v="0.99946497697166015"/>
    <x v="2"/>
  </r>
  <r>
    <s v="V11022"/>
    <s v="US LABEL &amp; RIBBON GROUP, INC"/>
    <n v="1"/>
    <n v="112253.4375"/>
    <n v="0"/>
    <s v="MEDICAL AND SURGICAL INSTRUMENTS, EQUIPMENT, AND SUPPLIES"/>
    <n v="0"/>
    <n v="0.99946532189268933"/>
    <x v="2"/>
  </r>
  <r>
    <s v="V10993"/>
    <s v="UOC USA INC"/>
    <n v="1"/>
    <n v="112225"/>
    <n v="0"/>
    <s v="MEDICAL AND SURGICAL INSTRUMENTS, EQUIPMENT, AND SUPPLIES"/>
    <n v="112225"/>
    <n v="0.99946566672633874"/>
    <x v="2"/>
  </r>
  <r>
    <s v="V06658"/>
    <s v="MECA CONSULTING INC"/>
    <n v="2"/>
    <n v="112159.060058594"/>
    <n v="0"/>
    <s v="OTHER QC/TEST/INSPECT- WATER PURIFICATION AND SEWAGE TREATMENT EQUIPMENT"/>
    <n v="0"/>
    <n v="0.99946601135737456"/>
    <x v="2"/>
  </r>
  <r>
    <s v="V07129"/>
    <s v="MORRISON HOSPITAL ASSOCIATION"/>
    <n v="2"/>
    <n v="112077.19921875"/>
    <n v="0"/>
    <s v="NURSING HOME, LONG-TERM &amp; ADULT DAY CARE SERVICES"/>
    <n v="112077.19921875"/>
    <n v="0.99946635573687659"/>
    <x v="2"/>
  </r>
  <r>
    <s v="V06177"/>
    <s v="LIBERTY COMMUNICATIONS OF PUERTO RICO LLC"/>
    <n v="1"/>
    <n v="112032"/>
    <n v="0"/>
    <s v="IT AND TELECOM - NETWORK: SATELLITE COMMUNICATIONS AND TELECOM ACCESS SERVICES"/>
    <n v="0"/>
    <n v="0.99946669997749515"/>
    <x v="2"/>
  </r>
  <r>
    <s v="V05008"/>
    <s v="HILLCREST ADVISORY LLC"/>
    <n v="2"/>
    <n v="112000"/>
    <n v="0"/>
    <s v="HEALTH R&amp;D SERVICES; HEALTH CARE SERVICES; BASIC RESEARCH"/>
    <n v="112000"/>
    <n v="0.99946704411978726"/>
    <x v="2"/>
  </r>
  <r>
    <s v="V03115"/>
    <s v="D&amp;H UNITED FUELING SOLUTIONS INC"/>
    <n v="1"/>
    <n v="111995.90625"/>
    <n v="0"/>
    <s v="REPAIR OR ALTERATION OF HOSPITALS AND INFIRMARIES"/>
    <n v="111995.90625"/>
    <n v="0.99946738824950043"/>
    <x v="2"/>
  </r>
  <r>
    <s v="V07681"/>
    <s v="ONCOSPACE INC"/>
    <n v="1"/>
    <n v="111800"/>
    <n v="0"/>
    <s v="SUPPORT- PROFESSIONAL: PROGRAM EVALUATION/REVIEW/DEVELOPMENT"/>
    <n v="0"/>
    <n v="0.99946773177725279"/>
    <x v="2"/>
  </r>
  <r>
    <s v="V07264"/>
    <s v="NATIONAL PROSTHETIC ORTHOTIC ASSOCIATES INC"/>
    <n v="3"/>
    <n v="111793.24902343799"/>
    <n v="0"/>
    <s v="MEDICAL AND SURGICAL INSTRUMENTS, EQUIPMENT, AND SUPPLIES"/>
    <n v="111793.24902343799"/>
    <n v="0.9994680752842614"/>
    <x v="2"/>
  </r>
  <r>
    <s v="V04340"/>
    <s v="GALVANIZE THERAPEUTICS, INC."/>
    <n v="2"/>
    <n v="111785"/>
    <n v="0"/>
    <s v="MEDICAL AND SURGICAL INSTRUMENTS, EQUIPMENT, AND SUPPLIES"/>
    <n v="111785"/>
    <n v="0.99946841876592318"/>
    <x v="2"/>
  </r>
  <r>
    <s v="V10416"/>
    <s v="THE QUEEN'S MEDICAL CENTER"/>
    <n v="2"/>
    <n v="111650"/>
    <n v="0"/>
    <s v="MEDICAL- PATHOLOGY"/>
    <n v="111650"/>
    <n v="0.99946876183277067"/>
    <x v="2"/>
  </r>
  <r>
    <s v="V04098"/>
    <s v="FILTECH INC"/>
    <n v="6"/>
    <n v="111638"/>
    <n v="0"/>
    <s v="MAINT/REPAIR/REBUILD OF EQUIPMENT- ELECTRICAL AND ELECTRONIC EQUIPMENT COMPONENTS"/>
    <n v="13840"/>
    <n v="0.99946910486274565"/>
    <x v="2"/>
  </r>
  <r>
    <s v="V07504"/>
    <s v="NORTHERN LIGHTS SERVICES, INC."/>
    <n v="1"/>
    <n v="111519.2890625"/>
    <n v="0"/>
    <s v="MEDICAL- NURSING HOME CARE CONTRACTS"/>
    <n v="0"/>
    <n v="0.99946944752795774"/>
    <x v="2"/>
  </r>
  <r>
    <s v="V06751"/>
    <s v="MEDSTAR HEALTH RESEARCH INSTITUTE INC."/>
    <n v="2"/>
    <n v="111462.0703125"/>
    <n v="0"/>
    <s v="HEALTH R&amp;D SERVICES; HEALTH CARE - OTHER; BASIC RESEARCH"/>
    <n v="111462.0703125"/>
    <n v="0.99946979001735381"/>
    <x v="2"/>
  </r>
  <r>
    <s v="V05819"/>
    <s v="KAIVA SERVICES, LLC"/>
    <n v="2"/>
    <n v="111368.1171875"/>
    <n v="0"/>
    <s v="MAINT/REPAIR/REBUILD OF EQUIPMENT- ALARM, SIGNAL, AND SECURITY DETECTION SYSTEMS"/>
    <n v="9167"/>
    <n v="0.99947013221806025"/>
    <x v="2"/>
  </r>
  <r>
    <s v="V07884"/>
    <s v="PAN-O-GOLD BAKING CO INC"/>
    <n v="10"/>
    <n v="111293.01953125"/>
    <n v="0"/>
    <s v="BAKERY AND CEREAL PRODUCTS"/>
    <n v="0"/>
    <n v="0.99947047418801416"/>
    <x v="2"/>
  </r>
  <r>
    <s v="V01191"/>
    <s v="ATREO SERVICES LLC"/>
    <n v="1"/>
    <n v="111154.3984375"/>
    <n v="0"/>
    <s v="MAINT/REPAIR/REBUILD OF EQUIPMENT- MEDICAL, DENTAL, AND VETERINARY EQUIPMENT AND SUPPLIES"/>
    <n v="111154.3984375"/>
    <n v="0.99947081573202712"/>
    <x v="2"/>
  </r>
  <r>
    <s v="V03967"/>
    <s v="EYEGAZE INC."/>
    <n v="7"/>
    <n v="110960.73046875"/>
    <n v="0"/>
    <s v="MEDICAL AND SURGICAL INSTRUMENTS, EQUIPMENT, AND SUPPLIES"/>
    <n v="95718.73046875"/>
    <n v="0.99947115668095676"/>
    <x v="2"/>
  </r>
  <r>
    <s v="V07130"/>
    <s v="MORROW SERVICE INC"/>
    <n v="2"/>
    <n v="110920.20214843799"/>
    <n v="0"/>
    <s v="MAINT/REPAIR/REBUILD OF EQUIPMENT- REFRIGERATION, AIR CONDITIONING, AND AIR CIRCULATING EQUIPMENT"/>
    <n v="14525.6396484375"/>
    <n v="0.99947149750535502"/>
    <x v="2"/>
  </r>
  <r>
    <s v="V10580"/>
    <s v="TOHONO O'ODHAM KI KI ASSOCIATION"/>
    <n v="1"/>
    <n v="110871.7578125"/>
    <n v="0"/>
    <s v="SOCIAL- SOCIAL REHABILITATION"/>
    <n v="110871.7578125"/>
    <n v="0.99947183818089846"/>
    <x v="2"/>
  </r>
  <r>
    <s v="V06597"/>
    <s v="MAYO CLINIC JACKSONVILLE (A NONPROFIT CORPORATION)"/>
    <n v="1"/>
    <n v="110828"/>
    <n v="0"/>
    <s v="HEALTH R&amp;D SERVICES; HEALTH CARE - OTHER; APPLIED RESEARCH"/>
    <n v="110828"/>
    <n v="0.99947217872198735"/>
    <x v="2"/>
  </r>
  <r>
    <s v="V03912"/>
    <s v="EVEN HEALTH LLC"/>
    <n v="2"/>
    <n v="110800"/>
    <n v="0"/>
    <s v="TRAINING AIDS"/>
    <n v="20980"/>
    <n v="0.99947251917704061"/>
    <x v="2"/>
  </r>
  <r>
    <s v="V06650"/>
    <s v="M.D.M. COMMERCIAL ENTERPRISES, LLC"/>
    <n v="2"/>
    <n v="110601.37890625"/>
    <n v="0"/>
    <s v="IT AND TELECOM - NETWORK AS A SERVICE"/>
    <n v="0"/>
    <n v="0.99947285902179106"/>
    <x v="2"/>
  </r>
  <r>
    <s v="V04069"/>
    <s v="FENWAL, INC."/>
    <n v="1"/>
    <n v="110479.203125"/>
    <n v="0"/>
    <s v="LABORATORY EQUIPMENT AND SUPPLIES"/>
    <n v="110479.203125"/>
    <n v="0.99947319849113203"/>
    <x v="2"/>
  </r>
  <r>
    <s v="V09944"/>
    <s v="STRIDE ORTHOTICS AND PROSTHETICS, INC."/>
    <n v="9"/>
    <n v="110468.741699219"/>
    <n v="0"/>
    <s v="MEDICAL AND SURGICAL INSTRUMENTS, EQUIPMENT, AND SUPPLIES"/>
    <n v="81947.7509765625"/>
    <n v="0.99947353792832827"/>
    <x v="2"/>
  </r>
  <r>
    <s v="V03379"/>
    <s v="DISABLED VETERAN MODULAR BUILDINGS, INC."/>
    <n v="1"/>
    <n v="110400"/>
    <n v="0"/>
    <s v="LEASE OR RENTAL OF EQUIPMENT- REFRIGERATION, AIR CONDITIONING, AND AIR CIRCULATING EQUIPMENT"/>
    <n v="0"/>
    <n v="0.99947387715430192"/>
    <x v="2"/>
  </r>
  <r>
    <s v="V10442"/>
    <s v="THE SHERMAN ENGINEERING CO"/>
    <n v="5"/>
    <n v="110326.26171875"/>
    <n v="0"/>
    <s v="COMPRESSORS AND VACUUM PUMPS"/>
    <n v="110326.26171875"/>
    <n v="0.99947421615370002"/>
    <x v="2"/>
  </r>
  <r>
    <s v="V02676"/>
    <s v="COMAXSYS, LLC"/>
    <n v="1"/>
    <n v="110286"/>
    <n v="0"/>
    <s v="SUPPORT- ADMINISTRATIVE: LIBRARY"/>
    <n v="110286"/>
    <n v="0.99947455502938598"/>
    <x v="2"/>
  </r>
  <r>
    <s v="V00337"/>
    <s v="ADAM'S SPECIALTY PRODUCTS, LLC"/>
    <n v="3"/>
    <n v="110247"/>
    <n v="0"/>
    <s v="NATURAL RESOURCES/CONSERVATION- OTHER WILDLIFE MANAGEMENT"/>
    <n v="52191"/>
    <n v="0.99947489378523668"/>
    <x v="2"/>
  </r>
  <r>
    <s v="V01359"/>
    <s v="BALLISTIC ESSCOE JV ONE, LLC"/>
    <n v="1"/>
    <n v="110172"/>
    <n v="0"/>
    <s v="INSPECTION- ALARM, SIGNAL, AND SECURITY DETECTION SYSTEMS"/>
    <n v="0"/>
    <n v="0.99947523231063495"/>
    <x v="2"/>
  </r>
  <r>
    <s v="V03732"/>
    <s v="EMERALD TECHNICAL SOLUTIONS &amp; STAFFING LLC"/>
    <n v="1"/>
    <n v="110168"/>
    <n v="0"/>
    <s v="HOUSEKEEPING- LANDSCAPING/GROUNDSKEEPING"/>
    <n v="110168"/>
    <n v="0.99947557082374239"/>
    <x v="2"/>
  </r>
  <r>
    <s v="V06753"/>
    <s v="MEDTEC LLC"/>
    <n v="4"/>
    <n v="110159"/>
    <n v="0"/>
    <s v="MEDICAL AND SURGICAL INSTRUMENTS, EQUIPMENT, AND SUPPLIES"/>
    <n v="94195"/>
    <n v="0.99947590930919561"/>
    <x v="2"/>
  </r>
  <r>
    <s v="V00775"/>
    <s v="AMERICAN MAINTENANCE &amp; SUPPLIES, INC"/>
    <n v="1"/>
    <n v="110107.3828125"/>
    <n v="0"/>
    <s v="MAINT/REPAIR/REBUILD OF EQUIPMENT- REFRIGERATION, AIR CONDITIONING, AND AIR CIRCULATING EQUIPMENT"/>
    <n v="0"/>
    <n v="0.9994762476360447"/>
    <x v="2"/>
  </r>
  <r>
    <s v="V09732"/>
    <s v="SPS INDUSTRIAL INC"/>
    <n v="5"/>
    <n v="110071.36230468799"/>
    <n v="0"/>
    <s v="DECONTAMINATING AND IMPREGNATING EQUIPMENT"/>
    <n v="0"/>
    <n v="0.99947658585221366"/>
    <x v="2"/>
  </r>
  <r>
    <s v="V05298"/>
    <s v="INDUSTRIAL BOILER &amp; MECHANICAL COMPANY, INC."/>
    <n v="2"/>
    <n v="109943"/>
    <n v="0"/>
    <s v="MAINT/REPAIR/REBUILD OF EQUIPMENT- FURNACE, STEAM PLANT, AND DRYING EQUIPMENT; NUCLEAR REACTORS"/>
    <n v="109943"/>
    <n v="0.99947692367396379"/>
    <x v="2"/>
  </r>
  <r>
    <s v="V06241"/>
    <s v="LIMBIONICS OF RALEIGH INC"/>
    <n v="3"/>
    <n v="109878.44042968799"/>
    <n v="0"/>
    <s v="MEDICAL AND SURGICAL INSTRUMENTS, EQUIPMENT, AND SUPPLIES"/>
    <n v="61841.2685546875"/>
    <n v="0.99947726129734193"/>
    <x v="2"/>
  </r>
  <r>
    <s v="V06701"/>
    <s v="MEDICAL AIR SYSTEMS, INC."/>
    <n v="4"/>
    <n v="109873.58984375"/>
    <n v="0"/>
    <s v="OTHER QC/TEST/INSPECT- MISCELLANEOUS"/>
    <n v="49228.58984375"/>
    <n v="0.99947759890581556"/>
    <x v="2"/>
  </r>
  <r>
    <s v="V10277"/>
    <s v="THE ARCHIE CORPORATION LLC"/>
    <n v="4"/>
    <n v="109867.30859375"/>
    <n v="0"/>
    <s v="HOSPITAL FURNITURE, EQUIPMENT, UTENSILS, AND SUPPLIES"/>
    <n v="0"/>
    <n v="0.99947793649498884"/>
    <x v="2"/>
  </r>
  <r>
    <s v="V04796"/>
    <s v="HANNAH SOLAR GOVERNMENT SERVICES, LLC"/>
    <n v="2"/>
    <n v="109741"/>
    <n v="0"/>
    <s v="MAINT/REPAIR/REBUILD OF EQUIPMENT- MEDICAL, DENTAL, AND VETERINARY EQUIPMENT AND SUPPLIES"/>
    <n v="109741"/>
    <n v="0.9994782736960538"/>
    <x v="2"/>
  </r>
  <r>
    <s v="V00634"/>
    <s v="ALLIANCE PROSTHETICS &amp; ORTHOTICS LLC"/>
    <n v="7"/>
    <n v="109693.189453125"/>
    <n v="0"/>
    <s v="MEDICAL AND SURGICAL INSTRUMENTS, EQUIPMENT, AND SUPPLIES"/>
    <n v="22421.58984375"/>
    <n v="0.99947861075021138"/>
    <x v="2"/>
  </r>
  <r>
    <s v="V05392"/>
    <s v="INTECH SYSTEMS LLC"/>
    <n v="1"/>
    <n v="109505.2578125"/>
    <n v="0"/>
    <s v="MAINT/REPAIR/REBUILD OF EQUIPMENT- ALARM, SIGNAL, AND SECURITY DETECTION SYSTEMS"/>
    <n v="109505.2578125"/>
    <n v="0.99947894722691155"/>
    <x v="2"/>
  </r>
  <r>
    <s v="V00632"/>
    <s v="ALLIANCE MEDICAL GAS"/>
    <n v="3"/>
    <n v="109500"/>
    <n v="0"/>
    <s v="OTHER QC/TEST/INSPECT- PUMPS AND COMPRESSORS"/>
    <n v="0"/>
    <n v="0.99947928368745609"/>
    <x v="2"/>
  </r>
  <r>
    <s v="V09199"/>
    <s v="SAUNDERS PROSTHETICS &amp; ORTHOTICS GROUP, LLC"/>
    <n v="6"/>
    <n v="109441.857421875"/>
    <n v="0"/>
    <s v="MEDICAL AND SURGICAL INSTRUMENTS, EQUIPMENT, AND SUPPLIES"/>
    <n v="109441.857421875"/>
    <n v="0.99947961996934598"/>
    <x v="2"/>
  </r>
  <r>
    <s v="V09981"/>
    <s v="SUN VILLAIDENCE OPCO, LLC"/>
    <n v="3"/>
    <n v="109277.91796875"/>
    <n v="0"/>
    <s v="MEDICAL- NURSING HOME CARE CONTRACTS"/>
    <n v="0"/>
    <n v="0.99947995574749926"/>
    <x v="2"/>
  </r>
  <r>
    <s v="V08547"/>
    <s v="QUALITY INVESTMENT PROPERTIES SACRAMENTO, LLC"/>
    <n v="1"/>
    <n v="109250"/>
    <n v="0"/>
    <s v="IT AND TELECOM- TELECOMMUNICATIONS AND TRANSMISSION"/>
    <n v="109250"/>
    <n v="0.99948029143986905"/>
    <x v="2"/>
  </r>
  <r>
    <s v="V10203"/>
    <s v="TELEGUAM HOLDINGS, LLC"/>
    <n v="1"/>
    <n v="109243.7734375"/>
    <n v="0"/>
    <s v="IT AND TELECOM - NETWORK: SATELLITE COMMUNICATIONS AND TELECOM ACCESS SERVICES"/>
    <n v="109243.7734375"/>
    <n v="0.99948062711310637"/>
    <x v="2"/>
  </r>
  <r>
    <s v="V05028"/>
    <s v="HMH HOSPITALS CORPORATION"/>
    <n v="3"/>
    <n v="109243"/>
    <n v="0"/>
    <s v="SUPPORT- PROFESSIONAL: VETERINARY/ANIMAL CARE"/>
    <n v="109243"/>
    <n v="0.99948096278396725"/>
    <x v="2"/>
  </r>
  <r>
    <s v="V09828"/>
    <s v="STARR ADVENTURES INC."/>
    <n v="4"/>
    <n v="109006"/>
    <n v="0"/>
    <s v="MEDICAL AND SURGICAL INSTRUMENTS, EQUIPMENT, AND SUPPLIES"/>
    <n v="109006"/>
    <n v="0.99948129772659844"/>
    <x v="2"/>
  </r>
  <r>
    <s v="V06901"/>
    <s v="MID-SOUTH METAL BUILDINGS LLC"/>
    <n v="2"/>
    <n v="109000"/>
    <n v="0"/>
    <s v="MISCELLANEOUS SERVICE AND TRADE EQUIPMENT"/>
    <n v="109000"/>
    <n v="0.99948163265079348"/>
    <x v="2"/>
  </r>
  <r>
    <s v="V09387"/>
    <s v="SHERATION LICENSE OPERATING COMPANY LLC"/>
    <n v="1"/>
    <n v="108958"/>
    <n v="0"/>
    <s v="LEASE/RENTAL OF CONFERENCE SPACE AND FACILITIES"/>
    <n v="0"/>
    <n v="0.99948196744593509"/>
    <x v="2"/>
  </r>
  <r>
    <s v="V10196"/>
    <s v="TELCOR INC"/>
    <n v="4"/>
    <n v="108876.740234375"/>
    <n v="0"/>
    <s v="SUPPORT- ADMINISTRATIVE: OTHER"/>
    <n v="108876.740234375"/>
    <n v="0.99948230199138999"/>
    <x v="2"/>
  </r>
  <r>
    <s v="V07569"/>
    <s v="NURSERY WEST CORPORATION"/>
    <n v="1"/>
    <n v="108780"/>
    <n v="0"/>
    <s v="HOUSEKEEPING- LANDSCAPING/GROUNDSKEEPING"/>
    <n v="0"/>
    <n v="0.99948263623959122"/>
    <x v="2"/>
  </r>
  <r>
    <s v="V09731"/>
    <s v="SPRYSON AMERICA, INC."/>
    <n v="6"/>
    <n v="108743"/>
    <n v="0"/>
    <s v="MAINT/REPAIR/REBUILD OF EQUIPMENT- MEDICAL, DENTAL, AND VETERINARY EQUIPMENT AND SUPPLIES"/>
    <n v="108743"/>
    <n v="0.9994829703741025"/>
    <x v="2"/>
  </r>
  <r>
    <s v="V06923"/>
    <s v="MIDWEST MECHANICAL GROUP, LLC"/>
    <n v="1"/>
    <n v="108720"/>
    <n v="0"/>
    <s v="MAINT/REPAIR/REBUILD OF EQUIPMENT- REFRIGERATION, AIR CONDITIONING, AND AIR CIRCULATING EQUIPMENT"/>
    <n v="108720"/>
    <n v="0.99948330443794176"/>
    <x v="2"/>
  </r>
  <r>
    <s v="V02845"/>
    <s v="COORDINATED DEFENSE SUPPLY SYSTEMS, INC."/>
    <n v="6"/>
    <n v="108690.55957031299"/>
    <n v="0"/>
    <s v="SETS, KITS, AND OUTFITS OF HAND TOOLS"/>
    <n v="0"/>
    <n v="0.99948363841131949"/>
    <x v="2"/>
  </r>
  <r>
    <s v="V02691"/>
    <s v="COMMERCIAL AIR SERVICES INC."/>
    <n v="1"/>
    <n v="108675"/>
    <n v="0"/>
    <s v="MAINT/REPAIR/REBUILD OF EQUIPMENT- MEDICAL, DENTAL, AND VETERINARY EQUIPMENT AND SUPPLIES"/>
    <n v="0"/>
    <n v="0.99948397233688724"/>
    <x v="2"/>
  </r>
  <r>
    <s v="V07507"/>
    <s v="NORTHERN ORTHOPEDICS, INC."/>
    <n v="7"/>
    <n v="108568.04199218799"/>
    <n v="0"/>
    <s v="MEDICAL AND SURGICAL INSTRUMENTS, EQUIPMENT, AND SUPPLIES"/>
    <n v="81098.251953125"/>
    <n v="0.99948430593380533"/>
    <x v="2"/>
  </r>
  <r>
    <s v="V04123"/>
    <s v="FIRST CLASS BUILDING MAINTENANCE, INC."/>
    <n v="1"/>
    <n v="108500"/>
    <n v="0"/>
    <s v="HOUSEKEEPING- OTHER"/>
    <n v="0"/>
    <n v="0.99948463932165077"/>
    <x v="2"/>
  </r>
  <r>
    <s v="V00598"/>
    <s v="ALL HANDS FIRE EQUIPMENT LLC"/>
    <n v="1"/>
    <n v="108428.9375"/>
    <n v="0"/>
    <s v="FIRE FIGHTING EQUIPMENT"/>
    <n v="0"/>
    <n v="0.99948497249114265"/>
    <x v="2"/>
  </r>
  <r>
    <s v="V08112"/>
    <s v="PHYSICAL THERAPY SERVICES, INC"/>
    <n v="10"/>
    <n v="108272.0703125"/>
    <n v="0"/>
    <s v="MEDICAL AND SURGICAL INSTRUMENTS, EQUIPMENT, AND SUPPLIES"/>
    <n v="108272.0703125"/>
    <n v="0.99948530517862877"/>
    <x v="2"/>
  </r>
  <r>
    <s v="V10998"/>
    <s v="UPMC PINNACLE HOSPITALS"/>
    <n v="1"/>
    <n v="108240.2578125"/>
    <n v="0"/>
    <s v="MEDICAL- RADIOLOGY"/>
    <n v="0"/>
    <n v="0.99948563776836474"/>
    <x v="2"/>
  </r>
  <r>
    <s v="V04992"/>
    <s v="HID GLOBAL CORP"/>
    <n v="2"/>
    <n v="108213.40625"/>
    <n v="0"/>
    <s v="IT AND TELECOM - SECURITY AND COMPLIANCE PRODUCTS (HARDWARE AND PERPETUAL LICENSE SOFTWARE)"/>
    <n v="0"/>
    <n v="0.99948597027559383"/>
    <x v="2"/>
  </r>
  <r>
    <s v="V07091"/>
    <s v="MOLLMAN WATER CONDITIONING, INC"/>
    <n v="2"/>
    <n v="108204"/>
    <n v="0"/>
    <s v="LEASE OR RENTAL OF EQUIPMENT- WATER PURIFICATION AND SEWAGE TREATMENT EQUIPMENT"/>
    <n v="0"/>
    <n v="0.99948630275392036"/>
    <x v="2"/>
  </r>
  <r>
    <s v="V05143"/>
    <s v="HU-FRIEDY MFG. CO., LLC"/>
    <n v="2"/>
    <n v="108198.99609375"/>
    <n v="0"/>
    <s v="DENTAL INSTRUMENTS, EQUIPMENT, AND SUPPLIES"/>
    <n v="18325.19921875"/>
    <n v="0.99948663521687142"/>
    <x v="2"/>
  </r>
  <r>
    <s v="V06721"/>
    <s v="MEDICAL POSITIONING INC"/>
    <n v="6"/>
    <n v="108194.87207031299"/>
    <n v="0"/>
    <s v="MEDICAL AND SURGICAL INSTRUMENTS, EQUIPMENT, AND SUPPLIES"/>
    <n v="0"/>
    <n v="0.99948696766715062"/>
    <x v="2"/>
  </r>
  <r>
    <s v="V10337"/>
    <s v="THE FRIENDSHIP BAPTIST CHURCH OF KANSAS CITY, INC."/>
    <n v="1"/>
    <n v="108108"/>
    <n v="0"/>
    <s v="LEASE/RENTAL OF PARKING FACILITIES"/>
    <n v="108108"/>
    <n v="0.99948729985049811"/>
    <x v="2"/>
  </r>
  <r>
    <s v="V09479"/>
    <s v="SITE SUPPORT SERVICES, INC."/>
    <n v="1"/>
    <n v="107967"/>
    <n v="0"/>
    <s v="MAINTENANCE OF OTHER HOSPITAL BUILDINGS"/>
    <n v="0"/>
    <n v="0.99948763160059506"/>
    <x v="2"/>
  </r>
  <r>
    <s v="V08835"/>
    <s v="RESPITECH MEDICAL INC"/>
    <n v="1"/>
    <n v="107952"/>
    <n v="0"/>
    <s v="MAINT/REPAIR/REBUILD OF EQUIPMENT- MEDICAL, DENTAL, AND VETERINARY EQUIPMENT AND SUPPLIES"/>
    <n v="107952"/>
    <n v="0.99948796330460143"/>
    <x v="2"/>
  </r>
  <r>
    <s v="V03956"/>
    <s v="EXPERIAN INFORMATION SOLUTIONS, INC."/>
    <n v="3"/>
    <n v="107804.447265625"/>
    <n v="0"/>
    <s v="SUPPORT- MANAGEMENT: DATA COLLECTION"/>
    <n v="0"/>
    <n v="0.9994882945552227"/>
    <x v="2"/>
  </r>
  <r>
    <s v="V10866"/>
    <s v="UNITED LUTHERAN PROGRAM FOR THE AGING, INC"/>
    <n v="1"/>
    <n v="107725.953125"/>
    <n v="0"/>
    <s v="MEDICAL- NURSING HOME CARE CONTRACTS"/>
    <n v="0"/>
    <n v="0.99948862556465512"/>
    <x v="2"/>
  </r>
  <r>
    <s v="V00373"/>
    <s v="ADVANCED BIOMECHANICS,INCORPORATED"/>
    <n v="6"/>
    <n v="107691.90136718799"/>
    <n v="0"/>
    <s v="MEDICAL AND SURGICAL INSTRUMENTS, EQUIPMENT, AND SUPPLIES"/>
    <n v="89284.5107421875"/>
    <n v="0.99948895646945668"/>
    <x v="2"/>
  </r>
  <r>
    <s v="V09964"/>
    <s v="SUMMIT DISTRIBUTING, LLC"/>
    <n v="1"/>
    <n v="107644.140625"/>
    <n v="0"/>
    <s v="GASES: COMPRESSED AND LIQUEFIED"/>
    <n v="0"/>
    <n v="0.99948928722750385"/>
    <x v="2"/>
  </r>
  <r>
    <s v="V07767"/>
    <s v="ORTHOPEDIC SPECIALTIES, INC."/>
    <n v="7"/>
    <n v="107518.48925781299"/>
    <n v="0"/>
    <s v="MEDICAL AND SURGICAL INSTRUMENTS, EQUIPMENT, AND SUPPLIES"/>
    <n v="107518.48925781299"/>
    <n v="0.9994896175994622"/>
    <x v="2"/>
  </r>
  <r>
    <s v="V09943"/>
    <s v="STRIBE, INC."/>
    <n v="1"/>
    <n v="107500"/>
    <n v="0"/>
    <s v="SUPPORT- PROFESSIONAL: OTHER"/>
    <n v="0"/>
    <n v="0.99948994791460866"/>
    <x v="2"/>
  </r>
  <r>
    <s v="V10480"/>
    <s v="THE WEST TEXAS REHABILITATION CENTER"/>
    <n v="5"/>
    <n v="107445.79003906299"/>
    <n v="0"/>
    <s v="MEDICAL AND SURGICAL INSTRUMENTS, EQUIPMENT, AND SUPPLIES"/>
    <n v="107445.79003906299"/>
    <n v="0.99949027806318425"/>
    <x v="2"/>
  </r>
  <r>
    <s v="V05303"/>
    <s v="INDUSTRIAL SCIENTIFIC CORPORATION"/>
    <n v="2"/>
    <n v="107385.359375"/>
    <n v="0"/>
    <s v="AIR PURIFICATION EQUIPMENT"/>
    <n v="107385.359375"/>
    <n v="0.99949060802607459"/>
    <x v="2"/>
  </r>
  <r>
    <s v="V06994"/>
    <s v="MINUTEMAN INTERNATIONAL, INC."/>
    <n v="1"/>
    <n v="107384"/>
    <n v="0"/>
    <s v="FLOOR POLISHERS AND VACUUM CLEANING EQUIPMENT"/>
    <n v="0"/>
    <n v="0.99949093798478794"/>
    <x v="2"/>
  </r>
  <r>
    <s v="V07603"/>
    <s v="OBERA LLC"/>
    <n v="2"/>
    <n v="107380"/>
    <n v="0"/>
    <s v="MISCELLANEOUS OFFICE MACHINES"/>
    <n v="0"/>
    <n v="0.99949126793121046"/>
    <x v="2"/>
  </r>
  <r>
    <s v="V02402"/>
    <s v="CHEMOCENTRYX, INC."/>
    <n v="1"/>
    <n v="107354.359375"/>
    <n v="0"/>
    <s v="DRUGS AND BIOLOGICALS"/>
    <n v="0"/>
    <n v="0.99949159779884711"/>
    <x v="2"/>
  </r>
  <r>
    <s v="V05113"/>
    <s v="HOSPITALITY CLEANING SOLUTIONS, LLC"/>
    <n v="1"/>
    <n v="107318.25"/>
    <n v="0"/>
    <s v="HOUSEKEEPING- CARPET LAYING/CLEANING"/>
    <n v="0"/>
    <n v="0.99949192755553051"/>
    <x v="2"/>
  </r>
  <r>
    <s v="V01118"/>
    <s v="ASSOCIATES IN REHABILITATION TECHNOLOGY, INC."/>
    <n v="5"/>
    <n v="107233.05065917999"/>
    <n v="0"/>
    <s v="MEDICAL AND SURGICAL INSTRUMENTS, EQUIPMENT, AND SUPPLIES"/>
    <n v="33985.8603515625"/>
    <n v="0.99949225705042199"/>
    <x v="2"/>
  </r>
  <r>
    <s v="V00738"/>
    <s v="AMERICAN CHILLER SERVICE, INC."/>
    <n v="1"/>
    <n v="107190"/>
    <n v="0"/>
    <s v="MAINT/REPAIR/REBUILD OF EQUIPMENT- REFRIGERATION, AIR CONDITIONING, AND AIR CIRCULATING EQUIPMENT"/>
    <n v="107190"/>
    <n v="0.99949258641303174"/>
    <x v="2"/>
  </r>
  <r>
    <s v="V01207"/>
    <s v="AUFDERWORLD CORP"/>
    <n v="2"/>
    <n v="107049.87890625"/>
    <n v="0"/>
    <s v="IT AND TELECOM - NETWORK: SATELLITE COMMUNICATIONS AND TELECOM ACCESS SERVICES"/>
    <n v="107049.87890625"/>
    <n v="0.99949291534509155"/>
    <x v="2"/>
  </r>
  <r>
    <s v="V02655"/>
    <s v="COLORADO HVAC SERVICES, INC."/>
    <n v="1"/>
    <n v="106977.90625"/>
    <n v="0"/>
    <s v="MAINT/REPAIR/REBUILD OF EQUIPMENT- REFRIGERATION, AIR CONDITIONING, AND AIR CIRCULATING EQUIPMENT"/>
    <n v="0"/>
    <n v="0.99949324405600104"/>
    <x v="2"/>
  </r>
  <r>
    <s v="V10797"/>
    <s v="TUSCALOOSA COUNTY COMMISSION"/>
    <n v="1"/>
    <n v="106916.328125"/>
    <n v="0"/>
    <s v="SUPPORT- PROFESSIONAL: LEGAL"/>
    <n v="106916.328125"/>
    <n v="0.99949357257769944"/>
    <x v="2"/>
  </r>
  <r>
    <s v="V09539"/>
    <s v="SOB TRIPLE POINT INC"/>
    <n v="1"/>
    <n v="106866.6875"/>
    <n v="0"/>
    <s v="SUPPORT- ADMINISTRATIVE: COURIER/MESSENGER"/>
    <n v="106866.6875"/>
    <n v="0.99949390094686719"/>
    <x v="2"/>
  </r>
  <r>
    <s v="V09993"/>
    <s v="SUNNYSIDE CARE CENTER LLC"/>
    <n v="1"/>
    <n v="106845"/>
    <n v="0"/>
    <s v="MEDICAL- NURSING HOME CARE CONTRACTS"/>
    <n v="0"/>
    <n v="0.99949422924939579"/>
    <x v="2"/>
  </r>
  <r>
    <s v="V06466"/>
    <s v="MAINE OXY-ACETYLENE SUPPLY COMPANY"/>
    <n v="3"/>
    <n v="106830.25097656299"/>
    <n v="0"/>
    <s v="MEDICAL GASES"/>
    <n v="0"/>
    <n v="0.99949455750660499"/>
    <x v="2"/>
  </r>
  <r>
    <s v="V07976"/>
    <s v="PBBS EQUIPMENT CORPORATION"/>
    <n v="3"/>
    <n v="106806.2421875"/>
    <n v="0"/>
    <s v="MAINT/REPAIR/REBUILD OF EQUIPMENT- PLUMBING, HEATING, AND WASTE DISPOSAL EQUIPMENT"/>
    <n v="106806.2421875"/>
    <n v="0.99949488569004252"/>
    <x v="2"/>
  </r>
  <r>
    <s v="V04764"/>
    <s v="HAMMEL GREEN &amp; ABRAHAMSON INC"/>
    <n v="1"/>
    <n v="106600"/>
    <n v="0"/>
    <s v="INSPECTION- PLUMBING, HEATING, AND WASTE DISPOSAL EQUIPMENT"/>
    <n v="0"/>
    <n v="0.99949521323975976"/>
    <x v="2"/>
  </r>
  <r>
    <s v="V01646"/>
    <s v="BIOTECH SERVICES INC"/>
    <n v="3"/>
    <n v="106512.5"/>
    <n v="0"/>
    <s v="MAINT/REPAIR/REBUILD OF EQUIPMENT- MEDICAL, DENTAL, AND VETERINARY EQUIPMENT AND SUPPLIES"/>
    <n v="0"/>
    <n v="0.99949554052061595"/>
    <x v="2"/>
  </r>
  <r>
    <s v="V07315"/>
    <s v="NEOSOFT, LLC"/>
    <n v="3"/>
    <n v="106500"/>
    <n v="0"/>
    <s v="IMAGING EQUIPMENT AND SUPPLIES: MEDICAL, DENTAL, VETERINARY"/>
    <n v="72000"/>
    <n v="0.99949586776306332"/>
    <x v="2"/>
  </r>
  <r>
    <s v="V00239"/>
    <s v="ACADIAN REHAB INC"/>
    <n v="5"/>
    <n v="106491.837890625"/>
    <n v="0"/>
    <s v="MEDICAL AND SURGICAL INSTRUMENTS, EQUIPMENT, AND SUPPLIES"/>
    <n v="106491.837890625"/>
    <n v="0.99949619498043107"/>
    <x v="2"/>
  </r>
  <r>
    <s v="V03409"/>
    <s v="DIXON ELECTRICAL SYSTEMS &amp; CONTRACTING INC."/>
    <n v="2"/>
    <n v="106409.2890625"/>
    <n v="0"/>
    <s v="MAINT/REPAIR/REBUILD OF EQUIPMENT- ELECTRICAL AND ELECTRONIC EQUIPMENT COMPONENTS"/>
    <n v="37056.2890625"/>
    <n v="0.99949652194415106"/>
    <x v="2"/>
  </r>
  <r>
    <s v="V00651"/>
    <s v="ALLMED, INC."/>
    <n v="7"/>
    <n v="106400"/>
    <n v="0"/>
    <s v="MEDICAL AND SURGICAL INSTRUMENTS, EQUIPMENT, AND SUPPLIES"/>
    <n v="0"/>
    <n v="0.99949684887932855"/>
    <x v="2"/>
  </r>
  <r>
    <s v="V08068"/>
    <s v="PETRANKA CONTRACTING LLC"/>
    <n v="5"/>
    <n v="106327.16015625"/>
    <n v="0"/>
    <s v="MAINT/REPAIR/REBUILD OF EQUIPMENT- ELECTRICAL AND ELECTRONIC EQUIPMENT COMPONENTS"/>
    <n v="12500"/>
    <n v="0.99949717559069118"/>
    <x v="2"/>
  </r>
  <r>
    <s v="V08638"/>
    <s v="RAMOS PROSTHETICS AND PEDORTHICS, INC."/>
    <n v="4"/>
    <n v="106271.271484375"/>
    <n v="0"/>
    <s v="MEDICAL AND SURGICAL INSTRUMENTS, EQUIPMENT, AND SUPPLIES"/>
    <n v="106271.271484375"/>
    <n v="0.99949750213032473"/>
    <x v="2"/>
  </r>
  <r>
    <s v="V05148"/>
    <s v="HUGH STEEPER LTD"/>
    <n v="3"/>
    <n v="106245"/>
    <n v="0"/>
    <s v="MEDICAL AND SURGICAL INSTRUMENTS, EQUIPMENT, AND SUPPLIES"/>
    <n v="106245"/>
    <n v="0.99949782858923386"/>
    <x v="2"/>
  </r>
  <r>
    <s v="V05308"/>
    <s v="INDUSTRIES FOR THE BLIND AND VISUALLY IMPAIRED, INC."/>
    <n v="2"/>
    <n v="106238.3984375"/>
    <n v="0"/>
    <s v="OFFICE FURNITURE"/>
    <n v="106238.3984375"/>
    <n v="0.99949815502785833"/>
    <x v="2"/>
  </r>
  <r>
    <s v="V03923"/>
    <s v="EVERSOURCE ENERGY SERVICE COMPANY"/>
    <n v="4"/>
    <n v="106085.08984375"/>
    <n v="0"/>
    <s v="UTILITIES- GAS"/>
    <n v="106085.08984375"/>
    <n v="0.99949848099541172"/>
    <x v="2"/>
  </r>
  <r>
    <s v="V03595"/>
    <s v="EASTPOINT PROSTHETICS &amp; ORTHOTICS INC"/>
    <n v="8"/>
    <n v="106044.43066406299"/>
    <n v="0"/>
    <s v="MEDICAL AND SURGICAL INSTRUMENTS, EQUIPMENT, AND SUPPLIES"/>
    <n v="87100.9111328125"/>
    <n v="0.99949880683803172"/>
    <x v="2"/>
  </r>
  <r>
    <s v="V03714"/>
    <s v="ELLIOT HOSPITAL OF THE CITY OF MANCHESTER"/>
    <n v="2"/>
    <n v="105965.6328125"/>
    <n v="0"/>
    <s v="REFERENCE LABORATORY TESTING"/>
    <n v="105965.6328125"/>
    <n v="0.99949913243852961"/>
    <x v="2"/>
  </r>
  <r>
    <s v="V07613"/>
    <s v="OCONNOR PROJECTS INC"/>
    <n v="5"/>
    <n v="105862"/>
    <n v="0"/>
    <s v="MEDICAL AND SURGICAL INSTRUMENTS, EQUIPMENT, AND SUPPLIES"/>
    <n v="61308"/>
    <n v="0.99949945772059501"/>
    <x v="2"/>
  </r>
  <r>
    <s v="V07161"/>
    <s v="MSG INDUSTRIES LLC"/>
    <n v="1"/>
    <n v="105834.703125"/>
    <n v="0"/>
    <s v="REPAIR OR ALTERATION OF HOSPITALS AND INFIRMARIES"/>
    <n v="0"/>
    <n v="0.99949978291878527"/>
    <x v="2"/>
  </r>
  <r>
    <s v="V03369"/>
    <s v="DINO SOFTWARE CORPORATION"/>
    <n v="2"/>
    <n v="105834"/>
    <n v="0"/>
    <s v="IT AND TELECOM - BUSINESS APPLICATION/APPLICATION DEVELOPMENT SOFTWARE AS A SERVICE"/>
    <n v="20386"/>
    <n v="0.99950010811481516"/>
    <x v="2"/>
  </r>
  <r>
    <s v="V02201"/>
    <s v="CARVER WATER TECHNOLOGY LLC"/>
    <n v="1"/>
    <n v="105831.25"/>
    <n v="0"/>
    <s v="MAINT/REPAIR/REBUILD OF EQUIPMENT- WATER PURIFICATION AND SEWAGE TREATMENT EQUIPMENT"/>
    <n v="0"/>
    <n v="0.99950043330239513"/>
    <x v="2"/>
  </r>
  <r>
    <s v="V02446"/>
    <s v="CIPHER PHD, DAISHA J"/>
    <n v="1"/>
    <n v="105825.2421875"/>
    <n v="0"/>
    <s v="HEALTH R&amp;D SERVICES; HEALTH CARE - OTHER; BASIC RESEARCH"/>
    <n v="105825.2421875"/>
    <n v="0.99950075847151487"/>
    <x v="2"/>
  </r>
  <r>
    <s v="V02813"/>
    <s v="CONTINENTAL DRILLING &amp; SERVICE, INC"/>
    <n v="1"/>
    <n v="105771.03125"/>
    <n v="0"/>
    <s v="COMPRESSORS AND VACUUM PUMPS"/>
    <n v="105771.03125"/>
    <n v="0.99950108347406064"/>
    <x v="2"/>
  </r>
  <r>
    <s v="V04286"/>
    <s v="FSR CONSULTING LLC"/>
    <n v="4"/>
    <n v="105725.9296875"/>
    <n v="0"/>
    <s v="KITCHEN EQUIPMENT AND APPLIANCES"/>
    <n v="0"/>
    <n v="0.99950140833802292"/>
    <x v="2"/>
  </r>
  <r>
    <s v="V09656"/>
    <s v="SOUTHWEST HAZARD CONTROL INC"/>
    <n v="4"/>
    <n v="105693.581542969"/>
    <n v="0"/>
    <s v="HOUSEKEEPING- OTHER"/>
    <n v="51788.062011718801"/>
    <n v="0.99950173310258916"/>
    <x v="2"/>
  </r>
  <r>
    <s v="V01816"/>
    <s v="BOYD INDUSTRIES, INC"/>
    <n v="2"/>
    <n v="105571.5625"/>
    <n v="0"/>
    <s v="MEDICAL AND SURGICAL INSTRUMENTS, EQUIPMENT, AND SUPPLIES"/>
    <n v="0"/>
    <n v="0.99950205749222754"/>
    <x v="2"/>
  </r>
  <r>
    <s v="V03037"/>
    <s v="CS &amp; POE CORPORATION"/>
    <n v="1"/>
    <n v="105562.6796875"/>
    <n v="0"/>
    <s v="SUPPORT- ADMINISTRATIVE: TRANSLATION AND INTERPRETING"/>
    <n v="0"/>
    <n v="0.99950238185457174"/>
    <x v="2"/>
  </r>
  <r>
    <s v="V02885"/>
    <s v="CORPUS CHRISTI PROSTHETICS, INC."/>
    <n v="3"/>
    <n v="105555.271484375"/>
    <n v="0"/>
    <s v="MEDICAL AND SURGICAL INSTRUMENTS, EQUIPMENT, AND SUPPLIES"/>
    <n v="105555.271484375"/>
    <n v="0.99950270619415271"/>
    <x v="2"/>
  </r>
  <r>
    <s v="V09654"/>
    <s v="SOUTHWEST CALIBRATION LABS, INC."/>
    <n v="3"/>
    <n v="105515"/>
    <n v="0"/>
    <s v="MAINT/REPAIR/REBUILD OF EQUIPMENT- MEDICAL, DENTAL, AND VETERINARY EQUIPMENT AND SUPPLIES"/>
    <n v="36665"/>
    <n v="0.99950303040999167"/>
    <x v="2"/>
  </r>
  <r>
    <s v="V03706"/>
    <s v="ELITE MEDICAL EQUIPMENT &amp; SERVICES LLC"/>
    <n v="2"/>
    <n v="105481.87011718799"/>
    <n v="0"/>
    <s v="MEDICAL AND SURGICAL INSTRUMENTS, EQUIPMENT, AND SUPPLIES"/>
    <n v="13604.8701171875"/>
    <n v="0.99950335452403227"/>
    <x v="2"/>
  </r>
  <r>
    <s v="V02889"/>
    <s v="CORT BUSINESS SERVICES CORPORATION"/>
    <n v="1"/>
    <n v="105357.0078125"/>
    <n v="0"/>
    <s v="LEASE OR RENTAL OF EQUIPMENT- FURNITURE"/>
    <n v="105357.0078125"/>
    <n v="0.99950367825440878"/>
    <x v="2"/>
  </r>
  <r>
    <s v="V07342"/>
    <s v="NEUWAVE MEDICAL, INC."/>
    <n v="3"/>
    <n v="105356.83984375"/>
    <n v="0"/>
    <s v="MAINT/REPAIR/REBUILD OF EQUIPMENT- MEDICAL, DENTAL, AND VETERINARY EQUIPMENT AND SUPPLIES"/>
    <n v="33256.83984375"/>
    <n v="0.99950400198426903"/>
    <x v="2"/>
  </r>
  <r>
    <s v="V10590"/>
    <s v="TONAWANDA LIMB &amp; BRACE, INC"/>
    <n v="5"/>
    <n v="105333.511230469"/>
    <n v="0"/>
    <s v="MEDICAL AND SURGICAL INSTRUMENTS, EQUIPMENT, AND SUPPLIES"/>
    <n v="86751.110839843794"/>
    <n v="0.99950432564244751"/>
    <x v="2"/>
  </r>
  <r>
    <s v="V07559"/>
    <s v="NUAIRE INC"/>
    <n v="5"/>
    <n v="105282.478515625"/>
    <n v="0"/>
    <s v="LABORATORY EQUIPMENT AND SUPPLIES"/>
    <n v="0"/>
    <n v="0.99950464914381787"/>
    <x v="2"/>
  </r>
  <r>
    <s v="V11000"/>
    <s v="UPMC WESTERN MARYLAND CORP"/>
    <n v="2"/>
    <n v="105237.08984375"/>
    <n v="0"/>
    <s v="REFERENCE LABORATORY TESTING"/>
    <n v="59434.3984375"/>
    <n v="0.99950497250572246"/>
    <x v="2"/>
  </r>
  <r>
    <s v="V08043"/>
    <s v="PERKINS EASTMAN ARCHITECTS DPC"/>
    <n v="1"/>
    <n v="105129.640625"/>
    <n v="0"/>
    <s v="ARCHITECT AND ENGINEERING- CONSTRUCTION: HOSPITALS AND INFIRMARIES"/>
    <n v="105129.640625"/>
    <n v="0.99950529553746792"/>
    <x v="2"/>
  </r>
  <r>
    <s v="V02467"/>
    <s v="CITY HEIGHTS HEALTH ASSOCIATES LLC"/>
    <n v="4"/>
    <n v="105110"/>
    <n v="0"/>
    <s v="MEDICAL- NURSING HOME CARE CONTRACTS"/>
    <n v="105110"/>
    <n v="0.99950561850886366"/>
    <x v="2"/>
  </r>
  <r>
    <s v="V11633"/>
    <s v="WILLING HANDS ENTERPRISES"/>
    <n v="1"/>
    <n v="105000"/>
    <n v="0"/>
    <s v="AGRICULTURE R&amp;D SERVICES; AGRICULTURAL RESEARCH AND SERVICES; BASIC RESEARCH"/>
    <n v="105000"/>
    <n v="0.99950594114226254"/>
    <x v="2"/>
  </r>
  <r>
    <s v="V01328"/>
    <s v="B L MECHANICAL INC"/>
    <n v="1"/>
    <n v="104966"/>
    <n v="0"/>
    <s v="MAINT/REPAIR/REBUILD OF EQUIPMENT- VALVES"/>
    <n v="0"/>
    <n v="0.99950626367118955"/>
    <x v="2"/>
  </r>
  <r>
    <s v="V09745"/>
    <s v="SSC GREENFIELD OPERATING COMPANY LLC"/>
    <n v="1"/>
    <n v="104919.6796875"/>
    <n v="0"/>
    <s v="MEDICAL- NURSING HOME CARE CONTRACTS"/>
    <n v="0"/>
    <n v="0.9995065860577883"/>
    <x v="2"/>
  </r>
  <r>
    <s v="V09758"/>
    <s v="SSI SERVICES, LLC"/>
    <n v="2"/>
    <n v="104917.75"/>
    <n v="0"/>
    <s v="REPAIR OR ALTERATION OF HOSPITALS AND INFIRMARIES"/>
    <n v="104917.75"/>
    <n v="0.99950690843845769"/>
    <x v="2"/>
  </r>
  <r>
    <s v="V10077"/>
    <s v="SYSTCOM INC"/>
    <n v="3"/>
    <n v="104906.04003906299"/>
    <n v="0"/>
    <s v="MAINT/REPAIR/REBUILD OF EQUIPMENT- ELECTRICAL AND ELECTRONIC EQUIPMENT COMPONENTS"/>
    <n v="0"/>
    <n v="0.99950723078314585"/>
    <x v="2"/>
  </r>
  <r>
    <s v="V00987"/>
    <s v="AQUATIC CONSULTING &amp; TESTING, INC"/>
    <n v="1"/>
    <n v="104900"/>
    <n v="0"/>
    <s v="SPECIAL STUDIES/ANALYSIS- WATER QUALITY"/>
    <n v="104900"/>
    <n v="0.99950755310927475"/>
    <x v="2"/>
  </r>
  <r>
    <s v="V00655"/>
    <s v="ALLPARTS MEDICAL, LLC"/>
    <n v="5"/>
    <n v="104863.25"/>
    <n v="0"/>
    <s v="MEDICAL AND SURGICAL INSTRUMENTS, EQUIPMENT, AND SUPPLIES"/>
    <n v="87933.5"/>
    <n v="0.99950787532248209"/>
    <x v="2"/>
  </r>
  <r>
    <s v="V01679"/>
    <s v="BLACK WARRIOR SOLID WASTE DISPOSAL AUTHORITY"/>
    <n v="2"/>
    <n v="104819.359375"/>
    <n v="0"/>
    <s v="SALVAGE- OTHER"/>
    <n v="104819.359375"/>
    <n v="0.99950819740082664"/>
    <x v="2"/>
  </r>
  <r>
    <s v="V09620"/>
    <s v="SOUTH SIDE OFFICE OF CONCERN"/>
    <n v="1"/>
    <n v="104791.3828125"/>
    <n v="0"/>
    <s v="SOCIAL- OTHER"/>
    <n v="104791.3828125"/>
    <n v="0.99950851939320762"/>
    <x v="2"/>
  </r>
  <r>
    <s v="V04115"/>
    <s v="FIRE SYSTEMS WEST INC"/>
    <n v="3"/>
    <n v="104745"/>
    <n v="0"/>
    <s v="EQUIP/MATERIALS TESTING- FIRE FIGHTING/RESCUE/SAFETY EQUIPMENT; ENVIRON PROTECT EQUIPMENT/MATLS"/>
    <n v="104745"/>
    <n v="0.99950884124306827"/>
    <x v="2"/>
  </r>
  <r>
    <s v="V01562"/>
    <s v="BEUTNER LABS, INC."/>
    <n v="3"/>
    <n v="104710"/>
    <n v="0"/>
    <s v="MEDICAL- LABORATORY TESTING"/>
    <n v="104710"/>
    <n v="0.99950916298538439"/>
    <x v="2"/>
  </r>
  <r>
    <s v="V07824"/>
    <s v="OXFORD PERFORMANCE MATERIALS, INC."/>
    <n v="4"/>
    <n v="104495"/>
    <n v="0"/>
    <s v="MEDICAL AND SURGICAL INSTRUMENTS, EQUIPMENT, AND SUPPLIES"/>
    <n v="104495"/>
    <n v="0.99950948406707019"/>
    <x v="2"/>
  </r>
  <r>
    <s v="V09482"/>
    <s v="SITEPRO CRANE &amp; EQUIPMENT TRAINING LLC"/>
    <n v="1"/>
    <n v="104129"/>
    <n v="0"/>
    <s v="QUALITY CONTROL- FIRE FIGHTING/RESCUE/SAFETY EQUIPMENT; ENVIRON PROTECT EQUIPMENT/MATLS"/>
    <n v="0"/>
    <n v="0.99950980402414824"/>
    <x v="2"/>
  </r>
  <r>
    <s v="V08571"/>
    <s v="QUEST DIAGNOSTICS TB LLC"/>
    <n v="1"/>
    <n v="104061.25"/>
    <n v="0"/>
    <s v="IN VITRO DIAGNOSTIC SUBSTANCES, REAGENTS, TEST KITS AND SETS"/>
    <n v="0"/>
    <n v="0.99951012377305082"/>
    <x v="2"/>
  </r>
  <r>
    <s v="V07212"/>
    <s v="N3PR INC"/>
    <n v="3"/>
    <n v="104000"/>
    <n v="0"/>
    <s v="MEDICAL- PHARMACOLOGY"/>
    <n v="96500"/>
    <n v="0.99951044333375061"/>
    <x v="2"/>
  </r>
  <r>
    <s v="V01025"/>
    <s v="ARIZONA CONTROL SPECIALISTS INC"/>
    <n v="1"/>
    <n v="104000"/>
    <n v="0"/>
    <s v="MAINT/REPAIR/REBUILD OF EQUIPMENT- REFRIGERATION, AIR CONDITIONING, AND AIR CIRCULATING EQUIPMENT"/>
    <n v="104000"/>
    <n v="0.99951076289445051"/>
    <x v="2"/>
  </r>
  <r>
    <s v="V07555"/>
    <s v="NSH VALLEY OF HAYWARD LLC"/>
    <n v="1"/>
    <n v="103972.140625"/>
    <n v="0"/>
    <s v="MEDICAL- NURSING HOME CARE CONTRACTS"/>
    <n v="0"/>
    <n v="0.99951108236954678"/>
    <x v="2"/>
  </r>
  <r>
    <s v="V02155"/>
    <s v="CAREPARTNERS REHABILITATION HOSPITAL, LLLP"/>
    <n v="4"/>
    <n v="103888.1015625"/>
    <n v="0"/>
    <s v="MEDICAL AND SURGICAL INSTRUMENTS, EQUIPMENT, AND SUPPLIES"/>
    <n v="36872.4404296875"/>
    <n v="0.99951140158641638"/>
    <x v="2"/>
  </r>
  <r>
    <s v="V05042"/>
    <s v="HOLLAND INDUSTRIAL SERVICES, INC."/>
    <n v="1"/>
    <n v="103837"/>
    <n v="0"/>
    <s v="MAINT/REPAIR/REBUILD OF EQUIPMENT- ELECTRICAL AND ELECTRONIC EQUIPMENT COMPONENTS"/>
    <n v="0"/>
    <n v="0.99951172064626626"/>
    <x v="2"/>
  </r>
  <r>
    <s v="V11056"/>
    <s v="VALEGA'S PROFESSIONAL HOME CLEANING, INC."/>
    <n v="4"/>
    <n v="103824.568359375"/>
    <n v="0"/>
    <s v="MAINT/REPAIR/REBUILD OF EQUIPMENT- PIPE, TUBING, HOSE, AND FITTINGS"/>
    <n v="103824.568359375"/>
    <n v="0.99951203966791746"/>
    <x v="2"/>
  </r>
  <r>
    <s v="V04244"/>
    <s v="FREEDOM FEDERAL SERVICES LLC"/>
    <n v="1"/>
    <n v="103824"/>
    <n v="0"/>
    <s v="QUALITY CONTROL- WATER PURIFICATION AND SEWAGE TREATMENT EQUIPMENT"/>
    <n v="0"/>
    <n v="0.99951235868782229"/>
    <x v="2"/>
  </r>
  <r>
    <s v="V02512"/>
    <s v="CJKJC, INC"/>
    <n v="2"/>
    <n v="103797.8515625"/>
    <n v="0"/>
    <s v="MAINT/REPAIR/REBUILD OF EQUIPMENT- FOOD PREPARATION AND SERVING EQUIPMENT"/>
    <n v="7180"/>
    <n v="0.99951267762738072"/>
    <x v="2"/>
  </r>
  <r>
    <s v="V04149"/>
    <s v="FLORIDA INDUSTRIAL PRODUCTS, INC"/>
    <n v="1"/>
    <n v="103791.3203125"/>
    <n v="0"/>
    <s v="SPACE AND WATER HEATING EQUIPMENT"/>
    <n v="103791.3203125"/>
    <n v="0.99951299654687076"/>
    <x v="2"/>
  </r>
  <r>
    <s v="V02230"/>
    <s v="CATHOLIC CHARITIES, INC., DIOCESE OF MADISON"/>
    <n v="2"/>
    <n v="103614"/>
    <n v="0"/>
    <s v="SOCIAL- CHAPLAIN"/>
    <n v="103614"/>
    <n v="0.99951331492150874"/>
    <x v="2"/>
  </r>
  <r>
    <s v="V01771"/>
    <s v="BOILER TECH INC"/>
    <n v="2"/>
    <n v="103539.6796875"/>
    <n v="0"/>
    <s v="MAINT/REPAIR/REBUILD OF EQUIPMENT- PLUMBING, HEATING, AND WASTE DISPOSAL EQUIPMENT"/>
    <n v="103539.6796875"/>
    <n v="0.99951363306778274"/>
    <x v="2"/>
  </r>
  <r>
    <s v="V05106"/>
    <s v="HORTONS ORTHOTIC LAB INC"/>
    <n v="3"/>
    <n v="103524.05761718799"/>
    <n v="0"/>
    <s v="HOSPITAL AND SURGICAL CLOTHING AND RELATED SPECIAL PURPOSE ITEMS"/>
    <n v="103524.05761718799"/>
    <n v="0.99951395116605479"/>
    <x v="2"/>
  </r>
  <r>
    <s v="V08736"/>
    <s v="REDFIELD SD SKILLED NURSING FACILITY LLC"/>
    <n v="1"/>
    <n v="103418.546875"/>
    <n v="0"/>
    <s v="MEDICAL- NURSING HOME CARE CONTRACTS"/>
    <n v="0"/>
    <n v="0.99951426894012418"/>
    <x v="2"/>
  </r>
  <r>
    <s v="V02495"/>
    <s v="CITY OF PORTLAND COMMUNICATION SERVICES"/>
    <n v="1"/>
    <n v="103413.3671875"/>
    <n v="0"/>
    <s v="SUPPORT- PROFESSIONAL: COMMUNICATIONS"/>
    <n v="103413.3671875"/>
    <n v="0.99951458669827797"/>
    <x v="2"/>
  </r>
  <r>
    <s v="V07440"/>
    <s v="NOBICO, INC."/>
    <n v="1"/>
    <n v="103387.1484375"/>
    <n v="0"/>
    <s v="MEDICAL AND SURGICAL INSTRUMENTS, EQUIPMENT, AND SUPPLIES"/>
    <n v="103387.1484375"/>
    <n v="0.99951490437586932"/>
    <x v="2"/>
  </r>
  <r>
    <s v="V00007"/>
    <s v="101 CAMEO APPEARANCES LLC"/>
    <n v="6"/>
    <n v="103384.759765625"/>
    <n v="0"/>
    <s v="MEDICAL AND SURGICAL INSTRUMENTS, EQUIPMENT, AND SUPPLIES"/>
    <n v="88539.759765625"/>
    <n v="0.99951522204612109"/>
    <x v="2"/>
  </r>
  <r>
    <s v="V06257"/>
    <s v="LINS ELEVATOR SERVICE INC"/>
    <n v="2"/>
    <n v="103308"/>
    <n v="0"/>
    <s v="MAINT/REPAIR/REBUILD OF EQUIPMENT- SERVICE AND TRADE EQUIPMENT"/>
    <n v="0"/>
    <n v="0.99951553948051319"/>
    <x v="2"/>
  </r>
  <r>
    <s v="V05216"/>
    <s v="ICP MEDICAL LLC"/>
    <n v="2"/>
    <n v="103200"/>
    <n v="0"/>
    <s v="MEDICAL AND SURGICAL INSTRUMENTS, EQUIPMENT, AND SUPPLIES"/>
    <n v="0"/>
    <n v="0.99951585658305375"/>
    <x v="2"/>
  </r>
  <r>
    <s v="V07571"/>
    <s v="NUTECH INSTITUTE, LLC"/>
    <n v="1"/>
    <n v="103191.5390625"/>
    <n v="0"/>
    <s v="MEDICAL AND SURGICAL INSTRUMENTS, EQUIPMENT, AND SUPPLIES"/>
    <n v="103191.5390625"/>
    <n v="0.99951617365959644"/>
    <x v="2"/>
  </r>
  <r>
    <s v="V10795"/>
    <s v="TURTLE CREEK CONSTRUCTION LLC"/>
    <n v="3"/>
    <n v="103122"/>
    <n v="0"/>
    <s v="MAINTENANCE OF HOSPITALS AND INFIRMARIES"/>
    <n v="103122"/>
    <n v="0.99951649052246649"/>
    <x v="2"/>
  </r>
  <r>
    <s v="V07442"/>
    <s v="NOCONA HOSPITAL DISTRICT"/>
    <n v="1"/>
    <n v="103044.5"/>
    <n v="0"/>
    <s v="NURSING HOME, LONG-TERM &amp; ADULT DAY CARE SERVICES"/>
    <n v="0"/>
    <n v="0.99951680714720237"/>
    <x v="2"/>
  </r>
  <r>
    <s v="V08033"/>
    <s v="PERFORMANCE WATER SYSTEMS ESR, LLC"/>
    <n v="2"/>
    <n v="102926.99609375"/>
    <n v="0"/>
    <s v="MAINT/REPAIR/REBUILD OF EQUIPMENT- WATER PURIFICATION AND SEWAGE TREATMENT EQUIPMENT"/>
    <n v="88859.4765625"/>
    <n v="0.99951712341088417"/>
    <x v="2"/>
  </r>
  <r>
    <s v="V04323"/>
    <s v="G2G LLC"/>
    <n v="1"/>
    <n v="102903.546875"/>
    <n v="0"/>
    <s v="MAINTENANCE OF HOSPITALS AND INFIRMARIES"/>
    <n v="0"/>
    <n v="0.99951743960251349"/>
    <x v="2"/>
  </r>
  <r>
    <s v="V10121"/>
    <s v="TANK PRO INC."/>
    <n v="2"/>
    <n v="102900"/>
    <n v="0"/>
    <s v="MAINT/REPAIR/REBUILD OF EQUIPMENT- PLUMBING, HEATING, AND WASTE DISPOSAL EQUIPMENT"/>
    <n v="0"/>
    <n v="0.99951775578324442"/>
    <x v="2"/>
  </r>
  <r>
    <s v="V08417"/>
    <s v="PROGRESSIVE ORTHOTIC AND PROSTHETIC SERVICES, INC."/>
    <n v="8"/>
    <n v="102786.96972656299"/>
    <n v="0"/>
    <s v="MEDICAL AND SURGICAL INSTRUMENTS, EQUIPMENT, AND SUPPLIES"/>
    <n v="86294.9794921875"/>
    <n v="0.99951807161666728"/>
    <x v="2"/>
  </r>
  <r>
    <s v="V10324"/>
    <s v="THE ELECTRIC HEATER CO"/>
    <n v="3"/>
    <n v="102673.54296875"/>
    <n v="0"/>
    <s v="HEAT EXCHANGERS AND STEAM CONDENSERS"/>
    <n v="67115.7421875"/>
    <n v="0.99951838710156382"/>
    <x v="2"/>
  </r>
  <r>
    <s v="V09195"/>
    <s v="SARTORIUS CORPORATION"/>
    <n v="1"/>
    <n v="102660"/>
    <n v="0"/>
    <s v="MAINT/REPAIR/REBUILD OF EQUIPMENT- MEDICAL, DENTAL, AND VETERINARY EQUIPMENT AND SUPPLIES"/>
    <n v="102660"/>
    <n v="0.99951870254484687"/>
    <x v="2"/>
  </r>
  <r>
    <s v="V11428"/>
    <s v="WASHINGTON &amp; COMPANY LLC"/>
    <n v="2"/>
    <n v="102600"/>
    <n v="0"/>
    <s v="EDUCATION/TRAINING- GENERAL"/>
    <n v="0"/>
    <n v="0.99951901780376806"/>
    <x v="2"/>
  </r>
  <r>
    <s v="V04400"/>
    <s v="GEMINI ELECTRIC INC"/>
    <n v="1"/>
    <n v="102587.6796875"/>
    <n v="0"/>
    <s v="HOUSEKEEPING- FACILITIES OPERATIONS SUPPORT"/>
    <n v="0"/>
    <n v="0.99951933302483265"/>
    <x v="2"/>
  </r>
  <r>
    <s v="V01323"/>
    <s v="B &amp; L PROSTHETICS, PLLC"/>
    <n v="3"/>
    <n v="102512.65332031299"/>
    <n v="0"/>
    <s v="MEDICAL AND SURGICAL INSTRUMENTS, EQUIPMENT, AND SUPPLIES"/>
    <n v="102512.65332031299"/>
    <n v="0.99951964801536375"/>
    <x v="2"/>
  </r>
  <r>
    <s v="V02313"/>
    <s v="CENTRAL INSULATION SYSTEMS, INC."/>
    <n v="1"/>
    <n v="102362"/>
    <n v="0"/>
    <s v="SUPPORT- PROFESSIONAL: INDUSTRIAL HYGIENICS"/>
    <n v="102362"/>
    <n v="0.99951996254298259"/>
    <x v="2"/>
  </r>
  <r>
    <s v="V10623"/>
    <s v="TOTAL ONLINE PROTECTION LLC"/>
    <n v="2"/>
    <n v="102348"/>
    <n v="0"/>
    <s v="MAINT/REPAIR/REBUILD OF EQUIPMENT- MISCELLANEOUS"/>
    <n v="0"/>
    <n v="0.9995202770275835"/>
    <x v="2"/>
  </r>
  <r>
    <s v="V11138"/>
    <s v="VERDE VALLEY FIRE DISTRICT"/>
    <n v="5"/>
    <n v="102262"/>
    <n v="0"/>
    <s v="TRANSPORTATION/TRAVEL/RELOCATION- TRAVEL/LODGING/RECRUITMENT: AMBULANCE"/>
    <n v="0"/>
    <n v="0.99952059124793247"/>
    <x v="2"/>
  </r>
  <r>
    <s v="V09258"/>
    <s v="SCOUT ENVIRONMENTAL, INC."/>
    <n v="2"/>
    <n v="102260.32324218799"/>
    <n v="0"/>
    <s v="ENVIRONMENTAL SYSTEMS PROTECTION- ENVIRONMENTAL CONSULTING AND LEGAL SUPPORT"/>
    <n v="0"/>
    <n v="0.99952090546312922"/>
    <x v="2"/>
  </r>
  <r>
    <s v="V08485"/>
    <s v="PUBLIC SERVICE COMPANY OF COLORADO"/>
    <n v="1"/>
    <n v="102157.28125"/>
    <n v="0"/>
    <s v="UTILITIES- ELECTRIC"/>
    <n v="102157.28125"/>
    <n v="0.9995212193617089"/>
    <x v="2"/>
  </r>
  <r>
    <s v="V04528"/>
    <s v="G.M. INDUSTRIAL, LLC"/>
    <n v="1"/>
    <n v="102075.140625"/>
    <n v="0"/>
    <s v="HOUSEKEEPING- CUSTODIAL JANITORIAL"/>
    <n v="0"/>
    <n v="0.99952153300789515"/>
    <x v="2"/>
  </r>
  <r>
    <s v="V06253"/>
    <s v="LINET AMERICAS INC"/>
    <n v="3"/>
    <n v="102041.94921875"/>
    <n v="0"/>
    <s v="MAINT/REPAIR/REBUILD OF EQUIPMENT- MEDICAL, DENTAL, AND VETERINARY EQUIPMENT AND SUPPLIES"/>
    <n v="61742.94921875"/>
    <n v="0.9995218465520942"/>
    <x v="2"/>
  </r>
  <r>
    <s v="V11635"/>
    <s v="WILLOWOOD OF NORTH ADAMS INC"/>
    <n v="2"/>
    <n v="102026.466796875"/>
    <n v="0"/>
    <s v="NURSING HOME, LONG-TERM &amp; ADULT DAY CARE SERVICES"/>
    <n v="82123.296875"/>
    <n v="0.99952216004872041"/>
    <x v="2"/>
  </r>
  <r>
    <s v="V04838"/>
    <s v="HATTINGH INC"/>
    <n v="9"/>
    <n v="102000.48144531299"/>
    <n v="0"/>
    <s v="MEDICAL AND SURGICAL INSTRUMENTS, EQUIPMENT, AND SUPPLIES"/>
    <n v="72093.1611328125"/>
    <n v="0.99952247346550149"/>
    <x v="2"/>
  </r>
  <r>
    <s v="V08106"/>
    <s v="PHOENIX SOFTWARE INTERNATIONAL, INC."/>
    <n v="1"/>
    <n v="101974.5625"/>
    <n v="0"/>
    <s v="IT AND TELECOM - COMPUTE AS A SERVICE: MAINFRAME/SERVERS"/>
    <n v="101974.5625"/>
    <n v="0.99952278680264151"/>
    <x v="2"/>
  </r>
  <r>
    <s v="V03697"/>
    <s v="ELEVATION PROSTHETICS AND ORTHOTICS, INC."/>
    <n v="6"/>
    <n v="101960.89160156299"/>
    <n v="0"/>
    <s v="MEDICAL AND SURGICAL INSTRUMENTS, EQUIPMENT, AND SUPPLIES"/>
    <n v="101960.89160156299"/>
    <n v="0.9995231000977749"/>
    <x v="2"/>
  </r>
  <r>
    <s v="V05322"/>
    <s v="INFORMATION CONTROL MANAGEMENT CORPORATION"/>
    <n v="1"/>
    <n v="101898"/>
    <n v="0"/>
    <s v="IT AND TELECOM - BUSINESS APPLICATION/APPLICATION DEVELOPMENT SOFTWARE AS A SERVICE"/>
    <n v="101898"/>
    <n v="0.99952341319966131"/>
    <x v="2"/>
  </r>
  <r>
    <s v="V04662"/>
    <s v="GRESHAM SANITARY SERVICE INC"/>
    <n v="4"/>
    <n v="101838.5"/>
    <n v="0"/>
    <s v="HOUSEKEEPING- TRASH/GARBAGE COLLECTION"/>
    <n v="0"/>
    <n v="0.9995237261187222"/>
    <x v="2"/>
  </r>
  <r>
    <s v="V10966"/>
    <s v="UNIVERSITY OF ST. THOMAS"/>
    <n v="2"/>
    <n v="101713.0078125"/>
    <n v="0"/>
    <s v="PASSENGER MOTOR VEHICLES"/>
    <n v="101713.0078125"/>
    <n v="0.99952403865218331"/>
    <x v="2"/>
  </r>
  <r>
    <s v="V09946"/>
    <s v="STROHMAN ENTERPRISE INC"/>
    <n v="2"/>
    <n v="101635.79980468799"/>
    <n v="0"/>
    <s v="SAFETY AND RESCUE EQUIPMENT"/>
    <n v="0"/>
    <n v="0.99952435094840741"/>
    <x v="2"/>
  </r>
  <r>
    <s v="V08776"/>
    <s v="REICHERT INC"/>
    <n v="3"/>
    <n v="101500"/>
    <n v="0"/>
    <s v="MEDICAL AND SURGICAL INSTRUMENTS, EQUIPMENT, AND SUPPLIES"/>
    <n v="0"/>
    <n v="0.99952466282735963"/>
    <x v="2"/>
  </r>
  <r>
    <s v="V05061"/>
    <s v="HOME CARE BEES LLC"/>
    <n v="1"/>
    <n v="101370"/>
    <n v="0"/>
    <s v="MEDICAL- NURSING HOME CARE CONTRACTS"/>
    <n v="0"/>
    <n v="0.99952497430686105"/>
    <x v="2"/>
  </r>
  <r>
    <s v="V00739"/>
    <s v="AMERICAN CLASSIC CONSTRUCTION INC."/>
    <n v="3"/>
    <n v="101360.74707031299"/>
    <n v="0"/>
    <s v="MINERALS, NATURAL AND SYNTHETIC"/>
    <n v="0"/>
    <n v="0.99952528575793087"/>
    <x v="2"/>
  </r>
  <r>
    <s v="V01850"/>
    <s v="BREVARD PROSTHETICS &amp; ORTHOTICS, INC."/>
    <n v="9"/>
    <n v="101233.669921875"/>
    <n v="0"/>
    <s v="MEDICAL AND SURGICAL INSTRUMENTS, EQUIPMENT, AND SUPPLIES"/>
    <n v="53205.2998046875"/>
    <n v="0.99952559681853093"/>
    <x v="2"/>
  </r>
  <r>
    <s v="V02062"/>
    <s v="CAMDEN OPERATOR, LLC"/>
    <n v="8"/>
    <n v="101091.62796020501"/>
    <n v="0"/>
    <s v="NURSING HOME, LONG-TERM &amp; ADULT DAY CARE SERVICES"/>
    <n v="101091.62796020501"/>
    <n v="0.99952590744267877"/>
    <x v="2"/>
  </r>
  <r>
    <s v="V10835"/>
    <s v="UMPQUA VALLEY FIRE SERVICES INC."/>
    <n v="6"/>
    <n v="101054.25"/>
    <n v="0"/>
    <s v="MAINT/REPAIR/REBUILD OF EQUIP- FIRE FIGHTING/RESCUE/SAFETY EQUIP; ENVIRON PROTECT EQUIP/MATLS"/>
    <n v="69394.25"/>
    <n v="0.99952621795197538"/>
    <x v="2"/>
  </r>
  <r>
    <s v="V01853"/>
    <s v="BRIAN L COOK"/>
    <n v="2"/>
    <n v="101034"/>
    <n v="0"/>
    <s v="HEALTH R&amp;D SERVICES; HEALTH RESEARCH AND TRAINING; APPLIED RESEARCH"/>
    <n v="101034"/>
    <n v="0.99952652839904987"/>
    <x v="2"/>
  </r>
  <r>
    <s v="V03055"/>
    <s v="CULLUM &amp; BROWN HOLDINGS, INC."/>
    <n v="1"/>
    <n v="101024"/>
    <n v="0"/>
    <s v="MAINT/REPAIR/REBUILD OF EQUIPMENT- MEDICAL, DENTAL, AND VETERINARY EQUIPMENT AND SUPPLIES"/>
    <n v="0"/>
    <n v="0.99952683881539728"/>
    <x v="2"/>
  </r>
  <r>
    <s v="V10435"/>
    <s v="THE SCALE PEOPLE, INC"/>
    <n v="2"/>
    <n v="100814.3984375"/>
    <n v="0"/>
    <s v="SCALES AND BALANCES"/>
    <n v="0"/>
    <n v="0.99952714858770231"/>
    <x v="2"/>
  </r>
  <r>
    <s v="V08766"/>
    <s v="REHAB ENGINEERING LLC"/>
    <n v="5"/>
    <n v="100803.439453125"/>
    <n v="0"/>
    <s v="MEDICAL AND SURGICAL INSTRUMENTS, EQUIPMENT, AND SUPPLIES"/>
    <n v="74061.869140625"/>
    <n v="0.99952745832633361"/>
    <x v="2"/>
  </r>
  <r>
    <s v="V05092"/>
    <s v="HOPE FOR TOMORROW INC"/>
    <n v="1"/>
    <n v="100300"/>
    <n v="0"/>
    <s v="SOCIAL- OTHER"/>
    <n v="100300"/>
    <n v="0.99952776651804698"/>
    <x v="2"/>
  </r>
  <r>
    <s v="V04870"/>
    <s v="HCC CONSTRUCTION LLC"/>
    <n v="6"/>
    <n v="100254.24902343799"/>
    <n v="0"/>
    <s v="HOUSEKEEPING- CUSTODIAL JANITORIAL"/>
    <n v="100254.24902343799"/>
    <n v="0.99952807456918136"/>
    <x v="2"/>
  </r>
  <r>
    <s v="V07533"/>
    <s v="NOVODIAX, INC."/>
    <n v="2"/>
    <n v="100243.05859375"/>
    <n v="0"/>
    <s v="LABORATORY EQUIPMENT AND SUPPLIES"/>
    <n v="100243.05859375"/>
    <n v="0.99952838258593091"/>
    <x v="2"/>
  </r>
  <r>
    <s v="V09328"/>
    <s v="SERVE AGAIN SOLUTIONS LLC"/>
    <n v="1"/>
    <n v="100224.078125"/>
    <n v="0"/>
    <s v="EARTH MOVING AND EXCAVATING EQUIPMENT"/>
    <n v="0"/>
    <n v="0.99952869054435922"/>
    <x v="2"/>
  </r>
  <r>
    <s v="V08729"/>
    <s v="RED RIVER PRESORT, L.L.C."/>
    <n v="1"/>
    <n v="100200"/>
    <n v="0"/>
    <s v="SUPPORT- ADMINISTRATIVE: MAILING/DISTRIBUTION"/>
    <n v="0"/>
    <n v="0.99952899842880272"/>
    <x v="2"/>
  </r>
  <r>
    <s v="V05741"/>
    <s v="JOINT RESTORATION FOUNDATION, INC."/>
    <n v="8"/>
    <n v="100022"/>
    <n v="0"/>
    <s v="MEDICAL AND SURGICAL INSTRUMENTS, EQUIPMENT, AND SUPPLIES"/>
    <n v="100022"/>
    <n v="0.99952930576630572"/>
    <x v="2"/>
  </r>
  <r>
    <s v="V02978"/>
    <s v="CRAWFORD EEAN"/>
    <n v="2"/>
    <n v="100000"/>
    <n v="0"/>
    <s v="HEALTH R&amp;D SERVICES; HEALTH CARE SERVICES; APPLIED RESEARCH"/>
    <n v="100000"/>
    <n v="0.99952961303620946"/>
    <x v="2"/>
  </r>
  <r>
    <s v="V02451"/>
    <s v="CIRCLES OF SUPPORT, INC."/>
    <n v="1"/>
    <n v="100000"/>
    <n v="0"/>
    <s v="MEDICAL- OTHER"/>
    <n v="100000"/>
    <n v="0.9995299203061131"/>
    <x v="2"/>
  </r>
  <r>
    <s v="V10396"/>
    <s v="THE MOSES H. CONE MEMORIAL HOSPITAL OPERATING CORPORATION"/>
    <n v="1"/>
    <n v="100000"/>
    <n v="0"/>
    <s v="SUPPORT- PROFESSIONAL: PROGRAM EVALUATION/REVIEW/DEVELOPMENT"/>
    <n v="100000"/>
    <n v="0.99953022757601684"/>
    <x v="2"/>
  </r>
  <r>
    <s v="V00988"/>
    <s v="AQUATIC EQUIPMENT AND DESIGN, INC."/>
    <n v="2"/>
    <n v="99999.3984375"/>
    <n v="0"/>
    <s v="ATHLETIC AND SPORTING EQUIPMENT"/>
    <n v="0"/>
    <n v="0.99953053484407206"/>
    <x v="2"/>
  </r>
  <r>
    <s v="V10685"/>
    <s v="TRC-THE RESOURCE CONNECTION LLC"/>
    <n v="1"/>
    <n v="99999.359375"/>
    <n v="0"/>
    <s v="EDUCATION/TRAINING- TRAINING/CURRICULUM DEVELOPMENT"/>
    <n v="99999.359375"/>
    <n v="0.99953084211200727"/>
    <x v="2"/>
  </r>
  <r>
    <s v="V05174"/>
    <s v="HURT &amp; PROFFITT, INC."/>
    <n v="1"/>
    <n v="99998.25"/>
    <n v="0"/>
    <s v="SUPPORT- PROFESSIONAL: INDUSTRIAL HYGIENICS"/>
    <n v="99998.25"/>
    <n v="0.99953114937653376"/>
    <x v="2"/>
  </r>
  <r>
    <s v="V04595"/>
    <s v="GRACE INTERNATIONAL SERVICES LLC"/>
    <n v="5"/>
    <n v="99992"/>
    <n v="0"/>
    <s v="DRUGS AND BIOLOGICALS"/>
    <n v="34776"/>
    <n v="0.99953145662185583"/>
    <x v="2"/>
  </r>
  <r>
    <s v="V09212"/>
    <s v="SC CUSTOM DISPLAY CORP"/>
    <n v="2"/>
    <n v="99952"/>
    <n v="0"/>
    <s v="MISCELLANEOUS FURNITURE AND FIXTURES"/>
    <n v="0"/>
    <n v="0.99953176374426989"/>
    <x v="2"/>
  </r>
  <r>
    <s v="V09742"/>
    <s v="S.S. WHITE TECHNOLOGIES, INC."/>
    <n v="1"/>
    <n v="99800"/>
    <n v="0"/>
    <s v="MEDICAL AND SURGICAL INSTRUMENTS, EQUIPMENT, AND SUPPLIES"/>
    <n v="0"/>
    <n v="0.99953207039963377"/>
    <x v="2"/>
  </r>
  <r>
    <s v="V08075"/>
    <s v="PHADIA US INC"/>
    <n v="1"/>
    <n v="99781.296875"/>
    <n v="0"/>
    <s v="IN VITRO DIAGNOSTIC SUBSTANCES, REAGENTS, TEST KITS AND SETS"/>
    <n v="99781.296875"/>
    <n v="0.9995323769975285"/>
    <x v="2"/>
  </r>
  <r>
    <s v="V08347"/>
    <s v="PRIDE MOBILITY, INC"/>
    <n v="9"/>
    <n v="99770.1611328125"/>
    <n v="0"/>
    <s v="MEDICAL AND SURGICAL INSTRUMENTS, EQUIPMENT, AND SUPPLIES"/>
    <n v="32034.9912109375"/>
    <n v="0.9995326835612065"/>
    <x v="2"/>
  </r>
  <r>
    <s v="V06708"/>
    <s v="MEDICAL DEVICE DEVELOPMENT"/>
    <n v="1"/>
    <n v="99750"/>
    <n v="0"/>
    <s v="HEALTH R&amp;D SERVICES; HEALTH CARE SERVICES; APPLIED RESEARCH"/>
    <n v="0"/>
    <n v="0.9995329900629355"/>
    <x v="2"/>
  </r>
  <r>
    <s v="V08202"/>
    <s v="PLATINUM RESOURCE GROUP LLC"/>
    <n v="3"/>
    <n v="99744.16015625"/>
    <n v="0"/>
    <s v="HOUSEKEEPING- LANDSCAPING/GROUNDSKEEPING"/>
    <n v="0"/>
    <n v="0.9995332965467203"/>
    <x v="2"/>
  </r>
  <r>
    <s v="V11669"/>
    <s v="WISCONSIN DEPARTMENT OF TRANSPORTATION"/>
    <n v="2"/>
    <n v="99719.08984375"/>
    <n v="0"/>
    <s v="SIGNS, ADVERTISING DISPLAYS, AND IDENTIFICATION PLATES"/>
    <n v="99719.08984375"/>
    <n v="0.9995336029534716"/>
    <x v="2"/>
  </r>
  <r>
    <s v="V09737"/>
    <s v="SRT COMMUNICATIONS INC"/>
    <n v="2"/>
    <n v="99618.7890625"/>
    <n v="0"/>
    <s v="IT AND TELECOM - NETWORK: SATELLITE COMMUNICATIONS AND TELECOM ACCESS SERVICES"/>
    <n v="99618.7890625"/>
    <n v="0.99953390905202877"/>
    <x v="2"/>
  </r>
  <r>
    <s v="V01503"/>
    <s v="BENCO DENTAL SUPPLY CO."/>
    <n v="1"/>
    <n v="99532.5"/>
    <n v="0"/>
    <s v="MEDICAL AND SURGICAL INSTRUMENTS, EQUIPMENT, AND SUPPLIES"/>
    <n v="0"/>
    <n v="0.99953421488544569"/>
    <x v="2"/>
  </r>
  <r>
    <s v="V01724"/>
    <s v="BLUE JAGUAR HOLDINGS LTD"/>
    <n v="2"/>
    <n v="99489.21875"/>
    <n v="0"/>
    <s v="HOUSEKEEPING- CUSTODIAL JANITORIAL"/>
    <n v="0"/>
    <n v="0.99953452058587233"/>
    <x v="2"/>
  </r>
  <r>
    <s v="V10431"/>
    <s v="THE ROSKAMP INSTITUTE, INC."/>
    <n v="3"/>
    <n v="99480.2890625"/>
    <n v="0"/>
    <s v="OTHER QC/TEST/INSPECT- LIVE ANIMALS"/>
    <n v="99480.2890625"/>
    <n v="0.9995348262588607"/>
    <x v="2"/>
  </r>
  <r>
    <s v="V08124"/>
    <s v="PICKLE ROLL, LLC"/>
    <n v="1"/>
    <n v="99253.71875"/>
    <n v="0"/>
    <s v="ATHLETIC AND SPORTING EQUIPMENT"/>
    <n v="0"/>
    <n v="0.99953513123566662"/>
    <x v="2"/>
  </r>
  <r>
    <s v="V05899"/>
    <s v="KEYSTROKES"/>
    <n v="5"/>
    <n v="99231.712402343794"/>
    <n v="0"/>
    <s v="SUPPORT- ADMINISTRATIVE: TRANSCRIPTION"/>
    <n v="99231.712402343794"/>
    <n v="0.99953543614485374"/>
    <x v="2"/>
  </r>
  <r>
    <s v="V01539"/>
    <s v="BEST EQUIPMENT CO, INC."/>
    <n v="1"/>
    <n v="99213.6015625"/>
    <n v="0"/>
    <s v="MISCELLANEOUS CONSTRUCTION EQUIPMENT"/>
    <n v="0"/>
    <n v="0.99953574099839171"/>
    <x v="2"/>
  </r>
  <r>
    <s v="V10805"/>
    <s v="TWO WAY RADIO GEAR, INC"/>
    <n v="1"/>
    <n v="99210"/>
    <n v="0"/>
    <s v="IT AND TELECOM - MOBILE DEVICE AS A SERVICE"/>
    <n v="0"/>
    <n v="0.99953604584086309"/>
    <x v="2"/>
  </r>
  <r>
    <s v="V09540"/>
    <s v="SOBA GENERAL CONTRACTING, LLC"/>
    <n v="2"/>
    <n v="99195.6015625"/>
    <n v="0"/>
    <s v="REPAIR OR ALTERATION OF HOSPITALS AND INFIRMARIES"/>
    <n v="12250"/>
    <n v="0.99953635063909252"/>
    <x v="2"/>
  </r>
  <r>
    <s v="V09147"/>
    <s v="SAN DIEGO ASSOCIATION OF GOVERNMENTS"/>
    <n v="2"/>
    <n v="99127"/>
    <n v="0"/>
    <s v="IT AND TELECOM - NETWORK AS A SERVICE"/>
    <n v="99127"/>
    <n v="0.9995366552265299"/>
    <x v="2"/>
  </r>
  <r>
    <s v="V01650"/>
    <s v="BIOVENTUS LLC"/>
    <n v="3"/>
    <n v="99025"/>
    <n v="0"/>
    <s v="MAINT/REPAIR/REBUILD OF EQUIPMENT- MEDICAL, DENTAL, AND VETERINARY EQUIPMENT AND SUPPLIES"/>
    <n v="25095"/>
    <n v="0.99953695950055199"/>
    <x v="2"/>
  </r>
  <r>
    <s v="V03521"/>
    <s v="DUTCH OPHTHALMIC, USA, INC."/>
    <n v="3"/>
    <n v="99000"/>
    <n v="0"/>
    <s v="MAINT/REPAIR/REBUILD OF EQUIPMENT- MEDICAL, DENTAL, AND VETERINARY EQUIPMENT AND SUPPLIES"/>
    <n v="99000"/>
    <n v="0.99953726369775664"/>
    <x v="2"/>
  </r>
  <r>
    <s v="V06808"/>
    <s v="MERIT MEDICAL SYSTEMS INC"/>
    <n v="1"/>
    <n v="99000"/>
    <n v="0"/>
    <s v="MEDICAL AND SURGICAL INSTRUMENTS, EQUIPMENT, AND SUPPLIES"/>
    <n v="0"/>
    <n v="0.99953756789496129"/>
    <x v="2"/>
  </r>
  <r>
    <s v="V10654"/>
    <s v="TRAINRIGHT INC"/>
    <n v="1"/>
    <n v="99000"/>
    <n v="0"/>
    <s v="EDUCATION/TRAINING- TUITION/REGISTRATION/MEMBERSHIP FEES"/>
    <n v="99000"/>
    <n v="0.99953787209216594"/>
    <x v="2"/>
  </r>
  <r>
    <s v="V00339"/>
    <s v="ADAMS OUTDOOR ADVERTISING LIMITED PARTNERSHIP"/>
    <n v="1"/>
    <n v="98994.84375"/>
    <n v="0"/>
    <s v="SUPPORT- MANAGEMENT: ADVERTISING"/>
    <n v="98994.84375"/>
    <n v="0.99953817627352692"/>
    <x v="2"/>
  </r>
  <r>
    <s v="V08620"/>
    <s v="RADIO COMMUNICATIONS MANAGEMENT INC"/>
    <n v="3"/>
    <n v="98964"/>
    <n v="0"/>
    <s v="MAINT/REPAIR/REBUILD OF EQUIPMENT- COMMUNICATION, DETECTION, AND COHERENT RADIATION EQUIPMENT"/>
    <n v="98964"/>
    <n v="0.99953848036011439"/>
    <x v="2"/>
  </r>
  <r>
    <s v="V06743"/>
    <s v="MEDLOG SOLUTIONS LLC"/>
    <n v="6"/>
    <n v="98948.2998046875"/>
    <n v="0"/>
    <s v="SCALES AND BALANCES"/>
    <n v="0"/>
    <n v="0.99953878439845989"/>
    <x v="2"/>
  </r>
  <r>
    <s v="V00928"/>
    <s v="AOTI INC"/>
    <n v="9"/>
    <n v="98946.056640625"/>
    <n v="0"/>
    <s v="MEDICAL AND SURGICAL INSTRUMENTS, EQUIPMENT, AND SUPPLIES"/>
    <n v="62165.09765625"/>
    <n v="0.99953908842991279"/>
    <x v="2"/>
  </r>
  <r>
    <s v="V05425"/>
    <s v="INTEGRUM INC."/>
    <n v="5"/>
    <n v="98893.6796875"/>
    <n v="0"/>
    <s v="MEDICAL AND SURGICAL INSTRUMENTS, EQUIPMENT, AND SUPPLIES"/>
    <n v="83390.529296875"/>
    <n v="0.9995393923004271"/>
    <x v="2"/>
  </r>
  <r>
    <s v="V11008"/>
    <s v="UROGEN PHARMA INC"/>
    <n v="3"/>
    <n v="98856.0625"/>
    <n v="0"/>
    <s v="DRUGS AND BIOLOGICALS"/>
    <n v="0"/>
    <n v="0.9995396960553552"/>
    <x v="2"/>
  </r>
  <r>
    <s v="V04599"/>
    <s v="GRAMERCY MANAGEMENT PARTNER LLC"/>
    <n v="2"/>
    <n v="98800"/>
    <n v="0"/>
    <s v="OTHER ENVIRONMENTAL SERVICES"/>
    <n v="8800"/>
    <n v="0.99953999963801998"/>
    <x v="2"/>
  </r>
  <r>
    <s v="V03437"/>
    <s v="DOLEEVANSBOUYER LLC"/>
    <n v="2"/>
    <n v="98799.84375"/>
    <n v="0"/>
    <s v="MAINT/REPAIR/REBUILD OF EQUIPMENT- LIVE ANIMALS"/>
    <n v="0"/>
    <n v="0.99954030322020471"/>
    <x v="2"/>
  </r>
  <r>
    <s v="V02905"/>
    <s v="COUNTRY MILE DOCUMENT DESTRUCTION, INC."/>
    <n v="3"/>
    <n v="98786"/>
    <n v="0"/>
    <s v="SUPPORT- ADMINISTRATIVE: PAPER SHREDDING"/>
    <n v="20526"/>
    <n v="0.99954060675985179"/>
    <x v="2"/>
  </r>
  <r>
    <s v="V11761"/>
    <s v="XTREME LOGISTIX LLC"/>
    <n v="2"/>
    <n v="98718"/>
    <n v="0"/>
    <s v="HOUSEKEEPING- CUSTODIAL JANITORIAL"/>
    <n v="0"/>
    <n v="0.99954091009055523"/>
    <x v="2"/>
  </r>
  <r>
    <s v="V07708"/>
    <s v="OPEN ROAD MOBILITY LLC"/>
    <n v="4"/>
    <n v="98639.30078125"/>
    <n v="0"/>
    <s v="MEDICAL AND SURGICAL INSTRUMENTS, EQUIPMENT, AND SUPPLIES"/>
    <n v="98639.30078125"/>
    <n v="0.99954121317943978"/>
    <x v="2"/>
  </r>
  <r>
    <s v="V02144"/>
    <s v="CARE SECURITY SYSTEMS INC."/>
    <n v="2"/>
    <n v="98483.203125"/>
    <n v="0"/>
    <s v="MAINT/REPAIR/REBUILD OF EQUIPMENT- ALARM, SIGNAL, AND SECURITY DETECTION SYSTEMS"/>
    <n v="0"/>
    <n v="0.99954151578868311"/>
    <x v="2"/>
  </r>
  <r>
    <s v="V01533"/>
    <s v="BERT'S TRUCK EQUIPMENT OF MOORHEAD, INC"/>
    <n v="4"/>
    <n v="98396.6484375"/>
    <n v="0"/>
    <s v="MEDICAL AND SURGICAL INSTRUMENTS, EQUIPMENT, AND SUPPLIES"/>
    <n v="98396.6484375"/>
    <n v="0.99954181813196996"/>
    <x v="2"/>
  </r>
  <r>
    <s v="V03259"/>
    <s v="DELTA CONSULTING GROUP INC"/>
    <n v="3"/>
    <n v="98377.19921875"/>
    <n v="0"/>
    <s v="SPECIAL STUDIES/ANALYSIS- LEGAL"/>
    <n v="31682.189453125"/>
    <n v="0.99954212041549528"/>
    <x v="2"/>
  </r>
  <r>
    <s v="V00006"/>
    <s v="100 E HIGHLAND DRIVE OPERATING COMPANY, LLC"/>
    <n v="1"/>
    <n v="98323.7109375"/>
    <n v="0"/>
    <s v="MEDICAL- NURSING HOME CARE CONTRACTS"/>
    <n v="0"/>
    <n v="0.99954242253466719"/>
    <x v="2"/>
  </r>
  <r>
    <s v="V01044"/>
    <s v="ARNDT CONSULTING SERVICES"/>
    <n v="1"/>
    <n v="98300"/>
    <n v="0"/>
    <s v="MAINT/REPAIR/REBUILD OF EQUIPMENT- PLUMBING, HEATING, AND WASTE DISPOSAL EQUIPMENT"/>
    <n v="0"/>
    <n v="0.99954272458098248"/>
    <x v="2"/>
  </r>
  <r>
    <s v="V10118"/>
    <s v="TANAUAN CONTINENTAL LLC"/>
    <n v="1"/>
    <n v="98290"/>
    <n v="0"/>
    <s v="MAINT/REPAIR/REBUILD OF EQUIP- FIRE FIGHTING/RESCUE/SAFETY EQUIP; ENVIRON PROTECT EQUIP/MATLS"/>
    <n v="0"/>
    <n v="0.99954302659657079"/>
    <x v="2"/>
  </r>
  <r>
    <s v="V06098"/>
    <s v="LAURUS SYSTEMS INC"/>
    <n v="4"/>
    <n v="98249.109375"/>
    <n v="0"/>
    <s v="PHOTO/MAP/PRINT/PUBLICATION- FILM PROCESSING"/>
    <n v="60754.3984375"/>
    <n v="0.9995433284865145"/>
    <x v="2"/>
  </r>
  <r>
    <s v="V01826"/>
    <s v="BRAEBURN INC"/>
    <n v="3"/>
    <n v="98138.978515625"/>
    <n v="0"/>
    <s v="DRUGS AND BIOLOGICALS"/>
    <n v="0"/>
    <n v="0.99954363003805924"/>
    <x v="2"/>
  </r>
  <r>
    <s v="V02604"/>
    <s v="COAST2COAST SHREDDING LLC"/>
    <n v="2"/>
    <n v="98028"/>
    <n v="0"/>
    <s v="SUPPORT- ADMINISTRATIVE: PAPER SHREDDING"/>
    <n v="0"/>
    <n v="0.99954393124860041"/>
    <x v="2"/>
  </r>
  <r>
    <s v="V09385"/>
    <s v="SHELTON TECHNOLOGIES AND RESOURCES, LLC"/>
    <n v="5"/>
    <n v="97976"/>
    <n v="0"/>
    <s v="MEDICAL AND SURGICAL INSTRUMENTS, EQUIPMENT, AND SUPPLIES"/>
    <n v="57334"/>
    <n v="0.99954423229936129"/>
    <x v="2"/>
  </r>
  <r>
    <s v="V11749"/>
    <s v="WYOMING LAWN PRO"/>
    <n v="1"/>
    <n v="97790"/>
    <n v="0"/>
    <s v="HOUSEKEEPING- LANDSCAPING/GROUNDSKEEPING"/>
    <n v="0"/>
    <n v="0.9995445327786"/>
    <x v="2"/>
  </r>
  <r>
    <s v="V05085"/>
    <s v="HONORHEALTH"/>
    <n v="1"/>
    <n v="97650.296875"/>
    <n v="0"/>
    <s v="EDUCATION/TRAINING- TUITION/REGISTRATION/MEMBERSHIP FEES"/>
    <n v="97650.296875"/>
    <n v="0.9995448328285732"/>
    <x v="2"/>
  </r>
  <r>
    <s v="V10942"/>
    <s v="UNIVERSITY OF MARYLAND MEDICAL SYSTEM CORPORATION"/>
    <n v="1"/>
    <n v="97551.2578125"/>
    <n v="0"/>
    <s v="GENERAL SCIENCE &amp; TECHNOLOGY R&amp;D SVCS; GENERAL SCIENCE &amp; TECHNOLOGY; EXPERIMENTAL DEVELOPMENT"/>
    <n v="97551.2578125"/>
    <n v="0.99954513257422906"/>
    <x v="2"/>
  </r>
  <r>
    <s v="V02909"/>
    <s v="COUNTY OF ANOKA"/>
    <n v="3"/>
    <n v="97500"/>
    <n v="0"/>
    <s v="MEDICAL- PATHOLOGY"/>
    <n v="97500"/>
    <n v="0.99954543216238512"/>
    <x v="2"/>
  </r>
  <r>
    <s v="V09651"/>
    <s v="SOUTHPOINTE CARE AND REHAB CENTER LLC"/>
    <n v="1"/>
    <n v="97483.8125"/>
    <n v="0"/>
    <s v="NURSING HOME, LONG-TERM &amp; ADULT DAY CARE SERVICES"/>
    <n v="0"/>
    <n v="0.99954573170080196"/>
    <x v="2"/>
  </r>
  <r>
    <s v="V04481"/>
    <s v="GIVING TREE CAPITAL, LLC"/>
    <n v="1"/>
    <n v="97400"/>
    <n v="0"/>
    <s v="WASTE DISPOSAL EQUIPMENT"/>
    <n v="0"/>
    <n v="0.99954603098168815"/>
    <x v="2"/>
  </r>
  <r>
    <s v="V04904"/>
    <s v="HEALTHCARE ONLINE AND MEDICAL EXCHANGE, INC"/>
    <n v="2"/>
    <n v="97387.337890625"/>
    <n v="0"/>
    <s v="MEDICAL AND SURGICAL INSTRUMENTS, EQUIPMENT, AND SUPPLIES"/>
    <n v="0"/>
    <n v="0.99954633022366746"/>
    <x v="2"/>
  </r>
  <r>
    <s v="V05528"/>
    <s v="ITECH DEVICES, INC"/>
    <n v="1"/>
    <n v="97379.1328125"/>
    <n v="0"/>
    <s v="OFFICE SUPPLIES"/>
    <n v="0"/>
    <n v="0.99954662944043504"/>
    <x v="2"/>
  </r>
  <r>
    <s v="V02357"/>
    <s v="CHAMPAGNE &amp; MARX EXCAVATING, INC"/>
    <n v="1"/>
    <n v="97273.890625"/>
    <n v="0"/>
    <s v="MAINTENANCE OF HOSPITALS AND INFIRMARIES"/>
    <n v="97273.890625"/>
    <n v="0.99954692833382508"/>
    <x v="2"/>
  </r>
  <r>
    <s v="V03171"/>
    <s v="DATCARD SYSTEMS INC"/>
    <n v="1"/>
    <n v="97179"/>
    <n v="0"/>
    <s v="IT AND TELECOM- OTHER IT AND TELECOMMUNICATIONS"/>
    <n v="97179"/>
    <n v="0.99954722693564468"/>
    <x v="2"/>
  </r>
  <r>
    <s v="V03833"/>
    <s v="ENVIRONMENTAL &amp; MEDICAL GAS SERVICES, INC."/>
    <n v="4"/>
    <n v="97132.21875"/>
    <n v="0"/>
    <s v="MAINT/REPAIR/REBUILD OF EQUIPMENT- MEDICAL, DENTAL, AND VETERINARY EQUIPMENT AND SUPPLIES"/>
    <n v="0"/>
    <n v="0.99954752539371972"/>
    <x v="2"/>
  </r>
  <r>
    <s v="V08469"/>
    <s v="PRUITTHEALTH - OLD CAPITOL, LLC"/>
    <n v="1"/>
    <n v="97129.28125"/>
    <n v="0"/>
    <s v="MEDICAL- NURSING HOME CARE CONTRACTS"/>
    <n v="0"/>
    <n v="0.99954782384276863"/>
    <x v="2"/>
  </r>
  <r>
    <s v="V01018"/>
    <s v="ARGO MEDICAL SERVICES, LLC"/>
    <n v="1"/>
    <n v="97112.0078125"/>
    <n v="0"/>
    <s v="MAINT/REPAIR/REBUILD OF EQUIPMENT- MEDICAL, DENTAL, AND VETERINARY EQUIPMENT AND SUPPLIES"/>
    <n v="0"/>
    <n v="0.99954812223874145"/>
    <x v="2"/>
  </r>
  <r>
    <s v="V11301"/>
    <s v="VIRGINIA WATER SYSTEMS, INC."/>
    <n v="5"/>
    <n v="97098.0986328125"/>
    <n v="0"/>
    <s v="MAINT/REPAIR/REBUILD OF EQUIPMENT- MEDICAL, DENTAL, AND VETERINARY EQUIPMENT AND SUPPLIES"/>
    <n v="7293.6298828125"/>
    <n v="0.99954842059197568"/>
    <x v="2"/>
  </r>
  <r>
    <s v="V08339"/>
    <s v="PRESQUE ISLE ORTHOTICS &amp; PROSTHETICS OF OHIO LLC"/>
    <n v="6"/>
    <n v="96962.2490234375"/>
    <n v="0"/>
    <s v="MEDICAL AND SURGICAL INSTRUMENTS, EQUIPMENT, AND SUPPLIES"/>
    <n v="96962.2490234375"/>
    <n v="0.99954871852778482"/>
    <x v="2"/>
  </r>
  <r>
    <s v="V01721"/>
    <s v="BLUE EAGLE GPS, LLC"/>
    <n v="2"/>
    <n v="96956.83203125"/>
    <n v="0"/>
    <s v="MEDICAL AND SURGICAL INSTRUMENTS, EQUIPMENT, AND SUPPLIES"/>
    <n v="0"/>
    <n v="0.99954901644694916"/>
    <x v="2"/>
  </r>
  <r>
    <s v="V03587"/>
    <s v="EASTERN CRANIAL AFFILIATES LLC"/>
    <n v="4"/>
    <n v="96948.51171875"/>
    <n v="0"/>
    <s v="MEDICAL AND SURGICAL INSTRUMENTS, EQUIPMENT, AND SUPPLIES"/>
    <n v="12728.33984375"/>
    <n v="0.99954931434054772"/>
    <x v="2"/>
  </r>
  <r>
    <s v="V04736"/>
    <s v="HACKMAN FIRE EQUIPMENT, INC."/>
    <n v="1"/>
    <n v="96923"/>
    <n v="0"/>
    <s v="INSPECTION- FIRE CONTROL EQUIPMENT"/>
    <n v="0"/>
    <n v="0.99954961215575655"/>
    <x v="2"/>
  </r>
  <r>
    <s v="V09068"/>
    <s v="RYZHKA INTERNATIONAL LLC"/>
    <n v="1"/>
    <n v="96862.953125"/>
    <n v="0"/>
    <s v="LIQUID PROPELLANTS AND FUELS, PETROLEUM BASE"/>
    <n v="0"/>
    <n v="0.9995499097864593"/>
    <x v="2"/>
  </r>
  <r>
    <s v="V07852"/>
    <s v="PACIFIC MEDICAL, INC."/>
    <n v="6"/>
    <n v="96845.58984375"/>
    <n v="0"/>
    <s v="MEDICAL AND SURGICAL INSTRUMENTS, EQUIPMENT, AND SUPPLIES"/>
    <n v="84557.740234375"/>
    <n v="0.99955020736380984"/>
    <x v="2"/>
  </r>
  <r>
    <s v="V11291"/>
    <s v="VINYARD MANAGEMENT GROUP, INC."/>
    <n v="1"/>
    <n v="96804"/>
    <n v="0"/>
    <s v="SUPPORT- PROFESSIONAL: PROGRAM EVALUATION/REVIEW/DEVELOPMENT"/>
    <n v="0"/>
    <n v="0.99955050481336738"/>
    <x v="2"/>
  </r>
  <r>
    <s v="V05017"/>
    <s v="HINGEWERKS COMMERCIAL DOORS INC"/>
    <n v="5"/>
    <n v="96798.5"/>
    <n v="0"/>
    <s v="REPAIR OR ALTERATION OF HOSPITALS AND INFIRMARIES"/>
    <n v="96798.5"/>
    <n v="0.99955080224602511"/>
    <x v="2"/>
  </r>
  <r>
    <s v="V05129"/>
    <s v="HOWARD ORTHOPEDICS INC"/>
    <n v="7"/>
    <n v="96788.361328125"/>
    <n v="0"/>
    <s v="MEDICAL AND SURGICAL INSTRUMENTS, EQUIPMENT, AND SUPPLIES"/>
    <n v="96788.361328125"/>
    <n v="0.99955109964752975"/>
    <x v="2"/>
  </r>
  <r>
    <s v="V09567"/>
    <s v="SOLUTIONS FOR THE WORKPLACE LLC"/>
    <n v="1"/>
    <n v="96732.3671875"/>
    <n v="0"/>
    <s v="EDUCATION/TRAINING- OTHER"/>
    <n v="0"/>
    <n v="0.99955139687698125"/>
    <x v="2"/>
  </r>
  <r>
    <s v="V07771"/>
    <s v="ORTHOPRO OF TWIN FALLS INC"/>
    <n v="7"/>
    <n v="96667.1591796875"/>
    <n v="0"/>
    <s v="MEDICAL AND SURGICAL INSTRUMENTS, EQUIPMENT, AND SUPPLIES"/>
    <n v="51349.1201171875"/>
    <n v="0.99955169390606813"/>
    <x v="2"/>
  </r>
  <r>
    <s v="V01988"/>
    <s v="BYRON GIBBONS"/>
    <n v="2"/>
    <n v="96585"/>
    <n v="0"/>
    <s v="MAINT/REPAIR/REBUILD OF EQUIPMENT- PLUMBING, HEATING, AND WASTE DISPOSAL EQUIPMENT"/>
    <n v="0"/>
    <n v="0.99955199068270462"/>
    <x v="2"/>
  </r>
  <r>
    <s v="V09896"/>
    <s v="STONCOR GROUP, INC."/>
    <n v="1"/>
    <n v="96540"/>
    <n v="0"/>
    <s v="MAINT/REPAIR/REBUILD OF EQUIPMENT- MATERIALS HANDLING EQUIPMENT"/>
    <n v="96540"/>
    <n v="0.9995522873210696"/>
    <x v="2"/>
  </r>
  <r>
    <s v="V06207"/>
    <s v="LIFELINE SOFTWARE, INC."/>
    <n v="5"/>
    <n v="96385.518066406294"/>
    <n v="0"/>
    <s v="MAINT/REPAIR/REBUILD OF EQUIPMENT- MEDICAL, DENTAL, AND VETERINARY EQUIPMENT AND SUPPLIES"/>
    <n v="96385.518066406294"/>
    <n v="0.99955258348475806"/>
    <x v="2"/>
  </r>
  <r>
    <s v="V06235"/>
    <s v="LIMB CENTER LLC"/>
    <n v="2"/>
    <n v="95897.8935546875"/>
    <n v="0"/>
    <s v="MEDICAL AND SURGICAL INSTRUMENTS, EQUIPMENT, AND SUPPLIES"/>
    <n v="95897.8935546875"/>
    <n v="0.99955287815012328"/>
    <x v="2"/>
  </r>
  <r>
    <s v="V02288"/>
    <s v="CENTER FOR PROSTHETICS ORTHOTICS, INC"/>
    <n v="2"/>
    <n v="95885.0703125"/>
    <n v="0"/>
    <s v="MEDICAL AND SURGICAL INSTRUMENTS, EQUIPMENT, AND SUPPLIES"/>
    <n v="95885.0703125"/>
    <n v="0.99955317277608646"/>
    <x v="2"/>
  </r>
  <r>
    <s v="V11297"/>
    <s v="VIRGINIA HIGHLANDS CARE AND REHAB CENTER LLC"/>
    <n v="1"/>
    <n v="95760.75"/>
    <n v="0"/>
    <s v="NURSING HOME, LONG-TERM &amp; ADULT DAY CARE SERVICES"/>
    <n v="0"/>
    <n v="0.99955346702005066"/>
    <x v="2"/>
  </r>
  <r>
    <s v="V07499"/>
    <s v="NORTHERN CARE, INC."/>
    <n v="5"/>
    <n v="95711.2392578125"/>
    <n v="0"/>
    <s v="MEDICAL AND SURGICAL INSTRUMENTS, EQUIPMENT, AND SUPPLIES"/>
    <n v="71136.69921875"/>
    <n v="0.99955376111188332"/>
    <x v="2"/>
  </r>
  <r>
    <s v="V03881"/>
    <s v="ESCHENBACH OPTIK OF AMERICA, INC"/>
    <n v="4"/>
    <n v="95636.412109375"/>
    <n v="0"/>
    <s v="OPHTHALMIC INSTRUMENTS, EQUIPMENT, AND SUPPLIES"/>
    <n v="0"/>
    <n v="0.99955405497379468"/>
    <x v="2"/>
  </r>
  <r>
    <s v="V05207"/>
    <s v="IBS L.L.C"/>
    <n v="2"/>
    <n v="95629.1796875"/>
    <n v="0"/>
    <s v="REPAIR OR ALTERATION OF HOSPITALS AND INFIRMARIES"/>
    <n v="0"/>
    <n v="0.99955434881348304"/>
    <x v="2"/>
  </r>
  <r>
    <s v="V03932"/>
    <s v="EVRARD SURGICAL SOLUTIONS LLC"/>
    <n v="2"/>
    <n v="95563.83984375"/>
    <n v="0"/>
    <s v="MEDICAL AND SURGICAL INSTRUMENTS, EQUIPMENT, AND SUPPLIES"/>
    <n v="31839.19921875"/>
    <n v="0.99955464245240166"/>
    <x v="2"/>
  </r>
  <r>
    <s v="V01162"/>
    <s v="ATIS ELEVATOR INSPECTIONS LLC"/>
    <n v="4"/>
    <n v="95545"/>
    <n v="0"/>
    <s v="INSPECTION- MISCELLANEOUS"/>
    <n v="0"/>
    <n v="0.99955493603343115"/>
    <x v="2"/>
  </r>
  <r>
    <s v="V03450"/>
    <s v="DORMAKABA USA INC."/>
    <n v="2"/>
    <n v="95495.6015625"/>
    <n v="0"/>
    <s v="MAINT/REPAIR/REBUILD OF EQUIPMENT- ELECTRICAL AND ELECTRONIC EQUIPMENT COMPONENTS"/>
    <n v="0"/>
    <n v="0.99955522946267406"/>
    <x v="2"/>
  </r>
  <r>
    <s v="V11084"/>
    <s v="VAN PRODUCTS, INC"/>
    <n v="4"/>
    <n v="95468.41015625"/>
    <n v="0"/>
    <s v="MEDICAL AND SURGICAL INSTRUMENTS, EQUIPMENT, AND SUPPLIES"/>
    <n v="65148.41015625"/>
    <n v="0.99955552280836601"/>
    <x v="2"/>
  </r>
  <r>
    <s v="V07008"/>
    <s v="MISSION SEARCH INTERNATIONAL, INC."/>
    <n v="3"/>
    <n v="95375.021484375"/>
    <n v="0"/>
    <s v="MEDICAL- OTHER"/>
    <n v="0"/>
    <n v="0.99955581586710263"/>
    <x v="2"/>
  </r>
  <r>
    <s v="V04719"/>
    <s v="GYRUS ACMI, INC"/>
    <n v="5"/>
    <n v="95350"/>
    <n v="0"/>
    <s v="MEDICAL AND SURGICAL INSTRUMENTS, EQUIPMENT, AND SUPPLIES"/>
    <n v="85950"/>
    <n v="0.99955610884895574"/>
    <x v="2"/>
  </r>
  <r>
    <s v="V10877"/>
    <s v="UNITED PROSTHETICS, INC."/>
    <n v="4"/>
    <n v="95087.181640625"/>
    <n v="0"/>
    <s v="MEDICAL AND SURGICAL INSTRUMENTS, EQUIPMENT, AND SUPPLIES"/>
    <n v="84538.58203125"/>
    <n v="0.99955640102324717"/>
    <x v="2"/>
  </r>
  <r>
    <s v="V05280"/>
    <s v="INDEPENDENCE PROSTHETICS-ORTHOTICS, INC."/>
    <n v="8"/>
    <n v="95056.8203125"/>
    <n v="0"/>
    <s v="MEDICAL AND SURGICAL INSTRUMENTS, EQUIPMENT, AND SUPPLIES"/>
    <n v="21833.919921875"/>
    <n v="0.99955669310424744"/>
    <x v="2"/>
  </r>
  <r>
    <s v="V00148"/>
    <s v="A&amp;O MANAGEMENT GROUP, INC."/>
    <n v="1"/>
    <n v="95032.5390625"/>
    <n v="0"/>
    <s v="OFFICE FURNITURE"/>
    <n v="0"/>
    <n v="0.99955698511063862"/>
    <x v="2"/>
  </r>
  <r>
    <s v="V06001"/>
    <s v="KTW GROUP, INC"/>
    <n v="1"/>
    <n v="95000"/>
    <n v="0"/>
    <s v="MEDICAL AND SURGICAL INSTRUMENTS, EQUIPMENT, AND SUPPLIES"/>
    <n v="0"/>
    <n v="0.99955727701704711"/>
    <x v="2"/>
  </r>
  <r>
    <s v="V08862"/>
    <s v="REYES REAL ESTATE LLC"/>
    <n v="1"/>
    <n v="95000"/>
    <n v="0"/>
    <s v="PREFABRICATED AND PORTABLE BUILDINGS"/>
    <n v="0"/>
    <n v="0.9995575689234556"/>
    <x v="2"/>
  </r>
  <r>
    <s v="V05812"/>
    <s v="K-EDGE PHYSICS LLC"/>
    <n v="2"/>
    <n v="94911.390625"/>
    <n v="0"/>
    <s v="MEDICAL- OTHER"/>
    <n v="94911.390625"/>
    <n v="0.99955786055759421"/>
    <x v="2"/>
  </r>
  <r>
    <s v="V07960"/>
    <s v="PATRIOT SHREDDING INC"/>
    <n v="1"/>
    <n v="94900"/>
    <n v="0"/>
    <s v="HOUSEKEEPING- CUSTODIAL JANITORIAL"/>
    <n v="0"/>
    <n v="0.99955815215673272"/>
    <x v="2"/>
  </r>
  <r>
    <s v="V01528"/>
    <s v="BERNARDO HEIGHTS HEALTHCARE, INC."/>
    <n v="3"/>
    <n v="94864"/>
    <n v="0"/>
    <s v="MEDICAL- NURSING HOME CARE CONTRACTS"/>
    <n v="94864"/>
    <n v="0.99955844364525415"/>
    <x v="2"/>
  </r>
  <r>
    <s v="V01260"/>
    <s v="AVATAR COMPUTING, INC."/>
    <n v="2"/>
    <n v="94860.09765625"/>
    <n v="0"/>
    <s v="IT AND TELECOM- OTHER IT AND TELECOMMUNICATIONS"/>
    <n v="0"/>
    <n v="0.99955873512178484"/>
    <x v="2"/>
  </r>
  <r>
    <s v="V05402"/>
    <s v="INTEGRATED MODULAR SOLUTIONS, LLC"/>
    <n v="1"/>
    <n v="94845.7578125"/>
    <n v="0"/>
    <s v="LEASE OR RENTAL OF EQUIPMENT- MISCELLANEOUS"/>
    <n v="0"/>
    <n v="0.99955902655425355"/>
    <x v="2"/>
  </r>
  <r>
    <s v="V06223"/>
    <s v="LIFTSEAT CORP"/>
    <n v="3"/>
    <n v="94761.46875"/>
    <n v="0"/>
    <s v="MEDICAL AND SURGICAL INSTRUMENTS, EQUIPMENT, AND SUPPLIES"/>
    <n v="0"/>
    <n v="0.99955931772772721"/>
    <x v="2"/>
  </r>
  <r>
    <s v="V10141"/>
    <s v="TCG CONSULTING INC"/>
    <n v="3"/>
    <n v="94758"/>
    <n v="0"/>
    <s v="PHOTO/MAP/PRINT/PUBLICATION- AUDIO/VISUAL"/>
    <n v="0"/>
    <n v="0.99955960889054263"/>
    <x v="2"/>
  </r>
  <r>
    <s v="V05658"/>
    <s v="JERRY KELLY, INC."/>
    <n v="3"/>
    <n v="94707.3515625"/>
    <n v="0"/>
    <s v="MAINT/REPAIR/REBUILD OF EQUIPMENT- CLEANING EQUIPMENT AND SUPPLIES"/>
    <n v="94707.3515625"/>
    <n v="0.99955989989773053"/>
    <x v="2"/>
  </r>
  <r>
    <s v="V01312"/>
    <s v="AZTEC HEALTHCARE, INC."/>
    <n v="4"/>
    <n v="94626.5"/>
    <n v="0"/>
    <s v="NURSING HOME, LONG-TERM &amp; ADULT DAY CARE SERVICES"/>
    <n v="0"/>
    <n v="0.99956019065648594"/>
    <x v="2"/>
  </r>
  <r>
    <s v="V06306"/>
    <s v="LOGZONE INC"/>
    <n v="1"/>
    <n v="94452.796875"/>
    <n v="0"/>
    <s v="SUPPORT- ADMINISTRATIVE: OTHER"/>
    <n v="0"/>
    <n v="0.99956048088150384"/>
    <x v="2"/>
  </r>
  <r>
    <s v="V05906"/>
    <s v="KIDSTUFF PLAYSYSTEMS, INC."/>
    <n v="2"/>
    <n v="94426"/>
    <n v="0"/>
    <s v="RECREATIONAL AND GYMNASTIC EQUIPMENT"/>
    <n v="0"/>
    <n v="0.99956077102418306"/>
    <x v="2"/>
  </r>
  <r>
    <s v="V03703"/>
    <s v="ELITAIRE LLC"/>
    <n v="1"/>
    <n v="94385"/>
    <n v="0"/>
    <s v="MAINT/REPAIR/REBUILD OF EQUIPMENT- REFRIGERATION, AIR CONDITIONING, AND AIR CIRCULATING EQUIPMENT"/>
    <n v="94385"/>
    <n v="0.99956106104088172"/>
    <x v="2"/>
  </r>
  <r>
    <s v="V01452"/>
    <s v="BEAM IT SECURITY, INC."/>
    <n v="1"/>
    <n v="94311.359375"/>
    <n v="0"/>
    <s v="RADIO AND TELEVISION COMMUNICATION EQUIPMENT, EXCEPT AIRBORNE"/>
    <n v="0"/>
    <n v="0.99956135083130482"/>
    <x v="2"/>
  </r>
  <r>
    <s v="V02661"/>
    <s v="COLORADO SECURITY PROFESSIONALS, INC."/>
    <n v="2"/>
    <n v="94271.3984375"/>
    <n v="0"/>
    <s v="SUPPORT- ADMINISTRATIVE: COURIER/MESSENGER"/>
    <n v="0"/>
    <n v="0.99956164049893992"/>
    <x v="2"/>
  </r>
  <r>
    <s v="V09841"/>
    <s v="STATEWIDE PAINTING CONTRACTORS, INC"/>
    <n v="1"/>
    <n v="94225"/>
    <n v="0"/>
    <s v="PLATE, SHEET, STRIP, FOIL, AND LEAF"/>
    <n v="0"/>
    <n v="0.99956193002400673"/>
    <x v="2"/>
  </r>
  <r>
    <s v="V09101"/>
    <s v="SAFETY AND SECURITY SERVICES, INCORPORATED"/>
    <n v="1"/>
    <n v="94203.6875"/>
    <n v="0"/>
    <s v="HOUSEKEEPING- GUARD"/>
    <n v="94203.6875"/>
    <n v="0.99956221948358648"/>
    <x v="2"/>
  </r>
  <r>
    <s v="V03648"/>
    <s v="E.E. EQUIPMENT COMPANY, INC."/>
    <n v="1"/>
    <n v="94148"/>
    <n v="0"/>
    <s v="AIR CONDITIONING EQUIPMENT"/>
    <n v="94148"/>
    <n v="0.99956250877205544"/>
    <x v="2"/>
  </r>
  <r>
    <s v="V11454"/>
    <s v="WASTE MANAGEMENT OF VIRGINIA, INC."/>
    <n v="1"/>
    <n v="94111.390625"/>
    <n v="0"/>
    <s v="IT AND TELECOM - BUSINESS APPLICATION/APPLICATION DEVELOPMENT SOFTWARE AS A SERVICE"/>
    <n v="94111.390625"/>
    <n v="0.99956279794803471"/>
    <x v="2"/>
  </r>
  <r>
    <s v="V04752"/>
    <s v="HAMANDI CORPORATION"/>
    <n v="3"/>
    <n v="94041"/>
    <n v="0"/>
    <s v="MEDICAL- SURGERY"/>
    <n v="32805"/>
    <n v="0.99956308690772488"/>
    <x v="2"/>
  </r>
  <r>
    <s v="V08739"/>
    <s v="REDIVUS HEALTH, INC."/>
    <n v="1"/>
    <n v="93997"/>
    <n v="0"/>
    <s v="IT AND TELECOM - NETWORK AS A SERVICE"/>
    <n v="93997"/>
    <n v="0.99956337573221621"/>
    <x v="2"/>
  </r>
  <r>
    <s v="V10850"/>
    <s v="UNISON SOFTWARE INC"/>
    <n v="1"/>
    <n v="93943"/>
    <n v="0"/>
    <s v="IT AND TELECOM - BUSINESS APPLICATION/APPLICATION DEVELOPMENT SUPPORT SERVICES (LABOR)"/>
    <n v="93943"/>
    <n v="0.99956366439078181"/>
    <x v="2"/>
  </r>
  <r>
    <s v="V09547"/>
    <s v="SODEXO CTM LLC"/>
    <n v="1"/>
    <n v="93942.84375"/>
    <n v="0"/>
    <s v="MAINT/REPAIR/REBUILD OF EQUIPMENT- MEDICAL, DENTAL, AND VETERINARY EQUIPMENT AND SUPPLIES"/>
    <n v="0"/>
    <n v="0.99956395304886736"/>
    <x v="2"/>
  </r>
  <r>
    <s v="V01628"/>
    <s v="BIONIC INNOVATIONS LLC"/>
    <n v="5"/>
    <n v="93938.0185546875"/>
    <n v="0"/>
    <s v="MEDICAL AND SURGICAL INSTRUMENTS, EQUIPMENT, AND SUPPLIES"/>
    <n v="82382.9189453125"/>
    <n v="0.99956424169212643"/>
    <x v="2"/>
  </r>
  <r>
    <s v="V02263"/>
    <s v="CELERITY PROSTHETICS LLC"/>
    <n v="4"/>
    <n v="93898.7919921875"/>
    <n v="0"/>
    <s v="MEDICAL AND SURGICAL INSTRUMENTS, EQUIPMENT, AND SUPPLIES"/>
    <n v="93898.7919921875"/>
    <n v="0.99956453021485414"/>
    <x v="2"/>
  </r>
  <r>
    <s v="V10256"/>
    <s v="TEXOLA INC"/>
    <n v="2"/>
    <n v="93778.0390625"/>
    <n v="0"/>
    <s v="SUPPORT- PROFESSIONAL: EMERGENCY RESPONSE/DISASTER PLANNING/PREPAREDNESS SUPPORT"/>
    <n v="51089.359375"/>
    <n v="0.99956481836654443"/>
    <x v="2"/>
  </r>
  <r>
    <s v="V11643"/>
    <s v="WILSON MEDICAL SPECIALTIES INC"/>
    <n v="1"/>
    <n v="93726"/>
    <n v="0"/>
    <s v="MEDICAL AND SURGICAL INSTRUMENTS, EQUIPMENT, AND SUPPLIES"/>
    <n v="0"/>
    <n v="0.9995651063583344"/>
    <x v="2"/>
  </r>
  <r>
    <s v="V03125"/>
    <s v="DAI SCIENTIFIC EQUIPMENT, INC."/>
    <n v="2"/>
    <n v="93703.9609375"/>
    <n v="0"/>
    <s v="MEDICAL AND SURGICAL INSTRUMENTS, EQUIPMENT, AND SUPPLIES"/>
    <n v="0"/>
    <n v="0.99956539428240487"/>
    <x v="2"/>
  </r>
  <r>
    <s v="V02663"/>
    <s v="COLORADO STORAGE SYSTEMS TRAILER RENTAL LLC"/>
    <n v="2"/>
    <n v="93703.4375"/>
    <n v="0"/>
    <s v="LEASE/RENTAL OF OPEN STORAGE FACILITIES"/>
    <n v="93703.4375"/>
    <n v="0.99956568220486697"/>
    <x v="2"/>
  </r>
  <r>
    <s v="V02329"/>
    <s v="CENTRAL WELDING SUPPLY COMPANY"/>
    <n v="1"/>
    <n v="93589.7578125"/>
    <n v="0"/>
    <s v="GASES: COMPRESSED AND LIQUEFIED"/>
    <n v="0"/>
    <n v="0.9995659697780257"/>
    <x v="2"/>
  </r>
  <r>
    <s v="V01262"/>
    <s v="AVCO ENTERPRISES INC."/>
    <n v="1"/>
    <n v="93444.6875"/>
    <n v="0"/>
    <s v="HOSPITAL FURNITURE, EQUIPMENT, UTENSILS, AND SUPPLIES"/>
    <n v="0"/>
    <n v="0.99956625690542689"/>
    <x v="2"/>
  </r>
  <r>
    <s v="V06388"/>
    <s v="LUSK DISPOSAL SERVICE INC"/>
    <n v="2"/>
    <n v="93359.560546875"/>
    <n v="0"/>
    <s v="HOUSEKEEPING- TRASH/GARBAGE COLLECTION"/>
    <n v="0"/>
    <n v="0.99956654377125875"/>
    <x v="2"/>
  </r>
  <r>
    <s v="V05984"/>
    <s v="KPC PROMISE SKILLED NURSING FACILITY OF OVERLAND PARK, LLC"/>
    <n v="1"/>
    <n v="93294.03125"/>
    <n v="0"/>
    <s v="MEDICAL- NURSING HOME CARE CONTRACTS"/>
    <n v="0"/>
    <n v="0.99956683043573868"/>
    <x v="2"/>
  </r>
  <r>
    <s v="V05796"/>
    <s v="JUSTICE RESOURCE INSTITUTE, INC."/>
    <n v="1"/>
    <n v="93284.8984375"/>
    <n v="0"/>
    <s v="EDUCATION/TRAINING- GENERAL"/>
    <n v="93284.8984375"/>
    <n v="0.99956711707215617"/>
    <x v="2"/>
  </r>
  <r>
    <s v="V11727"/>
    <s v="WR MEDICAL ELECTRONICS, LLC"/>
    <n v="1"/>
    <n v="93263"/>
    <n v="0"/>
    <s v="MEDICAL AND SURGICAL INSTRUMENTS, EQUIPMENT, AND SUPPLIES"/>
    <n v="93263"/>
    <n v="0.99956740364128649"/>
    <x v="2"/>
  </r>
  <r>
    <s v="V02077"/>
    <s v="CANETE LLC"/>
    <n v="3"/>
    <n v="93256"/>
    <n v="0"/>
    <s v="CONSTRUCTION OF HOSPITALS AND INFIRMARIES"/>
    <n v="0"/>
    <n v="0.9995676901889079"/>
    <x v="2"/>
  </r>
  <r>
    <s v="V04348"/>
    <s v="GARDA CL SOUTHEAST, INC."/>
    <n v="5"/>
    <n v="93191.310546875"/>
    <n v="0"/>
    <s v="TRANSPORTATION/TRAVEL/RELOCATION- TRANSPORTATION: SECURITY VEHICLE"/>
    <n v="0"/>
    <n v="0.99956797653775797"/>
    <x v="2"/>
  </r>
  <r>
    <s v="V04235"/>
    <s v="FRANK I. ROUNDS COMPANY"/>
    <n v="3"/>
    <n v="93054.899902343794"/>
    <n v="0"/>
    <s v="MAINT/REPAIR/REBUILD OF EQUIPMENT- FURNACE, STEAM PLANT, AND DRYING EQUIPMENT; NUCLEAR REACTORS"/>
    <n v="93054.899902343794"/>
    <n v="0.99956826246745933"/>
    <x v="2"/>
  </r>
  <r>
    <s v="V06528"/>
    <s v="MARSHFIELD CLINIC, INC."/>
    <n v="1"/>
    <n v="93037.2109375"/>
    <n v="0"/>
    <s v="HEALTH R&amp;D SERVICES; HEALTH CARE SERVICES; APPLIED RESEARCH"/>
    <n v="93037.2109375"/>
    <n v="0.99956854834280773"/>
    <x v="2"/>
  </r>
  <r>
    <s v="V07556"/>
    <s v="NSTAR ELECTRIC COMPANY"/>
    <n v="3"/>
    <n v="93027.87890625"/>
    <n v="0"/>
    <s v="UTILITIES- ELECTRIC"/>
    <n v="93027.87890625"/>
    <n v="0.99956883418948161"/>
    <x v="2"/>
  </r>
  <r>
    <s v="V07388"/>
    <s v="NEWPORT CORP"/>
    <n v="2"/>
    <n v="93000.30078125"/>
    <n v="0"/>
    <s v="MAINT/REPAIR/REBUILD OF EQUIPMENT- MEDICAL, DENTAL, AND VETERINARY EQUIPMENT AND SUPPLIES"/>
    <n v="93000.30078125"/>
    <n v="0.99956911995141629"/>
    <x v="2"/>
  </r>
  <r>
    <s v="V02406"/>
    <s v="CHEROKEE CARE, LLC"/>
    <n v="1"/>
    <n v="92947.3125"/>
    <n v="0"/>
    <s v="MEDICAL- NURSING HOME CARE CONTRACTS"/>
    <n v="0"/>
    <n v="0.99956940555053386"/>
    <x v="2"/>
  </r>
  <r>
    <s v="V09026"/>
    <s v="ROTTLER PEST CONTROL CO"/>
    <n v="2"/>
    <n v="92945"/>
    <n v="0"/>
    <s v="HOUSEKEEPING- INSECT/RODENT CONTROL"/>
    <n v="0"/>
    <n v="0.99956969114254579"/>
    <x v="2"/>
  </r>
  <r>
    <s v="V02112"/>
    <s v="CAPRO SOLUTIONS LLC"/>
    <n v="3"/>
    <n v="92932.970214843794"/>
    <n v="0"/>
    <s v="MEDICAL AND SURGICAL INSTRUMENTS, EQUIPMENT, AND SUPPLIES"/>
    <n v="90408.16015625"/>
    <n v="0.99956997669759384"/>
    <x v="2"/>
  </r>
  <r>
    <s v="V03893"/>
    <s v="ETHOS CIVIL LLC"/>
    <n v="2"/>
    <n v="92851.3203125"/>
    <n v="0"/>
    <s v="ARCHITECT AND ENGINEERING- GENERAL: PLUMBING SYSTEMS"/>
    <n v="0"/>
    <n v="0.99957026200175636"/>
    <x v="2"/>
  </r>
  <r>
    <s v="V02497"/>
    <s v="CITY OF SALEM"/>
    <n v="1"/>
    <n v="92825"/>
    <n v="0"/>
    <s v="ENVIRONMENTAL SYSTEMS PROTECTION- WATER QUALITY SUPPORT"/>
    <n v="92825"/>
    <n v="0.99957054722504435"/>
    <x v="2"/>
  </r>
  <r>
    <s v="V11795"/>
    <s v="ZDAAS LLC"/>
    <n v="1"/>
    <n v="92755.7421875"/>
    <n v="0"/>
    <s v="HOUSEHOLD AND COMMERCIAL UTILITY CONTAINERS"/>
    <n v="0"/>
    <n v="0.99957083223552412"/>
    <x v="2"/>
  </r>
  <r>
    <s v="V06692"/>
    <s v="MEDFINITY LLC"/>
    <n v="3"/>
    <n v="92660"/>
    <n v="0"/>
    <s v="HOSPITAL FURNITURE, EQUIPMENT, UTENSILS, AND SUPPLIES"/>
    <n v="0"/>
    <n v="0.99957111695181677"/>
    <x v="2"/>
  </r>
  <r>
    <s v="V10528"/>
    <s v="THRIVE PROSTHETICS"/>
    <n v="5"/>
    <n v="92630.0517578125"/>
    <n v="0"/>
    <s v="MEDICAL AND SURGICAL INSTRUMENTS, EQUIPMENT, AND SUPPLIES"/>
    <n v="92630.0517578125"/>
    <n v="0.99957140157608759"/>
    <x v="2"/>
  </r>
  <r>
    <s v="V07403"/>
    <s v="NEXT STEP PROSTHETICS OF OHIO LLC"/>
    <n v="2"/>
    <n v="92514.849609375"/>
    <n v="0"/>
    <s v="MEDICAL AND SURGICAL INSTRUMENTS, EQUIPMENT, AND SUPPLIES"/>
    <n v="14599.849609375"/>
    <n v="0.9995716858463769"/>
    <x v="2"/>
  </r>
  <r>
    <s v="V10139"/>
    <s v="TBJ INC"/>
    <n v="3"/>
    <n v="92513"/>
    <n v="0"/>
    <s v="MEDICAL AND SURGICAL INSTRUMENTS, EQUIPMENT, AND SUPPLIES"/>
    <n v="13519"/>
    <n v="0.99957197011098287"/>
    <x v="2"/>
  </r>
  <r>
    <s v="V05676"/>
    <s v="JJ &amp; J FACILITY MAINTENANCE LLC"/>
    <n v="1"/>
    <n v="92400"/>
    <n v="0"/>
    <s v="MAINT/REPAIR/REBUILD OF EQUIPMENT- ELECTRIC WIRE AND POWER DISTRIBUTION EQUIPMENT"/>
    <n v="0"/>
    <n v="0.99957225402837391"/>
    <x v="2"/>
  </r>
  <r>
    <s v="V08032"/>
    <s v="PERFORMANCE RESPIRATORY INC"/>
    <n v="7"/>
    <n v="92361"/>
    <n v="0"/>
    <s v="MEDICAL AND SURGICAL INSTRUMENTS, EQUIPMENT, AND SUPPLIES"/>
    <n v="92361"/>
    <n v="0.99957253782592959"/>
    <x v="2"/>
  </r>
  <r>
    <s v="V03241"/>
    <s v="DEL BIANCO ENTERPRISES LLC"/>
    <n v="6"/>
    <n v="92234.1103515625"/>
    <n v="0"/>
    <s v="MEDICAL AND SURGICAL INSTRUMENTS, EQUIPMENT, AND SUPPLIES"/>
    <n v="52883.05078125"/>
    <n v="0.99957282123359159"/>
    <x v="2"/>
  </r>
  <r>
    <s v="V05535"/>
    <s v="IVEK CORP."/>
    <n v="3"/>
    <n v="92200.48046875"/>
    <n v="0"/>
    <s v="MEDICAL AND SURGICAL INSTRUMENTS, EQUIPMENT, AND SUPPLIES"/>
    <n v="92200.48046875"/>
    <n v="0.99957310453791914"/>
    <x v="2"/>
  </r>
  <r>
    <s v="V00714"/>
    <s v="AMAJS GROUP, INC."/>
    <n v="6"/>
    <n v="92174.44921875"/>
    <n v="0"/>
    <s v="MEDICAL AND SURGICAL INSTRUMENTS, EQUIPMENT, AND SUPPLIES"/>
    <n v="11890.919921875"/>
    <n v="0.99957338776226046"/>
    <x v="2"/>
  </r>
  <r>
    <s v="V07839"/>
    <s v="PACEM IN TERRIS LLC"/>
    <n v="2"/>
    <n v="92112"/>
    <n v="0"/>
    <s v="SOCIAL- CHAPLAIN"/>
    <n v="0"/>
    <n v="0.99957367079471415"/>
    <x v="2"/>
  </r>
  <r>
    <s v="V01178"/>
    <s v="ATLANTIC TELEPHONE MEMBERSHIP CORPORATION"/>
    <n v="2"/>
    <n v="91950.5703125"/>
    <n v="0"/>
    <s v="IT AND TELECOM- OTHER IT AND TELECOMMUNICATIONS"/>
    <n v="91950.5703125"/>
    <n v="0.99957395333114296"/>
    <x v="2"/>
  </r>
  <r>
    <s v="V07635"/>
    <s v="OHANA HARMONY HOUSE LLC"/>
    <n v="1"/>
    <n v="91921.3828125"/>
    <n v="0"/>
    <s v="MEDICAL- NURSING HOME CARE CONTRACTS"/>
    <n v="91921.3828125"/>
    <n v="0.9995742357778874"/>
    <x v="2"/>
  </r>
  <r>
    <s v="V10316"/>
    <s v="THE DAAVLIN DISTRIBUTING CO."/>
    <n v="5"/>
    <n v="91802.6904296875"/>
    <n v="0"/>
    <s v="MAINT/REPAIR/REBUILD OF EQUIPMENT- MEDICAL, DENTAL, AND VETERINARY EQUIPMENT AND SUPPLIES"/>
    <n v="40540"/>
    <n v="0.99957451785992579"/>
    <x v="2"/>
  </r>
  <r>
    <s v="V06988"/>
    <s v="MINI-WAREHOUSING INC"/>
    <n v="4"/>
    <n v="91770"/>
    <n v="0"/>
    <s v="FREIGHT CONTAINERS"/>
    <n v="24990"/>
    <n v="0.99957479984151643"/>
    <x v="2"/>
  </r>
  <r>
    <s v="V00042"/>
    <s v="22125 ROSCOE CORP"/>
    <n v="8"/>
    <n v="91506"/>
    <n v="0"/>
    <s v="NURSING HOME, LONG-TERM &amp; ADULT DAY CARE SERVICES"/>
    <n v="91506"/>
    <n v="0.9995750810119145"/>
    <x v="2"/>
  </r>
  <r>
    <s v="V09416"/>
    <s v="SI-BONE, INC."/>
    <n v="7"/>
    <n v="91350"/>
    <n v="0"/>
    <s v="MEDICAL AND SURGICAL INSTRUMENTS, EQUIPMENT, AND SUPPLIES"/>
    <n v="91350"/>
    <n v="0.99957536170297145"/>
    <x v="2"/>
  </r>
  <r>
    <s v="V10438"/>
    <s v="THE SCOTTCARE CORPORATION"/>
    <n v="2"/>
    <n v="91292.968505859404"/>
    <n v="0"/>
    <s v="TECHNICAL MEDICAL SUPPORT"/>
    <n v="0"/>
    <n v="0.99957564221878792"/>
    <x v="2"/>
  </r>
  <r>
    <s v="V04103"/>
    <s v="FINESSE DENTAL LABORATORY, INC."/>
    <n v="2"/>
    <n v="91274"/>
    <n v="0"/>
    <s v="MEDICAL- DENTISTRY"/>
    <n v="0"/>
    <n v="0.99957592267631978"/>
    <x v="2"/>
  </r>
  <r>
    <s v="V00515"/>
    <s v="AIT PRODUCTS LLC"/>
    <n v="1"/>
    <n v="91259"/>
    <n v="0"/>
    <s v="MEDICAL AND SURGICAL INSTRUMENTS, EQUIPMENT, AND SUPPLIES"/>
    <n v="0"/>
    <n v="0.99957620308776118"/>
    <x v="2"/>
  </r>
  <r>
    <s v="V02067"/>
    <s v="CAMPBELL, INC."/>
    <n v="1"/>
    <n v="91148"/>
    <n v="0"/>
    <s v="MAINT/REPAIR/REBUILD OF EQUIPMENT- REFRIGERATION, AIR CONDITIONING, AND AIR CIRCULATING EQUIPMENT"/>
    <n v="0"/>
    <n v="0.99957648315813297"/>
    <x v="2"/>
  </r>
  <r>
    <s v="V09070"/>
    <s v="S &amp; G ENTERPRISES INC"/>
    <n v="2"/>
    <n v="91013"/>
    <n v="0"/>
    <s v="MEDICAL AND SURGICAL INSTRUMENTS, EQUIPMENT, AND SUPPLIES"/>
    <n v="91013"/>
    <n v="0.99957676281369034"/>
    <x v="2"/>
  </r>
  <r>
    <s v="V10809"/>
    <s v="TYTEK MEDICAL INC"/>
    <n v="3"/>
    <n v="90897.30078125"/>
    <n v="0"/>
    <s v="MEDICAL AND SURGICAL INSTRUMENTS, EQUIPMENT, AND SUPPLIES"/>
    <n v="0"/>
    <n v="0.99957704211373888"/>
    <x v="2"/>
  </r>
  <r>
    <s v="V06940"/>
    <s v="MILBANK SD SKILLED NURSING FACILITY LLC"/>
    <n v="1"/>
    <n v="90881.6484375"/>
    <n v="0"/>
    <s v="MEDICAL- NURSING HOME CARE CONTRACTS"/>
    <n v="0"/>
    <n v="0.99957732136569255"/>
    <x v="2"/>
  </r>
  <r>
    <s v="V08192"/>
    <s v="PLANMATICS INC."/>
    <n v="1"/>
    <n v="90507.4609375"/>
    <n v="0"/>
    <s v="SUPPORT- PROFESSIONAL: OTHER"/>
    <n v="0"/>
    <n v="0.99957759946788061"/>
    <x v="2"/>
  </r>
  <r>
    <s v="V07577"/>
    <s v="NW MONITORING LLC"/>
    <n v="2"/>
    <n v="90500"/>
    <n v="0"/>
    <s v="SPECIALIZED MEDICAL SUPPORT"/>
    <n v="0"/>
    <n v="0.99957787754714333"/>
    <x v="2"/>
  </r>
  <r>
    <s v="V07979"/>
    <s v="PDC FACILITIES, INC."/>
    <n v="3"/>
    <n v="90448"/>
    <n v="0"/>
    <s v="MAINT/REPAIR/REBUILD OF EQUIPMENT- MEDICAL, DENTAL, AND VETERINARY EQUIPMENT AND SUPPLIES"/>
    <n v="90448"/>
    <n v="0.99957815546662587"/>
    <x v="2"/>
  </r>
  <r>
    <s v="V00249"/>
    <s v="ACCESS ANALYTICAL INC"/>
    <n v="2"/>
    <n v="90446"/>
    <n v="0"/>
    <s v="EQUIPMENT AND MATERIALS TESTING- CONSTRUCTION AND BUILDING MATERIALS"/>
    <n v="0"/>
    <n v="0.99957843337996288"/>
    <x v="2"/>
  </r>
  <r>
    <s v="V11695"/>
    <s v="WOOD COUNTY TELEPHONE COMPANY"/>
    <n v="1"/>
    <n v="90420.84375"/>
    <n v="0"/>
    <s v="IT AND TELECOM - NETWORK: SATELLITE COMMUNICATIONS AND TELECOM ACCESS SERVICES"/>
    <n v="90420.84375"/>
    <n v="0.99957871121600239"/>
    <x v="2"/>
  </r>
  <r>
    <s v="V04366"/>
    <s v="GAUTIER &amp; DE TORRES"/>
    <n v="1"/>
    <n v="90399.1328125"/>
    <n v="0"/>
    <s v="ARCHITECT AND ENGINEERING- GENERAL: PRODUCTION ENGINEERING"/>
    <n v="0"/>
    <n v="0.99957898898533071"/>
    <x v="2"/>
  </r>
  <r>
    <s v="V07509"/>
    <s v="NORTHERN ORTHOTICS AND PROSTHETIC SERVICES CORPORATION"/>
    <n v="7"/>
    <n v="90380.4814453125"/>
    <n v="0"/>
    <s v="MEDICAL AND SURGICAL INSTRUMENTS, EQUIPMENT, AND SUPPLIES"/>
    <n v="90380.4814453125"/>
    <n v="0.99957926669734898"/>
    <x v="2"/>
  </r>
  <r>
    <s v="V05294"/>
    <s v="INDOOR AIR PROFESSIONALS, INC."/>
    <n v="1"/>
    <n v="90300"/>
    <n v="0"/>
    <s v="MAINT/REPAIR/REBUILD OF EQUIPMENT- PLUMBING, HEATING, AND WASTE DISPOSAL EQUIPMENT"/>
    <n v="0"/>
    <n v="0.99957954416207206"/>
    <x v="2"/>
  </r>
  <r>
    <s v="V06222"/>
    <s v="LIFT TRUCKS &amp; PARTS, INC"/>
    <n v="2"/>
    <n v="90285"/>
    <n v="0"/>
    <s v="MISCELLANEOUS MATERIALS HANDLING EQUIPMENT"/>
    <n v="90285"/>
    <n v="0.99957982158070458"/>
    <x v="2"/>
  </r>
  <r>
    <s v="V09996"/>
    <s v="SUNRISE MEDICAL LABORATORIES, INC."/>
    <n v="5"/>
    <n v="90277.4912109375"/>
    <n v="0"/>
    <s v="MEDICAL AND SURGICAL INSTRUMENTS, EQUIPMENT, AND SUPPLIES"/>
    <n v="0"/>
    <n v="0.99958009897626487"/>
    <x v="2"/>
  </r>
  <r>
    <s v="V07363"/>
    <s v="NEW JERSEY HOSPITAL ASSOCIATION"/>
    <n v="1"/>
    <n v="90250"/>
    <n v="0"/>
    <s v="EDUCATION/TRAINING- TUITION/REGISTRATION/MEMBERSHIP FEES"/>
    <n v="90250"/>
    <n v="0.99958037628735286"/>
    <x v="2"/>
  </r>
  <r>
    <s v="V09263"/>
    <s v="SCRUBBER DOCTOR THE JANITORIAL EQUIPMENT REPAIR CORPORATION"/>
    <n v="2"/>
    <n v="90246.21875"/>
    <n v="0"/>
    <s v="MAINT/REPAIR/REBUILD OF EQUIPMENT- CLEANING EQUIPMENT AND SUPPLIES"/>
    <n v="0"/>
    <n v="0.99958065358682235"/>
    <x v="2"/>
  </r>
  <r>
    <s v="V00072"/>
    <s v="3D3 DESIGN &amp; SOLUTIONS LLC"/>
    <n v="1"/>
    <n v="90197.3515625"/>
    <n v="0"/>
    <s v="PRINTING, DUPLICATING, AND BOOKBINDING EQUIPMENT"/>
    <n v="0"/>
    <n v="0.99958093073613752"/>
    <x v="2"/>
  </r>
  <r>
    <s v="V07519"/>
    <s v="NORTHWEST MOBILITY, LLC"/>
    <n v="3"/>
    <n v="90175.0205078125"/>
    <n v="0"/>
    <s v="MEDICAL AND SURGICAL INSTRUMENTS, EQUIPMENT, AND SUPPLIES"/>
    <n v="40833"/>
    <n v="0.99958120781683624"/>
    <x v="2"/>
  </r>
  <r>
    <s v="V08933"/>
    <s v="RIVERSIDE RECOVERY LLC"/>
    <n v="3"/>
    <n v="90145"/>
    <n v="0"/>
    <s v="MEDICAL- GENERAL HEALTH CARE"/>
    <n v="0"/>
    <n v="0.99958148480529085"/>
    <x v="2"/>
  </r>
  <r>
    <s v="V02844"/>
    <s v="COOPERSURGICAL INC"/>
    <n v="5"/>
    <n v="90134.41015625"/>
    <n v="0"/>
    <s v="MEDICAL AND SURGICAL INSTRUMENTS, EQUIPMENT, AND SUPPLIES"/>
    <n v="54353.8291015625"/>
    <n v="0.99958176176120617"/>
    <x v="2"/>
  </r>
  <r>
    <s v="V11110"/>
    <s v="VARTA MICROBATTERY, INC."/>
    <n v="10"/>
    <n v="90053.680175781294"/>
    <n v="0"/>
    <s v="BATTERIES, NONRECHARGEABLE"/>
    <n v="0"/>
    <n v="0.99958203846906246"/>
    <x v="2"/>
  </r>
  <r>
    <s v="V08531"/>
    <s v="QUADADAPT LLC"/>
    <n v="5"/>
    <n v="90018.2412109375"/>
    <n v="0"/>
    <s v="MEDICAL AND SURGICAL INSTRUMENTS, EQUIPMENT, AND SUPPLIES"/>
    <n v="73881.44140625"/>
    <n v="0.99958231506802553"/>
    <x v="2"/>
  </r>
  <r>
    <s v="V03289"/>
    <s v="DEPARTMENT OF TRANSPORTATION MARYLAND"/>
    <n v="1"/>
    <n v="90000"/>
    <n v="0"/>
    <s v="TRANSPORTATION/TRAVEL/RELOCATION- OTHER: OTHER"/>
    <n v="90000"/>
    <n v="0.99958259161093888"/>
    <x v="2"/>
  </r>
  <r>
    <s v="V03677"/>
    <s v="ELECTROCORE, INC."/>
    <n v="1"/>
    <n v="90000"/>
    <n v="0"/>
    <s v="LABORATORY EQUIPMENT AND SUPPLIES"/>
    <n v="90000"/>
    <n v="0.99958286815385211"/>
    <x v="2"/>
  </r>
  <r>
    <s v="V00818"/>
    <s v="AMERICAN TELEMEDICINE ASSOCIATION"/>
    <n v="1"/>
    <n v="90000"/>
    <n v="0"/>
    <s v="EDUCATION/TRAINING- TUITION/REGISTRATION/MEMBERSHIP FEES"/>
    <n v="90000"/>
    <n v="0.99958314469676546"/>
    <x v="2"/>
  </r>
  <r>
    <s v="V10100"/>
    <s v="TAIJIFIT LLC"/>
    <n v="1"/>
    <n v="90000"/>
    <n v="0"/>
    <s v="EDUCATION/TRAINING- GENERAL"/>
    <n v="0"/>
    <n v="0.99958342123967869"/>
    <x v="2"/>
  </r>
  <r>
    <s v="V04716"/>
    <s v="GUY GRAPHICS INC"/>
    <n v="8"/>
    <n v="89990.548828125"/>
    <n v="0"/>
    <s v="MEDICAL AND SURGICAL INSTRUMENTS, EQUIPMENT, AND SUPPLIES"/>
    <n v="81862.80859375"/>
    <n v="0.99958369775355138"/>
    <x v="2"/>
  </r>
  <r>
    <s v="V01015"/>
    <s v="ARENA MANAGEMENT HOLDINGS, LLC"/>
    <n v="1"/>
    <n v="89944"/>
    <n v="0"/>
    <s v="SUPPORT- MANAGEMENT: PUBLIC RELATIONS"/>
    <n v="89944"/>
    <n v="0.99958397412439359"/>
    <x v="2"/>
  </r>
  <r>
    <s v="V00878"/>
    <s v="ANDELA TOOL &amp; MACHINE INC"/>
    <n v="2"/>
    <n v="89940"/>
    <n v="0"/>
    <s v="CHEMICAL AND PHARMACEUTICAL PRODUCTS MANUFACTURING MACHINERY"/>
    <n v="89940"/>
    <n v="0.99958425048294497"/>
    <x v="2"/>
  </r>
  <r>
    <s v="V03276"/>
    <s v="DENTSPLY IH INC."/>
    <n v="6"/>
    <n v="89824.3203125"/>
    <n v="0"/>
    <s v="MEDICAL AND SURGICAL INSTRUMENTS, EQUIPMENT, AND SUPPLIES"/>
    <n v="89824.3203125"/>
    <n v="0.99958452648604745"/>
    <x v="2"/>
  </r>
  <r>
    <s v="V03132"/>
    <s v="DAKOTA REFRIGERATION, INC"/>
    <n v="1"/>
    <n v="89738.15625"/>
    <n v="0"/>
    <s v="MAINT/REPAIR/REBUILD OF EQUIPMENT- REFRIGERATION, AIR CONDITIONING, AND AIR CIRCULATING EQUIPMENT"/>
    <n v="0"/>
    <n v="0.99958480222439372"/>
    <x v="2"/>
  </r>
  <r>
    <s v="V00402"/>
    <s v="ADVANCED PROSTHETICS AND ORTHOTICS OF THE PACIFIC, INC."/>
    <n v="5"/>
    <n v="89692.9990234375"/>
    <n v="0"/>
    <s v="MEDICAL AND SURGICAL INSTRUMENTS, EQUIPMENT, AND SUPPLIES"/>
    <n v="89692.9990234375"/>
    <n v="0.99958507782398542"/>
    <x v="2"/>
  </r>
  <r>
    <s v="V01946"/>
    <s v="BUDDING STARS INC"/>
    <n v="1"/>
    <n v="89600"/>
    <n v="0"/>
    <s v="HOUSEKEEPING- LANDSCAPING/GROUNDSKEEPING"/>
    <n v="0"/>
    <n v="0.99958535313781904"/>
    <x v="2"/>
  </r>
  <r>
    <s v="V02410"/>
    <s v="CHESAPEAKE SYSTEMS INTERNATIONAL, LLC"/>
    <n v="2"/>
    <n v="89600"/>
    <n v="0"/>
    <s v="IT AND TELECOM - STORAGE AS A SERVICE"/>
    <n v="0"/>
    <n v="0.99958562845165277"/>
    <x v="2"/>
  </r>
  <r>
    <s v="V08839"/>
    <s v="RESTOR3D INC"/>
    <n v="6"/>
    <n v="89591.71875"/>
    <n v="0"/>
    <s v="MEDICAL AND SURGICAL INSTRUMENTS, EQUIPMENT, AND SUPPLIES"/>
    <n v="89591.71875"/>
    <n v="0.99958590374004064"/>
    <x v="2"/>
  </r>
  <r>
    <s v="V10814"/>
    <s v="UBER TECHNOLOGIES, INC."/>
    <n v="6"/>
    <n v="89507.421875"/>
    <n v="0"/>
    <s v="TRANSPORTATION/TRAVEL/RELOCATION- TRAVEL/LODGING/RECRUITMENT: PASSENGER MOTOR CHARTER"/>
    <n v="3000"/>
    <n v="0.99958617876940969"/>
    <x v="2"/>
  </r>
  <r>
    <s v="V09970"/>
    <s v="SUMMIT MEDICAL, LLC"/>
    <n v="2"/>
    <n v="89496"/>
    <n v="0"/>
    <s v="MEDICAL AND SURGICAL INSTRUMENTS, EQUIPMENT, AND SUPPLIES"/>
    <n v="45408"/>
    <n v="0.9995864537636826"/>
    <x v="2"/>
  </r>
  <r>
    <s v="V09020"/>
    <s v="ROSS &amp; BARUZZINI INC"/>
    <n v="1"/>
    <n v="89463.9921875"/>
    <n v="0"/>
    <s v="ARCHITECT AND ENGINEERING- GENERAL: ELECTRICAL SYSTEMS"/>
    <n v="89463.9921875"/>
    <n v="0.99958672865960529"/>
    <x v="2"/>
  </r>
  <r>
    <s v="V10522"/>
    <s v="THREE CITIES MANAGEMENT LLC"/>
    <n v="1"/>
    <n v="89413.8515625"/>
    <n v="0"/>
    <s v="HOUSEKEEPING- FOOD"/>
    <n v="89413.8515625"/>
    <n v="0.99958700340146078"/>
    <x v="2"/>
  </r>
  <r>
    <s v="V08135"/>
    <s v="PIMA COUNTY"/>
    <n v="2"/>
    <n v="89413"/>
    <n v="0"/>
    <s v="SUPPORT- PROFESSIONAL: COMMUNICATIONS"/>
    <n v="89413"/>
    <n v="0.99958727814069981"/>
    <x v="2"/>
  </r>
  <r>
    <s v="V06011"/>
    <s v="L &amp; K FIRE PROTECTION INC"/>
    <n v="2"/>
    <n v="89400"/>
    <n v="0"/>
    <s v="QUALITY CONTROL- FIRE CONTROL EQUIPMENT"/>
    <n v="0"/>
    <n v="0.99958755283999368"/>
    <x v="2"/>
  </r>
  <r>
    <s v="V11449"/>
    <s v="WASTE MANAGEMENT OF MICHIGAN, INC."/>
    <n v="1"/>
    <n v="89296.3125"/>
    <n v="0"/>
    <s v="HOUSEKEEPING- TRASH/GARBAGE COLLECTION"/>
    <n v="0"/>
    <n v="0.99958782722068706"/>
    <x v="2"/>
  </r>
  <r>
    <s v="V00519"/>
    <s v="AJANTA CONSULTING LLC"/>
    <n v="1"/>
    <n v="89289.2578125"/>
    <n v="0"/>
    <s v="HOUSEKEEPING- TRASH/GARBAGE COLLECTION"/>
    <n v="0"/>
    <n v="0.99958810157970357"/>
    <x v="2"/>
  </r>
  <r>
    <s v="V04950"/>
    <s v="HEMMEN ENTERPRISES LLC"/>
    <n v="6"/>
    <n v="89269.921875"/>
    <n v="0"/>
    <s v="MEDICAL AND SURGICAL INSTRUMENTS, EQUIPMENT, AND SUPPLIES"/>
    <n v="64781.1015625"/>
    <n v="0.99958837587930649"/>
    <x v="2"/>
  </r>
  <r>
    <s v="V00019"/>
    <s v="11400 LLC"/>
    <n v="3"/>
    <n v="89218.578125"/>
    <n v="0"/>
    <s v="FOOD COOKING, BAKING, AND SERVING EQUIPMENT"/>
    <n v="0"/>
    <n v="0.99958865002114561"/>
    <x v="2"/>
  </r>
  <r>
    <s v="V08990"/>
    <s v="ROCKLAND BAKERY INC."/>
    <n v="2"/>
    <n v="89218.177734375"/>
    <n v="0"/>
    <s v="BAKERY AND CEREAL PRODUCTS"/>
    <n v="0"/>
    <n v="0.99958892416175438"/>
    <x v="2"/>
  </r>
  <r>
    <s v="V01609"/>
    <s v="BIODESIX, INC"/>
    <n v="6"/>
    <n v="89205.4375"/>
    <n v="0"/>
    <s v="MEDICAL- LABORATORY TESTING"/>
    <n v="19100"/>
    <n v="0.99958919826321624"/>
    <x v="2"/>
  </r>
  <r>
    <s v="V11677"/>
    <s v="WISS, JANNEY, ELSTNER ASSOCIATES, INC."/>
    <n v="1"/>
    <n v="89200"/>
    <n v="0"/>
    <s v="ARCHITECT AND ENGINEERING- CONSTRUCTION: HOSPITALS AND INFIRMARIES"/>
    <n v="89200"/>
    <n v="0.99958947234797024"/>
    <x v="2"/>
  </r>
  <r>
    <s v="V07903"/>
    <s v="PARAGON TECHNOLOGIES INC"/>
    <n v="1"/>
    <n v="89193.84375"/>
    <n v="0"/>
    <s v="IT AND TELECOM - BUSINESS APPLICATION/APPLICATION DEVELOPMENT SOFTWARE AS A SERVICE"/>
    <n v="89193.84375"/>
    <n v="0.99958974641380804"/>
    <x v="2"/>
  </r>
  <r>
    <s v="V03989"/>
    <s v="FAIRWINDS TECHNOLOGIES LLC"/>
    <n v="1"/>
    <n v="89105.4296875"/>
    <n v="0"/>
    <s v="MISCELLANEOUS ALARM, SIGNAL, AND SECURITY DETECTION SYSTEMS"/>
    <n v="0"/>
    <n v="0.99959002020797605"/>
    <x v="2"/>
  </r>
  <r>
    <s v="V04059"/>
    <s v="FEI COMPANY"/>
    <n v="1"/>
    <n v="89023.921875"/>
    <n v="0"/>
    <s v="MAINT/REPAIR/REBUILD OF EQUIPMENT- INSTRUMENTS AND LABORATORY EQUIPMENT"/>
    <n v="89023.921875"/>
    <n v="0.99959029375169506"/>
    <x v="2"/>
  </r>
  <r>
    <s v="V04467"/>
    <s v="GIBSON REBECCA"/>
    <n v="2"/>
    <n v="89000"/>
    <n v="0"/>
    <s v="NATURAL RESOURCES/CONSERVATION- OTHER WILDLIFE MANAGEMENT"/>
    <n v="0"/>
    <n v="0.99959056722190931"/>
    <x v="2"/>
  </r>
  <r>
    <s v="V05217"/>
    <s v="ICS INDUSTRIES INC"/>
    <n v="1"/>
    <n v="88850"/>
    <n v="0"/>
    <s v="HOUSEKEEPING- LANDSCAPING/GROUNDSKEEPING"/>
    <n v="0"/>
    <n v="0.99959084023121869"/>
    <x v="2"/>
  </r>
  <r>
    <s v="V06470"/>
    <s v="MAINTENANCE CHEF LLC"/>
    <n v="2"/>
    <n v="88800"/>
    <n v="0"/>
    <s v="MAINT/REPAIR/REBUILD OF EQUIPMENT- FOOD PREPARATION AND SERVING EQUIPMENT"/>
    <n v="0"/>
    <n v="0.99959111308689319"/>
    <x v="2"/>
  </r>
  <r>
    <s v="V08403"/>
    <s v="PROFESSIONAL TOP NOTCH CLEANING, LLC"/>
    <n v="1"/>
    <n v="88690.859375"/>
    <n v="0"/>
    <s v="HOUSEKEEPING- CUSTODIAL JANITORIAL"/>
    <n v="0"/>
    <n v="0.99959138560721128"/>
    <x v="2"/>
  </r>
  <r>
    <s v="V04183"/>
    <s v="FORCE GROUP INT LLC"/>
    <n v="10"/>
    <n v="88674.790527343794"/>
    <n v="0"/>
    <s v="MISCELLANEOUS PRINTED MATTER"/>
    <n v="0"/>
    <n v="0.99959165807815475"/>
    <x v="2"/>
  </r>
  <r>
    <s v="V04851"/>
    <s v="HAWAII HEALTH INFORMATION EXCHANGE"/>
    <n v="1"/>
    <n v="88580"/>
    <n v="0"/>
    <s v="IT AND TELECOM - BUSINESS APPLICATION/APPLICATION DEVELOPMENT SOFTWARE AS A SERVICE"/>
    <n v="88580"/>
    <n v="0.99959193025783544"/>
    <x v="2"/>
  </r>
  <r>
    <s v="V11239"/>
    <s v="VETERANS WORLDWIDE SALES &amp; SERVICES, LLC"/>
    <n v="5"/>
    <n v="88548"/>
    <n v="0"/>
    <s v="GARDENING IMPLEMENTS AND TOOLS"/>
    <n v="72948"/>
    <n v="0.99959220233918977"/>
    <x v="2"/>
  </r>
  <r>
    <s v="V07715"/>
    <s v="OPSOLUTIONS LLC"/>
    <n v="6"/>
    <n v="88464.75"/>
    <n v="0"/>
    <s v="MEDICAL AND SURGICAL INSTRUMENTS, EQUIPMENT, AND SUPPLIES"/>
    <n v="73982.1904296875"/>
    <n v="0.99959247416474184"/>
    <x v="2"/>
  </r>
  <r>
    <s v="V09566"/>
    <s v="SOLUTION DYNAMICS INC"/>
    <n v="1"/>
    <n v="88459.1328125"/>
    <n v="0"/>
    <s v="MAINT/REPAIR/REBUILD OF EQUIPMENT- MEDICAL, DENTAL, AND VETERINARY EQUIPMENT AND SUPPLIES"/>
    <n v="0"/>
    <n v="0.99959274597303405"/>
    <x v="2"/>
  </r>
  <r>
    <s v="V04404"/>
    <s v="GENASYS INC."/>
    <n v="1"/>
    <n v="88431"/>
    <n v="0"/>
    <s v="MAINT/REPAIR/REBUILD OF EQUIPMENT- MEDICAL, DENTAL, AND VETERINARY EQUIPMENT AND SUPPLIES"/>
    <n v="88431"/>
    <n v="0.99959301769488251"/>
    <x v="2"/>
  </r>
  <r>
    <s v="V09424"/>
    <s v="SIENTRA INC"/>
    <n v="5"/>
    <n v="88408.890625"/>
    <n v="0"/>
    <s v="MEDICAL AND SURGICAL INSTRUMENTS, EQUIPMENT, AND SUPPLIES"/>
    <n v="88408.890625"/>
    <n v="0.99959328934879554"/>
    <x v="2"/>
  </r>
  <r>
    <s v="V05574"/>
    <s v="JA&amp;E VETERANS STAFFING, LLC"/>
    <n v="1"/>
    <n v="88375"/>
    <n v="0"/>
    <s v="MAINT/REPAIR/REBUILD OF EQUIPMENT- ELECTRIC WIRE AND POWER DISTRIBUTION EQUIPMENT"/>
    <n v="0"/>
    <n v="0.99959356089857299"/>
    <x v="2"/>
  </r>
  <r>
    <s v="V03010"/>
    <s v="CRITECH RESEARCH INC"/>
    <n v="1"/>
    <n v="88361"/>
    <n v="0"/>
    <s v="AGRICULTURE R&amp;D SERVICES; AGRICULTURAL RESEARCH AND SERVICES; BASIC RESEARCH"/>
    <n v="0"/>
    <n v="0.99959383240533251"/>
    <x v="2"/>
  </r>
  <r>
    <s v="V04305"/>
    <s v="FUNGUY FARMACY LLC"/>
    <n v="2"/>
    <n v="88123.109375"/>
    <n v="0"/>
    <s v="HOUSEKEEPING- TRASH/GARBAGE COLLECTION"/>
    <n v="0"/>
    <n v="0.99959410318112585"/>
    <x v="2"/>
  </r>
  <r>
    <s v="V05411"/>
    <s v="INTEGRATED WIRELESS TECHNOLOGIES LLC"/>
    <n v="1"/>
    <n v="88082.3515625"/>
    <n v="0"/>
    <s v="MAINT/REPAIR/REBUILD OF EQUIPMENT- ELECTRICAL AND ELECTRONIC EQUIPMENT COMPONENTS"/>
    <n v="0"/>
    <n v="0.99959437383168259"/>
    <x v="2"/>
  </r>
  <r>
    <s v="V11568"/>
    <s v="WESTON COUNTY HOSPITAL DISTRICT"/>
    <n v="1"/>
    <n v="88055.140625"/>
    <n v="0"/>
    <s v="MEDICAL- NURSING HOME CARE CONTRACTS"/>
    <n v="0"/>
    <n v="0.99959464439862844"/>
    <x v="2"/>
  </r>
  <r>
    <s v="V01568"/>
    <s v="BH, INC."/>
    <n v="1"/>
    <n v="88014"/>
    <n v="0"/>
    <s v="LABORATORY EQUIPMENT AND SUPPLIES"/>
    <n v="88014"/>
    <n v="0.99959491483916141"/>
    <x v="2"/>
  </r>
  <r>
    <s v="V07531"/>
    <s v="NOVO SURGICAL, INC."/>
    <n v="5"/>
    <n v="88001.69140625"/>
    <n v="0"/>
    <s v="MEDICAL AND SURGICAL INSTRUMENTS, EQUIPMENT, AND SUPPLIES"/>
    <n v="0"/>
    <n v="0.99959518524187385"/>
    <x v="2"/>
  </r>
  <r>
    <s v="V05851"/>
    <s v="KD DYNAMIC SOLUTIONS LLC"/>
    <n v="1"/>
    <n v="88000"/>
    <n v="0"/>
    <s v="IT AND TELECOM - NETWORK: DIGITAL NETWORK PRODUCTS (HARDWARE AND PERPETUAL LICENSE SOFTWARE)"/>
    <n v="0"/>
    <n v="0.99959545563938901"/>
    <x v="2"/>
  </r>
  <r>
    <s v="V08618"/>
    <s v="RADIATION SERVICES, INC."/>
    <n v="1"/>
    <n v="87948"/>
    <n v="0"/>
    <s v="EQUIPMENT AND MATERIALS TESTING- INSTRUMENTS AND LABORATORY EQUIPMENT"/>
    <n v="0"/>
    <n v="0.99959572587712398"/>
    <x v="2"/>
  </r>
  <r>
    <s v="V01521"/>
    <s v="BENTON ROOFING, INC."/>
    <n v="1"/>
    <n v="87937.4765625"/>
    <n v="0"/>
    <s v="MAINT/REPAIR/REBUILD OF EQUIPMENT- MATERIALS HANDLING EQUIPMENT"/>
    <n v="0"/>
    <n v="0.99959599608252347"/>
    <x v="2"/>
  </r>
  <r>
    <s v="V00285"/>
    <s v="ACE UNIFORMS AND ACCESSORIES, INC"/>
    <n v="3"/>
    <n v="87898.3671875"/>
    <n v="0"/>
    <s v="OUTERWEAR, MEN'S"/>
    <n v="0"/>
    <n v="0.99959626616775166"/>
    <x v="2"/>
  </r>
  <r>
    <s v="V00877"/>
    <s v="AND CLEAN LLC"/>
    <n v="2"/>
    <n v="87872.1171875"/>
    <n v="0"/>
    <s v="HOUSEKEEPING- CUSTODIAL JANITORIAL"/>
    <n v="0"/>
    <n v="0.99959653617232147"/>
    <x v="2"/>
  </r>
  <r>
    <s v="V05748"/>
    <s v="JONES GENERAL CONTRACTING, LLC"/>
    <n v="1"/>
    <n v="87850.0234375"/>
    <n v="0"/>
    <s v="HOUSEKEEPING- TRASH/GARBAGE COLLECTION"/>
    <n v="0"/>
    <n v="0.99959680610900381"/>
    <x v="2"/>
  </r>
  <r>
    <s v="V05591"/>
    <s v="JAKEN MEDICAL INC., A CALIFORNIA CORPORATION"/>
    <n v="2"/>
    <n v="87823.521484375"/>
    <n v="0"/>
    <s v="MEDICAL AND SURGICAL INSTRUMENTS, EQUIPMENT, AND SUPPLIES"/>
    <n v="0"/>
    <n v="0.99959707596425373"/>
    <x v="2"/>
  </r>
  <r>
    <s v="V00437"/>
    <s v="AEL, INC"/>
    <n v="4"/>
    <n v="87800"/>
    <n v="0"/>
    <s v="MEDICAL AND SURGICAL INSTRUMENTS, EQUIPMENT, AND SUPPLIES"/>
    <n v="87800"/>
    <n v="0.99959734574722914"/>
    <x v="2"/>
  </r>
  <r>
    <s v="V01230"/>
    <s v="AUTOCLEAR LLC"/>
    <n v="2"/>
    <n v="87750"/>
    <n v="0"/>
    <s v="MISCELLANEOUS ALARM, SIGNAL, AND SECURITY DETECTION SYSTEMS"/>
    <n v="0"/>
    <n v="0.99959761537656966"/>
    <x v="2"/>
  </r>
  <r>
    <s v="V09464"/>
    <s v="SINGULOMICS CORP"/>
    <n v="2"/>
    <n v="87732"/>
    <n v="0"/>
    <s v="HEALTH R&amp;D SERVICES; HEALTH CARE SERVICES; BASIC RESEARCH"/>
    <n v="24794"/>
    <n v="0.99959788495060153"/>
    <x v="2"/>
  </r>
  <r>
    <s v="V05829"/>
    <s v="KANSAS, UNIVERSITY OF"/>
    <n v="5"/>
    <n v="87700"/>
    <n v="0"/>
    <s v="MEDICAL- GENERAL HEALTH CARE"/>
    <n v="87700"/>
    <n v="0.99959815442630706"/>
    <x v="2"/>
  </r>
  <r>
    <s v="V09309"/>
    <s v="SENEX FOUNDATION OF NEBRASKA INC"/>
    <n v="1"/>
    <n v="87693.7109375"/>
    <n v="0"/>
    <s v="MEDICAL- NURSING HOME CARE CONTRACTS"/>
    <n v="0"/>
    <n v="0.99959842388268816"/>
    <x v="2"/>
  </r>
  <r>
    <s v="V10673"/>
    <s v="TRANSPLANT COORDINATORS OF AMERICA INC"/>
    <n v="1"/>
    <n v="87600"/>
    <n v="0"/>
    <s v="MEDICAL- LABORATORY TESTING"/>
    <n v="87600"/>
    <n v="0.99959869305112381"/>
    <x v="2"/>
  </r>
  <r>
    <s v="V05110"/>
    <s v="HOSPITAL COUNCIL OF NORTHERN AND CENTRAL CALIFORNIA, INC"/>
    <n v="3"/>
    <n v="87571"/>
    <n v="0"/>
    <s v="EDUCATION/TRAINING- TUITION/REGISTRATION/MEMBERSHIP FEES"/>
    <n v="12827"/>
    <n v="0.99959896213045107"/>
    <x v="2"/>
  </r>
  <r>
    <s v="V10931"/>
    <s v="UNIVERSITY OF KANSAS MEDICAL CENTER RESEARCH INSTITUTE, INC."/>
    <n v="3"/>
    <n v="87500"/>
    <n v="0"/>
    <s v="MEDICAL AND SURGICAL INSTRUMENTS, EQUIPMENT, AND SUPPLIES"/>
    <n v="87500"/>
    <n v="0.99959923099161685"/>
    <x v="2"/>
  </r>
  <r>
    <s v="V01081"/>
    <s v="ASAP RESPONSE LLC"/>
    <n v="3"/>
    <n v="87465.62109375"/>
    <n v="0"/>
    <s v="MAINTENANCE OF HOSPITALS AND INFIRMARIES"/>
    <n v="87465.62109375"/>
    <n v="0.99959949974714646"/>
    <x v="2"/>
  </r>
  <r>
    <s v="V06275"/>
    <s v="LIVEVIEW TECHNOLOGIES INC"/>
    <n v="1"/>
    <n v="87456"/>
    <n v="0"/>
    <s v="MAINT/REPAIR/REBUILD OF EQUIPMENT- ALARM, SIGNAL, AND SECURITY DETECTION SYSTEMS"/>
    <n v="0"/>
    <n v="0.99959976847311349"/>
    <x v="2"/>
  </r>
  <r>
    <s v="V08997"/>
    <s v="ROE PROCUREMENT SERVICES LLC"/>
    <n v="3"/>
    <n v="87417.7900390625"/>
    <n v="0"/>
    <s v="HOUSEKEEPING- LANDSCAPING/GROUNDSKEEPING"/>
    <n v="16017.7900390625"/>
    <n v="0.99960003708167267"/>
    <x v="2"/>
  </r>
  <r>
    <s v="V01793"/>
    <s v="BOSTON ARTIFICIAL LIMB CO"/>
    <n v="6"/>
    <n v="87375.6201171875"/>
    <n v="0"/>
    <s v="MEDICAL AND SURGICAL INSTRUMENTS, EQUIPMENT, AND SUPPLIES"/>
    <n v="87375.6201171875"/>
    <n v="0.99960030556065649"/>
    <x v="2"/>
  </r>
  <r>
    <s v="V06663"/>
    <s v="MECHANICAL SALES INC"/>
    <n v="1"/>
    <n v="87320"/>
    <n v="0"/>
    <s v="SPACE AND WATER HEATING EQUIPMENT"/>
    <n v="0"/>
    <n v="0.99960057386873635"/>
    <x v="2"/>
  </r>
  <r>
    <s v="V04355"/>
    <s v="GARY E. COLLE, INC."/>
    <n v="3"/>
    <n v="87299.69921875"/>
    <n v="0"/>
    <s v="MEDICAL AND SURGICAL INSTRUMENTS, EQUIPMENT, AND SUPPLIES"/>
    <n v="87299.69921875"/>
    <n v="0.999600842114438"/>
    <x v="2"/>
  </r>
  <r>
    <s v="V10244"/>
    <s v="TEXAS CHILLER SYSTEMS LLC"/>
    <n v="1"/>
    <n v="87173.3984375"/>
    <n v="0"/>
    <s v="MAINT/REPAIR/REBUILD OF EQUIPMENT- REFRIGERATION, AIR CONDITIONING, AND AIR CIRCULATING EQUIPMENT"/>
    <n v="0"/>
    <n v="0.99960110997205542"/>
    <x v="2"/>
  </r>
  <r>
    <s v="V01575"/>
    <s v="BICKERTS ORTHOTICS &amp; PROSTHETICS, LLC"/>
    <n v="5"/>
    <n v="87123.9189453125"/>
    <n v="0"/>
    <s v="MEDICAL AND SURGICAL INSTRUMENTS, EQUIPMENT, AND SUPPLIES"/>
    <n v="87123.9189453125"/>
    <n v="0.99960137767763724"/>
    <x v="2"/>
  </r>
  <r>
    <s v="V09546"/>
    <s v="SODERHOLM SALES AND LEASING, INC"/>
    <n v="4"/>
    <n v="87110"/>
    <n v="0"/>
    <s v="MEDICAL AND SURGICAL INSTRUMENTS, EQUIPMENT, AND SUPPLIES"/>
    <n v="71935"/>
    <n v="0.99960164534045037"/>
    <x v="2"/>
  </r>
  <r>
    <s v="V01026"/>
    <s v="ARIZONA LIFT AND CARE SPECIALISTS, LLC"/>
    <n v="5"/>
    <n v="87085"/>
    <n v="0"/>
    <s v="MEDICAL AND SURGICAL INSTRUMENTS, EQUIPMENT, AND SUPPLIES"/>
    <n v="87085"/>
    <n v="0.99960191292644596"/>
    <x v="2"/>
  </r>
  <r>
    <s v="V06675"/>
    <s v="MED-ACOUSTICS, INC."/>
    <n v="1"/>
    <n v="87081"/>
    <n v="0"/>
    <s v="MAINT/REPAIR/REBUILD OF EQUIPMENT- MEDICAL, DENTAL, AND VETERINARY EQUIPMENT AND SUPPLIES"/>
    <n v="87081"/>
    <n v="0.99960218050015082"/>
    <x v="2"/>
  </r>
  <r>
    <s v="V07052"/>
    <s v="MOBILITY EXPRESS INC."/>
    <n v="3"/>
    <n v="87070"/>
    <n v="0"/>
    <s v="MEDICAL AND SURGICAL INSTRUMENTS, EQUIPMENT, AND SUPPLIES"/>
    <n v="87070"/>
    <n v="0.99960244804005594"/>
    <x v="2"/>
  </r>
  <r>
    <s v="V11467"/>
    <s v="WATERLOO INSTRUMENTS INC."/>
    <n v="1"/>
    <n v="87058.5"/>
    <n v="0"/>
    <s v="MEDICAL AND SURGICAL INSTRUMENTS, EQUIPMENT, AND SUPPLIES"/>
    <n v="87058.5"/>
    <n v="0.99960271554462499"/>
    <x v="2"/>
  </r>
  <r>
    <s v="V05799"/>
    <s v="JW SWANSON &amp; ASSOCIATES LLC"/>
    <n v="1"/>
    <n v="87000"/>
    <n v="0"/>
    <s v="SPACE AND WATER HEATING EQUIPMENT"/>
    <n v="87000"/>
    <n v="0.99960298286944116"/>
    <x v="2"/>
  </r>
  <r>
    <s v="V06656"/>
    <s v="MEALS FOR ALL INC"/>
    <n v="3"/>
    <n v="86877"/>
    <n v="0"/>
    <s v="SETS, KITS, OUTFITS AND MODULES, FOOD PREPERATION AND SERVING"/>
    <n v="0"/>
    <n v="0.99960324981631543"/>
    <x v="2"/>
  </r>
  <r>
    <s v="V03269"/>
    <s v="DENTAL CRAFTS LAB INC"/>
    <n v="3"/>
    <n v="86876.5"/>
    <n v="0"/>
    <s v="MAINT/REPAIR/REBUILD OF EQUIPMENT- MEDICAL, DENTAL, AND VETERINARY EQUIPMENT AND SUPPLIES"/>
    <n v="0"/>
    <n v="0.99960351676165327"/>
    <x v="2"/>
  </r>
  <r>
    <s v="V05044"/>
    <s v="HOLLAND SUPPLY, INC"/>
    <n v="4"/>
    <n v="86863.240722656294"/>
    <n v="0"/>
    <s v="MISCELLANEOUS SERVICE AND TRADE EQUIPMENT"/>
    <n v="75319.240722656294"/>
    <n v="0.99960378366624936"/>
    <x v="2"/>
  </r>
  <r>
    <s v="V09216"/>
    <s v="SCANA ENERGY MARKETING, LLC"/>
    <n v="2"/>
    <n v="86823.890625"/>
    <n v="0"/>
    <s v="UTILITIES- GAS"/>
    <n v="86823.890625"/>
    <n v="0.99960405044993439"/>
    <x v="2"/>
  </r>
  <r>
    <s v="V01611"/>
    <s v="BIOFIRE DEFENSE LLC"/>
    <n v="1"/>
    <n v="86800"/>
    <n v="0"/>
    <s v="MAINT/REPAIR/REBUILD OF EQUIPMENT- MEDICAL, DENTAL, AND VETERINARY EQUIPMENT AND SUPPLIES"/>
    <n v="86800"/>
    <n v="0.99960431716021081"/>
    <x v="2"/>
  </r>
  <r>
    <s v="V01960"/>
    <s v="BURAN CONSULTING, LLC"/>
    <n v="3"/>
    <n v="86779.680419921904"/>
    <n v="0"/>
    <s v="SUPPORT- PROFESSIONAL: PERSONAL SERVICES CONTRACTS"/>
    <n v="86779.680419921904"/>
    <n v="0.99960458380805128"/>
    <x v="2"/>
  </r>
  <r>
    <s v="V07242"/>
    <s v="NATIONAL BOARD OF MEDICAL EXAMINERS OF THE UNITED STATES OF AMERICA"/>
    <n v="1"/>
    <n v="86700"/>
    <n v="0"/>
    <s v="HEADSETS, HANDSETS, MICROPHONES AND SPEAKERS"/>
    <n v="86700"/>
    <n v="0.99960485021105772"/>
    <x v="2"/>
  </r>
  <r>
    <s v="V05382"/>
    <s v="INSTITUTE FOR TRAUMA INFORMED HYPNOTHERAPY LLC"/>
    <n v="2"/>
    <n v="86695"/>
    <n v="0"/>
    <s v="EDUCATION/TRAINING- OTHER"/>
    <n v="86695"/>
    <n v="0.99960511659870077"/>
    <x v="2"/>
  </r>
  <r>
    <s v="V09369"/>
    <s v="SHARON HEALTH CARE WILLOWS INC"/>
    <n v="2"/>
    <n v="86636.05078125"/>
    <n v="0"/>
    <s v="NURSING HOME, LONG-TERM &amp; ADULT DAY CARE SERVICES"/>
    <n v="0"/>
    <n v="0.9996053828052105"/>
    <x v="2"/>
  </r>
  <r>
    <s v="V01054"/>
    <s v="ARROW INTERNATIONAL, INC."/>
    <n v="1"/>
    <n v="86625"/>
    <n v="0"/>
    <s v="MAINT/REPAIR/REBUILD OF EQUIPMENT- MEDICAL, DENTAL, AND VETERINARY EQUIPMENT AND SUPPLIES"/>
    <n v="86625"/>
    <n v="0.9996056489777646"/>
    <x v="2"/>
  </r>
  <r>
    <s v="V01940"/>
    <s v="BTI COMMUNICATIONS GROUP LIMITED"/>
    <n v="1"/>
    <n v="86621.1484375"/>
    <n v="0"/>
    <s v="MEDICAL AND SURGICAL INSTRUMENTS, EQUIPMENT, AND SUPPLIES"/>
    <n v="0"/>
    <n v="0.99960591513848396"/>
    <x v="2"/>
  </r>
  <r>
    <s v="V10860"/>
    <s v="UNITED ENTERPRISES LLC"/>
    <n v="2"/>
    <n v="86406.390625"/>
    <n v="0"/>
    <s v="PIPE, TUBE AND RIGID TUBING"/>
    <n v="0"/>
    <n v="0.99960618063931717"/>
    <x v="2"/>
  </r>
  <r>
    <s v="V05363"/>
    <s v="INPHARMX, INC."/>
    <n v="1"/>
    <n v="86395.203125"/>
    <n v="0"/>
    <s v="EDUCATION/TRAINING- GENERAL"/>
    <n v="0"/>
    <n v="0.99960644610577454"/>
    <x v="2"/>
  </r>
  <r>
    <s v="V03977"/>
    <s v="F&amp;E SERVICES INC."/>
    <n v="1"/>
    <n v="86304"/>
    <n v="0"/>
    <s v="MAINT/REPAIR/REBUILD OF EQUIPMENT- SERVICE AND TRADE EQUIPMENT"/>
    <n v="86304"/>
    <n v="0.99960671129199219"/>
    <x v="2"/>
  </r>
  <r>
    <s v="V08342"/>
    <s v="PRESTIGE DEVELOPMENT SERVICES INC."/>
    <n v="3"/>
    <n v="86288"/>
    <n v="0"/>
    <s v="ENVIRONMENTAL SYSTEMS PROTECTION- ENVIRONMENTAL REMEDIATION"/>
    <n v="0"/>
    <n v="0.99960697642904672"/>
    <x v="2"/>
  </r>
  <r>
    <s v="V09173"/>
    <s v="SANIJAX, LLC"/>
    <n v="1"/>
    <n v="86142.7734375"/>
    <n v="0"/>
    <s v="HOUSEKEEPING- OTHER"/>
    <n v="86142.7734375"/>
    <n v="0.99960724111986365"/>
    <x v="2"/>
  </r>
  <r>
    <s v="V09660"/>
    <s v="SOUTHWEST REHABILITATION SERVICES INC"/>
    <n v="3"/>
    <n v="86120"/>
    <n v="0"/>
    <s v="MEDICAL AND SURGICAL INSTRUMENTS, EQUIPMENT, AND SUPPLIES"/>
    <n v="86120"/>
    <n v="0.99960750574070467"/>
    <x v="2"/>
  </r>
  <r>
    <s v="V00082"/>
    <s v="3WE SERVICE &amp; SUPPLY LLC"/>
    <n v="2"/>
    <n v="86074.921875"/>
    <n v="0"/>
    <s v="HOUSEKEEPING- SNOW REMOVAL/SALT"/>
    <n v="25152"/>
    <n v="0.99960777022303426"/>
    <x v="2"/>
  </r>
  <r>
    <s v="V04236"/>
    <s v="FRANK M. GARGIULO &amp; SON, INC."/>
    <n v="2"/>
    <n v="86028"/>
    <n v="0"/>
    <s v="FRUITS AND VEGETABLES"/>
    <n v="0"/>
    <n v="0.99960803456118696"/>
    <x v="2"/>
  </r>
  <r>
    <s v="V03787"/>
    <s v="END INC"/>
    <n v="1"/>
    <n v="86000"/>
    <n v="0"/>
    <s v="MEDICAL- SURGERY"/>
    <n v="0"/>
    <n v="0.99960829881330415"/>
    <x v="2"/>
  </r>
  <r>
    <s v="V07037"/>
    <s v="MOBILE IMAGING OF AMERICA CORP"/>
    <n v="1"/>
    <n v="86000"/>
    <n v="0"/>
    <s v="LEASE OR RENTAL OF EQUIPMENT- MEDICAL, DENTAL, AND VETERINARY EQUIPMENT AND SUPPLIES"/>
    <n v="0"/>
    <n v="0.99960856306542134"/>
    <x v="2"/>
  </r>
  <r>
    <s v="V04747"/>
    <s v="HALL-MCNARY LORI"/>
    <n v="4"/>
    <n v="85997.5"/>
    <n v="0"/>
    <s v="SOCIAL- SOCIAL REHABILITATION"/>
    <n v="85997.5"/>
    <n v="0.99960882730985667"/>
    <x v="2"/>
  </r>
  <r>
    <s v="V04566"/>
    <s v="GOOGOZ.COM, INC."/>
    <n v="2"/>
    <n v="85945.66015625"/>
    <n v="0"/>
    <s v="OFFICE SUPPLIES"/>
    <n v="0"/>
    <n v="0.99960909139500387"/>
    <x v="2"/>
  </r>
  <r>
    <s v="V05470"/>
    <s v="INVERIS TRAINING SOLUTIONS, INC"/>
    <n v="2"/>
    <n v="85910"/>
    <n v="0"/>
    <s v="WEAPONS MAINTENANCE AND REPAIR SHOP SPECIALIZED EQUIPMENT"/>
    <n v="85910"/>
    <n v="0.99960935537057816"/>
    <x v="2"/>
  </r>
  <r>
    <s v="V02414"/>
    <s v="CHICAGO BACKFLOW, INC."/>
    <n v="3"/>
    <n v="85891"/>
    <n v="0"/>
    <s v="MAINT/REPAIR/REBUILD OF EQUIPMENT- WATER PURIFICATION AND SEWAGE TREATMENT EQUIPMENT"/>
    <n v="16163"/>
    <n v="0.99960961928777103"/>
    <x v="2"/>
  </r>
  <r>
    <s v="V08505"/>
    <s v="PURE WATER SOLUTIONS OF AMERICA, LLC"/>
    <n v="1"/>
    <n v="85867.296875"/>
    <n v="0"/>
    <s v="LEASE OR RENTAL OF EQUIPMENT- HOUSEHOLD AND COMMERCIAL FURNISHINGS AND APPLIANCES"/>
    <n v="85867.296875"/>
    <n v="0.9996098831321315"/>
    <x v="2"/>
  </r>
  <r>
    <s v="V03044"/>
    <s v="CSIC SOLUTIONS LLC"/>
    <n v="2"/>
    <n v="85839"/>
    <n v="0"/>
    <s v="INSPECTION- FIRE FIGHTING/RESCUE/SAFETY EQUIPMENT; ENVIRON PROTECT EQUIPMENT/MATLS"/>
    <n v="0"/>
    <n v="0.99961014688954408"/>
    <x v="2"/>
  </r>
  <r>
    <s v="V02877"/>
    <s v="CORODATA RECORDS MANAGEMENT INC"/>
    <n v="1"/>
    <n v="85805.6796875"/>
    <n v="0"/>
    <s v="HOUSEKEEPING- WAREHOUSING/STORAGE"/>
    <n v="85805.6796875"/>
    <n v="0.99961041054457345"/>
    <x v="2"/>
  </r>
  <r>
    <s v="V01231"/>
    <s v="AUTOFLEX, INC"/>
    <n v="3"/>
    <n v="85788"/>
    <n v="0"/>
    <s v="LEASE OR RENTAL OF EQUIPMENT- GROUND EFFECT VEHICLES, MOTOR VEHICLES, TRAILERS, AND CYCLES"/>
    <n v="29580"/>
    <n v="0.99961067414527838"/>
    <x v="2"/>
  </r>
  <r>
    <s v="V10200"/>
    <s v="TELEDYNE INSTRUMENTS, INC."/>
    <n v="1"/>
    <n v="85688"/>
    <n v="0"/>
    <s v="HEALTH R&amp;D SERVICES; HEALTH CARE SERVICES; BASIC RESEARCH"/>
    <n v="85688"/>
    <n v="0.99961093743871343"/>
    <x v="2"/>
  </r>
  <r>
    <s v="V04106"/>
    <s v="FIORE FURNITURE LLC"/>
    <n v="1"/>
    <n v="85680"/>
    <n v="0"/>
    <s v="LEASE/RENTAL OF OTHER WAREHOUSE BUILDINGS"/>
    <n v="0"/>
    <n v="0.99961120070756693"/>
    <x v="2"/>
  </r>
  <r>
    <s v="V04779"/>
    <s v="HANDICAPPED DRIVER SERVICES-TENNESSEE, LLC"/>
    <n v="2"/>
    <n v="85564"/>
    <n v="0"/>
    <s v="MEDICAL AND SURGICAL INSTRUMENTS, EQUIPMENT, AND SUPPLIES"/>
    <n v="44300"/>
    <n v="0.99961146361998732"/>
    <x v="2"/>
  </r>
  <r>
    <s v="V02654"/>
    <s v="COLORADO HOSPITAL ASSOCIATION"/>
    <n v="2"/>
    <n v="85546.4765625"/>
    <n v="0"/>
    <s v="MEDICAL AND SURGICAL INSTRUMENTS, EQUIPMENT, AND SUPPLIES"/>
    <n v="85546.4765625"/>
    <n v="0.99961172647856333"/>
    <x v="2"/>
  </r>
  <r>
    <s v="V07781"/>
    <s v="ORTHOTICS &amp; PROSTHETICS LABORATORIES, INC."/>
    <n v="8"/>
    <n v="85531.0810546875"/>
    <n v="0"/>
    <s v="MEDICAL AND SURGICAL INSTRUMENTS, EQUIPMENT, AND SUPPLIES"/>
    <n v="85531.0810546875"/>
    <n v="0.99961198928983375"/>
    <x v="2"/>
  </r>
  <r>
    <s v="V08592"/>
    <s v="R AND K ENVIRONMENTAL LLC"/>
    <n v="3"/>
    <n v="85495.19921875"/>
    <n v="0"/>
    <s v="QUALITY CONTROL- WATER PURIFICATION AND SEWAGE TREATMENT EQUIPMENT"/>
    <n v="85495.19921875"/>
    <n v="0.99961225199085002"/>
    <x v="2"/>
  </r>
  <r>
    <s v="V02439"/>
    <s v="CIH EQUIPMENT CO., INC."/>
    <n v="3"/>
    <n v="85493.30078125"/>
    <n v="0"/>
    <s v="MAINT/REPAIR/REBUILD OF EQUIPMENT- MEDICAL, DENTAL, AND VETERINARY EQUIPMENT AND SUPPLIES"/>
    <n v="0"/>
    <n v="0.99961251468603296"/>
    <x v="2"/>
  </r>
  <r>
    <s v="V06142"/>
    <s v="LEIMKUEHLER INC"/>
    <n v="2"/>
    <n v="85483.30859375"/>
    <n v="0"/>
    <s v="MEDICAL AND SURGICAL INSTRUMENTS, EQUIPMENT, AND SUPPLIES"/>
    <n v="0"/>
    <n v="0.99961277735051302"/>
    <x v="2"/>
  </r>
  <r>
    <s v="V04856"/>
    <s v="HAWTHORNE MACHINERY CO."/>
    <n v="1"/>
    <n v="85433.359375"/>
    <n v="0"/>
    <s v="MAINT/REPAIR/REBUILD OF EQUIPMENT- ENGINES, TURBINES, AND COMPONENTS"/>
    <n v="0"/>
    <n v="0.99961303986151406"/>
    <x v="2"/>
  </r>
  <r>
    <s v="V03459"/>
    <s v="DOUGLAS FOOD STORES INC"/>
    <n v="2"/>
    <n v="85429.130859375"/>
    <n v="0"/>
    <s v="REFRIGERATION EQUIPMENT"/>
    <n v="0"/>
    <n v="0.99961330235952206"/>
    <x v="2"/>
  </r>
  <r>
    <s v="V01904"/>
    <s v="BROUGHTON PHARMACEUTICALS, LLC"/>
    <n v="2"/>
    <n v="85416"/>
    <n v="0"/>
    <s v="DRUGS AND BIOLOGICALS"/>
    <n v="85416"/>
    <n v="0.999613564817183"/>
    <x v="2"/>
  </r>
  <r>
    <s v="V03679"/>
    <s v="ELECTRONIC CONTRACTING COMPANY"/>
    <n v="1"/>
    <n v="85277.71875"/>
    <n v="0"/>
    <s v="SUPPORT- PROFESSIONAL: COMMUNICATIONS"/>
    <n v="0"/>
    <n v="0.99961382684994726"/>
    <x v="2"/>
  </r>
  <r>
    <s v="V04967"/>
    <s v="HERITAGE MANOR-STREATOR LLC"/>
    <n v="1"/>
    <n v="85203.609375"/>
    <n v="0"/>
    <s v="MEDICAL- NURSING HOME CARE CONTRACTS"/>
    <n v="0"/>
    <n v="0.99961408865499579"/>
    <x v="2"/>
  </r>
  <r>
    <s v="V07361"/>
    <s v="NEW HOPE PROSTHETIC &amp; ORTHOTIC SERVICES INC"/>
    <n v="4"/>
    <n v="85135.6025390625"/>
    <n v="0"/>
    <s v="MEDICAL AND SURGICAL INSTRUMENTS, EQUIPMENT, AND SUPPLIES"/>
    <n v="85135.6025390625"/>
    <n v="0.9996143502510797"/>
    <x v="2"/>
  </r>
  <r>
    <s v="V01802"/>
    <s v="BOSTON SCIENTIFIC NEUROMODULATION CORP"/>
    <n v="4"/>
    <n v="85119.138671875"/>
    <n v="0"/>
    <s v="MEDICAL AND SURGICAL INSTRUMENTS, EQUIPMENT, AND SUPPLIES"/>
    <n v="85119.138671875"/>
    <n v="0.99961461179657507"/>
    <x v="2"/>
  </r>
  <r>
    <s v="V08690"/>
    <s v="RDO CONSTRUCTION EQUIPMENT CO"/>
    <n v="1"/>
    <n v="85000"/>
    <n v="0"/>
    <s v="MISCELLANEOUS CONSTRUCTION EQUIPMENT"/>
    <n v="0"/>
    <n v="0.99961487297599316"/>
    <x v="2"/>
  </r>
  <r>
    <s v="V05652"/>
    <s v="JENEFER M. JEDELE"/>
    <n v="1"/>
    <n v="85000"/>
    <n v="0"/>
    <s v="HEALTH R&amp;D SERVICES; HEALTH CARE SERVICES; APPLIED RESEARCH"/>
    <n v="85000"/>
    <n v="0.99961513415541126"/>
    <x v="2"/>
  </r>
  <r>
    <s v="V03998"/>
    <s v="FALK PROSTHETICS &amp; ORTHOTICS, INC."/>
    <n v="3"/>
    <n v="84967.26953125"/>
    <n v="0"/>
    <s v="MEDICAL AND SURGICAL INSTRUMENTS, EQUIPMENT, AND SUPPLIES"/>
    <n v="84967.26953125"/>
    <n v="0.99961539523425857"/>
    <x v="2"/>
  </r>
  <r>
    <s v="V05621"/>
    <s v="JARVIS WELDING, L.L.P."/>
    <n v="1"/>
    <n v="84900"/>
    <n v="0"/>
    <s v="MAINT/REPAIR/REBUILD OF EQUIPMENT- REFRIGERATION, AIR CONDITIONING, AND AIR CIRCULATING EQUIPMENT"/>
    <n v="84900"/>
    <n v="0.99961565610640679"/>
    <x v="2"/>
  </r>
  <r>
    <s v="V06679"/>
    <s v="MED-MIZER INC"/>
    <n v="5"/>
    <n v="84886.400390625"/>
    <n v="0"/>
    <s v="MEDICAL AND SURGICAL INSTRUMENTS, EQUIPMENT, AND SUPPLIES"/>
    <n v="84886.400390625"/>
    <n v="0.99961591693676743"/>
    <x v="2"/>
  </r>
  <r>
    <s v="V10899"/>
    <s v="UNIVERSAL ENGINEERING &amp; CONTRACTING LLC"/>
    <n v="3"/>
    <n v="84855.179931640596"/>
    <n v="0"/>
    <s v="MAINT/REPAIR/REBUILD OF EQUIPMENT- MEDICAL, DENTAL, AND VETERINARY EQUIPMENT AND SUPPLIES"/>
    <n v="35255.179931640603"/>
    <n v="0.99961617767119704"/>
    <x v="2"/>
  </r>
  <r>
    <s v="V11460"/>
    <s v="WATER CONDITIONING OF HOT SPRINGS INC"/>
    <n v="1"/>
    <n v="84808.1015625"/>
    <n v="0"/>
    <s v="MAINT/REPAIR/REBUILD OF EQUIPMENT- MISCELLANEOUS"/>
    <n v="84808.1015625"/>
    <n v="0.99961643826096902"/>
    <x v="2"/>
  </r>
  <r>
    <s v="V03464"/>
    <s v="DOXIMITY INC"/>
    <n v="2"/>
    <n v="84736.3203125"/>
    <n v="0"/>
    <s v="SUPPORT- PROFESSIONAL: HUMAN RESOURCES"/>
    <n v="14264.0703125"/>
    <n v="0.99961669863017888"/>
    <x v="2"/>
  </r>
  <r>
    <s v="V10098"/>
    <s v="TAEWOONG MEDICAL USA"/>
    <n v="1"/>
    <n v="84700"/>
    <n v="0"/>
    <s v="MEDICAL AND SURGICAL INSTRUMENTS, EQUIPMENT, AND SUPPLIES"/>
    <n v="84700"/>
    <n v="0.99961695888778723"/>
    <x v="2"/>
  </r>
  <r>
    <s v="V08821"/>
    <s v="RESEARCH TRIANGLE INSTITUTE INTERNATIONAL, LLC"/>
    <n v="1"/>
    <n v="84670"/>
    <n v="0"/>
    <s v="REFERENCE LABORATORY TESTING"/>
    <n v="84670"/>
    <n v="0.99961721905321477"/>
    <x v="2"/>
  </r>
  <r>
    <s v="V07498"/>
    <s v="NORTHERN ACCESSIBILITY LLC"/>
    <n v="2"/>
    <n v="84669.30078125"/>
    <n v="0"/>
    <s v="MEDICAL AND SURGICAL INSTRUMENTS, EQUIPMENT, AND SUPPLIES"/>
    <n v="84669.30078125"/>
    <n v="0.99961747921649369"/>
    <x v="2"/>
  </r>
  <r>
    <s v="V01509"/>
    <s v="BENEFIS HOSPITALS INC"/>
    <n v="4"/>
    <n v="84616.079589843794"/>
    <n v="0"/>
    <s v="MEDICAL- NURSING HOME CARE CONTRACTS"/>
    <n v="84616.079589843794"/>
    <n v="0.99961773921623986"/>
    <x v="2"/>
  </r>
  <r>
    <s v="V04284"/>
    <s v="FRYE REBECCA G"/>
    <n v="2"/>
    <n v="84593.796875"/>
    <n v="0"/>
    <s v="SOCIAL- CHAPLAIN"/>
    <n v="0"/>
    <n v="0.99961799914751803"/>
    <x v="2"/>
  </r>
  <r>
    <s v="V07762"/>
    <s v="ORTHOFIT INC"/>
    <n v="5"/>
    <n v="84483.0888671875"/>
    <n v="0"/>
    <s v="MEDICAL AND SURGICAL INSTRUMENTS, EQUIPMENT, AND SUPPLIES"/>
    <n v="84483.0888671875"/>
    <n v="0.99961825873862387"/>
    <x v="2"/>
  </r>
  <r>
    <s v="V08077"/>
    <s v="PHARMACERTS, LLC"/>
    <n v="1"/>
    <n v="84456.3828125"/>
    <n v="0"/>
    <s v="EQUIPMENT AND MATERIALS TESTING- LUMBER, MILLWORK, PLYWOOD, AND VENEER"/>
    <n v="0"/>
    <n v="0.99961851824767001"/>
    <x v="2"/>
  </r>
  <r>
    <s v="V03873"/>
    <s v="ERGOMEDIC USA, INC."/>
    <n v="4"/>
    <n v="84436"/>
    <n v="0"/>
    <s v="MEDICAL AND SURGICAL INSTRUMENTS, EQUIPMENT, AND SUPPLIES"/>
    <n v="42218"/>
    <n v="0.9996187776940858"/>
    <x v="2"/>
  </r>
  <r>
    <s v="V08238"/>
    <s v="PORT HADLOCK RECREATIONAL PRODUCTS, LLC"/>
    <n v="6"/>
    <n v="84398"/>
    <n v="0"/>
    <s v="MEDICAL AND SURGICAL INSTRUMENTS, EQUIPMENT, AND SUPPLIES"/>
    <n v="84398"/>
    <n v="0.99961903702373911"/>
    <x v="2"/>
  </r>
  <r>
    <s v="V02143"/>
    <s v="CARE PROSTHETICS &amp; ORTHOTICS, INC."/>
    <n v="5"/>
    <n v="84324.0693359375"/>
    <n v="0"/>
    <s v="MEDICAL AND SURGICAL INSTRUMENTS, EQUIPMENT, AND SUPPLIES"/>
    <n v="11949.5498046875"/>
    <n v="0.9996192961262258"/>
    <x v="2"/>
  </r>
  <r>
    <s v="V07109"/>
    <s v="MONTGOMERY ARMORED CAR SERVICE, INC"/>
    <n v="1"/>
    <n v="84259.6796875"/>
    <n v="0"/>
    <s v="TRANSPORTATION/TRAVEL/RELOCATION- TRANSPORTATION: SECURITY VEHICLE"/>
    <n v="84259.6796875"/>
    <n v="0.99961955503086231"/>
    <x v="2"/>
  </r>
  <r>
    <s v="V06019"/>
    <s v="L3HARRIS TECHNOLOGIES, INC."/>
    <n v="1"/>
    <n v="84143.671875"/>
    <n v="0"/>
    <s v="RADIO AND TELEVISION COMMUNICATION EQUIPMENT, EXCEPT AIRBORNE"/>
    <n v="0"/>
    <n v="0.99961981357904184"/>
    <x v="2"/>
  </r>
  <r>
    <s v="V02698"/>
    <s v="COMMONWEAL"/>
    <n v="1"/>
    <n v="84100"/>
    <n v="0"/>
    <s v="SUPPORT- PROFESSIONAL: CERTIFICATIONS AND ACCREDITATIONS (OTHER THAN EDUC OR INFO TECH C&amp;A)"/>
    <n v="84100"/>
    <n v="0.99962007199303082"/>
    <x v="2"/>
  </r>
  <r>
    <s v="V09459"/>
    <s v="SIMPSON GUMPERTZ &amp; HEGER INC."/>
    <n v="1"/>
    <n v="84025.828125"/>
    <n v="0"/>
    <s v="ARCHITECT AND ENGINEERING- GENERAL: STRUCTURAL ENGINEERING"/>
    <n v="84025.828125"/>
    <n v="0.999620330179112"/>
    <x v="2"/>
  </r>
  <r>
    <s v="V00268"/>
    <s v="ACCORD CONSULTING &amp; EVALUATION SERVICES"/>
    <n v="2"/>
    <n v="84015"/>
    <n v="0"/>
    <s v="SUPPORT- PROFESSIONAL: OTHER"/>
    <n v="0"/>
    <n v="0.99962058833192158"/>
    <x v="2"/>
  </r>
  <r>
    <s v="V00636"/>
    <s v="ALLIANCE TECHNICAL GROUP LLC"/>
    <n v="1"/>
    <n v="84000"/>
    <n v="0"/>
    <s v="QUALITY CONTROL- FIRE FIGHTING/RESCUE/SAFETY EQUIPMENT; ENVIRON PROTECT EQUIPMENT/MATLS"/>
    <n v="0"/>
    <n v="0.99962084643864069"/>
    <x v="2"/>
  </r>
  <r>
    <s v="V01654"/>
    <s v="BIRCHWOOD, RATCLIFF &amp; ASSOCIATES LLC"/>
    <n v="1"/>
    <n v="84000"/>
    <n v="0"/>
    <s v="TRANSPORTATION/TRAVEL/RELOCATION- TRANSPORTATION: OTHER"/>
    <n v="0"/>
    <n v="0.99962110454535968"/>
    <x v="2"/>
  </r>
  <r>
    <s v="V01343"/>
    <s v="BAD BOYS BILLIARD PRODUCTIONS LLC"/>
    <n v="2"/>
    <n v="84000"/>
    <n v="0"/>
    <s v="ATHLETIC AND SPORTING EQUIPMENT"/>
    <n v="84000"/>
    <n v="0.99962136265207879"/>
    <x v="2"/>
  </r>
  <r>
    <s v="V03100"/>
    <s v="D &amp; B SUPPLY CORP."/>
    <n v="1"/>
    <n v="84000"/>
    <n v="0"/>
    <s v="MAINT/REPAIR/REBUILD OF EQUIPMENT- MEDICAL, DENTAL, AND VETERINARY EQUIPMENT AND SUPPLIES"/>
    <n v="84000"/>
    <n v="0.9996216207587979"/>
    <x v="2"/>
  </r>
  <r>
    <s v="V05136"/>
    <s v="HRB HOTELS INC"/>
    <n v="2"/>
    <n v="84000"/>
    <n v="0"/>
    <s v="TRANSPORTATION/TRAVEL/RELOCATION- TRAVEL/LODGING/RECRUITMENT: LODGING, HOTEL/MOTEL"/>
    <n v="0"/>
    <n v="0.99962187886551701"/>
    <x v="2"/>
  </r>
  <r>
    <s v="V07505"/>
    <s v="NORTHERN MONTANA HOSPITAL"/>
    <n v="5"/>
    <n v="83996.9990234375"/>
    <n v="0"/>
    <s v="MEDICAL- NURSING HOME CARE CONTRACTS"/>
    <n v="83996.9990234375"/>
    <n v="0.99962213696301494"/>
    <x v="2"/>
  </r>
  <r>
    <s v="V11728"/>
    <s v="WRC WATER SYSTEMS LLC"/>
    <n v="2"/>
    <n v="83976.66015625"/>
    <n v="0"/>
    <s v="MAINT/REPAIR/REBUILD OF EQUIPMENT- WATER PURIFICATION AND SEWAGE TREATMENT EQUIPMENT"/>
    <n v="0"/>
    <n v="0.99962239499801775"/>
    <x v="2"/>
  </r>
  <r>
    <s v="V00758"/>
    <s v="AMERICAN EXPEDITING COMPANY"/>
    <n v="1"/>
    <n v="83971.15625"/>
    <n v="0"/>
    <s v="SUPPORT- ADMINISTRATIVE: COURIER/MESSENGER"/>
    <n v="0"/>
    <n v="0.99962265301610864"/>
    <x v="2"/>
  </r>
  <r>
    <s v="V03854"/>
    <s v="EP-AP INNOVATIVE TECHNOLOGIES, LLC"/>
    <n v="1"/>
    <n v="83926.1171875"/>
    <n v="0"/>
    <s v="MAINTENANCE OF HOSPITALS AND INFIRMARIES"/>
    <n v="0"/>
    <n v="0.99962291089580813"/>
    <x v="2"/>
  </r>
  <r>
    <s v="V07194"/>
    <s v="MWM HOLDING, LLC"/>
    <n v="1"/>
    <n v="83877.140625"/>
    <n v="0"/>
    <s v="HOUSEKEEPING- LAUNDRY/DRYCLEANING"/>
    <n v="83877.140625"/>
    <n v="0.99962316862501732"/>
    <x v="2"/>
  </r>
  <r>
    <s v="V07878"/>
    <s v="PALMETTO BIOTECH PROSTHETICS &amp; ORTHOTICS LLC"/>
    <n v="4"/>
    <n v="83866.4794921875"/>
    <n v="0"/>
    <s v="MEDICAL AND SURGICAL INSTRUMENTS, EQUIPMENT, AND SUPPLIES"/>
    <n v="45947.9296875"/>
    <n v="0.99962342632146806"/>
    <x v="2"/>
  </r>
  <r>
    <s v="V01188"/>
    <s v="ATMR, INC"/>
    <n v="6"/>
    <n v="83811.7978515625"/>
    <n v="0"/>
    <s v="MAINT/REPAIR/REBUILD OF EQUIPMENT- ELECTRICAL AND ELECTRONIC EQUIPMENT COMPONENTS"/>
    <n v="0"/>
    <n v="0.99962368384989853"/>
    <x v="2"/>
  </r>
  <r>
    <s v="V00399"/>
    <s v="ADVANCED ORTHOPEDIC PRODUCTS &amp; SERVICES, INC."/>
    <n v="5"/>
    <n v="83674.701171875"/>
    <n v="0"/>
    <s v="MEDICAL AND SURGICAL INSTRUMENTS, EQUIPMENT, AND SUPPLIES"/>
    <n v="60896.541015625"/>
    <n v="0.9996239409570723"/>
    <x v="2"/>
  </r>
  <r>
    <s v="V04987"/>
    <s v="HI COUNTRY WIRE &amp; TELEPHONE LIMITED"/>
    <n v="3"/>
    <n v="83582.5"/>
    <n v="0"/>
    <s v="COMMUNICATIONS SECURITY EQUIPMENT AND COMPONENTS"/>
    <n v="83582.5"/>
    <n v="0.99962419778093947"/>
    <x v="2"/>
  </r>
  <r>
    <s v="V01617"/>
    <s v="BIOMEDIC APPLIANCES, INC."/>
    <n v="6"/>
    <n v="83571.4404296875"/>
    <n v="0"/>
    <s v="MEDICAL AND SURGICAL INSTRUMENTS, EQUIPMENT, AND SUPPLIES"/>
    <n v="83571.4404296875"/>
    <n v="0.99962445457082394"/>
    <x v="2"/>
  </r>
  <r>
    <s v="V03266"/>
    <s v="DENHAM ORTHOTICS AND FITNESS"/>
    <n v="3"/>
    <n v="83477.0888671875"/>
    <n v="0"/>
    <s v="MEDICAL AND SURGICAL INSTRUMENTS, EQUIPMENT, AND SUPPLIES"/>
    <n v="83477.0888671875"/>
    <n v="0.99962471107079454"/>
    <x v="2"/>
  </r>
  <r>
    <s v="V09218"/>
    <s v="SCANDINAVIAN HOME INC"/>
    <n v="1"/>
    <n v="83268.7421875"/>
    <n v="0"/>
    <s v="MEDICAL- NURSING HOME CARE CONTRACTS"/>
    <n v="0"/>
    <n v="0.99962496693057845"/>
    <x v="2"/>
  </r>
  <r>
    <s v="V04634"/>
    <s v="GREEN LEAF BUILDERS INC"/>
    <n v="1"/>
    <n v="83162"/>
    <n v="0"/>
    <s v="ENVIRONMENTAL SYSTEMS PROTECTION- ENVIRONMENTAL REMEDIATION"/>
    <n v="83162"/>
    <n v="0.99962522246237573"/>
    <x v="2"/>
  </r>
  <r>
    <s v="V04724"/>
    <s v="H &amp; W TECHNOLOGY, LLC"/>
    <n v="4"/>
    <n v="82974.919921875"/>
    <n v="0"/>
    <s v="MAINT/REPAIR/REBUILD OF EQUIPMENT- MATERIALS HANDLING EQUIPMENT"/>
    <n v="56114.919921875"/>
    <n v="0.99962547741933228"/>
    <x v="2"/>
  </r>
  <r>
    <s v="V05544"/>
    <s v="J &amp; B SALES CO."/>
    <n v="2"/>
    <n v="82951.25"/>
    <n v="0"/>
    <s v="MAINT/REPAIR/REBUILD OF EQUIPMENT- FURNACE, STEAM PLANT, AND DRYING EQUIPMENT; NUCLEAR REACTORS"/>
    <n v="82951.25"/>
    <n v="0.99962573230355822"/>
    <x v="2"/>
  </r>
  <r>
    <s v="V05850"/>
    <s v="KCK BUILDERS LLC"/>
    <n v="1"/>
    <n v="82886.7109375"/>
    <n v="0"/>
    <s v="TRANSPORTATION/TRAVEL/RELOCATION- TRANSPORTATION: MOTOR CHARTER"/>
    <n v="0"/>
    <n v="0.99962598698947502"/>
    <x v="2"/>
  </r>
  <r>
    <s v="V07018"/>
    <s v="MIZUHO AMERICA, INC."/>
    <n v="1"/>
    <n v="82872.296875"/>
    <n v="0"/>
    <s v="MEDICAL AND SURGICAL INSTRUMENTS, EQUIPMENT, AND SUPPLIES"/>
    <n v="82872.296875"/>
    <n v="0.99962624163110181"/>
    <x v="2"/>
  </r>
  <r>
    <s v="V10453"/>
    <s v="THE TRIM GROUP LLC"/>
    <n v="1"/>
    <n v="82860"/>
    <n v="0"/>
    <s v="MAINT/REPAIR/REBUILD OF EQUIPMENT- ALARM, SIGNAL, AND SECURITY DETECTION SYSTEMS"/>
    <n v="0"/>
    <n v="0.99962649623494404"/>
    <x v="2"/>
  </r>
  <r>
    <s v="V07661"/>
    <s v="OMAHA ELECTRIC SERVICE, INC"/>
    <n v="1"/>
    <n v="82842"/>
    <n v="0"/>
    <s v="MISCELLANEOUS ALARM, SIGNAL, AND SECURITY DETECTION SYSTEMS"/>
    <n v="82842"/>
    <n v="0.99962675078347762"/>
    <x v="2"/>
  </r>
  <r>
    <s v="V07029"/>
    <s v="MMIMS LLC"/>
    <n v="1"/>
    <n v="82840"/>
    <n v="0"/>
    <s v="HOUSEKEEPING- TRASH/GARBAGE COLLECTION"/>
    <n v="0"/>
    <n v="0.99962700532586579"/>
    <x v="2"/>
  </r>
  <r>
    <s v="V09250"/>
    <s v="SCIREQ SCIENTIFIC RESPIRATORY EQUIPMENT INC"/>
    <n v="1"/>
    <n v="82829.171875"/>
    <n v="0"/>
    <s v="CHEMICAL ANALYSIS INSTRUMENTS"/>
    <n v="82829.171875"/>
    <n v="0.99962725983498246"/>
    <x v="2"/>
  </r>
  <r>
    <s v="V04062"/>
    <s v="FELIX L LEE ELECTRIC LLC"/>
    <n v="1"/>
    <n v="82783"/>
    <n v="0"/>
    <s v="MAINT/REPAIR/REBUILD OF EQUIPMENT- REFRIGERATION, AIR CONDITIONING, AND AIR CIRCULATING EQUIPMENT"/>
    <n v="0"/>
    <n v="0.99962751420222684"/>
    <x v="2"/>
  </r>
  <r>
    <s v="V01841"/>
    <s v="BREEN INDUSTRIES, LTD."/>
    <n v="7"/>
    <n v="82771.400390625"/>
    <n v="0"/>
    <s v="MEDICAL AND SURGICAL INSTRUMENTS, EQUIPMENT, AND SUPPLIES"/>
    <n v="82771.400390625"/>
    <n v="0.99962776853382906"/>
    <x v="2"/>
  </r>
  <r>
    <s v="V07039"/>
    <s v="MOBILE MED INC"/>
    <n v="2"/>
    <n v="82760"/>
    <n v="0"/>
    <s v="LEASE OR RENTAL OF EQUIPMENT- MEDICAL, DENTAL, AND VETERINARY EQUIPMENT AND SUPPLIES"/>
    <n v="0"/>
    <n v="0.99962802283040131"/>
    <x v="2"/>
  </r>
  <r>
    <s v="V02726"/>
    <s v="COMMUNITY SHELTER SERVICES, INC."/>
    <n v="2"/>
    <n v="82676"/>
    <n v="0"/>
    <s v="SOCIAL- SOCIAL REHABILITATION"/>
    <n v="0"/>
    <n v="0.99962827686886691"/>
    <x v="2"/>
  </r>
  <r>
    <s v="V10484"/>
    <s v="THE WINSFORD CORPORATION"/>
    <n v="4"/>
    <n v="82619.029296875"/>
    <n v="0"/>
    <s v="MEDICAL AND SURGICAL INSTRUMENTS, EQUIPMENT, AND SUPPLIES"/>
    <n v="0"/>
    <n v="0.99962853073227864"/>
    <x v="2"/>
  </r>
  <r>
    <s v="V04051"/>
    <s v="FEDERON PROCUREMENT SOLUTIONS"/>
    <n v="1"/>
    <n v="82604.9296875"/>
    <n v="0"/>
    <s v="HOSPITAL FURNITURE, EQUIPMENT, UTENSILS, AND SUPPLIES"/>
    <n v="0"/>
    <n v="0.99962878455236648"/>
    <x v="2"/>
  </r>
  <r>
    <s v="V03421"/>
    <s v="D.M.I. MEDICAL INC."/>
    <n v="1"/>
    <n v="82585"/>
    <n v="0"/>
    <s v="LABORATORY EQUIPMENT AND SUPPLIES"/>
    <n v="82585"/>
    <n v="0.99962903831121641"/>
    <x v="2"/>
  </r>
  <r>
    <s v="V03816"/>
    <s v="ENSYNC DIVERSIFIED MANAGEMENT SERVICES, INC."/>
    <n v="1"/>
    <n v="82584.1171875"/>
    <n v="0"/>
    <s v="HOUSEKEEPING- INSECT/RODENT CONTROL"/>
    <n v="0"/>
    <n v="0.99962929206735374"/>
    <x v="2"/>
  </r>
  <r>
    <s v="V02298"/>
    <s v="CENTERS FOR MOBILITY-ROSENBERG, L.P."/>
    <n v="1"/>
    <n v="82510.640625"/>
    <n v="0"/>
    <s v="MEDICAL AND SURGICAL INSTRUMENTS, EQUIPMENT, AND SUPPLIES"/>
    <n v="82510.640625"/>
    <n v="0.99962954559771977"/>
    <x v="2"/>
  </r>
  <r>
    <s v="V02931"/>
    <s v="COURT OF APPEALS FOR VETERANS CLAIMS BAR ASSOCIATION"/>
    <n v="1"/>
    <n v="82500"/>
    <n v="0"/>
    <s v="EDUCATION/TRAINING- TUITION/REGISTRATION/MEMBERSHIP FEES"/>
    <n v="82500"/>
    <n v="0.99962979909539029"/>
    <x v="2"/>
  </r>
  <r>
    <s v="V10663"/>
    <s v="TRANSCHEM ENVIRONMENTAL LLC"/>
    <n v="2"/>
    <n v="82466"/>
    <n v="0"/>
    <s v="ENVIRONMENTAL SYSTEMS PROTECTION- ENVIRONMENTAL REMEDIATION"/>
    <n v="82466"/>
    <n v="0.99963005248858905"/>
    <x v="2"/>
  </r>
  <r>
    <s v="V08244"/>
    <s v="POST GLOVER LIFELINK INC"/>
    <n v="7"/>
    <n v="82425"/>
    <n v="0"/>
    <s v="MAINT/REPAIR/REBUILD OF EQUIPMENT- ELECTRICAL AND ELECTRONIC EQUIPMENT COMPONENTS"/>
    <n v="18570"/>
    <n v="0.99963030575580714"/>
    <x v="2"/>
  </r>
  <r>
    <s v="V09011"/>
    <s v="ROSALIND FRANKLIN UNIVERSITY OF MEDICINE &amp; SCIENCE"/>
    <n v="4"/>
    <n v="82397.630859375"/>
    <n v="0"/>
    <s v="HEALTH R&amp;D SERVICES; HEALTH CARE SERVICES; BASIC RESEARCH"/>
    <n v="82397.630859375"/>
    <n v="0.99963055893892816"/>
    <x v="2"/>
  </r>
  <r>
    <s v="V04422"/>
    <s v="GENERATIONS ESTATES L.L.C."/>
    <n v="2"/>
    <n v="82391.5"/>
    <n v="0"/>
    <s v="QUALITY CONTROL- WATER PURIFICATION AND SEWAGE TREATMENT EQUIPMENT"/>
    <n v="0"/>
    <n v="0.99963081210321081"/>
    <x v="2"/>
  </r>
  <r>
    <s v="V09617"/>
    <s v="SOUTH METRO PUBLIC SAFETY TRAINING"/>
    <n v="1"/>
    <n v="82306.3515625"/>
    <n v="0"/>
    <s v="EDUCATION/TRAINING- VOCATIONAL/TECHNICAL"/>
    <n v="0"/>
    <n v="0.99963106500585797"/>
    <x v="2"/>
  </r>
  <r>
    <s v="V08160"/>
    <s v="PIONEER DENTAL STUDIO INC"/>
    <n v="3"/>
    <n v="82180.330078125"/>
    <n v="0"/>
    <s v="MEDICAL- DENTISTRY"/>
    <n v="0"/>
    <n v="0.99963131752127898"/>
    <x v="2"/>
  </r>
  <r>
    <s v="V08707"/>
    <s v="RECORD AUTOMATIC DOORS, INC."/>
    <n v="3"/>
    <n v="82088.419921875"/>
    <n v="0"/>
    <s v="MAINT/REPAIR/REBUILD OF EQUIPMENT- MATERIALS HANDLING EQUIPMENT"/>
    <n v="0"/>
    <n v="0.9996315697542878"/>
    <x v="2"/>
  </r>
  <r>
    <s v="V05331"/>
    <s v="INLAND EMPIRE FIRE PROTECTION, LLC"/>
    <n v="2"/>
    <n v="82068"/>
    <n v="0"/>
    <s v="INSPECTION- PLUMBING, HEATING, AND WASTE DISPOSAL EQUIPMENT"/>
    <n v="0"/>
    <n v="0.99963182192455236"/>
    <x v="2"/>
  </r>
  <r>
    <s v="V07870"/>
    <s v="PALADIN TECHNOLOGIES (USA) INC."/>
    <n v="1"/>
    <n v="82000"/>
    <n v="0"/>
    <s v="MAINT/REPAIR/REBUILD OF EQUIPMENT- ALARM, SIGNAL, AND SECURITY DETECTION SYSTEMS"/>
    <n v="0"/>
    <n v="0.99963207388587338"/>
    <x v="2"/>
  </r>
  <r>
    <s v="V04701"/>
    <s v="GUIDON MES JV II LLC"/>
    <n v="4"/>
    <n v="81986.599609375"/>
    <n v="0"/>
    <s v="ARCHITECT AND ENGINEERING- CONSTRUCTION: HOSPITALS AND INFIRMARIES"/>
    <n v="0"/>
    <n v="0.99963232580601902"/>
    <x v="2"/>
  </r>
  <r>
    <s v="V07360"/>
    <s v="NEW HAMPSHIRE PROSTHETICS LLC"/>
    <n v="6"/>
    <n v="81962.5205078125"/>
    <n v="0"/>
    <s v="MEDICAL AND SURGICAL INSTRUMENTS, EQUIPMENT, AND SUPPLIES"/>
    <n v="53970.310546875"/>
    <n v="0.99963257765217683"/>
    <x v="2"/>
  </r>
  <r>
    <s v="V10094"/>
    <s v="TAC MED INC"/>
    <n v="1"/>
    <n v="81839.5"/>
    <n v="0"/>
    <s v="TRANSPORTATION/TRAVEL/RELOCATION- TRAVEL/LODGING/RECRUITMENT: AMBULANCE"/>
    <n v="81839.5"/>
    <n v="0.99963282912032969"/>
    <x v="2"/>
  </r>
  <r>
    <s v="V04635"/>
    <s v="GREEN LIGHT NATIONAL LLC"/>
    <n v="2"/>
    <n v="81838.55859375"/>
    <n v="0"/>
    <s v="MINERAL CONSTRUCTION MATERIALS, BULK"/>
    <n v="0"/>
    <n v="0.99963308058558986"/>
    <x v="2"/>
  </r>
  <r>
    <s v="V03394"/>
    <s v="DISTRICT FLEET LLC"/>
    <n v="3"/>
    <n v="81816"/>
    <n v="0"/>
    <s v="LEASE OR RENTAL OF EQUIPMENT- GROUND EFFECT VEHICLES, MOTOR VEHICLES, TRAILERS, AND CYCLES"/>
    <n v="0"/>
    <n v="0.99963333198153415"/>
    <x v="2"/>
  </r>
  <r>
    <s v="V01919"/>
    <s v="BRUINS LESSEE LLC"/>
    <n v="1"/>
    <n v="81723.9921875"/>
    <n v="0"/>
    <s v="LEASE/RENTAL OF CONFERENCE SPACE AND FACILITIES"/>
    <n v="0"/>
    <n v="0.99963358309476624"/>
    <x v="2"/>
  </r>
  <r>
    <s v="V04140"/>
    <s v="FLANAGAN MINDY E"/>
    <n v="2"/>
    <n v="81641.25"/>
    <n v="0"/>
    <s v="SUPPORT- PROFESSIONAL: OPERATIONS RESEARCH/QUANTITATIVE ANALYSIS"/>
    <n v="50400"/>
    <n v="0.99963383395375649"/>
    <x v="2"/>
  </r>
  <r>
    <s v="V04603"/>
    <s v="GRAND TELEPHONE COMPANY, INCORPORATED"/>
    <n v="2"/>
    <n v="81562.80859375"/>
    <n v="0"/>
    <s v="IT AND TELECOM- TELECOMMUNICATIONS AND TRANSMISSION"/>
    <n v="38816.96875"/>
    <n v="0.99963408457171987"/>
    <x v="2"/>
  </r>
  <r>
    <s v="V11083"/>
    <s v="VAN DER WATT PROSTHETICS &amp; ORTHOTICS LLC"/>
    <n v="3"/>
    <n v="81561.220703125"/>
    <n v="0"/>
    <s v="MEDICAL AND SURGICAL INSTRUMENTS, EQUIPMENT, AND SUPPLIES"/>
    <n v="67270.2802734375"/>
    <n v="0.99963433518480416"/>
    <x v="2"/>
  </r>
  <r>
    <s v="V10709"/>
    <s v="TRIANTAFILLU VASILIKI N"/>
    <n v="1"/>
    <n v="81480"/>
    <n v="0"/>
    <s v="HOUSEKEEPING- OTHER"/>
    <n v="0"/>
    <n v="0.99963458554832174"/>
    <x v="2"/>
  </r>
  <r>
    <s v="V07063"/>
    <s v="MOBILITY SYSTEMS INC"/>
    <n v="5"/>
    <n v="81458.078125"/>
    <n v="0"/>
    <s v="MEDICAL AND SURGICAL INSTRUMENTS, EQUIPMENT, AND SUPPLIES"/>
    <n v="69133.078125"/>
    <n v="0.99963483584447987"/>
    <x v="2"/>
  </r>
  <r>
    <s v="V08524"/>
    <s v="QOL MEDICAL LLC"/>
    <n v="3"/>
    <n v="81432.8798828125"/>
    <n v="0"/>
    <s v="DRUGS AND BIOLOGICALS"/>
    <n v="0"/>
    <n v="0.9996350860632115"/>
    <x v="2"/>
  </r>
  <r>
    <s v="V00910"/>
    <s v="ANIMAL RESOURCE MANAGEMENT"/>
    <n v="2"/>
    <n v="81400"/>
    <n v="0"/>
    <s v="MAINT/REPAIR/REBUILD OF EQUIPMENT- SERVICE AND TRADE EQUIPMENT"/>
    <n v="81400"/>
    <n v="0.99963533618091305"/>
    <x v="2"/>
  </r>
  <r>
    <s v="V05247"/>
    <s v="IMAGE MONITORING USA, INC."/>
    <n v="2"/>
    <n v="81389"/>
    <n v="0"/>
    <s v="MEDICAL AND SURGICAL INSTRUMENTS, EQUIPMENT, AND SUPPLIES"/>
    <n v="81389"/>
    <n v="0.99963558626481497"/>
    <x v="2"/>
  </r>
  <r>
    <s v="V06276"/>
    <s v="LIVEWIRE, LLC"/>
    <n v="6"/>
    <n v="81348.4892578125"/>
    <n v="0"/>
    <s v="MEDICAL AND SURGICAL INSTRUMENTS, EQUIPMENT, AND SUPPLIES"/>
    <n v="66854.7587890625"/>
    <n v="0.99963583622423957"/>
    <x v="2"/>
  </r>
  <r>
    <s v="V04065"/>
    <s v="FELLOWSHIP VILLAGE"/>
    <n v="1"/>
    <n v="81251.1875"/>
    <n v="0"/>
    <s v="MEDICAL- NURSING HOME CARE CONTRACTS"/>
    <n v="0"/>
    <n v="0.99963608588468511"/>
    <x v="2"/>
  </r>
  <r>
    <s v="V01514"/>
    <s v="BENNY'S BOOT HILL, INC"/>
    <n v="2"/>
    <n v="81247.2578125"/>
    <n v="0"/>
    <s v="FOOTWEAR, MEN'S"/>
    <n v="0"/>
    <n v="0.99963633553305586"/>
    <x v="2"/>
  </r>
  <r>
    <s v="V03689"/>
    <s v="ELEVATE CARE IRVING PARK, LLC"/>
    <n v="1"/>
    <n v="81240.59375"/>
    <n v="0"/>
    <s v="MEDICAL- NURSING HOME CARE CONTRACTS"/>
    <n v="0"/>
    <n v="0.99963658516095011"/>
    <x v="2"/>
  </r>
  <r>
    <s v="V00491"/>
    <s v="AIR CAPITAL OFFICE MOVERS LLC"/>
    <n v="1"/>
    <n v="81120"/>
    <n v="0"/>
    <s v="TRANSPORTATION/TRAVEL/RELOCATION- RELOCATION: RELOCATION"/>
    <n v="0"/>
    <n v="0.99963683441829587"/>
    <x v="2"/>
  </r>
  <r>
    <s v="V05907"/>
    <s v="KIESLER POLICE SUPPLY INC"/>
    <n v="1"/>
    <n v="81106"/>
    <n v="0"/>
    <s v="AMMUNITION, THROUGH 30MM"/>
    <n v="0"/>
    <n v="0.99963708363262394"/>
    <x v="2"/>
  </r>
  <r>
    <s v="V09473"/>
    <s v="SIRSI CORPORATION"/>
    <n v="1"/>
    <n v="81083.3828125"/>
    <n v="0"/>
    <s v="MAINT/REPAIR/REBUILD OF EQUIPMENT- SERVICE AND TRADE EQUIPMENT"/>
    <n v="0"/>
    <n v="0.99963733277745626"/>
    <x v="2"/>
  </r>
  <r>
    <s v="V06065"/>
    <s v="LANGUAGE BANK, INC."/>
    <n v="1"/>
    <n v="81055"/>
    <n v="0"/>
    <s v="SUPPORT- ADMINISTRATIVE: TRANSLATION AND INTERPRETING"/>
    <n v="0"/>
    <n v="0.99963758183507667"/>
    <x v="2"/>
  </r>
  <r>
    <s v="V03485"/>
    <s v="DRY MAXX OHIO INC"/>
    <n v="3"/>
    <n v="81040"/>
    <n v="0"/>
    <s v="REPAIR OR ALTERATION OF HOSPITALS AND INFIRMARIES"/>
    <n v="81040"/>
    <n v="0.99963783084660662"/>
    <x v="2"/>
  </r>
  <r>
    <s v="V10314"/>
    <s v="THE CULVER GROUP LLC"/>
    <n v="3"/>
    <n v="81012.599609375"/>
    <n v="0"/>
    <s v="IMAGING EQUIPMENT AND SUPPLIES: MEDICAL, DENTAL, VETERINARY"/>
    <n v="28050"/>
    <n v="0.99963807977394337"/>
    <x v="2"/>
  </r>
  <r>
    <s v="V08119"/>
    <s v="PICASSO INTELLIGENCE LLC"/>
    <n v="1"/>
    <n v="81000"/>
    <n v="0"/>
    <s v="EDUCATION, TRAINING, EMPLOYMENT, &amp; SOCIAL SVCS R&amp;D SVCS; SOCIAL SVCS R&amp;D; BASIC RESEARCH"/>
    <n v="81000"/>
    <n v="0.9996383286625653"/>
    <x v="2"/>
  </r>
  <r>
    <s v="V11402"/>
    <s v="WALL 2 WALL CLEANING LLC"/>
    <n v="1"/>
    <n v="80904"/>
    <n v="0"/>
    <s v="HOUSEKEEPING- CUSTODIAL JANITORIAL"/>
    <n v="0"/>
    <n v="0.99963857725620819"/>
    <x v="2"/>
  </r>
  <r>
    <s v="V03957"/>
    <s v="EXPRESS DRAIN &amp; SEWER CLEANING LLC"/>
    <n v="3"/>
    <n v="80790"/>
    <n v="0"/>
    <s v="MAINT/REPAIR/REBUILD OF EQUIPMENT- MEDICAL, DENTAL, AND VETERINARY EQUIPMENT AND SUPPLIES"/>
    <n v="0"/>
    <n v="0.9996388254995634"/>
    <x v="2"/>
  </r>
  <r>
    <s v="V01013"/>
    <s v="ARDIEM MEDICAL INC"/>
    <n v="1"/>
    <n v="80750.9765625"/>
    <n v="0"/>
    <s v="MEDICAL AND SURGICAL INSTRUMENTS, EQUIPMENT, AND SUPPLIES"/>
    <n v="80750.9765625"/>
    <n v="0.9996390736230113"/>
    <x v="2"/>
  </r>
  <r>
    <s v="V07098"/>
    <s v="MONETTE MANOR LLC"/>
    <n v="1"/>
    <n v="80698.640625"/>
    <n v="0"/>
    <s v="MEDICAL- NURSING HOME CARE CONTRACTS"/>
    <n v="0"/>
    <n v="0.99963932158564661"/>
    <x v="2"/>
  </r>
  <r>
    <s v="V04677"/>
    <s v="GRUMPY'S BIKE SHOP, LLC"/>
    <n v="6"/>
    <n v="80677.638671875"/>
    <n v="0"/>
    <s v="MEDICAL AND SURGICAL INSTRUMENTS, EQUIPMENT, AND SUPPLIES"/>
    <n v="13593.66015625"/>
    <n v="0.99963956948374921"/>
    <x v="2"/>
  </r>
  <r>
    <s v="V08654"/>
    <s v="R.A.O. CONTRACT SALES OF NEW YORK, INC"/>
    <n v="2"/>
    <n v="80669.6796875"/>
    <n v="0"/>
    <s v="MISCELLANEOUS HOUSEHOLD AND COMMERCIAL FURNISHINGS AND APPLIANCES"/>
    <n v="0"/>
    <n v="0.99963981735739627"/>
    <x v="2"/>
  </r>
  <r>
    <s v="V08498"/>
    <s v="PUMPS MOTORS &amp; CONTROLS INC"/>
    <n v="3"/>
    <n v="80518.650390625"/>
    <n v="0"/>
    <s v="AIR CONDITIONING EQUIPMENT"/>
    <n v="80518.650390625"/>
    <n v="0.99964006476697576"/>
    <x v="2"/>
  </r>
  <r>
    <s v="V05329"/>
    <s v="INGMAR MEDICAL, LLC"/>
    <n v="1"/>
    <n v="80349"/>
    <n v="0"/>
    <s v="MEDICAL AND SURGICAL INSTRUMENTS, EQUIPMENT, AND SUPPLIES"/>
    <n v="80349"/>
    <n v="0.99964031165527067"/>
    <x v="2"/>
  </r>
  <r>
    <s v="V02162"/>
    <s v="CARIBE WATER TECHNOLOGY, INC."/>
    <n v="1"/>
    <n v="80340.8984375"/>
    <n v="0"/>
    <s v="MAINT/REPAIR/REBUILD OF EQUIPMENT- WATER PURIFICATION AND SEWAGE TREATMENT EQUIPMENT"/>
    <n v="80340.8984375"/>
    <n v="0.99964055851867195"/>
    <x v="2"/>
  </r>
  <r>
    <s v="V05568"/>
    <s v="J&amp;J MOBILITY, INC"/>
    <n v="6"/>
    <n v="80273.349609375"/>
    <n v="0"/>
    <s v="MEDICAL AND SURGICAL INSTRUMENTS, EQUIPMENT, AND SUPPLIES"/>
    <n v="67346.849609375"/>
    <n v="0.99964080517451592"/>
    <x v="2"/>
  </r>
  <r>
    <s v="V04920"/>
    <s v="HEARTLAND ACCESS SOLUTIONS, LLC"/>
    <n v="6"/>
    <n v="80119.8203125"/>
    <n v="0"/>
    <s v="MEDICAL AND SURGICAL INSTRUMENTS, EQUIPMENT, AND SUPPLIES"/>
    <n v="50899.91015625"/>
    <n v="0.99964105135861059"/>
    <x v="2"/>
  </r>
  <r>
    <s v="V07473"/>
    <s v="NORTH EAST MULTI-REGIONAL TRAINING, INC."/>
    <n v="2"/>
    <n v="80007.798828125"/>
    <n v="0"/>
    <s v="EDUCATION/TRAINING- TRAINING/CURRICULUM DEVELOPMENT"/>
    <n v="80007.798828125"/>
    <n v="0.99964129719849704"/>
    <x v="2"/>
  </r>
  <r>
    <s v="V00435"/>
    <s v="AEGIS BUSINESS SOLUTIONS LLC"/>
    <n v="2"/>
    <n v="80004"/>
    <n v="0"/>
    <s v="LEASE/RENTAL OF OPEN STORAGE FACILITIES"/>
    <n v="80004"/>
    <n v="0.99964154302671071"/>
    <x v="2"/>
  </r>
  <r>
    <s v="V04219"/>
    <s v="FOUR STORY CREATIVE INC"/>
    <n v="1"/>
    <n v="80000"/>
    <n v="0"/>
    <s v="EDUCATION/TRAINING- TRAINING/CURRICULUM DEVELOPMENT"/>
    <n v="0"/>
    <n v="0.99964178884263366"/>
    <x v="2"/>
  </r>
  <r>
    <s v="V04440"/>
    <s v="GEORGE MASON UNIVERSITY"/>
    <n v="1"/>
    <n v="80000"/>
    <n v="0"/>
    <s v="HEALTH R&amp;D SERVICES; HEALTH CARE SERVICES; BASIC RESEARCH"/>
    <n v="80000"/>
    <n v="0.99964203465855661"/>
    <x v="2"/>
  </r>
  <r>
    <s v="V02464"/>
    <s v="CITY &amp; COUNTY OF SAN FRANCISCO"/>
    <n v="1"/>
    <n v="80000"/>
    <n v="0"/>
    <s v="SOCIAL- OTHER"/>
    <n v="80000"/>
    <n v="0.99964228047447956"/>
    <x v="2"/>
  </r>
  <r>
    <s v="V10692"/>
    <s v="TREMONTI CONSULTING LLC"/>
    <n v="2"/>
    <n v="80000"/>
    <n v="0"/>
    <s v="SUPPORT- PROFESSIONAL: OTHER"/>
    <n v="60000"/>
    <n v="0.99964252629040251"/>
    <x v="2"/>
  </r>
  <r>
    <s v="V03217"/>
    <s v="DE NOVO SOFTWARE LLC"/>
    <n v="1"/>
    <n v="79995.5625"/>
    <n v="0"/>
    <s v="INFORMATION TECHNOLOGY SOFTWARE"/>
    <n v="79995.5625"/>
    <n v="0.99964277209269037"/>
    <x v="2"/>
  </r>
  <r>
    <s v="V08107"/>
    <s v="PHOENIX TEXTILE CORPORATION"/>
    <n v="3"/>
    <n v="79969.2578125"/>
    <n v="0"/>
    <s v="CLOTHING, SPECIAL PURPOSE"/>
    <n v="0"/>
    <n v="0.99964301781415177"/>
    <x v="2"/>
  </r>
  <r>
    <s v="V00315"/>
    <s v="ACTION SPORTS INC"/>
    <n v="4"/>
    <n v="79961"/>
    <n v="0"/>
    <s v="MEDICAL AND SURGICAL INSTRUMENTS, EQUIPMENT, AND SUPPLIES"/>
    <n v="79961"/>
    <n v="0.99964326351023947"/>
    <x v="2"/>
  </r>
  <r>
    <s v="V04605"/>
    <s v="GRANDE PRAIRIE CARE AND REHAB CENTER LLC"/>
    <n v="1"/>
    <n v="79918.078125"/>
    <n v="0"/>
    <s v="NURSING HOME, LONG-TERM &amp; ADULT DAY CARE SERVICES"/>
    <n v="0"/>
    <n v="0.99964350907444111"/>
    <x v="2"/>
  </r>
  <r>
    <s v="V09706"/>
    <s v="SPECTRUM PROSTHETICS/ORTHOTICS OF REDDING, INC."/>
    <n v="5"/>
    <n v="79918.029296875"/>
    <n v="0"/>
    <s v="MEDICAL AND SURGICAL INSTRUMENTS, EQUIPMENT, AND SUPPLIES"/>
    <n v="79918.029296875"/>
    <n v="0.99964375463849275"/>
    <x v="2"/>
  </r>
  <r>
    <s v="V07973"/>
    <s v="PAYNE HEALTH PHYSICS CORP"/>
    <n v="2"/>
    <n v="79890.76953125"/>
    <n v="0"/>
    <s v="INSPECTION- MEDICAL, DENTAL, AND VETERINARY EQUIPMENT AND SUPPLIES"/>
    <n v="0"/>
    <n v="0.99964400011878329"/>
    <x v="2"/>
  </r>
  <r>
    <s v="V00935"/>
    <s v="APERION CARE ST. ELMO, LLC"/>
    <n v="1"/>
    <n v="79886.0703125"/>
    <n v="0"/>
    <s v="MEDICAL- NURSING HOME CARE CONTRACTS"/>
    <n v="0"/>
    <n v="0.99964424558463461"/>
    <x v="2"/>
  </r>
  <r>
    <s v="V07243"/>
    <s v="NATIONAL COMMITTEE FOR QUALITY ASSURANCE"/>
    <n v="1"/>
    <n v="79835.15625"/>
    <n v="0"/>
    <s v="SUPPORT- ADMINISTRATIVE: LIBRARY"/>
    <n v="79835.15625"/>
    <n v="0.99964449089404239"/>
    <x v="2"/>
  </r>
  <r>
    <s v="V05117"/>
    <s v="HOTEL SOURCE ASSIST LLC"/>
    <n v="3"/>
    <n v="79800"/>
    <n v="0"/>
    <s v="TRANSPORTATION/TRAVEL/RELOCATION- TRAVEL/LODGING/RECRUITMENT: LODGING, HOTEL/MOTEL"/>
    <n v="0"/>
    <n v="0.99964473609542548"/>
    <x v="2"/>
  </r>
  <r>
    <s v="V05811"/>
    <s v="K-ART X-RAY SUPPLY LLC"/>
    <n v="3"/>
    <n v="79774.76171875"/>
    <n v="0"/>
    <s v="CABINETS, LOCKERS, BINS, AND SHELVING"/>
    <n v="0"/>
    <n v="0.99964498121925893"/>
    <x v="2"/>
  </r>
  <r>
    <s v="V09640"/>
    <s v="SOUTHERN NEW ENGLAND ELECTRICAL TESTING LLC"/>
    <n v="2"/>
    <n v="79757.44921875"/>
    <n v="0"/>
    <s v="MAINT/REPAIR/REBUILD OF EQUIPMENT- REFRIGERATION, AIR CONDITIONING, AND AIR CIRCULATING EQUIPMENT"/>
    <n v="0"/>
    <n v="0.99964522628989638"/>
    <x v="2"/>
  </r>
  <r>
    <s v="V06053"/>
    <s v="LAND-O-SUN DAIRIES L.L.C."/>
    <n v="3"/>
    <n v="79667.30078125"/>
    <n v="0"/>
    <s v="DAIRY FOODS AND EGGS"/>
    <n v="0"/>
    <n v="0.99964547108353474"/>
    <x v="2"/>
  </r>
  <r>
    <s v="V07134"/>
    <s v="MOTION ANALYSIS CORPORATION"/>
    <n v="2"/>
    <n v="79499"/>
    <n v="0"/>
    <s v="LABORATORY EQUIPMENT AND SUPPLIES"/>
    <n v="50969"/>
    <n v="0.99964571536003544"/>
    <x v="2"/>
  </r>
  <r>
    <s v="V00421"/>
    <s v="ADVANTAGE PROSTHETICS &amp; ORTHOTICS, INC."/>
    <n v="4"/>
    <n v="79497.76953125"/>
    <n v="0"/>
    <s v="MEDICAL AND SURGICAL INSTRUMENTS, EQUIPMENT, AND SUPPLIES"/>
    <n v="0"/>
    <n v="0.99964595963275527"/>
    <x v="2"/>
  </r>
  <r>
    <s v="V04438"/>
    <s v="GEOCYCLE LLC"/>
    <n v="2"/>
    <n v="79459.23046875"/>
    <n v="0"/>
    <s v="HOUSEKEEPING- TRASH/GARBAGE COLLECTION"/>
    <n v="79459.23046875"/>
    <n v="0.99964620378705615"/>
    <x v="2"/>
  </r>
  <r>
    <s v="V07367"/>
    <s v="NEW LIFE BRACE &amp; LIMB LLC"/>
    <n v="5"/>
    <n v="79458.0693359375"/>
    <n v="0"/>
    <s v="MEDICAL AND SURGICAL INSTRUMENTS, EQUIPMENT, AND SUPPLIES"/>
    <n v="45669.0703125"/>
    <n v="0.99964644793778934"/>
    <x v="2"/>
  </r>
  <r>
    <s v="V02991"/>
    <s v="CREATIVE ORTHOTIC &amp; PROSTHETIC SERVICES LLC"/>
    <n v="5"/>
    <n v="79450.990234375"/>
    <n v="0"/>
    <s v="MEDICAL AND SURGICAL INSTRUMENTS, EQUIPMENT, AND SUPPLIES"/>
    <n v="79450.990234375"/>
    <n v="0.99964669206677048"/>
    <x v="2"/>
  </r>
  <r>
    <s v="V10529"/>
    <s v="THUJA LLC"/>
    <n v="1"/>
    <n v="79426"/>
    <n v="0"/>
    <s v="VENDING AND COIN OPERATED MACHINES"/>
    <n v="0"/>
    <n v="0.99964693611896416"/>
    <x v="2"/>
  </r>
  <r>
    <s v="V00154"/>
    <s v="A-C ELECTRIC COMPANY"/>
    <n v="1"/>
    <n v="79410.5390625"/>
    <n v="0"/>
    <s v="MAINT/REPAIR/REBUILD OF EQUIPMENT- ELECTRIC WIRE AND POWER DISTRIBUTION EQUIPMENT"/>
    <n v="79410.5390625"/>
    <n v="0.99964718012365106"/>
    <x v="2"/>
  </r>
  <r>
    <s v="V05815"/>
    <s v="KAESER COMPRESSORS, INC."/>
    <n v="3"/>
    <n v="79221.37890625"/>
    <n v="0"/>
    <s v="MAINT/REPAIR/REBUILD OF EQUIPMENT- PUMPS AND COMPRESSORS"/>
    <n v="26949.16015625"/>
    <n v="0.99964742354710567"/>
    <x v="2"/>
  </r>
  <r>
    <s v="V04374"/>
    <s v="GC GREEN, INCORPORATED"/>
    <n v="2"/>
    <n v="79206.01171875"/>
    <n v="0"/>
    <s v="SUPPORT- PROFESSIONAL: OTHER"/>
    <n v="0"/>
    <n v="0.99964766692334162"/>
    <x v="2"/>
  </r>
  <r>
    <s v="V01093"/>
    <s v="ASEPTICO, INC."/>
    <n v="3"/>
    <n v="79001.9599609375"/>
    <n v="0"/>
    <s v="IMAGING EQUIPMENT AND SUPPLIES: MEDICAL, DENTAL, VETERINARY"/>
    <n v="0"/>
    <n v="0.99964790967258788"/>
    <x v="2"/>
  </r>
  <r>
    <s v="V11001"/>
    <s v="UPSTATE CAROLINA MOBILITY, LLC"/>
    <n v="6"/>
    <n v="78983.9697265625"/>
    <n v="0"/>
    <s v="MEDICAL AND SURGICAL INSTRUMENTS, EQUIPMENT, AND SUPPLIES"/>
    <n v="0"/>
    <n v="0.99964815236655558"/>
    <x v="2"/>
  </r>
  <r>
    <s v="V01138"/>
    <s v="ASTERA SOFTWARE CORPORATION"/>
    <n v="1"/>
    <n v="78954"/>
    <n v="0"/>
    <s v="MAINT/REPAIR/REBUILD OF EQUIPMENT- MEDICAL, DENTAL, AND VETERINARY EQUIPMENT AND SUPPLIES"/>
    <n v="78954"/>
    <n v="0.99964839496843527"/>
    <x v="2"/>
  </r>
  <r>
    <s v="V10636"/>
    <s v="TOWER IMAGING LLC"/>
    <n v="1"/>
    <n v="78880"/>
    <n v="0"/>
    <s v="GENERAL SCIENCE AND TECHNOLOGY R&amp;D SERVICES; GENERAL SCIENCE AND TECHNOLOGY; BASIC RESEARCH"/>
    <n v="0"/>
    <n v="0.9996486373429353"/>
    <x v="2"/>
  </r>
  <r>
    <s v="V01602"/>
    <s v="BIOADVANCE PROSTHETIC SOLUTIONS PLLC"/>
    <n v="3"/>
    <n v="78827.98046875"/>
    <n v="0"/>
    <s v="MEDICAL AND SURGICAL INSTRUMENTS, EQUIPMENT, AND SUPPLIES"/>
    <n v="78827.98046875"/>
    <n v="0.99964887955759496"/>
    <x v="2"/>
  </r>
  <r>
    <s v="V00263"/>
    <s v="ACCESSIBLE SYSTEMS OF COLORADO SPRINGS LLC"/>
    <n v="4"/>
    <n v="78824.2001953125"/>
    <n v="0"/>
    <s v="MEDICAL AND SURGICAL INSTRUMENTS, EQUIPMENT, AND SUPPLIES"/>
    <n v="78824.2001953125"/>
    <n v="0.99964912176063903"/>
    <x v="2"/>
  </r>
  <r>
    <s v="V11171"/>
    <s v="VETERAN CONSTRUCTION SERVICES, LLC"/>
    <n v="1"/>
    <n v="78734"/>
    <n v="0"/>
    <s v="MAINT/REPAIR/REBUILD OF EQUIPMENT- FURNACE, STEAM PLANT, AND DRYING EQUIPMENT; NUCLEAR REACTORS"/>
    <n v="78734"/>
    <n v="0.99964936368652491"/>
    <x v="2"/>
  </r>
  <r>
    <s v="V04376"/>
    <s v="G.C SUPPORTERS LLC"/>
    <n v="1"/>
    <n v="78723"/>
    <n v="0"/>
    <s v="PASSENGER MOTOR VEHICLES"/>
    <n v="0"/>
    <n v="0.99964960557861116"/>
    <x v="2"/>
  </r>
  <r>
    <s v="V11440"/>
    <s v="WASTE CONNECTIONS OF FLORIDA, INC."/>
    <n v="4"/>
    <n v="78701.578125"/>
    <n v="0"/>
    <s v="HOUSEKEEPING- TRASH/GARBAGE COLLECTION"/>
    <n v="78701.578125"/>
    <n v="0.9996498474048745"/>
    <x v="2"/>
  </r>
  <r>
    <s v="V00207"/>
    <s v="ABILITY PROSTHETICS &amp; ORTHOTICS, LLC"/>
    <n v="4"/>
    <n v="78617.8681640625"/>
    <n v="0"/>
    <s v="MEDICAL AND SURGICAL INSTRUMENTS, EQUIPMENT, AND SUPPLIES"/>
    <n v="44116.96875"/>
    <n v="0.99965008897392227"/>
    <x v="2"/>
  </r>
  <r>
    <s v="V00485"/>
    <s v="AIMMUNE THERAPEUTICS, INC."/>
    <n v="6"/>
    <n v="78597"/>
    <n v="0"/>
    <s v="DRUGS AND BIOLOGICALS"/>
    <n v="0"/>
    <n v="0.99965033047884844"/>
    <x v="2"/>
  </r>
  <r>
    <s v="V00318"/>
    <s v="ACTIONABLE INTELLIGENCE TECHNOLOGIES, INC."/>
    <n v="1"/>
    <n v="78575"/>
    <n v="0"/>
    <s v="IT AND TELECOM - BUSINESS APPLICATION/APPLICATION DEVELOPMENT SOFTWARE AS A SERVICE"/>
    <n v="0"/>
    <n v="0.99965057191617523"/>
    <x v="2"/>
  </r>
  <r>
    <s v="V04889"/>
    <s v="HEALTH MATS CO"/>
    <n v="1"/>
    <n v="78554.3984375"/>
    <n v="0"/>
    <s v="LEASE OR RENTAL OF EQUIPMENT- MISCELLANEOUS"/>
    <n v="0"/>
    <n v="0.99965081329019967"/>
    <x v="2"/>
  </r>
  <r>
    <s v="V03281"/>
    <s v="DENVER INDUSTRIAL PUMPS, INC"/>
    <n v="1"/>
    <n v="78540.4921875"/>
    <n v="0"/>
    <s v="POWER AND HAND PUMPS"/>
    <n v="0"/>
    <n v="0.99965105462149439"/>
    <x v="2"/>
  </r>
  <r>
    <s v="V08705"/>
    <s v="RECOLOGY VALLEJO"/>
    <n v="2"/>
    <n v="78423.5390625"/>
    <n v="0"/>
    <s v="HOUSEKEEPING- TRASH/GARBAGE COLLECTION"/>
    <n v="78423.5390625"/>
    <n v="0.99965129559342725"/>
    <x v="2"/>
  </r>
  <r>
    <s v="V01268"/>
    <s v="AVENUE MORI MEDICAL EQUIPMENT INC"/>
    <n v="11"/>
    <n v="78405.6015625"/>
    <n v="0"/>
    <s v="MEDICAL AND SURGICAL INSTRUMENTS, EQUIPMENT, AND SUPPLIES"/>
    <n v="0"/>
    <n v="0.99965153651024374"/>
    <x v="2"/>
  </r>
  <r>
    <s v="V03461"/>
    <s v="DOUGLASS CERTIFIED PROSTHETICS AND ORTHOTICS, INC."/>
    <n v="3"/>
    <n v="78344.521484375"/>
    <n v="0"/>
    <s v="MEDICAL AND SURGICAL INSTRUMENTS, EQUIPMENT, AND SUPPLIES"/>
    <n v="78344.521484375"/>
    <n v="0.99965177723937937"/>
    <x v="2"/>
  </r>
  <r>
    <s v="V08330"/>
    <s v="PRESBYTERIAN HOME FOR CENTRAL NEW YORK, INC."/>
    <n v="3"/>
    <n v="78270"/>
    <n v="0"/>
    <s v="SOCIAL- GERIATRIC"/>
    <n v="4470"/>
    <n v="0.99965201773953294"/>
    <x v="2"/>
  </r>
  <r>
    <s v="V03455"/>
    <s v="DOUBLE BLACK IMAGING CORP"/>
    <n v="1"/>
    <n v="78265"/>
    <n v="0"/>
    <s v="MEDICAL AND SURGICAL INSTRUMENTS, EQUIPMENT, AND SUPPLIES"/>
    <n v="78265"/>
    <n v="0.99965225822432313"/>
    <x v="2"/>
  </r>
  <r>
    <s v="V00999"/>
    <s v="ARBUTUS REFRIGERATION, LLC"/>
    <n v="2"/>
    <n v="78258"/>
    <n v="0"/>
    <s v="REFRIGERATION AND AIR CONDITIONING COMPONENTS"/>
    <n v="39129"/>
    <n v="0.99965249868760431"/>
    <x v="2"/>
  </r>
  <r>
    <s v="V10760"/>
    <s v="TRUESHRED, INC."/>
    <n v="1"/>
    <n v="78239"/>
    <n v="0"/>
    <s v="HOUSEKEEPING- CUSTODIAL JANITORIAL"/>
    <n v="0"/>
    <n v="0.99965273909250429"/>
    <x v="2"/>
  </r>
  <r>
    <s v="V06158"/>
    <s v="LEVI RAY &amp; SHOUP INC"/>
    <n v="2"/>
    <n v="78124"/>
    <n v="0"/>
    <s v="IT AND TELECOM - BUSINESS APPLICATION/APPLICATION DEVELOPMENT SOFTWARE AS A SERVICE"/>
    <n v="0"/>
    <n v="0.99965297914404383"/>
    <x v="2"/>
  </r>
  <r>
    <s v="V07384"/>
    <s v="NEWCO DISTRIBUTORS, INC."/>
    <n v="1"/>
    <n v="78118.203125"/>
    <n v="0"/>
    <s v="FORAGE AND FEED"/>
    <n v="78118.203125"/>
    <n v="0.99965321917777128"/>
    <x v="2"/>
  </r>
  <r>
    <s v="V02566"/>
    <s v="CLEVELAND INSTITUTE OF ART"/>
    <n v="2"/>
    <n v="78060.5"/>
    <n v="0"/>
    <s v="EDUCATION/TRAINING- OTHER"/>
    <n v="78060.5"/>
    <n v="0.99965345903419445"/>
    <x v="2"/>
  </r>
  <r>
    <s v="V06097"/>
    <s v="LAURIE A SLAY"/>
    <n v="1"/>
    <n v="78000.1171875"/>
    <n v="0"/>
    <s v="HEALTH R&amp;D SERVICES; HEALTH CARE SERVICES; BASIC RESEARCH"/>
    <n v="78000.1171875"/>
    <n v="0.99965369870507936"/>
    <x v="2"/>
  </r>
  <r>
    <s v="V05987"/>
    <s v="KR ENVIRONMENTAL SERVICES INC"/>
    <n v="1"/>
    <n v="78000"/>
    <n v="0"/>
    <s v="ENVIRONMENTAL SYSTEMS PROTECTION- ENVIRONMENTAL REMEDIATION"/>
    <n v="0"/>
    <n v="0.99965393837560423"/>
    <x v="2"/>
  </r>
  <r>
    <s v="V00272"/>
    <s v="ACCREDITATION COUNCIL FOR PHARMACY EDUCATION"/>
    <n v="2"/>
    <n v="78000"/>
    <n v="0"/>
    <s v="EDUCATION/TRAINING- TUITION/REGISTRATION/MEMBERSHIP FEES"/>
    <n v="78000"/>
    <n v="0.9996541780461291"/>
    <x v="2"/>
  </r>
  <r>
    <s v="V01658"/>
    <s v="BITECH MEDICAL CORP."/>
    <n v="1"/>
    <n v="77999.3671875"/>
    <n v="0"/>
    <s v="MAINT/REPAIR/REBUILD OF EQUIPMENT- MEDICAL, DENTAL, AND VETERINARY EQUIPMENT AND SUPPLIES"/>
    <n v="0"/>
    <n v="0.99965441771470953"/>
    <x v="2"/>
  </r>
  <r>
    <s v="V08642"/>
    <s v="RAMPIT USA, INC"/>
    <n v="5"/>
    <n v="77916.2216796875"/>
    <n v="0"/>
    <s v="MEDICAL AND SURGICAL INSTRUMENTS, EQUIPMENT, AND SUPPLIES"/>
    <n v="0"/>
    <n v="0.99965465712780888"/>
    <x v="2"/>
  </r>
  <r>
    <s v="V06415"/>
    <s v="M &amp; R MEDICAL LLC"/>
    <n v="3"/>
    <n v="77875"/>
    <n v="0"/>
    <s v="EQUIPMENT AND MATERIALS TESTING- INSTRUMENTS AND LABORATORY EQUIPMENT"/>
    <n v="0"/>
    <n v="0.99965489641424632"/>
    <x v="2"/>
  </r>
  <r>
    <s v="V07445"/>
    <s v="NOLA VETERAN VENTURES LLC"/>
    <n v="1"/>
    <n v="77848.5"/>
    <n v="0"/>
    <s v="MEDICAL AND SURGICAL INSTRUMENTS, EQUIPMENT, AND SUPPLIES"/>
    <n v="0"/>
    <n v="0.99965513561925723"/>
    <x v="2"/>
  </r>
  <r>
    <s v="V08572"/>
    <s v="QUESTIVITY, INC."/>
    <n v="1"/>
    <n v="77837.9765625"/>
    <n v="0"/>
    <s v="MEDICAL AND SURGICAL INSTRUMENTS, EQUIPMENT, AND SUPPLIES"/>
    <n v="0"/>
    <n v="0.99965537479193289"/>
    <x v="2"/>
  </r>
  <r>
    <s v="V09709"/>
    <s v="SPEES-EHSI JV LLC"/>
    <n v="1"/>
    <n v="77813.671875"/>
    <n v="0"/>
    <s v="MEDICAL- LABORATORY TESTING"/>
    <n v="0"/>
    <n v="0.99965561388992752"/>
    <x v="2"/>
  </r>
  <r>
    <s v="V04173"/>
    <s v="FOCUS CAMERA LLC"/>
    <n v="2"/>
    <n v="77799"/>
    <n v="0"/>
    <s v="VIDEO RECORDING AND REPRODUCING EQUIPMENT"/>
    <n v="0"/>
    <n v="0.99965585294283987"/>
    <x v="2"/>
  </r>
  <r>
    <s v="V11739"/>
    <s v="W.T. HINNANT ARTIFICIAL LIMB COMPANY"/>
    <n v="4"/>
    <n v="77717.9697265625"/>
    <n v="0"/>
    <s v="MEDICAL AND SURGICAL INSTRUMENTS, EQUIPMENT, AND SUPPLIES"/>
    <n v="44544"/>
    <n v="0.9996560917467705"/>
    <x v="2"/>
  </r>
  <r>
    <s v="V07987"/>
    <s v="PEAK SCIENTIFIC INC"/>
    <n v="4"/>
    <n v="77696.33984375"/>
    <n v="0"/>
    <s v="MAINT/REPAIR/REBUILD OF EQUIPMENT- MEDICAL, DENTAL, AND VETERINARY EQUIPMENT AND SUPPLIES"/>
    <n v="54353.01953125"/>
    <n v="0.99965633048423919"/>
    <x v="2"/>
  </r>
  <r>
    <s v="V07128"/>
    <s v="MORRELL INSTRUMENT CO., INC."/>
    <n v="2"/>
    <n v="77670.80859375"/>
    <n v="0"/>
    <s v="LABORATORY EQUIPMENT AND SUPPLIES"/>
    <n v="0"/>
    <n v="0.99965656914325784"/>
    <x v="2"/>
  </r>
  <r>
    <s v="V05232"/>
    <s v="IGOV TECHNOLOGIES, INC."/>
    <n v="1"/>
    <n v="77655"/>
    <n v="0"/>
    <s v="IT AND TELECOM - BUSINESS APPLICATION/APPLICATION DEVELOPMENT SOFTWARE AS A SERVICE"/>
    <n v="0"/>
    <n v="0.99965680775370158"/>
    <x v="2"/>
  </r>
  <r>
    <s v="V07643"/>
    <s v="OHIO VALLEY GOODWILL INDUSTRIES REHABILITATION CENTER, INC."/>
    <n v="1"/>
    <n v="77576"/>
    <n v="0"/>
    <s v="HOUSEKEEPING- WASTE TREATMENT/STORAGE"/>
    <n v="77576"/>
    <n v="0.99965704612140205"/>
    <x v="2"/>
  </r>
  <r>
    <s v="V04776"/>
    <s v="HANDICAPPED DRIVER SERVICES, LLC"/>
    <n v="2"/>
    <n v="77571"/>
    <n v="0"/>
    <s v="MEDICAL AND SURGICAL INSTRUMENTS, EQUIPMENT, AND SUPPLIES"/>
    <n v="39745"/>
    <n v="0.99965728447373903"/>
    <x v="2"/>
  </r>
  <r>
    <s v="V04137"/>
    <s v="FISCALNOTE, INC"/>
    <n v="1"/>
    <n v="77500"/>
    <n v="0"/>
    <s v="NEWSPAPERS AND PERIODICALS"/>
    <n v="0"/>
    <n v="0.99965752260791441"/>
    <x v="2"/>
  </r>
  <r>
    <s v="V00052"/>
    <s v="290 HANOVER STREET OPERATIONS LLC"/>
    <n v="2"/>
    <n v="77437.9970703125"/>
    <n v="0"/>
    <s v="NURSING HOME, LONG-TERM &amp; ADULT DAY CARE SERVICES"/>
    <n v="77437.9970703125"/>
    <n v="0.9996577605515734"/>
    <x v="2"/>
  </r>
  <r>
    <s v="V07811"/>
    <s v="OUTPOST RICHMOND, LLC"/>
    <n v="6"/>
    <n v="77349.041015625"/>
    <n v="0"/>
    <s v="MEDICAL AND SURGICAL INSTRUMENTS, EQUIPMENT, AND SUPPLIES"/>
    <n v="77349.041015625"/>
    <n v="0.99965799822189716"/>
    <x v="2"/>
  </r>
  <r>
    <s v="V01088"/>
    <s v="ASCO POWER TECHNOLOGIES, L..P."/>
    <n v="1"/>
    <n v="77257"/>
    <n v="0"/>
    <s v="INSTALLATION OF EQUIPMENT- MISCELLANEOUS"/>
    <n v="77257"/>
    <n v="0.9996582356094067"/>
    <x v="2"/>
  </r>
  <r>
    <s v="V03909"/>
    <s v="EVANSVILLE MANOR, INC."/>
    <n v="1"/>
    <n v="77077.4375"/>
    <n v="0"/>
    <s v="NURSING HOME, LONG-TERM &amp; ADULT DAY CARE SERVICES"/>
    <n v="0"/>
    <n v="0.99965847244517458"/>
    <x v="2"/>
  </r>
  <r>
    <s v="V02653"/>
    <s v="COLORADO FLEET AND MOBILITY, LLC"/>
    <n v="2"/>
    <n v="77070"/>
    <n v="0"/>
    <s v="MEDICAL AND SURGICAL INSTRUMENTS, EQUIPMENT, AND SUPPLIES"/>
    <n v="77070"/>
    <n v="0.99965870925808942"/>
    <x v="2"/>
  </r>
  <r>
    <s v="V02574"/>
    <s v="CLINICAL AND LABORATORY STANDARDS INSTITUTE, INC."/>
    <n v="1"/>
    <n v="77000"/>
    <n v="0"/>
    <s v="IT AND TELECOM - BUSINESS APPLICATION/APPLICATION DEVELOPMENT SOFTWARE AS A SERVICE"/>
    <n v="77000"/>
    <n v="0.99965894585591519"/>
    <x v="2"/>
  </r>
  <r>
    <s v="V01794"/>
    <s v="BOSTON DIGITAL PRODUCTIONS, LLC"/>
    <n v="3"/>
    <n v="77000"/>
    <n v="0"/>
    <s v="PHOTO/MAP/PRINT/PUBLICATION- AUDIO/VISUAL"/>
    <n v="77000"/>
    <n v="0.99965918245374108"/>
    <x v="2"/>
  </r>
  <r>
    <s v="V10487"/>
    <s v="THE W.W. WILLIAMS COMPANY, LLC"/>
    <n v="1"/>
    <n v="76996.359375"/>
    <n v="0"/>
    <s v="MAINT/REPAIR/REBUILD OF EQUIPMENT- MECHANICAL POWER TRANSMISSION EQUIPMENT"/>
    <n v="76996.359375"/>
    <n v="0.99965941904038036"/>
    <x v="2"/>
  </r>
  <r>
    <s v="V03036"/>
    <s v="CRYSTAL REHAB &amp; NURSING LLC"/>
    <n v="4"/>
    <n v="76933.128417968794"/>
    <n v="0"/>
    <s v="MEDICAL- NURSING HOME CARE CONTRACTS"/>
    <n v="8552.2802734375"/>
    <n v="0.99965965543272994"/>
    <x v="2"/>
  </r>
  <r>
    <s v="V04245"/>
    <s v="FREEDOM FIREARMS LLC"/>
    <n v="2"/>
    <n v="76860"/>
    <n v="0"/>
    <s v="EDUCATION/TRAINING- SECURITY"/>
    <n v="0"/>
    <n v="0.99965989160037783"/>
    <x v="2"/>
  </r>
  <r>
    <s v="V08438"/>
    <s v="PROSTHETIC &amp; ORTHOTIC INSTITUTE, INC"/>
    <n v="3"/>
    <n v="76834.388671875"/>
    <n v="0"/>
    <s v="MEDICAL AND SURGICAL INSTRUMENTS, EQUIPMENT, AND SUPPLIES"/>
    <n v="0"/>
    <n v="0.99966012768932988"/>
    <x v="2"/>
  </r>
  <r>
    <s v="V03890"/>
    <s v="ETCHMARK PAVEMENT MAINTENANCE EXPERTS, LLC"/>
    <n v="2"/>
    <n v="76592.5"/>
    <n v="0"/>
    <s v="REPAIR OR ALTERATION OF MISCELLANEOUS BUILDINGS"/>
    <n v="0"/>
    <n v="0.99966036303503092"/>
    <x v="2"/>
  </r>
  <r>
    <s v="V09072"/>
    <s v="S E LAB GROUP, INC."/>
    <n v="1"/>
    <n v="76552.34375"/>
    <n v="0"/>
    <s v="PIPE, TUBE AND RIGID TUBING"/>
    <n v="76552.34375"/>
    <n v="0.99966059825734377"/>
    <x v="2"/>
  </r>
  <r>
    <s v="V09834"/>
    <s v="STATE OF DELAWARE, DNREC"/>
    <n v="3"/>
    <n v="76545"/>
    <n v="0"/>
    <s v="SUPPORT- PROFESSIONAL: OTHER"/>
    <n v="76545"/>
    <n v="0.99966083345709156"/>
    <x v="2"/>
  </r>
  <r>
    <s v="V08521"/>
    <s v="QIAGEN SCIENCES LLC"/>
    <n v="1"/>
    <n v="76542.3984375"/>
    <n v="0"/>
    <s v="MEDICAL AND SURGICAL INSTRUMENTS, EQUIPMENT, AND SUPPLIES"/>
    <n v="76542.3984375"/>
    <n v="0.99966106864884552"/>
    <x v="2"/>
  </r>
  <r>
    <s v="V07464"/>
    <s v="NORTH AMERICAN SCIENCE ASSOCIATES, LLC"/>
    <n v="2"/>
    <n v="76537"/>
    <n v="0"/>
    <s v="HEALTH R&amp;D SERVICES; HEALTH RESEARCH AND TRAINING; BASIC RESEARCH"/>
    <n v="76537"/>
    <n v="0.99966130382401164"/>
    <x v="2"/>
  </r>
  <r>
    <s v="V04117"/>
    <s v="FIRELY USA INC."/>
    <n v="1"/>
    <n v="76500"/>
    <n v="0"/>
    <s v="IT AND TELECOM - BUSINESS APPLICATION/APPLICATION DEVELOPMENT SOFTWARE AS A SERVICE"/>
    <n v="76500"/>
    <n v="0.99966153888548803"/>
    <x v="2"/>
  </r>
  <r>
    <s v="V08767"/>
    <s v="REHAB SYSTEMS, INC"/>
    <n v="6"/>
    <n v="76380.6005859375"/>
    <n v="0"/>
    <s v="MEDICAL AND SURGICAL INSTRUMENTS, EQUIPMENT, AND SUPPLIES"/>
    <n v="35887.240234375"/>
    <n v="0.99966177358008579"/>
    <x v="2"/>
  </r>
  <r>
    <s v="V01485"/>
    <s v="BEHMKE REPORTING AND VIDEO SERVICES, INC."/>
    <n v="3"/>
    <n v="76377.601074218794"/>
    <n v="0"/>
    <s v="SUPPORT- ADMINISTRATIVE: COURT REPORTING"/>
    <n v="76377.601074218794"/>
    <n v="0.99966200826546703"/>
    <x v="2"/>
  </r>
  <r>
    <s v="V08171"/>
    <s v="PIVOT PROSTHETICS &amp; ORTHOTICS LLC"/>
    <n v="5"/>
    <n v="76290.370849609404"/>
    <n v="0"/>
    <s v="MEDICAL AND SURGICAL INSTRUMENTS, EQUIPMENT, AND SUPPLIES"/>
    <n v="76290.370849609404"/>
    <n v="0.99966224268281612"/>
    <x v="2"/>
  </r>
  <r>
    <s v="V04000"/>
    <s v="FALLS CITY LIMB &amp; BRACE CO INC"/>
    <n v="2"/>
    <n v="76212.2568359375"/>
    <n v="0"/>
    <s v="MEDICAL AND SURGICAL INSTRUMENTS, EQUIPMENT, AND SUPPLIES"/>
    <n v="76212.2568359375"/>
    <n v="0.99966247686014431"/>
    <x v="2"/>
  </r>
  <r>
    <s v="V07490"/>
    <s v="NORTHEAST MEDICAL CONSULTING, INC."/>
    <n v="3"/>
    <n v="76208"/>
    <n v="0"/>
    <s v="MAINT/REPAIR/REBUILD OF EQUIPMENT- MEDICAL, DENTAL, AND VETERINARY EQUIPMENT AND SUPPLIES"/>
    <n v="0"/>
    <n v="0.99966271102439241"/>
    <x v="2"/>
  </r>
  <r>
    <s v="V10397"/>
    <s v="THE MOVING GUYS LLC"/>
    <n v="1"/>
    <n v="76200"/>
    <n v="0"/>
    <s v="INSTALLATION OF EQUIPMENT- HOUSEHOLD AND COMMERCIAL FURNISHINGS AND APPLIANCES"/>
    <n v="76200"/>
    <n v="0.99966294516405907"/>
    <x v="2"/>
  </r>
  <r>
    <s v="V10343"/>
    <s v="THE GOODE COMPANIES OF FLORIDA INC"/>
    <n v="1"/>
    <n v="76183.7578125"/>
    <n v="0"/>
    <s v="HOUSEKEEPING- OTHER"/>
    <n v="76183.7578125"/>
    <n v="0.99966317925381831"/>
    <x v="2"/>
  </r>
  <r>
    <s v="V09657"/>
    <s v="SOUTHWEST LIFT INSTALLATION, LIMITED LIABILITY COMPANY"/>
    <n v="4"/>
    <n v="76135"/>
    <n v="0"/>
    <s v="MEDICAL AND SURGICAL INSTRUMENTS, EQUIPMENT, AND SUPPLIES"/>
    <n v="76135"/>
    <n v="0.9996634131937594"/>
    <x v="2"/>
  </r>
  <r>
    <s v="V04824"/>
    <s v="HARRIS ARIZONA, LLC"/>
    <n v="1"/>
    <n v="76108.359375"/>
    <n v="0"/>
    <s v="REPAIR OR ALTERATION OF HOSPITALS AND INFIRMARIES"/>
    <n v="76108.359375"/>
    <n v="0.99966364705184196"/>
    <x v="2"/>
  </r>
  <r>
    <s v="V02415"/>
    <s v="CHICAGO FIRE PROTECTION LLC"/>
    <n v="1"/>
    <n v="76000"/>
    <n v="0"/>
    <s v="MAINT/REPAIR/REBUILD OF EQUIPMENT- PLUMBING, HEATING, AND WASTE DISPOSAL EQUIPMENT"/>
    <n v="0"/>
    <n v="0.99966388057696876"/>
    <x v="2"/>
  </r>
  <r>
    <s v="V07408"/>
    <s v="NFA ENVIRONMENTAL, LLC"/>
    <n v="1"/>
    <n v="75950"/>
    <n v="0"/>
    <s v="EQUIPMENT AND MATERIALS TESTING- MISCELLANEOUS"/>
    <n v="0"/>
    <n v="0.99966411394846066"/>
    <x v="2"/>
  </r>
  <r>
    <s v="V05120"/>
    <s v="HOUSEN HEALTH SERVICES, INCORPORATED"/>
    <n v="3"/>
    <n v="75832.529296875"/>
    <n v="0"/>
    <s v="MAINT/REPAIR/REBUILD OF EQUIPMENT- PIPE, TUBING, HOSE, AND FITTINGS"/>
    <n v="0"/>
    <n v="0.99966434695900031"/>
    <x v="2"/>
  </r>
  <r>
    <s v="V00392"/>
    <s v="ADVANCED MATERIAL HANDLING LLC"/>
    <n v="1"/>
    <n v="75812"/>
    <n v="0"/>
    <s v="WAREHOUSE TRUCKS AND TRACTORS, SELF-PROPELLED"/>
    <n v="0"/>
    <n v="0.99966457990645974"/>
    <x v="2"/>
  </r>
  <r>
    <s v="V07439"/>
    <s v="NOBEL BIOCARE USA, LLC"/>
    <n v="3"/>
    <n v="75804.0390625"/>
    <n v="0"/>
    <s v="MEDICAL AND SURGICAL INSTRUMENTS, EQUIPMENT, AND SUPPLIES"/>
    <n v="0"/>
    <n v="0.99966481282945752"/>
    <x v="2"/>
  </r>
  <r>
    <s v="V01525"/>
    <s v="BERKELEY COUNTY"/>
    <n v="2"/>
    <n v="75800"/>
    <n v="0"/>
    <s v="SUPPORT- PROFESSIONAL: LEGAL"/>
    <n v="75800"/>
    <n v="0.99966504574004444"/>
    <x v="2"/>
  </r>
  <r>
    <s v="V06583"/>
    <s v="MAUNA KEA TECHNOLOGIES, INC."/>
    <n v="3"/>
    <n v="75675.98046875"/>
    <n v="0"/>
    <s v="MAINT/REPAIR/REBUILD OF EQUIPMENT- MEDICAL, DENTAL, AND VETERINARY EQUIPMENT AND SUPPLIES"/>
    <n v="15195.98046875"/>
    <n v="0.99966527826955676"/>
    <x v="2"/>
  </r>
  <r>
    <s v="V04639"/>
    <s v="GREEN TIP CONTRACTING, LLC"/>
    <n v="1"/>
    <n v="75600"/>
    <n v="0"/>
    <s v="HOUSEKEEPING- LANDSCAPING/GROUNDSKEEPING"/>
    <n v="0"/>
    <n v="0.99966551056560393"/>
    <x v="2"/>
  </r>
  <r>
    <s v="V08972"/>
    <s v="ROBERTS &amp; ROBERTS MANAGEMENT GROUP, LLC"/>
    <n v="2"/>
    <n v="75593.869140625"/>
    <n v="0"/>
    <s v="DAIRY FOODS AND EGGS"/>
    <n v="0"/>
    <n v="0.99966574284281284"/>
    <x v="2"/>
  </r>
  <r>
    <s v="V00290"/>
    <s v="ACERTARA ACOUSTIC LABORATORIES, LLC"/>
    <n v="1"/>
    <n v="75560"/>
    <n v="0"/>
    <s v="MEDICAL AND SURGICAL INSTRUMENTS, EQUIPMENT, AND SUPPLIES"/>
    <n v="0"/>
    <n v="0.999665975015952"/>
    <x v="2"/>
  </r>
  <r>
    <s v="V04797"/>
    <s v="HANSOTTE DENTAL LABORATORY"/>
    <n v="2"/>
    <n v="75462.7109375"/>
    <n v="0"/>
    <s v="MEDICAL- DENTISTRY"/>
    <n v="0"/>
    <n v="0.99966620689015129"/>
    <x v="2"/>
  </r>
  <r>
    <s v="V02972"/>
    <s v="C.Q.R.IT USA INC."/>
    <n v="1"/>
    <n v="75430.5"/>
    <n v="0"/>
    <s v="SPECIALIZED METAL CONTAINER MANUFACTURING MACHINERY AND RELATED EQUIPMENT"/>
    <n v="0"/>
    <n v="0.99966643866537597"/>
    <x v="2"/>
  </r>
  <r>
    <s v="V06762"/>
    <s v="MEGAPUTER INTELLIGENCE INC."/>
    <n v="1"/>
    <n v="75399.25"/>
    <n v="0"/>
    <s v="IT AND TELECOM - PLATFORM SUPPORT SERVICES: DATABASE, MAINFRAME, MIDDLEWARE (LABOR)"/>
    <n v="75399.25"/>
    <n v="0.99966667034457879"/>
    <x v="2"/>
  </r>
  <r>
    <s v="V07897"/>
    <s v="PARADAPT EQUIPMENT SERVICES, INC"/>
    <n v="3"/>
    <n v="75387"/>
    <n v="0"/>
    <s v="MEDICAL AND SURGICAL INSTRUMENTS, EQUIPMENT, AND SUPPLIES"/>
    <n v="59405"/>
    <n v="0.99966690198614105"/>
    <x v="2"/>
  </r>
  <r>
    <s v="V08440"/>
    <s v="PROSTHETIC CARE, LLC"/>
    <n v="7"/>
    <n v="75375.779296875"/>
    <n v="0"/>
    <s v="MEDICAL AND SURGICAL INSTRUMENTS, EQUIPMENT, AND SUPPLIES"/>
    <n v="0"/>
    <n v="0.99966713359322545"/>
    <x v="2"/>
  </r>
  <r>
    <s v="V03007"/>
    <s v="CREWFACILITIES.COM, LLC"/>
    <n v="1"/>
    <n v="75264"/>
    <n v="0"/>
    <s v="TRANSPORTATION/TRAVEL/RELOCATION- TRAVEL/LODGING/RECRUITMENT: LODGING, HOTEL/MOTEL"/>
    <n v="75264"/>
    <n v="0.99966736485684582"/>
    <x v="2"/>
  </r>
  <r>
    <s v="V02589"/>
    <s v="CLOVERLEAF FARMS DISTRIBUTORS, L.L.C."/>
    <n v="1"/>
    <n v="75199.78125"/>
    <n v="0"/>
    <s v="DAIRY FOODS AND EGGS"/>
    <n v="0"/>
    <n v="0.99966759592314125"/>
    <x v="2"/>
  </r>
  <r>
    <s v="V05632"/>
    <s v="J.D. POWER"/>
    <n v="1"/>
    <n v="75195"/>
    <n v="0"/>
    <s v="SPECIAL STUDIES/ANALYSIS- MEDICAL/HEALTH"/>
    <n v="75195"/>
    <n v="0.99966782697474532"/>
    <x v="2"/>
  </r>
  <r>
    <s v="V02950"/>
    <s v="COX CALIFORNIA TELCOM, LLC"/>
    <n v="5"/>
    <n v="75157.33984375"/>
    <n v="0"/>
    <s v="IT AND TELECOM - NETWORK: SATELLITE COMMUNICATIONS AND TELECOM ACCESS SERVICES"/>
    <n v="40165.33984375"/>
    <n v="0.99966805791063107"/>
    <x v="2"/>
  </r>
  <r>
    <s v="V05319"/>
    <s v="INFLIGHT MEDICAL SERVICES INTERNATIONAL, INC."/>
    <n v="8"/>
    <n v="75134"/>
    <n v="0"/>
    <s v="TRANSPORTATION/TRAVEL/RELOCATION- TRAVEL/LODGING/RECRUITMENT: AMBULANCE"/>
    <n v="75134"/>
    <n v="0.99966828877480041"/>
    <x v="2"/>
  </r>
  <r>
    <s v="V07547"/>
    <s v="NSH LITTLE CHUTE LLC"/>
    <n v="1"/>
    <n v="75058.203125"/>
    <n v="0"/>
    <s v="MEDICAL- NURSING HOME CARE CONTRACTS"/>
    <n v="0"/>
    <n v="0.99966851940606893"/>
    <x v="2"/>
  </r>
  <r>
    <s v="V10368"/>
    <s v="THE KINETIC GROUP SALES LLC"/>
    <n v="3"/>
    <n v="75048.3701171875"/>
    <n v="0"/>
    <s v="AMMUNITION, THROUGH 30MM"/>
    <n v="0"/>
    <n v="0.99966875000712341"/>
    <x v="2"/>
  </r>
  <r>
    <s v="V06424"/>
    <s v="M&amp;H UNITED LLC"/>
    <n v="3"/>
    <n v="75009.48046875"/>
    <n v="0"/>
    <s v="MAINT/REPAIR/REBUILD OF EQUIPMENT- PUMPS AND COMPRESSORS"/>
    <n v="29103"/>
    <n v="0.9996689804886818"/>
    <x v="2"/>
  </r>
  <r>
    <s v="V01228"/>
    <s v="AUSTIN GROUPS FOR THE ELDERLY"/>
    <n v="2"/>
    <n v="75008.87890625"/>
    <n v="0"/>
    <s v="NURSING HOME, LONG-TERM &amp; ADULT DAY CARE SERVICES"/>
    <n v="75008.87890625"/>
    <n v="0.99966921096839179"/>
    <x v="2"/>
  </r>
  <r>
    <s v="V04706"/>
    <s v="GULF BIOMECHANICAL LABORATORY LLC"/>
    <n v="2"/>
    <n v="75008.619140625"/>
    <n v="0"/>
    <s v="MEDICAL AND SURGICAL INSTRUMENTS, EQUIPMENT, AND SUPPLIES"/>
    <n v="75008.619140625"/>
    <n v="0.99966944144730352"/>
    <x v="2"/>
  </r>
  <r>
    <s v="V08480"/>
    <s v="PU'ULU LAPA'AU"/>
    <n v="1"/>
    <n v="75000"/>
    <n v="0"/>
    <s v="MEDICAL- MEDICAL/PSYCHIATRIC CONSULTATION"/>
    <n v="75000"/>
    <n v="0.99966967189973133"/>
    <x v="2"/>
  </r>
  <r>
    <s v="V07968"/>
    <s v="PATTON VETERANS PROJECT, INC."/>
    <n v="1"/>
    <n v="75000"/>
    <n v="0"/>
    <s v="SUPPORT- PROFESSIONAL: OTHER"/>
    <n v="75000"/>
    <n v="0.99966990235215902"/>
    <x v="2"/>
  </r>
  <r>
    <s v="V09007"/>
    <s v="RON SMITH ENVIRONMENTAL, INC."/>
    <n v="1"/>
    <n v="75000"/>
    <n v="0"/>
    <s v="HOUSEKEEPING- TRASH/GARBAGE COLLECTION"/>
    <n v="0"/>
    <n v="0.99967013280458683"/>
    <x v="2"/>
  </r>
  <r>
    <s v="V04055"/>
    <s v="FEDPARTNERS LLC"/>
    <n v="3"/>
    <n v="75000"/>
    <n v="0"/>
    <s v="EDUCATION, TRAINING, EMPLOYMENT, &amp; SOCIAL SVCS R&amp;D SVCS; SOCIAL SVCS R&amp;D; EXPERIMENTAL DEVELOPMENT"/>
    <n v="0"/>
    <n v="0.99967036325701453"/>
    <x v="2"/>
  </r>
  <r>
    <s v="V09286"/>
    <s v="SECURED SITE SERVICES LLC."/>
    <n v="1"/>
    <n v="74999"/>
    <n v="0"/>
    <s v="MISCELLANEOUS FURNITURE AND FIXTURES"/>
    <n v="0"/>
    <n v="0.99967059370636968"/>
    <x v="2"/>
  </r>
  <r>
    <s v="V01303"/>
    <s v="AXONICS, INC."/>
    <n v="4"/>
    <n v="74984"/>
    <n v="0"/>
    <s v="MEDICAL AND SURGICAL INSTRUMENTS, EQUIPMENT, AND SUPPLIES"/>
    <n v="74984"/>
    <n v="0.99967082410963415"/>
    <x v="2"/>
  </r>
  <r>
    <s v="V07319"/>
    <s v="NET 100 LLC"/>
    <n v="1"/>
    <n v="74953.1875"/>
    <n v="0"/>
    <s v="MISCELLANEOUS ALARM, SIGNAL, AND SECURITY DETECTION SYSTEMS"/>
    <n v="74953.1875"/>
    <n v="0.99967105441822124"/>
    <x v="2"/>
  </r>
  <r>
    <s v="V00088"/>
    <s v="414RESTORE LLC"/>
    <n v="1"/>
    <n v="74950"/>
    <n v="0"/>
    <s v="INSPECTION- MISCELLANEOUS"/>
    <n v="0"/>
    <n v="0.99967128471701405"/>
    <x v="2"/>
  </r>
  <r>
    <s v="V00909"/>
    <s v="ANGSTROM SCIENTIFIC INC"/>
    <n v="1"/>
    <n v="74853.6484375"/>
    <n v="0"/>
    <s v="MEDICAL AND SURGICAL INSTRUMENTS, EQUIPMENT, AND SUPPLIES"/>
    <n v="74853.6484375"/>
    <n v="0.99967151471974747"/>
    <x v="2"/>
  </r>
  <r>
    <s v="V05714"/>
    <s v="JOHN OBRYAN LLC"/>
    <n v="1"/>
    <n v="74832"/>
    <n v="0"/>
    <s v="IT AND TELECOM - NETWORK: SATELLITE COMMUNICATIONS AND TELECOM ACCESS SERVICES"/>
    <n v="0"/>
    <n v="0.99967174465596176"/>
    <x v="2"/>
  </r>
  <r>
    <s v="V10011"/>
    <s v="SUPERIOR PROSTHETIC SOLUTIONS INC"/>
    <n v="5"/>
    <n v="74758.040527343794"/>
    <n v="0"/>
    <s v="MEDICAL AND SURGICAL INSTRUMENTS, EQUIPMENT, AND SUPPLIES"/>
    <n v="69643.400390625"/>
    <n v="0.99967197436492095"/>
    <x v="2"/>
  </r>
  <r>
    <s v="V08502"/>
    <s v="PURE H2O TECHNOLOGIES, INC."/>
    <n v="1"/>
    <n v="74707.609375"/>
    <n v="0"/>
    <s v="MAINT/REPAIR/REBUILD OF EQUIPMENT- MEDICAL, DENTAL, AND VETERINARY EQUIPMENT AND SUPPLIES"/>
    <n v="74707.609375"/>
    <n v="0.99967220391892031"/>
    <x v="2"/>
  </r>
  <r>
    <s v="V07093"/>
    <s v="MOMENTUM PROSTHETIC CLINIC, LLC"/>
    <n v="3"/>
    <n v="74686.970703125"/>
    <n v="0"/>
    <s v="HOSPITAL FURNITURE, EQUIPMENT, UTENSILS, AND SUPPLIES"/>
    <n v="74686.970703125"/>
    <n v="0.99967243340950318"/>
    <x v="2"/>
  </r>
  <r>
    <s v="V06798"/>
    <s v="MERETE TECHNOLOGIES, INC"/>
    <n v="2"/>
    <n v="74686.30859375"/>
    <n v="0"/>
    <s v="MEDICAL AND SURGICAL INSTRUMENTS, EQUIPMENT, AND SUPPLIES"/>
    <n v="74686.30859375"/>
    <n v="0.99967266289805168"/>
    <x v="2"/>
  </r>
  <r>
    <s v="V04359"/>
    <s v="GATEWAY HOMELESS SERVICES, INC."/>
    <n v="2"/>
    <n v="74652.76953125"/>
    <n v="0"/>
    <s v="SOCIAL- SOCIAL REHABILITATION"/>
    <n v="0"/>
    <n v="0.99967289228354472"/>
    <x v="2"/>
  </r>
  <r>
    <s v="V05690"/>
    <s v="JLWS ENTERPRISES INC"/>
    <n v="2"/>
    <n v="74544.4765625"/>
    <n v="0"/>
    <s v="OFFICE FURNITURE"/>
    <n v="0"/>
    <n v="0.99967312133628605"/>
    <x v="2"/>
  </r>
  <r>
    <s v="V11033"/>
    <s v="USF HEALTH PROFESSIONS CONFERENCING CORPORATION"/>
    <n v="1"/>
    <n v="74541.46875"/>
    <n v="0"/>
    <s v="EDUCATION/TRAINING- OTHER"/>
    <n v="74541.46875"/>
    <n v="0.99967335037978522"/>
    <x v="2"/>
  </r>
  <r>
    <s v="V01276"/>
    <s v="AVI SYSTEMS INC"/>
    <n v="1"/>
    <n v="74348"/>
    <n v="0"/>
    <s v="MAINT/REPAIR/REBUILD OF EQUIPMENT- MISCELLANEOUS"/>
    <n v="74348"/>
    <n v="0.99967357882881325"/>
    <x v="2"/>
  </r>
  <r>
    <s v="V08284"/>
    <s v="PRECEPT ENVIRONMENTAL INC"/>
    <n v="1"/>
    <n v="74332"/>
    <n v="0"/>
    <s v="MAINT/REPAIR/REBUILD OF EQUIPMENT- WATER PURIFICATION AND SEWAGE TREATMENT EQUIPMENT"/>
    <n v="0"/>
    <n v="0.99967380722867805"/>
    <x v="2"/>
  </r>
  <r>
    <s v="V08808"/>
    <s v="REP HOLDINGS, INC."/>
    <n v="1"/>
    <n v="74275"/>
    <n v="0"/>
    <s v="LEASE OR RENTAL OF EQUIPMENT- MISCELLANEOUS"/>
    <n v="74275"/>
    <n v="0.99967403545339895"/>
    <x v="2"/>
  </r>
  <r>
    <s v="V04988"/>
    <s v="HI-TECH ARTIFICIAL LIMBS, INC."/>
    <n v="5"/>
    <n v="74270.7392578125"/>
    <n v="0"/>
    <s v="MEDICAL AND SURGICAL INSTRUMENTS, EQUIPMENT, AND SUPPLIES"/>
    <n v="74270.7392578125"/>
    <n v="0.99967426366502798"/>
    <x v="2"/>
  </r>
  <r>
    <s v="V07012"/>
    <s v="MISSOULA LAUNDRY AND DRY CLEANERS INC"/>
    <n v="2"/>
    <n v="74242.4765625"/>
    <n v="0"/>
    <s v="HOUSEKEEPING- LAUNDRY/DRYCLEANING"/>
    <n v="0"/>
    <n v="0.99967449178981416"/>
    <x v="2"/>
  </r>
  <r>
    <s v="V01381"/>
    <s v="BARANEK &amp; KAPA PROSTHETICS LLC"/>
    <n v="2"/>
    <n v="74210.26953125"/>
    <n v="0"/>
    <s v="MEDICAL AND SURGICAL INSTRUMENTS, EQUIPMENT, AND SUPPLIES"/>
    <n v="0"/>
    <n v="0.99967471981563782"/>
    <x v="2"/>
  </r>
  <r>
    <s v="V11537"/>
    <s v="WEST RIVER FOUNDATION"/>
    <n v="3"/>
    <n v="74152.8994140625"/>
    <n v="0"/>
    <s v="MEDICAL AND SURGICAL INSTRUMENTS, EQUIPMENT, AND SUPPLIES"/>
    <n v="74152.8994140625"/>
    <n v="0.9996749476651805"/>
    <x v="2"/>
  </r>
  <r>
    <s v="V08529"/>
    <s v="QUAD CITIES CONCRETE PRODUCTS, LLC"/>
    <n v="2"/>
    <n v="74105"/>
    <n v="0"/>
    <s v="MEMORIALS; CEMETERIAL AND MORTUARY EQUIPMENT AND SUPPLIES"/>
    <n v="74105"/>
    <n v="0.99967517536754258"/>
    <x v="2"/>
  </r>
  <r>
    <s v="V03472"/>
    <s v="DRELLISHAK &amp; DRELLISHAK INC"/>
    <n v="1"/>
    <n v="74030"/>
    <n v="0"/>
    <s v="INDIVIDUAL EQUIPMENT"/>
    <n v="0"/>
    <n v="0.99967540283945222"/>
    <x v="2"/>
  </r>
  <r>
    <s v="V10930"/>
    <s v="UNIVERSITY OF KANSAS HOSPITAL AUTHORITY"/>
    <n v="1"/>
    <n v="73998.4375"/>
    <n v="0"/>
    <s v="MEDICAL- SURGERY"/>
    <n v="73998.4375"/>
    <n v="0.99967563021437988"/>
    <x v="2"/>
  </r>
  <r>
    <s v="V08281"/>
    <s v="PRAXAIR, INC."/>
    <n v="1"/>
    <n v="73782.5078125"/>
    <n v="0"/>
    <s v="GASES: COMPRESSED AND LIQUEFIED"/>
    <n v="73782.5078125"/>
    <n v="0.99967585692582062"/>
    <x v="2"/>
  </r>
  <r>
    <s v="V01224"/>
    <s v="AURORA SCIENTIFIC INC"/>
    <n v="2"/>
    <n v="73762.83984375"/>
    <n v="0"/>
    <s v="LABORATORY EQUIPMENT AND SUPPLIES"/>
    <n v="73762.83984375"/>
    <n v="0.99967608357682747"/>
    <x v="2"/>
  </r>
  <r>
    <s v="V00205"/>
    <s v="ABILITIES UNLIMITED OF DENVER, LLC"/>
    <n v="6"/>
    <n v="73736.630859375"/>
    <n v="0"/>
    <s v="MEDICAL AND SURGICAL INSTRUMENTS, EQUIPMENT, AND SUPPLIES"/>
    <n v="51661.2705078125"/>
    <n v="0.99967631014730207"/>
    <x v="2"/>
  </r>
  <r>
    <s v="V01889"/>
    <s v="BRONSON METHODIST HOSPITAL"/>
    <n v="3"/>
    <n v="73710.979980468794"/>
    <n v="0"/>
    <s v="MEDICAL- LABORATORY TESTING"/>
    <n v="73710.979980468794"/>
    <n v="0.99967653663895928"/>
    <x v="2"/>
  </r>
  <r>
    <s v="V09877"/>
    <s v="STERLING PRODUCTS INC"/>
    <n v="1"/>
    <n v="73655"/>
    <n v="0"/>
    <s v="MEDICAL AND SURGICAL INSTRUMENTS, EQUIPMENT, AND SUPPLIES"/>
    <n v="73655"/>
    <n v="0.99967676295860686"/>
    <x v="2"/>
  </r>
  <r>
    <s v="V02860"/>
    <s v="COREBIOME, INC."/>
    <n v="1"/>
    <n v="73568.609375"/>
    <n v="0"/>
    <s v="HEALTH R&amp;D SERVICES; HEALTH CARE SERVICES; BASIC RESEARCH"/>
    <n v="73568.609375"/>
    <n v="0.999676989012802"/>
    <x v="2"/>
  </r>
  <r>
    <s v="V09542"/>
    <s v="SOCIAL SERVICE STAFFING &amp; RECRUITING, INC."/>
    <n v="1"/>
    <n v="73500"/>
    <n v="0"/>
    <s v="MEDICAL- MEDICAL/PSYCHIATRIC CONSULTATION"/>
    <n v="0"/>
    <n v="0.99967721485618122"/>
    <x v="2"/>
  </r>
  <r>
    <s v="V06264"/>
    <s v="LISA JO FINNELL"/>
    <n v="2"/>
    <n v="73388"/>
    <n v="0"/>
    <s v="LEASE OR RENTAL OF EQUIPMENT- LIVE ANIMALS"/>
    <n v="0"/>
    <n v="0.99967744035541806"/>
    <x v="2"/>
  </r>
  <r>
    <s v="V01366"/>
    <s v="BANDIT INDUSTRIES, INC."/>
    <n v="1"/>
    <n v="73359.203125"/>
    <n v="0"/>
    <s v="GARDENING IMPLEMENTS AND TOOLS"/>
    <n v="0"/>
    <n v="0.9996776657661709"/>
    <x v="2"/>
  </r>
  <r>
    <s v="V00342"/>
    <s v="ADAPTEC PROSTHETICS LLC"/>
    <n v="3"/>
    <n v="73345.9384765625"/>
    <n v="0"/>
    <s v="MEDICAL AND SURGICAL INSTRUMENTS, EQUIPMENT, AND SUPPLIES"/>
    <n v="73345.9384765625"/>
    <n v="0.99967789113616534"/>
    <x v="2"/>
  </r>
  <r>
    <s v="V04512"/>
    <s v="GLOBAL ONE SOURCING LLC"/>
    <n v="3"/>
    <n v="73241.37890625"/>
    <n v="0"/>
    <s v="SPECIAL STUDIES/ANALYSIS- AIR QUALITY"/>
    <n v="0"/>
    <n v="0.99967811618487978"/>
    <x v="2"/>
  </r>
  <r>
    <s v="V09994"/>
    <s v="SUNPOWER CORPORATION, SYSTEMS"/>
    <n v="1"/>
    <n v="73233.34375"/>
    <n v="0"/>
    <s v="MAINT/REPAIR/REBUILD OF EQUIPMENT- ELECTRICAL AND ELECTRONIC EQUIPMENT COMPONENTS"/>
    <n v="73233.34375"/>
    <n v="0.99967834120890464"/>
    <x v="2"/>
  </r>
  <r>
    <s v="V02214"/>
    <s v="CASTLE &amp; KING ROCK &amp; READY MIX"/>
    <n v="2"/>
    <n v="73226.2900390625"/>
    <n v="0"/>
    <s v="MISCELLANEOUS CONSTRUCTION MATERIALS"/>
    <n v="73226.2900390625"/>
    <n v="0.9996785662112555"/>
    <x v="2"/>
  </r>
  <r>
    <s v="V08581"/>
    <s v="QUORUM GROUP, LLC"/>
    <n v="3"/>
    <n v="73203.2109375"/>
    <n v="0"/>
    <s v="SIGNS, ADVERTISING DISPLAYS, AND IDENTIFICATION PLATES"/>
    <n v="0"/>
    <n v="0.9996787911426912"/>
    <x v="2"/>
  </r>
  <r>
    <s v="V05526"/>
    <s v="ITBB ENTERPRISE GROUP INC."/>
    <n v="3"/>
    <n v="73200.58984375"/>
    <n v="0"/>
    <s v="HOUSEKEEPING- CUSTODIAL JANITORIAL"/>
    <n v="0"/>
    <n v="0.99967901606607312"/>
    <x v="2"/>
  </r>
  <r>
    <s v="V04840"/>
    <s v="HAUN WELDING SUPPLY INC"/>
    <n v="3"/>
    <n v="73165.681640625"/>
    <n v="0"/>
    <s v="GASES: COMPRESSED AND LIQUEFIED"/>
    <n v="0"/>
    <n v="0.99967924088219262"/>
    <x v="2"/>
  </r>
  <r>
    <s v="V00545"/>
    <s v="ALARM AND COMMUNICATION TECHNOLOGIES INC"/>
    <n v="2"/>
    <n v="73154.178222656294"/>
    <n v="0"/>
    <s v="MAINT/REPAIR/REBUILD OF EQUIPMENT- PLUMBING, HEATING, AND WASTE DISPOSAL EQUIPMENT"/>
    <n v="73154.178222656294"/>
    <n v="0.99967946566296551"/>
    <x v="2"/>
  </r>
  <r>
    <s v="V10231"/>
    <s v="TERUMO BCT INC"/>
    <n v="2"/>
    <n v="73028"/>
    <n v="0"/>
    <s v="MAINT/REPAIR/REBUILD OF EQUIPMENT- MEDICAL, DENTAL, AND VETERINARY EQUIPMENT AND SUPPLIES"/>
    <n v="73028"/>
    <n v="0.99967969005603075"/>
    <x v="2"/>
  </r>
  <r>
    <s v="V01980"/>
    <s v="BUTLER COUNTY FAMILY YOUNG MENS CHRISTIAN ASSOCIATION"/>
    <n v="2"/>
    <n v="72952"/>
    <n v="0"/>
    <s v="SUPPORT- PROFESSIONAL: PERSONAL CARE (NON-MEDICAL)"/>
    <n v="0"/>
    <n v="0.9996799142155709"/>
    <x v="2"/>
  </r>
  <r>
    <s v="V00141"/>
    <s v="A STEP AHEAD-BOSTON LLC"/>
    <n v="3"/>
    <n v="72935.05859375"/>
    <n v="0"/>
    <s v="MEDICAL AND SURGICAL INSTRUMENTS, EQUIPMENT, AND SUPPLIES"/>
    <n v="19747.08984375"/>
    <n v="0.99968013832305525"/>
    <x v="2"/>
  </r>
  <r>
    <s v="V04921"/>
    <s v="HEARTLAND BIOMED LLC"/>
    <n v="1"/>
    <n v="72800"/>
    <n v="0"/>
    <s v="MAINT/REPAIR/REBUILD OF EQUIPMENT- MEDICAL, DENTAL, AND VETERINARY EQUIPMENT AND SUPPLIES"/>
    <n v="0"/>
    <n v="0.99968036201554511"/>
    <x v="2"/>
  </r>
  <r>
    <s v="V00794"/>
    <s v="AMERICAN NATIONAL STANDARDS INSTITUTE INCORPORATED"/>
    <n v="2"/>
    <n v="72790"/>
    <n v="0"/>
    <s v="SUPPORT- ADMINISTRATIVE: LIBRARY"/>
    <n v="72790"/>
    <n v="0.999680585677308"/>
    <x v="2"/>
  </r>
  <r>
    <s v="V08509"/>
    <s v="PURODYNE CORP"/>
    <n v="1"/>
    <n v="72756"/>
    <n v="0"/>
    <s v="QUALITY CONTROL- FUELS, LUBRICANTS, OILS, AND WAXES"/>
    <n v="0"/>
    <n v="0.99968080923459901"/>
    <x v="2"/>
  </r>
  <r>
    <s v="V04515"/>
    <s v="GLOBAL SECURITY SERVICES LLC"/>
    <n v="2"/>
    <n v="72600"/>
    <n v="0"/>
    <s v="SUPPORT- MANAGEMENT: OTHER"/>
    <n v="0"/>
    <n v="0.99968103231254912"/>
    <x v="2"/>
  </r>
  <r>
    <s v="V06365"/>
    <s v="LPKF DISTRIBUTION, INC."/>
    <n v="2"/>
    <n v="72587.140625"/>
    <n v="0"/>
    <s v="MILLING MACHINES"/>
    <n v="47950"/>
    <n v="0.99968125535098618"/>
    <x v="2"/>
  </r>
  <r>
    <s v="V06419"/>
    <s v="M. O. DION &amp; SONS, INC."/>
    <n v="1"/>
    <n v="72524.203125"/>
    <n v="0"/>
    <s v="FUEL OILS"/>
    <n v="72524.203125"/>
    <n v="0.99968147819603526"/>
    <x v="2"/>
  </r>
  <r>
    <s v="V08753"/>
    <s v="REGENISOURCE LLC"/>
    <n v="6"/>
    <n v="72516.5302734375"/>
    <n v="0"/>
    <s v="MEDICAL AND SURGICAL INSTRUMENTS, EQUIPMENT, AND SUPPLIES"/>
    <n v="62175.1103515625"/>
    <n v="0.99968170101750797"/>
    <x v="2"/>
  </r>
  <r>
    <s v="V10732"/>
    <s v="TRIPLE B CLEANING INC"/>
    <n v="2"/>
    <n v="72425"/>
    <n v="0"/>
    <s v="HOUSEKEEPING- CUSTODIAL JANITORIAL"/>
    <n v="0"/>
    <n v="0.99968192355773577"/>
    <x v="2"/>
  </r>
  <r>
    <s v="V10299"/>
    <s v="THE CINCINNATI REDS LLC"/>
    <n v="1"/>
    <n v="72405"/>
    <n v="0"/>
    <s v="SUPPORT- MANAGEMENT: ADVERTISING"/>
    <n v="72405"/>
    <n v="0.99968214603650951"/>
    <x v="2"/>
  </r>
  <r>
    <s v="V00049"/>
    <s v="2710 S NELSON SP, LLC"/>
    <n v="2"/>
    <n v="72398"/>
    <n v="0"/>
    <s v="LEASE/RENTAL OF OPEN STORAGE FACILITIES"/>
    <n v="72398"/>
    <n v="0.99968236849377434"/>
    <x v="2"/>
  </r>
  <r>
    <s v="V08186"/>
    <s v="PLAINS DAIRY LLC"/>
    <n v="6"/>
    <n v="72373.047424316406"/>
    <n v="0"/>
    <s v="DAIRY FOODS AND EGGS"/>
    <n v="0"/>
    <n v="0.99968259087436739"/>
    <x v="2"/>
  </r>
  <r>
    <s v="V03774"/>
    <s v="EN-VISION AMERICA, INC."/>
    <n v="6"/>
    <n v="72338.919921875"/>
    <n v="0"/>
    <s v="MEDICAL AND SURGICAL INSTRUMENTS, EQUIPMENT, AND SUPPLIES"/>
    <n v="72338.919921875"/>
    <n v="0.99968281315009699"/>
    <x v="2"/>
  </r>
  <r>
    <s v="V10526"/>
    <s v="THRIVE AT WORK LLC"/>
    <n v="1"/>
    <n v="72280"/>
    <n v="0"/>
    <s v="EDUCATION/TRAINING- GENERAL"/>
    <n v="72280"/>
    <n v="0.99968303524478341"/>
    <x v="2"/>
  </r>
  <r>
    <s v="V10751"/>
    <s v="TROY BOILER WORKS, INC"/>
    <n v="4"/>
    <n v="72276"/>
    <n v="0"/>
    <s v="MAINT/REPAIR/REBUILD OF EQUIPMENT- PLUMBING, HEATING, AND WASTE DISPOSAL EQUIPMENT"/>
    <n v="55359"/>
    <n v="0.999683257327179"/>
    <x v="2"/>
  </r>
  <r>
    <s v="V09430"/>
    <s v="SIERRA TELEPHONE COMPANY, INC."/>
    <n v="1"/>
    <n v="72257.6015625"/>
    <n v="0"/>
    <s v="IT AND TELECOM- TELECOMMUNICATIONS AND TRANSMISSION"/>
    <n v="72257.6015625"/>
    <n v="0.99968347935304169"/>
    <x v="2"/>
  </r>
  <r>
    <s v="V06523"/>
    <s v="MARRIOTT HOTEL SERVICES, INC"/>
    <n v="1"/>
    <n v="72220.75"/>
    <n v="0"/>
    <s v="LEASE/RENTAL OF CONFERENCE SPACE AND FACILITIES"/>
    <n v="0"/>
    <n v="0.99968370126567063"/>
    <x v="2"/>
  </r>
  <r>
    <s v="V03053"/>
    <s v="CULINARY DEPOT INC."/>
    <n v="4"/>
    <n v="72152.169921875"/>
    <n v="0"/>
    <s v="KITCHEN EQUIPMENT AND APPLIANCES"/>
    <n v="0"/>
    <n v="0.99968392296757369"/>
    <x v="2"/>
  </r>
  <r>
    <s v="V01051"/>
    <s v="ARROW ACOUSTICS, INC."/>
    <n v="1"/>
    <n v="72118"/>
    <n v="0"/>
    <s v="WALLBOARD, BUILDING PAPER, AND THERMAL INSULATION MATERIALS"/>
    <n v="0"/>
    <n v="0.99968414456448274"/>
    <x v="2"/>
  </r>
  <r>
    <s v="V09653"/>
    <s v="SOUTHWEST ACCESS LLC"/>
    <n v="5"/>
    <n v="72075.689453125"/>
    <n v="0"/>
    <s v="MEDICAL AND SURGICAL INSTRUMENTS, EQUIPMENT, AND SUPPLIES"/>
    <n v="72075.689453125"/>
    <n v="0.99968436603138433"/>
    <x v="2"/>
  </r>
  <r>
    <s v="V00970"/>
    <s v="APPLIED DECISION SCIENCE LLC"/>
    <n v="2"/>
    <n v="72070.2890625"/>
    <n v="0"/>
    <s v="REFERENCE LABORATORY TESTING"/>
    <n v="72070.2890625"/>
    <n v="0.99968458748169209"/>
    <x v="2"/>
  </r>
  <r>
    <s v="V07537"/>
    <s v="NSH ALTOONA LLC"/>
    <n v="1"/>
    <n v="72037.03125"/>
    <n v="0"/>
    <s v="MEDICAL- NURSING HOME CARE CONTRACTS"/>
    <n v="0"/>
    <n v="0.99968480882980859"/>
    <x v="2"/>
  </r>
  <r>
    <s v="V09525"/>
    <s v="SMITH COMMUNITY FUNERAL HOMES, INC."/>
    <n v="1"/>
    <n v="71975"/>
    <n v="0"/>
    <s v="SOCIAL- CARE OF REMAINS AND/OR FUNERAL"/>
    <n v="0"/>
    <n v="0.99968502998732178"/>
    <x v="2"/>
  </r>
  <r>
    <s v="V05988"/>
    <s v="KRAFT POWER CORPORATION"/>
    <n v="1"/>
    <n v="71970"/>
    <n v="0"/>
    <s v="INSPECTION- ELECTRICAL AND ELECTRONIC EQUIPMENT COMPONENTS"/>
    <n v="0"/>
    <n v="0.99968525112947149"/>
    <x v="2"/>
  </r>
  <r>
    <s v="V04383"/>
    <s v="GD RESOURCES LLC"/>
    <n v="1"/>
    <n v="71962.5"/>
    <n v="0"/>
    <s v="HOUSEKEEPING- SNOW REMOVAL/SALT"/>
    <n v="0"/>
    <n v="0.99968547224857585"/>
    <x v="2"/>
  </r>
  <r>
    <s v="V11385"/>
    <s v="WACO INC"/>
    <n v="3"/>
    <n v="71940"/>
    <n v="0"/>
    <s v="REPAIR OR ALTERATION OF HOSPITALS AND INFIRMARIES"/>
    <n v="71940"/>
    <n v="0.99968569329854462"/>
    <x v="2"/>
  </r>
  <r>
    <s v="V01070"/>
    <s v="ARTISAN ORTHOTIC PROSTHETIC TECHNOLOGIES, INC"/>
    <n v="3"/>
    <n v="71692.0400390625"/>
    <n v="0"/>
    <s v="MEDICAL AND SURGICAL INSTRUMENTS, EQUIPMENT, AND SUPPLIES"/>
    <n v="71692.0400390625"/>
    <n v="0.99968591358660697"/>
    <x v="2"/>
  </r>
  <r>
    <s v="V07768"/>
    <s v="ORTHOPRO OF CARSON CITY, INC."/>
    <n v="5"/>
    <n v="71665.4599609375"/>
    <n v="0"/>
    <s v="MEDICAL AND SURGICAL INSTRUMENTS, EQUIPMENT, AND SUPPLIES"/>
    <n v="71665.4599609375"/>
    <n v="0.99968613379299676"/>
    <x v="2"/>
  </r>
  <r>
    <s v="V00566"/>
    <s v="ALDEN EQUIPMENT, INC."/>
    <n v="3"/>
    <n v="71661.12109375"/>
    <n v="0"/>
    <s v="MISCELLANEOUS MATERIALS HANDLING EQUIPMENT"/>
    <n v="0"/>
    <n v="0.99968635398605454"/>
    <x v="2"/>
  </r>
  <r>
    <s v="V07570"/>
    <s v="NUSTEP LLC"/>
    <n v="4"/>
    <n v="71642.3203125"/>
    <n v="0"/>
    <s v="ATHLETIC AND SPORTING EQUIPMENT"/>
    <n v="0"/>
    <n v="0.9996865741213431"/>
    <x v="2"/>
  </r>
  <r>
    <s v="V07254"/>
    <s v="NATIONAL INSTITUTE FOR TRIAL ADVOCACY"/>
    <n v="3"/>
    <n v="71620"/>
    <n v="0"/>
    <s v="EDUCATION/TRAINING- GENERAL"/>
    <n v="71620"/>
    <n v="0.99968679418804818"/>
    <x v="2"/>
  </r>
  <r>
    <s v="V04034"/>
    <s v="FED BIZ ADVISOR, LLC"/>
    <n v="1"/>
    <n v="71610.8828125"/>
    <n v="0"/>
    <s v="MEDICAL- OPTOMETRY"/>
    <n v="71610.8828125"/>
    <n v="0.99968701422673878"/>
    <x v="2"/>
  </r>
  <r>
    <s v="V10668"/>
    <s v="TRANSMEDICS, INC."/>
    <n v="1"/>
    <n v="71605.3984375"/>
    <n v="0"/>
    <s v="DRUGS AND BIOLOGICALS"/>
    <n v="71605.3984375"/>
    <n v="0.99968723424857753"/>
    <x v="2"/>
  </r>
  <r>
    <s v="V04252"/>
    <s v="FREEMAN ROLAND"/>
    <n v="4"/>
    <n v="71590"/>
    <n v="0"/>
    <s v="SUPPORT- MANAGEMENT: OTHER"/>
    <n v="0"/>
    <n v="0.99968745422310157"/>
    <x v="2"/>
  </r>
  <r>
    <s v="V01939"/>
    <s v="BTE TECHNOLOGIES, LLC"/>
    <n v="1"/>
    <n v="71558.0703125"/>
    <n v="0"/>
    <s v="MEDICAL AND SURGICAL INSTRUMENTS, EQUIPMENT, AND SUPPLIES"/>
    <n v="0"/>
    <n v="0.99968767409951531"/>
    <x v="2"/>
  </r>
  <r>
    <s v="V10243"/>
    <s v="TEVET LLC"/>
    <n v="2"/>
    <n v="71469.5390625"/>
    <n v="0"/>
    <s v="OPTICAL INSTRUMENTS, TEST EQUIPMENT, COMPONENTS AND ACCESSORIES"/>
    <n v="0"/>
    <n v="0.9996878937038991"/>
    <x v="2"/>
  </r>
  <r>
    <s v="V01234"/>
    <s v="AUTOMATED DOOR WAYS, LLC"/>
    <n v="2"/>
    <n v="71448.578125"/>
    <n v="0"/>
    <s v="INSTALLATION OF EQUIPMENT- ELECTRICAL AND ELECTRONIC EQUIPMENT COMPONENTS"/>
    <n v="71448.578125"/>
    <n v="0.9996881132438763"/>
    <x v="2"/>
  </r>
  <r>
    <s v="V09556"/>
    <s v="SOLAR TECHNOLOGY, INC."/>
    <n v="1"/>
    <n v="71448"/>
    <n v="0"/>
    <s v="SAFETY AND RESCUE EQUIPMENT"/>
    <n v="0"/>
    <n v="0.99968833278207714"/>
    <x v="2"/>
  </r>
  <r>
    <s v="V07919"/>
    <s v="PARKER THEODORE JOSEPH-K"/>
    <n v="1"/>
    <n v="71360"/>
    <n v="0"/>
    <s v="SOCIAL- CHAPLAIN"/>
    <n v="71360"/>
    <n v="0.99968855204988039"/>
    <x v="2"/>
  </r>
  <r>
    <s v="V09555"/>
    <s v="SOLANO GARBAGE COMPANY"/>
    <n v="2"/>
    <n v="71322.33984375"/>
    <n v="0"/>
    <s v="HOUSEKEEPING- TRASH/GARBAGE COLLECTION"/>
    <n v="71322.33984375"/>
    <n v="0.99968877120196531"/>
    <x v="2"/>
  </r>
  <r>
    <s v="V02280"/>
    <s v="CENTER FOR IMPROVING VALUE IN HEALTH CARE"/>
    <n v="1"/>
    <n v="71320"/>
    <n v="0"/>
    <s v="IT AND TELECOM - SECURITY AND COMPLIANCE PRODUCTS (HARDWARE AND PERPETUAL LICENSE SOFTWARE)"/>
    <n v="0"/>
    <n v="0.99968899034686054"/>
    <x v="2"/>
  </r>
  <r>
    <s v="V07420"/>
    <s v="NIDAL HALEEM"/>
    <n v="3"/>
    <n v="71300"/>
    <n v="0"/>
    <s v="MAINT/REPAIR/REBUILD OF EQUIPMENT- GROUND EFFECT VEHICLES, MOTOR VEHICLES, TRAILERS, AND CYCLES"/>
    <n v="71300"/>
    <n v="0.99968920943030193"/>
    <x v="2"/>
  </r>
  <r>
    <s v="V05814"/>
    <s v="KACZMAR ARCHITECTS INC"/>
    <n v="1"/>
    <n v="71232.546875"/>
    <n v="0"/>
    <s v="ARCHITECT AND ENGINEERING- CONSTRUCTION: HOSPITALS AND INFIRMARIES"/>
    <n v="71232.546875"/>
    <n v="0.99968942830648011"/>
    <x v="2"/>
  </r>
  <r>
    <s v="V05032"/>
    <s v="HOERNER INC"/>
    <n v="2"/>
    <n v="71203.078125"/>
    <n v="0"/>
    <s v="HOUSEKEEPING- SNOW REMOVAL/SALT"/>
    <n v="0"/>
    <n v="0.99968964709210961"/>
    <x v="2"/>
  </r>
  <r>
    <s v="V08567"/>
    <s v="QUEST DIAGNOSTICS CLINICAL LABORATORIES, INC."/>
    <n v="3"/>
    <n v="71143.703125"/>
    <n v="0"/>
    <s v="REFERENCE LABORATORY TESTING"/>
    <n v="71143.703125"/>
    <n v="0.99968986569529772"/>
    <x v="2"/>
  </r>
  <r>
    <s v="V01215"/>
    <s v="AULDS FUNERAL HOME, LLC"/>
    <n v="1"/>
    <n v="71100"/>
    <n v="0"/>
    <s v="SOCIAL- CARE OF REMAINS AND/OR FUNERAL"/>
    <n v="0"/>
    <n v="0.99969008416419924"/>
    <x v="2"/>
  </r>
  <r>
    <s v="V00809"/>
    <s v="AMERICAN SCREENING L.L.C."/>
    <n v="2"/>
    <n v="71100"/>
    <n v="0"/>
    <s v="MEDICAL AND SURGICAL INSTRUMENTS, EQUIPMENT, AND SUPPLIES"/>
    <n v="0"/>
    <n v="0.99969030263310077"/>
    <x v="2"/>
  </r>
  <r>
    <s v="V02059"/>
    <s v="CAMBOY LLC"/>
    <n v="4"/>
    <n v="71022.80078125"/>
    <n v="0"/>
    <s v="EQUIPMENT AND MATERIALS TESTING- WATER PURIFICATION AND SEWAGE TREATMENT EQUIPMENT"/>
    <n v="0"/>
    <n v="0.99969052086479226"/>
    <x v="2"/>
  </r>
  <r>
    <s v="V01576"/>
    <s v="BIG BELLY SOLAR, LLC"/>
    <n v="1"/>
    <n v="71002.796875"/>
    <n v="0"/>
    <s v="WASTE DISPOSAL EQUIPMENT"/>
    <n v="71002.796875"/>
    <n v="0.99969073903501782"/>
    <x v="2"/>
  </r>
  <r>
    <s v="V04538"/>
    <s v="GO-GETTERS DELIVERY INC"/>
    <n v="2"/>
    <n v="70967.0400390625"/>
    <n v="0"/>
    <s v="SUPPORT- ADMINISTRATIVE: COURIER/MESSENGER"/>
    <n v="7571.0400390625"/>
    <n v="0.99969095709537337"/>
    <x v="2"/>
  </r>
  <r>
    <s v="V08116"/>
    <s v="PHYSIO-CONTROL INC"/>
    <n v="2"/>
    <n v="70831.599609375"/>
    <n v="0"/>
    <s v="MAINT/REPAIR/REBUILD OF EQUIP- FIRE FIGHTING/RESCUE/SAFETY EQUIP; ENVIRON PROTECT EQUIP/MATLS"/>
    <n v="70831.599609375"/>
    <n v="0.99969117473956126"/>
    <x v="2"/>
  </r>
  <r>
    <s v="V08605"/>
    <s v="R1 OF WESTERN MASS LLC"/>
    <n v="1"/>
    <n v="70800"/>
    <n v="0"/>
    <s v="MAINT/REPAIR/REBUILD OF EQUIPMENT- CONSTRUCTION AND BUILDING MATERIALS"/>
    <n v="0"/>
    <n v="0.99969139228665305"/>
    <x v="2"/>
  </r>
  <r>
    <s v="V04210"/>
    <s v="FOUNDATION FOR COGNITIVE THERAPY &amp; RESEARCH"/>
    <n v="3"/>
    <n v="70800"/>
    <n v="0"/>
    <s v="EDUCATION/TRAINING- LECTURES"/>
    <n v="70800"/>
    <n v="0.99969160983374483"/>
    <x v="2"/>
  </r>
  <r>
    <s v="V06832"/>
    <s v="METRO ENVIRONMENTAL SERVICES, LLC"/>
    <n v="1"/>
    <n v="70769"/>
    <n v="0"/>
    <s v="MAINT/REPAIR/REBUILD OF EQUIPMENT- PLUMBING, HEATING, AND WASTE DISPOSAL EQUIPMENT"/>
    <n v="0"/>
    <n v="0.99969182728558303"/>
    <x v="2"/>
  </r>
  <r>
    <s v="V06163"/>
    <s v="LEXICAL LLC"/>
    <n v="1"/>
    <n v="70734.796875"/>
    <n v="0"/>
    <s v="MISCELLANEOUS PREFABRICATED STRUCTURES"/>
    <n v="0"/>
    <n v="0.99969204463232519"/>
    <x v="2"/>
  </r>
  <r>
    <s v="V08995"/>
    <s v="RODGERS CARIE S"/>
    <n v="2"/>
    <n v="70650"/>
    <n v="0"/>
    <s v="MEDICAL- MEDICAL/PSYCHIATRIC CONSULTATION"/>
    <n v="70650"/>
    <n v="0.99969226171851222"/>
    <x v="2"/>
  </r>
  <r>
    <s v="V08312"/>
    <s v="PREMIER CONTRACTING &amp; TECHNICAL SERVICES, INC."/>
    <n v="1"/>
    <n v="70641.703125"/>
    <n v="0"/>
    <s v="IT AND TELECOM - NETWORK: SATELLITE AND RF COMMUNICATIONS PRODUCTS (HW, PERPETUAL LICENSE SOFTWARE)"/>
    <n v="0"/>
    <n v="0.99969247877920531"/>
    <x v="2"/>
  </r>
  <r>
    <s v="V08447"/>
    <s v="PROSTHETIC-ORTHOTIC ASSOCIATES OF EAST TEXAS, INC."/>
    <n v="5"/>
    <n v="70621.8095703125"/>
    <n v="0"/>
    <s v="MEDICAL AND SURGICAL INSTRUMENTS, EQUIPMENT, AND SUPPLIES"/>
    <n v="70621.8095703125"/>
    <n v="0.99969269577877151"/>
    <x v="2"/>
  </r>
  <r>
    <s v="V06525"/>
    <s v="MARSHALL INDUSTRIES INC"/>
    <n v="1"/>
    <n v="70586"/>
    <n v="0"/>
    <s v="MEDICAL AND SURGICAL INSTRUMENTS, EQUIPMENT, AND SUPPLIES"/>
    <n v="0"/>
    <n v="0.99969291266830573"/>
    <x v="2"/>
  </r>
  <r>
    <s v="V08587"/>
    <s v="R &amp; R COMMUNICATIONS, INC."/>
    <n v="1"/>
    <n v="70560"/>
    <n v="0"/>
    <s v="RADIO AND TELEVISION COMMUNICATION EQUIPMENT, EXCEPT AIRBORNE"/>
    <n v="0"/>
    <n v="0.99969312947794975"/>
    <x v="2"/>
  </r>
  <r>
    <s v="V01172"/>
    <s v="ATLANTIC EMERGENCY SOLUTIONS INC"/>
    <n v="2"/>
    <n v="70555.869140625"/>
    <n v="0"/>
    <s v="MAINT/REPAIR/REBUILD OF EQUIPMENT- GROUND EFFECT VEHICLES, MOTOR VEHICLES, TRAILERS, AND CYCLES"/>
    <n v="16767.869140625"/>
    <n v="0.99969334627490092"/>
    <x v="2"/>
  </r>
  <r>
    <s v="V09167"/>
    <s v="SANFORD HEALTH"/>
    <n v="3"/>
    <n v="70531.479980468794"/>
    <n v="0"/>
    <s v="MEDICAL- LABORATORY TESTING"/>
    <n v="0"/>
    <n v="0.99969356299691148"/>
    <x v="2"/>
  </r>
  <r>
    <s v="V07009"/>
    <s v="MISSISSIPPI BAPTIST MEDICAL CENTER INC"/>
    <n v="3"/>
    <n v="70519.51953125"/>
    <n v="0"/>
    <s v="MEDICAL- LABORATORY TESTING"/>
    <n v="70519.51953125"/>
    <n v="0.99969377968217121"/>
    <x v="2"/>
  </r>
  <r>
    <s v="V02175"/>
    <s v="CAROLINA CONDITIONS LLC"/>
    <n v="1"/>
    <n v="70468.8671875"/>
    <n v="0"/>
    <s v="MAINT/REPAIR/REBUILD OF EQUIPMENT- REFRIGERATION, AIR CONDITIONING, AND AIR CIRCULATING EQUIPMENT"/>
    <n v="0"/>
    <n v="0.99969399621179156"/>
    <x v="2"/>
  </r>
  <r>
    <s v="V01389"/>
    <s v="BARD ACCESS SYSTEMS, INC"/>
    <n v="4"/>
    <n v="70456"/>
    <n v="0"/>
    <s v="MEDICAL AND SURGICAL INSTRUMENTS, EQUIPMENT, AND SUPPLIES"/>
    <n v="51213"/>
    <n v="0.99969421270187486"/>
    <x v="2"/>
  </r>
  <r>
    <s v="V07229"/>
    <s v="NAS EXPRESS, INC."/>
    <n v="2"/>
    <n v="70425"/>
    <n v="0"/>
    <s v="TRANSPORTATION/TRAVEL/RELOCATION- TRANSPORTATION: SECURITY VEHICLE"/>
    <n v="70425"/>
    <n v="0.99969442909670458"/>
    <x v="2"/>
  </r>
  <r>
    <s v="V03462"/>
    <s v="DOVE MEDICAL SUPPLY LLC"/>
    <n v="3"/>
    <n v="70388.298828125"/>
    <n v="0"/>
    <s v="MEDICAL AND SURGICAL INSTRUMENTS, EQUIPMENT, AND SUPPLIES"/>
    <n v="22500"/>
    <n v="0.99969464537876251"/>
    <x v="2"/>
  </r>
  <r>
    <s v="V07599"/>
    <s v="OAKWORKS INC"/>
    <n v="5"/>
    <n v="70357.3388671875"/>
    <n v="0"/>
    <s v="HOSPITAL FURNITURE, EQUIPMENT, UTENSILS, AND SUPPLIES"/>
    <n v="0"/>
    <n v="0.99969486156568999"/>
    <x v="2"/>
  </r>
  <r>
    <s v="V04462"/>
    <s v="GGN SOLUTIONS LLC"/>
    <n v="1"/>
    <n v="70320"/>
    <n v="0"/>
    <s v="OPERATION OF PARKING FACILITIES"/>
    <n v="0"/>
    <n v="0.99969507763788623"/>
    <x v="2"/>
  </r>
  <r>
    <s v="V08694"/>
    <s v="REACH ORTHOTIC &amp; PROSTHETIC SERVICES, INC."/>
    <n v="5"/>
    <n v="70300.03125"/>
    <n v="0"/>
    <s v="MEDICAL AND SURGICAL INSTRUMENTS, EQUIPMENT, AND SUPPLIES"/>
    <n v="33570.990234375"/>
    <n v="0.99969529364872445"/>
    <x v="2"/>
  </r>
  <r>
    <s v="V06867"/>
    <s v="MICHAEL MALDONADO LAW OFFICES"/>
    <n v="4"/>
    <n v="70250"/>
    <n v="0"/>
    <s v="SUPPORT- PROFESSIONAL: LEGAL"/>
    <n v="70250"/>
    <n v="0.99969550950583186"/>
    <x v="2"/>
  </r>
  <r>
    <s v="V02680"/>
    <s v="COMCAST GOVERNMENT SERVICES LLC"/>
    <n v="9"/>
    <n v="70221.469482421904"/>
    <n v="0"/>
    <s v="IT AND TELECOM - NETWORK: SATELLITE COMMUNICATIONS AND TELECOM ACCESS SERVICES"/>
    <n v="38710.669921875"/>
    <n v="0.99969572527527351"/>
    <x v="2"/>
  </r>
  <r>
    <s v="V03853"/>
    <s v="EOS OF NORTH AMERICA, INC."/>
    <n v="3"/>
    <n v="70176.5625"/>
    <n v="0"/>
    <s v="MEDICAL AND SURGICAL INSTRUMENTS, EQUIPMENT, AND SUPPLIES"/>
    <n v="0"/>
    <n v="0.99969594090672942"/>
    <x v="2"/>
  </r>
  <r>
    <s v="V09677"/>
    <s v="SPARTAN MEDICAL INC."/>
    <n v="3"/>
    <n v="70083.7802734375"/>
    <n v="0"/>
    <s v="MEDICAL AND SURGICAL INSTRUMENTS, EQUIPMENT, AND SUPPLIES"/>
    <n v="70083.7802734375"/>
    <n v="0.9996961562530936"/>
    <x v="2"/>
  </r>
  <r>
    <s v="V09965"/>
    <s v="SUMMIT ELECTRIC SUPPLY, LLC"/>
    <n v="3"/>
    <n v="70070.740234375"/>
    <n v="0"/>
    <s v="INSTALLATION OF EQUIPMENT- ELECTRICAL AND ELECTRONIC EQUIPMENT COMPONENTS"/>
    <n v="70070.740234375"/>
    <n v="0.99969637155938962"/>
    <x v="2"/>
  </r>
  <r>
    <s v="V09196"/>
    <s v="SATELLITE SHELTERS, INC."/>
    <n v="1"/>
    <n v="70020"/>
    <n v="0"/>
    <s v="TRAILERS"/>
    <n v="70020"/>
    <n v="0.99969658670977612"/>
    <x v="2"/>
  </r>
  <r>
    <s v="V02801"/>
    <s v="CONSORTIEX INC."/>
    <n v="1"/>
    <n v="70000"/>
    <n v="0"/>
    <s v="IT AND TELECOM - BUSINESS APPLICATION/APPLICATION DEVELOPMENT SOFTWARE AS A SERVICE"/>
    <n v="70000"/>
    <n v="0.99969680179870868"/>
    <x v="2"/>
  </r>
  <r>
    <s v="V06662"/>
    <s v="MECHANICAL MAINTENANCE, INC."/>
    <n v="1"/>
    <n v="70000"/>
    <n v="0"/>
    <s v="PLUMBING FIXTURES AND ACCESSORIES"/>
    <n v="0"/>
    <n v="0.99969701688764134"/>
    <x v="2"/>
  </r>
  <r>
    <s v="V05653"/>
    <s v="JENNIFER NAHRGANG CRAIG"/>
    <n v="1"/>
    <n v="70000"/>
    <n v="0"/>
    <s v="HEALTH R&amp;D SERVICES; HEALTH RESEARCH AND TRAINING; APPLIED RESEARCH"/>
    <n v="70000"/>
    <n v="0.9996972319765739"/>
    <x v="2"/>
  </r>
  <r>
    <s v="V03072"/>
    <s v="CURTIS T THOMPSON M.D. &amp; ASSOCIATES, PLLC"/>
    <n v="3"/>
    <n v="69906.4375"/>
    <n v="0"/>
    <s v="REFERENCE LABORATORY TESTING"/>
    <n v="2325"/>
    <n v="0.99969744677801697"/>
    <x v="2"/>
  </r>
  <r>
    <s v="V05531"/>
    <s v="ITNH, INC"/>
    <n v="1"/>
    <n v="69900"/>
    <n v="0"/>
    <s v="PRINTING, DUPLICATING, AND BOOKBINDING EQUIPMENT"/>
    <n v="0"/>
    <n v="0.99969766155967965"/>
    <x v="2"/>
  </r>
  <r>
    <s v="V07269"/>
    <s v="NATIONAL STUDENT CLEARINGHOUSE"/>
    <n v="2"/>
    <n v="69787.203125"/>
    <n v="0"/>
    <s v="HEALTH R&amp;D SERVICES; HEALTH CARE SERVICES; R&amp;D ADMINISTRATIVE EXPENSES"/>
    <n v="69787.203125"/>
    <n v="0.99969787599475146"/>
    <x v="2"/>
  </r>
  <r>
    <s v="V02321"/>
    <s v="CENTRAL POWER SYSTEMS &amp; SERVICES, LLC"/>
    <n v="3"/>
    <n v="69772.4609375"/>
    <n v="0"/>
    <s v="MAINT/REPAIR/REBUILD OF EQUIPMENT- SERVICE AND TRADE EQUIPMENT"/>
    <n v="69772.4609375"/>
    <n v="0.99969809038452506"/>
    <x v="2"/>
  </r>
  <r>
    <s v="V08494"/>
    <s v="PULCIR INC"/>
    <n v="3"/>
    <n v="69768.30078125"/>
    <n v="0"/>
    <s v="MEDICAL AND SURGICAL INSTRUMENTS, EQUIPMENT, AND SUPPLIES"/>
    <n v="18000"/>
    <n v="0.99969830476151567"/>
    <x v="2"/>
  </r>
  <r>
    <s v="V11607"/>
    <s v="WIDEX USA, INC."/>
    <n v="12"/>
    <n v="69744.380371093794"/>
    <n v="0"/>
    <s v="MAINT/REPAIR/REBUILD OF EQUIPMENT- MEDICAL, DENTAL, AND VETERINARY EQUIPMENT AND SUPPLIES"/>
    <n v="69744.380371093794"/>
    <n v="0.99969851906500595"/>
    <x v="2"/>
  </r>
  <r>
    <s v="V02629"/>
    <s v="COHERENT INC"/>
    <n v="2"/>
    <n v="69678"/>
    <n v="0"/>
    <s v="MAINT/REPAIR/REBUILD OF EQUIPMENT- MEDICAL, DENTAL, AND VETERINARY EQUIPMENT AND SUPPLIES"/>
    <n v="69678"/>
    <n v="0.99969873316452951"/>
    <x v="2"/>
  </r>
  <r>
    <s v="V08744"/>
    <s v="REED CONTROL SERVICES, INC."/>
    <n v="2"/>
    <n v="69675"/>
    <n v="0"/>
    <s v="MAINT/REPAIR/REBUILD OF EQUIPMENT- FURNACE, STEAM PLANT, AND DRYING EQUIPMENT; NUCLEAR REACTORS"/>
    <n v="9675"/>
    <n v="0.99969894725483488"/>
    <x v="2"/>
  </r>
  <r>
    <s v="V04216"/>
    <s v="FOUR CORNERS ARTIFICIAL LIMB AND BRACE, INC."/>
    <n v="2"/>
    <n v="69590.490234375"/>
    <n v="0"/>
    <s v="MEDICAL AND SURGICAL INSTRUMENTS, EQUIPMENT, AND SUPPLIES"/>
    <n v="69590.490234375"/>
    <n v="0.99969916108546719"/>
    <x v="2"/>
  </r>
  <r>
    <s v="V02240"/>
    <s v="CAYUSE HOLDINGS LLC"/>
    <n v="1"/>
    <n v="69584"/>
    <n v="0"/>
    <s v="IT AND TELECOM - BUSINESS APPLICATION SOFTWARE (PERPETUAL LICENSE SOFTWARE)"/>
    <n v="69584"/>
    <n v="0.9996993748961569"/>
    <x v="2"/>
  </r>
  <r>
    <s v="V02044"/>
    <s v="CALIFORNIA GARDENS NURSING CENTER"/>
    <n v="1"/>
    <n v="69569.84375"/>
    <n v="0"/>
    <s v="NURSING HOME, LONG-TERM &amp; ADULT DAY CARE SERVICES"/>
    <n v="0"/>
    <n v="0.99969958866334885"/>
    <x v="2"/>
  </r>
  <r>
    <s v="V04189"/>
    <s v="FORESIGHT IMAGING LLC"/>
    <n v="4"/>
    <n v="69553"/>
    <n v="0"/>
    <s v="MAINT/REPAIR/REBUILD OF EQUIPMENT- MEDICAL, DENTAL, AND VETERINARY EQUIPMENT AND SUPPLIES"/>
    <n v="47728"/>
    <n v="0.99969980237878486"/>
    <x v="2"/>
  </r>
  <r>
    <s v="V08764"/>
    <s v="REGIONAL TASK FORCE ON THE HOMELESS, INC"/>
    <n v="3"/>
    <n v="69494"/>
    <n v="0"/>
    <s v="IT AND TELECOM- WEB-BASED SUBSCRIPTION"/>
    <n v="69494"/>
    <n v="0.99970001591293178"/>
    <x v="2"/>
  </r>
  <r>
    <s v="V04066"/>
    <s v="FENCE FACTORY"/>
    <n v="1"/>
    <n v="69467.953125"/>
    <n v="0"/>
    <s v="REPAIR OR ALTERATION OF HOSPITALS AND INFIRMARIES"/>
    <n v="69467.953125"/>
    <n v="0.99970022936704439"/>
    <x v="2"/>
  </r>
  <r>
    <s v="V04733"/>
    <s v="HABERBERGER INC MECHANICAL CONTRACTOR"/>
    <n v="1"/>
    <n v="69380"/>
    <n v="0"/>
    <s v="MAINT/REPAIR/REBUILD OF EQUIPMENT- REFRIGERATION, AIR CONDITIONING, AND AIR CIRCULATING EQUIPMENT"/>
    <n v="69380"/>
    <n v="0.99970044255090362"/>
    <x v="2"/>
  </r>
  <r>
    <s v="V01813"/>
    <s v="BOWHEAD CORPORATION"/>
    <n v="3"/>
    <n v="69354.931640625"/>
    <n v="0"/>
    <s v="MEDICAL AND SURGICAL INSTRUMENTS, EQUIPMENT, AND SUPPLIES"/>
    <n v="69354.931640625"/>
    <n v="0.99970065565773525"/>
    <x v="2"/>
  </r>
  <r>
    <s v="V04607"/>
    <s v="GRANGER MEDICAL, INC."/>
    <n v="3"/>
    <n v="69300"/>
    <n v="0"/>
    <s v="MAINT/REPAIR/REBUILD OF EQUIPMENT- INSTRUMENTS AND LABORATORY EQUIPMENT"/>
    <n v="15000"/>
    <n v="0.99970086859577845"/>
    <x v="2"/>
  </r>
  <r>
    <s v="V07307"/>
    <s v="NELBUD SERVICES LLC"/>
    <n v="1"/>
    <n v="69260"/>
    <n v="0"/>
    <s v="MAINT/REPAIR/REBUILD OF EQUIPMENT- MEDICAL, DENTAL, AND VETERINARY EQUIPMENT AND SUPPLIES"/>
    <n v="69260"/>
    <n v="0.99970108141091374"/>
    <x v="2"/>
  </r>
  <r>
    <s v="V08097"/>
    <s v="PHOENIX ENERGY CORP"/>
    <n v="1"/>
    <n v="69153.1875"/>
    <n v="0"/>
    <s v="MAINT/REPAIR/REBUILD OF EQUIPMENT- PUMPS AND COMPRESSORS"/>
    <n v="0"/>
    <n v="0.99970129389784634"/>
    <x v="2"/>
  </r>
  <r>
    <s v="V06240"/>
    <s v="LIMBIONICS OF GOLDSBORO INC"/>
    <n v="1"/>
    <n v="69103.9921875"/>
    <n v="0"/>
    <s v="MEDICAL AND SURGICAL INSTRUMENTS, EQUIPMENT, AND SUPPLIES"/>
    <n v="0"/>
    <n v="0.99970150623361664"/>
    <x v="2"/>
  </r>
  <r>
    <s v="V00548"/>
    <s v="ALASKA MOBILITY TRANSIT LLC"/>
    <n v="3"/>
    <n v="69075.5498046875"/>
    <n v="0"/>
    <s v="MEDICAL AND SURGICAL INSTRUMENTS, EQUIPMENT, AND SUPPLIES"/>
    <n v="27604"/>
    <n v="0.99970171848199196"/>
    <x v="2"/>
  </r>
  <r>
    <s v="V00114"/>
    <s v="800 WASHINGTON, LLC"/>
    <n v="1"/>
    <n v="69044.6015625"/>
    <n v="0"/>
    <s v="LEASE/RENTAL OF CONFERENCE SPACE AND FACILITIES"/>
    <n v="0"/>
    <n v="0.99970193063527268"/>
    <x v="2"/>
  </r>
  <r>
    <s v="V10159"/>
    <s v="TECH SOFTWARE, LLC"/>
    <n v="1"/>
    <n v="69003"/>
    <n v="0"/>
    <s v="SUPPORT- PROFESSIONAL: OTHER"/>
    <n v="0"/>
    <n v="0.99970214266072432"/>
    <x v="2"/>
  </r>
  <r>
    <s v="V06661"/>
    <s v="MECHANICAL COOLING SERVICES, LLC"/>
    <n v="1"/>
    <n v="69000"/>
    <n v="0"/>
    <s v="AIR CONDITIONING EQUIPMENT"/>
    <n v="0"/>
    <n v="0.99970235467695778"/>
    <x v="2"/>
  </r>
  <r>
    <s v="V11462"/>
    <s v="WATER QUALITY INVESTIGATIONS LLC"/>
    <n v="1"/>
    <n v="68950"/>
    <n v="0"/>
    <s v="QUALITY CONTROL- WATER PURIFICATION AND SEWAGE TREATMENT EQUIPMENT"/>
    <n v="68950"/>
    <n v="0.99970256653955636"/>
    <x v="2"/>
  </r>
  <r>
    <s v="V08227"/>
    <s v="POLYGON US CORPORATION"/>
    <n v="1"/>
    <n v="68940"/>
    <n v="0"/>
    <s v="LEASE OR RENTAL OF EQUIPMENT- REFRIGERATION, AIR CONDITIONING, AND AIR CIRCULATING EQUIPMENT"/>
    <n v="68940"/>
    <n v="0.99970277837142796"/>
    <x v="2"/>
  </r>
  <r>
    <s v="V00479"/>
    <s v="AGX INC"/>
    <n v="2"/>
    <n v="68931.5"/>
    <n v="0"/>
    <s v="QUALITY CONTROL- WATER PURIFICATION AND SEWAGE TREATMENT EQUIPMENT"/>
    <n v="0"/>
    <n v="0.99970299017718167"/>
    <x v="2"/>
  </r>
  <r>
    <s v="V06686"/>
    <s v="MEDEAST POST-OP &amp; SURGICAL, INC."/>
    <n v="3"/>
    <n v="68826.3525390625"/>
    <n v="0"/>
    <s v="MEDICAL AND SURGICAL INSTRUMENTS, EQUIPMENT, AND SUPPLIES"/>
    <n v="0"/>
    <n v="0.99970320165984883"/>
    <x v="2"/>
  </r>
  <r>
    <s v="V09415"/>
    <s v="SI SYSTEMS TECHNOLOGIES, LLC"/>
    <n v="1"/>
    <n v="68770"/>
    <n v="0"/>
    <s v="MAINT/REPAIR/REBUILD OF EQUIPMENT- SERVICE AND TRADE EQUIPMENT"/>
    <n v="68770"/>
    <n v="0.99970341296936149"/>
    <x v="2"/>
  </r>
  <r>
    <s v="V07391"/>
    <s v="NEWTECH SYSTEMS LLC"/>
    <n v="2"/>
    <n v="68755.4765625"/>
    <n v="0"/>
    <s v="IT AND TELECOM - PLATFORM AS A SERVICE: DATABASE, MAINFRAME, MIDDLEWARE"/>
    <n v="68755.4765625"/>
    <n v="0.99970362423424819"/>
    <x v="2"/>
  </r>
  <r>
    <s v="V09825"/>
    <s v="STARLEY JEFFERY L"/>
    <n v="2"/>
    <n v="68718.359375"/>
    <n v="0"/>
    <s v="MAINT/REPAIR/REBUILD OF EQUIPMENT- PLUMBING, HEATING, AND WASTE DISPOSAL EQUIPMENT"/>
    <n v="0"/>
    <n v="0.99970383538508478"/>
    <x v="2"/>
  </r>
  <r>
    <s v="V10783"/>
    <s v="TUCKER-DAVIS TECHNOLOGIES, INC."/>
    <n v="2"/>
    <n v="68630"/>
    <n v="0"/>
    <s v="MEDICAL AND SURGICAL INSTRUMENTS, EQUIPMENT, AND SUPPLIES"/>
    <n v="68630"/>
    <n v="0.99970404626441967"/>
    <x v="2"/>
  </r>
  <r>
    <s v="V05012"/>
    <s v="HILLSIDE MAINTENANCE SUPPLY CO, INC"/>
    <n v="2"/>
    <n v="68562.55859375"/>
    <n v="0"/>
    <s v="FLOOR POLISHERS AND VACUUM CLEANING EQUIPMENT"/>
    <n v="0"/>
    <n v="0.99970425693652742"/>
    <x v="2"/>
  </r>
  <r>
    <s v="V04780"/>
    <s v="HANDICAPPED LIFT AIDS INC"/>
    <n v="2"/>
    <n v="68560"/>
    <n v="0"/>
    <s v="MEDICAL AND SURGICAL INSTRUMENTS, EQUIPMENT, AND SUPPLIES"/>
    <n v="68560"/>
    <n v="0.99970446760077336"/>
    <x v="2"/>
  </r>
  <r>
    <s v="V03001"/>
    <s v="CRESAP ORTHOTICS &amp; PROSTHETICS, INC."/>
    <n v="4"/>
    <n v="68555.9794921875"/>
    <n v="0"/>
    <s v="MEDICAL AND SURGICAL INSTRUMENTS, EQUIPMENT, AND SUPPLIES"/>
    <n v="56933.349609375"/>
    <n v="0.99970467825266551"/>
    <x v="2"/>
  </r>
  <r>
    <s v="V03054"/>
    <s v="CULLUM &amp; BROWN, INC."/>
    <n v="1"/>
    <n v="68546.34375"/>
    <n v="0"/>
    <s v="MAINT/REPAIR/REBUILD OF EQUIPMENT- MEDICAL, DENTAL, AND VETERINARY EQUIPMENT AND SUPPLIES"/>
    <n v="0"/>
    <n v="0.9997048888749499"/>
    <x v="2"/>
  </r>
  <r>
    <s v="V04511"/>
    <s v="GLOBAL LIFE SCIENCES SOLUTIONS USA LLC"/>
    <n v="3"/>
    <n v="68545.439453125"/>
    <n v="0"/>
    <s v="MAINT/REPAIR/REBUILD OF EQUIPMENT- INSTRUMENTS AND LABORATORY EQUIPMENT"/>
    <n v="68545.439453125"/>
    <n v="0.99970509949445574"/>
    <x v="2"/>
  </r>
  <r>
    <s v="V02478"/>
    <s v="CITY OF HAMPTON"/>
    <n v="1"/>
    <n v="68477.2109375"/>
    <n v="0"/>
    <s v="IT AND TELECOM - SECURITY AND COMPLIANCE AS A SERVICE"/>
    <n v="68477.2109375"/>
    <n v="0.99970530990431583"/>
    <x v="2"/>
  </r>
  <r>
    <s v="V05955"/>
    <s v="KNAPP PROSTHETICS CORP"/>
    <n v="5"/>
    <n v="68457.150390625"/>
    <n v="0"/>
    <s v="MEDICAL AND SURGICAL INSTRUMENTS, EQUIPMENT, AND SUPPLIES"/>
    <n v="55582.55078125"/>
    <n v="0.9997055202525359"/>
    <x v="2"/>
  </r>
  <r>
    <s v="V01482"/>
    <s v="BEER WHOLESALE JR INC"/>
    <n v="3"/>
    <n v="68421"/>
    <n v="0"/>
    <s v="GASES: COMPRESSED AND LIQUEFIED"/>
    <n v="0"/>
    <n v="0.9997057304896767"/>
    <x v="2"/>
  </r>
  <r>
    <s v="V02538"/>
    <s v="CLAY COUNTY"/>
    <n v="3"/>
    <n v="68400"/>
    <n v="0"/>
    <s v="SOCIAL- SOCIAL REHABILITATION"/>
    <n v="68400"/>
    <n v="0.99970594066229079"/>
    <x v="2"/>
  </r>
  <r>
    <s v="V03855"/>
    <s v="EPAX SYSTEMS, INC."/>
    <n v="1"/>
    <n v="68400"/>
    <n v="0"/>
    <s v="MAINT/REPAIR/REBUILD OF EQUIPMENT- CONTAINERS, PACKAGING, AND PACKING SUPPLIES"/>
    <n v="0"/>
    <n v="0.99970615083490488"/>
    <x v="2"/>
  </r>
  <r>
    <s v="V08139"/>
    <s v="PINE PHARMACEUTICALS LLC"/>
    <n v="1"/>
    <n v="68400"/>
    <n v="0"/>
    <s v="DRUGS AND BIOLOGICALS"/>
    <n v="0"/>
    <n v="0.99970636100751897"/>
    <x v="2"/>
  </r>
  <r>
    <s v="V06315"/>
    <s v="LONG FENCE CO., INC"/>
    <n v="3"/>
    <n v="68311"/>
    <n v="0"/>
    <s v="FENCING, FENCES, GATES AND COMPONENTS"/>
    <n v="68311"/>
    <n v="0.99970657090666293"/>
    <x v="2"/>
  </r>
  <r>
    <s v="V09876"/>
    <s v="STERLING MEDICAL COMMUNICATIONS LLC"/>
    <n v="1"/>
    <n v="68250"/>
    <n v="0"/>
    <s v="SUPPORT- PROFESSIONAL: COMMUNICATIONS"/>
    <n v="68250"/>
    <n v="0.99970678061837215"/>
    <x v="2"/>
  </r>
  <r>
    <s v="V08011"/>
    <s v="PENNSYLVANIA ARTIFICIAL LIMB AND BRACE CO., INC."/>
    <n v="2"/>
    <n v="68235.9912109375"/>
    <n v="0"/>
    <s v="MEDICAL AND SURGICAL INSTRUMENTS, EQUIPMENT, AND SUPPLIES"/>
    <n v="57438.78125"/>
    <n v="0.99970699028703658"/>
    <x v="2"/>
  </r>
  <r>
    <s v="V01786"/>
    <s v="BONNEVILLE CONTRACTING AND TECHNOLOGY GROUP LLC"/>
    <n v="2"/>
    <n v="68160.859375"/>
    <n v="0"/>
    <s v="INSTALLATION OF EQUIPMENT- ALARM, SIGNAL, AND SECURITY DETECTION SYSTEMS"/>
    <n v="0"/>
    <n v="0.99970719972484356"/>
    <x v="2"/>
  </r>
  <r>
    <s v="V00442"/>
    <s v="AEROSAGE LLC"/>
    <n v="1"/>
    <n v="68126.1328125"/>
    <n v="0"/>
    <s v="FUEL OILS"/>
    <n v="0"/>
    <n v="0.99970740905594624"/>
    <x v="2"/>
  </r>
  <r>
    <s v="V03642"/>
    <s v="EDNA B FOA"/>
    <n v="1"/>
    <n v="68100"/>
    <n v="0"/>
    <s v="BEHAVIORAL AND MENTAL HEALTH"/>
    <n v="68100"/>
    <n v="0.99970761830675059"/>
    <x v="2"/>
  </r>
  <r>
    <s v="V03387"/>
    <s v="DISTILLERSR INC."/>
    <n v="2"/>
    <n v="68088"/>
    <n v="0"/>
    <s v="HEALTH R&amp;D SERVICES; HEALTH CARE - OTHER; BASIC RESEARCH"/>
    <n v="68088"/>
    <n v="0.99970782752068266"/>
    <x v="2"/>
  </r>
  <r>
    <s v="V06274"/>
    <s v="LIVEPROCESS CORP"/>
    <n v="2"/>
    <n v="68025.5"/>
    <n v="0"/>
    <s v="MEDICAL AND SURGICAL INSTRUMENTS, EQUIPMENT, AND SUPPLIES"/>
    <n v="20100"/>
    <n v="0.9997080365425709"/>
    <x v="2"/>
  </r>
  <r>
    <s v="V04406"/>
    <s v="GENE A. HOLMES, INC."/>
    <n v="2"/>
    <n v="68000"/>
    <n v="0"/>
    <s v="HOUSEKEEPING- OTHER"/>
    <n v="0"/>
    <n v="0.99970824548610548"/>
    <x v="2"/>
  </r>
  <r>
    <s v="V01405"/>
    <s v="BATTA ENVIRONMENTAL ASSOCIATES INC"/>
    <n v="1"/>
    <n v="67993.453125"/>
    <n v="0"/>
    <s v="MEDICAL- LABORATORY TESTING"/>
    <n v="0"/>
    <n v="0.99970845440952338"/>
    <x v="2"/>
  </r>
  <r>
    <s v="V01894"/>
    <s v="BROOKS BUILDING SOLUTIONS INC"/>
    <n v="1"/>
    <n v="67899.4765625"/>
    <n v="0"/>
    <s v="MAINT/REPAIR/REBUILD OF EQUIPMENT- REFRIGERATION, AIR CONDITIONING, AND AIR CIRCULATING EQUIPMENT"/>
    <n v="67899.4765625"/>
    <n v="0.9997086630441796"/>
    <x v="2"/>
  </r>
  <r>
    <s v="V09316"/>
    <s v="SENTEC, INC."/>
    <n v="2"/>
    <n v="67841.859375"/>
    <n v="0"/>
    <s v="MEDICAL AND SURGICAL INSTRUMENTS, EQUIPMENT, AND SUPPLIES"/>
    <n v="17711.859375"/>
    <n v="0.99970887150179555"/>
    <x v="2"/>
  </r>
  <r>
    <s v="V02790"/>
    <s v="CONNECTICUT TRAILERS, INC."/>
    <n v="1"/>
    <n v="67787"/>
    <n v="0"/>
    <s v="MEDICAL AND SURGICAL INSTRUMENTS, EQUIPMENT, AND SUPPLIES"/>
    <n v="0"/>
    <n v="0.99970907979084511"/>
    <x v="2"/>
  </r>
  <r>
    <s v="V05795"/>
    <s v="JUSTICE FIRE &amp; SAFETY, INC."/>
    <n v="1"/>
    <n v="67727.1484375"/>
    <n v="0"/>
    <s v="INSPECTION- FIRE CONTROL EQUIPMENT"/>
    <n v="0"/>
    <n v="0.9997092878959889"/>
    <x v="2"/>
  </r>
  <r>
    <s v="V09146"/>
    <s v="SAN BERNARDINO COUNTY"/>
    <n v="3"/>
    <n v="67662.94140625"/>
    <n v="0"/>
    <s v="IT AND TELECOM - NETWORK: SATELLITE COMMUNICATIONS AND TELECOM ACCESS SERVICES"/>
    <n v="67662.94140625"/>
    <n v="0.99970949580384383"/>
    <x v="2"/>
  </r>
  <r>
    <s v="V10880"/>
    <s v="UNITED RENTALS (NORTH AMERICA), INC."/>
    <n v="2"/>
    <n v="67494.19921875"/>
    <n v="0"/>
    <s v="LEASE OR RENTAL OF EQUIPMENT- MECHANICAL POWER TRANSMISSION EQUIPMENT"/>
    <n v="23028.19921875"/>
    <n v="0.99970970319320474"/>
    <x v="2"/>
  </r>
  <r>
    <s v="V05132"/>
    <s v="HOWARD WOODROW &amp; ASSOCIATES, INC."/>
    <n v="1"/>
    <n v="67485"/>
    <n v="0"/>
    <s v="MAINT/REPAIR/REBUILD OF EQUIPMENT- REFRIGERATION, AIR CONDITIONING, AND AIR CIRCULATING EQUIPMENT"/>
    <n v="67485"/>
    <n v="0.99970991055429914"/>
    <x v="2"/>
  </r>
  <r>
    <s v="V03262"/>
    <s v="DELTASTRAC LLC"/>
    <n v="1"/>
    <n v="67433.8515625"/>
    <n v="0"/>
    <s v="SUPPORT- PROFESSIONAL: ENGINEERING/TECHNICAL"/>
    <n v="0"/>
    <n v="0.99971011775822993"/>
    <x v="2"/>
  </r>
  <r>
    <s v="V05403"/>
    <s v="INTEGRATED PROTECTION SERVICES, INC."/>
    <n v="2"/>
    <n v="67420"/>
    <n v="0"/>
    <s v="MAINT/REPAIR/REBUILD OF EQUIPMENT- ALARM, SIGNAL, AND SECURITY DETECTION SYSTEMS"/>
    <n v="67420"/>
    <n v="0.99971032491959899"/>
    <x v="2"/>
  </r>
  <r>
    <s v="V09922"/>
    <s v="STRATEGIC CONSULTING ALLIANCES, LLC"/>
    <n v="2"/>
    <n v="67369.0087890625"/>
    <n v="0"/>
    <s v="SUPPORT- PROFESSIONAL: ENGINEERING/TECHNICAL"/>
    <n v="0"/>
    <n v="0.99971053192428738"/>
    <x v="2"/>
  </r>
  <r>
    <s v="V10322"/>
    <s v="THE DISTRICT OF COLUMBIA BAR"/>
    <n v="2"/>
    <n v="67330"/>
    <n v="0"/>
    <s v="LEASE/RENTAL OF CONFERENCE SPACE AND FACILITIES"/>
    <n v="67330"/>
    <n v="0.99971073880911354"/>
    <x v="2"/>
  </r>
  <r>
    <s v="V05682"/>
    <s v="J.L. ARTIFICIAL LIMB &amp; BRACE, LLC"/>
    <n v="2"/>
    <n v="67322.119140625"/>
    <n v="0"/>
    <s v="MEDICAL AND SURGICAL INSTRUMENTS, EQUIPMENT, AND SUPPLIES"/>
    <n v="67322.119140625"/>
    <n v="0.99971094566972418"/>
    <x v="2"/>
  </r>
  <r>
    <s v="V01534"/>
    <s v="BERTEC CORP"/>
    <n v="2"/>
    <n v="67321.1201171875"/>
    <n v="0"/>
    <s v="MAINT/REPAIR/REBUILD OF EQUIPMENT- MEDICAL, DENTAL, AND VETERINARY EQUIPMENT AND SUPPLIES"/>
    <n v="67321.1201171875"/>
    <n v="0.99971115252726506"/>
    <x v="2"/>
  </r>
  <r>
    <s v="V09075"/>
    <s v="S MECHANICAL, INC"/>
    <n v="1"/>
    <n v="67230"/>
    <n v="0"/>
    <s v="MAINT/REPAIR/REBUILD OF EQUIPMENT- REFRIGERATION, AIR CONDITIONING, AND AIR CIRCULATING EQUIPMENT"/>
    <n v="67230"/>
    <n v="0.99971135910482134"/>
    <x v="2"/>
  </r>
  <r>
    <s v="V01296"/>
    <s v="AWESOME PEST SERVICES INC"/>
    <n v="2"/>
    <n v="67200"/>
    <n v="0"/>
    <s v="HOUSEKEEPING- INSECT/RODENT CONTROL"/>
    <n v="42000"/>
    <n v="0.99971156559019658"/>
    <x v="2"/>
  </r>
  <r>
    <s v="V01929"/>
    <s v="BRYAN'S FLOORING LLC"/>
    <n v="1"/>
    <n v="67165"/>
    <n v="0"/>
    <s v="REPAIR OR ALTERATION OF HOSPITALS AND INFIRMARIES"/>
    <n v="0"/>
    <n v="0.99971177196802741"/>
    <x v="2"/>
  </r>
  <r>
    <s v="V06326"/>
    <s v="LOOK AND COMPANY INC."/>
    <n v="4"/>
    <n v="67050"/>
    <n v="0"/>
    <s v="HOSPITAL FURNITURE, EQUIPMENT, UTENSILS, AND SUPPLIES"/>
    <n v="67050"/>
    <n v="0.99971197799249778"/>
    <x v="2"/>
  </r>
  <r>
    <s v="V07723"/>
    <s v="OPTIMUM INVENTORY MANAGEMENT SERVICES, LLC"/>
    <n v="3"/>
    <n v="67050"/>
    <n v="0"/>
    <s v="SUPPORT- MANAGEMENT: OTHER"/>
    <n v="0"/>
    <n v="0.99971218401696826"/>
    <x v="2"/>
  </r>
  <r>
    <s v="V09629"/>
    <s v="SOUTHEASTERN MEDICAL BROKERS INC"/>
    <n v="4"/>
    <n v="67001"/>
    <n v="0"/>
    <s v="MEDICAL AND SURGICAL INSTRUMENTS, EQUIPMENT, AND SUPPLIES"/>
    <n v="23890"/>
    <n v="0.99971238989087641"/>
    <x v="2"/>
  </r>
  <r>
    <s v="V10460"/>
    <s v="THE UNIVERSITY OF MASSACHUSETTS LOWELL APPLIED RESEARCH CORPORATION"/>
    <n v="1"/>
    <n v="66980"/>
    <n v="0"/>
    <s v="GENERAL SCIENCE AND TECHNOLOGY R&amp;D SERVICES; GENERAL SCIENCE AND TECHNOLOGY; BASIC RESEARCH"/>
    <n v="66980"/>
    <n v="0.99971259570025783"/>
    <x v="2"/>
  </r>
  <r>
    <s v="V04801"/>
    <s v="HARBOR DESIGNS AND MANUFACTURING, LLC"/>
    <n v="3"/>
    <n v="66971.09765625"/>
    <n v="0"/>
    <s v="ARCHITECT AND ENGINEERING- GENERAL: PRODUCTION ENGINEERING"/>
    <n v="66971.09765625"/>
    <n v="0.99971280148228514"/>
    <x v="2"/>
  </r>
  <r>
    <s v="V03753"/>
    <s v="EMPACT SOLUTIONS LLC"/>
    <n v="1"/>
    <n v="66970"/>
    <n v="0"/>
    <s v="HOUSEKEEPING- CUSTODIAL JANITORIAL"/>
    <n v="66970"/>
    <n v="0.99971300726093959"/>
    <x v="2"/>
  </r>
  <r>
    <s v="V02928"/>
    <s v="COUNTY OF SOLANO"/>
    <n v="5"/>
    <n v="66882.75"/>
    <n v="0"/>
    <s v="SUPPORT- PROFESSIONAL: LEGAL"/>
    <n v="66882.75"/>
    <n v="0.99971321277150116"/>
    <x v="2"/>
  </r>
  <r>
    <s v="V08663"/>
    <s v="RAY O'HERRON COMPANY, INC."/>
    <n v="1"/>
    <n v="66821.703125"/>
    <n v="0"/>
    <s v="INDIVIDUAL EQUIPMENT"/>
    <n v="0"/>
    <n v="0.99971341809448389"/>
    <x v="2"/>
  </r>
  <r>
    <s v="V02366"/>
    <s v="CHAPARRAL 1, INC"/>
    <n v="1"/>
    <n v="66791"/>
    <n v="0"/>
    <s v="LABORATORY EQUIPMENT AND SUPPLIES"/>
    <n v="66791"/>
    <n v="0.9997136233231253"/>
    <x v="2"/>
  </r>
  <r>
    <s v="V02542"/>
    <s v="CLEAN AIR CO INC"/>
    <n v="1"/>
    <n v="66727.28125"/>
    <n v="0"/>
    <s v="FIRE FIGHTING EQUIPMENT"/>
    <n v="66727.28125"/>
    <n v="0.99971382835597811"/>
    <x v="2"/>
  </r>
  <r>
    <s v="V01855"/>
    <s v="BRIAR PLACE NURSING LLC"/>
    <n v="1"/>
    <n v="66568.3203125"/>
    <n v="0"/>
    <s v="MEDICAL- NURSING HOME CARE CONTRACTS"/>
    <n v="0"/>
    <n v="0.99971403290039185"/>
    <x v="2"/>
  </r>
  <r>
    <s v="V11075"/>
    <s v="VALOR ELITE SUPPLY, LLC"/>
    <n v="1"/>
    <n v="66567.703125"/>
    <n v="0"/>
    <s v="HOSPITAL FURNITURE, EQUIPMENT, UTENSILS, AND SUPPLIES"/>
    <n v="0"/>
    <n v="0.9997142374429091"/>
    <x v="2"/>
  </r>
  <r>
    <s v="V04506"/>
    <s v="GLOBAL EXECUTIVE MANAGEMENT, INC."/>
    <n v="2"/>
    <n v="66540.681640625"/>
    <n v="0"/>
    <s v="SUPPORT- ADMINISTRATIVE: BACKGROUND INVESTIGATION"/>
    <n v="66540.681640625"/>
    <n v="0.99971444190239744"/>
    <x v="2"/>
  </r>
  <r>
    <s v="V11805"/>
    <s v="ZIEHM IMAGING, INC."/>
    <n v="1"/>
    <n v="66456"/>
    <n v="0"/>
    <s v="MAINT/REPAIR/REBUILD OF EQUIPMENT- MEDICAL, DENTAL, AND VETERINARY EQUIPMENT AND SUPPLIES"/>
    <n v="0"/>
    <n v="0.99971464610168459"/>
    <x v="2"/>
  </r>
  <r>
    <s v="V05823"/>
    <s v="KANDU MEDICAL SUPPLIES, INC."/>
    <n v="3"/>
    <n v="66440"/>
    <n v="0"/>
    <s v="PRINTING, DUPLICATING, AND BOOKBINDING EQUIPMENT"/>
    <n v="0"/>
    <n v="0.99971485025180862"/>
    <x v="2"/>
  </r>
  <r>
    <s v="V05187"/>
    <s v="HYDROPAC, LLC"/>
    <n v="5"/>
    <n v="66402.080078125"/>
    <n v="0"/>
    <s v="MAINT/REPAIR/REBUILD OF EQUIPMENT- INSTRUMENTS AND LABORATORY EQUIPMENT"/>
    <n v="42538"/>
    <n v="0.99971505428541607"/>
    <x v="2"/>
  </r>
  <r>
    <s v="V06674"/>
    <s v="MED VANTAGE INC."/>
    <n v="3"/>
    <n v="66355.5498046875"/>
    <n v="0"/>
    <s v="MEDICAL AND SURGICAL INSTRUMENTS, EQUIPMENT, AND SUPPLIES"/>
    <n v="44520"/>
    <n v="0.99971525817605011"/>
    <x v="2"/>
  </r>
  <r>
    <s v="V05446"/>
    <s v="INTERMOUNTAIN LOCK AND SECURITY SUPPLY CO"/>
    <n v="3"/>
    <n v="66353.7001953125"/>
    <n v="0"/>
    <s v="HARDWARE, COMMERCIAL"/>
    <n v="0"/>
    <n v="0.99971546206100081"/>
    <x v="2"/>
  </r>
  <r>
    <s v="V09690"/>
    <s v="SPECIALTY MEASUREMENTS INC"/>
    <n v="2"/>
    <n v="66352.900390625"/>
    <n v="0"/>
    <s v="HEALTH R&amp;D SERVICES; HEALTH CARE SERVICES; BASIC RESEARCH"/>
    <n v="66352.900390625"/>
    <n v="0.99971566594349393"/>
    <x v="2"/>
  </r>
  <r>
    <s v="V07149"/>
    <s v="MOUNTS STEPHEN M"/>
    <n v="1"/>
    <n v="66293.5"/>
    <n v="0"/>
    <s v="SOCIAL- CHAPLAIN"/>
    <n v="66293.5"/>
    <n v="0.99971586964346748"/>
    <x v="2"/>
  </r>
  <r>
    <s v="V03361"/>
    <s v="DIGNITY HEALTH"/>
    <n v="1"/>
    <n v="66263.53125"/>
    <n v="0"/>
    <s v="SUPPORT- PROFESSIONAL: VETERINARY/ANIMAL CARE"/>
    <n v="66263.53125"/>
    <n v="0.99971607325135614"/>
    <x v="2"/>
  </r>
  <r>
    <s v="V04579"/>
    <s v="GOVERNMENT LODGING SPECIALISTS, LLC"/>
    <n v="3"/>
    <n v="66209"/>
    <n v="0"/>
    <s v="TRANSPORTATION/TRAVEL/RELOCATION- TRAVEL/LODGING/RECRUITMENT: LODGING, HOTEL/MOTEL"/>
    <n v="0"/>
    <n v="0.99971627669168661"/>
    <x v="2"/>
  </r>
  <r>
    <s v="V06036"/>
    <s v="LAGUNA TOOLS, INC."/>
    <n v="2"/>
    <n v="66172"/>
    <n v="0"/>
    <s v="MISCELLANEOUS MACHINE TOOLS"/>
    <n v="66172"/>
    <n v="0.99971648001832725"/>
    <x v="2"/>
  </r>
  <r>
    <s v="V05305"/>
    <s v="INDUSTRIAL SUPPLY &amp; SERVICE, L.L.C."/>
    <n v="2"/>
    <n v="66167.6015625"/>
    <n v="0"/>
    <s v="DENTAL INSTRUMENTS, EQUIPMENT, AND SUPPLIES"/>
    <n v="37767.6015625"/>
    <n v="0.99971668333145292"/>
    <x v="2"/>
  </r>
  <r>
    <s v="V09962"/>
    <s v="SUBURBAN WATER TECHNOLOGY INC"/>
    <n v="1"/>
    <n v="66136.203125"/>
    <n v="0"/>
    <s v="MAINT/REPAIR/REBUILD OF EQUIPMENT- WATER PURIFICATION AND SEWAGE TREATMENT EQUIPMENT"/>
    <n v="0"/>
    <n v="0.99971688654810054"/>
    <x v="2"/>
  </r>
  <r>
    <s v="V09130"/>
    <s v="SALEM, CITY OF"/>
    <n v="1"/>
    <n v="66110"/>
    <n v="0"/>
    <s v="MAINT/REPAIR/REBUILD OF EQUIPMENT- MEDICAL, DENTAL, AND VETERINARY EQUIPMENT AND SUPPLIES"/>
    <n v="66110"/>
    <n v="0.99971708968423378"/>
    <x v="2"/>
  </r>
  <r>
    <s v="V07217"/>
    <s v="NAGEL ARCHITECTS, A SERIES OF NAGEL SERVICES LLC"/>
    <n v="1"/>
    <n v="65993.328125"/>
    <n v="0"/>
    <s v="ARCHITECT AND ENGINEERING- CONSTRUCTION: HOSPITALS AND INFIRMARIES"/>
    <n v="0"/>
    <n v="0.99971729246186958"/>
    <x v="2"/>
  </r>
  <r>
    <s v="V01956"/>
    <s v="BUILDING MOMENTUM, LLC"/>
    <n v="1"/>
    <n v="65978"/>
    <n v="0"/>
    <s v="MEDICAL AND SURGICAL INSTRUMENTS, EQUIPMENT, AND SUPPLIES"/>
    <n v="0"/>
    <n v="0.9997174951924066"/>
    <x v="2"/>
  </r>
  <r>
    <s v="V03088"/>
    <s v="CWM ENVIRONMENTAL LLC"/>
    <n v="5"/>
    <n v="65964.30078125"/>
    <n v="0"/>
    <s v="QUALITY CONTROL- WATER PURIFICATION AND SEWAGE TREATMENT EQUIPMENT"/>
    <n v="2116"/>
    <n v="0.99971769788085008"/>
    <x v="2"/>
  </r>
  <r>
    <s v="V05634"/>
    <s v="JDHQ HOLDING LP"/>
    <n v="2"/>
    <n v="65778.080078125"/>
    <n v="0"/>
    <s v="TRANSPORTATION/TRAVEL/RELOCATION- TRAVEL/LODGING/RECRUITMENT: LODGING, HOTEL/MOTEL"/>
    <n v="61204"/>
    <n v="0.99971789999709337"/>
    <x v="2"/>
  </r>
  <r>
    <s v="V06161"/>
    <s v="LEVITE JEWISH COMMUNITY CENTER"/>
    <n v="1"/>
    <n v="65772"/>
    <n v="0"/>
    <s v="MEDICAL- PHYSICAL MEDICINE/REHABILITATION"/>
    <n v="65772"/>
    <n v="0.99971810209465439"/>
    <x v="2"/>
  </r>
  <r>
    <s v="V08593"/>
    <s v="R BROOKS MECHANICAL HEATING AND AIR CONDITIONING LLC"/>
    <n v="1"/>
    <n v="65676"/>
    <n v="0"/>
    <s v="MAINT/REPAIR/REBUILD OF EQUIPMENT- PLUMBING, HEATING, AND WASTE DISPOSAL EQUIPMENT"/>
    <n v="65676"/>
    <n v="0.99971830389723637"/>
    <x v="2"/>
  </r>
  <r>
    <s v="V03519"/>
    <s v="DUSTCONTROL, INC"/>
    <n v="1"/>
    <n v="65624"/>
    <n v="0"/>
    <s v="MAINT/REPAIR/REBUILD OF EQUIPMENT- SPECIAL INDUSTRY MACHINERY"/>
    <n v="65624"/>
    <n v="0.99971850554003794"/>
    <x v="2"/>
  </r>
  <r>
    <s v="V00859"/>
    <s v="AMPRONIX, LLC"/>
    <n v="3"/>
    <n v="65615.060546875"/>
    <n v="0"/>
    <s v="MEDICAL AND SURGICAL INSTRUMENTS, EQUIPMENT, AND SUPPLIES"/>
    <n v="32458.060546875"/>
    <n v="0.99971870715537126"/>
    <x v="2"/>
  </r>
  <r>
    <s v="V00215"/>
    <s v="ABLE ORTHOPEDICS INC"/>
    <n v="4"/>
    <n v="65603.9091796875"/>
    <n v="0"/>
    <s v="MEDICAL AND SURGICAL INSTRUMENTS, EQUIPMENT, AND SUPPLIES"/>
    <n v="27765.3193359375"/>
    <n v="0.99971890873643976"/>
    <x v="2"/>
  </r>
  <r>
    <s v="V05064"/>
    <s v="HOME HEALTHCARE 2000 INC."/>
    <n v="2"/>
    <n v="65600"/>
    <n v="0"/>
    <s v="MEDICAL AND SURGICAL INSTRUMENTS, EQUIPMENT, AND SUPPLIES"/>
    <n v="0"/>
    <n v="0.99971911030549665"/>
    <x v="2"/>
  </r>
  <r>
    <s v="V02537"/>
    <s v="CLASSIC RUG COLLECTION INC"/>
    <n v="2"/>
    <n v="65536"/>
    <n v="0"/>
    <s v="FLOOR COVERINGS"/>
    <n v="0"/>
    <n v="0.99971931167790073"/>
    <x v="2"/>
  </r>
  <r>
    <s v="V00355"/>
    <s v="ADENA HEALTH SYSTEM"/>
    <n v="1"/>
    <n v="65518.23828125"/>
    <n v="0"/>
    <s v="EDUCATION/TRAINING- SCIENTIFIC/MANAGEMENT"/>
    <n v="65518.23828125"/>
    <n v="0.99971951299572837"/>
    <x v="2"/>
  </r>
  <r>
    <s v="V02807"/>
    <s v="CONSTRUCTION MANAGEMENT ASSOCIATION OF AMERICA, INC."/>
    <n v="2"/>
    <n v="65500"/>
    <n v="0"/>
    <s v="EDUCATION/TRAINING- TUITION/REGISTRATION/MEMBERSHIP FEES"/>
    <n v="65500"/>
    <n v="0.99971971425751527"/>
    <x v="2"/>
  </r>
  <r>
    <s v="V09462"/>
    <s v="SINCLAIR BIO RESOURCES, LLC"/>
    <n v="1"/>
    <n v="65495.5"/>
    <n v="0"/>
    <s v="LIVE ANIMALS, NOT RAISED FOR FOOD"/>
    <n v="65495.5"/>
    <n v="0.99971991550547501"/>
    <x v="2"/>
  </r>
  <r>
    <s v="V10239"/>
    <s v="TETER ORTHOTICS &amp; PROSTHETICS, INC."/>
    <n v="4"/>
    <n v="65474.9296875"/>
    <n v="0"/>
    <s v="MEDICAL AND SURGICAL INSTRUMENTS, EQUIPMENT, AND SUPPLIES"/>
    <n v="65474.9296875"/>
    <n v="0.99972011669022842"/>
    <x v="2"/>
  </r>
  <r>
    <s v="V06592"/>
    <s v="MAYFIELD, INC"/>
    <n v="5"/>
    <n v="65332.5"/>
    <n v="0"/>
    <s v="MEDICAL AND SURGICAL INSTRUMENTS, EQUIPMENT, AND SUPPLIES"/>
    <n v="52323.75"/>
    <n v="0.99972031743733825"/>
    <x v="2"/>
  </r>
  <r>
    <s v="V07070"/>
    <s v="MODERN CONTROLS, INC."/>
    <n v="2"/>
    <n v="65280"/>
    <n v="0"/>
    <s v="MAINT/REPAIR/REBUILD OF EQUIPMENT- ELECTRICAL AND ELECTRONIC EQUIPMENT COMPONENTS"/>
    <n v="0"/>
    <n v="0.99972051802313133"/>
    <x v="2"/>
  </r>
  <r>
    <s v="V00671"/>
    <s v="ALPHA IMAGING LLC"/>
    <n v="1"/>
    <n v="65175.390625"/>
    <n v="0"/>
    <s v="IMAGING EQUIPMENT AND SUPPLIES: MEDICAL, DENTAL, VETERINARY"/>
    <n v="65175.390625"/>
    <n v="0.99972071828749132"/>
    <x v="2"/>
  </r>
  <r>
    <s v="V10445"/>
    <s v="THE STANDING COMPANY"/>
    <n v="3"/>
    <n v="65164.609375"/>
    <n v="0"/>
    <s v="MEDICAL AND SURGICAL INSTRUMENTS, EQUIPMENT, AND SUPPLIES"/>
    <n v="13850"/>
    <n v="0.9997209185187238"/>
    <x v="2"/>
  </r>
  <r>
    <s v="V09836"/>
    <s v="STATE OF MONTANA DEPARTMENT OF HEALTH AND HUMAN SERVICES"/>
    <n v="6"/>
    <n v="65021.6201171875"/>
    <n v="0"/>
    <s v="MEDICAL- LABORATORY TESTING"/>
    <n v="21771.6201171875"/>
    <n v="0.99972111831059329"/>
    <x v="2"/>
  </r>
  <r>
    <s v="V01354"/>
    <s v="BALANCE PRODUCT DEVELOPMENT INC"/>
    <n v="1"/>
    <n v="65000"/>
    <n v="0"/>
    <s v="HEALTH R&amp;D SERVICES; HEALTH CARE SERVICES; EXPERIMENTAL DEVELOPMENT"/>
    <n v="65000"/>
    <n v="0.99972131803603059"/>
    <x v="2"/>
  </r>
  <r>
    <s v="V06669"/>
    <s v="MECTA CORPORATION"/>
    <n v="1"/>
    <n v="65000"/>
    <n v="0"/>
    <s v="MEDICAL AND SURGICAL INSTRUMENTS, EQUIPMENT, AND SUPPLIES"/>
    <n v="0"/>
    <n v="0.999721517761468"/>
    <x v="2"/>
  </r>
  <r>
    <s v="V04970"/>
    <s v="HERITAGE REPORTING CORPORATION"/>
    <n v="1"/>
    <n v="65000"/>
    <n v="0"/>
    <s v="SUPPORT- ADMINISTRATIVE: TRANSCRIPTION"/>
    <n v="0"/>
    <n v="0.99972171748690541"/>
    <x v="2"/>
  </r>
  <r>
    <s v="V02283"/>
    <s v="CENTER FOR ORTHOTIC AND PROSTHETIC CARE OF KENTUCKY LLC"/>
    <n v="2"/>
    <n v="64991.94921875"/>
    <n v="0"/>
    <s v="MEDICAL AND SURGICAL INSTRUMENTS, EQUIPMENT, AND SUPPLIES"/>
    <n v="64991.94921875"/>
    <n v="0.99972191718760517"/>
    <x v="2"/>
  </r>
  <r>
    <s v="V03033"/>
    <s v="CRYSTAL CLEAR MAINTENANCE, INC"/>
    <n v="1"/>
    <n v="64928.05859375"/>
    <n v="0"/>
    <s v="HOUSEKEEPING- LANDSCAPING/GROUNDSKEEPING"/>
    <n v="0"/>
    <n v="0.99972211669198829"/>
    <x v="2"/>
  </r>
  <r>
    <s v="V09040"/>
    <s v="RTI SURGICAL, INC."/>
    <n v="2"/>
    <n v="64915.3984375"/>
    <n v="0"/>
    <s v="MEDICAL AND SURGICAL INSTRUMENTS, EQUIPMENT, AND SUPPLIES"/>
    <n v="0"/>
    <n v="0.99972231615747054"/>
    <x v="2"/>
  </r>
  <r>
    <s v="V02957"/>
    <s v="COX RHODE ISLAND TELCOM LLC"/>
    <n v="4"/>
    <n v="64915.2392578125"/>
    <n v="0"/>
    <s v="IT AND TELECOM- INTERNET"/>
    <n v="0"/>
    <n v="0.99972251562246361"/>
    <x v="2"/>
  </r>
  <r>
    <s v="V11502"/>
    <s v="WEINGARTZ SUPPLY CO."/>
    <n v="1"/>
    <n v="64888.19921875"/>
    <n v="0"/>
    <s v="TRACTORS, WHEELED"/>
    <n v="0"/>
    <n v="0.99972271500437093"/>
    <x v="2"/>
  </r>
  <r>
    <s v="V03237"/>
    <s v="DEFFENBAUGH INDUSTRIES, INC."/>
    <n v="2"/>
    <n v="64865.71875"/>
    <n v="0"/>
    <s v="HOUSEKEEPING- TRASH/GARBAGE COLLECTION"/>
    <n v="0"/>
    <n v="0.99972291431720239"/>
    <x v="2"/>
  </r>
  <r>
    <s v="V06764"/>
    <s v="MEHLVILLE FIRE PROTECTION DISTRICT"/>
    <n v="1"/>
    <n v="64800"/>
    <n v="0"/>
    <s v="TECHNICAL REPRESENTATIVE- FIRE CONTROL EQUIPMENT"/>
    <n v="64800"/>
    <n v="0.99972311342809994"/>
    <x v="2"/>
  </r>
  <r>
    <s v="V07348"/>
    <s v="NEW BEGINNINGS ORTHOTICS AND PROSTHETICS, INC."/>
    <n v="4"/>
    <n v="64766.5205078125"/>
    <n v="0"/>
    <s v="MEDICAL AND SURGICAL INSTRUMENTS, EQUIPMENT, AND SUPPLIES"/>
    <n v="64766.5205078125"/>
    <n v="0.99972331243612511"/>
    <x v="2"/>
  </r>
  <r>
    <s v="V07048"/>
    <s v="MOBILITY ACCESS OPTIONS NW INC"/>
    <n v="5"/>
    <n v="64614.1103515625"/>
    <n v="0"/>
    <s v="MEDICAL AND SURGICAL INSTRUMENTS, EQUIPMENT, AND SUPPLIES"/>
    <n v="43894.1103515625"/>
    <n v="0.99972351097583978"/>
    <x v="2"/>
  </r>
  <r>
    <s v="V02937"/>
    <s v="COVENANT CARE ENCINITAS, LLC"/>
    <n v="8"/>
    <n v="64580"/>
    <n v="0"/>
    <s v="NURSING HOME, LONG-TERM &amp; ADULT DAY CARE SERVICES"/>
    <n v="64580"/>
    <n v="0.99972370941074362"/>
    <x v="2"/>
  </r>
  <r>
    <s v="V04291"/>
    <s v="FUEL SERVICES GROUP LLC"/>
    <n v="1"/>
    <n v="64578.58984375"/>
    <n v="0"/>
    <s v="OTHER QC/TEST/INSPECT- FUELS, LUBRICANTS, OILS, AND WAXES"/>
    <n v="0"/>
    <n v="0.99972390784131437"/>
    <x v="2"/>
  </r>
  <r>
    <s v="V05599"/>
    <s v="JAMES EXECUTIVE CONSULTANT GROUP LLC"/>
    <n v="2"/>
    <n v="64565"/>
    <n v="0"/>
    <s v="PHOTO/MAP/PRINT/PUBLICATION- AUDIO/VISUAL"/>
    <n v="0"/>
    <n v="0.99972410623012764"/>
    <x v="2"/>
  </r>
  <r>
    <s v="V11482"/>
    <s v="WAYNE COUNTY ACTION PROGRAM, INC."/>
    <n v="2"/>
    <n v="64532"/>
    <n v="0"/>
    <s v="SOCIAL- SOCIAL REHABILITATION"/>
    <n v="0"/>
    <n v="0.99972430451754191"/>
    <x v="2"/>
  </r>
  <r>
    <s v="V02699"/>
    <s v="COMMONWEALTH DOCUMENT MANAGEMENT, INC"/>
    <n v="1"/>
    <n v="64500"/>
    <n v="0"/>
    <s v="SUPPORT- ADMINISTRATIVE: PAPER SHREDDING"/>
    <n v="0"/>
    <n v="0.99972450270662983"/>
    <x v="2"/>
  </r>
  <r>
    <s v="V00277"/>
    <s v="ACCUMETRA LLC"/>
    <n v="2"/>
    <n v="64500"/>
    <n v="0"/>
    <s v="MAINT/REPAIR/REBUILD OF EQUIPMENT- MEDICAL, DENTAL, AND VETERINARY EQUIPMENT AND SUPPLIES"/>
    <n v="64500"/>
    <n v="0.99972470089571763"/>
    <x v="2"/>
  </r>
  <r>
    <s v="V07069"/>
    <s v="MODEL DAIRY, LLC"/>
    <n v="2"/>
    <n v="64465.4609375"/>
    <n v="0"/>
    <s v="DAIRY FOODS AND EGGS"/>
    <n v="64465.4609375"/>
    <n v="0.99972489897867733"/>
    <x v="2"/>
  </r>
  <r>
    <s v="V02029"/>
    <s v="CAL ASSISTIVE TECHNOLOGY SERVICES"/>
    <n v="5"/>
    <n v="64411.73046875"/>
    <n v="0"/>
    <s v="MEDICAL AND SURGICAL INSTRUMENTS, EQUIPMENT, AND SUPPLIES"/>
    <n v="64411.73046875"/>
    <n v="0.99972509689653954"/>
    <x v="2"/>
  </r>
  <r>
    <s v="V03500"/>
    <s v="DUCTWORKS INC"/>
    <n v="2"/>
    <n v="64350"/>
    <n v="0"/>
    <s v="MAINT/REPAIR/REBUILD OF EQUIPMENT- FOOD PREPARATION AND SERVING EQUIPMENT"/>
    <n v="64350"/>
    <n v="0.99972529462472259"/>
    <x v="2"/>
  </r>
  <r>
    <s v="V06761"/>
    <s v="MEGA SIGN INC"/>
    <n v="1"/>
    <n v="64340"/>
    <n v="0"/>
    <s v="SIGNS, ADVERTISING DISPLAYS, AND IDENTIFICATION PLATES"/>
    <n v="0"/>
    <n v="0.99972549232217855"/>
    <x v="2"/>
  </r>
  <r>
    <s v="V08550"/>
    <s v="QUALITY POWER SOLUTIONS LLC"/>
    <n v="1"/>
    <n v="64275"/>
    <n v="0"/>
    <s v="BATTERIES, RECHARGEABLE"/>
    <n v="0"/>
    <n v="0.99972568981990917"/>
    <x v="2"/>
  </r>
  <r>
    <s v="V09071"/>
    <s v="S. D. MYERS, INC."/>
    <n v="3"/>
    <n v="64255"/>
    <n v="0"/>
    <s v="MAINT/REPAIR/REBUILD OF EQUIPMENT- MEDICAL, DENTAL, AND VETERINARY EQUIPMENT AND SUPPLIES"/>
    <n v="0"/>
    <n v="0.99972588725618572"/>
    <x v="2"/>
  </r>
  <r>
    <s v="V10370"/>
    <s v="THE KURB APPEAL EXPERTS LLC"/>
    <n v="5"/>
    <n v="64177.611328125"/>
    <n v="0"/>
    <s v="HOUSEKEEPING- LANDSCAPING/GROUNDSKEEPING"/>
    <n v="21119.30078125"/>
    <n v="0.99972608445467026"/>
    <x v="2"/>
  </r>
  <r>
    <s v="V01344"/>
    <s v="BADGER TRUCK AND AUTOMOTIVE GROUP, INC."/>
    <n v="3"/>
    <n v="64171.140625"/>
    <n v="0"/>
    <s v="MISCELLANEOUS VEHICULAR COMPONENTS"/>
    <n v="0"/>
    <n v="0.99972628163327226"/>
    <x v="2"/>
  </r>
  <r>
    <s v="V06340"/>
    <s v="LOUMOS GROUP LLC"/>
    <n v="1"/>
    <n v="64135"/>
    <n v="0"/>
    <s v="INSPECTION- MEDICAL, DENTAL, AND VETERINARY EQUIPMENT AND SUPPLIES"/>
    <n v="0"/>
    <n v="0.99972647870082498"/>
    <x v="2"/>
  </r>
  <r>
    <s v="V01582"/>
    <s v="BILL HOWE PLUMBING INC."/>
    <n v="2"/>
    <n v="64124.12890625"/>
    <n v="0"/>
    <s v="MAINT/REPAIR/REBUILD OF EQUIPMENT- PLUMBING, HEATING, AND WASTE DISPOSAL EQUIPMENT"/>
    <n v="64124.12890625"/>
    <n v="0.99972667573497409"/>
    <x v="2"/>
  </r>
  <r>
    <s v="V06396"/>
    <s v="LUTRON SERVICES CO INC"/>
    <n v="2"/>
    <n v="64110.12109375"/>
    <n v="0"/>
    <s v="INSPECTION- ADP EQUIPMENT/SOFTWARE/SUPPLIES/SUPPORT EQUIPMENT"/>
    <n v="64110.12109375"/>
    <n v="0.99972687272608141"/>
    <x v="2"/>
  </r>
  <r>
    <s v="V00490"/>
    <s v="AIR BALANCING ENGINEERS INC"/>
    <n v="4"/>
    <n v="64090"/>
    <n v="0"/>
    <s v="QUALITY CONTROL- REFRIGERATION, AIR CONDITIONING, AND AIR CIRCULATING EQUIPMENT"/>
    <n v="64090"/>
    <n v="0.99972706965536273"/>
    <x v="2"/>
  </r>
  <r>
    <s v="V03903"/>
    <s v="EUROIMMUN US INCORPORATED"/>
    <n v="1"/>
    <n v="64050"/>
    <n v="0"/>
    <s v="MAINT/REPAIR/REBUILD OF EQUIPMENT- MEDICAL, DENTAL, AND VETERINARY EQUIPMENT AND SUPPLIES"/>
    <n v="64050"/>
    <n v="0.99972726646173604"/>
    <x v="2"/>
  </r>
  <r>
    <s v="V11624"/>
    <s v="WILLIAMS AMY MOES PHD"/>
    <n v="2"/>
    <n v="64050"/>
    <n v="0"/>
    <s v="HEALTH R&amp;D SERVICES; HEALTH CARE - OTHER; BASIC RESEARCH"/>
    <n v="64050"/>
    <n v="0.99972746326810924"/>
    <x v="2"/>
  </r>
  <r>
    <s v="V00560"/>
    <s v="ALCHEMY ORTHOTICS &amp; PROSTHETICS LLC"/>
    <n v="3"/>
    <n v="64047.6201171875"/>
    <n v="0"/>
    <s v="MEDICAL AND SURGICAL INSTRUMENTS, EQUIPMENT, AND SUPPLIES"/>
    <n v="46392.5009765625"/>
    <n v="0.99972766006716995"/>
    <x v="2"/>
  </r>
  <r>
    <s v="V04170"/>
    <s v="FMB FLYBOARD LLC"/>
    <n v="2"/>
    <n v="64032"/>
    <n v="0"/>
    <s v="MAINT/REPAIR/REBUILD OF EQUIPMENT- ENGINES, TURBINES, AND COMPONENTS"/>
    <n v="0"/>
    <n v="0.99972785681823462"/>
    <x v="2"/>
  </r>
  <r>
    <s v="V00750"/>
    <s v="AMERICAN CUSTODIAL INC"/>
    <n v="1"/>
    <n v="64020"/>
    <n v="0"/>
    <s v="MAINT/REPAIR/REBUILD OF EQUIPMENT- CLEANING EQUIPMENT AND SUPPLIES"/>
    <n v="0"/>
    <n v="0.999728053532427"/>
    <x v="2"/>
  </r>
  <r>
    <s v="V01250"/>
    <s v="AVALLONE ARCHITECTURAL SPECIALTIES, L.L.C."/>
    <n v="2"/>
    <n v="63965"/>
    <n v="0"/>
    <s v="SUPPORT- PROFESSIONAL: PHYSICAL SECURITY AND BADGING"/>
    <n v="63965"/>
    <n v="0.99972825007762089"/>
    <x v="2"/>
  </r>
  <r>
    <s v="V05310"/>
    <s v="INFAB LLC"/>
    <n v="3"/>
    <n v="63888.990234375"/>
    <n v="0"/>
    <s v="MEDICAL AND SURGICAL INSTRUMENTS, EQUIPMENT, AND SUPPLIES"/>
    <n v="37115.009765625"/>
    <n v="0.99972844638925962"/>
    <x v="2"/>
  </r>
  <r>
    <s v="V09448"/>
    <s v="SILK ROAD MEDICAL, INC."/>
    <n v="3"/>
    <n v="63887"/>
    <n v="0"/>
    <s v="MEDICAL AND SURGICAL INSTRUMENTS, EQUIPMENT, AND SUPPLIES"/>
    <n v="63887"/>
    <n v="0.99972864269478301"/>
    <x v="2"/>
  </r>
  <r>
    <s v="V00469"/>
    <s v="AGILE NETWORK BUILDERS LLC"/>
    <n v="2"/>
    <n v="63840"/>
    <n v="0"/>
    <s v="IT AND TELECOM - NETWORK: DIGITAL NETWORK PRODUCTS (HARDWARE AND PERPETUAL LICENSE SOFTWARE)"/>
    <n v="63840"/>
    <n v="0.99972883885588948"/>
    <x v="2"/>
  </r>
  <r>
    <s v="V05246"/>
    <s v="IMAGE GUIDED THERAPY"/>
    <n v="1"/>
    <n v="63830"/>
    <n v="0"/>
    <s v="IMAGING EQUIPMENT AND SUPPLIES: MEDICAL, DENTAL, VETERINARY"/>
    <n v="63830"/>
    <n v="0.99972903498626897"/>
    <x v="2"/>
  </r>
  <r>
    <s v="V08214"/>
    <s v="POCKET NURSE ENTERPRISES, LLC"/>
    <n v="1"/>
    <n v="63740"/>
    <n v="0"/>
    <s v="IT AND TELECOM - BUSINESS APPLICATION/APPLICATION DEVELOPMENT SUPPORT SERVICES (LABOR)"/>
    <n v="0"/>
    <n v="0.99972923084010556"/>
    <x v="2"/>
  </r>
  <r>
    <s v="V06770"/>
    <s v="MELROSE KIWI CONCEPT CHAIRS USA, INC."/>
    <n v="6"/>
    <n v="63713.4892578125"/>
    <n v="0"/>
    <s v="MEDICAL AND SURGICAL INSTRUMENTS, EQUIPMENT, AND SUPPLIES"/>
    <n v="27215.490234375"/>
    <n v="0.99972942661248265"/>
    <x v="2"/>
  </r>
  <r>
    <s v="V01791"/>
    <s v="BOSCH BUILDING TECHNOLOGIES, LLC"/>
    <n v="4"/>
    <n v="63667"/>
    <n v="0"/>
    <s v="IT AND TELECOM - APPLICATION DEVELOPMENT SOFTWARE (PERPETUAL LICENSE SOFTWARE)"/>
    <n v="63667"/>
    <n v="0.99972962224201223"/>
    <x v="2"/>
  </r>
  <r>
    <s v="V01334"/>
    <s v="B2B DEMAND LLC"/>
    <n v="1"/>
    <n v="63666"/>
    <n v="0"/>
    <s v="MAINT/REPAIR/REBUILD OF EQUIPMENT- CLEANING EQUIPMENT AND SUPPLIES"/>
    <n v="63666"/>
    <n v="0.99972981786846904"/>
    <x v="2"/>
  </r>
  <r>
    <s v="V07339"/>
    <s v="NEURONETICS, INC."/>
    <n v="3"/>
    <n v="63600"/>
    <n v="0"/>
    <s v="MAINT/REPAIR/REBUILD OF EQUIPMENT- MEDICAL, DENTAL, AND VETERINARY EQUIPMENT AND SUPPLIES"/>
    <n v="63600"/>
    <n v="0.99973001329212785"/>
    <x v="2"/>
  </r>
  <r>
    <s v="V03515"/>
    <s v="DURA FLOOR, INC."/>
    <n v="3"/>
    <n v="63590"/>
    <n v="0"/>
    <s v="REPAIR OR ALTERATION OF HOSPITALS AND INFIRMARIES"/>
    <n v="3500"/>
    <n v="0.99973020868505957"/>
    <x v="2"/>
  </r>
  <r>
    <s v="V01023"/>
    <s v="ARIELS RIVER CONTRACTING GROUP LLC"/>
    <n v="1"/>
    <n v="63540"/>
    <n v="0"/>
    <s v="HOUSEKEEPING- INSECT/RODENT CONTROL"/>
    <n v="0"/>
    <n v="0.9997304039243563"/>
    <x v="2"/>
  </r>
  <r>
    <s v="V00375"/>
    <s v="ADVANCED BRACE &amp; LIMB INC"/>
    <n v="3"/>
    <n v="63486.5400390625"/>
    <n v="0"/>
    <s v="MEDICAL AND SURGICAL INSTRUMENTS, EQUIPMENT, AND SUPPLIES"/>
    <n v="63486.5400390625"/>
    <n v="0.99973059899938677"/>
    <x v="2"/>
  </r>
  <r>
    <s v="V05606"/>
    <s v="JAMES TUORILA"/>
    <n v="3"/>
    <n v="63450"/>
    <n v="0"/>
    <s v="MEDICAL- EVALUATION/SCREENING"/>
    <n v="0"/>
    <n v="0.99973079396214071"/>
    <x v="2"/>
  </r>
  <r>
    <s v="V04174"/>
    <s v="FOCUS HEALTHCARE PRODUCTS LLC"/>
    <n v="2"/>
    <n v="63402.87109375"/>
    <n v="0"/>
    <s v="HOUSEKEEPING- WASTE TREATMENT/STORAGE"/>
    <n v="63402.87109375"/>
    <n v="0.9997309887800816"/>
    <x v="2"/>
  </r>
  <r>
    <s v="V06087"/>
    <s v="LATTICE, INC."/>
    <n v="1"/>
    <n v="63400"/>
    <n v="0"/>
    <s v="MEDICAL AND SURGICAL INSTRUMENTS, EQUIPMENT, AND SUPPLIES"/>
    <n v="63400"/>
    <n v="0.99973118358920054"/>
    <x v="2"/>
  </r>
  <r>
    <s v="V07707"/>
    <s v="OPEN DOOR PERSONNEL, LLC"/>
    <n v="1"/>
    <n v="63341.421875"/>
    <n v="0"/>
    <s v="MEDICAL- GENERAL HEALTH CARE"/>
    <n v="0"/>
    <n v="0.99973137821832647"/>
    <x v="2"/>
  </r>
  <r>
    <s v="V00336"/>
    <s v="ADAM'S PEST CONTROL INC"/>
    <n v="1"/>
    <n v="63300"/>
    <n v="0"/>
    <s v="SUPPORT- PROFESSIONAL: OTHER"/>
    <n v="63300"/>
    <n v="0.99973157272017554"/>
    <x v="2"/>
  </r>
  <r>
    <s v="V10811"/>
    <s v="U P SPORT &amp; SPOKE IM LLC"/>
    <n v="5"/>
    <n v="63288.400390625"/>
    <n v="0"/>
    <s v="MEDICAL AND SURGICAL INSTRUMENTS, EQUIPMENT, AND SUPPLIES"/>
    <n v="63288.400390625"/>
    <n v="0.99973176718638246"/>
    <x v="2"/>
  </r>
  <r>
    <s v="V09128"/>
    <s v="SAJE TECHNOLOGY LLC"/>
    <n v="3"/>
    <n v="63240"/>
    <n v="0"/>
    <s v="MEDICAL AND SURGICAL INSTRUMENTS, EQUIPMENT, AND SUPPLIES"/>
    <n v="63240"/>
    <n v="0.99973196150386956"/>
    <x v="2"/>
  </r>
  <r>
    <s v="V06411"/>
    <s v="M &amp; D ENTERPRISES OF FL INC"/>
    <n v="4"/>
    <n v="63180"/>
    <n v="0"/>
    <s v="MEDICAL AND SURGICAL INSTRUMENTS, EQUIPMENT, AND SUPPLIES"/>
    <n v="63180"/>
    <n v="0.99973215563699469"/>
    <x v="2"/>
  </r>
  <r>
    <s v="V05416"/>
    <s v="INTEGRITY AND HONOR LLC"/>
    <n v="2"/>
    <n v="63170"/>
    <n v="0"/>
    <s v="MAINT/REPAIR/REBUILD OF EQUIPMENT- FUELS, LUBRICANTS, OILS, AND WAXES"/>
    <n v="0"/>
    <n v="0.99973234973939284"/>
    <x v="2"/>
  </r>
  <r>
    <s v="V01867"/>
    <s v="BRIGHT HOUSE NETWORKS LLC"/>
    <n v="3"/>
    <n v="63070.548828125"/>
    <n v="0"/>
    <s v="MAINT/REPAIR/REBUILD OF EQUIPMENT- ELECTRICAL AND ELECTRONIC EQUIPMENT COMPONENTS"/>
    <n v="63070.548828125"/>
    <n v="0.99973254353620744"/>
    <x v="2"/>
  </r>
  <r>
    <s v="V01444"/>
    <s v="BEACH HOUSE INC"/>
    <n v="2"/>
    <n v="63041.25"/>
    <n v="0"/>
    <s v="SOCIAL- OTHER"/>
    <n v="0"/>
    <n v="0.99973273724299561"/>
    <x v="2"/>
  </r>
  <r>
    <s v="V03015"/>
    <s v="CRITICAL MENTION, INC."/>
    <n v="1"/>
    <n v="63000"/>
    <n v="0"/>
    <s v="INFORMATION TECHNOLOGY SOFTWARE"/>
    <n v="0"/>
    <n v="0.99973293082303494"/>
    <x v="2"/>
  </r>
  <r>
    <s v="V05059"/>
    <s v="HOME AWAY FROM HOME LAUNDRY-SERVICES LLC"/>
    <n v="1"/>
    <n v="63000"/>
    <n v="0"/>
    <s v="HOUSEKEEPING- LAUNDRY/DRYCLEANING"/>
    <n v="0"/>
    <n v="0.99973312440307416"/>
    <x v="2"/>
  </r>
  <r>
    <s v="V01233"/>
    <s v="AUTOMATED CONTROL SYSTEMS, INC"/>
    <n v="1"/>
    <n v="62994"/>
    <n v="0"/>
    <s v="MAINTENANCE OF WATER SUPPLY FACILITIES"/>
    <n v="62994"/>
    <n v="0.99973331796467735"/>
    <x v="2"/>
  </r>
  <r>
    <s v="V00952"/>
    <s v="APIC SOLUTIONS, LLC"/>
    <n v="1"/>
    <n v="62929.140625"/>
    <n v="0"/>
    <s v="MISCELLANEOUS ALARM, SIGNAL, AND SECURITY DETECTION SYSTEMS"/>
    <n v="0"/>
    <n v="0.99973351132698707"/>
    <x v="2"/>
  </r>
  <r>
    <s v="V05679"/>
    <s v="JJL &amp; W INC"/>
    <n v="3"/>
    <n v="62894.9990234375"/>
    <n v="0"/>
    <s v="MEDICAL AND SURGICAL INSTRUMENTS, EQUIPMENT, AND SUPPLIES"/>
    <n v="0"/>
    <n v="0.99973370458439004"/>
    <x v="2"/>
  </r>
  <r>
    <s v="V05789"/>
    <s v="JULIE LOWERY"/>
    <n v="2"/>
    <n v="62793.75"/>
    <n v="0"/>
    <s v="HEALTH R&amp;D SERVICES; HEALTH RESEARCH AND TRAINING; R&amp;D ADMINISTRATIVE EXPENSES"/>
    <n v="0"/>
    <n v="0.9997338975306852"/>
    <x v="2"/>
  </r>
  <r>
    <s v="V05487"/>
    <s v="IRENE M BOYD"/>
    <n v="2"/>
    <n v="62751.9296875"/>
    <n v="0"/>
    <s v="MEDICAL AND SURGICAL INSTRUMENTS, EQUIPMENT, AND SUPPLIES"/>
    <n v="62751.9296875"/>
    <n v="0.99973409034847904"/>
    <x v="2"/>
  </r>
  <r>
    <s v="V05995"/>
    <s v="KRUZE KONTROL LOGISTICS LLC"/>
    <n v="1"/>
    <n v="62728"/>
    <n v="0"/>
    <s v="MAINT/REPAIR/REBUILD OF EQUIPMENT- REFRIGERATION, AIR CONDITIONING, AND AIR CIRCULATING EQUIPMENT"/>
    <n v="0"/>
    <n v="0.99973428309274426"/>
    <x v="2"/>
  </r>
  <r>
    <s v="V09244"/>
    <s v="SCIENTIFIC SERVICES PLUS, LLC"/>
    <n v="6"/>
    <n v="62697.240722656301"/>
    <n v="0"/>
    <s v="MAINT/REPAIR/REBUILD OF EQUIPMENT- LIVE ANIMALS"/>
    <n v="27285.920410156301"/>
    <n v="0.99973447574249541"/>
    <x v="2"/>
  </r>
  <r>
    <s v="V00492"/>
    <s v="AIR COMMODITIES, INC."/>
    <n v="1"/>
    <n v="62655"/>
    <n v="0"/>
    <s v="AIR PURIFICATION EQUIPMENT"/>
    <n v="0"/>
    <n v="0.9997346682624535"/>
    <x v="2"/>
  </r>
  <r>
    <s v="V01925"/>
    <s v="BRYAN BJARKO"/>
    <n v="5"/>
    <n v="62549.75"/>
    <n v="0"/>
    <s v="MEDICAL AND SURGICAL INSTRUMENTS, EQUIPMENT, AND SUPPLIES"/>
    <n v="30429.75"/>
    <n v="0.99973486045901017"/>
    <x v="2"/>
  </r>
  <r>
    <s v="V01461"/>
    <s v="BEAULIEU, SAUNDERS &amp; KOSTIN LLP"/>
    <n v="1"/>
    <n v="62500"/>
    <n v="0"/>
    <s v="SUPPORT- PROFESSIONAL: LEGAL"/>
    <n v="62500"/>
    <n v="0.99973505250269989"/>
    <x v="2"/>
  </r>
  <r>
    <s v="V08704"/>
    <s v="RECOLOGY VACAVILLE SOLANO"/>
    <n v="3"/>
    <n v="62481.830078125"/>
    <n v="0"/>
    <s v="HOUSEKEEPING- TRASH/GARBAGE COLLECTION"/>
    <n v="62481.830078125"/>
    <n v="0.99973524449055895"/>
    <x v="2"/>
  </r>
  <r>
    <s v="V06614"/>
    <s v="MCCARTOR IAN"/>
    <n v="3"/>
    <n v="62473"/>
    <n v="0"/>
    <s v="SUPPORT- PROFESSIONAL: OTHER"/>
    <n v="62473"/>
    <n v="0.99973543645128593"/>
    <x v="2"/>
  </r>
  <r>
    <s v="V08325"/>
    <s v="PREMIER VET SERVICES LLC"/>
    <n v="1"/>
    <n v="62436"/>
    <n v="0"/>
    <s v="HOSPITAL FURNITURE, EQUIPMENT, UTENSILS, AND SUPPLIES"/>
    <n v="0"/>
    <n v="0.99973562829832296"/>
    <x v="2"/>
  </r>
  <r>
    <s v="V02312"/>
    <s v="CENTRAL INDIANA HARDWARE CO., INC."/>
    <n v="1"/>
    <n v="62419.19921875"/>
    <n v="0"/>
    <s v="HOSPITAL FURNITURE, EQUIPMENT, UTENSILS, AND SUPPLIES"/>
    <n v="0"/>
    <n v="0.99973582009373629"/>
    <x v="2"/>
  </r>
  <r>
    <s v="V03432"/>
    <s v="DOCU SHRED, INC."/>
    <n v="1"/>
    <n v="62400"/>
    <n v="0"/>
    <s v="SUPPORT- ADMINISTRATIVE: PAPER SHREDDING"/>
    <n v="0"/>
    <n v="0.99973601183015615"/>
    <x v="2"/>
  </r>
  <r>
    <s v="V00085"/>
    <s v="4 WALLS IT BUSINESS SOLUTIONS LLC"/>
    <n v="1"/>
    <n v="62400"/>
    <n v="0"/>
    <s v="HOUSEKEEPING- INSECT/RODENT CONTROL"/>
    <n v="0"/>
    <n v="0.99973620356657611"/>
    <x v="2"/>
  </r>
  <r>
    <s v="V07025"/>
    <s v="MKE URBAN STABLES, INC."/>
    <n v="2"/>
    <n v="62400"/>
    <n v="0"/>
    <s v="MEDICAL- OTHER"/>
    <n v="62400"/>
    <n v="0.99973639530299596"/>
    <x v="2"/>
  </r>
  <r>
    <s v="V03256"/>
    <s v="DELORENCO L JACKSON"/>
    <n v="3"/>
    <n v="62367"/>
    <n v="0"/>
    <s v="TRANSPORTATION/TRAVEL/RELOCATION- TRAVEL/LODGING/RECRUITMENT: LODGING, HOTEL/MOTEL"/>
    <n v="0"/>
    <n v="0.99973658693801681"/>
    <x v="2"/>
  </r>
  <r>
    <s v="V01668"/>
    <s v="BK TECHNOLOGIES INC"/>
    <n v="2"/>
    <n v="62326.91015625"/>
    <n v="0"/>
    <s v="RADIO AND TELEVISION COMMUNICATION EQUIPMENT, EXCEPT AIRBORNE"/>
    <n v="0"/>
    <n v="0.99973677844985354"/>
    <x v="2"/>
  </r>
  <r>
    <s v="V05833"/>
    <s v="KARBER CORPORATION"/>
    <n v="1"/>
    <n v="62316"/>
    <n v="0"/>
    <s v="REPAIR OR ALTERATION OF HOSPITALS AND INFIRMARIES"/>
    <n v="62316"/>
    <n v="0.99973696992816674"/>
    <x v="2"/>
  </r>
  <r>
    <s v="V01481"/>
    <s v="BEEP, INC."/>
    <n v="1"/>
    <n v="62300"/>
    <n v="0"/>
    <s v="TRANSPORTATION/TRAVEL/RELOCATION- TRAVEL/LODGING/RECRUITMENT: MOTOR PASSENGER"/>
    <n v="62300"/>
    <n v="0.99973716135731672"/>
    <x v="2"/>
  </r>
  <r>
    <s v="V05306"/>
    <s v="INDUSTRIAL WATER ENGINEERING, INC."/>
    <n v="1"/>
    <n v="62277.6015625"/>
    <n v="0"/>
    <s v="MAINT/REPAIR/REBUILD OF EQUIPMENT- WATER PURIFICATION AND SEWAGE TREATMENT EQUIPMENT"/>
    <n v="0"/>
    <n v="0.99973735271764308"/>
    <x v="2"/>
  </r>
  <r>
    <s v="V06888"/>
    <s v="MICROSCOPE SOLUTIONS INC"/>
    <n v="1"/>
    <n v="62178.5"/>
    <n v="0"/>
    <s v="LABORATORY EQUIPMENT AND SUPPLIES"/>
    <n v="0"/>
    <n v="0.99973754377346014"/>
    <x v="2"/>
  </r>
  <r>
    <s v="V03396"/>
    <s v="DISYS SOLUTIONS, INC."/>
    <n v="2"/>
    <n v="62168.640625"/>
    <n v="0"/>
    <s v="HARDWARE, COMMERCIAL"/>
    <n v="0"/>
    <n v="0.99973773479898231"/>
    <x v="2"/>
  </r>
  <r>
    <s v="V02754"/>
    <s v="COMPRESSED AIR TECHNOLOGY, INC."/>
    <n v="1"/>
    <n v="62100"/>
    <n v="0"/>
    <s v="MAINT/REPAIR/REBUILD OF EQUIPMENT- PUMPS AND COMPRESSORS"/>
    <n v="0"/>
    <n v="0.99973792561359243"/>
    <x v="2"/>
  </r>
  <r>
    <s v="V04005"/>
    <s v="FAR GOVERNMENT, INC."/>
    <n v="3"/>
    <n v="62091"/>
    <n v="0"/>
    <s v="MAINT/REPAIR/REBUILD OF EQUIPMENT- MEDICAL, DENTAL, AND VETERINARY EQUIPMENT AND SUPPLIES"/>
    <n v="0"/>
    <n v="0.99973811640054833"/>
    <x v="2"/>
  </r>
  <r>
    <s v="V03090"/>
    <s v="CYBER COMMUNICATIONS SOLUTIONS, INC."/>
    <n v="2"/>
    <n v="62075"/>
    <n v="0"/>
    <s v="MAINT/REPAIR/REBUILD OF EQUIPMENT- ALARM, SIGNAL, AND SECURITY DETECTION SYSTEMS"/>
    <n v="62075"/>
    <n v="0.99973830713834111"/>
    <x v="2"/>
  </r>
  <r>
    <s v="V11599"/>
    <s v="WHITTINGHILL DISPOSAL SERVICE INC"/>
    <n v="1"/>
    <n v="62050"/>
    <n v="0"/>
    <s v="HOUSEKEEPING- TRASH/GARBAGE COLLECTION"/>
    <n v="0"/>
    <n v="0.99973849779931623"/>
    <x v="2"/>
  </r>
  <r>
    <s v="V10506"/>
    <s v="THOMAS BALANCING SERVICE, INC."/>
    <n v="1"/>
    <n v="62000"/>
    <n v="0"/>
    <s v="MAINT/REPAIR/REBUILD OF EQUIPMENT- REFRIGERATION, AIR CONDITIONING, AND AIR CIRCULATING EQUIPMENT"/>
    <n v="0"/>
    <n v="0.99973868830665658"/>
    <x v="2"/>
  </r>
  <r>
    <s v="V02862"/>
    <s v="COREPOINT HEALTH, LLC"/>
    <n v="1"/>
    <n v="61950"/>
    <n v="0"/>
    <s v="MAINT/REPAIR/REBUILD OF EQUIPMENT- MEDICAL, DENTAL, AND VETERINARY EQUIPMENT AND SUPPLIES"/>
    <n v="61950"/>
    <n v="0.99973887866036193"/>
    <x v="2"/>
  </r>
  <r>
    <s v="V09400"/>
    <s v="SHOALS ORTHOTICS &amp; PROSTHETICS, INC"/>
    <n v="2"/>
    <n v="61875.888671875"/>
    <n v="0"/>
    <s v="MEDICAL AND SURGICAL INSTRUMENTS, EQUIPMENT, AND SUPPLIES"/>
    <n v="17158.169921875"/>
    <n v="0.99973906878634544"/>
    <x v="2"/>
  </r>
  <r>
    <s v="V03013"/>
    <s v="CRITICAL FACILITIES TECHNOLOGY, LLC"/>
    <n v="2"/>
    <n v="61815"/>
    <n v="0"/>
    <s v="MAINT/REPAIR/REBUILD OF EQUIPMENT- ELECTRIC WIRE AND POWER DISTRIBUTION EQUIPMENT"/>
    <n v="0"/>
    <n v="0.99973925872523639"/>
    <x v="2"/>
  </r>
  <r>
    <s v="V00125"/>
    <s v="A &amp; D PROFESSIONAL PEST ELIMINATION INC"/>
    <n v="1"/>
    <n v="61744"/>
    <n v="0"/>
    <s v="HOUSEKEEPING- INSECT/RODENT CONTROL"/>
    <n v="0"/>
    <n v="0.99973944844596563"/>
    <x v="2"/>
  </r>
  <r>
    <s v="V07639"/>
    <s v="OHIO DEPARTMENT OF PUBLIC SAFETY, STATE HIGHWAY PATROL"/>
    <n v="5"/>
    <n v="61740"/>
    <n v="0"/>
    <s v="EDUCATION/TRAINING- TUITION/REGISTRATION/MEMBERSHIP FEES"/>
    <n v="61740"/>
    <n v="0.99973963815440425"/>
    <x v="2"/>
  </r>
  <r>
    <s v="V09079"/>
    <s v="SA RECYCLING LLC"/>
    <n v="2"/>
    <n v="61724"/>
    <n v="0"/>
    <s v="HOUSEKEEPING- OTHER"/>
    <n v="0"/>
    <n v="0.99973982781367954"/>
    <x v="2"/>
  </r>
  <r>
    <s v="V09768"/>
    <s v="ST CLOUD METRO TRANSIT COMMISSION"/>
    <n v="1"/>
    <n v="61659"/>
    <n v="0"/>
    <s v="TRANSPORTATION/TRAVEL/RELOCATION- TRANSPORTATION: OTHER"/>
    <n v="0"/>
    <n v="0.99974001727322948"/>
    <x v="2"/>
  </r>
  <r>
    <s v="V09608"/>
    <s v="SOUTH COAST ORTHOPEDIC TECHNOLOGIES INC"/>
    <n v="2"/>
    <n v="61609.51171875"/>
    <n v="0"/>
    <s v="MEDICAL AND SURGICAL INSTRUMENTS, EQUIPMENT, AND SUPPLIES"/>
    <n v="61609.51171875"/>
    <n v="0.99974020658071672"/>
    <x v="2"/>
  </r>
  <r>
    <s v="V11114"/>
    <s v="VAZQUEZ COMMERCIAL CONTRACTING, LLC"/>
    <n v="1"/>
    <n v="61558"/>
    <n v="0"/>
    <s v="MAINT/REPAIR/REBUILD OF EQUIPMENT- MISCELLANEOUS"/>
    <n v="61558"/>
    <n v="0.99974039572992401"/>
    <x v="2"/>
  </r>
  <r>
    <s v="V05536"/>
    <s v="IVIDEO TECHNOLOGIES LLC"/>
    <n v="1"/>
    <n v="61529.41015625"/>
    <n v="0"/>
    <s v="VIDEO RECORDING AND REPRODUCING EQUIPMENT"/>
    <n v="0"/>
    <n v="0.99974058479128336"/>
    <x v="2"/>
  </r>
  <r>
    <s v="V04224"/>
    <s v="FOURTUNE 4, INC."/>
    <n v="1"/>
    <n v="61500"/>
    <n v="0"/>
    <s v="OTHER QC/TEST/INSPECT- WATER PURIFICATION AND SEWAGE TREATMENT EQUIPMENT"/>
    <n v="0"/>
    <n v="0.9997407737622741"/>
    <x v="2"/>
  </r>
  <r>
    <s v="V07703"/>
    <s v="ONYX PROTECTIVE GROUP INC"/>
    <n v="1"/>
    <n v="61464.5"/>
    <n v="0"/>
    <s v="ARMOR, PERSONAL"/>
    <n v="0"/>
    <n v="0.9997409626241841"/>
    <x v="2"/>
  </r>
  <r>
    <s v="V01102"/>
    <s v="ASL INTERPRETING SERVICES LLC"/>
    <n v="2"/>
    <n v="61420.1015625"/>
    <n v="0"/>
    <s v="SUPPORT- ADMINISTRATIVE: TRANSLATION AND INTERPRETING"/>
    <n v="61420.1015625"/>
    <n v="0.99974115134967101"/>
    <x v="2"/>
  </r>
  <r>
    <s v="V10926"/>
    <s v="UNIVERSITY OF DENVER"/>
    <n v="2"/>
    <n v="61397.1796875"/>
    <n v="0"/>
    <s v="LEASE/RENTAL OF CONFERENCE SPACE AND FACILITIES"/>
    <n v="61397.1796875"/>
    <n v="0.99974134000472581"/>
    <x v="2"/>
  </r>
  <r>
    <s v="V06221"/>
    <s v="LIFT AIDS, INC."/>
    <n v="2"/>
    <n v="61380"/>
    <n v="0"/>
    <s v="MEDICAL AND SURGICAL INSTRUMENTS, EQUIPMENT, AND SUPPLIES"/>
    <n v="61380"/>
    <n v="0.99974152860699272"/>
    <x v="2"/>
  </r>
  <r>
    <s v="V07086"/>
    <s v="MOKAN TRACK CHAIR LLC"/>
    <n v="3"/>
    <n v="61363.4609375"/>
    <n v="0"/>
    <s v="MEDICAL AND SURGICAL INSTRUMENTS, EQUIPMENT, AND SUPPLIES"/>
    <n v="22991.48046875"/>
    <n v="0.99974171715844007"/>
    <x v="2"/>
  </r>
  <r>
    <s v="V03978"/>
    <s v="F8PJ LLC"/>
    <n v="1"/>
    <n v="61350"/>
    <n v="0"/>
    <s v="SUPPORT- MANAGEMENT: PUBLIC RELATIONS"/>
    <n v="61350"/>
    <n v="0.99974190566852594"/>
    <x v="2"/>
  </r>
  <r>
    <s v="V02672"/>
    <s v="COLUMBUS INSTRUMENTS, LLC"/>
    <n v="2"/>
    <n v="61321"/>
    <n v="0"/>
    <s v="MAINT/REPAIR/REBUILD OF EQUIPMENT- MEDICAL, DENTAL, AND VETERINARY EQUIPMENT AND SUPPLIES"/>
    <n v="61321"/>
    <n v="0.99974209408950354"/>
    <x v="2"/>
  </r>
  <r>
    <s v="V03680"/>
    <s v="ELECTRONIC MAINTENANCE &amp; COMMUNICATIONS, INC."/>
    <n v="1"/>
    <n v="61236.69921875"/>
    <n v="0"/>
    <s v="RADIO AND TELEVISION COMMUNICATION EQUIPMENT, EXCEPT AIRBORNE"/>
    <n v="0"/>
    <n v="0.99974228225145023"/>
    <x v="2"/>
  </r>
  <r>
    <s v="V09854"/>
    <s v="STEINER HAWAII INC"/>
    <n v="3"/>
    <n v="61230.26953125"/>
    <n v="0"/>
    <s v="HOUSEKEEPING- LAUNDRY/DRYCLEANING"/>
    <n v="0"/>
    <n v="0.9997424703936405"/>
    <x v="2"/>
  </r>
  <r>
    <s v="V06916"/>
    <s v="MIDWAY NEUROLOGICAL AND REHABILITATION CENTER, LLC"/>
    <n v="1"/>
    <n v="61219.01953125"/>
    <n v="0"/>
    <s v="NURSING HOME, LONG-TERM &amp; ADULT DAY CARE SERVICES"/>
    <n v="0"/>
    <n v="0.99974265850126287"/>
    <x v="2"/>
  </r>
  <r>
    <s v="V04484"/>
    <s v="GLA WATER CONSULTANTS, INC."/>
    <n v="5"/>
    <n v="61150"/>
    <n v="0"/>
    <s v="MAINT/REPAIR/REBUILD OF EQUIPMENT- PLUMBING, HEATING, AND WASTE DISPOSAL EQUIPMENT"/>
    <n v="61150"/>
    <n v="0.99974284639680888"/>
    <x v="2"/>
  </r>
  <r>
    <s v="V07107"/>
    <s v="MONTE CARLO CONSULTING GROUP"/>
    <n v="1"/>
    <n v="61123"/>
    <n v="0"/>
    <s v="TRAINING AIDS"/>
    <n v="0"/>
    <n v="0.99974303420939215"/>
    <x v="2"/>
  </r>
  <r>
    <s v="V06024"/>
    <s v="LABORATORY GROWTH &amp; PRODUCTIVITY CONSULTING INC"/>
    <n v="2"/>
    <n v="61059"/>
    <n v="0"/>
    <s v="LABORATORY EQUIPMENT AND SUPPLIES"/>
    <n v="0"/>
    <n v="0.9997432218253226"/>
    <x v="2"/>
  </r>
  <r>
    <s v="V08893"/>
    <s v="RICK CROFT ENTERPRISES, INC"/>
    <n v="2"/>
    <n v="61051.1201171875"/>
    <n v="0"/>
    <s v="TRAILERS"/>
    <n v="4896.1201171875"/>
    <n v="0.99974340941704054"/>
    <x v="2"/>
  </r>
  <r>
    <s v="V10841"/>
    <s v="UNIFIED SERVICES OF TEXAS, LLC"/>
    <n v="1"/>
    <n v="61013.01171875"/>
    <n v="0"/>
    <s v="ENVIRONMENTAL SYSTEMS PROTECTION- LEAKING UNDERGROUND STORAGE TANK SUPPORT"/>
    <n v="0"/>
    <n v="0.99974359689166292"/>
    <x v="2"/>
  </r>
  <r>
    <s v="V08446"/>
    <s v="PROSTHETIC SPECIALTIES LLC"/>
    <n v="1"/>
    <n v="60920.37109375"/>
    <n v="0"/>
    <s v="MEDICAL AND SURGICAL INSTRUMENTS, EQUIPMENT, AND SUPPLIES"/>
    <n v="60920.37109375"/>
    <n v="0.99974378408162845"/>
    <x v="2"/>
  </r>
  <r>
    <s v="V09715"/>
    <s v="SPI CONTRACTING LLC"/>
    <n v="2"/>
    <n v="60802.0703125"/>
    <n v="0"/>
    <s v="SPECIAL STUDIES/ANALYSIS- AIR QUALITY"/>
    <n v="0"/>
    <n v="0.99974397090809142"/>
    <x v="2"/>
  </r>
  <r>
    <s v="V03293"/>
    <s v="DEPRESSION &amp; BIPOLAR SUPPORT ALLIANCE"/>
    <n v="2"/>
    <n v="60800"/>
    <n v="0"/>
    <s v="EDUCATION/TRAINING- CERTIFICATIONS/ACCREDITATIONS FOR EDUCATIONAL INSTITUTIONS"/>
    <n v="0"/>
    <n v="0.99974415772819281"/>
    <x v="2"/>
  </r>
  <r>
    <s v="V09391"/>
    <s v="SHERIDAN OPCO LLC"/>
    <n v="6"/>
    <n v="60745.7294921875"/>
    <n v="0"/>
    <s v="NURSING HOME, LONG-TERM &amp; ADULT DAY CARE SERVICES"/>
    <n v="60745.7294921875"/>
    <n v="0.99974434438153725"/>
    <x v="2"/>
  </r>
  <r>
    <s v="V08822"/>
    <s v="RESEARCHTALK, INC."/>
    <n v="2"/>
    <n v="60695"/>
    <n v="0"/>
    <s v="EDUCATION/TRAINING- TRAINING/CURRICULUM DEVELOPMENT"/>
    <n v="60695"/>
    <n v="0.99974453087900539"/>
    <x v="2"/>
  </r>
  <r>
    <s v="V05716"/>
    <s v="JOHN R SEIBERLICH INC"/>
    <n v="2"/>
    <n v="60612"/>
    <n v="0"/>
    <s v="MAINT/REPAIR/REBUILD OF EQUIPMENT- REFRIGERATION, AIR CONDITIONING, AND AIR CIRCULATING EQUIPMENT"/>
    <n v="60612"/>
    <n v="0.99974471712143931"/>
    <x v="2"/>
  </r>
  <r>
    <s v="V10302"/>
    <s v="THE CLOCK CORPORATION, INC."/>
    <n v="5"/>
    <n v="60483"/>
    <n v="0"/>
    <s v="MEDICAL AND SURGICAL INSTRUMENTS, EQUIPMENT, AND SUPPLIES"/>
    <n v="0"/>
    <n v="0.99974490296749519"/>
    <x v="2"/>
  </r>
  <r>
    <s v="V04924"/>
    <s v="HEARTS &amp; HORSES, INC."/>
    <n v="1"/>
    <n v="60480"/>
    <n v="0"/>
    <s v="LEASE OR RENTAL OF EQUIPMENT- LIVE ANIMALS"/>
    <n v="0"/>
    <n v="0.99974508880433288"/>
    <x v="2"/>
  </r>
  <r>
    <s v="V01056"/>
    <s v="ARROWHEAD MEDICAL, LLC"/>
    <n v="1"/>
    <n v="60399.19921875"/>
    <n v="0"/>
    <s v="ATHLETIC AND SPORTING EQUIPMENT"/>
    <n v="0"/>
    <n v="0.99974527439289418"/>
    <x v="2"/>
  </r>
  <r>
    <s v="V01928"/>
    <s v="BRYAN MEDICAL, INC."/>
    <n v="1"/>
    <n v="60347.0703125"/>
    <n v="0"/>
    <s v="MEDICAL AND SURGICAL INSTRUMENTS, EQUIPMENT, AND SUPPLIES"/>
    <n v="0"/>
    <n v="0.99974545982127905"/>
    <x v="2"/>
  </r>
  <r>
    <s v="V05744"/>
    <s v="JOLLY MOBILITY, INC."/>
    <n v="3"/>
    <n v="60342.5595703125"/>
    <n v="0"/>
    <s v="MEDICAL AND SURGICAL INSTRUMENTS, EQUIPMENT, AND SUPPLIES"/>
    <n v="60342.5595703125"/>
    <n v="0.99974564523580367"/>
    <x v="2"/>
  </r>
  <r>
    <s v="V04873"/>
    <s v="HCI 333 EAST OCEAN OWNER LP"/>
    <n v="1"/>
    <n v="60298.6015625"/>
    <n v="0"/>
    <s v="EDUCATION/TRAINING- GENERAL"/>
    <n v="60298.6015625"/>
    <n v="0.99974583051525856"/>
    <x v="2"/>
  </r>
  <r>
    <s v="V03585"/>
    <s v="EASTERN CAROLINA VOCATIONAL CENTER INC"/>
    <n v="12"/>
    <n v="60271.050659179702"/>
    <n v="0"/>
    <s v="BATTERIES, NONRECHARGEABLE"/>
    <n v="0"/>
    <n v="0.99974601571005794"/>
    <x v="2"/>
  </r>
  <r>
    <s v="V00130"/>
    <s v="A &amp; T MARKETING INC."/>
    <n v="4"/>
    <n v="60261"/>
    <n v="0"/>
    <s v="MISCELLANEOUS OFFICE MACHINES"/>
    <n v="0"/>
    <n v="0.99974620087397459"/>
    <x v="2"/>
  </r>
  <r>
    <s v="V11285"/>
    <s v="VILLAGE HEALTH CARE I LLC"/>
    <n v="1"/>
    <n v="60178.12109375"/>
    <n v="0"/>
    <s v="NURSING HOME, LONG-TERM &amp; ADULT DAY CARE SERVICES"/>
    <n v="60178.12109375"/>
    <n v="0.99974638578322927"/>
    <x v="2"/>
  </r>
  <r>
    <s v="V06780"/>
    <s v="MENDEZ BRUNNER BADILLO Y ASOCIADOS"/>
    <n v="1"/>
    <n v="60091.8984375"/>
    <n v="0"/>
    <s v="ARCHITECT AND ENGINEERING- CONSTRUCTION: HOSPITALS AND INFIRMARIES"/>
    <n v="60091.8984375"/>
    <n v="0.99974657042754767"/>
    <x v="2"/>
  </r>
  <r>
    <s v="V00866"/>
    <s v="ANAEROBE SYSTEMS"/>
    <n v="1"/>
    <n v="60022.5"/>
    <n v="0"/>
    <s v="INSTALLATION OF EQUIPMENT- MEDICAL, DENTAL, AND VETERINARY EQUIPMENT AND SUPPLIES"/>
    <n v="60022.5"/>
    <n v="0.99974675485862563"/>
    <x v="2"/>
  </r>
  <r>
    <s v="V03570"/>
    <s v="EARLYMOBILITY.COM CORP."/>
    <n v="1"/>
    <n v="60000"/>
    <n v="0"/>
    <s v="SUPPORT- PROFESSIONAL: PROGRAM EVALUATION/REVIEW/DEVELOPMENT"/>
    <n v="60000"/>
    <n v="0.9997469392205679"/>
    <x v="2"/>
  </r>
  <r>
    <s v="V03983"/>
    <s v="FACT AUTOMATED ENTRANCES, INC."/>
    <n v="1"/>
    <n v="60000"/>
    <n v="0"/>
    <s v="GLASS FABRICATED MATERIALS"/>
    <n v="60000"/>
    <n v="0.99974712358251006"/>
    <x v="2"/>
  </r>
  <r>
    <s v="V07937"/>
    <s v="PASO DEL NORTE HEALTH INFORMATION EXCHANGE"/>
    <n v="1"/>
    <n v="60000"/>
    <n v="0"/>
    <s v="SUPPORT - ADMINISTRATIVE: ELECTRONIC RECORDS MANAGEMENT SERVICES"/>
    <n v="60000"/>
    <n v="0.99974730794445221"/>
    <x v="2"/>
  </r>
  <r>
    <s v="V07017"/>
    <s v="MIXINGALE GROUP, INC."/>
    <n v="1"/>
    <n v="60000"/>
    <n v="0"/>
    <s v="SPECIAL STUDIES/ANALYSIS- MATHEMATICAL/STATISTICAL"/>
    <n v="60000"/>
    <n v="0.99974749230639448"/>
    <x v="2"/>
  </r>
  <r>
    <s v="V11135"/>
    <s v="VERAN MEDICAL TECHNOLOGIES INC."/>
    <n v="1"/>
    <n v="60000"/>
    <n v="0"/>
    <s v="MAINT/REPAIR/REBUILD OF EQUIPMENT- MEDICAL, DENTAL, AND VETERINARY EQUIPMENT AND SUPPLIES"/>
    <n v="0"/>
    <n v="0.99974767666833664"/>
    <x v="2"/>
  </r>
  <r>
    <s v="V11004"/>
    <s v="UPTIME INSTITUTE PROFESSIONAL SERVICES LLC"/>
    <n v="1"/>
    <n v="60000"/>
    <n v="0"/>
    <s v="SUPPORT- PROFESSIONAL: OTHER"/>
    <n v="60000"/>
    <n v="0.99974786103027891"/>
    <x v="2"/>
  </r>
  <r>
    <s v="V11406"/>
    <s v="WALNY LEGAL GROUP LLC"/>
    <n v="10"/>
    <n v="60000"/>
    <n v="0"/>
    <s v="SUPPORT- PROFESSIONAL: LEGAL"/>
    <n v="52000"/>
    <n v="0.99974804539222106"/>
    <x v="2"/>
  </r>
  <r>
    <s v="V06883"/>
    <s v="MICROBRIGHTFIELD, LLC"/>
    <n v="2"/>
    <n v="59977"/>
    <n v="0"/>
    <s v="LABORATORY EQUIPMENT AND SUPPLIES"/>
    <n v="59977"/>
    <n v="0.9997482296834912"/>
    <x v="2"/>
  </r>
  <r>
    <s v="V11519"/>
    <s v="WELLSURGENT CORP"/>
    <n v="2"/>
    <n v="59940"/>
    <n v="0"/>
    <s v="EDUCATION/TRAINING- OTHER"/>
    <n v="0"/>
    <n v="0.99974841386107149"/>
    <x v="2"/>
  </r>
  <r>
    <s v="V07835"/>
    <s v="P4X, INC."/>
    <n v="5"/>
    <n v="59913.599609375"/>
    <n v="0"/>
    <s v="MEDICAL AND SURGICAL INSTRUMENTS, EQUIPMENT, AND SUPPLIES"/>
    <n v="59913.599609375"/>
    <n v="0.99974859795753124"/>
    <x v="2"/>
  </r>
  <r>
    <s v="V05502"/>
    <s v="IRONCOMPANY.COM, LLC"/>
    <n v="3"/>
    <n v="59904.169921875"/>
    <n v="0"/>
    <s v="ATHLETIC AND SPORTING EQUIPMENT"/>
    <n v="0"/>
    <n v="0.99974878202501649"/>
    <x v="2"/>
  </r>
  <r>
    <s v="V10287"/>
    <s v="THE BRANDT COMPANIES, LLC"/>
    <n v="1"/>
    <n v="59893"/>
    <n v="0"/>
    <s v="MAINT/REPAIR/REBUILD OF EQUIPMENT- REFRIGERATION, AIR CONDITIONING, AND AIR CIRCULATING EQUIPMENT"/>
    <n v="59893"/>
    <n v="0.99974896605817987"/>
    <x v="2"/>
  </r>
  <r>
    <s v="V06443"/>
    <s v="MACOMBER CRYOGENICS, INC"/>
    <n v="1"/>
    <n v="59858"/>
    <n v="0"/>
    <s v="INSTALLATION OF EQUIPMENT- PIPE, TUBING, HOSE, AND FITTINGS"/>
    <n v="0"/>
    <n v="0.99974914998379882"/>
    <x v="2"/>
  </r>
  <r>
    <s v="V06709"/>
    <s v="MEDICAL DEVICE SUCCESS, INC."/>
    <n v="1"/>
    <n v="59800"/>
    <n v="0"/>
    <s v="MEDICAL AND SURGICAL INSTRUMENTS, EQUIPMENT, AND SUPPLIES"/>
    <n v="0"/>
    <n v="0.99974933373120123"/>
    <x v="2"/>
  </r>
  <r>
    <s v="V00593"/>
    <s v="ALL AMERICAN TRAILER CONNECTION ,INC."/>
    <n v="1"/>
    <n v="59800"/>
    <n v="0"/>
    <s v="TRAILERS"/>
    <n v="0"/>
    <n v="0.99974951747860363"/>
    <x v="2"/>
  </r>
  <r>
    <s v="V09502"/>
    <s v="SKYLINE MEDICAL EQUIPMENT LLC"/>
    <n v="4"/>
    <n v="59755"/>
    <n v="0"/>
    <s v="MEDICAL AND SURGICAL INSTRUMENTS, EQUIPMENT, AND SUPPLIES"/>
    <n v="47495"/>
    <n v="0.99974970108773453"/>
    <x v="2"/>
  </r>
  <r>
    <s v="V03979"/>
    <s v="FAAC INCORPORATED"/>
    <n v="2"/>
    <n v="59628.5"/>
    <n v="0"/>
    <s v="OPERATION TRAINING DEVICES"/>
    <n v="0"/>
    <n v="0.99974988430816902"/>
    <x v="2"/>
  </r>
  <r>
    <s v="V08457"/>
    <s v="PROTO PRODUCTIONS INC"/>
    <n v="1"/>
    <n v="59622"/>
    <n v="0"/>
    <s v="CABINETS, LOCKERS, BINS, AND SHELVING"/>
    <n v="59622"/>
    <n v="0.99975006750863105"/>
    <x v="2"/>
  </r>
  <r>
    <s v="V11762"/>
    <s v="XYLEM DEWATERING SOLUTIONS, INC"/>
    <n v="1"/>
    <n v="59618.9609375"/>
    <n v="0"/>
    <s v="INSTALLATION OF EQUIPMENT- FIRE CONTROL EQUIPMENT"/>
    <n v="59618.9609375"/>
    <n v="0.99975025069975487"/>
    <x v="2"/>
  </r>
  <r>
    <s v="V06840"/>
    <s v="METROPOLITAN EDISON CO"/>
    <n v="2"/>
    <n v="59589.169921875"/>
    <n v="0"/>
    <s v="UTILITIES- ELECTRIC"/>
    <n v="59589.169921875"/>
    <n v="0.99975043379933992"/>
    <x v="2"/>
  </r>
  <r>
    <s v="V03801"/>
    <s v="ENERGY RESOURCES CORPORATION"/>
    <n v="1"/>
    <n v="59561"/>
    <n v="0"/>
    <s v="INSPECTION- PLUMBING, HEATING, AND WASTE DISPOSAL EQUIPMENT"/>
    <n v="0"/>
    <n v="0.99975061681236721"/>
    <x v="2"/>
  </r>
  <r>
    <s v="V04788"/>
    <s v="HANGER INSTITUTE FOR CLINICAL RESEARCH AND EDUCATION LLC"/>
    <n v="3"/>
    <n v="59517.908203125"/>
    <n v="0"/>
    <s v="MEDICAL- GENERAL HEALTH CARE"/>
    <n v="59517.908203125"/>
    <n v="0.99975079969298641"/>
    <x v="2"/>
  </r>
  <r>
    <s v="V06829"/>
    <s v="METREX RESEARCH LLC"/>
    <n v="4"/>
    <n v="59460.7197265625"/>
    <n v="0"/>
    <s v="MEDICAL AND SURGICAL INSTRUMENTS, EQUIPMENT, AND SUPPLIES"/>
    <n v="0"/>
    <n v="0.99975098239788263"/>
    <x v="2"/>
  </r>
  <r>
    <s v="V03435"/>
    <s v="DOCUMENT STRATEGIES, INC."/>
    <n v="2"/>
    <n v="59414.7587890625"/>
    <n v="0"/>
    <s v="LEASE OR RENTAL OF EQUIPMENT- OFFICE MACHINES, TEXT PROCESSING SYSTEMS, AND VISIBLE RECORD EQUIPMENT"/>
    <n v="0"/>
    <n v="0.99975116496155469"/>
    <x v="2"/>
  </r>
  <r>
    <s v="V08181"/>
    <s v="PKMD ENTERPRISES INC."/>
    <n v="1"/>
    <n v="59350.859375"/>
    <n v="0"/>
    <s v="MEDICAL AND SURGICAL INSTRUMENTS, EQUIPMENT, AND SUPPLIES"/>
    <n v="59350.859375"/>
    <n v="0.99975134732888316"/>
    <x v="2"/>
  </r>
  <r>
    <s v="V03503"/>
    <s v="DUGGER ACQUISTIONS, LLC"/>
    <n v="3"/>
    <n v="59265.359375"/>
    <n v="0"/>
    <s v="MAINTENANCE OF HOSPITALS AND INFIRMARIES"/>
    <n v="0"/>
    <n v="0.99975152943349577"/>
    <x v="2"/>
  </r>
  <r>
    <s v="V00693"/>
    <s v="ALSPAUGH BETTYE A"/>
    <n v="2"/>
    <n v="59250"/>
    <n v="0"/>
    <s v="SUPPORT- PROFESSIONAL: OTHER"/>
    <n v="0"/>
    <n v="0.99975171149091369"/>
    <x v="2"/>
  </r>
  <r>
    <s v="V07221"/>
    <s v="NAMTEK CORP."/>
    <n v="1"/>
    <n v="59199.05859375"/>
    <n v="0"/>
    <s v="RADIO AND TELEVISION COMMUNICATION EQUIPMENT, EXCEPT AIRBORNE"/>
    <n v="0"/>
    <n v="0.99975189339180404"/>
    <x v="2"/>
  </r>
  <r>
    <s v="V10799"/>
    <s v="TUWYN LLC"/>
    <n v="3"/>
    <n v="59190.828125"/>
    <n v="0"/>
    <s v="IT AND TELECOM - SERVICE DELIVERY SUPPORT SERVICES: ITSM, OPERATIONS CENTER, PROJECT/PM (LABOR)"/>
    <n v="0"/>
    <n v="0.99975207526740462"/>
    <x v="2"/>
  </r>
  <r>
    <s v="V02245"/>
    <s v="CBG BIOTECH, LTD. CO."/>
    <n v="3"/>
    <n v="59153"/>
    <n v="0"/>
    <s v="MAINT/REPAIR/REBUILD OF EQUIPMENT- MEDICAL, DENTAL, AND VETERINARY EQUIPMENT AND SUPPLIES"/>
    <n v="18493"/>
    <n v="0.99975225702677073"/>
    <x v="2"/>
  </r>
  <r>
    <s v="V11752"/>
    <s v="X RAY VISIONS LLC"/>
    <n v="1"/>
    <n v="59115"/>
    <n v="0"/>
    <s v="MAINT/REPAIR/REBUILD OF EQUIPMENT- MEDICAL, DENTAL, AND VETERINARY EQUIPMENT AND SUPPLIES"/>
    <n v="0"/>
    <n v="0.99975243866937424"/>
    <x v="2"/>
  </r>
  <r>
    <s v="V00769"/>
    <s v="AMERICAN INTERIORS INC"/>
    <n v="2"/>
    <n v="59094.44921875"/>
    <n v="0"/>
    <s v="OFFICE FURNITURE"/>
    <n v="0"/>
    <n v="0.99975262024883149"/>
    <x v="2"/>
  </r>
  <r>
    <s v="V02119"/>
    <s v="CARDIAC ADVANCED RESUSCITATION EDUCATION, LLC"/>
    <n v="3"/>
    <n v="59000"/>
    <n v="0"/>
    <s v="EDUCATION/TRAINING- CERTIFICATIONS/ACCREDITATIONS FOR EDUCATIONAL INSTITUTIONS"/>
    <n v="0"/>
    <n v="0.99975280153807466"/>
    <x v="2"/>
  </r>
  <r>
    <s v="V07049"/>
    <s v="MOBILITY CONCEPTS INC"/>
    <n v="3"/>
    <n v="58992.748046875"/>
    <n v="0"/>
    <s v="MEDICAL AND SURGICAL INSTRUMENTS, EQUIPMENT, AND SUPPLIES"/>
    <n v="40095.548828125"/>
    <n v="0.99975298280503477"/>
    <x v="2"/>
  </r>
  <r>
    <s v="V00902"/>
    <s v="ANGEL OAK NURSING &amp; REHABILITATION CENTER LLC"/>
    <n v="1"/>
    <n v="58977.98046875"/>
    <n v="0"/>
    <s v="MEDICAL- NURSING HOME CARE CONTRACTS"/>
    <n v="58977.98046875"/>
    <n v="0.99975316402661851"/>
    <x v="2"/>
  </r>
  <r>
    <s v="V05021"/>
    <s v="HIT CONSULTING, LLC"/>
    <n v="3"/>
    <n v="58950.5"/>
    <n v="0"/>
    <s v="MEDICAL- UROLOGY"/>
    <n v="3210"/>
    <n v="0.99975334516376302"/>
    <x v="2"/>
  </r>
  <r>
    <s v="V08309"/>
    <s v="PREFERRED UTILITIES MANUFACTURING CORPORATION"/>
    <n v="7"/>
    <n v="58866"/>
    <n v="0"/>
    <s v="MAINT/REPAIR/REBUILD OF EQUIPMENT- PLUMBING, HEATING, AND WASTE DISPOSAL EQUIPMENT"/>
    <n v="58866"/>
    <n v="0.99975352604126455"/>
    <x v="2"/>
  </r>
  <r>
    <s v="V01455"/>
    <s v="BEAR MT HANOVER LLC"/>
    <n v="2"/>
    <n v="58855.970214843801"/>
    <n v="0"/>
    <s v="NURSING HOME, LONG-TERM &amp; ADULT DAY CARE SERVICES"/>
    <n v="58855.970214843801"/>
    <n v="0.99975370688794751"/>
    <x v="2"/>
  </r>
  <r>
    <s v="V08700"/>
    <s v="REBOUND ORTHOTICS &amp; PROSTHETICS INC"/>
    <n v="5"/>
    <n v="58844.1689453125"/>
    <n v="0"/>
    <s v="MEDICAL AND SURGICAL INSTRUMENTS, EQUIPMENT, AND SUPPLIES"/>
    <n v="48795.119140625"/>
    <n v="0.99975388769836881"/>
    <x v="2"/>
  </r>
  <r>
    <s v="V04748"/>
    <s v="HALLPASS CAPITAL INC"/>
    <n v="1"/>
    <n v="58830"/>
    <n v="0"/>
    <s v="MISCELLANEOUS ELECTRICAL AND ELECTRONIC COMPONENTS"/>
    <n v="0"/>
    <n v="0.99975406846525317"/>
    <x v="2"/>
  </r>
  <r>
    <s v="V03238"/>
    <s v="DEFY THERAPEUTICS LLC"/>
    <n v="1"/>
    <n v="58800"/>
    <n v="0"/>
    <s v="MEDICAL AND SURGICAL INSTRUMENTS, EQUIPMENT, AND SUPPLIES"/>
    <n v="58800"/>
    <n v="0.99975424913995647"/>
    <x v="2"/>
  </r>
  <r>
    <s v="V08379"/>
    <s v="PROACTIVE BIOMEDICAL INC"/>
    <n v="1"/>
    <n v="58760"/>
    <n v="0"/>
    <s v="MEDICAL AND SURGICAL INSTRUMENTS, EQUIPMENT, AND SUPPLIES"/>
    <n v="0"/>
    <n v="0.99975442969175188"/>
    <x v="2"/>
  </r>
  <r>
    <s v="V07350"/>
    <s v="NEW DAIRY FLORIDA, LLC"/>
    <n v="1"/>
    <n v="58746.7109375"/>
    <n v="0"/>
    <s v="DAIRY FOODS AND EGGS"/>
    <n v="0"/>
    <n v="0.99975461020271394"/>
    <x v="2"/>
  </r>
  <r>
    <s v="V04363"/>
    <s v="GATORLAND KUBOTA EQUIPMENT COMPANY, INC."/>
    <n v="1"/>
    <n v="58682.30078125"/>
    <n v="0"/>
    <s v="MEMORIALS; CEMETERIAL AND MORTUARY EQUIPMENT AND SUPPLIES"/>
    <n v="0"/>
    <n v="0.9997547905157631"/>
    <x v="2"/>
  </r>
  <r>
    <s v="V06236"/>
    <s v="LIMB CRAFT, INC."/>
    <n v="2"/>
    <n v="58678.1015625"/>
    <n v="0"/>
    <s v="MEDICAL AND SURGICAL INSTRUMENTS, EQUIPMENT, AND SUPPLIES"/>
    <n v="58678.1015625"/>
    <n v="0.99975497081590925"/>
    <x v="2"/>
  </r>
  <r>
    <s v="V10527"/>
    <s v="THRIVE FOR LIFE LLC"/>
    <n v="2"/>
    <n v="58579"/>
    <n v="0"/>
    <s v="MEDICAL AND SURGICAL INSTRUMENTS, EQUIPMENT, AND SUPPLIES"/>
    <n v="58579"/>
    <n v="0.99975515081154609"/>
    <x v="2"/>
  </r>
  <r>
    <s v="V00991"/>
    <s v="ARAYA CONSTRUCTION, INC"/>
    <n v="1"/>
    <n v="58536.53125"/>
    <n v="0"/>
    <s v="MAINTENANCE OF OTHER HOSPITAL BUILDINGS"/>
    <n v="58536.53125"/>
    <n v="0.99975533067668931"/>
    <x v="2"/>
  </r>
  <r>
    <s v="V09806"/>
    <s v="STANDARD MEDICAL EQUIPMENT SYSTEMS, LLC"/>
    <n v="1"/>
    <n v="58520"/>
    <n v="0"/>
    <s v="MEDICAL AND SURGICAL INSTRUMENTS, EQUIPMENT, AND SUPPLIES"/>
    <n v="0"/>
    <n v="0.99975551049103684"/>
    <x v="2"/>
  </r>
  <r>
    <s v="V08113"/>
    <s v="PHYSICIANS EXCHANGE OF HONOLULU, INC."/>
    <n v="2"/>
    <n v="58511.28125"/>
    <n v="0"/>
    <s v="SUPPORT- ADMINISTRATIVE: OTHER"/>
    <n v="0"/>
    <n v="0.99975569027859446"/>
    <x v="2"/>
  </r>
  <r>
    <s v="V07883"/>
    <s v="PAN PEPIN INC"/>
    <n v="1"/>
    <n v="58477.01953125"/>
    <n v="0"/>
    <s v="BAKERY AND CEREAL PRODUCTS"/>
    <n v="0"/>
    <n v="0.99975586996087595"/>
    <x v="2"/>
  </r>
  <r>
    <s v="V04517"/>
    <s v="GLOBAL SURGICAL CORPORATION"/>
    <n v="2"/>
    <n v="58437.349609375"/>
    <n v="0"/>
    <s v="DENTAL INSTRUMENTS, EQUIPMENT, AND SUPPLIES"/>
    <n v="0"/>
    <n v="0.99975604952126385"/>
    <x v="2"/>
  </r>
  <r>
    <s v="V00740"/>
    <s v="AMERICAN CMG SERVICES INC."/>
    <n v="4"/>
    <n v="58434.4599609375"/>
    <n v="0"/>
    <s v="MEDICAL AND SURGICAL INSTRUMENTS, EQUIPMENT, AND SUPPLIES"/>
    <n v="24835.3603515625"/>
    <n v="0.99975622907277273"/>
    <x v="2"/>
  </r>
  <r>
    <s v="V01971"/>
    <s v="BUSINESS CONSULTANTS GROUP"/>
    <n v="1"/>
    <n v="58420"/>
    <n v="0"/>
    <s v="SUPPORT- PROFESSIONAL: PROGRAM EVALUATION/REVIEW/DEVELOPMENT"/>
    <n v="58420"/>
    <n v="0.99975640857985038"/>
    <x v="2"/>
  </r>
  <r>
    <s v="V05209"/>
    <s v="ICAD, INC."/>
    <n v="2"/>
    <n v="58415"/>
    <n v="0"/>
    <s v="MAINT/REPAIR/REBUILD OF EQUIPMENT- MEDICAL, DENTAL, AND VETERINARY EQUIPMENT AND SUPPLIES"/>
    <n v="58415"/>
    <n v="0.99975658807156464"/>
    <x v="2"/>
  </r>
  <r>
    <s v="V08266"/>
    <s v="POWER SYSTEMS CONTROL, INC."/>
    <n v="2"/>
    <n v="58400"/>
    <n v="0"/>
    <s v="MAINT/REPAIR/REBUILD OF EQUIPMENT- ELECTRICAL AND ELECTRONIC EQUIPMENT COMPONENTS"/>
    <n v="58400"/>
    <n v="0.99975676751718834"/>
    <x v="2"/>
  </r>
  <r>
    <s v="V03375"/>
    <s v="DIRT CHEAP TRACTOR WORK &amp; MORE LLC"/>
    <n v="2"/>
    <n v="58350"/>
    <n v="0"/>
    <s v="HOUSEKEEPING- LANDSCAPING/GROUNDSKEEPING"/>
    <n v="58350"/>
    <n v="0.99975694680917715"/>
    <x v="2"/>
  </r>
  <r>
    <s v="V05922"/>
    <s v="KING-ALBERT JV LLC"/>
    <n v="1"/>
    <n v="58331"/>
    <n v="0"/>
    <s v="ARCHITECT AND ENGINEERING- CONSTRUCTION: HOSPITALS AND INFIRMARIES"/>
    <n v="0"/>
    <n v="0.99975712604278466"/>
    <x v="2"/>
  </r>
  <r>
    <s v="V08887"/>
    <s v="RICHIE HOLDINGS, INC."/>
    <n v="2"/>
    <n v="58301"/>
    <n v="0"/>
    <s v="MAINT/REPAIR/REBUILD OF EQUIPMENT- REFRIGERATION, AIR CONDITIONING, AND AIR CIRCULATING EQUIPMENT"/>
    <n v="3961"/>
    <n v="0.99975730518421124"/>
    <x v="2"/>
  </r>
  <r>
    <s v="V07666"/>
    <s v="OMNI ELEVATOR CO., INC."/>
    <n v="1"/>
    <n v="58291.87890625"/>
    <n v="0"/>
    <s v="INSPECTION- SERVICE AND TRADE EQUIPMENT"/>
    <n v="0"/>
    <n v="0.99975748429761135"/>
    <x v="2"/>
  </r>
  <r>
    <s v="V02502"/>
    <s v="CITY OF WEST ALLIS"/>
    <n v="1"/>
    <n v="58289.3203125"/>
    <n v="0"/>
    <s v="MEDICAL- EVALUATION/SCREENING"/>
    <n v="58289.3203125"/>
    <n v="0.99975766340314975"/>
    <x v="2"/>
  </r>
  <r>
    <s v="V03895"/>
    <s v="ETS-LINDGREN INC"/>
    <n v="2"/>
    <n v="58230"/>
    <n v="0"/>
    <s v="MAINT/REPAIR/REBUILD OF EQUIPMENT- PLUMBING, HEATING, AND WASTE DISPOSAL EQUIPMENT"/>
    <n v="58230"/>
    <n v="0.99975784232641463"/>
    <x v="2"/>
  </r>
  <r>
    <s v="V10694"/>
    <s v="TRI SURGE SOLUTIONS LLC"/>
    <n v="2"/>
    <n v="58224.6796875"/>
    <n v="0"/>
    <s v="FERTILIZERS"/>
    <n v="27704.6796875"/>
    <n v="0.99975802123333191"/>
    <x v="2"/>
  </r>
  <r>
    <s v="V07578"/>
    <s v="NW TEL, LLC"/>
    <n v="1"/>
    <n v="58189"/>
    <n v="0"/>
    <s v="MAINTENANCE OF HOSPITALS AND INFIRMARIES"/>
    <n v="0"/>
    <n v="0.99975820003061611"/>
    <x v="2"/>
  </r>
  <r>
    <s v="V09245"/>
    <s v="SCIMEASURE ANALYTICAL SYSTEMS, INC."/>
    <n v="2"/>
    <n v="58181"/>
    <n v="0"/>
    <s v="MEDICAL AND SURGICAL INSTRUMENTS, EQUIPMENT, AND SUPPLIES"/>
    <n v="0"/>
    <n v="0.99975837880331875"/>
    <x v="2"/>
  </r>
  <r>
    <s v="V08795"/>
    <s v="REMPERT INC."/>
    <n v="1"/>
    <n v="58081"/>
    <n v="0"/>
    <s v="INSPECTION- MISCELLANEOUS"/>
    <n v="58081"/>
    <n v="0.99975855726875151"/>
    <x v="2"/>
  </r>
  <r>
    <s v="V07014"/>
    <s v="MITCHELL DIENER REMOVAL SERVICES, LLC"/>
    <n v="3"/>
    <n v="58060"/>
    <n v="0"/>
    <s v="MEDICAL- PATHOLOGY"/>
    <n v="0"/>
    <n v="0.99975873566965756"/>
    <x v="2"/>
  </r>
  <r>
    <s v="V07506"/>
    <s v="NORTHERN ORTHOPEDIC LABORATORY, INC."/>
    <n v="6"/>
    <n v="58053.229614257798"/>
    <n v="0"/>
    <s v="MEDICAL AND SURGICAL INSTRUMENTS, EQUIPMENT, AND SUPPLIES"/>
    <n v="53906.9794921875"/>
    <n v="0.99975891404976025"/>
    <x v="2"/>
  </r>
  <r>
    <s v="V01707"/>
    <s v="BLICKMAN INDUSTRIES LLC"/>
    <n v="1"/>
    <n v="58042.23828125"/>
    <n v="0"/>
    <s v="HOSPITAL FURNITURE, EQUIPMENT, UTENSILS, AND SUPPLIES"/>
    <n v="58042.23828125"/>
    <n v="0.99975909239608995"/>
    <x v="2"/>
  </r>
  <r>
    <s v="V09591"/>
    <s v="SOTAX CORP"/>
    <n v="2"/>
    <n v="58020"/>
    <n v="0"/>
    <s v="MAINT/REPAIR/REBUILD OF EQUIPMENT- MEDICAL, DENTAL, AND VETERINARY EQUIPMENT AND SUPPLIES"/>
    <n v="58020"/>
    <n v="0.9997592706740881"/>
    <x v="2"/>
  </r>
  <r>
    <s v="V09848"/>
    <s v="STEC EQUIPMENT COMPANY, INC."/>
    <n v="1"/>
    <n v="58000"/>
    <n v="0"/>
    <s v="TRACTORS, WHEELED"/>
    <n v="0"/>
    <n v="0.99975944889063217"/>
    <x v="2"/>
  </r>
  <r>
    <s v="V09116"/>
    <s v="SAGE-SDVOSB, LLLP"/>
    <n v="1"/>
    <n v="57944"/>
    <n v="0"/>
    <s v="REPAIR OR ALTERATION OF HOSPITALS AND INFIRMARIES"/>
    <n v="57944"/>
    <n v="0.99975962693510512"/>
    <x v="2"/>
  </r>
  <r>
    <s v="V11307"/>
    <s v="VIRTUAL CHEMISTRY, INCORPORATED"/>
    <n v="2"/>
    <n v="57918.80078125"/>
    <n v="0"/>
    <s v="SPECIAL STUDIES/ANALYSIS- OTHER"/>
    <n v="57918.80078125"/>
    <n v="0.99975980490214855"/>
    <x v="2"/>
  </r>
  <r>
    <s v="V01610"/>
    <s v="BIODEX MEDICAL SYSTEMS, INC."/>
    <n v="3"/>
    <n v="57898.240234375"/>
    <n v="0"/>
    <s v="MEDICAL AND SURGICAL INSTRUMENTS, EQUIPMENT, AND SUPPLIES"/>
    <n v="0"/>
    <n v="0.99975998280601552"/>
    <x v="2"/>
  </r>
  <r>
    <s v="V04591"/>
    <s v="GOVSPHERE, INC."/>
    <n v="1"/>
    <n v="57875.28125"/>
    <n v="0"/>
    <s v="IT AND TELECOM - SERVICE DELIVERY MANAGEMENT (HARDWARE AND PERPETUAL LICENSE SOFTWARE)"/>
    <n v="57875.28125"/>
    <n v="0.99976016063933648"/>
    <x v="2"/>
  </r>
  <r>
    <s v="V02573"/>
    <s v="CLIMA-TECH CORPORATION"/>
    <n v="2"/>
    <n v="57834"/>
    <n v="0"/>
    <s v="IT AND TELECOM - BUSINESS APPLICATION/APPLICATION DEVELOPMENT SOFTWARE AS A SERVICE"/>
    <n v="57834"/>
    <n v="0.99976033834581257"/>
    <x v="2"/>
  </r>
  <r>
    <s v="V06736"/>
    <s v="MEDIS MEDICAL IMAGING SYSTEM INC"/>
    <n v="1"/>
    <n v="57803"/>
    <n v="0"/>
    <s v="MEDICAL AND SURGICAL INSTRUMENTS, EQUIPMENT, AND SUPPLIES"/>
    <n v="57803"/>
    <n v="0.99976051595703497"/>
    <x v="2"/>
  </r>
  <r>
    <s v="V05484"/>
    <s v="IOWA STATE OF IOWA VETERANS HOME"/>
    <n v="2"/>
    <n v="57788.068359375"/>
    <n v="0"/>
    <s v="MEDICAL- RADIOLOGY"/>
    <n v="0"/>
    <n v="0.99976069352237695"/>
    <x v="2"/>
  </r>
  <r>
    <s v="V06102"/>
    <s v="LAWALL AT HERSHEY, INC."/>
    <n v="2"/>
    <n v="57763.4189453125"/>
    <n v="0"/>
    <s v="MEDICAL AND SURGICAL INSTRUMENTS, EQUIPMENT, AND SUPPLIES"/>
    <n v="0"/>
    <n v="0.99976087101197875"/>
    <x v="2"/>
  </r>
  <r>
    <s v="V07912"/>
    <s v="PARAMOUNT POWER INC."/>
    <n v="2"/>
    <n v="57750"/>
    <n v="0"/>
    <s v="EQUIPMENT AND MATERIALS TESTING- ELECTRIC WIRE AND POWER DISTRIBUTION EQUIPMENT"/>
    <n v="0"/>
    <n v="0.99976104846034808"/>
    <x v="2"/>
  </r>
  <r>
    <s v="V10849"/>
    <s v="UNIQUEST PTY LIMITED"/>
    <n v="3"/>
    <n v="57736"/>
    <n v="0"/>
    <s v="SOCIAL- GERIATRIC"/>
    <n v="57736"/>
    <n v="0.99976122586569971"/>
    <x v="2"/>
  </r>
  <r>
    <s v="V08444"/>
    <s v="PROSTHETIC ONE INC"/>
    <n v="4"/>
    <n v="57715.150390625"/>
    <n v="0"/>
    <s v="MEDICAL AND SURGICAL INSTRUMENTS, EQUIPMENT, AND SUPPLIES"/>
    <n v="36047.26953125"/>
    <n v="0.9997614032069867"/>
    <x v="2"/>
  </r>
  <r>
    <s v="V00504"/>
    <s v="AIR SYSTEMS, L.L.C."/>
    <n v="1"/>
    <n v="57594"/>
    <n v="0"/>
    <s v="MAINT/REPAIR/REBUILD OF EQUIPMENT- PLUMBING, HEATING, AND WASTE DISPOSAL EQUIPMENT"/>
    <n v="57594"/>
    <n v="0.99976158017601502"/>
    <x v="2"/>
  </r>
  <r>
    <s v="V04971"/>
    <s v="HERITAGE WASTE MANAGEMENT LLC"/>
    <n v="1"/>
    <n v="57570"/>
    <n v="0"/>
    <s v="HOUSEKEEPING- TRASH/GARBAGE COLLECTION"/>
    <n v="0"/>
    <n v="0.99976175707129855"/>
    <x v="2"/>
  </r>
  <r>
    <s v="V10402"/>
    <s v="THE OFFICE PAL NJ LLC"/>
    <n v="1"/>
    <n v="57563"/>
    <n v="0"/>
    <s v="OFFICE SUPPLIES"/>
    <n v="0"/>
    <n v="0.99976193394507318"/>
    <x v="2"/>
  </r>
  <r>
    <s v="V10165"/>
    <s v="TECHFOCUS LLC"/>
    <n v="1"/>
    <n v="57535.73828125"/>
    <n v="0"/>
    <s v="IT AND TELECOM - COMPUTE: MAINFRAME (HARDWARE AND PERPETUAL LICENSE SOFTWARE)"/>
    <n v="0"/>
    <n v="0.99976211073508081"/>
    <x v="2"/>
  </r>
  <r>
    <s v="V06425"/>
    <s v="M-BIOLABS, INC"/>
    <n v="2"/>
    <n v="57516"/>
    <n v="0"/>
    <s v="OTHER QC/TEST/INSPECT- MEDICAL, DENTAL, AND VETERINARY EQUIPMENT AND SUPPLIES"/>
    <n v="0"/>
    <n v="0.99976228746443863"/>
    <x v="2"/>
  </r>
  <r>
    <s v="V04961"/>
    <s v="HERE &amp; NOW SYSTEMS LLC"/>
    <n v="2"/>
    <n v="57500"/>
    <n v="0"/>
    <s v="HEALTH R&amp;D SERVICES; HEALTH RESEARCH AND TRAINING; APPLIED RESEARCH"/>
    <n v="57500"/>
    <n v="0.99976246414463321"/>
    <x v="2"/>
  </r>
  <r>
    <s v="V05103"/>
    <s v="HORRY TELEPHONE COOPERATIVE, INC."/>
    <n v="1"/>
    <n v="57349.76953125"/>
    <n v="0"/>
    <s v="IT AND TELECOM - NETWORK: SATELLITE COMMUNICATIONS AND TELECOM ACCESS SERVICES"/>
    <n v="57349.76953125"/>
    <n v="0.99976264036321483"/>
    <x v="2"/>
  </r>
  <r>
    <s v="V08087"/>
    <s v="PHC CORPORATION OF NORTH AMERICA"/>
    <n v="4"/>
    <n v="57321.4794921875"/>
    <n v="0"/>
    <s v="MEDICAL AND SURGICAL INSTRUMENTS, EQUIPMENT, AND SUPPLIES"/>
    <n v="0"/>
    <n v="0.99976281649486964"/>
    <x v="2"/>
  </r>
  <r>
    <s v="V04417"/>
    <s v="GENERAL PARTS, L.L.C."/>
    <n v="5"/>
    <n v="57319.580078125"/>
    <n v="0"/>
    <s v="MAINT/REPAIR/REBUILD OF EQUIPMENT- SERVICE AND TRADE EQUIPMENT"/>
    <n v="12051.580078125"/>
    <n v="0.99976299262068813"/>
    <x v="2"/>
  </r>
  <r>
    <s v="V09160"/>
    <s v="SANDHILLS PRODUCTS &amp; SERVICES, L.L.C."/>
    <n v="3"/>
    <n v="57220"/>
    <n v="0"/>
    <s v="OTHER QC/TEST/INSPECT- MISCELLANEOUS"/>
    <n v="0"/>
    <n v="0.99976316844052693"/>
    <x v="2"/>
  </r>
  <r>
    <s v="V01114"/>
    <s v="ASSOCIATED PRECISION LABS, INC"/>
    <n v="1"/>
    <n v="57212.8984375"/>
    <n v="0"/>
    <s v="MAINT/REPAIR/REBUILD OF EQUIPMENT- INSTRUMENTS AND LABORATORY EQUIPMENT"/>
    <n v="0"/>
    <n v="0.99976334423854485"/>
    <x v="2"/>
  </r>
  <r>
    <s v="V09504"/>
    <s v="SKYPATH SATELLITE SYSTEMS, INC"/>
    <n v="1"/>
    <n v="57197.8203125"/>
    <n v="0"/>
    <s v="IT AND TELECOM- TELECOMMUNICATIONS AND TRANSMISSION"/>
    <n v="0"/>
    <n v="0.99976351999023227"/>
    <x v="2"/>
  </r>
  <r>
    <s v="V02471"/>
    <s v="CITY OF CINCINNATI"/>
    <n v="2"/>
    <n v="57185.28125"/>
    <n v="0"/>
    <s v="IT AND TELECOM - NETWORK: SATELLITE COMMUNICATIONS AND TELECOM ACCESS SERVICES"/>
    <n v="57185.28125"/>
    <n v="0.99976369570339085"/>
    <x v="2"/>
  </r>
  <r>
    <s v="V06991"/>
    <s v="MINNESOTA ELEVATOR INC"/>
    <n v="2"/>
    <n v="57144.5"/>
    <n v="0"/>
    <s v="MAINT/REPAIR/REBUILD OF EQUIPMENT- ELECTRICAL AND ELECTRONIC EQUIPMENT COMPONENTS"/>
    <n v="0"/>
    <n v="0.999763871291241"/>
    <x v="2"/>
  </r>
  <r>
    <s v="V07722"/>
    <s v="OPTIMUM ENERGY CO, LLC DBA OPTIMUM ENERGY CO WA, LLC"/>
    <n v="1"/>
    <n v="57120"/>
    <n v="0"/>
    <s v="MAINT/REPAIR/REBUILD OF EQUIPMENT- MAINTENANCE AND REPAIR SHOP EQUIPMENT"/>
    <n v="57120"/>
    <n v="0.99976404680380992"/>
    <x v="2"/>
  </r>
  <r>
    <s v="V01372"/>
    <s v="BANNER-UNIVERSITY MEDICAL GROUP"/>
    <n v="2"/>
    <n v="57100"/>
    <n v="0"/>
    <s v="MEDICAL- PATHOLOGY"/>
    <n v="57100"/>
    <n v="0.99976422225492489"/>
    <x v="2"/>
  </r>
  <r>
    <s v="V05933"/>
    <s v="KISMET LWT, LLC"/>
    <n v="5"/>
    <n v="57079.409545898401"/>
    <n v="0"/>
    <s v="MEDICAL- NURSING HOME CARE CONTRACTS"/>
    <n v="57079.409545898401"/>
    <n v="0.9997643976427717"/>
    <x v="2"/>
  </r>
  <r>
    <s v="V11346"/>
    <s v="VOIGHT PROFESSIONAL SERVICES INC"/>
    <n v="3"/>
    <n v="56967.62890625"/>
    <n v="0"/>
    <s v="OPERATION OF HOSPITALS AND INFIRMARIES"/>
    <n v="56967.62890625"/>
    <n v="0.99976457268715013"/>
    <x v="2"/>
  </r>
  <r>
    <s v="V04485"/>
    <s v="GLACIER CARE CENTER INC"/>
    <n v="8"/>
    <n v="56946.819946289099"/>
    <n v="0"/>
    <s v="NURSING HOME, LONG-TERM &amp; ADULT DAY CARE SERVICES"/>
    <n v="56946.819946289099"/>
    <n v="0.99976474766758894"/>
    <x v="2"/>
  </r>
  <r>
    <s v="V06773"/>
    <s v="MEMORIAL HOSPITAL OF LARAMIE COUNTY"/>
    <n v="2"/>
    <n v="56745.8203125"/>
    <n v="0"/>
    <s v="REFERENCE LABORATORY TESTING"/>
    <n v="16745.8203125"/>
    <n v="0.99976492203041634"/>
    <x v="2"/>
  </r>
  <r>
    <s v="V06769"/>
    <s v="MELPORT ENTERPRISES LLC"/>
    <n v="1"/>
    <n v="56716"/>
    <n v="0"/>
    <s v="EQUIPMENT AND MATERIALS TESTING- WATER PURIFICATION AND SEWAGE TREATMENT EQUIPMENT"/>
    <n v="0"/>
    <n v="0.99976509630161492"/>
    <x v="2"/>
  </r>
  <r>
    <s v="V05244"/>
    <s v="IMAGE DIAGNOSTICS, INC."/>
    <n v="2"/>
    <n v="56682.71875"/>
    <n v="0"/>
    <s v="MEDICAL AND SURGICAL INSTRUMENTS, EQUIPMENT, AND SUPPLIES"/>
    <n v="0"/>
    <n v="0.99976527047055019"/>
    <x v="2"/>
  </r>
  <r>
    <s v="V08435"/>
    <s v="PROSPERITY PARTNERS CR LLC"/>
    <n v="1"/>
    <n v="56570.390625"/>
    <n v="0"/>
    <s v="MAINT/REPAIR/REBUILD OF EQUIPMENT- ALARM, SIGNAL, AND SECURITY DETECTION SYSTEMS"/>
    <n v="0"/>
    <n v="0.999765444294335"/>
    <x v="2"/>
  </r>
  <r>
    <s v="V06482"/>
    <s v="MANESS VETERAN MEDICAL LLC"/>
    <n v="1"/>
    <n v="56518.66015625"/>
    <n v="0"/>
    <s v="MEDICAL AND SURGICAL INSTRUMENTS, EQUIPMENT, AND SUPPLIES"/>
    <n v="0"/>
    <n v="0.99976561795916763"/>
    <x v="2"/>
  </r>
  <r>
    <s v="V09532"/>
    <s v="SMRT INC"/>
    <n v="1"/>
    <n v="56402.37109375"/>
    <n v="0"/>
    <s v="ARCHITECT AND ENGINEERING- CONSTRUCTION: HOSPITALS AND INFIRMARIES"/>
    <n v="0"/>
    <n v="0.99976579126667897"/>
    <x v="2"/>
  </r>
  <r>
    <s v="V06261"/>
    <s v="LIPPERT MECHANICAL SERVICE LLC"/>
    <n v="1"/>
    <n v="56400"/>
    <n v="0"/>
    <s v="MAINT/REPAIR/REBUILD OF EQUIPMENT- FURNACE, STEAM PLANT, AND DRYING EQUIPMENT; NUCLEAR REACTORS"/>
    <n v="56400"/>
    <n v="0.99976596456690459"/>
    <x v="2"/>
  </r>
  <r>
    <s v="V05747"/>
    <s v="JONATHAN ROWEN"/>
    <n v="1"/>
    <n v="56400"/>
    <n v="0"/>
    <s v="HEALTH R&amp;D SERVICES; HEALTH CARE SERVICES; BASIC RESEARCH"/>
    <n v="56400"/>
    <n v="0.99976613786713031"/>
    <x v="2"/>
  </r>
  <r>
    <s v="V02595"/>
    <s v="CMP ACQUISITIONS LLC"/>
    <n v="1"/>
    <n v="56365"/>
    <n v="0"/>
    <s v="MEDICAL AND SURGICAL INSTRUMENTS, EQUIPMENT, AND SUPPLIES"/>
    <n v="0"/>
    <n v="0.99976631105981151"/>
    <x v="2"/>
  </r>
  <r>
    <s v="V07144"/>
    <s v="MOUNTAIN STATES HEALTH ALLIANCE"/>
    <n v="2"/>
    <n v="56326.3515625"/>
    <n v="0"/>
    <s v="REFERENCE LABORATORY TESTING"/>
    <n v="56326.3515625"/>
    <n v="0.9997664841337377"/>
    <x v="2"/>
  </r>
  <r>
    <s v="V03936"/>
    <s v="EWASTEDISPOSAL INC"/>
    <n v="2"/>
    <n v="56304.78125"/>
    <n v="0"/>
    <s v="MAINT/REPAIR/REBUILD OF EQUIPMENT- FOOD PREPARATION AND SERVING EQUIPMENT"/>
    <n v="0"/>
    <n v="0.9997666571413848"/>
    <x v="2"/>
  </r>
  <r>
    <s v="V08514"/>
    <s v="PYRAMID VENTURES LLC"/>
    <n v="3"/>
    <n v="56290"/>
    <n v="0"/>
    <s v="SUPPORT- PROFESSIONAL: ENGINEERING/TECHNICAL"/>
    <n v="0"/>
    <n v="0.99976683010361356"/>
    <x v="2"/>
  </r>
  <r>
    <s v="V02055"/>
    <s v="CALMARE THERAPEUTICS INCORPORATED"/>
    <n v="1"/>
    <n v="56250"/>
    <n v="0"/>
    <s v="IMAGING EQUIPMENT AND SUPPLIES: MEDICAL, DENTAL, VETERINARY"/>
    <n v="56250"/>
    <n v="0.99976700294293441"/>
    <x v="2"/>
  </r>
  <r>
    <s v="V09795"/>
    <s v="STAFF RIGHT LLC"/>
    <n v="3"/>
    <n v="56250"/>
    <n v="0"/>
    <s v="SUPPORT- ADMINISTRATIVE: COURIER/MESSENGER"/>
    <n v="0"/>
    <n v="0.99976717578225516"/>
    <x v="2"/>
  </r>
  <r>
    <s v="V06120"/>
    <s v="LEARNING RESOURCES ASSISTED TECHNOLOGIES LLC"/>
    <n v="4"/>
    <n v="56245"/>
    <n v="0"/>
    <s v="MEDICAL AND SURGICAL INSTRUMENTS, EQUIPMENT, AND SUPPLIES"/>
    <n v="41914"/>
    <n v="0.99976734860621252"/>
    <x v="2"/>
  </r>
  <r>
    <s v="V06838"/>
    <s v="METROHEALTH SYSTEM, THE"/>
    <n v="4"/>
    <n v="56240.1298828125"/>
    <n v="0"/>
    <s v="HEALTH R&amp;D SERVICES; HEALTH CARE SERVICES; BASIC RESEARCH"/>
    <n v="56240.1298828125"/>
    <n v="0.99976752141520542"/>
    <x v="2"/>
  </r>
  <r>
    <s v="V02246"/>
    <s v="CBL MEDICAL SALES, LLC"/>
    <n v="4"/>
    <n v="56209"/>
    <n v="0"/>
    <s v="LEASE OR RENTAL OF EQUIPMENT- MEDICAL, DENTAL, AND VETERINARY EQUIPMENT AND SUPPLIES"/>
    <n v="51119"/>
    <n v="0.9997676941285456"/>
    <x v="2"/>
  </r>
  <r>
    <s v="V07164"/>
    <s v="MSS FIRE &amp; SECURITY, LLC"/>
    <n v="1"/>
    <n v="56175"/>
    <n v="0"/>
    <s v="INSPECTION- FIRE CONTROL EQUIPMENT"/>
    <n v="0"/>
    <n v="0.99976786673741391"/>
    <x v="2"/>
  </r>
  <r>
    <s v="V06412"/>
    <s v="M &amp; M CONTROL SERVICE INC"/>
    <n v="2"/>
    <n v="56163.6015625"/>
    <n v="0"/>
    <s v="VALVES, POWERED"/>
    <n v="56163.6015625"/>
    <n v="0.99976803931125835"/>
    <x v="2"/>
  </r>
  <r>
    <s v="V10073"/>
    <s v="SYNK LLC"/>
    <n v="4"/>
    <n v="56157.200027465798"/>
    <n v="0"/>
    <s v="MAINT/REPAIR/REBUILD OF EQUIPMENT- PLUMBING, HEATING, AND WASTE DISPOSAL EQUIPMENT"/>
    <n v="52356"/>
    <n v="0.99976821186543274"/>
    <x v="2"/>
  </r>
  <r>
    <s v="V01723"/>
    <s v="BLUE HOUSE PARTNERS, LLC"/>
    <n v="1"/>
    <n v="56134.8984375"/>
    <n v="0"/>
    <s v="MISCELLANEOUS MATERIALS HANDLING EQUIPMENT"/>
    <n v="0"/>
    <n v="0.99976838435108106"/>
    <x v="2"/>
  </r>
  <r>
    <s v="V02403"/>
    <s v="CHEMSYSTEMS INC"/>
    <n v="2"/>
    <n v="56118"/>
    <n v="0"/>
    <s v="QUALITY CONTROL- CHEMICALS AND CHEMICAL PRODUCTS"/>
    <n v="0"/>
    <n v="0.9997685567848057"/>
    <x v="2"/>
  </r>
  <r>
    <s v="V04551"/>
    <s v="GOLDENWEST MOBILITY INC"/>
    <n v="2"/>
    <n v="56097.818359375"/>
    <n v="0"/>
    <s v="MEDICAL AND SURGICAL INSTRUMENTS, EQUIPMENT, AND SUPPLIES"/>
    <n v="45667.73828125"/>
    <n v="0.99976872915651804"/>
    <x v="2"/>
  </r>
  <r>
    <s v="V04888"/>
    <s v="HEALTH LEVEL SEVEN INTERNATIONAL INC."/>
    <n v="2"/>
    <n v="56050"/>
    <n v="0"/>
    <s v="EDUCATION/TRAINING- TUITION/REGISTRATION/MEMBERSHIP FEES"/>
    <n v="36050"/>
    <n v="0.99976890138129915"/>
    <x v="2"/>
  </r>
  <r>
    <s v="V03655"/>
    <s v="EH GRIFFITH INC"/>
    <n v="3"/>
    <n v="56009.87890625"/>
    <n v="0"/>
    <s v="TRACTORS, WHEELED"/>
    <n v="0"/>
    <n v="0.99976907348280009"/>
    <x v="2"/>
  </r>
  <r>
    <s v="V11742"/>
    <s v="W.W. GRAINGER, INC."/>
    <n v="3"/>
    <n v="56009.25"/>
    <n v="0"/>
    <s v="MEDICAL AND SURGICAL INSTRUMENTS, EQUIPMENT, AND SUPPLIES"/>
    <n v="17566.279296875"/>
    <n v="0.99976924558236857"/>
    <x v="2"/>
  </r>
  <r>
    <s v="V02434"/>
    <s v="CHRONUS LLC"/>
    <n v="1"/>
    <n v="56000"/>
    <n v="0"/>
    <s v="TRAINING AIDS"/>
    <n v="0"/>
    <n v="0.99976941765351468"/>
    <x v="2"/>
  </r>
  <r>
    <s v="V08507"/>
    <s v="PUREWORKS, INC"/>
    <n v="1"/>
    <n v="56000"/>
    <n v="0"/>
    <s v="SUPPORT - ADMINISTRATIVE: ELECTRONIC RECORDS MANAGEMENT SERVICES"/>
    <n v="0"/>
    <n v="0.99976958972466068"/>
    <x v="2"/>
  </r>
  <r>
    <s v="V05086"/>
    <s v="HOOPER CORPORATION"/>
    <n v="3"/>
    <n v="55968"/>
    <n v="0"/>
    <s v="MAINT/REPAIR/REBUILD OF EQUIPMENT- PLUMBING, HEATING, AND WASTE DISPOSAL EQUIPMENT"/>
    <n v="51873"/>
    <n v="0.99976976169748033"/>
    <x v="2"/>
  </r>
  <r>
    <s v="V04781"/>
    <s v="HANDICAPPED MOBILITY, INC"/>
    <n v="2"/>
    <n v="55902.958984375"/>
    <n v="0"/>
    <s v="MEDICAL AND SURGICAL INSTRUMENTS, EQUIPMENT, AND SUPPLIES"/>
    <n v="55902.958984375"/>
    <n v="0.99976993347044862"/>
    <x v="2"/>
  </r>
  <r>
    <s v="V07328"/>
    <s v="NEUMEYER ENVIRONMENTAL SERVICE INC"/>
    <n v="3"/>
    <n v="55801"/>
    <n v="0"/>
    <s v="ENVIRONMENTAL SYSTEMS PROTECTION- ENVIRONMENTAL REMEDIATION"/>
    <n v="0"/>
    <n v="0.99977010493012752"/>
    <x v="2"/>
  </r>
  <r>
    <s v="V08211"/>
    <s v="PLYMATE INC"/>
    <n v="4"/>
    <n v="55763.2109375"/>
    <n v="0"/>
    <s v="HOUSEKEEPING- OTHER"/>
    <n v="0"/>
    <n v="0.99977027627369208"/>
    <x v="2"/>
  </r>
  <r>
    <s v="V07395"/>
    <s v="NEXT DAY ACCESS COLORADO INC"/>
    <n v="3"/>
    <n v="55712"/>
    <n v="0"/>
    <s v="MEDICAL AND SURGICAL INSTRUMENTS, EQUIPMENT, AND SUPPLIES"/>
    <n v="55712"/>
    <n v="0.99977044745990085"/>
    <x v="2"/>
  </r>
  <r>
    <s v="V09335"/>
    <s v="SERVICE PLUS MAINTENANCE CO INC"/>
    <n v="1"/>
    <n v="55670"/>
    <n v="0"/>
    <s v="HOUSEKEEPING- CUSTODIAL JANITORIAL"/>
    <n v="0"/>
    <n v="0.99977061851705618"/>
    <x v="2"/>
  </r>
  <r>
    <s v="V05489"/>
    <s v="IRIDEX CORP"/>
    <n v="5"/>
    <n v="55643.4599609375"/>
    <n v="0"/>
    <s v="MAINT/REPAIR/REBUILD OF EQUIPMENT- MEDICAL, DENTAL, AND VETERINARY EQUIPMENT AND SUPPLIES"/>
    <n v="55643.4599609375"/>
    <n v="0.99977078949266196"/>
    <x v="2"/>
  </r>
  <r>
    <s v="V10611"/>
    <s v="TOTAL ACCESSIBILITY INC."/>
    <n v="4"/>
    <n v="55624.76953125"/>
    <n v="0"/>
    <s v="MEDICAL AND SURGICAL INSTRUMENTS, EQUIPMENT, AND SUPPLIES"/>
    <n v="55624.76953125"/>
    <n v="0.99977096041083779"/>
    <x v="2"/>
  </r>
  <r>
    <s v="V03534"/>
    <s v="DYNAMIC ORTHOTIC SERVICES, INC."/>
    <n v="4"/>
    <n v="55529.279296875"/>
    <n v="0"/>
    <s v="MEDICAL AND SURGICAL INSTRUMENTS, EQUIPMENT, AND SUPPLIES"/>
    <n v="55529.279296875"/>
    <n v="0.99977113103560078"/>
    <x v="2"/>
  </r>
  <r>
    <s v="V09310"/>
    <s v="SENEX OF HEMINGFORD, LLC"/>
    <n v="1"/>
    <n v="55521.01953125"/>
    <n v="0"/>
    <s v="MEDICAL- NURSING HOME CARE CONTRACTS"/>
    <n v="0"/>
    <n v="0.99977130163498396"/>
    <x v="2"/>
  </r>
  <r>
    <s v="V00505"/>
    <s v="AIR TREATMENT CORPORATION"/>
    <n v="1"/>
    <n v="55508.71875"/>
    <n v="0"/>
    <s v="MAINT/REPAIR/REBUILD OF EQUIPMENT- REFRIGERATION, AIR CONDITIONING, AND AIR CIRCULATING EQUIPMENT"/>
    <n v="55508.71875"/>
    <n v="0.99977147219657059"/>
    <x v="2"/>
  </r>
  <r>
    <s v="V10762"/>
    <s v="TRUNORTH GOVX LLC"/>
    <n v="2"/>
    <n v="55460"/>
    <n v="0"/>
    <s v="TRANSPORTATION/TRAVEL/RELOCATION- TRAVEL/LODGING/RECRUITMENT: LODGING, HOTEL/MOTEL"/>
    <n v="0"/>
    <n v="0.99977164260845919"/>
    <x v="2"/>
  </r>
  <r>
    <s v="V11588"/>
    <s v="WHEELON OPTICAL SERVICE LLC"/>
    <n v="1"/>
    <n v="55426"/>
    <n v="0"/>
    <s v="MAINT/REPAIR/REBUILD OF EQUIPMENT- MEDICAL, DENTAL, AND VETERINARY EQUIPMENT AND SUPPLIES"/>
    <n v="55426"/>
    <n v="0.99977181291587602"/>
    <x v="2"/>
  </r>
  <r>
    <s v="V01887"/>
    <s v="BROKEN COMPASS GROUP LLC"/>
    <n v="1"/>
    <n v="55404"/>
    <n v="0"/>
    <s v="SUPPORT- ADMINISTRATIVE: OTHER"/>
    <n v="0"/>
    <n v="0.99977198315569338"/>
    <x v="2"/>
  </r>
  <r>
    <s v="V01683"/>
    <s v="BLACKBOX BIOTECH, INC"/>
    <n v="1"/>
    <n v="55400"/>
    <n v="0"/>
    <s v="MEDICAL AND SURGICAL INSTRUMENTS, EQUIPMENT, AND SUPPLIES"/>
    <n v="55400"/>
    <n v="0.99977215338322012"/>
    <x v="2"/>
  </r>
  <r>
    <s v="V09120"/>
    <s v="SAINT ANTHONY REGIONAL HOSPITAL AND NURSING HOME"/>
    <n v="2"/>
    <n v="55392.4111328125"/>
    <n v="0"/>
    <s v="MEDICAL- RADIOLOGY"/>
    <n v="0"/>
    <n v="0.9997723235874284"/>
    <x v="2"/>
  </r>
  <r>
    <s v="V06404"/>
    <s v="LYME COMPUTER SYSTEMS, INC."/>
    <n v="3"/>
    <n v="55391.130859375"/>
    <n v="0"/>
    <s v="GENERAL SCIENCE AND TECHNOLOGY R&amp;D SERVICES; GENERAL SCIENCE AND TECHNOLOGY; BASIC RESEARCH"/>
    <n v="29016.380859375"/>
    <n v="0.99977249378770283"/>
    <x v="2"/>
  </r>
  <r>
    <s v="V09119"/>
    <s v="SAINT ANNE OF WINONA"/>
    <n v="1"/>
    <n v="55380.25"/>
    <n v="0"/>
    <s v="MEDICAL- NURSING HOME CARE CONTRACTS"/>
    <n v="0"/>
    <n v="0.99977266395454367"/>
    <x v="2"/>
  </r>
  <r>
    <s v="V11330"/>
    <s v="VITALIFE INC"/>
    <n v="1"/>
    <n v="55335"/>
    <n v="0"/>
    <s v="MEDICAL AND SURGICAL INSTRUMENTS, EQUIPMENT, AND SUPPLIES"/>
    <n v="55335"/>
    <n v="0.99977283398234484"/>
    <x v="2"/>
  </r>
  <r>
    <s v="V00591"/>
    <s v="ALL AMERICAN FIRE EQUIPMENT INC"/>
    <n v="1"/>
    <n v="55328"/>
    <n v="0"/>
    <s v="FIRE FIGHTING EQUIPMENT"/>
    <n v="0"/>
    <n v="0.99977300398863711"/>
    <x v="2"/>
  </r>
  <r>
    <s v="V03274"/>
    <s v="DENTALEZ, INC."/>
    <n v="2"/>
    <n v="55254.41015625"/>
    <n v="0"/>
    <s v="DENTAL INSTRUMENTS, EQUIPMENT, AND SUPPLIES"/>
    <n v="55254.41015625"/>
    <n v="0.99977317376881003"/>
    <x v="2"/>
  </r>
  <r>
    <s v="V06373"/>
    <s v="LRV ASSOCIATES INCORPORATED"/>
    <n v="2"/>
    <n v="55200"/>
    <n v="0"/>
    <s v="MAINT/REPAIR/REBUILD OF EQUIPMENT- FOOD PREPARATION AND SERVING EQUIPMENT"/>
    <n v="0"/>
    <n v="0.9997733433817968"/>
    <x v="2"/>
  </r>
  <r>
    <s v="V06957"/>
    <s v="MILLENNIUM SPORTS CLUB"/>
    <n v="1"/>
    <n v="55200"/>
    <n v="0"/>
    <s v="SOCIAL- GERIATRIC"/>
    <n v="55200"/>
    <n v="0.99977351299478368"/>
    <x v="2"/>
  </r>
  <r>
    <s v="V09396"/>
    <s v="SHIELD + PEST CONTROL LLC"/>
    <n v="1"/>
    <n v="55043.16015625"/>
    <n v="0"/>
    <s v="HOUSEKEEPING- INSECT/RODENT CONTROL"/>
    <n v="0"/>
    <n v="0.99977368212584883"/>
    <x v="2"/>
  </r>
  <r>
    <s v="V05977"/>
    <s v="KOPACZ BOYER DESIGN BUILD SERVICES LLC"/>
    <n v="3"/>
    <n v="55036"/>
    <n v="0"/>
    <s v="INSTALLATION OF EQUIPMENT- ELECTRICAL AND ELECTRONIC EQUIPMENT COMPONENTS"/>
    <n v="55036"/>
    <n v="0.99977385123491302"/>
    <x v="2"/>
  </r>
  <r>
    <s v="V00752"/>
    <s v="AMERICAN DIABETES ASSOCIATION"/>
    <n v="1"/>
    <n v="55000"/>
    <n v="0"/>
    <s v="EDUCATION/TRAINING- TUITION/REGISTRATION/MEMBERSHIP FEES"/>
    <n v="55000"/>
    <n v="0.99977402023336004"/>
    <x v="2"/>
  </r>
  <r>
    <s v="V01515"/>
    <s v="BENSON CAPITAL GROUP LLC"/>
    <n v="1"/>
    <n v="55000"/>
    <n v="0"/>
    <s v="INSPECTION- FIRE CONTROL EQUIPMENT"/>
    <n v="0"/>
    <n v="0.99977418923180705"/>
    <x v="2"/>
  </r>
  <r>
    <s v="V11435"/>
    <s v="WASHINGTON UNIVERSITY, THE"/>
    <n v="1"/>
    <n v="55000"/>
    <n v="0"/>
    <s v="EDUCATION/TRAINING- SCIENTIFIC/MANAGEMENT"/>
    <n v="55000"/>
    <n v="0.99977435823025407"/>
    <x v="2"/>
  </r>
  <r>
    <s v="V04268"/>
    <s v="FRISS CONSULTING LLC"/>
    <n v="2"/>
    <n v="54912"/>
    <n v="0"/>
    <s v="MISCELLANEOUS CHEMICAL SPECIALTIES"/>
    <n v="0"/>
    <n v="0.9997745269583036"/>
    <x v="2"/>
  </r>
  <r>
    <s v="V04082"/>
    <s v="FGC ADVISORY GROUP LLC"/>
    <n v="1"/>
    <n v="54867"/>
    <n v="0"/>
    <s v="HOUSEKEEPING- TRASH/GARBAGE COLLECTION"/>
    <n v="0"/>
    <n v="0.99977469554808163"/>
    <x v="2"/>
  </r>
  <r>
    <s v="V04872"/>
    <s v="HCF OF VAN WERT INC"/>
    <n v="1"/>
    <n v="54807.51953125"/>
    <n v="0"/>
    <s v="NURSING HOME, LONG-TERM &amp; ADULT DAY CARE SERVICES"/>
    <n v="0"/>
    <n v="0.99977486395509407"/>
    <x v="2"/>
  </r>
  <r>
    <s v="V11396"/>
    <s v="WALKABOUT ORTHOTICS &amp; PROSTHETICS, INC."/>
    <n v="4"/>
    <n v="54746.650390625"/>
    <n v="0"/>
    <s v="MEDICAL AND SURGICAL INSTRUMENTS, EQUIPMENT, AND SUPPLIES"/>
    <n v="54746.650390625"/>
    <n v="0.99977503217507402"/>
    <x v="2"/>
  </r>
  <r>
    <s v="V00508"/>
    <s v="AIRGAS INC"/>
    <n v="1"/>
    <n v="54729.03125"/>
    <n v="0"/>
    <s v="GASES: COMPRESSED AND LIQUEFIED"/>
    <n v="54729.03125"/>
    <n v="0.9997752003409156"/>
    <x v="2"/>
  </r>
  <r>
    <s v="V05884"/>
    <s v="KEVIN FEDOR"/>
    <n v="1"/>
    <n v="54678"/>
    <n v="0"/>
    <s v="MAINTENANCE OF OTHER HOSPITAL BUILDINGS"/>
    <n v="0"/>
    <n v="0.99977536834995351"/>
    <x v="2"/>
  </r>
  <r>
    <s v="V00010"/>
    <s v="1073849 ONTARIO LTD"/>
    <n v="1"/>
    <n v="54661.19921875"/>
    <n v="0"/>
    <s v="MAINT/REPAIR/REBUILD OF EQUIPMENT- MEDICAL, DENTAL, AND VETERINARY EQUIPMENT AND SUPPLIES"/>
    <n v="54661.19921875"/>
    <n v="0.99977553630736771"/>
    <x v="2"/>
  </r>
  <r>
    <s v="V03701"/>
    <s v="ELI (ELSOHLY LABORATORIES, INCORPORATED)"/>
    <n v="1"/>
    <n v="54576"/>
    <n v="0"/>
    <s v="MEDICAL- LABORATORY TESTING"/>
    <n v="54576"/>
    <n v="0.99977570400299043"/>
    <x v="2"/>
  </r>
  <r>
    <s v="V06045"/>
    <s v="LAKEY PACKAGING INC"/>
    <n v="1"/>
    <n v="54555"/>
    <n v="0"/>
    <s v="WRAPPING AND PACKAGING MACHINERY"/>
    <n v="0"/>
    <n v="0.99977587163408632"/>
    <x v="2"/>
  </r>
  <r>
    <s v="V06154"/>
    <s v="LETOURNEAU LIFELIKE ORTHOTICS &amp; PROSTHETICS, INC."/>
    <n v="2"/>
    <n v="54519.140625"/>
    <n v="0"/>
    <s v="MEDICAL AND SURGICAL INSTRUMENTS, EQUIPMENT, AND SUPPLIES"/>
    <n v="54519.140625"/>
    <n v="0.99977603915499724"/>
    <x v="2"/>
  </r>
  <r>
    <s v="V09642"/>
    <s v="SOUTHERN ORTHOCARE, INC."/>
    <n v="4"/>
    <n v="54511.089355468801"/>
    <n v="0"/>
    <s v="MEDICAL AND SURGICAL INSTRUMENTS, EQUIPMENT, AND SUPPLIES"/>
    <n v="54511.089355468801"/>
    <n v="0.99977620665116895"/>
    <x v="2"/>
  </r>
  <r>
    <s v="V06565"/>
    <s v="MASTERS BUILDING SOLUTIONS INC"/>
    <n v="1"/>
    <n v="54500"/>
    <n v="0"/>
    <s v="REFRIGERATION AND AIR CONDITIONING COMPONENTS"/>
    <n v="0"/>
    <n v="0.99977637411326647"/>
    <x v="2"/>
  </r>
  <r>
    <s v="V05916"/>
    <s v="KINETIC O &amp; P"/>
    <n v="1"/>
    <n v="54495.28125"/>
    <n v="0"/>
    <s v="HOSPITAL FURNITURE, EQUIPMENT, UTENSILS, AND SUPPLIES"/>
    <n v="54495.28125"/>
    <n v="0.99977654156086471"/>
    <x v="2"/>
  </r>
  <r>
    <s v="V01640"/>
    <s v="BIOSOURCE SOFTWARE LLC"/>
    <n v="2"/>
    <n v="54408"/>
    <n v="0"/>
    <s v="MEDICAL- NEUROLOGY"/>
    <n v="10658"/>
    <n v="0.9997767087402738"/>
    <x v="2"/>
  </r>
  <r>
    <s v="V05016"/>
    <s v="HILTON ENGINEERING CORP"/>
    <n v="3"/>
    <n v="54300"/>
    <n v="0"/>
    <s v="OTHER QC/TEST/INSPECT- FURNACE, STEAM PLANT, AND DRYING EQUIPMENT; NUCLEAR REACTORS"/>
    <n v="0"/>
    <n v="0.99977687558783157"/>
    <x v="2"/>
  </r>
  <r>
    <s v="V04156"/>
    <s v="FLOWERS BAKING CO. OF NORFOLK, LLC"/>
    <n v="6"/>
    <n v="54241.919464111299"/>
    <n v="0"/>
    <s v="BAKERY AND CEREAL PRODUCTS"/>
    <n v="0"/>
    <n v="0.9997770422569251"/>
    <x v="2"/>
  </r>
  <r>
    <s v="V10543"/>
    <s v="TILLGES TECHNOLOGIES LLC"/>
    <n v="2"/>
    <n v="54236"/>
    <n v="0"/>
    <s v="MEDICAL AND SURGICAL INSTRUMENTS, EQUIPMENT, AND SUPPLIES"/>
    <n v="54236"/>
    <n v="0.99977720890783006"/>
    <x v="2"/>
  </r>
  <r>
    <s v="V03154"/>
    <s v="DANTE THE ULTIMATE CLEANING SERVICE LLC"/>
    <n v="1"/>
    <n v="54200"/>
    <n v="0"/>
    <s v="HOUSEKEEPING- CUSTODIAL JANITORIAL"/>
    <n v="54200"/>
    <n v="0.99977737544811784"/>
    <x v="2"/>
  </r>
  <r>
    <s v="V02379"/>
    <s v="CHARLIE SCIARA &amp; SON PRODUCE CO., INC."/>
    <n v="3"/>
    <n v="54139.820434570298"/>
    <n v="0"/>
    <s v="MEDICAL AND SURGICAL INSTRUMENTS, EQUIPMENT, AND SUPPLIES"/>
    <n v="0"/>
    <n v="0.99977754180349199"/>
    <x v="2"/>
  </r>
  <r>
    <s v="V02549"/>
    <s v="CLEANROOM DESIGN LLC"/>
    <n v="1"/>
    <n v="54000"/>
    <n v="0"/>
    <s v="MAINTENANCE OF OTHER HOSPITAL BUILDINGS"/>
    <n v="54000"/>
    <n v="0.99977770772923991"/>
    <x v="2"/>
  </r>
  <r>
    <s v="V07357"/>
    <s v="NEW ENGLAND VETERINARY CONSULTANTS, LLC"/>
    <n v="1"/>
    <n v="54000"/>
    <n v="0"/>
    <s v="GENERAL SCIENCE AND TECHNOLOGY R&amp;D SERVICES; GENERAL SCIENCE AND TECHNOLOGY; BASIC RESEARCH"/>
    <n v="54000"/>
    <n v="0.99977787365498794"/>
    <x v="2"/>
  </r>
  <r>
    <s v="V11097"/>
    <s v="VANGUARD FIRE AND SUPPLY, LLC"/>
    <n v="1"/>
    <n v="54000"/>
    <n v="0"/>
    <s v="OTHER QC/TEST/INSPECT- FIRE CONTROL EQUIPMENT"/>
    <n v="54000"/>
    <n v="0.99977803958073597"/>
    <x v="2"/>
  </r>
  <r>
    <s v="V10101"/>
    <s v="TAKE THE WIND, S.A."/>
    <n v="1"/>
    <n v="54000"/>
    <n v="0"/>
    <s v="GENERAL SCIENCE AND TECHNOLOGY R&amp;D SERVICES; GENERAL SCIENCE AND TECHNOLOGY; BASIC RESEARCH"/>
    <n v="54000"/>
    <n v="0.99977820550648389"/>
    <x v="2"/>
  </r>
  <r>
    <s v="V10822"/>
    <s v="ULAI HEALTH LLC"/>
    <n v="3"/>
    <n v="53980.80078125"/>
    <n v="0"/>
    <s v="AIR PURIFICATION EQUIPMENT"/>
    <n v="0"/>
    <n v="0.99977837137323844"/>
    <x v="2"/>
  </r>
  <r>
    <s v="V07199"/>
    <s v="MYERS INFORMATION SYSTEMS, INC"/>
    <n v="1"/>
    <n v="53976.55859375"/>
    <n v="0"/>
    <s v="IT AND TELECOM - SERVICE DELIVERY SUPPORT SERVICES: ITSM, OPERATIONS CENTER, PROJECT/PM (LABOR)"/>
    <n v="53976.55859375"/>
    <n v="0.99977853722695809"/>
    <x v="2"/>
  </r>
  <r>
    <s v="V00869"/>
    <s v="ANALYTIK JENA US LLC"/>
    <n v="2"/>
    <n v="53960"/>
    <n v="0"/>
    <s v="MAINT/REPAIR/REBUILD OF EQUIPMENT- MEDICAL, DENTAL, AND VETERINARY EQUIPMENT AND SUPPLIES"/>
    <n v="53960"/>
    <n v="0.9997787030297981"/>
    <x v="2"/>
  </r>
  <r>
    <s v="V06164"/>
    <s v="LEXICAL GROUP LLC"/>
    <n v="2"/>
    <n v="53897"/>
    <n v="0"/>
    <s v="REPAIR OR ALTERATION OF OTHER NON-BUILDING FACILITIES"/>
    <n v="0"/>
    <n v="0.99977886863905807"/>
    <x v="2"/>
  </r>
  <r>
    <s v="V04450"/>
    <s v="GERLACHS GARDEN &amp; POWER EQUIPMENT CENTER INC"/>
    <n v="2"/>
    <n v="53850.400390625"/>
    <n v="0"/>
    <s v="CHEMICALS"/>
    <n v="0"/>
    <n v="0.99977903410513147"/>
    <x v="2"/>
  </r>
  <r>
    <s v="V06860"/>
    <s v="MICAH PROPERTY MANAGEMENT, LLC"/>
    <n v="2"/>
    <n v="53849.51953125"/>
    <n v="0"/>
    <s v="MAINT/REPAIR/REBUILD OF EQUIPMENT- ELECTRIC WIRE AND POWER DISTRIBUTION EQUIPMENT"/>
    <n v="0"/>
    <n v="0.99977919956849826"/>
    <x v="2"/>
  </r>
  <r>
    <s v="V09334"/>
    <s v="SERVICE ELECTRIC CABLE T.V., INC."/>
    <n v="1"/>
    <n v="53842.6796875"/>
    <n v="0"/>
    <s v="IT AND TELECOM - NETWORK: SATELLITE COMMUNICATIONS AND TELECOM ACCESS SERVICES"/>
    <n v="0"/>
    <n v="0.9997793650108483"/>
    <x v="2"/>
  </r>
  <r>
    <s v="V09647"/>
    <s v="SOUTHERN REPORTING"/>
    <n v="2"/>
    <n v="53814.62890625"/>
    <n v="0"/>
    <s v="SUPPORT- ADMINISTRATIVE: STENOGRAPHIC"/>
    <n v="0"/>
    <n v="0.99977953036700662"/>
    <x v="2"/>
  </r>
  <r>
    <s v="V00899"/>
    <s v="ANEW LIFE PROSTHETICS AND ORTHOTICS, LLC"/>
    <n v="5"/>
    <n v="53680.520019531301"/>
    <n v="0"/>
    <s v="MEDICAL AND SURGICAL INSTRUMENTS, EQUIPMENT, AND SUPPLIES"/>
    <n v="30695.3701171875"/>
    <n v="0.99977969531108879"/>
    <x v="2"/>
  </r>
  <r>
    <s v="V09272"/>
    <s v="SDVOSB MATERIALS TECHNOLOGY &amp; SUPPLY LLC"/>
    <n v="2"/>
    <n v="53672.6015625"/>
    <n v="0"/>
    <s v="MEDICAL AND SURGICAL INSTRUMENTS, EQUIPMENT, AND SUPPLIES"/>
    <n v="0"/>
    <n v="0.99977986023083998"/>
    <x v="2"/>
  </r>
  <r>
    <s v="V04187"/>
    <s v="FORD AUDIO-VIDEO SYSTEMS LLC"/>
    <n v="1"/>
    <n v="53670"/>
    <n v="0"/>
    <s v="VIDEO RECORDING AND REPRODUCING EQUIPMENT"/>
    <n v="0"/>
    <n v="0.99978002514259723"/>
    <x v="2"/>
  </r>
  <r>
    <s v="V08824"/>
    <s v="RESERVE ELECTRICAL SERVICES, LLC"/>
    <n v="1"/>
    <n v="53660"/>
    <n v="0"/>
    <s v="INSPECTION- ELECTRIC WIRE AND POWER DISTRIBUTION EQUIPMENT"/>
    <n v="0"/>
    <n v="0.9997801900236275"/>
    <x v="2"/>
  </r>
  <r>
    <s v="V04343"/>
    <s v="GANNETT MEDIA CORP."/>
    <n v="2"/>
    <n v="53657"/>
    <n v="0"/>
    <s v="NEWSPAPERS AND PERIODICALS"/>
    <n v="53657"/>
    <n v="0.9997803548954397"/>
    <x v="2"/>
  </r>
  <r>
    <s v="V04134"/>
    <s v="FIRST VANGUARD RENTALS &amp; SALES, INC."/>
    <n v="2"/>
    <n v="53598.46875"/>
    <n v="0"/>
    <s v="SIGNS, ADVERTISING DISPLAYS, AND IDENTIFICATION PLATES"/>
    <n v="0"/>
    <n v="0.9997805195874031"/>
    <x v="2"/>
  </r>
  <r>
    <s v="V09257"/>
    <s v="SCOTTSDALE AZ OPCO LLC"/>
    <n v="1"/>
    <n v="53489.6796875"/>
    <n v="0"/>
    <s v="NURSING HOME, LONG-TERM &amp; ADULT DAY CARE SERVICES"/>
    <n v="0"/>
    <n v="0.99978068394509034"/>
    <x v="2"/>
  </r>
  <r>
    <s v="V03143"/>
    <s v="DANE TECHNOLOGIES INC"/>
    <n v="3"/>
    <n v="53480.8916015625"/>
    <n v="0"/>
    <s v="MEDICAL AND SURGICAL INSTRUMENTS, EQUIPMENT, AND SUPPLIES"/>
    <n v="0"/>
    <n v="0.9997808482757744"/>
    <x v="2"/>
  </r>
  <r>
    <s v="V04184"/>
    <s v="FORCE PROTECT LLC"/>
    <n v="1"/>
    <n v="53400"/>
    <n v="0"/>
    <s v="SPECIAL STUDIES/ANALYSIS- FOREIGN/NATIONAL SECURITY POLICY"/>
    <n v="0"/>
    <n v="0.99978101235790295"/>
    <x v="2"/>
  </r>
  <r>
    <s v="V01948"/>
    <s v="BUFFALO SECURITY &amp; FIRE CO., INC."/>
    <n v="2"/>
    <n v="53400"/>
    <n v="0"/>
    <s v="MAINT/REPAIR/REBUILD OF EQUIPMENT- ALARM, SIGNAL, AND SECURITY DETECTION SYSTEMS"/>
    <n v="53400"/>
    <n v="0.9997811764400315"/>
    <x v="2"/>
  </r>
  <r>
    <s v="V01152"/>
    <s v="ATCOR MEDICAL INC USA"/>
    <n v="2"/>
    <n v="53359"/>
    <n v="0"/>
    <s v="MEDICAL AND SURGICAL INSTRUMENTS, EQUIPMENT, AND SUPPLIES"/>
    <n v="53359"/>
    <n v="0.99978134039617939"/>
    <x v="2"/>
  </r>
  <r>
    <s v="V08951"/>
    <s v="RMDC ENGINEERING, INC."/>
    <n v="1"/>
    <n v="53350.30859375"/>
    <n v="0"/>
    <s v="ARCHITECT AND ENGINEERING- CONSTRUCTION: HOSPITALS AND INFIRMARIES"/>
    <n v="0"/>
    <n v="0.9997815043256213"/>
    <x v="2"/>
  </r>
  <r>
    <s v="V05592"/>
    <s v="JALI MEDICAL INC."/>
    <n v="1"/>
    <n v="53345.5"/>
    <n v="0"/>
    <s v="MEDICAL AND SURGICAL INSTRUMENTS, EQUIPMENT, AND SUPPLIES"/>
    <n v="0"/>
    <n v="0.99978166824028769"/>
    <x v="2"/>
  </r>
  <r>
    <s v="V07627"/>
    <s v="OEG INC"/>
    <n v="1"/>
    <n v="53330.1484375"/>
    <n v="0"/>
    <s v="IT AND TELECOM - BUSINESS APPLICATION/APPLICATION DEVELOPMENT SOFTWARE AS A SERVICE"/>
    <n v="0"/>
    <n v="0.99978183210778349"/>
    <x v="2"/>
  </r>
  <r>
    <s v="V08851"/>
    <s v="RETRAINING THE VILLAGE"/>
    <n v="1"/>
    <n v="53298"/>
    <n v="0"/>
    <s v="SOCIAL- OTHER"/>
    <n v="0"/>
    <n v="0.99978199587649674"/>
    <x v="2"/>
  </r>
  <r>
    <s v="V07502"/>
    <s v="NORTHERN ENGINEERING, INCORPORATED"/>
    <n v="1"/>
    <n v="53250"/>
    <n v="0"/>
    <s v="QUALITY CONTROL- PLUMBING, HEATING, AND WASTE DISPOSAL EQUIPMENT"/>
    <n v="0"/>
    <n v="0.99978215949772042"/>
    <x v="2"/>
  </r>
  <r>
    <s v="V06979"/>
    <s v="MIMAR JM MURPHY ARCHITECTS, ENGINEERS &amp; CONSTRUCTION MANAGERS, LLC"/>
    <n v="1"/>
    <n v="53234.30078125"/>
    <n v="0"/>
    <s v="ARCHITECT AND ENGINEERING- CONSTRUCTION: OTHER ADMINISTRATIVE FACILITIES/SERVICE BUILDINGS"/>
    <n v="0"/>
    <n v="0.99978232307070514"/>
    <x v="2"/>
  </r>
  <r>
    <s v="V11161"/>
    <s v="VESCO METAL CRAFT, INC"/>
    <n v="5"/>
    <n v="53204.060546875"/>
    <n v="0"/>
    <s v="MEDICAL AND SURGICAL INSTRUMENTS, EQUIPMENT, AND SUPPLIES"/>
    <n v="42576.3603515625"/>
    <n v="0.99978248655077073"/>
    <x v="2"/>
  </r>
  <r>
    <s v="V01753"/>
    <s v="BMCA, INC"/>
    <n v="2"/>
    <n v="53198"/>
    <n v="0"/>
    <s v="MAINTENANCE OF DINING FACILITIES"/>
    <n v="0"/>
    <n v="0.99978265001221411"/>
    <x v="2"/>
  </r>
  <r>
    <s v="V00706"/>
    <s v="ALTORFER INC"/>
    <n v="2"/>
    <n v="53142.5400390625"/>
    <n v="0"/>
    <s v="MAINT/REPAIR/REBUILD OF EQUIPMENT- SERVICE AND TRADE EQUIPMENT"/>
    <n v="48582"/>
    <n v="0.9997828133032457"/>
    <x v="2"/>
  </r>
  <r>
    <s v="V05449"/>
    <s v="INTERNATIONAL MORTUARY SHIPPING, LLC"/>
    <n v="2"/>
    <n v="53110"/>
    <n v="0"/>
    <s v="SOCIAL- CARE OF REMAINS AND/OR FUNERAL"/>
    <n v="50000"/>
    <n v="0.99978297649429149"/>
    <x v="2"/>
  </r>
  <r>
    <s v="V07920"/>
    <s v="PARKER X-RAY SOLUTION SERVICE, INCORPORATED"/>
    <n v="1"/>
    <n v="53100"/>
    <n v="0"/>
    <s v="MAINT/REPAIR/REBUILD OF EQUIPMENT- MEDICAL, DENTAL, AND VETERINARY EQUIPMENT AND SUPPLIES"/>
    <n v="53100"/>
    <n v="0.99978313965461041"/>
    <x v="2"/>
  </r>
  <r>
    <s v="V10646"/>
    <s v="TPC ASSOCIATES INC"/>
    <n v="1"/>
    <n v="53100"/>
    <n v="0"/>
    <s v="MAINT/REPAIR/REBUILD OF EQUIPMENT- ALARM, SIGNAL, AND SECURITY DETECTION SYSTEMS"/>
    <n v="53100"/>
    <n v="0.99978330281492922"/>
    <x v="2"/>
  </r>
  <r>
    <s v="V04505"/>
    <s v="GLOBAL ENTERPRISE SERVICES, LLC"/>
    <n v="3"/>
    <n v="53009.279296875"/>
    <n v="0"/>
    <s v="IT AND TELECOM - NETWORK: DIGITAL NETWORK PRODUCTS (HARDWARE AND PERPETUAL LICENSE SOFTWARE)"/>
    <n v="0"/>
    <n v="0.99978346569649068"/>
    <x v="2"/>
  </r>
  <r>
    <s v="V07662"/>
    <s v="OMECORP, L.L.C."/>
    <n v="1"/>
    <n v="52959"/>
    <n v="0"/>
    <s v="MAINT/REPAIR/REBUILD OF EQUIPMENT- OFFICE MACHINES/TEXT PROCESSING SYS/VISIBLE RECORD EQUIPMENT"/>
    <n v="52959"/>
    <n v="0.99978362842355895"/>
    <x v="2"/>
  </r>
  <r>
    <s v="V03122"/>
    <s v="DACIMA SOFTWARE INC"/>
    <n v="2"/>
    <n v="52940"/>
    <n v="0"/>
    <s v="IT AND TELECOM - BUSINESS APPLICATION/APPLICATION DEVELOPMENT SOFTWARE AS A SERVICE"/>
    <n v="52940"/>
    <n v="0.99978379109224591"/>
    <x v="2"/>
  </r>
  <r>
    <s v="V04675"/>
    <s v="GRUBER TECHNICAL INC"/>
    <n v="2"/>
    <n v="52833.6796875"/>
    <n v="0"/>
    <s v="MAINT/REPAIR/REBUILD OF EQUIPMENT- MEDICAL, DENTAL, AND VETERINARY EQUIPMENT AND SUPPLIES"/>
    <n v="0"/>
    <n v="0.99978395343424264"/>
    <x v="2"/>
  </r>
  <r>
    <s v="V08201"/>
    <s v="PLATINUM ORTHODONTICS LAB LLC"/>
    <n v="1"/>
    <n v="52830"/>
    <n v="0"/>
    <s v="DENTAL INSTRUMENTS, EQUIPMENT, AND SUPPLIES"/>
    <n v="0"/>
    <n v="0.99978411576493276"/>
    <x v="2"/>
  </r>
  <r>
    <s v="V00124"/>
    <s v="A &amp; B WELDING SUPPLY LLC"/>
    <n v="1"/>
    <n v="52807.37890625"/>
    <n v="0"/>
    <s v="MEDICAL GASES"/>
    <n v="52807.37890625"/>
    <n v="0.99978427802611503"/>
    <x v="2"/>
  </r>
  <r>
    <s v="V06060"/>
    <s v="LANDMARK OF RICHTON PARK REHABILITATION &amp; NURSING CENTER LLC"/>
    <n v="1"/>
    <n v="52803"/>
    <n v="0"/>
    <s v="MEDICAL- NURSING HOME CARE CONTRACTS"/>
    <n v="0"/>
    <n v="0.99978444027384228"/>
    <x v="2"/>
  </r>
  <r>
    <s v="V07119"/>
    <s v="MORAN, GAIL"/>
    <n v="2"/>
    <n v="52700"/>
    <n v="0"/>
    <s v="SUPPORT- PROFESSIONAL: LEGAL"/>
    <n v="52700"/>
    <n v="0.99978460220508147"/>
    <x v="2"/>
  </r>
  <r>
    <s v="V09789"/>
    <s v="ST PETER'S HEALTH"/>
    <n v="3"/>
    <n v="52683.451171875"/>
    <n v="0"/>
    <s v="REFERENCE LABORATORY TESTING"/>
    <n v="52683.451171875"/>
    <n v="0.99978476408547112"/>
    <x v="2"/>
  </r>
  <r>
    <s v="V01103"/>
    <s v="ASLID LLC"/>
    <n v="3"/>
    <n v="52577"/>
    <n v="0"/>
    <s v="SUPPORT- ADMINISTRATIVE: TRANSLATION AND INTERPRETING"/>
    <n v="0"/>
    <n v="0.99978492563876842"/>
    <x v="2"/>
  </r>
  <r>
    <s v="V03867"/>
    <s v="ER TECH SYSTEMS GROUP INC"/>
    <n v="1"/>
    <n v="52539.78125"/>
    <n v="0"/>
    <s v="SHIPBOARD ALARM AND SIGNAL SYSTEMS"/>
    <n v="0"/>
    <n v="0.99978508707770364"/>
    <x v="2"/>
  </r>
  <r>
    <s v="V08610"/>
    <s v="RAD SOURCE TECHNOLOGIES, INC."/>
    <n v="1"/>
    <n v="52500"/>
    <n v="0"/>
    <s v="MAINT/REPAIR/REBUILD OF EQUIPMENT- MEDICAL, DENTAL, AND VETERINARY EQUIPMENT AND SUPPLIES"/>
    <n v="52500"/>
    <n v="0.99978524839440308"/>
    <x v="2"/>
  </r>
  <r>
    <s v="V08492"/>
    <s v="PUGET SOUND DISPATCH LLC"/>
    <n v="1"/>
    <n v="52443.578125"/>
    <n v="0"/>
    <s v="TRANSPORTATION/TRAVEL/RELOCATION- TRAVEL/LODGING/RECRUITMENT: TAXICAB"/>
    <n v="0"/>
    <n v="0.99978540953773509"/>
    <x v="2"/>
  </r>
  <r>
    <s v="V07081"/>
    <s v="MODULAR COMFORT SYSTEMS, INC"/>
    <n v="2"/>
    <n v="52432"/>
    <n v="0"/>
    <s v="MAINT/REPAIR/REBUILD OF EQUIPMENT- PLUMBING, HEATING, AND WASTE DISPOSAL EQUIPMENT"/>
    <n v="4600"/>
    <n v="0.9997855706454909"/>
    <x v="2"/>
  </r>
  <r>
    <s v="V07282"/>
    <s v="NATURALPOINT INC."/>
    <n v="2"/>
    <n v="52394"/>
    <n v="0"/>
    <s v="IT AND TELECOM - BUSINESS APPLICATION SOFTWARE (PERPETUAL LICENSE SOFTWARE)"/>
    <n v="52394"/>
    <n v="0.99978573163648432"/>
    <x v="2"/>
  </r>
  <r>
    <s v="V00523"/>
    <s v="AKLEEN HOOD RESTAURANT SERVICES, LLC"/>
    <n v="1"/>
    <n v="52380"/>
    <n v="0"/>
    <s v="HOUSEKEEPING- FIRE PROTECTION"/>
    <n v="0"/>
    <n v="0.99978589258445982"/>
    <x v="2"/>
  </r>
  <r>
    <s v="V05826"/>
    <s v="KANSAS CITY ARTIFICIAL LIMBS, INC"/>
    <n v="3"/>
    <n v="52379.990234375"/>
    <n v="0"/>
    <s v="MEDICAL AND SURGICAL INSTRUMENTS, EQUIPMENT, AND SUPPLIES"/>
    <n v="28800.310546875"/>
    <n v="0.99978605353240535"/>
    <x v="2"/>
  </r>
  <r>
    <s v="V08982"/>
    <s v="ROCHESTER MIDLAND CORPORATION"/>
    <n v="1"/>
    <n v="52377.96875"/>
    <n v="0"/>
    <s v="COMBINATION AND MISCELLANEOUS INSTRUMENTS"/>
    <n v="52377.96875"/>
    <n v="0.99978621447413951"/>
    <x v="2"/>
  </r>
  <r>
    <s v="V11278"/>
    <s v="VILEX, LLC"/>
    <n v="3"/>
    <n v="52373.7001953125"/>
    <n v="0"/>
    <s v="MEDICAL AND SURGICAL INSTRUMENTS, EQUIPMENT, AND SUPPLIES"/>
    <n v="33705.7001953125"/>
    <n v="0.99978637540275761"/>
    <x v="2"/>
  </r>
  <r>
    <s v="V02203"/>
    <s v="CASCADE PROSTHETICS AND ORTHOTICS, INC."/>
    <n v="3"/>
    <n v="52348.7978515625"/>
    <n v="0"/>
    <s v="MEDICAL AND SURGICAL INSTRUMENTS, EQUIPMENT, AND SUPPLIES"/>
    <n v="7871.419921875"/>
    <n v="0.99978653625485836"/>
    <x v="2"/>
  </r>
  <r>
    <s v="V01698"/>
    <s v="BLAIR REGIONAL YMCA"/>
    <n v="13"/>
    <n v="52312"/>
    <n v="0"/>
    <s v="SOCIAL- RECREATIONAL"/>
    <n v="0"/>
    <n v="0.99978669699389033"/>
    <x v="2"/>
  </r>
  <r>
    <s v="V09511"/>
    <s v="SLMP LLC"/>
    <n v="2"/>
    <n v="52269"/>
    <n v="0"/>
    <s v="IN VITRO DIAGNOSTIC SUBSTANCES, REAGENTS, TEST KITS AND SETS"/>
    <n v="0"/>
    <n v="0.99978685760079633"/>
    <x v="2"/>
  </r>
  <r>
    <s v="V06847"/>
    <s v="MEYER SIGN COMPANY OF OREGON, INC."/>
    <n v="1"/>
    <n v="52250"/>
    <n v="0"/>
    <s v="CONSTRUCTION OF ELECTRONIC AND COMMUNICATIONS FACILITIES"/>
    <n v="0"/>
    <n v="0.99978701814932092"/>
    <x v="2"/>
  </r>
  <r>
    <s v="V06836"/>
    <s v="METRO WELDING SUPPLY CORPORATION"/>
    <n v="2"/>
    <n v="52244.548828125"/>
    <n v="0"/>
    <s v="SUPPORT- PROFESSIONAL: OTHER"/>
    <n v="0"/>
    <n v="0.99978717868109579"/>
    <x v="2"/>
  </r>
  <r>
    <s v="V05504"/>
    <s v="IRRIGATION MANAGEMENT SYSTEMS, INC."/>
    <n v="2"/>
    <n v="52116"/>
    <n v="0"/>
    <s v="HOUSEKEEPING- LANDSCAPING/GROUNDSKEEPING"/>
    <n v="52116"/>
    <n v="0.99978733881787885"/>
    <x v="2"/>
  </r>
  <r>
    <s v="V06281"/>
    <s v="LIZOTTE P&amp;O ASSOCIATES LLC"/>
    <n v="3"/>
    <n v="52091.1298828125"/>
    <n v="0"/>
    <s v="MEDICAL AND SURGICAL INSTRUMENTS, EQUIPMENT, AND SUPPLIES"/>
    <n v="40918.1396484375"/>
    <n v="0.99978749887824347"/>
    <x v="2"/>
  </r>
  <r>
    <s v="V06078"/>
    <s v="LARRY LUNA"/>
    <n v="4"/>
    <n v="52075"/>
    <n v="0"/>
    <s v="HOUSEKEEPING- CUSTODIAL JANITORIAL"/>
    <n v="6550"/>
    <n v="0.99978765888904575"/>
    <x v="2"/>
  </r>
  <r>
    <s v="V02202"/>
    <s v="CASCADE FIRE PROTECTION CO."/>
    <n v="1"/>
    <n v="52067.05078125"/>
    <n v="0"/>
    <s v="MAINT/REPAIR/REBUILD OF EQUIP- FIRE FIGHTING/RESCUE/SAFETY EQUIP; ENVIRON PROTECT EQUIP/MATLS"/>
    <n v="0"/>
    <n v="0.99978781887542256"/>
    <x v="2"/>
  </r>
  <r>
    <s v="V10334"/>
    <s v="THE FAMILY INSTITUTE"/>
    <n v="2"/>
    <n v="52050"/>
    <n v="0"/>
    <s v="MEDICAL- MEDICAL/PSYCHIATRIC CONSULTATION"/>
    <n v="52050"/>
    <n v="0.9997879788094074"/>
    <x v="2"/>
  </r>
  <r>
    <s v="V08911"/>
    <s v="RIO GRANDE ORTHOTICS &amp; PROSTHETICS, LLC"/>
    <n v="4"/>
    <n v="52016.1904296875"/>
    <n v="0"/>
    <s v="MEDICAL AND SURGICAL INSTRUMENTS, EQUIPMENT, AND SUPPLIES"/>
    <n v="52016.1904296875"/>
    <n v="0.99978813863950566"/>
    <x v="2"/>
  </r>
  <r>
    <s v="V10164"/>
    <s v="TECHCOMP USA INC"/>
    <n v="1"/>
    <n v="52009.01171875"/>
    <n v="0"/>
    <s v="LABORATORY EQUIPMENT AND SUPPLIES"/>
    <n v="0"/>
    <n v="0.9997882984475458"/>
    <x v="2"/>
  </r>
  <r>
    <s v="V10610"/>
    <s v="TOTAL ACCESS MOBILITY SERVICES LLC"/>
    <n v="1"/>
    <n v="51984"/>
    <n v="0"/>
    <s v="MAINT/REPAIR/REBUILD OF EQUIPMENT- MEDICAL, DENTAL, AND VETERINARY EQUIPMENT AND SUPPLIES"/>
    <n v="0"/>
    <n v="0.99978845817873252"/>
    <x v="2"/>
  </r>
  <r>
    <s v="V07204"/>
    <s v="MYRIAD GENETIC LABORATORIES INC"/>
    <n v="5"/>
    <n v="51934"/>
    <n v="0"/>
    <s v="MEDICAL- LABORATORY TESTING"/>
    <n v="34441"/>
    <n v="0.99978861775628436"/>
    <x v="2"/>
  </r>
  <r>
    <s v="V03920"/>
    <s v="EVERGREEN OREGON HEALTHCARE VALLEY VISTA, L.L.C."/>
    <n v="1"/>
    <n v="51924.359375"/>
    <n v="0"/>
    <s v="NURSING HOME, LONG-TERM &amp; ADULT DAY CARE SERVICES"/>
    <n v="51924.359375"/>
    <n v="0.99978877730421334"/>
    <x v="2"/>
  </r>
  <r>
    <s v="V07389"/>
    <s v="NEWPORT REHABILITATION, LLC"/>
    <n v="1"/>
    <n v="51909.16015625"/>
    <n v="0"/>
    <s v="NURSING HOME, LONG-TERM &amp; ADULT DAY CARE SERVICES"/>
    <n v="51909.16015625"/>
    <n v="0.99978893680543979"/>
    <x v="2"/>
  </r>
  <r>
    <s v="V02540"/>
    <s v="CLAYS SEPTIC SERVICE LLC"/>
    <n v="3"/>
    <n v="51900"/>
    <n v="0"/>
    <s v="HOUSEKEEPING- WASTE TREATMENT/STORAGE"/>
    <n v="0"/>
    <n v="0.99978909627851975"/>
    <x v="2"/>
  </r>
  <r>
    <s v="V11747"/>
    <s v="WYNNPRO LLC"/>
    <n v="2"/>
    <n v="51891"/>
    <n v="0"/>
    <s v="ATHLETIC AND SPORTING EQUIPMENT"/>
    <n v="0"/>
    <n v="0.9997892557239455"/>
    <x v="2"/>
  </r>
  <r>
    <s v="V11423"/>
    <s v="WARRIOR BEAT CREATIVE THERAPEUTICS LLC"/>
    <n v="4"/>
    <n v="51875"/>
    <n v="0"/>
    <s v="EDUCATION/TRAINING- GENERAL"/>
    <n v="51875"/>
    <n v="0.99978941512020802"/>
    <x v="2"/>
  </r>
  <r>
    <s v="V06573"/>
    <s v="MATRIX CLINICAL SOLUTIONS LLC"/>
    <n v="2"/>
    <n v="51840"/>
    <n v="0"/>
    <s v="REFERENCE LABORATORY TESTING"/>
    <n v="51840"/>
    <n v="0.99978957440892613"/>
    <x v="2"/>
  </r>
  <r>
    <s v="V10377"/>
    <s v="THE LIOCE GROUP INC"/>
    <n v="2"/>
    <n v="51793.779296875"/>
    <n v="0"/>
    <s v="MISCELLANEOUS OFFICE MACHINES"/>
    <n v="0"/>
    <n v="0.99978973355562184"/>
    <x v="2"/>
  </r>
  <r>
    <s v="V08428"/>
    <s v="PROMETHEUS LABORATORIES INC"/>
    <n v="5"/>
    <n v="51732.5"/>
    <n v="0"/>
    <s v="MEDICAL- LABORATORY TESTING"/>
    <n v="51732.5"/>
    <n v="0.99978989251402473"/>
    <x v="2"/>
  </r>
  <r>
    <s v="V06887"/>
    <s v="MICROPROBES FOR LIFE SCIENCE INC"/>
    <n v="1"/>
    <n v="51725"/>
    <n v="0"/>
    <s v="MEDICAL AND SURGICAL INSTRUMENTS, EQUIPMENT, AND SUPPLIES"/>
    <n v="51725"/>
    <n v="0.99979005144938249"/>
    <x v="2"/>
  </r>
  <r>
    <s v="V07311"/>
    <s v="NEMONT COMMUNICATIONS, INC."/>
    <n v="2"/>
    <n v="51672"/>
    <n v="0"/>
    <s v="IT AND TELECOM - NETWORK: SATELLITE COMMUNICATIONS AND TELECOM ACCESS SERVICES"/>
    <n v="0"/>
    <n v="0.99979021022188708"/>
    <x v="2"/>
  </r>
  <r>
    <s v="V08631"/>
    <s v="RADWELL INTERNATIONAL LLC"/>
    <n v="2"/>
    <n v="51650"/>
    <n v="0"/>
    <s v="MAINT/REPAIR/REBUILD OF EQUIPMENT- MEDICAL, DENTAL, AND VETERINARY EQUIPMENT AND SUPPLIES"/>
    <n v="51650"/>
    <n v="0.99979036892679229"/>
    <x v="2"/>
  </r>
  <r>
    <s v="V05649"/>
    <s v="JEM COMPUTERS, INC."/>
    <n v="2"/>
    <n v="51618.859375"/>
    <n v="0"/>
    <s v="SUPPORT- PROFESSIONAL: OTHER"/>
    <n v="19983.859375"/>
    <n v="0.99979052753601183"/>
    <x v="2"/>
  </r>
  <r>
    <s v="V09992"/>
    <s v="SUNMED MEDICAL SYSTEMS, LLC"/>
    <n v="3"/>
    <n v="51599.5498046875"/>
    <n v="0"/>
    <s v="MEDICAL AND SURGICAL INSTRUMENTS, EQUIPMENT, AND SUPPLIES"/>
    <n v="51599.5498046875"/>
    <n v="0.99979068608589872"/>
    <x v="2"/>
  </r>
  <r>
    <s v="V06862"/>
    <s v="MICHAEL D. NALL, INC"/>
    <n v="2"/>
    <n v="51583"/>
    <n v="0"/>
    <s v="INSTALLATION OF EQUIPMENT- MISCELLANEOUS"/>
    <n v="0"/>
    <n v="0.99979084458493317"/>
    <x v="2"/>
  </r>
  <r>
    <s v="V02325"/>
    <s v="CENTRAL TEXAS ORTHOTICS &amp; PROSTHETICS, LP"/>
    <n v="1"/>
    <n v="51494.5"/>
    <n v="0"/>
    <s v="MEDICAL AND SURGICAL INSTRUMENTS, EQUIPMENT, AND SUPPLIES"/>
    <n v="51494.5"/>
    <n v="0.9997910028120337"/>
    <x v="2"/>
  </r>
  <r>
    <s v="V05022"/>
    <s v="HITACHI HIGH-TECH AMERICA, INC."/>
    <n v="1"/>
    <n v="51492"/>
    <n v="0"/>
    <s v="MAINT/REPAIR/REBUILD OF EQUIPMENT- INSTRUMENTS AND LABORATORY EQUIPMENT"/>
    <n v="51492"/>
    <n v="0.99979116103145249"/>
    <x v="2"/>
  </r>
  <r>
    <s v="V06626"/>
    <s v="MCHC-CHICAGO HOSPITAL COUNCIL"/>
    <n v="12"/>
    <n v="51450"/>
    <n v="0"/>
    <s v="SPECIALIZED MEDICAL SUPPORT"/>
    <n v="51450"/>
    <n v="0.99979131912181796"/>
    <x v="2"/>
  </r>
  <r>
    <s v="V01943"/>
    <s v="BUCKEYE C, LLC"/>
    <n v="2"/>
    <n v="51424.349609375"/>
    <n v="0"/>
    <s v="MEDICAL- NURSING HOME CARE CONTRACTS"/>
    <n v="51424.349609375"/>
    <n v="0.99979147713336747"/>
    <x v="2"/>
  </r>
  <r>
    <s v="V06204"/>
    <s v="LIFEGUARD AMBULANCE SERVICE LLC"/>
    <n v="1"/>
    <n v="51353.16015625"/>
    <n v="0"/>
    <s v="TRANSPORTATION/TRAVEL/RELOCATION- TRAVEL/LODGING/RECRUITMENT: AMBULANCE"/>
    <n v="51353.16015625"/>
    <n v="0.99979163492617318"/>
    <x v="2"/>
  </r>
  <r>
    <s v="V07421"/>
    <s v="NIDAZ LLC"/>
    <n v="1"/>
    <n v="51350"/>
    <n v="0"/>
    <s v="SAWMILL AND PLANING MILL MACHINERY"/>
    <n v="0"/>
    <n v="0.99979179270926877"/>
    <x v="2"/>
  </r>
  <r>
    <s v="V05383"/>
    <s v="INSTITUTO DE BIOLOGIA MOLECULAR Y CELULAR DE ROSARIO"/>
    <n v="1"/>
    <n v="51300"/>
    <n v="0"/>
    <s v="HEALTH R&amp;D SERVICES; HEALTH CARE SERVICES; APPLIED RESEARCH"/>
    <n v="51300"/>
    <n v="0.99979195033872936"/>
    <x v="2"/>
  </r>
  <r>
    <s v="V05221"/>
    <s v="IDEAL SYSTEM SOLUTIONS, INC."/>
    <n v="2"/>
    <n v="51232.5"/>
    <n v="0"/>
    <s v="IT AND TELECOM - BUSINESS APPLICATION/APPLICATION DEVELOPMENT SOFTWARE AS A SERVICE"/>
    <n v="0"/>
    <n v="0.99979210776078276"/>
    <x v="2"/>
  </r>
  <r>
    <s v="V11062"/>
    <s v="VALLEY COURIER &amp; DELIVERY SERVICE INC"/>
    <n v="2"/>
    <n v="51219.111328125"/>
    <n v="0"/>
    <s v="SUPPORT- ADMINISTRATIVE: COURIER/MESSENGER"/>
    <n v="0"/>
    <n v="0.99979226514169672"/>
    <x v="2"/>
  </r>
  <r>
    <s v="V06233"/>
    <s v="LIMA BRACE &amp; LIMB INC"/>
    <n v="2"/>
    <n v="51123.310546875"/>
    <n v="0"/>
    <s v="MEDICAL AND SURGICAL INSTRUMENTS, EQUIPMENT, AND SUPPLIES"/>
    <n v="17376.310546875"/>
    <n v="0.99979242222824383"/>
    <x v="2"/>
  </r>
  <r>
    <s v="V01362"/>
    <s v="BALTIMORE HOTEL XLV OWNER LLC"/>
    <n v="1"/>
    <n v="51115.62890625"/>
    <n v="0"/>
    <s v="LEASE/RENTAL OF CONFERENCE SPACE AND FACILITIES"/>
    <n v="0"/>
    <n v="0.99979257929118748"/>
    <x v="2"/>
  </r>
  <r>
    <s v="V08291"/>
    <s v="PRECISION GRAPHICS INC"/>
    <n v="2"/>
    <n v="51066"/>
    <n v="0"/>
    <s v="MISCELLANEOUS OFFICE MACHINES"/>
    <n v="51066"/>
    <n v="0.99979273620163656"/>
    <x v="2"/>
  </r>
  <r>
    <s v="V07812"/>
    <s v="OUZTS, WILBERT INC"/>
    <n v="3"/>
    <n v="51000"/>
    <n v="0"/>
    <s v="MEMORIALS; CEMETERIAL AND MORTUARY EQUIPMENT AND SUPPLIES"/>
    <n v="51000"/>
    <n v="0.99979289290928741"/>
    <x v="2"/>
  </r>
  <r>
    <s v="V09483"/>
    <s v="SIX SIGMA DEVELOPMENT SOLUTIONS INC"/>
    <n v="1"/>
    <n v="51000"/>
    <n v="0"/>
    <s v="EDUCATION/TRAINING- TRAINING/CURRICULUM DEVELOPMENT"/>
    <n v="0"/>
    <n v="0.99979304961693827"/>
    <x v="2"/>
  </r>
  <r>
    <s v="V10151"/>
    <s v="TEAM PCS NORTH AMERICA LLC"/>
    <n v="1"/>
    <n v="50955"/>
    <n v="0"/>
    <s v="EDUCATION/TRAINING- GENERAL"/>
    <n v="50955"/>
    <n v="0.99979320618631773"/>
    <x v="2"/>
  </r>
  <r>
    <s v="V08219"/>
    <s v="POINT SECURITY INC"/>
    <n v="1"/>
    <n v="50941"/>
    <n v="0"/>
    <s v="MISCELLANEOUS ALARM, SIGNAL, AND SECURITY DETECTION SYSTEMS"/>
    <n v="0"/>
    <n v="0.99979336271267938"/>
    <x v="2"/>
  </r>
  <r>
    <s v="V05477"/>
    <s v="IONOPTIX LLC"/>
    <n v="1"/>
    <n v="50900"/>
    <n v="0"/>
    <s v="MEDICAL AND SURGICAL INSTRUMENTS, EQUIPMENT, AND SUPPLIES"/>
    <n v="50900"/>
    <n v="0.99979351911306025"/>
    <x v="2"/>
  </r>
  <r>
    <s v="V03389"/>
    <s v="DISTRIBUCO LLC"/>
    <n v="3"/>
    <n v="50890"/>
    <n v="0"/>
    <s v="MEDICAL AND SURGICAL INSTRUMENTS, EQUIPMENT, AND SUPPLIES"/>
    <n v="50890"/>
    <n v="0.99979367548271425"/>
    <x v="2"/>
  </r>
  <r>
    <s v="V04936"/>
    <s v="HELENA RECYCLING LLC"/>
    <n v="2"/>
    <n v="50859.0390625"/>
    <n v="0"/>
    <s v="HOUSEKEEPING- OTHER"/>
    <n v="0"/>
    <n v="0.99979383175723457"/>
    <x v="2"/>
  </r>
  <r>
    <s v="V02032"/>
    <s v="CALA HEALTH, INC"/>
    <n v="5"/>
    <n v="50800"/>
    <n v="0"/>
    <s v="MEDICAL AND SURGICAL INSTRUMENTS, EQUIPMENT, AND SUPPLIES"/>
    <n v="40640"/>
    <n v="0.99979398785034568"/>
    <x v="2"/>
  </r>
  <r>
    <s v="V09607"/>
    <s v="SOUTH COAST ANESTHESIA, LLC"/>
    <n v="2"/>
    <n v="50789.73828125"/>
    <n v="0"/>
    <s v="MAINT/REPAIR/REBUILD OF EQUIPMENT- MEDICAL, DENTAL, AND VETERINARY EQUIPMENT AND SUPPLIES"/>
    <n v="0"/>
    <n v="0.99979414391192556"/>
    <x v="2"/>
  </r>
  <r>
    <s v="V01457"/>
    <s v="BEARCOM OPERATING LLC"/>
    <n v="2"/>
    <n v="50752"/>
    <n v="0"/>
    <s v="MAINTENANCE OF HOSPITALS AND INFIRMARIES"/>
    <n v="50752"/>
    <n v="0.99979429985754709"/>
    <x v="2"/>
  </r>
  <r>
    <s v="V00994"/>
    <s v="ARBON EQUIPMENT CORP"/>
    <n v="2"/>
    <n v="50746"/>
    <n v="0"/>
    <s v="MAINT/REPAIR/REBUILD OF EQUIPMENT- MATERIALS HANDLING EQUIPMENT"/>
    <n v="50746"/>
    <n v="0.99979445578473236"/>
    <x v="2"/>
  </r>
  <r>
    <s v="V10064"/>
    <s v="SYMPHONY PARK SOUTH LLC"/>
    <n v="1"/>
    <n v="50701.890625"/>
    <n v="0"/>
    <s v="MEDICAL- NURSING HOME CARE CONTRACTS"/>
    <n v="0"/>
    <n v="0.99979461157638283"/>
    <x v="2"/>
  </r>
  <r>
    <s v="V08259"/>
    <s v="POWELL VALLEY HEALTH CARE INC"/>
    <n v="6"/>
    <n v="50684.9208984375"/>
    <n v="0"/>
    <s v="NURSING HOME, LONG-TERM &amp; ADULT DAY CARE SERVICES"/>
    <n v="50684.9208984375"/>
    <n v="0.99979476731589045"/>
    <x v="2"/>
  </r>
  <r>
    <s v="V03630"/>
    <s v="ED STIVERS FORD, INC"/>
    <n v="2"/>
    <n v="50598"/>
    <n v="0"/>
    <s v="VEHICULAR FURNITURE AND ACCESSORIES"/>
    <n v="0"/>
    <n v="0.99979492278831639"/>
    <x v="2"/>
  </r>
  <r>
    <s v="V11308"/>
    <s v="VIRTUAL CORPORATION LLC"/>
    <n v="2"/>
    <n v="50595.3203125"/>
    <n v="0"/>
    <s v="IT AND TELECOM - BUSINESS APPLICATION/APPLICATION DEVELOPMENT SOFTWARE AS A SERVICE"/>
    <n v="0"/>
    <n v="0.99979507825250835"/>
    <x v="2"/>
  </r>
  <r>
    <s v="V08750"/>
    <s v="REGAL RESEARCH AND MFG. CO. LLC"/>
    <n v="3"/>
    <n v="50567"/>
    <n v="0"/>
    <s v="MEDICAL AND SURGICAL INSTRUMENTS, EQUIPMENT, AND SUPPLIES"/>
    <n v="50567"/>
    <n v="0.99979523362968048"/>
    <x v="2"/>
  </r>
  <r>
    <s v="V07528"/>
    <s v="NOVAIR USA CORP"/>
    <n v="1"/>
    <n v="50550.75"/>
    <n v="0"/>
    <s v="QUALITY CONTROL- REFRIGERATION, AIR CONDITIONING, AND AIR CIRCULATING EQUIPMENT"/>
    <n v="50550.75"/>
    <n v="0.99979538895692133"/>
    <x v="2"/>
  </r>
  <r>
    <s v="V03310"/>
    <s v="DESTINY FUNERAL HOME &amp; CREMATORY, INC."/>
    <n v="4"/>
    <n v="50500"/>
    <n v="0"/>
    <s v="SOCIAL- CARE OF REMAINS AND/OR FUNERAL"/>
    <n v="0"/>
    <n v="0.99979554412822269"/>
    <x v="2"/>
  </r>
  <r>
    <s v="V00489"/>
    <s v="AIR AMBULANCE SPECIALISTS INC"/>
    <n v="1"/>
    <n v="50478.4609375"/>
    <n v="0"/>
    <s v="TRANSPORTATION/TRAVEL/RELOCATION- TRAVEL/LODGING/RECRUITMENT: AMBULANCE"/>
    <n v="50478.4609375"/>
    <n v="0.999795699233341"/>
    <x v="2"/>
  </r>
  <r>
    <s v="V04441"/>
    <s v="GEORGE TIEMANN &amp; CO."/>
    <n v="2"/>
    <n v="50430.71875"/>
    <n v="0"/>
    <s v="MEDICAL AND SURGICAL INSTRUMENTS, EQUIPMENT, AND SUPPLIES"/>
    <n v="0"/>
    <n v="0.99979585419176198"/>
    <x v="2"/>
  </r>
  <r>
    <s v="V10645"/>
    <s v="TP HOWARDS PLUMBING CO INC"/>
    <n v="4"/>
    <n v="50390"/>
    <n v="0"/>
    <s v="MAINT/REPAIR/REBUILD OF EQUIPMENT- PLUMBING, HEATING, AND WASTE DISPOSAL EQUIPMENT"/>
    <n v="38240"/>
    <n v="0.99979600902506638"/>
    <x v="2"/>
  </r>
  <r>
    <s v="V01416"/>
    <s v="BAY AREA PROSTHETICS, INC."/>
    <n v="2"/>
    <n v="50381.5"/>
    <n v="0"/>
    <s v="MEDICAL AND SURGICAL INSTRUMENTS, EQUIPMENT, AND SUPPLIES"/>
    <n v="50381.5"/>
    <n v="0.99979616383225289"/>
    <x v="2"/>
  </r>
  <r>
    <s v="V03038"/>
    <s v="CS BROTHERS LLC"/>
    <n v="1"/>
    <n v="50350"/>
    <n v="0"/>
    <s v="CABINETS, LOCKERS, BINS, AND SHELVING"/>
    <n v="0"/>
    <n v="0.99979631854264939"/>
    <x v="2"/>
  </r>
  <r>
    <s v="V09092"/>
    <s v="SAFE LIFE DEFENSE LLC"/>
    <n v="2"/>
    <n v="50335"/>
    <n v="0"/>
    <s v="ARMOR, PERSONAL"/>
    <n v="0"/>
    <n v="0.99979647320695542"/>
    <x v="2"/>
  </r>
  <r>
    <s v="V00749"/>
    <s v="AMERICAN COUNCIL ON EDUCATION"/>
    <n v="3"/>
    <n v="50300"/>
    <n v="0"/>
    <s v="EDUCATION/TRAINING- CERTIFICATIONS/ACCREDITATIONS FOR EDUCATIONAL INSTITUTIONS"/>
    <n v="12800"/>
    <n v="0.99979662776371692"/>
    <x v="2"/>
  </r>
  <r>
    <s v="V09008"/>
    <s v="RONCO SPECIALIZED SYSTEMS, INC."/>
    <n v="1"/>
    <n v="50296.05078125"/>
    <n v="0"/>
    <s v="MAINT/REPAIR/REBUILD OF EQUIPMENT- SERVICE AND TRADE EQUIPMENT"/>
    <n v="50296.05078125"/>
    <n v="0.99979678230834379"/>
    <x v="2"/>
  </r>
  <r>
    <s v="V11078"/>
    <s v="VALUE FACILITY SERVICES, INC."/>
    <n v="2"/>
    <n v="50280"/>
    <n v="0"/>
    <s v="HOUSEKEEPING- CUSTODIAL JANITORIAL"/>
    <n v="0"/>
    <n v="0.99979693680365134"/>
    <x v="2"/>
  </r>
  <r>
    <s v="V10038"/>
    <s v="SV CARE, LLC"/>
    <n v="1"/>
    <n v="50225.25"/>
    <n v="0"/>
    <s v="MEDICAL- NURSING HOME CARE CONTRACTS"/>
    <n v="0"/>
    <n v="0.99979709113072857"/>
    <x v="2"/>
  </r>
  <r>
    <s v="V01625"/>
    <s v="BIOMET MICROFIXATION, LLC"/>
    <n v="3"/>
    <n v="50223"/>
    <n v="0"/>
    <s v="MEDICAL AND SURGICAL INSTRUMENTS, EQUIPMENT, AND SUPPLIES"/>
    <n v="50223"/>
    <n v="0.99979724545089232"/>
    <x v="2"/>
  </r>
  <r>
    <s v="V10204"/>
    <s v="TELEMETRICS, INC."/>
    <n v="1"/>
    <n v="50210.66015625"/>
    <n v="0"/>
    <s v="MAINT/REPAIR/REBUILD OF EQUIPMENT- MEDICAL, DENTAL, AND VETERINARY EQUIPMENT AND SUPPLIES"/>
    <n v="50210.66015625"/>
    <n v="0.99979739973313941"/>
    <x v="2"/>
  </r>
  <r>
    <s v="V04509"/>
    <s v="GLOBAL KNOWLEDGE TRAINING LLC"/>
    <n v="2"/>
    <n v="50180"/>
    <n v="0"/>
    <s v="EDUCATION/TRAINING- INFORMATION TECHNOLOGY/TELECOMMUNICATIONS TRAINING"/>
    <n v="47181"/>
    <n v="0.99979755392117708"/>
    <x v="2"/>
  </r>
  <r>
    <s v="V05131"/>
    <s v="HOWARD RESTORATION INC"/>
    <n v="1"/>
    <n v="50162.55859375"/>
    <n v="0"/>
    <s v="ENVIRONMENTAL SYSTEMS PROTECTION- ENVIRONMENTAL REMEDIATION"/>
    <n v="0"/>
    <n v="0.99979770805562251"/>
    <x v="2"/>
  </r>
  <r>
    <s v="V00839"/>
    <s v="AMERIPHYSICS, LLC"/>
    <n v="1"/>
    <n v="50119"/>
    <n v="0"/>
    <s v="ENVIRONMENTAL SYSTEMS PROTECTION- ENVIRONMENTAL REMEDIATION"/>
    <n v="50119"/>
    <n v="0.99979786205622556"/>
    <x v="2"/>
  </r>
  <r>
    <s v="V08169"/>
    <s v="PITTSBURGH AIR SYSTEMS INC"/>
    <n v="3"/>
    <n v="50106"/>
    <n v="0"/>
    <s v="EQUIPMENT AND MATERIALS TESTING- REFRIGERATION, AIR CONDITIONING, AND AIR CIRCULATING EQUIPMENT"/>
    <n v="50106"/>
    <n v="0.99979801601688356"/>
    <x v="2"/>
  </r>
  <r>
    <s v="V08902"/>
    <s v="RIEMER SYSTEMS, LLC"/>
    <n v="2"/>
    <n v="50090"/>
    <n v="0"/>
    <s v="CABINETS, LOCKERS, BINS, AND SHELVING"/>
    <n v="50090"/>
    <n v="0.99979816992837822"/>
    <x v="2"/>
  </r>
  <r>
    <s v="V01256"/>
    <s v="AVANT GARDE SCIENTIFIC, INC"/>
    <n v="1"/>
    <n v="50067"/>
    <n v="0"/>
    <s v="R&amp;D- COMMUNITY SERVICE/DEVELOPMENT: OTHER (APPLIED RESEARCH/EXPLORATORY DEVELOPMENT)"/>
    <n v="50067"/>
    <n v="0.99979832376920097"/>
    <x v="2"/>
  </r>
  <r>
    <s v="V11800"/>
    <s v="ZETO, INC."/>
    <n v="1"/>
    <n v="50041.5"/>
    <n v="0"/>
    <s v="LABORATORY EQUIPMENT AND SUPPLIES"/>
    <n v="50041.5"/>
    <n v="0.99979847753166973"/>
    <x v="2"/>
  </r>
  <r>
    <s v="V02430"/>
    <s v="CHRISTIE A PATTEN"/>
    <n v="1"/>
    <n v="50026.76953125"/>
    <n v="0"/>
    <s v="HEALTH R&amp;D SERVICES; HEALTH CARE SERVICES; BASIC RESEARCH"/>
    <n v="50026.76953125"/>
    <n v="0.99979863124887636"/>
    <x v="2"/>
  </r>
  <r>
    <s v="V01380"/>
    <s v="BARAGA COUNTY MEMORIAL HOSPITAL"/>
    <n v="1"/>
    <n v="50000"/>
    <n v="0"/>
    <s v="HEALTH R&amp;D SERVICES; HEALTH CARE SERVICES; APPLIED RESEARCH"/>
    <n v="0"/>
    <n v="0.99979878488382812"/>
    <x v="2"/>
  </r>
  <r>
    <s v="V00823"/>
    <s v="AMERICAN VETERAN ALLIANCE &amp; ASSOCIATES, LLC"/>
    <n v="2"/>
    <n v="50000"/>
    <n v="0"/>
    <s v="SUPPORT - ADMINISTRATIVE: ELECTRONIC RECORDS MANAGEMENT SERVICES"/>
    <n v="0"/>
    <n v="0.99979893851877999"/>
    <x v="2"/>
  </r>
  <r>
    <s v="V05290"/>
    <s v="INDIANAPOLIS COALITION FOR PATIENT SAFETY, INC."/>
    <n v="1"/>
    <n v="50000"/>
    <n v="0"/>
    <s v="EDUCATION/TRAINING- TUITION/REGISTRATION/MEMBERSHIP FEES"/>
    <n v="50000"/>
    <n v="0.99979909215373186"/>
    <x v="2"/>
  </r>
  <r>
    <s v="V04901"/>
    <s v="HEALTHCARE INFECTION PREVENTION, LLC"/>
    <n v="1"/>
    <n v="50000"/>
    <n v="0"/>
    <s v="HOUSEKEEPING- FACILITIES OPERATIONS SUPPORT"/>
    <n v="0"/>
    <n v="0.99979924578868362"/>
    <x v="2"/>
  </r>
  <r>
    <s v="V06328"/>
    <s v="LOPARO CONSULTING, LLC"/>
    <n v="1"/>
    <n v="50000"/>
    <n v="0"/>
    <s v="HEALTH R&amp;D SERVICES; HEALTH RESEARCH AND TRAINING; APPLIED RESEARCH"/>
    <n v="50000"/>
    <n v="0.99979939942363549"/>
    <x v="2"/>
  </r>
  <r>
    <s v="V06478"/>
    <s v="MANAGED EMERGENCY SURGE FOR HEALTHCARE INC"/>
    <n v="1"/>
    <n v="50000"/>
    <n v="0"/>
    <s v="SUPPORT- PROFESSIONAL: EMERGENCY RESPONSE/DISASTER PLANNING/PREPAREDNESS SUPPORT"/>
    <n v="50000"/>
    <n v="0.99979955305858736"/>
    <x v="2"/>
  </r>
  <r>
    <s v="V06591"/>
    <s v="MAYER FIRE DISTRICT"/>
    <n v="2"/>
    <n v="50000"/>
    <n v="0"/>
    <s v="TRANSPORTATION/TRAVEL/RELOCATION- TRAVEL/LODGING/RECRUITMENT: AMBULANCE"/>
    <n v="0"/>
    <n v="0.99979970669353913"/>
    <x v="2"/>
  </r>
  <r>
    <s v="V06077"/>
    <s v="LARRY EASTERLING"/>
    <n v="1"/>
    <n v="50000"/>
    <n v="0"/>
    <s v="EDUCATION/TRAINING- CERTIFICATIONS/ACCREDITATIONS FOR EDUCATIONAL INSTITUTIONS"/>
    <n v="50000"/>
    <n v="0.999799860328491"/>
    <x v="2"/>
  </r>
  <r>
    <s v="V05698"/>
    <s v="JO CLARE WILSON"/>
    <n v="1"/>
    <n v="50000"/>
    <n v="0"/>
    <s v="EDUCATION/TRAINING- CERTIFICATIONS/ACCREDITATIONS FOR EDUCATIONAL INSTITUTIONS"/>
    <n v="50000"/>
    <n v="0.99980001396344287"/>
    <x v="2"/>
  </r>
  <r>
    <s v="V11255"/>
    <s v="VHS UNIVERSITY LABORATORIES, INC."/>
    <n v="1"/>
    <n v="50000"/>
    <n v="0"/>
    <s v="MEDICAL- LABORATORY TESTING"/>
    <n v="0"/>
    <n v="0.99980016759839463"/>
    <x v="2"/>
  </r>
  <r>
    <s v="V04112"/>
    <s v="FIRE SAFETY SERVICES INC"/>
    <n v="1"/>
    <n v="49973.1015625"/>
    <n v="0"/>
    <s v="FIRE FIGHTING EQUIPMENT"/>
    <n v="0"/>
    <n v="0.99980032115069573"/>
    <x v="2"/>
  </r>
  <r>
    <s v="V00584"/>
    <s v="ALISA KASMIR, CANINE ASSISTED SPIRITUAL CARE, LLC"/>
    <n v="1"/>
    <n v="49940"/>
    <n v="0"/>
    <s v="SOCIAL- CHAPLAIN"/>
    <n v="49940"/>
    <n v="0.99980047460128563"/>
    <x v="2"/>
  </r>
  <r>
    <s v="V09058"/>
    <s v="RWD LIFE SCIENCE INC."/>
    <n v="1"/>
    <n v="49907.0390625"/>
    <n v="0"/>
    <s v="CHEMICAL ANALYSIS INSTRUMENTS"/>
    <n v="49907.0390625"/>
    <n v="0.99980062795059643"/>
    <x v="2"/>
  </r>
  <r>
    <s v="V08613"/>
    <s v="RADIANT HILLS HEALTH ASSOCIATES LLC"/>
    <n v="5"/>
    <n v="49900.4384155273"/>
    <n v="0"/>
    <s v="MEDICAL- NURSING HOME CARE CONTRACTS"/>
    <n v="0"/>
    <n v="0.99980078127962546"/>
    <x v="2"/>
  </r>
  <r>
    <s v="V08156"/>
    <s v="PINTO COMMERCIAL CONTRACTORS LLC"/>
    <n v="1"/>
    <n v="49842"/>
    <n v="0"/>
    <s v="HOUSEKEEPING- SNOW REMOVAL/SALT"/>
    <n v="0"/>
    <n v="0.9998009344290909"/>
    <x v="2"/>
  </r>
  <r>
    <s v="V00525"/>
    <s v="AKS INDUSTRIES INC"/>
    <n v="1"/>
    <n v="49820"/>
    <n v="0"/>
    <s v="MEDICAL AND SURGICAL INSTRUMENTS, EQUIPMENT, AND SUPPLIES"/>
    <n v="0"/>
    <n v="0.99980108751095687"/>
    <x v="2"/>
  </r>
  <r>
    <s v="V01451"/>
    <s v="BEAM HEALTHCARE, S.C."/>
    <n v="1"/>
    <n v="49748.73046875"/>
    <n v="0"/>
    <s v="LEASE OR RENTAL OF EQUIPMENT- MEDICAL, DENTAL, AND VETERINARY EQUIPMENT AND SUPPLIES"/>
    <n v="0"/>
    <n v="0.99980124037383311"/>
    <x v="2"/>
  </r>
  <r>
    <s v="V09805"/>
    <s v="STANDARD IMAGING INC"/>
    <n v="2"/>
    <n v="49732.6015625"/>
    <n v="0"/>
    <s v="MEDICAL AND SURGICAL INSTRUMENTS, EQUIPMENT, AND SUPPLIES"/>
    <n v="35724.6015625"/>
    <n v="0.99980139318715"/>
    <x v="2"/>
  </r>
  <r>
    <s v="V03049"/>
    <s v="CT CONSULTANTS INC"/>
    <n v="10"/>
    <n v="49712.778808593801"/>
    <n v="0"/>
    <s v="INSPECTION- MISCELLANEOUS"/>
    <n v="0"/>
    <n v="0.99980154593955761"/>
    <x v="2"/>
  </r>
  <r>
    <s v="V01622"/>
    <s v="BIOMEDX INC."/>
    <n v="1"/>
    <n v="49680"/>
    <n v="0"/>
    <s v="MAINT/REPAIR/REBUILD OF EQUIPMENT- REFRIGERATION, AIR CONDITIONING, AND AIR CIRCULATING EQUIPMENT"/>
    <n v="0"/>
    <n v="0.99980169859124568"/>
    <x v="2"/>
  </r>
  <r>
    <s v="V03419"/>
    <s v="DLX ENTERPRISES LLC"/>
    <n v="1"/>
    <n v="49637.25"/>
    <n v="0"/>
    <s v="PREFABRICATED AND PORTABLE BUILDINGS"/>
    <n v="0"/>
    <n v="0.99980185111157593"/>
    <x v="2"/>
  </r>
  <r>
    <s v="V07153"/>
    <s v="MP ACQUISITION, LLC"/>
    <n v="2"/>
    <n v="49612.869140625"/>
    <n v="0"/>
    <s v="LABORATORY EQUIPMENT AND SUPPLIES"/>
    <n v="0"/>
    <n v="0.99980200355699123"/>
    <x v="2"/>
  </r>
  <r>
    <s v="V08479"/>
    <s v="PTW NORTH AMERICA CORPORATION"/>
    <n v="2"/>
    <n v="49600"/>
    <n v="0"/>
    <s v="MAINT/REPAIR/REBUILD OF EQUIPMENT- MEDICAL, DENTAL, AND VETERINARY EQUIPMENT AND SUPPLIES"/>
    <n v="49600"/>
    <n v="0.99980215596286337"/>
    <x v="2"/>
  </r>
  <r>
    <s v="V07453"/>
    <s v="NORAXON USA INC"/>
    <n v="1"/>
    <n v="49555"/>
    <n v="0"/>
    <s v="MEDICAL AND SURGICAL INSTRUMENTS, EQUIPMENT, AND SUPPLIES"/>
    <n v="49555"/>
    <n v="0.99980230823046412"/>
    <x v="2"/>
  </r>
  <r>
    <s v="V06480"/>
    <s v="MANAGEMENT RESOURCE SERVICES INC"/>
    <n v="2"/>
    <n v="49534.28125"/>
    <n v="0"/>
    <s v="EDUCATION/TRAINING- TRAINING/CURRICULUM DEVELOPMENT"/>
    <n v="0"/>
    <n v="0.99980246043440246"/>
    <x v="2"/>
  </r>
  <r>
    <s v="V01657"/>
    <s v="BITCENTRAL, INC."/>
    <n v="2"/>
    <n v="49509.30078125"/>
    <n v="0"/>
    <s v="IT AND TELECOM - BUSINESS APPLICATION/APPLICATION DEVELOPMENT SUPPORT SERVICES (LABOR)"/>
    <n v="49509.30078125"/>
    <n v="0.99980261256158331"/>
    <x v="2"/>
  </r>
  <r>
    <s v="V05365"/>
    <s v="INSCOPIX, INC."/>
    <n v="1"/>
    <n v="49500"/>
    <n v="0"/>
    <s v="HEALTH R&amp;D SERVICES; HEALTH CARE SERVICES; BASIC RESEARCH"/>
    <n v="0"/>
    <n v="0.99980276466018558"/>
    <x v="2"/>
  </r>
  <r>
    <s v="V10536"/>
    <s v="TI-TRIKES, INC."/>
    <n v="4"/>
    <n v="49484.580078125"/>
    <n v="0"/>
    <s v="MEDICAL AND SURGICAL INSTRUMENTS, EQUIPMENT, AND SUPPLIES"/>
    <n v="17210.8203125"/>
    <n v="0.99980291671140709"/>
    <x v="2"/>
  </r>
  <r>
    <s v="V08596"/>
    <s v="R G P ORTHOPEDIC APPLIANCE, INC."/>
    <n v="4"/>
    <n v="49477.9501953125"/>
    <n v="0"/>
    <s v="MEDICAL AND SURGICAL INSTRUMENTS, EQUIPMENT, AND SUPPLIES"/>
    <n v="49477.9501953125"/>
    <n v="0.999803068742257"/>
    <x v="2"/>
  </r>
  <r>
    <s v="V07454"/>
    <s v="NORBECK TECHNOLOGIES, INC"/>
    <n v="1"/>
    <n v="49437.80078125"/>
    <n v="0"/>
    <s v="MAINT/REPAIR/REBUILD OF EQUIPMENT- ELECTRICAL AND ELECTRONIC EQUIPMENT COMPONENTS"/>
    <n v="0"/>
    <n v="0.99980322064973981"/>
    <x v="2"/>
  </r>
  <r>
    <s v="V05251"/>
    <s v="IMEG CONSULTANTS CORP."/>
    <n v="1"/>
    <n v="49430"/>
    <n v="0"/>
    <s v="ARCHITECT AND ENGINEERING- CONSTRUCTION: HOSPITALS AND INFIRMARIES"/>
    <n v="49430"/>
    <n v="0.99980337253325324"/>
    <x v="2"/>
  </r>
  <r>
    <s v="V04298"/>
    <s v="FULGENT GENETICS, INC."/>
    <n v="1"/>
    <n v="49400"/>
    <n v="0"/>
    <s v="REFERENCE LABORATORY TESTING"/>
    <n v="0"/>
    <n v="0.99980352432458564"/>
    <x v="2"/>
  </r>
  <r>
    <s v="V06747"/>
    <s v="MEDSHAPE, INC."/>
    <n v="2"/>
    <n v="49383.451171875"/>
    <n v="0"/>
    <s v="MEDICAL AND SURGICAL INSTRUMENTS, EQUIPMENT, AND SUPPLIES"/>
    <n v="49383.451171875"/>
    <n v="0.99980367606506848"/>
    <x v="2"/>
  </r>
  <r>
    <s v="V08987"/>
    <s v="ROCKFORD ORTHOPEDIC APPLIANCE CO"/>
    <n v="4"/>
    <n v="49370.7890625"/>
    <n v="0"/>
    <s v="MEDICAL AND SURGICAL INSTRUMENTS, EQUIPMENT, AND SUPPLIES"/>
    <n v="49370.7890625"/>
    <n v="0.99980382776664445"/>
    <x v="2"/>
  </r>
  <r>
    <s v="V03592"/>
    <s v="EASTERN RIO BLANCO COUNTY HEALTH SERVICE DISTRICT"/>
    <n v="6"/>
    <n v="49344.198730468801"/>
    <n v="0"/>
    <s v="NURSING HOME, LONG-TERM &amp; ADULT DAY CARE SERVICES"/>
    <n v="49344.198730468801"/>
    <n v="0.99980397938651644"/>
    <x v="2"/>
  </r>
  <r>
    <s v="V03273"/>
    <s v="DENTAL RECYCLING NORTH AMERICA, INC."/>
    <n v="2"/>
    <n v="49307.80078125"/>
    <n v="0"/>
    <s v="MEDICAL- OTHER"/>
    <n v="49307.80078125"/>
    <n v="0.99980413089454834"/>
    <x v="2"/>
  </r>
  <r>
    <s v="V05405"/>
    <s v="INTEGRATED SECURITY SOLUTIONS INC"/>
    <n v="4"/>
    <n v="49289.5703125"/>
    <n v="0"/>
    <s v="IT AND TELECOM - NETWORK SUPPORT SERVICES (LABOR)"/>
    <n v="2640"/>
    <n v="0.9998042823465636"/>
    <x v="2"/>
  </r>
  <r>
    <s v="V05153"/>
    <s v="HUGHES RELOCATION SERVICES, INC"/>
    <n v="1"/>
    <n v="49277.421875"/>
    <n v="0"/>
    <s v="LEASE/RENTAL OF OPEN STORAGE FACILITIES"/>
    <n v="0"/>
    <n v="0.99980443376125028"/>
    <x v="2"/>
  </r>
  <r>
    <s v="V05703"/>
    <s v="JOE MOORE &amp; COMPANY, INC."/>
    <n v="1"/>
    <n v="49235"/>
    <n v="0"/>
    <s v="MAINT/REPAIR/REBUILD OF EQUIPMENT- FURNACE, STEAM PLANT, AND DRYING EQUIPMENT; NUCLEAR REACTORS"/>
    <n v="0"/>
    <n v="0.99980458504558734"/>
    <x v="2"/>
  </r>
  <r>
    <s v="V10757"/>
    <s v="TRUE CLEAN CARPETS &amp; JANITORIAL SERVICES, INC."/>
    <n v="3"/>
    <n v="49220"/>
    <n v="0"/>
    <s v="HOUSEKEEPING- CUSTODIAL JANITORIAL"/>
    <n v="0"/>
    <n v="0.99980473628383393"/>
    <x v="2"/>
  </r>
  <r>
    <s v="V11713"/>
    <s v="WORKSPACE TECHNOLOGY, INC."/>
    <n v="1"/>
    <n v="49198"/>
    <n v="0"/>
    <s v="CABINETS, LOCKERS, BINS, AND SHELVING"/>
    <n v="49198"/>
    <n v="0.99980488745448115"/>
    <x v="2"/>
  </r>
  <r>
    <s v="V04155"/>
    <s v="FLOW CONTROL TECHNOLOGY COMPANY, LLC"/>
    <n v="1"/>
    <n v="49198"/>
    <n v="0"/>
    <s v="REFRIGERATION AND AIR CONDITIONING COMPONENTS"/>
    <n v="49198"/>
    <n v="0.99980503862512837"/>
    <x v="2"/>
  </r>
  <r>
    <s v="V08366"/>
    <s v="PRISM ENVIRONMENTAL GROUP, INC"/>
    <n v="2"/>
    <n v="49196"/>
    <n v="0"/>
    <s v="TILE, BRICK AND BLOCK"/>
    <n v="0"/>
    <n v="0.99980518978963018"/>
    <x v="2"/>
  </r>
  <r>
    <s v="V10627"/>
    <s v="TOTAL SOLUTION LLC"/>
    <n v="1"/>
    <n v="49166"/>
    <n v="0"/>
    <s v="MAINT/REPAIR/REBUILD OF EQUIP- FIRE FIGHTING/RESCUE/SAFETY EQUIP; ENVIRON PROTECT EQUIP/MATLS"/>
    <n v="0"/>
    <n v="0.99980534086195105"/>
    <x v="2"/>
  </r>
  <r>
    <s v="V00906"/>
    <s v="ANGIODYNAMICS INC"/>
    <n v="2"/>
    <n v="49125"/>
    <n v="0"/>
    <s v="MEDICAL AND SURGICAL INSTRUMENTS, EQUIPMENT, AND SUPPLIES"/>
    <n v="24000"/>
    <n v="0.99980549180829126"/>
    <x v="2"/>
  </r>
  <r>
    <s v="V01019"/>
    <s v="ARHAB LLC"/>
    <n v="2"/>
    <n v="49069.951171875"/>
    <n v="0"/>
    <s v="MEDICAL AND SURGICAL INSTRUMENTS, EQUIPMENT, AND SUPPLIES"/>
    <n v="0"/>
    <n v="0.99980564258548288"/>
    <x v="2"/>
  </r>
  <r>
    <s v="V03817"/>
    <s v="ENTECH SALES AND SERVICE, LLC"/>
    <n v="1"/>
    <n v="49020"/>
    <n v="0"/>
    <s v="LEASE OR RENTAL OF EQUIPMENT- REFRIGERATION, AIR CONDITIONING, AND AIR CIRCULATING EQUIPMENT"/>
    <n v="49020"/>
    <n v="0.99980579320918972"/>
    <x v="2"/>
  </r>
  <r>
    <s v="V00597"/>
    <s v="ALL FIBER &amp; TILE CARPET CLEANING LLC"/>
    <n v="1"/>
    <n v="49000"/>
    <n v="0"/>
    <s v="MAINT/REPAIR/REBUILD OF EQUIPMENT- FOOD PREPARATION AND SERVING EQUIPMENT"/>
    <n v="0"/>
    <n v="0.9998059437714425"/>
    <x v="2"/>
  </r>
  <r>
    <s v="V07228"/>
    <s v="NAPO PHARMACEUTICALS INC"/>
    <n v="3"/>
    <n v="48981.2900390625"/>
    <n v="0"/>
    <s v="DRUGS AND BIOLOGICALS"/>
    <n v="0"/>
    <n v="0.99980609427620515"/>
    <x v="2"/>
  </r>
  <r>
    <s v="V03080"/>
    <s v="CUSTOM VAN INC"/>
    <n v="2"/>
    <n v="48968.068359375"/>
    <n v="0"/>
    <s v="MEDICAL AND SURGICAL INSTRUMENTS, EQUIPMENT, AND SUPPLIES"/>
    <n v="0"/>
    <n v="0.99980624474034163"/>
    <x v="2"/>
  </r>
  <r>
    <s v="V04608"/>
    <s v="GRANITE CITY ARMORED CAR, INC"/>
    <n v="2"/>
    <n v="48895.2001953125"/>
    <n v="0"/>
    <s v="TRANSPORTATION/TRAVEL/RELOCATION- TRANSPORTATION: SECURITY VEHICLE"/>
    <n v="0"/>
    <n v="0.99980639498057622"/>
    <x v="2"/>
  </r>
  <r>
    <s v="V01465"/>
    <s v="B.E.C. MECHANICAL, INC."/>
    <n v="1"/>
    <n v="48870"/>
    <n v="0"/>
    <s v="SIGNS, ADVERTISING DISPLAYS, AND IDENTIFICATION PLATES"/>
    <n v="0"/>
    <n v="0.99980654514337819"/>
    <x v="2"/>
  </r>
  <r>
    <s v="V09589"/>
    <s v="SOS SOLUTIONS, LLC."/>
    <n v="1"/>
    <n v="48866"/>
    <n v="0"/>
    <s v="MAINTENANCE OF OTHER HOSPITAL BUILDINGS"/>
    <n v="0"/>
    <n v="0.99980669529388921"/>
    <x v="2"/>
  </r>
  <r>
    <s v="V01873"/>
    <s v="BRISTLECONE FAMILY RESOURCES"/>
    <n v="4"/>
    <n v="48789.4190063477"/>
    <n v="0"/>
    <s v="SOCIAL- OTHER"/>
    <n v="0"/>
    <n v="0.99980684520909002"/>
    <x v="2"/>
  </r>
  <r>
    <s v="V07924"/>
    <s v="PARKPINE INC"/>
    <n v="2"/>
    <n v="48762"/>
    <n v="0"/>
    <s v="MEDICAL AND SURGICAL INSTRUMENTS, EQUIPMENT, AND SUPPLIES"/>
    <n v="0"/>
    <n v="0.99980699504004045"/>
    <x v="2"/>
  </r>
  <r>
    <s v="V06899"/>
    <s v="MID-NEBRASKA DISPOSAL, INC"/>
    <n v="1"/>
    <n v="48747.5"/>
    <n v="0"/>
    <s v="HOUSEKEEPING- TRASH/GARBAGE COLLECTION"/>
    <n v="0"/>
    <n v="0.99980714482643673"/>
    <x v="2"/>
  </r>
  <r>
    <s v="V04214"/>
    <s v="FOUNDATION OF THE AMERICAN COLLEGE OF HEALTHCARE EXECUTIVES"/>
    <n v="2"/>
    <n v="48690"/>
    <n v="0"/>
    <s v="EDUCATION/TRAINING- TUITION/REGISTRATION/MEMBERSHIP FEES"/>
    <n v="11940"/>
    <n v="0.9998072944361529"/>
    <x v="2"/>
  </r>
  <r>
    <s v="V07488"/>
    <s v="NORTHEAST EMERGENCY APPARATUS, LLC"/>
    <n v="1"/>
    <n v="48666.8515625"/>
    <n v="0"/>
    <s v="FIRE FIGHTING EQUIPMENT"/>
    <n v="48666.8515625"/>
    <n v="0.99980744397474075"/>
    <x v="2"/>
  </r>
  <r>
    <s v="V06574"/>
    <s v="MATRIX SOLUTIONS INC"/>
    <n v="1"/>
    <n v="48664.73828125"/>
    <n v="0"/>
    <s v="IT AND TELECOM - DATA CENTER PRODUCTS (HARDWARE AND PERPETUAL LICENSE SOFTWARE)"/>
    <n v="0"/>
    <n v="0.99980759350683523"/>
    <x v="2"/>
  </r>
  <r>
    <s v="V09820"/>
    <s v="STAR POLY BAG, INC."/>
    <n v="2"/>
    <n v="48610"/>
    <n v="0"/>
    <s v="LABORATORY EQUIPMENT AND SUPPLIES"/>
    <n v="48610"/>
    <n v="0.99980774287073537"/>
    <x v="2"/>
  </r>
  <r>
    <s v="V10632"/>
    <s v="TOTALMOBILITY, LLC"/>
    <n v="4"/>
    <n v="48600"/>
    <n v="0"/>
    <s v="MEDICAL AND SURGICAL INSTRUMENTS, EQUIPMENT, AND SUPPLIES"/>
    <n v="48600"/>
    <n v="0.99980789220390853"/>
    <x v="2"/>
  </r>
  <r>
    <s v="V10549"/>
    <s v="TIMELY TRANSPORTERS L.L.C."/>
    <n v="3"/>
    <n v="48541.98046875"/>
    <n v="0"/>
    <s v="HOUSEKEEPING- TRASH/GARBAGE COLLECTION"/>
    <n v="0"/>
    <n v="0.99980804135880519"/>
    <x v="2"/>
  </r>
  <r>
    <s v="V05125"/>
    <s v="HOUSTON JUSTIN KREIG"/>
    <n v="1"/>
    <n v="48520.6015625"/>
    <n v="0"/>
    <s v="WAREHOUSE TRUCKS AND TRACTORS, SELF-PROPELLED"/>
    <n v="0"/>
    <n v="0.99980819044801084"/>
    <x v="2"/>
  </r>
  <r>
    <s v="V07895"/>
    <s v="PAR-KUT INTERNATIONAL, INC."/>
    <n v="1"/>
    <n v="48520"/>
    <n v="0"/>
    <s v="PREFABRICATED AND PORTABLE BUILDINGS"/>
    <n v="48520"/>
    <n v="0.99980833953536818"/>
    <x v="2"/>
  </r>
  <r>
    <s v="V03463"/>
    <s v="DOWNEAST LOGISTICS LLC"/>
    <n v="3"/>
    <n v="48506"/>
    <n v="0"/>
    <s v="FLOOR POLISHERS AND VACUUM CLEANING EQUIPMENT"/>
    <n v="0"/>
    <n v="0.99980848857970761"/>
    <x v="2"/>
  </r>
  <r>
    <s v="V09184"/>
    <s v="SANTA ROSAIDENCE OPCO, LLC"/>
    <n v="4"/>
    <n v="48491.71875"/>
    <n v="0"/>
    <s v="MEDICAL- NURSING HOME CARE CONTRACTS"/>
    <n v="48491.71875"/>
    <n v="0.99980863758016514"/>
    <x v="2"/>
  </r>
  <r>
    <s v="V09602"/>
    <s v="SOURCEONE HEALTHCARE TECHNOLOGIES, INC."/>
    <n v="1"/>
    <n v="48459.98828125"/>
    <n v="0"/>
    <s v="MEDICAL AND SURGICAL INSTRUMENTS, EQUIPMENT, AND SUPPLIES"/>
    <n v="0"/>
    <n v="0.99980878648312443"/>
    <x v="2"/>
  </r>
  <r>
    <s v="V01587"/>
    <s v="BIMBO FOODS, INC."/>
    <n v="4"/>
    <n v="48451"/>
    <n v="0"/>
    <s v="BAKERY AND CEREAL PRODUCTS"/>
    <n v="0"/>
    <n v="0.99980893535846549"/>
    <x v="2"/>
  </r>
  <r>
    <s v="V07676"/>
    <s v="ON TARGET FIREARMS &amp; INDOOR RANGE LLC"/>
    <n v="3"/>
    <n v="48425"/>
    <n v="0"/>
    <s v="EDUCATION/TRAINING- SECURITY"/>
    <n v="7600"/>
    <n v="0.99980908415391634"/>
    <x v="2"/>
  </r>
  <r>
    <s v="V00247"/>
    <s v="ACCESS &amp; MOBILITY INC"/>
    <n v="3"/>
    <n v="48397"/>
    <n v="0"/>
    <s v="MEDICAL AND SURGICAL INSTRUMENTS, EQUIPMENT, AND SUPPLIES"/>
    <n v="13585"/>
    <n v="0.99980923286333157"/>
    <x v="2"/>
  </r>
  <r>
    <s v="V11707"/>
    <s v="WOOLDRIDGE, MARK"/>
    <n v="2"/>
    <n v="48370"/>
    <n v="0"/>
    <s v="SOCIAL- CHAPLAIN"/>
    <n v="0"/>
    <n v="0.99980938148978393"/>
    <x v="2"/>
  </r>
  <r>
    <s v="V05824"/>
    <s v="KANDU SUPPLIES AND SERVICES, LLC"/>
    <n v="3"/>
    <n v="48333.619140625"/>
    <n v="0"/>
    <s v="MEDICAL AND SURGICAL INSTRUMENTS, EQUIPMENT, AND SUPPLIES"/>
    <n v="34473.619140625"/>
    <n v="0.99980953000444894"/>
    <x v="2"/>
  </r>
  <r>
    <s v="V08071"/>
    <s v="PETROVICH, MICHAEL PH.D."/>
    <n v="1"/>
    <n v="48332.55859375"/>
    <n v="0"/>
    <s v="SUPPORT- PROFESSIONAL: PROGRAM EVALUATION/REVIEW/DEVELOPMENT"/>
    <n v="48332.55859375"/>
    <n v="0.99980967851585523"/>
    <x v="2"/>
  </r>
  <r>
    <s v="V04322"/>
    <s v="G2 LABORATORIES, LLC"/>
    <n v="2"/>
    <n v="48299.830078125"/>
    <n v="0"/>
    <s v="OTHER QC/TEST/INSPECT- MISCELLANEOUS"/>
    <n v="0"/>
    <n v="0.99980982692669651"/>
    <x v="2"/>
  </r>
  <r>
    <s v="V03959"/>
    <s v="EXPRESS ORTHOTICS &amp; PROSTHETICS INC"/>
    <n v="5"/>
    <n v="48276.900390625"/>
    <n v="0"/>
    <s v="MEDICAL AND SURGICAL INSTRUMENTS, EQUIPMENT, AND SUPPLIES"/>
    <n v="48276.900390625"/>
    <n v="0.99980997526708182"/>
    <x v="2"/>
  </r>
  <r>
    <s v="V01643"/>
    <s v="BIOSPYDER TECHNOLOGIES, INC."/>
    <n v="3"/>
    <n v="48174.7998046875"/>
    <n v="0"/>
    <s v="HEALTH R&amp;D SERVICES; HEALTH RESEARCH AND TRAINING; APPLIED RESEARCH"/>
    <n v="48174.7998046875"/>
    <n v="0.99981012329374286"/>
    <x v="2"/>
  </r>
  <r>
    <s v="V10272"/>
    <s v="THE ANAPLASTOLOGY CLINIC, LLC"/>
    <n v="3"/>
    <n v="48120"/>
    <n v="0"/>
    <s v="MEDICAL AND SURGICAL INSTRUMENTS, EQUIPMENT, AND SUPPLIES"/>
    <n v="48120"/>
    <n v="0.99981027115202048"/>
    <x v="2"/>
  </r>
  <r>
    <s v="V09198"/>
    <s v="SATORI DEFENSE LLC"/>
    <n v="1"/>
    <n v="48000"/>
    <n v="0"/>
    <s v="SPECIAL STUDIES/ANALYSIS- AIR QUALITY"/>
    <n v="0"/>
    <n v="0.99981041864157427"/>
    <x v="2"/>
  </r>
  <r>
    <s v="V00532"/>
    <s v="ALABAMA STATE LAW ENFORCEMENT AGENCY"/>
    <n v="2"/>
    <n v="48000"/>
    <n v="0"/>
    <s v="SUPPORT- PROFESSIONAL: PROGRAM MANAGEMENT/SUPPORT"/>
    <n v="48000"/>
    <n v="0.99981056613112795"/>
    <x v="2"/>
  </r>
  <r>
    <s v="V04142"/>
    <s v="FLAWLESS LOGISTICS LLC"/>
    <n v="1"/>
    <n v="48000"/>
    <n v="0"/>
    <s v="HOUSEKEEPING- OTHER"/>
    <n v="0"/>
    <n v="0.99981071362068175"/>
    <x v="2"/>
  </r>
  <r>
    <s v="V10147"/>
    <s v="TDI TECHNOLOGIES, INC."/>
    <n v="1"/>
    <n v="47991"/>
    <n v="0"/>
    <s v="IT AND TELECOM - BUSINESS APPLICATION/APPLICATION DEVELOPMENT SOFTWARE AS A SERVICE"/>
    <n v="47991"/>
    <n v="0.99981086108258121"/>
    <x v="2"/>
  </r>
  <r>
    <s v="V00296"/>
    <s v="ACHILLES PROSTHETICS &amp; ORTHOTICS"/>
    <n v="4"/>
    <n v="47975.8798828125"/>
    <n v="0"/>
    <s v="MEDICAL AND SURGICAL INSTRUMENTS, EQUIPMENT, AND SUPPLIES"/>
    <n v="47975.8798828125"/>
    <n v="0.99981100849802118"/>
    <x v="2"/>
  </r>
  <r>
    <s v="V10010"/>
    <s v="SUPERIOR PLUS ENERGY SERVICES INC."/>
    <n v="1"/>
    <n v="47970"/>
    <n v="0"/>
    <s v="GASES: COMPRESSED AND LIQUEFIED"/>
    <n v="0"/>
    <n v="0.99981115589539393"/>
    <x v="2"/>
  </r>
  <r>
    <s v="V04152"/>
    <s v="FLORIDA STATE UNIVERSITY"/>
    <n v="1"/>
    <n v="47962.6015625"/>
    <n v="0"/>
    <s v="HEALTH R&amp;D SERVICES; HEALTH CARE SERVICES; BASIC RESEARCH"/>
    <n v="47962.6015625"/>
    <n v="0.99981130327003354"/>
    <x v="2"/>
  </r>
  <r>
    <s v="V00217"/>
    <s v="ABM ELECTRICAL POWER SOLUTIONS LLC"/>
    <n v="1"/>
    <n v="47861.76171875"/>
    <n v="0"/>
    <s v="MAINT/REPAIR/REBUILD OF EQUIPMENT- ELECTRICAL AND ELECTRONIC EQUIPMENT COMPONENTS"/>
    <n v="0"/>
    <n v="0.99981145033482266"/>
    <x v="2"/>
  </r>
  <r>
    <s v="V05555"/>
    <s v="J. F. AHERN CO."/>
    <n v="2"/>
    <n v="47826"/>
    <n v="0"/>
    <s v="MAINT/REPAIR/REBUILD OF EQUIPMENT- REFRIGERATION, AIR CONDITIONING, AND AIR CIRCULATING EQUIPMENT"/>
    <n v="47826"/>
    <n v="0.99981159728972679"/>
    <x v="2"/>
  </r>
  <r>
    <s v="V05873"/>
    <s v="KENNEY ORTHOPEDICS OF MONROE, LLC"/>
    <n v="2"/>
    <n v="47708.2783203125"/>
    <n v="0"/>
    <s v="MEDICAL AND SURGICAL INSTRUMENTS, EQUIPMENT, AND SUPPLIES"/>
    <n v="0"/>
    <n v="0.99981174388290761"/>
    <x v="2"/>
  </r>
  <r>
    <s v="V07838"/>
    <s v="PACE HEALTH SERVICES, INC."/>
    <n v="1"/>
    <n v="47639.51171875"/>
    <n v="0"/>
    <s v="MEDICAL AND SURGICAL INSTRUMENTS, EQUIPMENT, AND SUPPLIES"/>
    <n v="47639.51171875"/>
    <n v="0.99981189026478945"/>
    <x v="2"/>
  </r>
  <r>
    <s v="V10808"/>
    <s v="TYLER FEDERAL, LLC"/>
    <n v="1"/>
    <n v="47601"/>
    <n v="0"/>
    <s v="MEDICAL AND SURGICAL INSTRUMENTS, EQUIPMENT, AND SUPPLIES"/>
    <n v="47601"/>
    <n v="0.99981203652833628"/>
    <x v="2"/>
  </r>
  <r>
    <s v="V07493"/>
    <s v="NORTHEAST MOBILITY SOLUTIONS, LLC"/>
    <n v="2"/>
    <n v="47600"/>
    <n v="0"/>
    <s v="MEDICAL AND SURGICAL INSTRUMENTS, EQUIPMENT, AND SUPPLIES"/>
    <n v="0"/>
    <n v="0.99981218278881034"/>
    <x v="2"/>
  </r>
  <r>
    <s v="V04097"/>
    <s v="FILMTEC CORP"/>
    <n v="1"/>
    <n v="47600"/>
    <n v="0"/>
    <s v="WATER PURIFICATION EQUIPMENT"/>
    <n v="0"/>
    <n v="0.99981232904928452"/>
    <x v="2"/>
  </r>
  <r>
    <s v="V08437"/>
    <s v="PROSTHETIC &amp; ORTHOTIC GROUP OF NORTHERN COLORADO, LLC"/>
    <n v="3"/>
    <n v="47585.861328125"/>
    <n v="0"/>
    <s v="MEDICAL AND SURGICAL INSTRUMENTS, EQUIPMENT, AND SUPPLIES"/>
    <n v="37110.130859375"/>
    <n v="0.99981247526631478"/>
    <x v="2"/>
  </r>
  <r>
    <s v="V03670"/>
    <s v="ELECTRICAL ENGINEERING &amp; SERVICE CO. LLC"/>
    <n v="1"/>
    <n v="47578"/>
    <n v="0"/>
    <s v="INSTALLATION OF EQUIPMENT- ELECTRICAL AND ELECTRONIC EQUIPMENT COMPONENTS"/>
    <n v="47578"/>
    <n v="0.99981262145918959"/>
    <x v="2"/>
  </r>
  <r>
    <s v="V09175"/>
    <s v="SANITARY AIR, INC."/>
    <n v="1"/>
    <n v="47562"/>
    <n v="0"/>
    <s v="HOUSEKEEPING- FACILITIES OPERATIONS SUPPORT"/>
    <n v="0"/>
    <n v="0.99981276760290116"/>
    <x v="2"/>
  </r>
  <r>
    <s v="V01131"/>
    <s v="ASSOCIATION OF UNIVERSITY TECHNOLOGY MANAGERS INC"/>
    <n v="2"/>
    <n v="47550"/>
    <n v="0"/>
    <s v="SUPPORT- PROFESSIONAL: OTHER"/>
    <n v="47550"/>
    <n v="0.99981291370974035"/>
    <x v="2"/>
  </r>
  <r>
    <s v="V06266"/>
    <s v="LISTON PROSTHETICS LLC"/>
    <n v="2"/>
    <n v="47532.560546875"/>
    <n v="0"/>
    <s v="MEDICAL AND SURGICAL INSTRUMENTS, EQUIPMENT, AND SUPPLIES"/>
    <n v="47532.560546875"/>
    <n v="0.99981305976299339"/>
    <x v="2"/>
  </r>
  <r>
    <s v="V06258"/>
    <s v="LINUX FOUNDATION, THE"/>
    <n v="1"/>
    <n v="47500.3984375"/>
    <n v="0"/>
    <s v="EDUCATION/TRAINING- INFORMATION TECHNOLOGY/TELECOMMUNICATIONS TRAINING"/>
    <n v="47500.3984375"/>
    <n v="0.99981320571742183"/>
    <x v="2"/>
  </r>
  <r>
    <s v="V05096"/>
    <s v="HORIBA INSTRUMENTS INCORPORATED"/>
    <n v="2"/>
    <n v="47500"/>
    <n v="0"/>
    <s v="MAINT/REPAIR/REBUILD OF EQUIPMENT- MEDICAL, DENTAL, AND VETERINARY EQUIPMENT AND SUPPLIES"/>
    <n v="47500"/>
    <n v="0.99981335167062613"/>
    <x v="2"/>
  </r>
  <r>
    <s v="V06005"/>
    <s v="KUNISCH II WILLIAM J"/>
    <n v="2"/>
    <n v="47451"/>
    <n v="0"/>
    <s v="SOCIAL- CHAPLAIN"/>
    <n v="47451"/>
    <n v="0.99981349747326809"/>
    <x v="2"/>
  </r>
  <r>
    <s v="V01210"/>
    <s v="AUGUSTA FUEL CO"/>
    <n v="1"/>
    <n v="47419.46875"/>
    <n v="0"/>
    <s v="GASES: COMPRESSED AND LIQUEFIED"/>
    <n v="47419.46875"/>
    <n v="0.9998136431790241"/>
    <x v="2"/>
  </r>
  <r>
    <s v="V07460"/>
    <s v="NORSEMAN INC"/>
    <n v="1"/>
    <n v="47403.8203125"/>
    <n v="0"/>
    <s v="IT AND TELECOM - SECURITY AND COMPLIANCE PRODUCTS (HARDWARE AND PERPETUAL LICENSE SOFTWARE)"/>
    <n v="0"/>
    <n v="0.99981378883669703"/>
    <x v="2"/>
  </r>
  <r>
    <s v="V05930"/>
    <s v="KISER'S ORTHOTIC AND PROSTHETIC SERVICES, INC"/>
    <n v="3"/>
    <n v="47371.69921875"/>
    <n v="0"/>
    <s v="MEDICAL AND SURGICAL INSTRUMENTS, EQUIPMENT, AND SUPPLIES"/>
    <n v="31860.8896484375"/>
    <n v="0.99981393439567168"/>
    <x v="2"/>
  </r>
  <r>
    <s v="V05871"/>
    <s v="KENNEY ORTHOPEDICS INDIANAPOLIS, LLC"/>
    <n v="3"/>
    <n v="47351.91015625"/>
    <n v="0"/>
    <s v="MEDICAL AND SURGICAL INSTRUMENTS, EQUIPMENT, AND SUPPLIES"/>
    <n v="47351.91015625"/>
    <n v="0.9998140798938403"/>
    <x v="2"/>
  </r>
  <r>
    <s v="V10122"/>
    <s v="TANK WIZARDS INC"/>
    <n v="2"/>
    <n v="47336"/>
    <n v="0"/>
    <s v="MAINT/REPAIR/REBUILD OF EQUIPMENT- PLUMBING, HEATING, AND WASTE DISPOSAL EQUIPMENT"/>
    <n v="47336"/>
    <n v="0.99981422534312192"/>
    <x v="2"/>
  </r>
  <r>
    <s v="V04026"/>
    <s v="FD NEUROTECHNOLOGIES CONSULTING &amp; SERVICES, INC."/>
    <n v="2"/>
    <n v="47280.2802734375"/>
    <n v="0"/>
    <s v="LABORATORY EQUIPMENT AND SUPPLIES"/>
    <n v="9594.7998046875"/>
    <n v="0.9998143706211936"/>
    <x v="2"/>
  </r>
  <r>
    <s v="V00127"/>
    <s v="A &amp; J VANS, INC."/>
    <n v="3"/>
    <n v="47240"/>
    <n v="0"/>
    <s v="MEDICAL AND SURGICAL INSTRUMENTS, EQUIPMENT, AND SUPPLIES"/>
    <n v="47240"/>
    <n v="0.99981451577549607"/>
    <x v="2"/>
  </r>
  <r>
    <s v="V11085"/>
    <s v="VAN TECH INDUSTRIES LLC"/>
    <n v="1"/>
    <n v="47144.6484375"/>
    <n v="0"/>
    <s v="HOSPITAL FURNITURE, EQUIPMENT, UTENSILS, AND SUPPLIES"/>
    <n v="0"/>
    <n v="0.9998146606368119"/>
    <x v="2"/>
  </r>
  <r>
    <s v="V08115"/>
    <s v="PHYSICS CONSULTANTS, INC."/>
    <n v="1"/>
    <n v="47087.5"/>
    <n v="0"/>
    <s v="OTHER QC/TEST/INSPECT- COMMUNICATION, DETECTION, AND COHERENT RADIATION EQUIPMENT"/>
    <n v="0"/>
    <n v="0.99981480532252787"/>
    <x v="2"/>
  </r>
  <r>
    <s v="V00041"/>
    <s v="2210 SANTA ANA OPCO LLC"/>
    <n v="7"/>
    <n v="47075.139892578103"/>
    <n v="0"/>
    <s v="MEDICAL- NURSING HOME CARE CONTRACTS"/>
    <n v="47075.139892578103"/>
    <n v="0.99981494997026488"/>
    <x v="2"/>
  </r>
  <r>
    <s v="V03567"/>
    <s v="EAHEART INDUSTRIAL SERVICE, INC."/>
    <n v="1"/>
    <n v="47056.0390625"/>
    <n v="0"/>
    <s v="TRACTORS, WHEELED"/>
    <n v="0"/>
    <n v="0.99981509455931072"/>
    <x v="2"/>
  </r>
  <r>
    <s v="V07150"/>
    <s v="MOUSE SPECIFICS INC"/>
    <n v="1"/>
    <n v="47010"/>
    <n v="0"/>
    <s v="LABORATORY EQUIPMENT AND SUPPLIES"/>
    <n v="47010"/>
    <n v="0.9998152390068924"/>
    <x v="2"/>
  </r>
  <r>
    <s v="V10706"/>
    <s v="TRIAD SPECIALTIES, INC."/>
    <n v="1"/>
    <n v="47000"/>
    <n v="0"/>
    <s v="MAINT/REPAIR/REBUILD OF EQUIPMENT- LUMBER, MILLWORK, PLYWOOD, AND VENEER"/>
    <n v="0"/>
    <n v="0.99981538342374721"/>
    <x v="2"/>
  </r>
  <r>
    <s v="V10556"/>
    <s v="TITAN ENERGY SYSTEMS INC"/>
    <n v="1"/>
    <n v="46994.30859375"/>
    <n v="0"/>
    <s v="EQUIPMENT AND MATERIALS TESTING- ELECTRIC WIRE AND POWER DISTRIBUTION EQUIPMENT"/>
    <n v="0"/>
    <n v="0.99981552782311389"/>
    <x v="2"/>
  </r>
  <r>
    <s v="V00341"/>
    <s v="ADAMSON SOLUTIONS LLC"/>
    <n v="1"/>
    <n v="46926"/>
    <n v="0"/>
    <s v="TECHNICAL REPRESENTATIVE- ALARM, SIGNAL, AND SECURITY DETECTION SYSTEMS"/>
    <n v="0"/>
    <n v="0.99981567201258892"/>
    <x v="2"/>
  </r>
  <r>
    <s v="V01436"/>
    <s v="BCC RESEARCH LLC"/>
    <n v="1"/>
    <n v="46875"/>
    <n v="0"/>
    <s v="HEALTH R&amp;D SERVICES; HEALTH RESEARCH AND TRAINING; BASIC RESEARCH"/>
    <n v="0"/>
    <n v="0.9998158160453563"/>
    <x v="2"/>
  </r>
  <r>
    <s v="V09823"/>
    <s v="STARFIRE INC"/>
    <n v="1"/>
    <n v="46874.12890625"/>
    <n v="0"/>
    <s v="MAINT/REPAIR/REBUILD OF EQUIPMENT- REFRIGERATION, AIR CONDITIONING, AND AIR CIRCULATING EQUIPMENT"/>
    <n v="0"/>
    <n v="0.99981596007544704"/>
    <x v="2"/>
  </r>
  <r>
    <s v="V01702"/>
    <s v="BLAST TRANS INC"/>
    <n v="1"/>
    <n v="46873.75"/>
    <n v="0"/>
    <s v="MAINT/REPAIR/REBUILD OF EQUIPMENT- PUMPS AND COMPRESSORS"/>
    <n v="0"/>
    <n v="0.99981610410437349"/>
    <x v="2"/>
  </r>
  <r>
    <s v="V10469"/>
    <s v="THE WALDINGER CORP"/>
    <n v="4"/>
    <n v="46835.51953125"/>
    <n v="0"/>
    <s v="MAINT/REPAIR/REBUILD OF EQUIPMENT- REFRIGERATION, AIR CONDITIONING, AND AIR CIRCULATING EQUIPMENT"/>
    <n v="0"/>
    <n v="0.99981624801582925"/>
    <x v="2"/>
  </r>
  <r>
    <s v="V00574"/>
    <s v="ALEKSEY AVERIN"/>
    <n v="1"/>
    <n v="46800"/>
    <n v="0"/>
    <s v="HEALTH R&amp;D SERVICES; HEALTH CARE SERVICES; BASIC RESEARCH"/>
    <n v="46800"/>
    <n v="0.99981639181814408"/>
    <x v="2"/>
  </r>
  <r>
    <s v="V03076"/>
    <s v="CUSTOM HEALTHCARE LLC"/>
    <n v="2"/>
    <n v="46787.59765625"/>
    <n v="0"/>
    <s v="MEDICAL AND SURGICAL INSTRUMENTS, EQUIPMENT, AND SUPPLIES"/>
    <n v="36746.078125"/>
    <n v="0.9998165355823504"/>
    <x v="2"/>
  </r>
  <r>
    <s v="V04710"/>
    <s v="GULF COAST ORTHOTICS &amp; PROSTHETICS CENTER, LLC"/>
    <n v="3"/>
    <n v="46716.3603515625"/>
    <n v="0"/>
    <s v="MEDICAL AND SURGICAL INSTRUMENTS, EQUIPMENT, AND SUPPLIES"/>
    <n v="46716.3603515625"/>
    <n v="0.99981667912766581"/>
    <x v="2"/>
  </r>
  <r>
    <s v="V11272"/>
    <s v="VIFOR (INTERNATIONAL) AG"/>
    <n v="11"/>
    <n v="46711.919235229499"/>
    <n v="0"/>
    <s v="DRUGS AND BIOLOGICALS"/>
    <n v="0"/>
    <n v="0.99981682265933514"/>
    <x v="2"/>
  </r>
  <r>
    <s v="V10785"/>
    <s v="TUFF SHED, INC."/>
    <n v="1"/>
    <n v="46706.1015625"/>
    <n v="0"/>
    <s v="MISCELLANEOUS PREFABRICATED STRUCTURES"/>
    <n v="46706.1015625"/>
    <n v="0.99981696617312843"/>
    <x v="2"/>
  </r>
  <r>
    <s v="V07671"/>
    <s v="OMPC, LLC"/>
    <n v="1"/>
    <n v="46672"/>
    <n v="0"/>
    <s v="INSPECTION- MEDICAL, DENTAL, AND VETERINARY EQUIPMENT AND SUPPLIES"/>
    <n v="46672"/>
    <n v="0.99981710958213788"/>
    <x v="2"/>
  </r>
  <r>
    <s v="V05551"/>
    <s v="J. B. HUNT TRANSPORT INC"/>
    <n v="2"/>
    <n v="46582"/>
    <n v="0"/>
    <s v="TRANSPORTATION/TRAVEL/RELOCATION- MOTOR POOL AND PACKING/CRATING: GBL/GTR PROCS"/>
    <n v="46582"/>
    <n v="0.99981725271460431"/>
    <x v="2"/>
  </r>
  <r>
    <s v="V05821"/>
    <s v="KALEIDA HEALTH"/>
    <n v="2"/>
    <n v="46566.490234375"/>
    <n v="0"/>
    <s v="MEDICAL- LABORATORY TESTING"/>
    <n v="46566.490234375"/>
    <n v="0.99981739579941409"/>
    <x v="2"/>
  </r>
  <r>
    <s v="V03793"/>
    <s v="ENERCON ENGINEERING LLC"/>
    <n v="2"/>
    <n v="46538.62109375"/>
    <n v="0"/>
    <s v="MAINT/REPAIR/REBUILD OF EQUIPMENT- ELECTRIC WIRE AND POWER DISTRIBUTION EQUIPMENT"/>
    <n v="46538.62109375"/>
    <n v="0.99981753879859026"/>
    <x v="2"/>
  </r>
  <r>
    <s v="V06225"/>
    <s v="LIGHTCAST, LLC"/>
    <n v="1"/>
    <n v="46500"/>
    <n v="0"/>
    <s v="SPECIAL STUDIES/ANALYSIS- DATA (OTHER THAN SCIENTIFIC)"/>
    <n v="0"/>
    <n v="0.99981768167909546"/>
    <x v="2"/>
  </r>
  <r>
    <s v="V08341"/>
    <s v="PRESSURE WORKS PRESSURE WASHING LLC"/>
    <n v="2"/>
    <n v="46500"/>
    <n v="0"/>
    <s v="HOUSEKEEPING- WASTE TREATMENT/STORAGE"/>
    <n v="0"/>
    <n v="0.99981782455960067"/>
    <x v="2"/>
  </r>
  <r>
    <s v="V05975"/>
    <s v="KOONS FORD OF ANNAPOLIS INC"/>
    <n v="1"/>
    <n v="46452"/>
    <n v="0"/>
    <s v="MEDICAL AND SURGICAL INSTRUMENTS, EQUIPMENT, AND SUPPLIES"/>
    <n v="46452"/>
    <n v="0.99981796729261629"/>
    <x v="2"/>
  </r>
  <r>
    <s v="V06939"/>
    <s v="MILADARIO GROUP LLC"/>
    <n v="1"/>
    <n v="46350.12109375"/>
    <n v="0"/>
    <s v="HOUSEKEEPING- LANDSCAPING/GROUNDSKEEPING"/>
    <n v="0"/>
    <n v="0.99981810971258878"/>
    <x v="2"/>
  </r>
  <r>
    <s v="V09150"/>
    <s v="SAN DIEGO INSTRUMENTS INCORPORATED"/>
    <n v="1"/>
    <n v="46320"/>
    <n v="0"/>
    <s v="LABORATORY EQUIPMENT AND SUPPLIES"/>
    <n v="0"/>
    <n v="0.99981825204000818"/>
    <x v="2"/>
  </r>
  <r>
    <s v="V11018"/>
    <s v="US HAZMAT RENTALS LLC"/>
    <n v="1"/>
    <n v="46316.12890625"/>
    <n v="0"/>
    <s v="LEASE OR RENTAL OF EQUIPMENT- MISCELLANEOUS"/>
    <n v="0"/>
    <n v="0.99981839435553277"/>
    <x v="2"/>
  </r>
  <r>
    <s v="V04630"/>
    <s v="GREEN COUNTRY BEHAVIORAL HEALTH SERVICES"/>
    <n v="2"/>
    <n v="46270"/>
    <n v="0"/>
    <s v="SUPPORT- PROFESSIONAL: HUMAN RESOURCES"/>
    <n v="0"/>
    <n v="0.99981853652931718"/>
    <x v="2"/>
  </r>
  <r>
    <s v="V04973"/>
    <s v="HERMAN HVAC PRODUCTS LLC"/>
    <n v="1"/>
    <n v="46242"/>
    <n v="0"/>
    <s v="FANS, AIR CIRCULATORS, AND BLOWER EQUIPMENT"/>
    <n v="0"/>
    <n v="0.99981867861706608"/>
    <x v="2"/>
  </r>
  <r>
    <s v="V02374"/>
    <s v="CHARLES BAYLOR"/>
    <n v="1"/>
    <n v="46200"/>
    <n v="0"/>
    <s v="INSPECTION- SERVICE AND TRADE EQUIPMENT"/>
    <n v="0"/>
    <n v="0.99981882057576155"/>
    <x v="2"/>
  </r>
  <r>
    <s v="V00273"/>
    <s v="ACCREDITED LOCK AND DOOR HARDWARE COMPANY"/>
    <n v="2"/>
    <n v="46161.859375"/>
    <n v="0"/>
    <s v="MAINT/REPAIR/REBUILD OF EQUIPMENT- MEDICAL, DENTAL, AND VETERINARY EQUIPMENT AND SUPPLIES"/>
    <n v="36363.859375"/>
    <n v="0.99981896241726242"/>
    <x v="2"/>
  </r>
  <r>
    <s v="V03386"/>
    <s v="DISTILLED DESIGN WORKS LLC"/>
    <n v="4"/>
    <n v="46145.23046875"/>
    <n v="0"/>
    <s v="MEDICAL AND SURGICAL INSTRUMENTS, EQUIPMENT, AND SUPPLIES"/>
    <n v="46145.23046875"/>
    <n v="0.99981910420766762"/>
    <x v="2"/>
  </r>
  <r>
    <s v="V08296"/>
    <s v="PRECISION PIPETTE INC"/>
    <n v="3"/>
    <n v="46066"/>
    <n v="0"/>
    <s v="MAINT/REPAIR/REBUILD OF EQUIPMENT- INSTRUMENTS AND LABORATORY EQUIPMENT"/>
    <n v="0"/>
    <n v="0.99981924575462144"/>
    <x v="2"/>
  </r>
  <r>
    <s v="V05182"/>
    <s v="HY-TECH SERVICES LLC"/>
    <n v="3"/>
    <n v="46065"/>
    <n v="0"/>
    <s v="HOUSEKEEPING- SNOW REMOVAL/SALT"/>
    <n v="0"/>
    <n v="0.99981938729850262"/>
    <x v="2"/>
  </r>
  <r>
    <s v="V00322"/>
    <s v="ACTIVE LIFE ORTHOTICS &amp; PROSTHETICS CORP."/>
    <n v="3"/>
    <n v="46055.0498046875"/>
    <n v="0"/>
    <s v="MEDICAL AND SURGICAL INSTRUMENTS, EQUIPMENT, AND SUPPLIES"/>
    <n v="46055.0498046875"/>
    <n v="0.9998195288118098"/>
    <x v="2"/>
  </r>
  <r>
    <s v="V02853"/>
    <s v="COPYPRO INC"/>
    <n v="2"/>
    <n v="46040"/>
    <n v="0"/>
    <s v="HEALTH R&amp;D SERVICES; HEALTH CARE SERVICES; BASIC RESEARCH"/>
    <n v="46040"/>
    <n v="0.99981967027887342"/>
    <x v="2"/>
  </r>
  <r>
    <s v="V10361"/>
    <s v="THE JANDOR GROUP LLC"/>
    <n v="4"/>
    <n v="46040"/>
    <n v="0"/>
    <s v="SUPPORT- PROFESSIONAL: PROGRAM MANAGEMENT/SUPPORT"/>
    <n v="0"/>
    <n v="0.99981981174593704"/>
    <x v="2"/>
  </r>
  <r>
    <s v="V07075"/>
    <s v="MODERN MEDICAL PHYSICS, LLC"/>
    <n v="1"/>
    <n v="46020"/>
    <n v="0"/>
    <s v="OTHER QC/TEST/INSPECT- MEDICAL, DENTAL, AND VETERINARY EQUIPMENT AND SUPPLIES"/>
    <n v="0"/>
    <n v="0.9998199531515467"/>
    <x v="2"/>
  </r>
  <r>
    <s v="V08118"/>
    <s v="PIAZZA HOMES, LLC"/>
    <n v="1"/>
    <n v="46000"/>
    <n v="0"/>
    <s v="WAREHOUSE TRUCKS AND TRACTORS, SELF-PROPELLED"/>
    <n v="0"/>
    <n v="0.99982009449570242"/>
    <x v="2"/>
  </r>
  <r>
    <s v="V01174"/>
    <s v="ATLANTIC NUCLEAR CORP"/>
    <n v="2"/>
    <n v="45890"/>
    <n v="0"/>
    <s v="MEDICAL AND SURGICAL INSTRUMENTS, EQUIPMENT, AND SUPPLIES"/>
    <n v="45890"/>
    <n v="0.99982023550186117"/>
    <x v="2"/>
  </r>
  <r>
    <s v="V03820"/>
    <s v="ENTERPRISE TECHNOLOGY SOLUTIONS, INC."/>
    <n v="2"/>
    <n v="45853.73046875"/>
    <n v="0"/>
    <s v="IT AND TELECOM - BUSINESS APPLICATION/APPLICATION DEVELOPMENT SOFTWARE AS A SERVICE"/>
    <n v="0"/>
    <n v="0.99982037639657462"/>
    <x v="2"/>
  </r>
  <r>
    <s v="V05895"/>
    <s v="KEYSTONE COACH WORKS INC."/>
    <n v="1"/>
    <n v="45815"/>
    <n v="0"/>
    <s v="MEDICAL AND SURGICAL INSTRUMENTS, EQUIPMENT, AND SUPPLIES"/>
    <n v="45815"/>
    <n v="0.99982051717228104"/>
    <x v="2"/>
  </r>
  <r>
    <s v="V01787"/>
    <s v="BOOFIGHTER LLC"/>
    <n v="2"/>
    <n v="45810"/>
    <n v="0"/>
    <s v="MISCELLANEOUS HOUSEHOLD AND COMMERCIAL FURNISHINGS AND APPLIANCES"/>
    <n v="0"/>
    <n v="0.99982065793262387"/>
    <x v="2"/>
  </r>
  <r>
    <s v="V05185"/>
    <s v="HYDRO, INC."/>
    <n v="2"/>
    <n v="45789.560546875"/>
    <n v="0"/>
    <s v="QUALITY CONTROL- WATER PURIFICATION AND SEWAGE TREATMENT EQUIPMENT"/>
    <n v="0"/>
    <n v="0.99982079863016249"/>
    <x v="2"/>
  </r>
  <r>
    <s v="V00542"/>
    <s v="ALAMO MUSIC CENTER, INC."/>
    <n v="1"/>
    <n v="45789.3515625"/>
    <n v="0"/>
    <s v="MUSICAL INSTRUMENTS"/>
    <n v="0"/>
    <n v="0.99982093932705896"/>
    <x v="2"/>
  </r>
  <r>
    <s v="V08594"/>
    <s v="R. C. SMITH COMPANY"/>
    <n v="1"/>
    <n v="45752.80078125"/>
    <n v="0"/>
    <s v="CABINETS, LOCKERS, BINS, AND SHELVING"/>
    <n v="0"/>
    <n v="0.99982107991164582"/>
    <x v="2"/>
  </r>
  <r>
    <s v="V10285"/>
    <s v="THE BIKE RACK, INC."/>
    <n v="4"/>
    <n v="45661.5205078125"/>
    <n v="0"/>
    <s v="MEDICAL AND SURGICAL INSTRUMENTS, EQUIPMENT, AND SUPPLIES"/>
    <n v="45661.5205078125"/>
    <n v="0.99982122021575581"/>
    <x v="2"/>
  </r>
  <r>
    <s v="V09838"/>
    <s v="STATE OF THE ART MEDICAL PRODUCTS INC"/>
    <n v="3"/>
    <n v="45553.1103515625"/>
    <n v="0"/>
    <s v="MEDICAL AND SURGICAL INSTRUMENTS, EQUIPMENT, AND SUPPLIES"/>
    <n v="45553.1103515625"/>
    <n v="0.99982136018675416"/>
    <x v="2"/>
  </r>
  <r>
    <s v="V09522"/>
    <s v="SMG HOLDINGS LLC"/>
    <n v="1"/>
    <n v="45502.75"/>
    <n v="0"/>
    <s v="LEASE/RENTAL OF CONFERENCE SPACE AND FACILITIES"/>
    <n v="45502.75"/>
    <n v="0.99982150000301029"/>
    <x v="2"/>
  </r>
  <r>
    <s v="V09578"/>
    <s v="SONEE HOSPITALITY INC"/>
    <n v="1"/>
    <n v="45480"/>
    <n v="0"/>
    <s v="TRANSPORTATION/TRAVEL/RELOCATION- TRAVEL/LODGING/RECRUITMENT: LODGING, HOTEL/MOTEL"/>
    <n v="0"/>
    <n v="0.99982163974936245"/>
    <x v="2"/>
  </r>
  <r>
    <s v="V00456"/>
    <s v="AFFILIATED STEAM EQUIPMENT COMPANY"/>
    <n v="2"/>
    <n v="45480"/>
    <n v="0"/>
    <s v="VALVES, NONPOWERED"/>
    <n v="13700"/>
    <n v="0.9998217794957146"/>
    <x v="2"/>
  </r>
  <r>
    <s v="V09867"/>
    <s v="STERILE SERVICES CO"/>
    <n v="1"/>
    <n v="45399.328125"/>
    <n v="0"/>
    <s v="COMPOSITE FOOD PACKAGES"/>
    <n v="0"/>
    <n v="0.99982191899418638"/>
    <x v="2"/>
  </r>
  <r>
    <s v="V03328"/>
    <s v="DHS ASSOCIATES, INC."/>
    <n v="1"/>
    <n v="45397.26171875"/>
    <n v="0"/>
    <s v="IT AND TELECOM- ANNUAL SOFTWARE MAINTENANCE SERVICE PLANS"/>
    <n v="45397.26171875"/>
    <n v="0.99982205848630878"/>
    <x v="2"/>
  </r>
  <r>
    <s v="V07177"/>
    <s v="MULLER INVESTMENTS, LLC"/>
    <n v="1"/>
    <n v="45390"/>
    <n v="0"/>
    <s v="REFRIGERATION AND AIR CONDITIONING COMPONENTS"/>
    <n v="0"/>
    <n v="0.99982219795611804"/>
    <x v="2"/>
  </r>
  <r>
    <s v="V07510"/>
    <s v="NORTHERN PINES MEDICAL CENTER"/>
    <n v="1"/>
    <n v="45336.03125"/>
    <n v="0"/>
    <s v="MEDICAL- NURSING HOME CARE CONTRACTS"/>
    <n v="0"/>
    <n v="0.99982233726009762"/>
    <x v="2"/>
  </r>
  <r>
    <s v="V11811"/>
    <s v="ZIMMERMAN LANCE Y"/>
    <n v="2"/>
    <n v="45331.400390625"/>
    <n v="0"/>
    <s v="MEDICAL- MEDICAL/PSYCHIATRIC CONSULTATION"/>
    <n v="19561.5"/>
    <n v="0.9998224765498479"/>
    <x v="2"/>
  </r>
  <r>
    <s v="V00300"/>
    <s v="ACK3 CONSULTING, LLC"/>
    <n v="1"/>
    <n v="45288"/>
    <n v="0"/>
    <s v="QUALITY CONTROL- WATER PURIFICATION AND SEWAGE TREATMENT EQUIPMENT"/>
    <n v="0"/>
    <n v="0.99982261570624187"/>
    <x v="2"/>
  </r>
  <r>
    <s v="V02000"/>
    <s v="C &amp; S FIRE-SAFE SERVICES, LLC"/>
    <n v="4"/>
    <n v="45275.5693359375"/>
    <n v="0"/>
    <s v="HOUSEKEEPING- OTHER"/>
    <n v="0"/>
    <n v="0.99982275482444016"/>
    <x v="2"/>
  </r>
  <r>
    <s v="V03621"/>
    <s v="ECONOMY MEDICAL INC"/>
    <n v="1"/>
    <n v="45275"/>
    <n v="0"/>
    <s v="MEDICAL AND SURGICAL INSTRUMENTS, EQUIPMENT, AND SUPPLIES"/>
    <n v="45275"/>
    <n v="0.99982289394088908"/>
    <x v="2"/>
  </r>
  <r>
    <s v="V11115"/>
    <s v="VC VETERANS CONTRACTING LLC"/>
    <n v="2"/>
    <n v="45260"/>
    <n v="0"/>
    <s v="CONSTRUCTION OF HOSPITALS AND INFIRMARIES"/>
    <n v="0"/>
    <n v="0.99982303301124742"/>
    <x v="2"/>
  </r>
  <r>
    <s v="V11441"/>
    <s v="WASTE CONNECTIONS OF TENNESSEE, INC."/>
    <n v="5"/>
    <n v="45254.890136718801"/>
    <n v="0"/>
    <s v="HOUSEKEEPING- TRASH/GARBAGE COLLECTION"/>
    <n v="39525"/>
    <n v="0.99982317206590476"/>
    <x v="2"/>
  </r>
  <r>
    <s v="V11548"/>
    <s v="WESTERN ENGRAVERS SUPPLY, INC."/>
    <n v="2"/>
    <n v="45221.48046875"/>
    <n v="0"/>
    <s v="MILLING MACHINES"/>
    <n v="0"/>
    <n v="0.99982331101790423"/>
    <x v="2"/>
  </r>
  <r>
    <s v="V09361"/>
    <s v="SHAMROCK MEDICAL INC"/>
    <n v="3"/>
    <n v="45208.4794921875"/>
    <n v="0"/>
    <s v="MEDICAL AND SURGICAL INSTRUMENTS, EQUIPMENT, AND SUPPLIES"/>
    <n v="33529.1396484375"/>
    <n v="0.99982344992995564"/>
    <x v="2"/>
  </r>
  <r>
    <s v="V02129"/>
    <s v="CARDIO VASCULAR PLUS, INC"/>
    <n v="2"/>
    <n v="45200"/>
    <n v="0"/>
    <s v="LEASE OR RENTAL OF EQUIPMENT- MEDICAL, DENTAL, AND VETERINARY EQUIPMENT AND SUPPLIES"/>
    <n v="45200"/>
    <n v="0.99982358881595212"/>
    <x v="2"/>
  </r>
  <r>
    <s v="V10587"/>
    <s v="TOMAH ENVIRONMENTAL CONTRACTORS INC"/>
    <n v="3"/>
    <n v="45035"/>
    <n v="0"/>
    <s v="MAINT/REPAIR/REBUILD OF EQUIPMENT- PLUMBING, HEATING, AND WASTE DISPOSAL EQUIPMENT"/>
    <n v="45035"/>
    <n v="0.99982372719495327"/>
    <x v="2"/>
  </r>
  <r>
    <s v="V04101"/>
    <s v="FINDLAY AMERICAN PROSTHETIC &amp; ORTHOTIC CENTER INC"/>
    <n v="3"/>
    <n v="45034.341552734397"/>
    <n v="0"/>
    <s v="MEDICAL AND SURGICAL INSTRUMENTS, EQUIPMENT, AND SUPPLIES"/>
    <n v="18326.30078125"/>
    <n v="0.99982386557193115"/>
    <x v="2"/>
  </r>
  <r>
    <s v="V01965"/>
    <s v="BURLINGTON MEDICAL LLC"/>
    <n v="3"/>
    <n v="45028.1005859375"/>
    <n v="0"/>
    <s v="MEDICAL AND SURGICAL INSTRUMENTS, EQUIPMENT, AND SUPPLIES"/>
    <n v="0"/>
    <n v="0.99982400392973247"/>
    <x v="2"/>
  </r>
  <r>
    <s v="V01868"/>
    <s v="BRIGHT VIEW EXTERIOR SOLUTIONS, LLC"/>
    <n v="1"/>
    <n v="45000"/>
    <n v="0"/>
    <s v="HOUSEKEEPING- OTHER"/>
    <n v="0"/>
    <n v="0.99982414220118909"/>
    <x v="2"/>
  </r>
  <r>
    <s v="V00867"/>
    <s v="ANALYDATA"/>
    <n v="1"/>
    <n v="45000"/>
    <n v="0"/>
    <s v="HEALTH R&amp;D SERVICES; HEALTH CARE SERVICES; R&amp;D ADMINISTRATIVE EXPENSES"/>
    <n v="45000"/>
    <n v="0.99982428047264571"/>
    <x v="2"/>
  </r>
  <r>
    <s v="V04396"/>
    <s v="GEESE MANAGEMENT BRS LLC"/>
    <n v="1"/>
    <n v="45000"/>
    <n v="0"/>
    <s v="NATURAL RESOURCES/CONSERVATION- OTHER WILDLIFE MANAGEMENT"/>
    <n v="0"/>
    <n v="0.99982441874410244"/>
    <x v="2"/>
  </r>
  <r>
    <s v="V07810"/>
    <s v="OUTFRONT MEDIA INC."/>
    <n v="1"/>
    <n v="45000"/>
    <n v="0"/>
    <s v="SUPPORT- MANAGEMENT: ADVERTISING"/>
    <n v="45000"/>
    <n v="0.99982455701555906"/>
    <x v="2"/>
  </r>
  <r>
    <s v="V10915"/>
    <s v="UNIVERSITY OF ARKANSAS"/>
    <n v="1"/>
    <n v="45000"/>
    <n v="0"/>
    <s v="SUPPORT- PROFESSIONAL: PROGRAM MANAGEMENT/SUPPORT"/>
    <n v="45000"/>
    <n v="0.99982469528701567"/>
    <x v="2"/>
  </r>
  <r>
    <s v="V09999"/>
    <s v="SUNSET PARK HEALTH COUNCIL, INC."/>
    <n v="1"/>
    <n v="45000"/>
    <n v="0"/>
    <s v="EDUCATION/TRAINING- LECTURES"/>
    <n v="45000"/>
    <n v="0.9998248335584724"/>
    <x v="2"/>
  </r>
  <r>
    <s v="V08777"/>
    <s v="REICORR LLC"/>
    <n v="1"/>
    <n v="44999.98828125"/>
    <n v="0"/>
    <s v="HEALTH R&amp;D SERVICES; HEALTH CARE SERVICES; APPLIED RESEARCH"/>
    <n v="44999.98828125"/>
    <n v="0.99982497182989294"/>
    <x v="2"/>
  </r>
  <r>
    <s v="V04324"/>
    <s v="G3 VENTURE HUB LLC"/>
    <n v="1"/>
    <n v="44982"/>
    <n v="0"/>
    <s v="MAINT/REPAIR/REBUILD OF EQUIPMENT- PLUMBING, HEATING, AND WASTE DISPOSAL EQUIPMENT"/>
    <n v="0"/>
    <n v="0.99982511004604102"/>
    <x v="2"/>
  </r>
  <r>
    <s v="V06028"/>
    <s v="LADGOV CORP"/>
    <n v="2"/>
    <n v="44968"/>
    <n v="0"/>
    <s v="SOCIAL- OTHER"/>
    <n v="0"/>
    <n v="0.99982524821917129"/>
    <x v="2"/>
  </r>
  <r>
    <s v="V03700"/>
    <s v="ELGINEX CORP"/>
    <n v="2"/>
    <n v="44962"/>
    <n v="0"/>
    <s v="MEDICAL AND SURGICAL INSTRUMENTS, EQUIPMENT, AND SUPPLIES"/>
    <n v="0"/>
    <n v="0.99982538637386542"/>
    <x v="2"/>
  </r>
  <r>
    <s v="V02013"/>
    <s v="C2E2 LLC"/>
    <n v="1"/>
    <n v="44947"/>
    <n v="0"/>
    <s v="MAINT/REPAIR/REBUILD OF EQUIPMENT- REFRIGERATION, AIR CONDITIONING, AND AIR CIRCULATING EQUIPMENT"/>
    <n v="0"/>
    <n v="0.99982552448246909"/>
    <x v="2"/>
  </r>
  <r>
    <s v="V09137"/>
    <s v="SALVIN DENTAL SPECIALTIES INC"/>
    <n v="1"/>
    <n v="44935.6484375"/>
    <n v="0"/>
    <s v="MEDICAL AND SURGICAL INSTRUMENTS, EQUIPMENT, AND SUPPLIES"/>
    <n v="44935.6484375"/>
    <n v="0.99982566255619265"/>
    <x v="2"/>
  </r>
  <r>
    <s v="V04895"/>
    <s v="HEALTHCARE BUILDING SOLUTIONS HOLDINGS, LLC"/>
    <n v="2"/>
    <n v="44891.44921875"/>
    <n v="0"/>
    <s v="INSPECTION- MISCELLANEOUS"/>
    <n v="0"/>
    <n v="0.99982580049410552"/>
    <x v="2"/>
  </r>
  <r>
    <s v="V05436"/>
    <s v="INTELLIGENT VAR TECHNOLOGY"/>
    <n v="2"/>
    <n v="44880"/>
    <n v="0"/>
    <s v="OFFICE SUPPLIES"/>
    <n v="0"/>
    <n v="0.9998259383968382"/>
    <x v="2"/>
  </r>
  <r>
    <s v="V07776"/>
    <s v="ORTHOTIC &amp; PROSTHETIC LAB INC"/>
    <n v="3"/>
    <n v="44878.6484375"/>
    <n v="0"/>
    <s v="MEDICAL AND SURGICAL INSTRUMENTS, EQUIPMENT, AND SUPPLIES"/>
    <n v="0"/>
    <n v="0.99982607629541809"/>
    <x v="2"/>
  </r>
  <r>
    <s v="V03656"/>
    <s v="EIDIM GROUP INC."/>
    <n v="1"/>
    <n v="44874.71875"/>
    <n v="0"/>
    <s v="MAINT/REPAIR/REBUILD OF EQUIPMENT- ELECTRICAL AND ELECTRONIC EQUIPMENT COMPONENTS"/>
    <n v="0"/>
    <n v="0.99982621418192319"/>
    <x v="2"/>
  </r>
  <r>
    <s v="V07752"/>
    <s v="ORION CONSTRUCTION, INC."/>
    <n v="1"/>
    <n v="44800"/>
    <n v="0"/>
    <s v="CONSTRUCTION OF HOSPITALS AND INFIRMARIES"/>
    <n v="0"/>
    <n v="0.99982635183883994"/>
    <x v="2"/>
  </r>
  <r>
    <s v="V10535"/>
    <s v="TI TRAINING LE, LLC"/>
    <n v="1"/>
    <n v="44770.23828125"/>
    <n v="0"/>
    <s v="OPERATION TRAINING DEVICES"/>
    <n v="0"/>
    <n v="0.99982648940430807"/>
    <x v="2"/>
  </r>
  <r>
    <s v="V10887"/>
    <s v="UNITED SITE SERVICES OF NEVADA, INC"/>
    <n v="2"/>
    <n v="44740.861328125"/>
    <n v="0"/>
    <s v="HOUSEKEEPING- WASTE TREATMENT/STORAGE"/>
    <n v="0"/>
    <n v="0.99982662687950952"/>
    <x v="2"/>
  </r>
  <r>
    <s v="V07511"/>
    <s v="NORTHERN PROSTHETICS &amp; ORTHOPEDIC, INC"/>
    <n v="3"/>
    <n v="44722.609375"/>
    <n v="0"/>
    <s v="MEDICAL AND SURGICAL INSTRUMENTS, EQUIPMENT, AND SUPPLIES"/>
    <n v="44722.609375"/>
    <n v="0.99982676429862827"/>
    <x v="2"/>
  </r>
  <r>
    <s v="V04809"/>
    <s v="HARCHEM CHEMICALS INC"/>
    <n v="1"/>
    <n v="44722.30078125"/>
    <n v="0"/>
    <s v="INSPECTION- FURNACE, STEAM PLANT, AND DRYING EQUIPMENT; NUCLEAR REACTORS"/>
    <n v="0"/>
    <n v="0.99982690171679878"/>
    <x v="2"/>
  </r>
  <r>
    <s v="V03400"/>
    <s v="DIVERSIFIED MEDICAL ALLIANCE, INC"/>
    <n v="1"/>
    <n v="44700"/>
    <n v="0"/>
    <s v="MAINT/REPAIR/REBUILD OF EQUIPMENT- PUMPS AND COMPRESSORS"/>
    <n v="0"/>
    <n v="0.99982703906644577"/>
    <x v="2"/>
  </r>
  <r>
    <s v="V04129"/>
    <s v="FIRST FUEL &amp; HEATING, INC."/>
    <n v="2"/>
    <n v="44690.3603515625"/>
    <n v="0"/>
    <s v="FUELS, SOLID"/>
    <n v="44690.3603515625"/>
    <n v="0.99982717638647289"/>
    <x v="2"/>
  </r>
  <r>
    <s v="V03601"/>
    <s v="EBLING'S SERVICE PLUS LLC"/>
    <n v="1"/>
    <n v="44676"/>
    <n v="0"/>
    <s v="TRACTORS, WHEELED"/>
    <n v="0"/>
    <n v="0.99982731366237509"/>
    <x v="2"/>
  </r>
  <r>
    <s v="V09039"/>
    <s v="RTH MECHANICAL CONTRACTORS INC"/>
    <n v="1"/>
    <n v="44619"/>
    <n v="0"/>
    <s v="MAINT/REPAIR/REBUILD OF EQUIPMENT- PLUMBING, HEATING, AND WASTE DISPOSAL EQUIPMENT"/>
    <n v="44619"/>
    <n v="0.9998274507631334"/>
    <x v="2"/>
  </r>
  <r>
    <s v="V00629"/>
    <s v="ALLIANCE HEALTHCARE SERVICES"/>
    <n v="1"/>
    <n v="44596.3984375"/>
    <n v="0"/>
    <s v="MEDICAL AND SURGICAL INSTRUMENTS, EQUIPMENT, AND SUPPLIES"/>
    <n v="44596.3984375"/>
    <n v="0.99982758779444392"/>
    <x v="2"/>
  </r>
  <r>
    <s v="V09159"/>
    <s v="SANDHILLS ORTHOTICS LLC"/>
    <n v="3"/>
    <n v="44590.9111328125"/>
    <n v="0"/>
    <s v="MEDICAL AND SURGICAL INSTRUMENTS, EQUIPMENT, AND SUPPLIES"/>
    <n v="29539.7109375"/>
    <n v="0.99982772480889359"/>
    <x v="2"/>
  </r>
  <r>
    <s v="V10176"/>
    <s v="TECHNOLOGY AUTHORITY, GEORGIA"/>
    <n v="3"/>
    <n v="44571.279296875"/>
    <n v="0"/>
    <s v="SUPPORT- MANAGEMENT: OTHER"/>
    <n v="44571.279296875"/>
    <n v="0.99982786176302063"/>
    <x v="2"/>
  </r>
  <r>
    <s v="V04892"/>
    <s v="HEALTH RESEARCH, INC."/>
    <n v="2"/>
    <n v="44474.830078125"/>
    <n v="0"/>
    <s v="GENERAL SCIENCE AND TECHNOLOGY R&amp;D SERVICES; GENERAL SCIENCE AND TECHNOLOGY; BASIC RESEARCH"/>
    <n v="44474.830078125"/>
    <n v="0.99982799842078818"/>
    <x v="2"/>
  </r>
  <r>
    <s v="V01926"/>
    <s v="BRYAN ELECTRICAL SERVICES, LLC"/>
    <n v="1"/>
    <n v="44467.78125"/>
    <n v="0"/>
    <s v="MAINT/REPAIR/REBUILD OF EQUIPMENT- ELECTRICAL AND ELECTRONIC EQUIPMENT COMPONENTS"/>
    <n v="0"/>
    <n v="0.99982813505689672"/>
    <x v="2"/>
  </r>
  <r>
    <s v="V09895"/>
    <s v="STOELTING CO"/>
    <n v="3"/>
    <n v="44365.0400390625"/>
    <n v="0"/>
    <s v="MAINT/REPAIR/REBUILD OF EQUIPMENT- MEDICAL, DENTAL, AND VETERINARY EQUIPMENT AND SUPPLIES"/>
    <n v="28903.66015625"/>
    <n v="0.99982827137731256"/>
    <x v="2"/>
  </r>
  <r>
    <s v="V04162"/>
    <s v="FLUKE ELECTRONICS CORP"/>
    <n v="2"/>
    <n v="44327"/>
    <n v="0"/>
    <s v="MEDICAL AND SURGICAL INSTRUMENTS, EQUIPMENT, AND SUPPLIES"/>
    <n v="0"/>
    <n v="0.99982840758084268"/>
    <x v="2"/>
  </r>
  <r>
    <s v="V04479"/>
    <s v="GISIB, INC."/>
    <n v="3"/>
    <n v="44326.2490234375"/>
    <n v="0"/>
    <s v="HOUSEKEEPING- CUSTODIAL JANITORIAL"/>
    <n v="44326.2490234375"/>
    <n v="0.99982854378206543"/>
    <x v="2"/>
  </r>
  <r>
    <s v="V02793"/>
    <s v="CONNEXALL USA, INC"/>
    <n v="1"/>
    <n v="44308.5390625"/>
    <n v="0"/>
    <s v="SUPPORT- PROFESSIONAL: COMMUNICATIONS"/>
    <n v="44308.5390625"/>
    <n v="0.9998286799288707"/>
    <x v="2"/>
  </r>
  <r>
    <s v="V00147"/>
    <s v="A&amp;M COLD STORAGE, LLC"/>
    <n v="1"/>
    <n v="44283.671875"/>
    <n v="0"/>
    <s v="SETS, KITS, OUTFITS AND MODULES, FOOD PREPERATION AND SERVING"/>
    <n v="44283.671875"/>
    <n v="0.99982881599926665"/>
    <x v="2"/>
  </r>
  <r>
    <s v="V01782"/>
    <s v="BONA FIDE AUTO REPAIR LLC"/>
    <n v="3"/>
    <n v="44274.7998046875"/>
    <n v="0"/>
    <s v="MAINT/REPAIR/REBUILD OF EQUIPMENT- GROUND EFFECT VEHICLES, MOTOR VEHICLES, TRAILERS, AND CYCLES"/>
    <n v="44274.7998046875"/>
    <n v="0.9998289520424013"/>
    <x v="2"/>
  </r>
  <r>
    <s v="V08900"/>
    <s v="RIDGEWOOD GOVERNMENT SERVICES LLC"/>
    <n v="1"/>
    <n v="44252.62890625"/>
    <n v="0"/>
    <s v="MEDICAL- RADIOLOGY"/>
    <n v="0"/>
    <n v="0.99982908801741155"/>
    <x v="2"/>
  </r>
  <r>
    <s v="V06997"/>
    <s v="MIRABITO HOLDINGS INC"/>
    <n v="2"/>
    <n v="44238.0302734375"/>
    <n v="0"/>
    <s v="LIQUID PROPELLANTS AND FUELS, PETROLEUM BASE"/>
    <n v="44238.0302734375"/>
    <n v="0.99982922394756457"/>
    <x v="2"/>
  </r>
  <r>
    <s v="V11673"/>
    <s v="WISETEK SOLUTIONS INC"/>
    <n v="1"/>
    <n v="44229.21875"/>
    <n v="0"/>
    <s v="SUPPORT- PROFESSIONAL: OTHER"/>
    <n v="0"/>
    <n v="0.99982935985064236"/>
    <x v="2"/>
  </r>
  <r>
    <s v="V07174"/>
    <s v="MUELLER WATER CONDITIONING, INC."/>
    <n v="2"/>
    <n v="44224.3984375"/>
    <n v="0"/>
    <s v="MAINT/REPAIR/REBUILD OF EQUIPMENT- PLUMBING, HEATING, AND WASTE DISPOSAL EQUIPMENT"/>
    <n v="0"/>
    <n v="0.99982949573890889"/>
    <x v="2"/>
  </r>
  <r>
    <s v="V05659"/>
    <s v="JERRY PATE TURF &amp; IRRIGATION, INC"/>
    <n v="4"/>
    <n v="44219.801269531301"/>
    <n v="0"/>
    <s v="MAINT/REPAIR/REBUILD OF EQUIPMENT- VEHICULAR EQUIPMENT COMPONENTS"/>
    <n v="0"/>
    <n v="0.99982963161304961"/>
    <x v="2"/>
  </r>
  <r>
    <s v="V05036"/>
    <s v="HOK, INC."/>
    <n v="1"/>
    <n v="44200"/>
    <n v="0"/>
    <s v="PASSENGER MOTOR VEHICLES"/>
    <n v="0"/>
    <n v="0.9998297674263471"/>
    <x v="2"/>
  </r>
  <r>
    <s v="V02794"/>
    <s v="CONNOR, WILLIAM"/>
    <n v="1"/>
    <n v="44200"/>
    <n v="0"/>
    <s v="SOCIAL- CHAPLAIN"/>
    <n v="44200"/>
    <n v="0.99982990323964449"/>
    <x v="2"/>
  </r>
  <r>
    <s v="V08395"/>
    <s v="PROFESSIONAL COMMUNICATIONS INC"/>
    <n v="2"/>
    <n v="44191.83984375"/>
    <n v="0"/>
    <s v="INSTALLATION OF EQUIPMENT- MEDICAL, DENTAL, AND VETERINARY EQUIPMENT AND SUPPLIES"/>
    <n v="44191.83984375"/>
    <n v="0.99983003902786816"/>
    <x v="2"/>
  </r>
  <r>
    <s v="V01681"/>
    <s v="BLACKBIRD INDUSTRIES INC"/>
    <n v="1"/>
    <n v="44100"/>
    <n v="0"/>
    <s v="HOUSEKEEPING- CUSTODIAL JANITORIAL"/>
    <n v="0"/>
    <n v="0.99983017453389567"/>
    <x v="2"/>
  </r>
  <r>
    <s v="V01508"/>
    <s v="BENEDICTUS LLC"/>
    <n v="1"/>
    <n v="44000"/>
    <n v="0"/>
    <s v="EQUIPMENT AND MATERIALS TESTING- ELECTRIC WIRE AND POWER DISTRIBUTION EQUIPMENT"/>
    <n v="0"/>
    <n v="0.9998303097326533"/>
    <x v="2"/>
  </r>
  <r>
    <s v="V03657"/>
    <s v="EIGEN HEALTH SERVICES LLC"/>
    <n v="2"/>
    <n v="44000"/>
    <n v="0"/>
    <s v="MAINT/REPAIR/REBUILD OF EQUIPMENT- MEDICAL, DENTAL, AND VETERINARY EQUIPMENT AND SUPPLIES"/>
    <n v="44000"/>
    <n v="0.99983044493141093"/>
    <x v="2"/>
  </r>
  <r>
    <s v="V02703"/>
    <s v="COMMONWEALTH X-RAY INC"/>
    <n v="2"/>
    <n v="43996.5"/>
    <n v="0"/>
    <s v="MISCELLANEOUS BATTERY RETAINING FIXTURES, LINERS AND ANCILLARY ITEMS"/>
    <n v="43996.5"/>
    <n v="0.99983058011941406"/>
    <x v="2"/>
  </r>
  <r>
    <s v="V09975"/>
    <s v="SUMURI LLC"/>
    <n v="1"/>
    <n v="43992"/>
    <n v="0"/>
    <s v="IT AND TELECOM - COMPUTE: SERVERS (HARDWARE AND PERPETUAL LICENSE SOFTWARE)"/>
    <n v="0"/>
    <n v="0.99983071529359013"/>
    <x v="2"/>
  </r>
  <r>
    <s v="V01597"/>
    <s v="BIO-MEDICAL INSTRUMENTS, INC."/>
    <n v="2"/>
    <n v="43974.8603515625"/>
    <n v="0"/>
    <s v="MEDICAL AND SURGICAL INSTRUMENTS, EQUIPMENT, AND SUPPLIES"/>
    <n v="0"/>
    <n v="0.99983085041510122"/>
    <x v="2"/>
  </r>
  <r>
    <s v="V01656"/>
    <s v="BISHOP'S NURSERY &amp; LANDSCAPING, L.L.C"/>
    <n v="2"/>
    <n v="43932.7998046875"/>
    <n v="0"/>
    <s v="REPAIR OR ALTERATION OF OTHER UTILITIES"/>
    <n v="0"/>
    <n v="0.99983098540737281"/>
    <x v="2"/>
  </r>
  <r>
    <s v="V08121"/>
    <s v="PICC US VASCULAR ACCESS SPECIALISTS LLC"/>
    <n v="3"/>
    <n v="43875"/>
    <n v="0"/>
    <s v="MEDICAL- OTHER"/>
    <n v="0"/>
    <n v="0.99983112022204301"/>
    <x v="2"/>
  </r>
  <r>
    <s v="V05605"/>
    <s v="JAMES RIVER MOBILITY LLC"/>
    <n v="1"/>
    <n v="43859.98046875"/>
    <n v="0"/>
    <s v="MEDICAL AND SURGICAL INSTRUMENTS, EQUIPMENT, AND SUPPLIES"/>
    <n v="0"/>
    <n v="0.9998312549905628"/>
    <x v="2"/>
  </r>
  <r>
    <s v="V07520"/>
    <s v="NORTHWEST ORTHOTICS &amp; PROSTHETICS INC"/>
    <n v="3"/>
    <n v="43847.8203125"/>
    <n v="0"/>
    <s v="MEDICAL AND SURGICAL INSTRUMENTS, EQUIPMENT, AND SUPPLIES"/>
    <n v="43847.8203125"/>
    <n v="0.99983138972171803"/>
    <x v="2"/>
  </r>
  <r>
    <s v="V06034"/>
    <s v="LAFORCE, LLC"/>
    <n v="1"/>
    <n v="43750"/>
    <n v="0"/>
    <s v="MAINT/REPAIR/REBUILD OF EQUIPMENT- MISCELLANEOUS"/>
    <n v="0"/>
    <n v="0.99983152415230092"/>
    <x v="2"/>
  </r>
  <r>
    <s v="V02707"/>
    <s v="COMMUNICATIONS PROFESSIONALS INC."/>
    <n v="2"/>
    <n v="43723.0908203125"/>
    <n v="0"/>
    <s v="OFFICE DEVICES AND ACCESSORIES"/>
    <n v="0"/>
    <n v="0.99983165850019995"/>
    <x v="2"/>
  </r>
  <r>
    <s v="V09586"/>
    <s v="SONY BIOTECHNOLOGY INC."/>
    <n v="1"/>
    <n v="43717.1015625"/>
    <n v="0"/>
    <s v="MAINT/REPAIR/REBUILD OF EQUIPMENT- INSTRUMENTS AND LABORATORY EQUIPMENT"/>
    <n v="43717.1015625"/>
    <n v="0.99983179282969581"/>
    <x v="2"/>
  </r>
  <r>
    <s v="V07365"/>
    <s v="NEW JERSEY ORGAN AND TISSUE SHARING NETWORK, INC."/>
    <n v="1"/>
    <n v="43659"/>
    <n v="0"/>
    <s v="MEDICAL- SURGERY"/>
    <n v="43659"/>
    <n v="0.99983192698066303"/>
    <x v="2"/>
  </r>
  <r>
    <s v="V01289"/>
    <s v="AVR NOLA CANAL STREET HOTEL TENANT LLC"/>
    <n v="1"/>
    <n v="43645"/>
    <n v="0"/>
    <s v="MEDICAL AND SURGICAL INSTRUMENTS, EQUIPMENT, AND SUPPLIES"/>
    <n v="43645"/>
    <n v="0.99983206108861244"/>
    <x v="2"/>
  </r>
  <r>
    <s v="V09839"/>
    <s v="STATE SYSTEMS, LLC"/>
    <n v="3"/>
    <n v="43607"/>
    <n v="0"/>
    <s v="MAINT/REPAIR/REBUILD OF EQUIPMENT- ALARM, SIGNAL, AND SECURITY DETECTION SYSTEMS"/>
    <n v="43607"/>
    <n v="0.99983219507979937"/>
    <x v="2"/>
  </r>
  <r>
    <s v="V05890"/>
    <s v="KEY MOBILITY SERVICES, LTD."/>
    <n v="2"/>
    <n v="43599"/>
    <n v="0"/>
    <s v="MEDICAL AND SURGICAL INSTRUMENTS, EQUIPMENT, AND SUPPLIES"/>
    <n v="43599"/>
    <n v="0.99983232904640462"/>
    <x v="2"/>
  </r>
  <r>
    <s v="V10723"/>
    <s v="TRIMECH SOLUTIONS, LLC"/>
    <n v="1"/>
    <n v="43588.1015625"/>
    <n v="0"/>
    <s v="MEDICAL AND SURGICAL INSTRUMENTS, EQUIPMENT, AND SUPPLIES"/>
    <n v="0"/>
    <n v="0.99983246297952233"/>
    <x v="2"/>
  </r>
  <r>
    <s v="V08978"/>
    <s v="ROBINS NEST AVIARIES CORP"/>
    <n v="1"/>
    <n v="43558.55859375"/>
    <n v="0"/>
    <s v="SUPPORT- PROFESSIONAL: VETERINARY/ANIMAL CARE"/>
    <n v="43558.55859375"/>
    <n v="0.99983259682186343"/>
    <x v="2"/>
  </r>
  <r>
    <s v="V06234"/>
    <s v="LIMA USA, INC"/>
    <n v="3"/>
    <n v="43551.2998046875"/>
    <n v="0"/>
    <s v="MEDICAL AND SURGICAL INSTRUMENTS, EQUIPMENT, AND SUPPLIES"/>
    <n v="43551.2998046875"/>
    <n v="0.99983273064190037"/>
    <x v="2"/>
  </r>
  <r>
    <s v="V06385"/>
    <s v="LUMIVERO LLC"/>
    <n v="3"/>
    <n v="43523"/>
    <n v="0"/>
    <s v="IT AND TELECOM - MOBILE DEVICE PRODUCTS (HARDWARE AND PERPETUAL LICENSE SOFTWARE)"/>
    <n v="43523"/>
    <n v="0.99983286437498053"/>
    <x v="2"/>
  </r>
  <r>
    <s v="V04550"/>
    <s v="GOLDEN YEARS PAY SOLUTIONS LLC"/>
    <n v="1"/>
    <n v="43503.44140625"/>
    <n v="0"/>
    <s v="MISCELLANEOUS HOUSEHOLD AND COMMERCIAL FURNISHINGS AND APPLIANCES"/>
    <n v="0"/>
    <n v="0.999832998047963"/>
    <x v="2"/>
  </r>
  <r>
    <s v="V04217"/>
    <s v="FOUR PEAKS GLOBAL, INC."/>
    <n v="2"/>
    <n v="43438.4296875"/>
    <n v="0"/>
    <s v="HOUSEKEEPING- CUSTODIAL JANITORIAL"/>
    <n v="7350"/>
    <n v="0.99983313152118403"/>
    <x v="2"/>
  </r>
  <r>
    <s v="V10230"/>
    <s v="TERRY HILDEBRANDT AND ASSOCIATES, LLC"/>
    <n v="1"/>
    <n v="43382"/>
    <n v="0"/>
    <s v="EDUCATION/TRAINING- OTHER"/>
    <n v="0"/>
    <n v="0.99983326482101365"/>
    <x v="2"/>
  </r>
  <r>
    <s v="V08386"/>
    <s v="PROCARE MEDICAL COMPANY"/>
    <n v="2"/>
    <n v="43329"/>
    <n v="0"/>
    <s v="MEDICAL AND SURGICAL INSTRUMENTS, EQUIPMENT, AND SUPPLIES"/>
    <n v="43329"/>
    <n v="0.9998333979579902"/>
    <x v="2"/>
  </r>
  <r>
    <s v="V01614"/>
    <s v="BIOGENEX LABORATORIES"/>
    <n v="1"/>
    <n v="43317.41015625"/>
    <n v="0"/>
    <s v="MEDICAL- LABORATORY TESTING"/>
    <n v="0"/>
    <n v="0.99983353105935469"/>
    <x v="2"/>
  </r>
  <r>
    <s v="V07438"/>
    <s v="NMS MANAGEMENT INC."/>
    <n v="1"/>
    <n v="43283.26953125"/>
    <n v="0"/>
    <s v="MEDICAL AND SURGICAL INSTRUMENTS, EQUIPMENT, AND SUPPLIES"/>
    <n v="0"/>
    <n v="0.99983366405581531"/>
    <x v="2"/>
  </r>
  <r>
    <s v="V10537"/>
    <s v="TIARROW USA LLC"/>
    <n v="3"/>
    <n v="43240"/>
    <n v="0"/>
    <s v="MEDICAL AND SURGICAL INSTRUMENTS, EQUIPMENT, AND SUPPLIES"/>
    <n v="43240"/>
    <n v="0.99983379691932162"/>
    <x v="2"/>
  </r>
  <r>
    <s v="V06476"/>
    <s v="MAMMACARE CORP"/>
    <n v="2"/>
    <n v="43225.599609375"/>
    <n v="0"/>
    <s v="EDUCATION/TRAINING- GENERAL"/>
    <n v="43225.599609375"/>
    <n v="0.99983392973857999"/>
    <x v="2"/>
  </r>
  <r>
    <s v="V07016"/>
    <s v="MITECH COMMUNICATIONS, LLC"/>
    <n v="1"/>
    <n v="43200"/>
    <n v="0"/>
    <s v="IT AND TELECOM - NETWORK: SATELLITE COMMUNICATIONS AND TELECOM ACCESS SERVICES"/>
    <n v="0"/>
    <n v="0.99983406247917828"/>
    <x v="2"/>
  </r>
  <r>
    <s v="V03588"/>
    <s v="EASTERN HEATING &amp; COOLING, INC."/>
    <n v="2"/>
    <n v="43200"/>
    <n v="0"/>
    <s v="MAINTENANCE OF HOSPITALS AND INFIRMARIES"/>
    <n v="43200"/>
    <n v="0.99983419521977668"/>
    <x v="2"/>
  </r>
  <r>
    <s v="V09367"/>
    <s v="SHARON DIDATO"/>
    <n v="1"/>
    <n v="43200"/>
    <n v="0"/>
    <s v="SOCIAL- RECREATIONAL"/>
    <n v="0"/>
    <n v="0.99983432796037508"/>
    <x v="2"/>
  </r>
  <r>
    <s v="V10012"/>
    <s v="SUPERIOR STEEL PRODUCTS INC"/>
    <n v="1"/>
    <n v="43195"/>
    <n v="0"/>
    <s v="STORAGE TANKS"/>
    <n v="0"/>
    <n v="0.99983446068560999"/>
    <x v="2"/>
  </r>
  <r>
    <s v="V06611"/>
    <s v="MCCABE OUTDOOR MOBILITY LLC"/>
    <n v="2"/>
    <n v="43181"/>
    <n v="0"/>
    <s v="MEDICAL AND SURGICAL INSTRUMENTS, EQUIPMENT, AND SUPPLIES"/>
    <n v="20950"/>
    <n v="0.9998345933678271"/>
    <x v="2"/>
  </r>
  <r>
    <s v="V07706"/>
    <s v="OPEN BIONICS INC"/>
    <n v="1"/>
    <n v="43136.921875"/>
    <n v="0"/>
    <s v="MEDICAL AND SURGICAL INSTRUMENTS, EQUIPMENT, AND SUPPLIES"/>
    <n v="43136.921875"/>
    <n v="0.99983472591460543"/>
    <x v="2"/>
  </r>
  <r>
    <s v="V08966"/>
    <s v="ROBERT HRUSKA"/>
    <n v="1"/>
    <n v="43095"/>
    <n v="0"/>
    <s v="HOUSEKEEPING- LANDSCAPING/GROUNDSKEEPING"/>
    <n v="0"/>
    <n v="0.99983485833257035"/>
    <x v="2"/>
  </r>
  <r>
    <s v="V03356"/>
    <s v="DIGITAL AIR CONTROL, INC."/>
    <n v="1"/>
    <n v="43075"/>
    <n v="0"/>
    <s v="INSTALLATION OF EQUIPMENT- ALARM, SIGNAL, AND SECURITY DETECTION SYSTEMS"/>
    <n v="0"/>
    <n v="0.99983499068908133"/>
    <x v="2"/>
  </r>
  <r>
    <s v="V00537"/>
    <s v="ALADDIN'S CARPET, INC."/>
    <n v="1"/>
    <n v="43054.69140625"/>
    <n v="0"/>
    <s v="SUPPORT- PROFESSIONAL: OTHER"/>
    <n v="43054.69140625"/>
    <n v="0.99983512298319022"/>
    <x v="2"/>
  </r>
  <r>
    <s v="V00894"/>
    <s v="ANDURIL LLC"/>
    <n v="1"/>
    <n v="43000"/>
    <n v="0"/>
    <s v="R&amp;D- OTHER RESEARCH AND DEVELOPMENT (MANAGEMENT/SUPPORT)"/>
    <n v="43000"/>
    <n v="0.99983525510924876"/>
    <x v="2"/>
  </r>
  <r>
    <s v="V00362"/>
    <s v="ADMET, INC."/>
    <n v="1"/>
    <n v="42974.73828125"/>
    <n v="0"/>
    <s v="LABORATORY EQUIPMENT AND SUPPLIES"/>
    <n v="42974.73828125"/>
    <n v="0.99983538715768572"/>
    <x v="2"/>
  </r>
  <r>
    <s v="V05218"/>
    <s v="IDAHO HEALTH DATA EXCHANGE INC"/>
    <n v="1"/>
    <n v="42840"/>
    <n v="0"/>
    <s v="IT AND TELECOM - DATA CENTER AS A SERVICE"/>
    <n v="0"/>
    <n v="0.99983551879211241"/>
    <x v="2"/>
  </r>
  <r>
    <s v="V05188"/>
    <s v="HYDROTECH WATER SOLUTIONS LLC"/>
    <n v="2"/>
    <n v="42809.4599609375"/>
    <n v="0"/>
    <s v="SPECIAL STUDIES/ANALYSIS- WATER QUALITY"/>
    <n v="13949.4599609375"/>
    <n v="0.99983565033269883"/>
    <x v="2"/>
  </r>
  <r>
    <s v="V05839"/>
    <s v="KATHRYN M MAGRUDER"/>
    <n v="2"/>
    <n v="42760"/>
    <n v="0"/>
    <s v="HEALTH R&amp;D SERVICES; HEALTH CARE - OTHER; BASIC RESEARCH"/>
    <n v="42760"/>
    <n v="0.9998357817213096"/>
    <x v="2"/>
  </r>
  <r>
    <s v="V03446"/>
    <s v="DONT SNOOZE ACADEMY LLC"/>
    <n v="2"/>
    <n v="42750"/>
    <n v="0"/>
    <s v="SOCIAL- CARE OF REMAINS AND/OR FUNERAL"/>
    <n v="0"/>
    <n v="0.99983591307919339"/>
    <x v="2"/>
  </r>
  <r>
    <s v="V10212"/>
    <s v="TEMPLETON COAL CO INC"/>
    <n v="1"/>
    <n v="42721"/>
    <n v="0"/>
    <s v="LABORATORY EQUIPMENT AND SUPPLIES"/>
    <n v="42721"/>
    <n v="0.99983604434796902"/>
    <x v="2"/>
  </r>
  <r>
    <s v="V02208"/>
    <s v="CASELLA WASTE MANAGEMENT OF NY INC"/>
    <n v="3"/>
    <n v="42716.919921875"/>
    <n v="0"/>
    <s v="HOUSEKEEPING- WASTE TREATMENT/STORAGE"/>
    <n v="27055.919921875"/>
    <n v="0.99983617560420768"/>
    <x v="2"/>
  </r>
  <r>
    <s v="V01969"/>
    <s v="BUSCH, LLC"/>
    <n v="4"/>
    <n v="42704.51953125"/>
    <n v="0"/>
    <s v="MAINT/REPAIR/REBUILD OF EQUIPMENT- PUMPS AND COMPRESSORS"/>
    <n v="42704.51953125"/>
    <n v="0.9998363068223437"/>
    <x v="2"/>
  </r>
  <r>
    <s v="V07998"/>
    <s v="PEL LLC"/>
    <n v="3"/>
    <n v="42695.12109375"/>
    <n v="0"/>
    <s v="MEDICAL AND SURGICAL INSTRUMENTS, EQUIPMENT, AND SUPPLIES"/>
    <n v="31902.12109375"/>
    <n v="0.99983643801160116"/>
    <x v="2"/>
  </r>
  <r>
    <s v="V07169"/>
    <s v="MTECHNE LLC"/>
    <n v="1"/>
    <n v="42668"/>
    <n v="0"/>
    <s v="EQUIPMENT AND MATERIALS TESTING- PLUMBING, HEATING, AND WASTE DISPOSAL EQUIPMENT"/>
    <n v="0"/>
    <n v="0.99983656911752361"/>
    <x v="2"/>
  </r>
  <r>
    <s v="V02336"/>
    <s v="CEQUEL COMMUNICATIONS, LLC"/>
    <n v="3"/>
    <n v="42654.0205078125"/>
    <n v="0"/>
    <s v="IT AND TELECOM- INTERNET"/>
    <n v="42654.0205078125"/>
    <n v="0.99983670018049142"/>
    <x v="2"/>
  </r>
  <r>
    <s v="V00378"/>
    <s v="ADVANCED CONSTRUCTION SERVICES INC"/>
    <n v="2"/>
    <n v="42650.94140625"/>
    <n v="0"/>
    <s v="TRANSPORTATION/TRAVEL/RELOCATION- TRANSPORTATION: OTHER"/>
    <n v="8589.76953125"/>
    <n v="0.99983683123399791"/>
    <x v="2"/>
  </r>
  <r>
    <s v="V07155"/>
    <s v="MP PREDICTIVE TECHNOLOGIES, INC"/>
    <n v="1"/>
    <n v="42604"/>
    <n v="0"/>
    <s v="CIRCUIT BREAKERS"/>
    <n v="0"/>
    <n v="0.99983696214326767"/>
    <x v="2"/>
  </r>
  <r>
    <s v="V09463"/>
    <s v="SINGLETON AND MYRICK INCORPORATED"/>
    <n v="3"/>
    <n v="42602.73046875"/>
    <n v="0"/>
    <s v="MEDICAL AND SURGICAL INSTRUMENTS, EQUIPMENT, AND SUPPLIES"/>
    <n v="42602.73046875"/>
    <n v="0.99983709304863655"/>
    <x v="2"/>
  </r>
  <r>
    <s v="V06446"/>
    <s v="MACYOP LLC"/>
    <n v="3"/>
    <n v="42570.2099609375"/>
    <n v="0"/>
    <s v="MEDICAL AND SURGICAL INSTRUMENTS, EQUIPMENT, AND SUPPLIES"/>
    <n v="14436.2900390625"/>
    <n v="0.99983722385407969"/>
    <x v="2"/>
  </r>
  <r>
    <s v="V08421"/>
    <s v="PROJECT MANAGEMENT INSTITUTE, INC."/>
    <n v="2"/>
    <n v="42500"/>
    <n v="0"/>
    <s v="EDUCATION/TRAINING- TUITION/REGISTRATION/MEMBERSHIP FEES"/>
    <n v="42500"/>
    <n v="0.99983735444378874"/>
    <x v="2"/>
  </r>
  <r>
    <s v="V03385"/>
    <s v="DISPUTE RESOLUTION SERVICES LLC"/>
    <n v="1"/>
    <n v="42500"/>
    <n v="0"/>
    <s v="SUPPORT- PROFESSIONAL: LEGAL"/>
    <n v="42500"/>
    <n v="0.99983748503349779"/>
    <x v="2"/>
  </r>
  <r>
    <s v="V05633"/>
    <s v="J.DAVID GLADSTONE INSTITUTES"/>
    <n v="2"/>
    <n v="42477"/>
    <n v="0"/>
    <s v="LABORATORY EQUIPMENT AND SUPPLIES"/>
    <n v="42477"/>
    <n v="0.99983761555253481"/>
    <x v="2"/>
  </r>
  <r>
    <s v="V05542"/>
    <s v="IWAKI AMERICA INCORPORATED"/>
    <n v="2"/>
    <n v="42470.87890625"/>
    <n v="0"/>
    <s v="MAINT/REPAIR/REBUILD OF EQUIPMENT- LIVE ANIMALS"/>
    <n v="0"/>
    <n v="0.99983774605276354"/>
    <x v="2"/>
  </r>
  <r>
    <s v="V03089"/>
    <s v="CYAGEN BIOMODELS LLC"/>
    <n v="1"/>
    <n v="42426"/>
    <n v="0"/>
    <s v="GENERAL SCIENCE AND TECHNOLOGY R&amp;D SERVICES; GENERAL SCIENCE AND TECHNOLOGY; BASIC RESEARCH"/>
    <n v="42426"/>
    <n v="0.99983787641509281"/>
    <x v="2"/>
  </r>
  <r>
    <s v="V07175"/>
    <s v="MUHAMMAD A KOLILA"/>
    <n v="2"/>
    <n v="42420"/>
    <n v="0"/>
    <s v="SUPPORT- MANAGEMENT: OTHER"/>
    <n v="0"/>
    <n v="0.99983800675898604"/>
    <x v="2"/>
  </r>
  <r>
    <s v="V08539"/>
    <s v="QUALITY AIR SOLUTIONS LLC"/>
    <n v="2"/>
    <n v="42362.529296875"/>
    <n v="0"/>
    <s v="HOSPITAL FURNITURE, EQUIPMENT, UTENSILS, AND SUPPLIES"/>
    <n v="0"/>
    <n v="0.99983813692628898"/>
    <x v="2"/>
  </r>
  <r>
    <s v="V09124"/>
    <s v="SAINT MARYS CHURCH"/>
    <n v="4"/>
    <n v="42360"/>
    <n v="0"/>
    <s v="SOCIAL- CHAPLAIN"/>
    <n v="42360"/>
    <n v="0.99983826708582013"/>
    <x v="2"/>
  </r>
  <r>
    <s v="V07849"/>
    <s v="PACIFIC INTEGRATED HANDLING, INC."/>
    <n v="1"/>
    <n v="42325"/>
    <n v="0"/>
    <s v="MAINT/REPAIR/REBUILD OF EQUIPMENT- MEDICAL, DENTAL, AND VETERINARY EQUIPMENT AND SUPPLIES"/>
    <n v="42325"/>
    <n v="0.99983839713780687"/>
    <x v="2"/>
  </r>
  <r>
    <s v="V00647"/>
    <s v="ALLIED WASTE SYSTEMS, INC."/>
    <n v="3"/>
    <n v="42316.890625"/>
    <n v="0"/>
    <s v="HOUSEKEEPING- TRASH/GARBAGE COLLECTION"/>
    <n v="0"/>
    <n v="0.99983852716487598"/>
    <x v="2"/>
  </r>
  <r>
    <s v="V03448"/>
    <s v="DORIC LENSES INC"/>
    <n v="1"/>
    <n v="42300"/>
    <n v="0"/>
    <s v="LABORATORY EQUIPMENT AND SUPPLIES"/>
    <n v="42300"/>
    <n v="0.99983865714004516"/>
    <x v="2"/>
  </r>
  <r>
    <s v="V03337"/>
    <s v="DIAGNOSYS LLC"/>
    <n v="1"/>
    <n v="42250"/>
    <n v="0"/>
    <s v="LABORATORY EQUIPMENT AND SUPPLIES"/>
    <n v="42250"/>
    <n v="0.99983878696157946"/>
    <x v="2"/>
  </r>
  <r>
    <s v="V06570"/>
    <s v="MATIA ROBOTICS (US) INC."/>
    <n v="2"/>
    <n v="42138.298828125"/>
    <n v="0"/>
    <s v="SURGICAL DRESSING MATERIALS"/>
    <n v="42138.298828125"/>
    <n v="0.99983891643988976"/>
    <x v="2"/>
  </r>
  <r>
    <s v="V11383"/>
    <s v="WACHTER INC"/>
    <n v="1"/>
    <n v="42133.30859375"/>
    <n v="0"/>
    <s v="MAINT/REPAIR/REBUILD OF EQUIPMENT- MEDICAL, DENTAL, AND VETERINARY EQUIPMENT AND SUPPLIES"/>
    <n v="0"/>
    <n v="0.99983904590286643"/>
    <x v="2"/>
  </r>
  <r>
    <s v="V03624"/>
    <s v="ECOTHINK GROUP LLC"/>
    <n v="1"/>
    <n v="42100"/>
    <n v="0"/>
    <s v="OTHER QC/TEST/INSPECT- FIRE FIGHTING/RESCUE/SAFETY EQUIPMENT; ENVIRON PROTECT EQUIPMENT/MATLS"/>
    <n v="0"/>
    <n v="0.99983917526349586"/>
    <x v="2"/>
  </r>
  <r>
    <s v="V11163"/>
    <s v="VESTIS SERVICES, LLC"/>
    <n v="1"/>
    <n v="42069.23828125"/>
    <n v="0"/>
    <s v="HOUSEKEEPING- OTHER"/>
    <n v="0"/>
    <n v="0.99983930452960379"/>
    <x v="2"/>
  </r>
  <r>
    <s v="V11630"/>
    <s v="WILLIAMSPORT ORTHOPEDIC &amp; PROSTHETIC CO., INC."/>
    <n v="2"/>
    <n v="42062.1904296875"/>
    <n v="0"/>
    <s v="MEDICAL AND SURGICAL INSTRUMENTS, EQUIPMENT, AND SUPPLIES"/>
    <n v="29932.23046875"/>
    <n v="0.99983943377405582"/>
    <x v="2"/>
  </r>
  <r>
    <s v="V11708"/>
    <s v="WORD SYSTEMS INC"/>
    <n v="2"/>
    <n v="42032"/>
    <n v="0"/>
    <s v="MAINT/REPAIR/REBUILD OF EQUIPMENT- ADP EQUIPMENT/SOFTWARE/SUPPLIES/SUPPORT EQUIPMENT"/>
    <n v="38832"/>
    <n v="0.99983956292574172"/>
    <x v="2"/>
  </r>
  <r>
    <s v="V01692"/>
    <s v="BLACKROCK MICROSYSTEMS, INC"/>
    <n v="1"/>
    <n v="42000"/>
    <n v="0"/>
    <s v="ELECTRONIC MODULES"/>
    <n v="42000"/>
    <n v="0.99983969197910127"/>
    <x v="2"/>
  </r>
  <r>
    <s v="V03526"/>
    <s v="DW OMAHA SUB LLC"/>
    <n v="1"/>
    <n v="41995.6015625"/>
    <n v="0"/>
    <s v="SUPPORT- PROFESSIONAL: OTHER"/>
    <n v="0"/>
    <n v="0.99983982101894575"/>
    <x v="2"/>
  </r>
  <r>
    <s v="V07142"/>
    <s v="MOUNTAIN GOLF &amp; UTILITY CARS LLC"/>
    <n v="2"/>
    <n v="41989.849609375"/>
    <n v="0"/>
    <s v="PASSENGER MOTOR VEHICLES"/>
    <n v="41989.849609375"/>
    <n v="0.99983995004111625"/>
    <x v="2"/>
  </r>
  <r>
    <s v="V02268"/>
    <s v="CELTIC ENERGY INCORPORATED"/>
    <n v="1"/>
    <n v="41972"/>
    <n v="0"/>
    <s v="SUPPORT- PROFESSIONAL: PROGRAM MANAGEMENT/SUPPORT"/>
    <n v="0"/>
    <n v="0.99984007900844019"/>
    <x v="2"/>
  </r>
  <r>
    <s v="V03228"/>
    <s v="DECON, LLC"/>
    <n v="1"/>
    <n v="41970"/>
    <n v="0"/>
    <s v="EDUCATION/TRAINING- VOCATIONAL/TECHNICAL"/>
    <n v="0"/>
    <n v="0.9998402079696187"/>
    <x v="2"/>
  </r>
  <r>
    <s v="V03216"/>
    <s v="DE LA TORRE ORTHOTICS &amp; PROSTHETICS, LLC"/>
    <n v="4"/>
    <n v="41963.41015625"/>
    <n v="0"/>
    <s v="MEDICAL AND SURGICAL INSTRUMENTS, EQUIPMENT, AND SUPPLIES"/>
    <n v="20916.509765625"/>
    <n v="0.99984033691054874"/>
    <x v="2"/>
  </r>
  <r>
    <s v="V06793"/>
    <s v="MERCURY AIRCRAFT INC"/>
    <n v="1"/>
    <n v="41859"/>
    <n v="0"/>
    <s v="MEMORIALS; CEMETERIAL AND MORTUARY EQUIPMENT AND SUPPLIES"/>
    <n v="41859"/>
    <n v="0.99984046553065764"/>
    <x v="2"/>
  </r>
  <r>
    <s v="V11143"/>
    <s v="VERITAS MEDICAL SOLUTIONS LLC"/>
    <n v="2"/>
    <n v="41800"/>
    <n v="0"/>
    <s v="MAINT/REPAIR/REBUILD OF EQUIPMENT- TRAINING AIDS AND DEVICES"/>
    <n v="41800"/>
    <n v="0.99984059396947744"/>
    <x v="2"/>
  </r>
  <r>
    <s v="V09113"/>
    <s v="SAGE SYNERGY CORPORATION"/>
    <n v="1"/>
    <n v="41800"/>
    <n v="0"/>
    <s v="HOUSEKEEPING- CUSTODIAL JANITORIAL"/>
    <n v="0"/>
    <n v="0.99984072240829713"/>
    <x v="2"/>
  </r>
  <r>
    <s v="V00132"/>
    <s v="A &amp; W INDUSTRIES INC"/>
    <n v="1"/>
    <n v="41775"/>
    <n v="0"/>
    <s v="MEMORIALS; CEMETERIAL AND MORTUARY EQUIPMENT AND SUPPLIES"/>
    <n v="0"/>
    <n v="0.99984085077029938"/>
    <x v="2"/>
  </r>
  <r>
    <s v="V08203"/>
    <s v="PLATO ELEARNING, LLC"/>
    <n v="1"/>
    <n v="41754.1484375"/>
    <n v="0"/>
    <s v="IT AND TELECOM - BUSINESS APPLICATION/APPLICATION DEVELOPMENT SOFTWARE AS A SERVICE"/>
    <n v="41754.1484375"/>
    <n v="0.99984097906823111"/>
    <x v="2"/>
  </r>
  <r>
    <s v="V10680"/>
    <s v="TRAUBE TENT ACQUISITION LLC"/>
    <n v="1"/>
    <n v="41752.078125"/>
    <n v="0"/>
    <s v="LEASE OR RENTAL OF EQUIPMENT- TEXTILES, LEATHER, FURS, APPAREL AND SHOE FINDINGS, TENTS AND FLAGS"/>
    <n v="0"/>
    <n v="0.99984110735980136"/>
    <x v="2"/>
  </r>
  <r>
    <s v="V01840"/>
    <s v="BREAKEY PROSTHETICS, INC"/>
    <n v="2"/>
    <n v="41703.6591796875"/>
    <n v="0"/>
    <s v="MEDICAL AND SURGICAL INSTRUMENTS, EQUIPMENT, AND SUPPLIES"/>
    <n v="41703.6591796875"/>
    <n v="0.99984123550259474"/>
    <x v="2"/>
  </r>
  <r>
    <s v="V01011"/>
    <s v="ARCWOOD ENVIRONMENTAL, LLC"/>
    <n v="1"/>
    <n v="41665"/>
    <n v="0"/>
    <s v="ENVIRONMENTAL SYSTEMS PROTECTION- ENVIRONMENTAL REMEDIATION"/>
    <n v="41665"/>
    <n v="0.99984136352660002"/>
    <x v="2"/>
  </r>
  <r>
    <s v="V01048"/>
    <s v="AROOSTOOK MENTAL HEALTH SERVICES, INC."/>
    <n v="2"/>
    <n v="41626.25"/>
    <n v="0"/>
    <s v="MEDICAL- MEDICAL/PSYCHIATRIC CONSULTATION"/>
    <n v="41626.25"/>
    <n v="0.99984149143153833"/>
    <x v="2"/>
  </r>
  <r>
    <s v="V00257"/>
    <s v="ACCESS2MOBILITY, INC."/>
    <n v="1"/>
    <n v="41623"/>
    <n v="0"/>
    <s v="MEDICAL AND SURGICAL INSTRUMENTS, EQUIPMENT, AND SUPPLIES"/>
    <n v="41623"/>
    <n v="0.99984161932649041"/>
    <x v="2"/>
  </r>
  <r>
    <s v="V07989"/>
    <s v="PEARSON MEDICAL TECHNOLOGIES, LLC"/>
    <n v="1"/>
    <n v="41579.25"/>
    <n v="0"/>
    <s v="MEDICAL AND SURGICAL INSTRUMENTS, EQUIPMENT, AND SUPPLIES"/>
    <n v="41579.25"/>
    <n v="0.99984174708701179"/>
    <x v="2"/>
  </r>
  <r>
    <s v="V02857"/>
    <s v="CORE MATRIX CONTRACTING, LLC"/>
    <n v="1"/>
    <n v="41528.3203125"/>
    <n v="0"/>
    <s v="MAINT/REPAIR/REBUILD OF EQUIPMENT- MEDICAL, DENTAL, AND VETERINARY EQUIPMENT AND SUPPLIES"/>
    <n v="0"/>
    <n v="0.99984187469104158"/>
    <x v="2"/>
  </r>
  <r>
    <s v="V00138"/>
    <s v="A PLUS MEDICAL LLC"/>
    <n v="2"/>
    <n v="41526.4609375"/>
    <n v="0"/>
    <s v="MEDICAL AND SURGICAL INSTRUMENTS, EQUIPMENT, AND SUPPLIES"/>
    <n v="0"/>
    <n v="0.99984200228935816"/>
    <x v="2"/>
  </r>
  <r>
    <s v="V09180"/>
    <s v="SANTA FE COLLEGE"/>
    <n v="2"/>
    <n v="41525"/>
    <n v="0"/>
    <s v="EDUCATION/TRAINING- SECURITY"/>
    <n v="41525"/>
    <n v="0.99984212988318566"/>
    <x v="2"/>
  </r>
  <r>
    <s v="V10671"/>
    <s v="TRANSOURCE SERVICES CORP."/>
    <n v="2"/>
    <n v="41505.5"/>
    <n v="0"/>
    <s v="IT AND TELECOM - HIGH PERFORMANCE COMPUTE (HARDWARE AND PERPETUAL LICENSE SOFTWARE)"/>
    <n v="0"/>
    <n v="0.99984225741709554"/>
    <x v="2"/>
  </r>
  <r>
    <s v="V10070"/>
    <s v="SYNERGY MEDICAL SYSTEMS LLC"/>
    <n v="3"/>
    <n v="41502.1201171875"/>
    <n v="0"/>
    <s v="MEDICAL AND SURGICAL INSTRUMENTS, EQUIPMENT, AND SUPPLIES"/>
    <n v="30052.1796875"/>
    <n v="0.99984238494061994"/>
    <x v="2"/>
  </r>
  <r>
    <s v="V08961"/>
    <s v="ROBERT CARLTON"/>
    <n v="1"/>
    <n v="41500"/>
    <n v="0"/>
    <s v="SOCIAL- CHAPLAIN"/>
    <n v="41500"/>
    <n v="0.99984251245763001"/>
    <x v="2"/>
  </r>
  <r>
    <s v="V06566"/>
    <s v="MASTERS, MATES AND PILOTS MARITIME ADVANCEMENT, TRAINING, EDUCATION AND SAFETY PROGRAM"/>
    <n v="3"/>
    <n v="41452"/>
    <n v="0"/>
    <s v="LEASE/RENTAL OF CONFERENCE SPACE AND FACILITIES"/>
    <n v="0"/>
    <n v="0.99984263982715049"/>
    <x v="2"/>
  </r>
  <r>
    <s v="V06833"/>
    <s v="METRO GOLF CARS, INC."/>
    <n v="3"/>
    <n v="41451.7109375"/>
    <n v="0"/>
    <s v="LEASE OR RENTAL OF EQUIPMENT- RECREATIONAL AND ATHLETIC EQUIPMENT"/>
    <n v="0"/>
    <n v="0.9998427671957828"/>
    <x v="2"/>
  </r>
  <r>
    <s v="V04447"/>
    <s v="GEORGIA TIME RECORDER CO INC"/>
    <n v="1"/>
    <n v="41400"/>
    <n v="0"/>
    <s v="MAINT/REPAIR/REBUILD OF EQUIPMENT- MEDICAL, DENTAL, AND VETERINARY EQUIPMENT AND SUPPLIES"/>
    <n v="41400"/>
    <n v="0.99984289440552288"/>
    <x v="2"/>
  </r>
  <r>
    <s v="V01456"/>
    <s v="BEAR'S DEN CO."/>
    <n v="3"/>
    <n v="41376"/>
    <n v="0"/>
    <s v="MEDICAL AND SURGICAL INSTRUMENTS, EQUIPMENT, AND SUPPLIES"/>
    <n v="41376"/>
    <n v="0.99984302154151816"/>
    <x v="2"/>
  </r>
  <r>
    <s v="V01895"/>
    <s v="BROOKS ENVIRONMENTAL SOLUTIONS LLC"/>
    <n v="2"/>
    <n v="41358"/>
    <n v="0"/>
    <s v="HOUSEKEEPING- OTHER"/>
    <n v="0"/>
    <n v="0.99984314862220502"/>
    <x v="2"/>
  </r>
  <r>
    <s v="V10790"/>
    <s v="TURNER HOLDINGS, LLC"/>
    <n v="2"/>
    <n v="41343.73046875"/>
    <n v="0"/>
    <s v="DAIRY FOODS AND EGGS"/>
    <n v="0"/>
    <n v="0.99984327565904574"/>
    <x v="2"/>
  </r>
  <r>
    <s v="V01733"/>
    <s v="BLUE SKY ENTERPRISES, INC."/>
    <n v="1"/>
    <n v="41306.8515625"/>
    <n v="0"/>
    <s v="MEDICAL- OTHER"/>
    <n v="0"/>
    <n v="0.99984340258256876"/>
    <x v="2"/>
  </r>
  <r>
    <s v="V04784"/>
    <s v="HANDS ON CONCEPTS 3, INC."/>
    <n v="3"/>
    <n v="41299.5"/>
    <n v="0"/>
    <s v="MEDICAL AND SURGICAL INSTRUMENTS, EQUIPMENT, AND SUPPLIES"/>
    <n v="41299.5"/>
    <n v="0.99984352948350264"/>
    <x v="2"/>
  </r>
  <r>
    <s v="V08464"/>
    <s v="PRUDENT GROWTH OPERATIONS, LLC"/>
    <n v="1"/>
    <n v="41250"/>
    <n v="0"/>
    <s v="LEASE/RENTAL OF OTHER WAREHOUSE BUILDINGS"/>
    <n v="0"/>
    <n v="0.99984365623233795"/>
    <x v="2"/>
  </r>
  <r>
    <s v="V06639"/>
    <s v="MCKESSON SPECIALTY CARE DISTRIBUTION LLC"/>
    <n v="4"/>
    <n v="41248.80078125"/>
    <n v="0"/>
    <s v="DRUGS AND BIOLOGICALS"/>
    <n v="41248.80078125"/>
    <n v="0.99984378297748833"/>
    <x v="2"/>
  </r>
  <r>
    <s v="V04790"/>
    <s v="HANGER PROSTHETICS &amp; HOSTICS,"/>
    <n v="2"/>
    <n v="41232.8896484375"/>
    <n v="0"/>
    <s v="MEDICAL AND SURGICAL INSTRUMENTS, EQUIPMENT, AND SUPPLIES"/>
    <n v="0"/>
    <n v="0.99984390967374859"/>
    <x v="2"/>
  </r>
  <r>
    <s v="V03029"/>
    <s v="CROWN CITY ORTHOTICS AND PROSTHETICS LLC"/>
    <n v="2"/>
    <n v="41192.310546875"/>
    <n v="0"/>
    <s v="MEDICAL AND SURGICAL INSTRUMENTS, EQUIPMENT, AND SUPPLIES"/>
    <n v="41192.310546875"/>
    <n v="0.99984403624532159"/>
    <x v="2"/>
  </r>
  <r>
    <s v="V01495"/>
    <s v="BELLIVEAU DENNIS"/>
    <n v="2"/>
    <n v="41113.6484375"/>
    <n v="0"/>
    <s v="LAUNDRY AND DRY CLEANING EQUIPMENT"/>
    <n v="0"/>
    <n v="0.99984416257518949"/>
    <x v="2"/>
  </r>
  <r>
    <s v="V03440"/>
    <s v="DOMINION DOOR &amp; HARDWARE, INC"/>
    <n v="1"/>
    <n v="41070"/>
    <n v="0"/>
    <s v="MILLWORK"/>
    <n v="0"/>
    <n v="0.99984428877093889"/>
    <x v="2"/>
  </r>
  <r>
    <s v="V01852"/>
    <s v="BRIA OF ELMWOOD PARK, L.P."/>
    <n v="1"/>
    <n v="40974.25"/>
    <n v="0"/>
    <s v="NURSING HOME, LONG-TERM &amp; ADULT DAY CARE SERVICES"/>
    <n v="0"/>
    <n v="0.99984441467247742"/>
    <x v="2"/>
  </r>
  <r>
    <s v="V10257"/>
    <s v="TEXOMA ORTHOTICS &amp; PROSTHETICS PLLC"/>
    <n v="3"/>
    <n v="40944.58984375"/>
    <n v="0"/>
    <s v="MEDICAL AND SURGICAL INSTRUMENTS, EQUIPMENT, AND SUPPLIES"/>
    <n v="40944.58984375"/>
    <n v="0.99984454048287918"/>
    <x v="2"/>
  </r>
  <r>
    <s v="V11601"/>
    <s v="WICHITA CENTER FOR GRADUATE MEDICAL EDUCATION, INC"/>
    <n v="1"/>
    <n v="40876.3984375"/>
    <n v="0"/>
    <s v="MEDICAL- OTHER"/>
    <n v="40876.3984375"/>
    <n v="0.99984466608374933"/>
    <x v="2"/>
  </r>
  <r>
    <s v="V05881"/>
    <s v="KESSLER FOUNDATION, INC"/>
    <n v="2"/>
    <n v="40856.828125"/>
    <n v="0"/>
    <s v="SUPPORT- PROFESSIONAL: OPERATIONS RESEARCH/QUANTITATIVE ANALYSIS"/>
    <n v="40856.828125"/>
    <n v="0.9998447916244857"/>
    <x v="2"/>
  </r>
  <r>
    <s v="V02637"/>
    <s v="COLE INDUSTRIAL INC"/>
    <n v="1"/>
    <n v="40851.328125"/>
    <n v="0"/>
    <s v="MAINT/REPAIR/REBUILD OF EQUIPMENT- FURNACE, STEAM PLANT, AND DRYING EQUIPMENT; NUCLEAR REACTORS"/>
    <n v="40851.328125"/>
    <n v="0.99984491714832235"/>
    <x v="2"/>
  </r>
  <r>
    <s v="V06175"/>
    <s v="LI-COR BIOTECH, LLC"/>
    <n v="2"/>
    <n v="40834.25"/>
    <n v="0"/>
    <s v="MAINT/REPAIR/REBUILD OF EQUIPMENT- MEDICAL, DENTAL, AND VETERINARY EQUIPMENT AND SUPPLIES"/>
    <n v="36554.25"/>
    <n v="0.99984504261968299"/>
    <x v="2"/>
  </r>
  <r>
    <s v="V08375"/>
    <s v="PRO-FIT LLC"/>
    <n v="3"/>
    <n v="40831.3798828125"/>
    <n v="0"/>
    <s v="MEDICAL AND SURGICAL INSTRUMENTS, EQUIPMENT, AND SUPPLIES"/>
    <n v="40831.3798828125"/>
    <n v="0.99984516808222457"/>
    <x v="2"/>
  </r>
  <r>
    <s v="V04586"/>
    <s v="GOVMIND INC."/>
    <n v="1"/>
    <n v="40815"/>
    <n v="0"/>
    <s v="SUPPORT- PROFESSIONAL: OTHER"/>
    <n v="0"/>
    <n v="0.99984529349443574"/>
    <x v="2"/>
  </r>
  <r>
    <s v="V09852"/>
    <s v="STEELCO-USA INC."/>
    <n v="1"/>
    <n v="40806"/>
    <n v="0"/>
    <s v="MAINT/REPAIR/REBUILD OF EQUIPMENT- MEDICAL, DENTAL, AND VETERINARY EQUIPMENT AND SUPPLIES"/>
    <n v="40806"/>
    <n v="0.9998454188789927"/>
    <x v="2"/>
  </r>
  <r>
    <s v="V05639"/>
    <s v="JEDMED INSTRUMENT COMPANY"/>
    <n v="1"/>
    <n v="40731"/>
    <n v="0"/>
    <s v="MEDICAL AND SURGICAL INSTRUMENTS, EQUIPMENT, AND SUPPLIES"/>
    <n v="0"/>
    <n v="0.99984554403309711"/>
    <x v="2"/>
  </r>
  <r>
    <s v="V05200"/>
    <s v="I3 GROUP, INC."/>
    <n v="1"/>
    <n v="40722.640625"/>
    <n v="0"/>
    <s v="OFFICE FURNITURE"/>
    <n v="0"/>
    <n v="0.99984566916151574"/>
    <x v="2"/>
  </r>
  <r>
    <s v="V00585"/>
    <s v="ALIVEPROMO INC"/>
    <n v="2"/>
    <n v="40704"/>
    <n v="0"/>
    <s v="SUPPORT- ADMINISTRATIVE: OTHER"/>
    <n v="0"/>
    <n v="0.9998457942326574"/>
    <x v="2"/>
  </r>
  <r>
    <s v="V00496"/>
    <s v="AIR EQUIPMENT CO., LLC"/>
    <n v="1"/>
    <n v="40560"/>
    <n v="0"/>
    <s v="LEASE OR RENTAL OF EQUIPMENT- REFRIGERATION, AIR CONDITIONING, AND AIR CIRCULATING EQUIPMENT"/>
    <n v="40560"/>
    <n v="0.99984591886133023"/>
    <x v="2"/>
  </r>
  <r>
    <s v="V03275"/>
    <s v="DENTALEZ ALABAMA, INC."/>
    <n v="2"/>
    <n v="40524.890625"/>
    <n v="0"/>
    <s v="MEDICAL AND SURGICAL INSTRUMENTS, EQUIPMENT, AND SUPPLIES"/>
    <n v="40524.890625"/>
    <n v="0.99984604338212268"/>
    <x v="2"/>
  </r>
  <r>
    <s v="V09480"/>
    <s v="SITEIMPROVE, INC"/>
    <n v="1"/>
    <n v="40420"/>
    <n v="0"/>
    <s v="IT AND TELECOM - BUSINESS APPLICATION/APPLICATION DEVELOPMENT SOFTWARE AS A SERVICE"/>
    <n v="40420"/>
    <n v="0.99984616758061773"/>
    <x v="2"/>
  </r>
  <r>
    <s v="V07764"/>
    <s v="ORTHOPEDIATRICS US DISTRIBUTION CORP"/>
    <n v="1"/>
    <n v="40417"/>
    <n v="0"/>
    <s v="MEDICAL AND SURGICAL INSTRUMENTS, EQUIPMENT, AND SUPPLIES"/>
    <n v="40417"/>
    <n v="0.9998462917698947"/>
    <x v="2"/>
  </r>
  <r>
    <s v="V00755"/>
    <s v="AMERICAN ELEVATOR COMPANY, INC."/>
    <n v="2"/>
    <n v="40395"/>
    <n v="0"/>
    <s v="MAINT/REPAIR/REBUILD OF EQUIPMENT- ELECTRICAL AND ELECTRONIC EQUIPMENT COMPONENTS"/>
    <n v="40395"/>
    <n v="0.9998464158915723"/>
    <x v="2"/>
  </r>
  <r>
    <s v="V05172"/>
    <s v="HURON VALLEY GUNS"/>
    <n v="1"/>
    <n v="40386.8984375"/>
    <n v="0"/>
    <s v="SUPPORT- PROFESSIONAL: OTHER"/>
    <n v="0"/>
    <n v="0.99984653998835615"/>
    <x v="2"/>
  </r>
  <r>
    <s v="V00035"/>
    <s v="1ST MOBILITY LLC"/>
    <n v="3"/>
    <n v="40352.8994140625"/>
    <n v="0"/>
    <s v="MEDICAL AND SURGICAL INSTRUMENTS, EQUIPMENT, AND SUPPLIES"/>
    <n v="40352.8994140625"/>
    <n v="0.99984666398067135"/>
    <x v="2"/>
  </r>
  <r>
    <s v="V03872"/>
    <s v="ERGOFLEX SYSTEMS, INC."/>
    <n v="2"/>
    <n v="40311.8505859375"/>
    <n v="0"/>
    <s v="HOSPITAL FURNITURE, EQUIPMENT, UTENSILS, AND SUPPLIES"/>
    <n v="0"/>
    <n v="0.99984678784685588"/>
    <x v="2"/>
  </r>
  <r>
    <s v="V07390"/>
    <s v="NEWSDAY LLC"/>
    <n v="2"/>
    <n v="40300"/>
    <n v="0"/>
    <s v="SUPPORT- MANAGEMENT: ADVERTISING"/>
    <n v="40300"/>
    <n v="0.99984691167662698"/>
    <x v="2"/>
  </r>
  <r>
    <s v="V10067"/>
    <s v="SYNERGY COUNSELING SERVICES, P.C."/>
    <n v="1"/>
    <n v="40255"/>
    <n v="0"/>
    <s v="SOCIAL- SOCIAL REHABILITATION"/>
    <n v="40255"/>
    <n v="0.99984703536812669"/>
    <x v="2"/>
  </r>
  <r>
    <s v="V02835"/>
    <s v="COOKS CONSULTING LLC"/>
    <n v="1"/>
    <n v="40252"/>
    <n v="0"/>
    <s v="REPAIR OR ALTERATION OF HOSPITALS AND INFIRMARIES"/>
    <n v="40252"/>
    <n v="0.99984715905040833"/>
    <x v="2"/>
  </r>
  <r>
    <s v="V02140"/>
    <s v="CARE IMPROVEMENT STRATEGIES LLC"/>
    <n v="2"/>
    <n v="40250"/>
    <n v="0"/>
    <s v="EDUCATION/TRAINING- GENERAL"/>
    <n v="40250"/>
    <n v="0.99984728272654455"/>
    <x v="2"/>
  </r>
  <r>
    <s v="V09363"/>
    <s v="SHAMROCK SURGICAL"/>
    <n v="1"/>
    <n v="40240"/>
    <n v="0"/>
    <s v="MEDICAL AND SURGICAL INSTRUMENTS, EQUIPMENT, AND SUPPLIES"/>
    <n v="40240"/>
    <n v="0.9998474063719538"/>
    <x v="2"/>
  </r>
  <r>
    <s v="V07700"/>
    <s v="ONTARIO ACCESSIBILITY SOLUTIONS LLC"/>
    <n v="3"/>
    <n v="40237.4794921875"/>
    <n v="0"/>
    <s v="MEDICAL AND SURGICAL INSTRUMENTS, EQUIPMENT, AND SUPPLIES"/>
    <n v="25528.6396484375"/>
    <n v="0.99984753000961835"/>
    <x v="2"/>
  </r>
  <r>
    <s v="V01662"/>
    <s v="BIZON GROUP, INC"/>
    <n v="1"/>
    <n v="40212"/>
    <n v="0"/>
    <s v="SPECIALIZED SHIPPING AND STORAGE CONTAINERS"/>
    <n v="0"/>
    <n v="0.99984765356899197"/>
    <x v="2"/>
  </r>
  <r>
    <s v="V11554"/>
    <s v="WESTERN PATHOLOGY CONSULTANT INC"/>
    <n v="2"/>
    <n v="40160.6796875"/>
    <n v="0"/>
    <s v="MEDICAL- PATHOLOGY"/>
    <n v="0"/>
    <n v="0.99984777697067373"/>
    <x v="2"/>
  </r>
  <r>
    <s v="V05990"/>
    <s v="KREG THERAPEUTICS LLC"/>
    <n v="2"/>
    <n v="40111"/>
    <n v="0"/>
    <s v="MEDICAL AND SURGICAL INSTRUMENTS, EQUIPMENT, AND SUPPLIES"/>
    <n v="0"/>
    <n v="0.99984790021970482"/>
    <x v="2"/>
  </r>
  <r>
    <s v="V05123"/>
    <s v="HOUSTON #1 INC"/>
    <n v="1"/>
    <n v="40088.12109375"/>
    <n v="0"/>
    <s v="MEDICAL- NURSING HOME CARE CONTRACTS"/>
    <n v="40088.12109375"/>
    <n v="0.99984802339843593"/>
    <x v="2"/>
  </r>
  <r>
    <s v="V06318"/>
    <s v="LONG ISLAND ORTHOTICS AND PROSTHETICS, INC."/>
    <n v="2"/>
    <n v="40028"/>
    <n v="0"/>
    <s v="MEDICAL AND SURGICAL INSTRUMENTS, EQUIPMENT, AND SUPPLIES"/>
    <n v="40028"/>
    <n v="0.99984814639243291"/>
    <x v="2"/>
  </r>
  <r>
    <s v="V08555"/>
    <s v="QUALITY TRANSCRIPTION SPECIALISTS L.L.C."/>
    <n v="2"/>
    <n v="40026.3798828125"/>
    <n v="0"/>
    <s v="SUPPORT- PROFESSIONAL: COMMUNICATIONS"/>
    <n v="0"/>
    <n v="0.99984826938145177"/>
    <x v="2"/>
  </r>
  <r>
    <s v="V01428"/>
    <s v="BAYLIS MEDICAL TECHNOLOGIES INC."/>
    <n v="2"/>
    <n v="40009.16015625"/>
    <n v="0"/>
    <s v="MEDICAL AND SURGICAL INSTRUMENTS, EQUIPMENT, AND SUPPLIES"/>
    <n v="40009.16015625"/>
    <n v="0.99984839231755973"/>
    <x v="2"/>
  </r>
  <r>
    <s v="V07525"/>
    <s v="NOUVEAU ELEVATOR INDUSTRIES INC"/>
    <n v="1"/>
    <n v="40000.6796875"/>
    <n v="0"/>
    <s v="MAINT/REPAIR/REBUILD OF EQUIPMENT- ELECTRICAL AND ELECTRONIC EQUIPMENT COMPONENTS"/>
    <n v="40000.6796875"/>
    <n v="0.99984851522760965"/>
    <x v="2"/>
  </r>
  <r>
    <s v="V06866"/>
    <s v="MICHAEL LEE THOMAS"/>
    <n v="1"/>
    <n v="40000"/>
    <n v="0"/>
    <s v="GENERAL SCIENCE AND TECHNOLOGY R&amp;D SERVICES; GENERAL SCIENCE AND TECHNOLOGY; BASIC RESEARCH"/>
    <n v="40000"/>
    <n v="0.99984863813557112"/>
    <x v="2"/>
  </r>
  <r>
    <s v="V06246"/>
    <s v="LINDA-&amp;-CAMERON, INC."/>
    <n v="1"/>
    <n v="40000"/>
    <n v="0"/>
    <s v="HEALTH R&amp;D SERVICES; HEALTH CARE SERVICES; BASIC RESEARCH"/>
    <n v="0"/>
    <n v="0.9998487610435326"/>
    <x v="2"/>
  </r>
  <r>
    <s v="V04684"/>
    <s v="GUARANTEE POWER SERVICE, LLC"/>
    <n v="1"/>
    <n v="40000"/>
    <n v="0"/>
    <s v="MAINT/REPAIR/REBUILD OF EQUIPMENT- SERVICE AND TRADE EQUIPMENT"/>
    <n v="40000"/>
    <n v="0.99984888395149407"/>
    <x v="2"/>
  </r>
  <r>
    <s v="V01384"/>
    <s v="BARBARA MORANO"/>
    <n v="1"/>
    <n v="40000"/>
    <n v="0"/>
    <s v="COMMUNITY AND REGIONAL DEVELOPMENT R&amp;D SERVICES; COMMUNITY DEVELOPMENT; APPLIED RESEARCH"/>
    <n v="40000"/>
    <n v="0.99984900685945555"/>
    <x v="2"/>
  </r>
  <r>
    <s v="V00340"/>
    <s v="ADAMS SUSAN M"/>
    <n v="1"/>
    <n v="40000"/>
    <n v="0"/>
    <s v="EDUCATION, TRAINING, EMPLOYMENT, &amp; SOCIAL SVCS R&amp;D SVCS; EDUC SVCS R&amp;D; R&amp;D ADMINISTRATIVE EXPENSES"/>
    <n v="40000"/>
    <n v="0.99984912976741702"/>
    <x v="2"/>
  </r>
  <r>
    <s v="V00689"/>
    <s v="ALPINE TOWERS INTERNATIONAL, INC."/>
    <n v="1"/>
    <n v="40000"/>
    <n v="0"/>
    <s v="EDUCATION/TRAINING- SCIENTIFIC/MANAGEMENT"/>
    <n v="0"/>
    <n v="0.9998492526753785"/>
    <x v="2"/>
  </r>
  <r>
    <s v="V03146"/>
    <s v="DANIEL NEWTON"/>
    <n v="1"/>
    <n v="40000"/>
    <n v="0"/>
    <s v="HEALTH R&amp;D SERVICES; HEALTH CARE SERVICES; APPLIED RESEARCH"/>
    <n v="40000"/>
    <n v="0.99984937558333997"/>
    <x v="2"/>
  </r>
  <r>
    <s v="V04233"/>
    <s v="FRANCES E. EANET"/>
    <n v="2"/>
    <n v="40000"/>
    <n v="0"/>
    <s v="HEALTH R&amp;D SERVICES; HEALTH CARE SERVICES; R&amp;D ADMINISTRATIVE EXPENSES"/>
    <n v="40000"/>
    <n v="0.99984949849130134"/>
    <x v="2"/>
  </r>
  <r>
    <s v="V09408"/>
    <s v="SHOWRI RAJU NARRA"/>
    <n v="1"/>
    <n v="39999.6015625"/>
    <n v="0"/>
    <s v="SUPPORT- PROFESSIONAL: OTHER"/>
    <n v="39999.6015625"/>
    <n v="0.99984962139803857"/>
    <x v="2"/>
  </r>
  <r>
    <s v="V08402"/>
    <s v="PROFESSIONAL SPORTS PUBLICATIONS, INC."/>
    <n v="1"/>
    <n v="39996"/>
    <n v="0"/>
    <s v="SUPPORT- MANAGEMENT: ADVERTISING"/>
    <n v="39996"/>
    <n v="0.99984974429370921"/>
    <x v="2"/>
  </r>
  <r>
    <s v="V09476"/>
    <s v="SISTERS OF IMMACULATE HEART OF MARY"/>
    <n v="1"/>
    <n v="39995"/>
    <n v="0"/>
    <s v="TECHNICAL REPRESENTATIVE- MUSICAL INST/PHONOGRAPH/HOME RADIO"/>
    <n v="0"/>
    <n v="0.9998498671863072"/>
    <x v="2"/>
  </r>
  <r>
    <s v="V01154"/>
    <s v="ATG-COLORADO INC"/>
    <n v="3"/>
    <n v="39976.919921875"/>
    <n v="0"/>
    <s v="MEDICAL AND SURGICAL INSTRUMENTS, EQUIPMENT, AND SUPPLIES"/>
    <n v="15841.919921875"/>
    <n v="0.99984999002335051"/>
    <x v="2"/>
  </r>
  <r>
    <s v="V04270"/>
    <s v="FRONT RANGE FARM &amp; FLOWER, LLC"/>
    <n v="1"/>
    <n v="39936"/>
    <n v="0"/>
    <s v="SOCIAL- RECREATIONAL"/>
    <n v="0"/>
    <n v="0.99985011273465929"/>
    <x v="2"/>
  </r>
  <r>
    <s v="V07024"/>
    <s v="MJW MEDICAL SOLUTIONS INC"/>
    <n v="3"/>
    <n v="39902.759765625"/>
    <n v="0"/>
    <s v="OPHTHALMIC INSTRUMENTS, EQUIPMENT, AND SUPPLIES"/>
    <n v="0"/>
    <n v="0.99985023534383077"/>
    <x v="2"/>
  </r>
  <r>
    <s v="V10577"/>
    <s v="TOBIN &amp; SONS MOVING &amp; STORAGE, LLC"/>
    <n v="1"/>
    <n v="39900"/>
    <n v="0"/>
    <s v="TECHNICAL MEDICAL SUPPORT"/>
    <n v="39900"/>
    <n v="0.99985035794452237"/>
    <x v="2"/>
  </r>
  <r>
    <s v="V08526"/>
    <s v="QSR INTERNATIONAL (AMERICAS), INC"/>
    <n v="2"/>
    <n v="39876.98046875"/>
    <n v="0"/>
    <s v="IT AND TELECOM - END USER: HELP DESK;TIER 1-2,WORKSPACE,PRINT,OUTPUT,PRODUCTIVITY TOOLS (HW/PERP SW)"/>
    <n v="0"/>
    <n v="0.99985048047448177"/>
    <x v="2"/>
  </r>
  <r>
    <s v="V07743"/>
    <s v="OREADY LLC"/>
    <n v="1"/>
    <n v="39800"/>
    <n v="0"/>
    <s v="EDUCATION/TRAINING- GENERAL"/>
    <n v="0"/>
    <n v="0.9998506027679035"/>
    <x v="2"/>
  </r>
  <r>
    <s v="V09685"/>
    <s v="SPECIAL SERVICES GROUP, LLC"/>
    <n v="1"/>
    <n v="39795"/>
    <n v="0"/>
    <s v="TELEPHONE AND TELEGRAPH EQUIPMENT"/>
    <n v="0"/>
    <n v="0.99985072504596162"/>
    <x v="2"/>
  </r>
  <r>
    <s v="V01493"/>
    <s v="BELL VAULT &amp; MONUMENT WORKS INC"/>
    <n v="2"/>
    <n v="39775"/>
    <n v="0"/>
    <s v="MEMORIALS; CEMETERIAL AND MORTUARY EQUIPMENT AND SUPPLIES"/>
    <n v="39775"/>
    <n v="0.99985084726256579"/>
    <x v="2"/>
  </r>
  <r>
    <s v="V08904"/>
    <s v="RIGICON INC"/>
    <n v="1"/>
    <n v="39750"/>
    <n v="0"/>
    <s v="MEDICAL AND SURGICAL INSTRUMENTS, EQUIPMENT, AND SUPPLIES"/>
    <n v="39750"/>
    <n v="0.99985096940235252"/>
    <x v="2"/>
  </r>
  <r>
    <s v="V00229"/>
    <s v="AC &amp; DC POWER TECHNOLOGIES LLC"/>
    <n v="1"/>
    <n v="39743.5703125"/>
    <n v="0"/>
    <s v="MAINT/REPAIR/REBUILD OF EQUIPMENT- ELECTRIC WIRE AND POWER DISTRIBUTION EQUIPMENT"/>
    <n v="0"/>
    <n v="0.99985109152238272"/>
    <x v="2"/>
  </r>
  <r>
    <s v="V10423"/>
    <s v="THE REGISTRATION SYSTEM, LLC"/>
    <n v="1"/>
    <n v="39700"/>
    <n v="0"/>
    <s v="SUPPORT- MANAGEMENT: OTHER"/>
    <n v="39700"/>
    <n v="0.99985121350853445"/>
    <x v="2"/>
  </r>
  <r>
    <s v="V04415"/>
    <s v="GENERAL FIRE EQUIPMENT CO., INC."/>
    <n v="1"/>
    <n v="39688.01953125"/>
    <n v="0"/>
    <s v="ELECTRIC VEHICULAR LIGHTS AND FIXTURES"/>
    <n v="0"/>
    <n v="0.99985133545787386"/>
    <x v="2"/>
  </r>
  <r>
    <s v="V05756"/>
    <s v="JOURNEY MENTAL HEALTH CENTER, INC."/>
    <n v="1"/>
    <n v="39674.19140625"/>
    <n v="0"/>
    <s v="MEDICAL- MEDICAL/PSYCHIATRIC CONSULTATION"/>
    <n v="39674.19140625"/>
    <n v="0.99985145736472358"/>
    <x v="2"/>
  </r>
  <r>
    <s v="V08569"/>
    <s v="QUEST DIAGNOSTICS NICHOLS INSTITUTE INC"/>
    <n v="5"/>
    <n v="39631.989746093801"/>
    <n v="0"/>
    <s v="MEDICAL- LABORATORY TESTING"/>
    <n v="0"/>
    <n v="0.99985157914190037"/>
    <x v="2"/>
  </r>
  <r>
    <s v="V05179"/>
    <s v="HV SHRED INC"/>
    <n v="1"/>
    <n v="39600"/>
    <n v="0"/>
    <s v="SUPPORT- ADMINISTRATIVE: PAPER SHREDDING"/>
    <n v="0"/>
    <n v="0.99985170082078223"/>
    <x v="2"/>
  </r>
  <r>
    <s v="V01326"/>
    <s v="B AND CT TRAINING LLC"/>
    <n v="2"/>
    <n v="39560"/>
    <n v="0"/>
    <s v="EDUCATION/TRAINING- VOCATIONAL/TECHNICAL"/>
    <n v="0"/>
    <n v="0.99985182237675607"/>
    <x v="2"/>
  </r>
  <r>
    <s v="V11186"/>
    <s v="VETERAN SCIENTIFIC LLC"/>
    <n v="2"/>
    <n v="39551.25"/>
    <n v="0"/>
    <s v="MEDICAL AND SURGICAL INSTRUMENTS, EQUIPMENT, AND SUPPLIES"/>
    <n v="23171.5"/>
    <n v="0.99985194390584387"/>
    <x v="2"/>
  </r>
  <r>
    <s v="V10488"/>
    <s v="THEODORE K GIDEONSE"/>
    <n v="1"/>
    <n v="39525"/>
    <n v="0"/>
    <s v="HEALTH R&amp;D SERVICES; HEALTH RESEARCH AND TRAINING; BASIC RESEARCH"/>
    <n v="39525"/>
    <n v="0.99985206535427329"/>
    <x v="2"/>
  </r>
  <r>
    <s v="V00606"/>
    <s v="ALL SERVICES HVAC, LLC"/>
    <n v="1"/>
    <n v="39487.5"/>
    <n v="0"/>
    <s v="MAINT/REPAIR/REBUILD OF EQUIPMENT- ELECTRIC WIRE AND POWER DISTRIBUTION EQUIPMENT"/>
    <n v="0"/>
    <n v="0.99985218668747644"/>
    <x v="2"/>
  </r>
  <r>
    <s v="V00091"/>
    <s v="49TH STATE SECURITY LLC"/>
    <n v="1"/>
    <n v="39479.359375"/>
    <n v="0"/>
    <s v="SUPPORT- PROFESSIONAL: PHYSICAL SECURITY AND BADGING"/>
    <n v="0"/>
    <n v="0.99985230799566605"/>
    <x v="2"/>
  </r>
  <r>
    <s v="V10843"/>
    <s v="UNIMED GOVERNMENT SERVICES, LLC"/>
    <n v="1"/>
    <n v="39348"/>
    <n v="0"/>
    <s v="IMAGING EQUIPMENT AND SUPPLIES: MEDICAL, DENTAL, VETERINARY"/>
    <n v="0"/>
    <n v="0.99985242890022774"/>
    <x v="2"/>
  </r>
  <r>
    <s v="V04226"/>
    <s v="FOX CLEANERS OHIO INC"/>
    <n v="1"/>
    <n v="39340.80078125"/>
    <n v="0"/>
    <s v="HOUSEKEEPING- LAUNDRY/DRYCLEANING"/>
    <n v="0"/>
    <n v="0.99985254978266835"/>
    <x v="2"/>
  </r>
  <r>
    <s v="V06289"/>
    <s v="LN CURTIS &amp; SONS"/>
    <n v="1"/>
    <n v="39327.359375"/>
    <n v="0"/>
    <s v="MISCELLANEOUS FIRE CONTROL EQUIPMENT"/>
    <n v="0"/>
    <n v="0.99985267062380767"/>
    <x v="2"/>
  </r>
  <r>
    <s v="V04978"/>
    <s v="HEROES MEDICAL SUPPLIES, INC."/>
    <n v="2"/>
    <n v="39307"/>
    <n v="0"/>
    <s v="SURGICAL DRESSING MATERIALS"/>
    <n v="17792"/>
    <n v="0.9998527914023887"/>
    <x v="2"/>
  </r>
  <r>
    <s v="V11612"/>
    <s v="WILD GOOSE CHASE INC"/>
    <n v="1"/>
    <n v="39300"/>
    <n v="0"/>
    <s v="HOUSEKEEPING- INSECT/RODENT CONTROL"/>
    <n v="0"/>
    <n v="0.99985291215946082"/>
    <x v="2"/>
  </r>
  <r>
    <s v="V04342"/>
    <s v="GAMMA MEDICAL PHYSICS LLC"/>
    <n v="1"/>
    <n v="39275"/>
    <n v="0"/>
    <s v="MEDICAL- OTHER"/>
    <n v="0"/>
    <n v="0.99985303283971549"/>
    <x v="2"/>
  </r>
  <r>
    <s v="V11040"/>
    <s v="UTAH PATHOLOGY SERVICES, INC"/>
    <n v="1"/>
    <n v="39250"/>
    <n v="0"/>
    <s v="MEDICAL- LABORATORY TESTING"/>
    <n v="0"/>
    <n v="0.99985315344315262"/>
    <x v="2"/>
  </r>
  <r>
    <s v="V03925"/>
    <s v="EVIDENT SCIENTIFIC, INC."/>
    <n v="2"/>
    <n v="39241.66015625"/>
    <n v="0"/>
    <s v="MAINT/REPAIR/REBUILD OF EQUIPMENT- MEDICAL, DENTAL, AND VETERINARY EQUIPMENT AND SUPPLIES"/>
    <n v="39241.66015625"/>
    <n v="0.99985327402096402"/>
    <x v="2"/>
  </r>
  <r>
    <s v="V00602"/>
    <s v="ALL MOBILITY SOLUTIONS LLC"/>
    <n v="1"/>
    <n v="39214.69921875"/>
    <n v="0"/>
    <s v="MEDICAL AND SURGICAL INSTRUMENTS, EQUIPMENT, AND SUPPLIES"/>
    <n v="39214.69921875"/>
    <n v="0.99985339451593258"/>
    <x v="2"/>
  </r>
  <r>
    <s v="V03921"/>
    <s v="EVERGREEN PROSTHETICS AND ORTHOTICS, LLC"/>
    <n v="3"/>
    <n v="39186.08984375"/>
    <n v="0"/>
    <s v="MEDICAL AND SURGICAL INSTRUMENTS, EQUIPMENT, AND SUPPLIES"/>
    <n v="13942.5400390625"/>
    <n v="0.99985351492299301"/>
    <x v="2"/>
  </r>
  <r>
    <s v="V01086"/>
    <s v="ASCENT MECHANICAL AND PLUMBING INC."/>
    <n v="1"/>
    <n v="39154"/>
    <n v="0"/>
    <s v="INSPECTION- PLUMBING, HEATING, AND WASTE DISPOSAL EQUIPMENT"/>
    <n v="0"/>
    <n v="0.9998536352314511"/>
    <x v="2"/>
  </r>
  <r>
    <s v="V02693"/>
    <s v="COMMERCIAL PRODUCTS CORPORATION"/>
    <n v="2"/>
    <n v="39100"/>
    <n v="0"/>
    <s v="VALVES, NONPOWERED"/>
    <n v="39100"/>
    <n v="0.99985375537398347"/>
    <x v="2"/>
  </r>
  <r>
    <s v="V06069"/>
    <s v="LANTEC OF LOUISIANA, L.L.C."/>
    <n v="1"/>
    <n v="39100"/>
    <n v="0"/>
    <s v="EDUCATION/TRAINING- VOCATIONAL/TECHNICAL"/>
    <n v="0"/>
    <n v="0.99985387551651583"/>
    <x v="2"/>
  </r>
  <r>
    <s v="V04917"/>
    <s v="HEART 4 HEART INC"/>
    <n v="1"/>
    <n v="39099.578125"/>
    <n v="0"/>
    <s v="MEDICAL AND SURGICAL INSTRUMENTS, EQUIPMENT, AND SUPPLIES"/>
    <n v="39099.578125"/>
    <n v="0.99985399565775179"/>
    <x v="2"/>
  </r>
  <r>
    <s v="V03376"/>
    <s v="DIRTT ENVIRONMENTAL SOLUTIONS, INC"/>
    <n v="2"/>
    <n v="39077"/>
    <n v="0"/>
    <s v="INSTALLATION OF EQUIPMENT- MISCELLANEOUS"/>
    <n v="0"/>
    <n v="0.99985411572961214"/>
    <x v="2"/>
  </r>
  <r>
    <s v="V03264"/>
    <s v="DEMOSS JOYCE"/>
    <n v="2"/>
    <n v="39055"/>
    <n v="0"/>
    <s v="SOCIAL- CHAPLAIN"/>
    <n v="39055"/>
    <n v="0.999854235733873"/>
    <x v="2"/>
  </r>
  <r>
    <s v="V09121"/>
    <s v="SAINT CLOUD HOSPITAL"/>
    <n v="6"/>
    <n v="39051.510131835901"/>
    <n v="0"/>
    <s v="MEDICAL- LABORATORY TESTING"/>
    <n v="39051.510131835901"/>
    <n v="0.99985435572741055"/>
    <x v="2"/>
  </r>
  <r>
    <s v="V04153"/>
    <s v="FLORIDA STERLING COUNCIL, INC."/>
    <n v="2"/>
    <n v="39000"/>
    <n v="0"/>
    <s v="SUPPORT- PROFESSIONAL: CERTIFICATIONS AND ACCREDITATIONS (OTHER THAN EDUC OR INFO TECH C&amp;A)"/>
    <n v="24500"/>
    <n v="0.99985447556267293"/>
    <x v="2"/>
  </r>
  <r>
    <s v="V06647"/>
    <s v="MD BIOMEDICS, INC"/>
    <n v="2"/>
    <n v="38990"/>
    <n v="0"/>
    <s v="MAINT/REPAIR/REBUILD OF EQUIPMENT- MEDICAL, DENTAL, AND VETERINARY EQUIPMENT AND SUPPLIES"/>
    <n v="9000"/>
    <n v="0.99985459536720844"/>
    <x v="2"/>
  </r>
  <r>
    <s v="V06160"/>
    <s v="LEVIN PROFESSIONAL SERVICES INC"/>
    <n v="1"/>
    <n v="38951.62109375"/>
    <n v="0"/>
    <s v="CAMERAS, MOTION PICTURE"/>
    <n v="0"/>
    <n v="0.99985471505381707"/>
    <x v="2"/>
  </r>
  <r>
    <s v="V00787"/>
    <s v="AMERICAN MEDICAL SYSTEMS, INC."/>
    <n v="1"/>
    <n v="38938.87109375"/>
    <n v="0"/>
    <s v="MAINT/REPAIR/REBUILD OF EQUIPMENT- MEDICAL, DENTAL, AND VETERINARY EQUIPMENT AND SUPPLIES"/>
    <n v="38938.87109375"/>
    <n v="0.9998548347012487"/>
    <x v="2"/>
  </r>
  <r>
    <s v="V11793"/>
    <s v="ZAZOU'S STORE LLC"/>
    <n v="1"/>
    <n v="38921.26171875"/>
    <n v="0"/>
    <s v="TRANSPORTATION/TRAVEL/RELOCATION- TRAVEL/LODGING/RECRUITMENT: TAXICAB"/>
    <n v="0"/>
    <n v="0.99985495429457216"/>
    <x v="2"/>
  </r>
  <r>
    <s v="V07131"/>
    <s v="MORSE WATCHMANS, INC"/>
    <n v="1"/>
    <n v="38885.12109375"/>
    <n v="0"/>
    <s v="CABINETS, LOCKERS, BINS, AND SHELVING"/>
    <n v="0"/>
    <n v="0.99985507377684624"/>
    <x v="2"/>
  </r>
  <r>
    <s v="V01239"/>
    <s v="AUTOMATIC WILBERT VAULT CO., INC."/>
    <n v="2"/>
    <n v="38882"/>
    <n v="0"/>
    <s v="MEMORIALS; CEMETERIAL AND MORTUARY EQUIPMENT AND SUPPLIES"/>
    <n v="0"/>
    <n v="0.99985519324953021"/>
    <x v="2"/>
  </r>
  <r>
    <s v="V07216"/>
    <s v="NAEGELI DEPOSITION AND TRIAL CORPORATION"/>
    <n v="2"/>
    <n v="38848.2001953125"/>
    <n v="0"/>
    <s v="SUPPORT- ADMINISTRATIVE: COURT REPORTING"/>
    <n v="38848.2001953125"/>
    <n v="0.99985531261835747"/>
    <x v="2"/>
  </r>
  <r>
    <s v="V09531"/>
    <s v="SMOLINSKY, JOHN"/>
    <n v="1"/>
    <n v="38807.8984375"/>
    <n v="0"/>
    <s v="HEALTH R&amp;D SERVICES; HEALTH CARE SERVICES; BASIC RESEARCH"/>
    <n v="38807.8984375"/>
    <n v="0.99985543186334969"/>
    <x v="2"/>
  </r>
  <r>
    <s v="V05438"/>
    <s v="INTERACTIVE DATA LLC"/>
    <n v="1"/>
    <n v="38793"/>
    <n v="0"/>
    <s v="SUPPORT- PROFESSIONAL: OTHER"/>
    <n v="0"/>
    <n v="0.99985555106256341"/>
    <x v="2"/>
  </r>
  <r>
    <s v="V06960"/>
    <s v="MILLER DENTAL LABORATORY, INC."/>
    <n v="1"/>
    <n v="38791.08984375"/>
    <n v="0"/>
    <s v="DENTAL INSTRUMENTS, EQUIPMENT, AND SUPPLIES"/>
    <n v="0"/>
    <n v="0.99985567025590782"/>
    <x v="2"/>
  </r>
  <r>
    <s v="V05090"/>
    <s v="HOPE CAPITAL LLC"/>
    <n v="2"/>
    <n v="38766.71875"/>
    <n v="0"/>
    <s v="SUPPORT- PROFESSIONAL: PROGRAM MANAGEMENT/SUPPORT"/>
    <n v="0"/>
    <n v="0.99985578937436714"/>
    <x v="2"/>
  </r>
  <r>
    <s v="V01100"/>
    <s v="ASI SIGN SYSTEMS, INC"/>
    <n v="1"/>
    <n v="38760"/>
    <n v="0"/>
    <s v="SIGNS, ADVERTISING DISPLAYS, AND IDENTIFICATION PLATES"/>
    <n v="38760"/>
    <n v="0.99985590847218175"/>
    <x v="2"/>
  </r>
  <r>
    <s v="V02046"/>
    <s v="CALIFORNIA INDUSTRIAL FACILITIES RESOURCES, INC."/>
    <n v="1"/>
    <n v="38750"/>
    <n v="0"/>
    <s v="TENTS AND TARPAULINS"/>
    <n v="0"/>
    <n v="0.9998560275392695"/>
    <x v="2"/>
  </r>
  <r>
    <s v="V04225"/>
    <s v="FOWLER HEALTH CARE CENTER, INC."/>
    <n v="4"/>
    <n v="38732.66015625"/>
    <n v="0"/>
    <s v="NURSING HOME, LONG-TERM &amp; ADULT DAY CARE SERVICES"/>
    <n v="38732.66015625"/>
    <n v="0.99985614655307697"/>
    <x v="2"/>
  </r>
  <r>
    <s v="V09794"/>
    <s v="STABLE HANDS"/>
    <n v="1"/>
    <n v="38700"/>
    <n v="0"/>
    <s v="MEDICAL- PHYSICAL MEDICINE/REHABILITATION"/>
    <n v="38700"/>
    <n v="0.99985626546652973"/>
    <x v="2"/>
  </r>
  <r>
    <s v="V08264"/>
    <s v="POWER SOLUTIONS LLC"/>
    <n v="1"/>
    <n v="38669.62109375"/>
    <n v="0"/>
    <s v="BATTERIES, RECHARGEABLE"/>
    <n v="38669.62109375"/>
    <n v="0.99985638428663726"/>
    <x v="2"/>
  </r>
  <r>
    <s v="V07090"/>
    <s v="MOLECULIGHT CORP"/>
    <n v="2"/>
    <n v="38635.640625"/>
    <n v="0"/>
    <s v="MEDICAL AND SURGICAL INSTRUMENTS, EQUIPMENT, AND SUPPLIES"/>
    <n v="20268.810546875"/>
    <n v="0.99985650300233297"/>
    <x v="2"/>
  </r>
  <r>
    <s v="V10251"/>
    <s v="TEXAS PERFORMANCE PROSTHETIC &amp; ORTHOTICS LLC"/>
    <n v="1"/>
    <n v="38621.9609375"/>
    <n v="0"/>
    <s v="MEDICAL AND SURGICAL INSTRUMENTS, EQUIPMENT, AND SUPPLIES"/>
    <n v="38621.9609375"/>
    <n v="0.99985662167599509"/>
    <x v="2"/>
  </r>
  <r>
    <s v="V00660"/>
    <s v="ALLUM CORPORATION"/>
    <n v="1"/>
    <n v="38600"/>
    <n v="0"/>
    <s v="LIQUID AND GAS FLOW, LIQUID LEVEL, AND MECHANICAL MOTION MEASURING INSTRUMENTS"/>
    <n v="0"/>
    <n v="0.99985674028217797"/>
    <x v="2"/>
  </r>
  <r>
    <s v="V07249"/>
    <s v="NATIONAL DESIGN &amp; TRADE NETWORK, INC."/>
    <n v="1"/>
    <n v="38585"/>
    <n v="0"/>
    <s v="MAINT/REPAIR/REBUILD OF EQUIPMENT- HOUSEHOLD AND COMMERCIAL FURNISHINGS AND APPLIANCES"/>
    <n v="0"/>
    <n v="0.99985685884227027"/>
    <x v="2"/>
  </r>
  <r>
    <s v="V09912"/>
    <s v="STORYCENTER"/>
    <n v="1"/>
    <n v="38580"/>
    <n v="0"/>
    <s v="EDUCATION/TRAINING- GENERAL"/>
    <n v="38580"/>
    <n v="0.99985697738699908"/>
    <x v="2"/>
  </r>
  <r>
    <s v="V03898"/>
    <s v="EUROFINS DISCOVERX LLC"/>
    <n v="2"/>
    <n v="38574.66015625"/>
    <n v="0"/>
    <s v="HEALTH R&amp;D SERVICES; HEALTH CARE SERVICES; EXPERIMENTAL DEVELOPMENT"/>
    <n v="38574.66015625"/>
    <n v="0.99985709591532024"/>
    <x v="2"/>
  </r>
  <r>
    <s v="V07605"/>
    <s v="OBJECT MANAGEMENT GROUP INC"/>
    <n v="1"/>
    <n v="38550"/>
    <n v="0"/>
    <s v="EDUCATION/TRAINING- TUITION/REGISTRATION/MEMBERSHIP FEES"/>
    <n v="38550"/>
    <n v="0.99985721436786812"/>
    <x v="2"/>
  </r>
  <r>
    <s v="V10641"/>
    <s v="TOWN OF BINGHAM"/>
    <n v="1"/>
    <n v="38520"/>
    <n v="0"/>
    <s v="LEASE/RENTAL OF OFFICE BUILDINGS"/>
    <n v="38520"/>
    <n v="0.99985733272823496"/>
    <x v="2"/>
  </r>
  <r>
    <s v="V11720"/>
    <s v="WORLDWIDE ENTERPRISE, INC."/>
    <n v="1"/>
    <n v="38520"/>
    <n v="0"/>
    <s v="TRAILERS"/>
    <n v="0"/>
    <n v="0.99985745108860191"/>
    <x v="2"/>
  </r>
  <r>
    <s v="V09764"/>
    <s v="ST. AUGUSTINE RESORTS, INC."/>
    <n v="4"/>
    <n v="38507"/>
    <n v="0"/>
    <s v="TRANSPORTATION/TRAVEL/RELOCATION- TRAVEL/LODGING/RECRUITMENT: LODGING, HOTEL/MOTEL"/>
    <n v="38507"/>
    <n v="0.99985756940902371"/>
    <x v="2"/>
  </r>
  <r>
    <s v="V09001"/>
    <s v="ROLLING IN PARADISE LLC"/>
    <n v="3"/>
    <n v="38500"/>
    <n v="0"/>
    <s v="MEDICAL AND SURGICAL INSTRUMENTS, EQUIPMENT, AND SUPPLIES"/>
    <n v="38500"/>
    <n v="0.99985768770793659"/>
    <x v="2"/>
  </r>
  <r>
    <s v="V03075"/>
    <s v="CUSTOM BRICK &amp; STONE CO INC"/>
    <n v="1"/>
    <n v="38470"/>
    <n v="0"/>
    <s v="CONSTRUCTION OF OTHER NON-BUILDING FACILITIES"/>
    <n v="38470"/>
    <n v="0.99985780591466855"/>
    <x v="2"/>
  </r>
  <r>
    <s v="V01675"/>
    <s v="BLACK HILLS MOBILITY LLC"/>
    <n v="1"/>
    <n v="38469.46875"/>
    <n v="0"/>
    <s v="MEDICAL AND SURGICAL INSTRUMENTS, EQUIPMENT, AND SUPPLIES"/>
    <n v="38469.46875"/>
    <n v="0.99985792411976815"/>
    <x v="2"/>
  </r>
  <r>
    <s v="V00846"/>
    <s v="AMICO LLC"/>
    <n v="1"/>
    <n v="38464"/>
    <n v="0"/>
    <s v="MEDICAL AND SURGICAL INSTRUMENTS, EQUIPMENT, AND SUPPLIES"/>
    <n v="0"/>
    <n v="0.99985804230806385"/>
    <x v="2"/>
  </r>
  <r>
    <s v="V01492"/>
    <s v="BELL MEDICAL, INC."/>
    <n v="1"/>
    <n v="38460"/>
    <n v="0"/>
    <s v="MEDICAL AND SURGICAL INSTRUMENTS, EQUIPMENT, AND SUPPLIES"/>
    <n v="38460"/>
    <n v="0.99985816048406884"/>
    <x v="2"/>
  </r>
  <r>
    <s v="V11254"/>
    <s v="VH BLACKINTON &amp; CO INC"/>
    <n v="2"/>
    <n v="38405.5"/>
    <n v="0"/>
    <s v="BADGES AND INSIGNIA"/>
    <n v="0"/>
    <n v="0.99985827849261166"/>
    <x v="2"/>
  </r>
  <r>
    <s v="V05773"/>
    <s v="JSM SOLUTIONS LLC"/>
    <n v="1"/>
    <n v="38400"/>
    <n v="0"/>
    <s v="MEDICAL AND SURGICAL INSTRUMENTS, EQUIPMENT, AND SUPPLIES"/>
    <n v="0"/>
    <n v="0.99985839648425467"/>
    <x v="2"/>
  </r>
  <r>
    <s v="V08052"/>
    <s v="PERSONAL PERFORMANCE MEDICAL CORP"/>
    <n v="3"/>
    <n v="38386.990234375"/>
    <n v="0"/>
    <s v="MEDICAL AND SURGICAL INSTRUMENTS, EQUIPMENT, AND SUPPLIES"/>
    <n v="38386.990234375"/>
    <n v="0.99985851443592255"/>
    <x v="2"/>
  </r>
  <r>
    <s v="V10704"/>
    <s v="TRIACTIVE USA FITNESS EQUIPMENT CORP"/>
    <n v="1"/>
    <n v="38383"/>
    <n v="0"/>
    <s v="MEDICAL AND SURGICAL INSTRUMENTS, EQUIPMENT, AND SUPPLIES"/>
    <n v="0"/>
    <n v="0.99985863237532968"/>
    <x v="2"/>
  </r>
  <r>
    <s v="V07624"/>
    <s v="ODYSSEY PROSTHETICS AND ORTHOTICS, INC."/>
    <n v="4"/>
    <n v="38376.1298828125"/>
    <n v="0"/>
    <s v="MEDICAL AND SURGICAL INSTRUMENTS, EQUIPMENT, AND SUPPLIES"/>
    <n v="38376.1298828125"/>
    <n v="0.99985875029362703"/>
    <x v="2"/>
  </r>
  <r>
    <s v="V05946"/>
    <s v="KLOSTERMAN BAKING CO"/>
    <n v="3"/>
    <n v="38374.8798828125"/>
    <n v="0"/>
    <s v="BAKERY AND CEREAL PRODUCTS"/>
    <n v="25155.76953125"/>
    <n v="0.99985886820808345"/>
    <x v="2"/>
  </r>
  <r>
    <s v="V02750"/>
    <s v="COMPORIUM, INC."/>
    <n v="2"/>
    <n v="38340.33984375"/>
    <n v="0"/>
    <s v="IT AND TELECOM - NETWORK: SATELLITE COMMUNICATIONS AND TELECOM ACCESS SERVICES"/>
    <n v="38340.33984375"/>
    <n v="0.99985898601640877"/>
    <x v="2"/>
  </r>
  <r>
    <s v="V10501"/>
    <s v="THERMO FISHER SCIENTIFIC CHEMICALS, INC."/>
    <n v="2"/>
    <n v="38310"/>
    <n v="0"/>
    <s v="CHEMICAL ANALYSIS INSTRUMENTS"/>
    <n v="38310"/>
    <n v="0.99985910373150888"/>
    <x v="2"/>
  </r>
  <r>
    <s v="V00493"/>
    <s v="AIR COMPRESSOR WORKS INC"/>
    <n v="2"/>
    <n v="38300.720703125"/>
    <n v="0"/>
    <s v="DENTAL INSTRUMENTS, EQUIPMENT, AND SUPPLIES"/>
    <n v="38300.720703125"/>
    <n v="0.99985922141809647"/>
    <x v="2"/>
  </r>
  <r>
    <s v="V08969"/>
    <s v="ROBERT MAPES"/>
    <n v="2"/>
    <n v="38273.1201171875"/>
    <n v="0"/>
    <s v="REPAIR OR ALTERATION OF HOSPITALS AND INFIRMARIES"/>
    <n v="38273.1201171875"/>
    <n v="0.99985933901987578"/>
    <x v="2"/>
  </r>
  <r>
    <s v="V01046"/>
    <s v="ARNOLD KOLAX FURNITURE, INC"/>
    <n v="1"/>
    <n v="38246.80859375"/>
    <n v="0"/>
    <s v="CABINETS, LOCKERS, BINS, AND SHELVING"/>
    <n v="38246.80859375"/>
    <n v="0.99985945654080777"/>
    <x v="2"/>
  </r>
  <r>
    <s v="V09324"/>
    <s v="SEQMATIC, LLC"/>
    <n v="1"/>
    <n v="38245"/>
    <n v="0"/>
    <s v="GENERAL SCIENCE &amp; TECHNOLOGY R&amp;D SVCS; GENERAL SCIENCE &amp; TECHNOLOGY; EXPERIMENTAL DEVELOPMENT"/>
    <n v="0"/>
    <n v="0.99985957405618242"/>
    <x v="2"/>
  </r>
  <r>
    <s v="V07901"/>
    <s v="PARAGON MICRO INC"/>
    <n v="1"/>
    <n v="38229.5"/>
    <n v="0"/>
    <s v="IT AND TELECOM - END USER: HELP DESK;TIER 1-2,WORKSPACE,PRINT,OUTPUT,PRODUCTIVITY TOOLS (HW/PERP SW)"/>
    <n v="0"/>
    <n v="0.99985969152393017"/>
    <x v="2"/>
  </r>
  <r>
    <s v="V05888"/>
    <s v="KEY CATHERINE PARSONS MA LPC"/>
    <n v="2"/>
    <n v="38220"/>
    <n v="0"/>
    <s v="MEDICAL- PSYCHIATRY"/>
    <n v="0"/>
    <n v="0.99985980896248738"/>
    <x v="2"/>
  </r>
  <r>
    <s v="V10304"/>
    <s v="THE COLLINS ELECTRIC COMPANY, INC."/>
    <n v="1"/>
    <n v="38208"/>
    <n v="0"/>
    <s v="MAINT/REPAIR/REBUILD OF EQUIPMENT- ELECTRICAL AND ELECTRONIC EQUIPMENT COMPONENTS"/>
    <n v="38208"/>
    <n v="0.9998599263641722"/>
    <x v="2"/>
  </r>
  <r>
    <s v="V07674"/>
    <s v="ON SITE DRAPERY CLEANING INC"/>
    <n v="2"/>
    <n v="38178.521484375"/>
    <n v="0"/>
    <s v="HOUSEKEEPING- LAUNDRY/DRYCLEANING"/>
    <n v="0"/>
    <n v="0.99986004367527836"/>
    <x v="2"/>
  </r>
  <r>
    <s v="V04636"/>
    <s v="GREEN OAK GARDEN CENTER LLC"/>
    <n v="3"/>
    <n v="38137.3603515625"/>
    <n v="0"/>
    <s v="HOUSEKEEPING- INTERIOR PLANTSCAPING"/>
    <n v="0"/>
    <n v="0.99986016085990881"/>
    <x v="2"/>
  </r>
  <r>
    <s v="V09819"/>
    <s v="STAR HOTELS LLC"/>
    <n v="2"/>
    <n v="38106"/>
    <n v="0"/>
    <s v="TRANSPORTATION/TRAVEL/RELOCATION- TRAVEL/LODGING/RECRUITMENT: LODGING, HOTEL/MOTEL"/>
    <n v="0"/>
    <n v="0.99986027794817833"/>
    <x v="2"/>
  </r>
  <r>
    <s v="V07779"/>
    <s v="ORTHOTIC PROSTHETIC SOLUTIONS"/>
    <n v="2"/>
    <n v="38090.4111328125"/>
    <n v="0"/>
    <s v="MEDICAL AND SURGICAL INSTRUMENTS, EQUIPMENT, AND SUPPLIES"/>
    <n v="38090.4111328125"/>
    <n v="0.99986039498854784"/>
    <x v="2"/>
  </r>
  <r>
    <s v="V08828"/>
    <s v="RESOLUTE MEDIATION &amp; ARBITRATION INC"/>
    <n v="14"/>
    <n v="38065"/>
    <n v="0"/>
    <s v="EDUCATION/TRAINING- TRAINING/CURRICULUM DEVELOPMENT"/>
    <n v="20090"/>
    <n v="0.99986051195083669"/>
    <x v="2"/>
  </r>
  <r>
    <s v="V07730"/>
    <s v="OPTOVUE, INC."/>
    <n v="1"/>
    <n v="38048.75"/>
    <n v="0"/>
    <s v="MAINT/REPAIR/REBUILD OF EQUIPMENT- MEDICAL, DENTAL, AND VETERINARY EQUIPMENT AND SUPPLIES"/>
    <n v="38048.75"/>
    <n v="0.99986062886319416"/>
    <x v="2"/>
  </r>
  <r>
    <s v="V04353"/>
    <s v="GARRISON WALKER GROUP INC"/>
    <n v="1"/>
    <n v="38028.359375"/>
    <n v="0"/>
    <s v="IN VITRO DIAGNOSTIC SUBSTANCES, REAGENTS, TEST KITS AND SETS"/>
    <n v="38028.359375"/>
    <n v="0.9998607457128974"/>
    <x v="2"/>
  </r>
  <r>
    <s v="V00754"/>
    <s v="AMERICAN DIVING SUPPLY LLC"/>
    <n v="2"/>
    <n v="37995.279296875"/>
    <n v="0"/>
    <s v="MARINE LIFESAVING AND DIVING EQUIPMENT"/>
    <n v="0"/>
    <n v="0.99986086246095551"/>
    <x v="2"/>
  </r>
  <r>
    <s v="V04186"/>
    <s v="FORCES4QUALITY NORTHEAST OHIO"/>
    <n v="1"/>
    <n v="37950"/>
    <n v="0"/>
    <s v="SPECIAL STUDIES/ANALYSIS- MEDICAL/HEALTH"/>
    <n v="37950"/>
    <n v="0.99986097906988392"/>
    <x v="2"/>
  </r>
  <r>
    <s v="V01293"/>
    <s v="AWAL LLC"/>
    <n v="1"/>
    <n v="37900"/>
    <n v="0"/>
    <s v="MISCELLANEOUS MATERIALS HANDLING EQUIPMENT"/>
    <n v="0"/>
    <n v="0.99986109552517743"/>
    <x v="2"/>
  </r>
  <r>
    <s v="V02900"/>
    <s v="COULBOURN INSTRUMENTS, LLC"/>
    <n v="1"/>
    <n v="37859.3984375"/>
    <n v="0"/>
    <s v="LABORATORY EQUIPMENT AND SUPPLIES"/>
    <n v="37859.3984375"/>
    <n v="0.99986121185571453"/>
    <x v="2"/>
  </r>
  <r>
    <s v="V11123"/>
    <s v="VEHICLE LEASING ASSOCIATES, LLC"/>
    <n v="2"/>
    <n v="37857.119140625"/>
    <n v="0"/>
    <s v="LEASE OR RENTAL OF EQUIPMENT- GROUND EFFECT VEHICLES, MOTOR VEHICLES, TRAILERS, AND CYCLES"/>
    <n v="0"/>
    <n v="0.99986132817924811"/>
    <x v="2"/>
  </r>
  <r>
    <s v="V06301"/>
    <s v="LOGICAL RESOURCES GROUP LLC"/>
    <n v="1"/>
    <n v="37822.71875"/>
    <n v="0"/>
    <s v="MAINT/REPAIR/REBUILD OF EQUIPMENT- ELECTRICAL AND ELECTRONIC EQUIPMENT COMPONENTS"/>
    <n v="0"/>
    <n v="0.99986144439707958"/>
    <x v="2"/>
  </r>
  <r>
    <s v="V11490"/>
    <s v="WBW SURGICAL SUPPLY, INC."/>
    <n v="1"/>
    <n v="37810"/>
    <n v="0"/>
    <s v="MAINT/REPAIR/REBUILD OF EQUIPMENT- MEDICAL, DENTAL, AND VETERINARY EQUIPMENT AND SUPPLIES"/>
    <n v="0"/>
    <n v="0.99986156057583009"/>
    <x v="2"/>
  </r>
  <r>
    <s v="V09298"/>
    <s v="SEKISUI DIAGNOSTICS LLC"/>
    <n v="1"/>
    <n v="37799.62890625"/>
    <n v="0"/>
    <s v="IN VITRO DIAGNOSTIC SUBSTANCES, REAGENTS, TEST KITS AND SETS"/>
    <n v="0"/>
    <n v="0.99986167672271342"/>
    <x v="2"/>
  </r>
  <r>
    <s v="V01695"/>
    <s v="BLACKWELL SAGE, LLC"/>
    <n v="1"/>
    <n v="37790.28125"/>
    <n v="0"/>
    <s v="EDUCATION/TRAINING- OTHER"/>
    <n v="0"/>
    <n v="0.99986179284087418"/>
    <x v="2"/>
  </r>
  <r>
    <s v="V03034"/>
    <s v="CRYSTAL CLEAR TECHNOLOGIES INC"/>
    <n v="2"/>
    <n v="37788"/>
    <n v="0"/>
    <s v="MEDICAL AND SURGICAL INSTRUMENTS, EQUIPMENT, AND SUPPLIES"/>
    <n v="0"/>
    <n v="0.99986190895202542"/>
    <x v="2"/>
  </r>
  <r>
    <s v="V01603"/>
    <s v="BIOBUBBLE, INC."/>
    <n v="1"/>
    <n v="37787"/>
    <n v="0"/>
    <s v="LABORATORY EQUIPMENT AND SUPPLIES"/>
    <n v="37787"/>
    <n v="0.99986202506010391"/>
    <x v="2"/>
  </r>
  <r>
    <s v="V05524"/>
    <s v="IT'S NEVER 2 LATE, LLC"/>
    <n v="2"/>
    <n v="37776"/>
    <n v="0"/>
    <s v="IT AND TELECOM - HIGH PERFORMANCE COMPUTE (HARDWARE AND PERPETUAL LICENSE SOFTWARE)"/>
    <n v="10800"/>
    <n v="0.99986214113438276"/>
    <x v="2"/>
  </r>
  <r>
    <s v="V02935"/>
    <s v="COVENANT CARE CALIFORNIA, LLC"/>
    <n v="5"/>
    <n v="37755"/>
    <n v="0"/>
    <s v="NURSING HOME, LONG-TERM &amp; ADULT DAY CARE SERVICES"/>
    <n v="37755"/>
    <n v="0.9998622571441349"/>
    <x v="2"/>
  </r>
  <r>
    <s v="V08804"/>
    <s v="RENT IT INC"/>
    <n v="1"/>
    <n v="37745"/>
    <n v="0"/>
    <s v="LEASE OR RENTAL OF EQUIPMENT- TRACTORS"/>
    <n v="37745"/>
    <n v="0.99986237312315995"/>
    <x v="2"/>
  </r>
  <r>
    <s v="V06500"/>
    <s v="MARATHON ELECTRICAL CONTRACTORS, LLC"/>
    <n v="1"/>
    <n v="37744.01953125"/>
    <n v="0"/>
    <s v="MAINT/REPAIR/REBUILD OF EQUIPMENT- ELECTRICAL AND ELECTRONIC EQUIPMENT COMPONENTS"/>
    <n v="37744.01953125"/>
    <n v="0.99986248909917241"/>
    <x v="2"/>
  </r>
  <r>
    <s v="V09596"/>
    <s v="SOUNDSIDE ORTHOTICS &amp; PROSTHETICS, LLC"/>
    <n v="3"/>
    <n v="37729.099609375"/>
    <n v="0"/>
    <s v="MEDICAL AND SURGICAL INSTRUMENTS, EQUIPMENT, AND SUPPLIES"/>
    <n v="37729.099609375"/>
    <n v="0.99986260502934043"/>
    <x v="2"/>
  </r>
  <r>
    <s v="V00173"/>
    <s v="AADCO MEDICAL, INC."/>
    <n v="3"/>
    <n v="37677.798828125"/>
    <n v="0"/>
    <s v="MEDICAL AND SURGICAL INSTRUMENTS, EQUIPMENT, AND SUPPLIES"/>
    <n v="0"/>
    <n v="0.99986272080187666"/>
    <x v="2"/>
  </r>
  <r>
    <s v="V11244"/>
    <s v="VETMEDS, INC"/>
    <n v="1"/>
    <n v="37611.578125"/>
    <n v="0"/>
    <s v="HOSPITAL AND SURGICAL CLOTHING AND RELATED SPECIAL PURPOSE ITEMS"/>
    <n v="0"/>
    <n v="0.99986283637093654"/>
    <x v="2"/>
  </r>
  <r>
    <s v="V02435"/>
    <s v="CHUBB CONSULTING GROUP, LLC"/>
    <n v="1"/>
    <n v="37600"/>
    <n v="0"/>
    <s v="SUPPORT- PROFESSIONAL: ENGINEERING/TECHNICAL"/>
    <n v="0"/>
    <n v="0.99986295190442032"/>
    <x v="2"/>
  </r>
  <r>
    <s v="V00441"/>
    <s v="AEROCOM SYSTEMS, LLC"/>
    <n v="1"/>
    <n v="37595.83984375"/>
    <n v="0"/>
    <s v="MAINT/REPAIR/REBUILD OF EQUIPMENT- MATERIALS HANDLING EQUIPMENT"/>
    <n v="37595.83984375"/>
    <n v="0.99986306742512121"/>
    <x v="2"/>
  </r>
  <r>
    <s v="V09227"/>
    <s v="SCHIMBERG CO"/>
    <n v="2"/>
    <n v="37569"/>
    <n v="0"/>
    <s v="HEAT EXCHANGERS AND STEAM CONDENSERS"/>
    <n v="37569"/>
    <n v="0.9998631828633513"/>
    <x v="2"/>
  </r>
  <r>
    <s v="V01532"/>
    <s v="BERRIOS, JOSE"/>
    <n v="1"/>
    <n v="37564.921875"/>
    <n v="0"/>
    <s v="REPAIR OR ALTERATION OF HOSPITALS AND INFIRMARIES"/>
    <n v="37564.921875"/>
    <n v="0.99986329828905052"/>
    <x v="2"/>
  </r>
  <r>
    <s v="V05360"/>
    <s v="INNOVIVE, LLC"/>
    <n v="1"/>
    <n v="37540.80078125"/>
    <n v="0"/>
    <s v="LABORATORY EQUIPMENT AND SUPPLIES"/>
    <n v="37540.80078125"/>
    <n v="0.99986341364063291"/>
    <x v="2"/>
  </r>
  <r>
    <s v="V06985"/>
    <s v="MINDWAYS SOFTWARE, INC."/>
    <n v="1"/>
    <n v="37500"/>
    <n v="0"/>
    <s v="IMAGING EQUIPMENT AND SUPPLIES: MEDICAL, DENTAL, VETERINARY"/>
    <n v="0"/>
    <n v="0.99986352886684682"/>
    <x v="2"/>
  </r>
  <r>
    <s v="V02550"/>
    <s v="CLEAR CHANNEL OUTDOOR, LLC"/>
    <n v="1"/>
    <n v="37500"/>
    <n v="0"/>
    <s v="SUPPORT- MANAGEMENT: ADVERTISING"/>
    <n v="37500"/>
    <n v="0.99986364409306072"/>
    <x v="2"/>
  </r>
  <r>
    <s v="V03840"/>
    <s v="ENVIRONMENTAL MANAGEMENT, INC."/>
    <n v="1"/>
    <n v="37500"/>
    <n v="0"/>
    <s v="SPECIAL STUDIES/ANALYSIS- OTHER"/>
    <n v="0"/>
    <n v="0.99986375931927463"/>
    <x v="2"/>
  </r>
  <r>
    <s v="V11180"/>
    <s v="VETERAN FIRST TECHNOLOGIES, LLC"/>
    <n v="1"/>
    <n v="37500"/>
    <n v="0"/>
    <s v="MEDICAL- GENERAL HEALTH CARE"/>
    <n v="0"/>
    <n v="0.99986387454548842"/>
    <x v="2"/>
  </r>
  <r>
    <s v="V08859"/>
    <s v="REWARDS FOR RESEARCH PTY LTD"/>
    <n v="2"/>
    <n v="37472.69921875"/>
    <n v="0"/>
    <s v="GENERAL SCIENCE AND TECHNOLOGY R&amp;D SERVICES; GENERAL SCIENCE AND TECHNOLOGY; BASIC RESEARCH"/>
    <n v="37472.69921875"/>
    <n v="0.9998639896878152"/>
    <x v="2"/>
  </r>
  <r>
    <s v="V06880"/>
    <s v="MICRO TECHNOLOGY SERVICES, INC."/>
    <n v="7"/>
    <n v="37462"/>
    <n v="0"/>
    <s v="MAINT/REPAIR/REBUILD OF EQUIPMENT- ALARM, SIGNAL, AND SECURITY DETECTION SYSTEMS"/>
    <n v="30917"/>
    <n v="0.99986410479726651"/>
    <x v="2"/>
  </r>
  <r>
    <s v="V11016"/>
    <s v="US ELECTRICAL CORP"/>
    <n v="2"/>
    <n v="37442.380859375"/>
    <n v="0"/>
    <s v="MAINT/REPAIR/REBUILD OF EQUIPMENT- MECHANICAL POWER TRANSMISSION EQUIPMENT"/>
    <n v="37442.380859375"/>
    <n v="0.99986421984643414"/>
    <x v="2"/>
  </r>
  <r>
    <s v="V04311"/>
    <s v="FUTURENOVA INC"/>
    <n v="2"/>
    <n v="37437.6015625"/>
    <n v="0"/>
    <s v="IT AND TELECOM - BUSINESS APPLICATION SOFTWARE (PERPETUAL LICENSE SOFTWARE)"/>
    <n v="0"/>
    <n v="0.99986433488091642"/>
    <x v="2"/>
  </r>
  <r>
    <s v="V07657"/>
    <s v="OLPIN GROUP INC."/>
    <n v="1"/>
    <n v="37434.19140625"/>
    <n v="0"/>
    <s v="MAINT/REPAIR/REBUILD OF EQUIPMENT- MEDICAL, DENTAL, AND VETERINARY EQUIPMENT AND SUPPLIES"/>
    <n v="0"/>
    <n v="0.99986444990492029"/>
    <x v="2"/>
  </r>
  <r>
    <s v="V06986"/>
    <s v="MINERVA SURGICAL, INC."/>
    <n v="1"/>
    <n v="37433.19921875"/>
    <n v="0"/>
    <s v="MEDICAL AND SURGICAL INSTRUMENTS, EQUIPMENT, AND SUPPLIES"/>
    <n v="37433.19921875"/>
    <n v="0.9998645649258755"/>
    <x v="2"/>
  </r>
  <r>
    <s v="V00262"/>
    <s v="ACCESSIBLE LIVING SOLUTIONS LLC"/>
    <n v="2"/>
    <n v="37430.310546875"/>
    <n v="0"/>
    <s v="MEDICAL AND SURGICAL INSTRUMENTS, EQUIPMENT, AND SUPPLIES"/>
    <n v="18320.310546875"/>
    <n v="0.99986467993795458"/>
    <x v="2"/>
  </r>
  <r>
    <s v="V11555"/>
    <s v="WESTERN PEAKS CALIBRATION SERVICE, INC."/>
    <n v="1"/>
    <n v="37425"/>
    <n v="0"/>
    <s v="EQUIPMENT AND MATERIALS TESTING- MAINTENANCE AND REPAIR SHOP EQUIPMENT"/>
    <n v="0"/>
    <n v="0.99986479493371605"/>
    <x v="2"/>
  </r>
  <r>
    <s v="V09817"/>
    <s v="STAR ASSET SECURITY LLC"/>
    <n v="1"/>
    <n v="37423.6015625"/>
    <n v="0"/>
    <s v="INSTALLATION OF EQUIPMENT- ALARM, SIGNAL, AND SECURITY DETECTION SYSTEMS"/>
    <n v="0"/>
    <n v="0.99986490992518051"/>
    <x v="2"/>
  </r>
  <r>
    <s v="V09598"/>
    <s v="SOURCE MEDICAL SYSTEMS, INC."/>
    <n v="2"/>
    <n v="37400"/>
    <n v="0"/>
    <s v="MEDICAL AND SURGICAL INSTRUMENTS, EQUIPMENT, AND SUPPLIES"/>
    <n v="37400"/>
    <n v="0.99986502484412454"/>
    <x v="2"/>
  </r>
  <r>
    <s v="V06666"/>
    <s v="MECHANICAL SYSTEMS, INC."/>
    <n v="1"/>
    <n v="37383"/>
    <n v="0"/>
    <s v="REPAIR OR ALTERATION OF HOSPITALS AND INFIRMARIES"/>
    <n v="37383"/>
    <n v="0.99986513971083257"/>
    <x v="2"/>
  </r>
  <r>
    <s v="V01684"/>
    <s v="BLACKDOG MANAGEMENT LLC"/>
    <n v="1"/>
    <n v="37373.37890625"/>
    <n v="0"/>
    <s v="SUPPORT- PROFESSIONAL: OTHER"/>
    <n v="0"/>
    <n v="0.99986525454797792"/>
    <x v="2"/>
  </r>
  <r>
    <s v="V08110"/>
    <s v="PHS WEST, LLC"/>
    <n v="1"/>
    <n v="37363.6796875"/>
    <n v="0"/>
    <s v="LAUNDRY AND DRY CLEANING EQUIPMENT"/>
    <n v="37363.6796875"/>
    <n v="0.99986536935532055"/>
    <x v="2"/>
  </r>
  <r>
    <s v="V09936"/>
    <s v="STRAY GOOSE SOLUTIONS L.L.C."/>
    <n v="1"/>
    <n v="37355.48828125"/>
    <n v="0"/>
    <s v="EARTH MOVING AND EXCAVATING EQUIPMENT"/>
    <n v="0"/>
    <n v="0.99986548413749343"/>
    <x v="2"/>
  </r>
  <r>
    <s v="V00152"/>
    <s v="A-AFFORDABLE ROYAL FLUSH LLC"/>
    <n v="2"/>
    <n v="37350"/>
    <n v="0"/>
    <s v="HOUSEKEEPING- OTHER"/>
    <n v="0"/>
    <n v="0.99986559890280247"/>
    <x v="2"/>
  </r>
  <r>
    <s v="V03935"/>
    <s v="EWALD AUTOMOTIVE GROUP LLC"/>
    <n v="2"/>
    <n v="37341.491455078103"/>
    <n v="0"/>
    <s v="MAINT/REPAIR/REBUILD OF EQUIPMENT- VEHICULAR EQUIPMENT COMPONENTS"/>
    <n v="37341.491455078103"/>
    <n v="0.9998657136419673"/>
    <x v="2"/>
  </r>
  <r>
    <s v="V04881"/>
    <s v="HEALING TOUCH INTERNATIONAL, INC."/>
    <n v="2"/>
    <n v="37300"/>
    <n v="0"/>
    <s v="EDUCATION/TRAINING- GENERAL"/>
    <n v="37300"/>
    <n v="0.99986582825364134"/>
    <x v="2"/>
  </r>
  <r>
    <s v="V00111"/>
    <s v="777 NASHVILLE, LP"/>
    <n v="1"/>
    <n v="37290.62890625"/>
    <n v="0"/>
    <s v="LEASE/RENTAL OF CONFERENCE SPACE AND FACILITIES"/>
    <n v="0"/>
    <n v="0.99986594283652086"/>
    <x v="2"/>
  </r>
  <r>
    <s v="V10349"/>
    <s v="THE HARJO CO LLC"/>
    <n v="1"/>
    <n v="37250"/>
    <n v="0"/>
    <s v="MISCELLANEOUS PRINTED MATTER"/>
    <n v="0"/>
    <n v="0.99986605729455991"/>
    <x v="2"/>
  </r>
  <r>
    <s v="V00254"/>
    <s v="ACCESS PROSTHETICS LLC"/>
    <n v="3"/>
    <n v="37224.16015625"/>
    <n v="0"/>
    <s v="MEDICAL AND SURGICAL INSTRUMENTS, EQUIPMENT, AND SUPPLIES"/>
    <n v="37224.16015625"/>
    <n v="0.99986617167320102"/>
    <x v="2"/>
  </r>
  <r>
    <s v="V02416"/>
    <s v="CHICAGO RIDGE SNF LLC"/>
    <n v="1"/>
    <n v="37213.83984375"/>
    <n v="0"/>
    <s v="NURSING HOME, LONG-TERM &amp; ADULT DAY CARE SERVICES"/>
    <n v="0"/>
    <n v="0.99986628602013083"/>
    <x v="2"/>
  </r>
  <r>
    <s v="V03469"/>
    <s v="DRAIN KING INC"/>
    <n v="2"/>
    <n v="37200"/>
    <n v="0"/>
    <s v="MAINT/REPAIR/REBUILD OF EQUIPMENT- PLUMBING, HEATING, AND WASTE DISPOSAL EQUIPMENT"/>
    <n v="0"/>
    <n v="0.999866400324535"/>
    <x v="2"/>
  </r>
  <r>
    <s v="V01274"/>
    <s v="AVERY BIOMEDICAL DEVICES INC."/>
    <n v="2"/>
    <n v="37150"/>
    <n v="0"/>
    <s v="MEDICAL AND SURGICAL INSTRUMENTS, EQUIPMENT, AND SUPPLIES"/>
    <n v="37150"/>
    <n v="0.99986651447530428"/>
    <x v="2"/>
  </r>
  <r>
    <s v="V01845"/>
    <s v="BREMER PROSTHETIC DESIGN, INC"/>
    <n v="4"/>
    <n v="37139.839920043902"/>
    <n v="0"/>
    <s v="MEDICAL AND SURGICAL INSTRUMENTS, EQUIPMENT, AND SUPPLIES"/>
    <n v="21724.7998046875"/>
    <n v="0.99986662859485453"/>
    <x v="2"/>
  </r>
  <r>
    <s v="V02587"/>
    <s v="CLOVER MANOR INC"/>
    <n v="1"/>
    <n v="37092.83984375"/>
    <n v="0"/>
    <s v="MEDICAL- NURSING HOME CARE CONTRACTS"/>
    <n v="0"/>
    <n v="0.99986674256998775"/>
    <x v="2"/>
  </r>
  <r>
    <s v="V01376"/>
    <s v="BAPTIST ST ANTHONYS HEALTH SYSTEM"/>
    <n v="3"/>
    <n v="37072.0810546875"/>
    <n v="0"/>
    <s v="REFERENCE LABORATORY TESTING"/>
    <n v="0"/>
    <n v="0.99986685648133555"/>
    <x v="2"/>
  </r>
  <r>
    <s v="V06863"/>
    <s v="MICHAEL J HITCHKO PHD"/>
    <n v="1"/>
    <n v="37050"/>
    <n v="0"/>
    <s v="EDUCATION/TRAINING- OTHER"/>
    <n v="37050"/>
    <n v="0.99986697032483485"/>
    <x v="2"/>
  </r>
  <r>
    <s v="V11053"/>
    <s v="VACUUM AND FILTRATION SOLUTIONS INC"/>
    <n v="1"/>
    <n v="37021.19921875"/>
    <n v="0"/>
    <s v="AIR CONDITIONING EQUIPMENT"/>
    <n v="0"/>
    <n v="0.99986708407983804"/>
    <x v="2"/>
  </r>
  <r>
    <s v="V00613"/>
    <s v="ALLEGHENY CEMETERY"/>
    <n v="1"/>
    <n v="37000"/>
    <n v="0"/>
    <s v="HOUSEKEEPING- LANDSCAPING/GROUNDSKEEPING"/>
    <n v="37000"/>
    <n v="0.99986719776970234"/>
    <x v="2"/>
  </r>
  <r>
    <s v="V02638"/>
    <s v="COLEMAN CONSTRUCTION, INC."/>
    <n v="1"/>
    <n v="36929"/>
    <n v="0"/>
    <s v="MAINT/REPAIR/REBUILD OF EQUIPMENT- PUMPS AND COMPRESSORS"/>
    <n v="36929"/>
    <n v="0.99986731124140515"/>
    <x v="2"/>
  </r>
  <r>
    <s v="V10693"/>
    <s v="TRI ELECTRONICS INC"/>
    <n v="1"/>
    <n v="36900"/>
    <n v="0"/>
    <s v="INSTALLATION OF EQUIPMENT- ELECTRICAL AND ELECTRONIC EQUIPMENT COMPONENTS"/>
    <n v="36900"/>
    <n v="0.99986742462399958"/>
    <x v="2"/>
  </r>
  <r>
    <s v="V10039"/>
    <s v="SVSR INC"/>
    <n v="1"/>
    <n v="36900"/>
    <n v="0"/>
    <s v="MAINT/REPAIR/REBUILD OF EQUIPMENT- MEDICAL, DENTAL, AND VETERINARY EQUIPMENT AND SUPPLIES"/>
    <n v="36900"/>
    <n v="0.999867538006594"/>
    <x v="2"/>
  </r>
  <r>
    <s v="V03594"/>
    <s v="EASTLAND MEMORIAL HOSPITAL DISTRICT"/>
    <n v="1"/>
    <n v="36887.80859375"/>
    <n v="0"/>
    <s v="NURSING HOME, LONG-TERM &amp; ADULT DAY CARE SERVICES"/>
    <n v="0"/>
    <n v="0.99986765135172795"/>
    <x v="2"/>
  </r>
  <r>
    <s v="V03769"/>
    <s v="EMRIDGE TECHNOLOGY LLC"/>
    <n v="2"/>
    <n v="36841.80078125"/>
    <n v="0"/>
    <s v="CAMERAS, MOTION PICTURE"/>
    <n v="0"/>
    <n v="0.99986776455549375"/>
    <x v="2"/>
  </r>
  <r>
    <s v="V06445"/>
    <s v="MACQUEEN EQUIPMENT LLC"/>
    <n v="3"/>
    <n v="36811.990722656301"/>
    <n v="0"/>
    <s v="MAINT/REPAIR/REBUILD OF EQUIP- FIRE FIGHTING/RESCUE/SAFETY EQUIP; ENVIRON PROTECT EQUIP/MATLS"/>
    <n v="15999.270019531299"/>
    <n v="0.99986787766766216"/>
    <x v="2"/>
  </r>
  <r>
    <s v="V01641"/>
    <s v="BIOSPACE, INC."/>
    <n v="2"/>
    <n v="36796.5"/>
    <n v="0"/>
    <s v="MEDICAL AND SURGICAL INSTRUMENTS, EQUIPMENT, AND SUPPLIES"/>
    <n v="0"/>
    <n v="0.9998679907322322"/>
    <x v="2"/>
  </r>
  <r>
    <s v="V08609"/>
    <s v="RAB-COM, LIMITED"/>
    <n v="1"/>
    <n v="36704.2890625"/>
    <n v="0"/>
    <s v="COMMUNICATIONS SECURITY EQUIPMENT AND COMPONENTS"/>
    <n v="0"/>
    <n v="0.99986810351346589"/>
    <x v="2"/>
  </r>
  <r>
    <s v="V05370"/>
    <s v="INSIGHT PUBLIC SECTOR, INC."/>
    <n v="1"/>
    <n v="36696.578125"/>
    <n v="0"/>
    <s v="MAINT/REPAIR/REBUILD OF EQUIPMENT- MEDICAL, DENTAL, AND VETERINARY EQUIPMENT AND SUPPLIES"/>
    <n v="36696.578125"/>
    <n v="0.99986821627100619"/>
    <x v="2"/>
  </r>
  <r>
    <s v="V08221"/>
    <s v="POLAR AIR CARGO WORLDWIDE, INC"/>
    <n v="3"/>
    <n v="36675.989990234397"/>
    <n v="0"/>
    <s v="SUPPORT- ADMINISTRATIVE: MAILING/DISTRIBUTION"/>
    <n v="0"/>
    <n v="0.99986832896528521"/>
    <x v="2"/>
  </r>
  <r>
    <s v="V01869"/>
    <s v="BRIGHTLY SOFTWARE, INC."/>
    <n v="1"/>
    <n v="36587.8984375"/>
    <n v="0"/>
    <s v="EQUIPMENT AND MATERIALS TESTING- ADP EQUIPMENT/SOFTWARE/SUPPLIES/SUPPORT EQUIPMENT"/>
    <n v="36587.8984375"/>
    <n v="0.99986844138888553"/>
    <x v="2"/>
  </r>
  <r>
    <s v="V07786"/>
    <s v="OSSIO INC"/>
    <n v="3"/>
    <n v="36564.4189453125"/>
    <n v="0"/>
    <s v="MEDICAL AND SURGICAL INSTRUMENTS, EQUIPMENT, AND SUPPLIES"/>
    <n v="36564.4189453125"/>
    <n v="0.99986855374034045"/>
    <x v="2"/>
  </r>
  <r>
    <s v="V05282"/>
    <s v="INDIAN NATIONS FIBEROPTICS, INC"/>
    <n v="1"/>
    <n v="36537"/>
    <n v="0"/>
    <s v="IT AND TELECOM - NETWORK: SATELLITE COMMUNICATIONS AND TELECOM ACCESS SERVICES"/>
    <n v="36537"/>
    <n v="0.99986866600754509"/>
    <x v="2"/>
  </r>
  <r>
    <s v="V00668"/>
    <s v="ALPHA BAKING CO INC"/>
    <n v="1"/>
    <n v="36532.2890625"/>
    <n v="0"/>
    <s v="BAKERY AND CEREAL PRODUCTS"/>
    <n v="0"/>
    <n v="0.99986877826027454"/>
    <x v="2"/>
  </r>
  <r>
    <s v="V03808"/>
    <s v="ENGINEERED COOLING SERVICES LLC"/>
    <n v="1"/>
    <n v="36503"/>
    <n v="0"/>
    <s v="MAINT/REPAIR/REBUILD OF EQUIPMENT- REFRIGERATION, AIR CONDITIONING, AND AIR CIRCULATING EQUIPMENT"/>
    <n v="36503"/>
    <n v="0.99986889042300753"/>
    <x v="2"/>
  </r>
  <r>
    <s v="V04429"/>
    <s v="GENNESARET FREE CLINIC INC"/>
    <n v="1"/>
    <n v="36500"/>
    <n v="0"/>
    <s v="SOCIAL- SOCIAL REHABILITATION"/>
    <n v="0"/>
    <n v="0.99986900257652234"/>
    <x v="2"/>
  </r>
  <r>
    <s v="V10935"/>
    <s v="UNIVERSITY OF MARYLAND"/>
    <n v="1"/>
    <n v="36493.73828125"/>
    <n v="0"/>
    <s v="HEALTH R&amp;D SERVICES; HEALTH CARE SERVICES; APPLIED RESEARCH"/>
    <n v="36493.73828125"/>
    <n v="0.99986911471079676"/>
    <x v="2"/>
  </r>
  <r>
    <s v="V01569"/>
    <s v="BH VILLA CREST LLC"/>
    <n v="1"/>
    <n v="36491.19140625"/>
    <n v="0"/>
    <s v="NURSING HOME, LONG-TERM &amp; ADULT DAY CARE SERVICES"/>
    <n v="36491.19140625"/>
    <n v="0.99986922683724544"/>
    <x v="2"/>
  </r>
  <r>
    <s v="V05787"/>
    <s v="JUDITH L. KEATS"/>
    <n v="2"/>
    <n v="36480"/>
    <n v="0"/>
    <s v="SOCIAL- SOCIAL REHABILITATION"/>
    <n v="0"/>
    <n v="0.99986933892930629"/>
    <x v="2"/>
  </r>
  <r>
    <s v="V00638"/>
    <s v="ALLIANT HEALTH SOLUTIONS, INC."/>
    <n v="1"/>
    <n v="36476.3984375"/>
    <n v="0"/>
    <s v="MEDICAL AND SURGICAL INSTRUMENTS, EQUIPMENT, AND SUPPLIES"/>
    <n v="36476.3984375"/>
    <n v="0.99986945101030067"/>
    <x v="2"/>
  </r>
  <r>
    <s v="V11557"/>
    <s v="WESTERN SCIENTIFIC FASTSERV, INC."/>
    <n v="2"/>
    <n v="36370.25"/>
    <n v="0"/>
    <s v="MEDICAL AND SURGICAL INSTRUMENTS, EQUIPMENT, AND SUPPLIES"/>
    <n v="36370.25"/>
    <n v="0.99986956276513284"/>
    <x v="2"/>
  </r>
  <r>
    <s v="V08534"/>
    <s v="QUAIL COUNTRY CUSTOMS, INC."/>
    <n v="1"/>
    <n v="36370"/>
    <n v="0"/>
    <s v="MEDICAL AND SURGICAL INSTRUMENTS, EQUIPMENT, AND SUPPLIES"/>
    <n v="0"/>
    <n v="0.99986967451919673"/>
    <x v="2"/>
  </r>
  <r>
    <s v="V09739"/>
    <s v="SRT SUPPLY, LLC"/>
    <n v="2"/>
    <n v="36368.029296875"/>
    <n v="0"/>
    <s v="SAFETY AND RESCUE EQUIPMENT"/>
    <n v="0"/>
    <n v="0.99986978626720535"/>
    <x v="2"/>
  </r>
  <r>
    <s v="V05126"/>
    <s v="HOUSTON TRS LLC"/>
    <n v="2"/>
    <n v="36322.6796875"/>
    <n v="0"/>
    <s v="SUPPORT- PROFESSIONAL: OTHER"/>
    <n v="0"/>
    <n v="0.99986989787586822"/>
    <x v="2"/>
  </r>
  <r>
    <s v="V03430"/>
    <s v="DOCTORS EQUIPMENT SERVICE, INC."/>
    <n v="3"/>
    <n v="36309.240234375"/>
    <n v="0"/>
    <s v="MEDICAL AND SURGICAL INSTRUMENTS, EQUIPMENT, AND SUPPLIES"/>
    <n v="36309.240234375"/>
    <n v="0.99987000944323567"/>
    <x v="2"/>
  </r>
  <r>
    <s v="V03681"/>
    <s v="ELECTRONIC POWER SYSTEMS, INC"/>
    <n v="1"/>
    <n v="36252"/>
    <n v="0"/>
    <s v="MAINT/REPAIR/REBUILD OF EQUIPMENT- MEDICAL, DENTAL, AND VETERINARY EQUIPMENT AND SUPPLIES"/>
    <n v="36252"/>
    <n v="0.99987012083472115"/>
    <x v="2"/>
  </r>
  <r>
    <s v="V04130"/>
    <s v="FIRST LINE TECHNOLOGY LLC"/>
    <n v="2"/>
    <n v="36217.5400390625"/>
    <n v="0"/>
    <s v="MEDICAL AND SURGICAL INSTRUMENTS, EQUIPMENT, AND SUPPLIES"/>
    <n v="0"/>
    <n v="0.99987023212032156"/>
    <x v="2"/>
  </r>
  <r>
    <s v="V07925"/>
    <s v="PARKS MEDICAL ELECTRONICS, INC"/>
    <n v="1"/>
    <n v="36170.8515625"/>
    <n v="0"/>
    <s v="MEDICAL AND SURGICAL INSTRUMENTS, EQUIPMENT, AND SUPPLIES"/>
    <n v="36170.8515625"/>
    <n v="0.99987034326246238"/>
    <x v="2"/>
  </r>
  <r>
    <s v="V08356"/>
    <s v="PRIME PRECISION LLC"/>
    <n v="1"/>
    <n v="36112.4296875"/>
    <n v="0"/>
    <s v="PRINTING, DUPLICATING, AND BOOKBINDING EQUIPMENT"/>
    <n v="0"/>
    <n v="0.99987045422509024"/>
    <x v="2"/>
  </r>
  <r>
    <s v="V10895"/>
    <s v="UNITY PROSTHETICS &amp; ORTHOTICS INC"/>
    <n v="2"/>
    <n v="36099.1904296875"/>
    <n v="0"/>
    <s v="MEDICAL AND SURGICAL INSTRUMENTS, EQUIPMENT, AND SUPPLIES"/>
    <n v="36099.1904296875"/>
    <n v="0.99987056514703787"/>
    <x v="2"/>
  </r>
  <r>
    <s v="V08938"/>
    <s v="RIVERWALK ENTERPRISES LLC"/>
    <n v="2"/>
    <n v="36071.6796875"/>
    <n v="0"/>
    <s v="MEDICAL AND SURGICAL INSTRUMENTS, EQUIPMENT, AND SUPPLIES"/>
    <n v="36071.6796875"/>
    <n v="0.99987067598445334"/>
    <x v="2"/>
  </r>
  <r>
    <s v="V09830"/>
    <s v="STASKA PHARMACEUTICALS, INC"/>
    <n v="1"/>
    <n v="36050"/>
    <n v="0"/>
    <s v="DRUGS AND BIOLOGICALS"/>
    <n v="36050"/>
    <n v="0.99987078675525365"/>
    <x v="2"/>
  </r>
  <r>
    <s v="V05340"/>
    <s v="INNOVA PLEX INC"/>
    <n v="1"/>
    <n v="36013.98828125"/>
    <n v="0"/>
    <s v="LABORATORY EQUIPMENT AND SUPPLIES"/>
    <n v="36013.98828125"/>
    <n v="0.99987089741540069"/>
    <x v="2"/>
  </r>
  <r>
    <s v="V01003"/>
    <s v="ARCH O &amp; P INC"/>
    <n v="2"/>
    <n v="36002.5"/>
    <n v="0"/>
    <s v="MEDICAL AND SURGICAL INSTRUMENTS, EQUIPMENT, AND SUPPLIES"/>
    <n v="36002.5"/>
    <n v="0.99987100804024776"/>
    <x v="2"/>
  </r>
  <r>
    <s v="V00904"/>
    <s v="ANGELES SHOOTING RANGES, INCORPORATED"/>
    <n v="1"/>
    <n v="36000"/>
    <n v="0"/>
    <s v="EDUCATION/TRAINING- SECURITY"/>
    <n v="0"/>
    <n v="0.99987111865741307"/>
    <x v="2"/>
  </r>
  <r>
    <s v="V04899"/>
    <s v="HEALTHCARE FINANCIAL MANAGEMENT ASSOCIATION"/>
    <n v="2"/>
    <n v="36000"/>
    <n v="0"/>
    <s v="EDUCATION/TRAINING- TUITION/REGISTRATION/MEMBERSHIP FEES"/>
    <n v="36000"/>
    <n v="0.99987122927457839"/>
    <x v="2"/>
  </r>
  <r>
    <s v="V10648"/>
    <s v="TRACKSIDE SOLUTIONS LLC"/>
    <n v="1"/>
    <n v="35700.73828125"/>
    <n v="0"/>
    <s v="MAINT/REPAIR/REBUILD OF EQUIPMENT- AGRICULTURAL MACHINERY AND EQUIPMENT"/>
    <n v="0"/>
    <n v="0.99987133897220259"/>
    <x v="2"/>
  </r>
  <r>
    <s v="V01914"/>
    <s v="BRUCE A LEVI"/>
    <n v="2"/>
    <n v="35700"/>
    <n v="0"/>
    <s v="MEDICAL- MEDICAL/PSYCHIATRIC CONSULTATION"/>
    <n v="35700"/>
    <n v="0.99987144866755817"/>
    <x v="2"/>
  </r>
  <r>
    <s v="V04262"/>
    <s v="FRIEDMAN RECYCLING CO"/>
    <n v="1"/>
    <n v="35584"/>
    <n v="0"/>
    <s v="HOUSEKEEPING- TRASH/GARBAGE COLLECTION"/>
    <n v="0"/>
    <n v="0.99987155800648064"/>
    <x v="2"/>
  </r>
  <r>
    <s v="V00354"/>
    <s v="ADE INDUSTRIES INC"/>
    <n v="3"/>
    <n v="35565"/>
    <n v="0"/>
    <s v="MEDICAL AND SURGICAL INSTRUMENTS, EQUIPMENT, AND SUPPLIES"/>
    <n v="35565"/>
    <n v="0.99987166728702193"/>
    <x v="2"/>
  </r>
  <r>
    <s v="V07168"/>
    <s v="MTAM ENTERPRISES, LLC"/>
    <n v="2"/>
    <n v="35560"/>
    <n v="0"/>
    <s v="HOSPITAL FURNITURE, EQUIPMENT, UTENSILS, AND SUPPLIES"/>
    <n v="0"/>
    <n v="0.99987177655219972"/>
    <x v="2"/>
  </r>
  <r>
    <s v="V09376"/>
    <s v="SHECOLORSBEAUTE LLC"/>
    <n v="1"/>
    <n v="35559.8203125"/>
    <n v="0"/>
    <s v="HOUSEKEEPING- LAUNDRY/DRYCLEANING"/>
    <n v="0"/>
    <n v="0.99987188581682529"/>
    <x v="2"/>
  </r>
  <r>
    <s v="V07840"/>
    <s v="PACH2 GROUP LLC"/>
    <n v="1"/>
    <n v="35547"/>
    <n v="0"/>
    <s v="PLUMBING FIXTURES AND ACCESSORIES"/>
    <n v="0"/>
    <n v="0.99987199504205793"/>
    <x v="2"/>
  </r>
  <r>
    <s v="V03000"/>
    <s v="CREMATION &amp; FUNERAL CARE BY DANIELLE ANDY BELUSKO INC."/>
    <n v="2"/>
    <n v="35540"/>
    <n v="0"/>
    <s v="SOCIAL- CARE OF REMAINS AND/OR FUNERAL"/>
    <n v="0"/>
    <n v="0.99987210424578177"/>
    <x v="2"/>
  </r>
  <r>
    <s v="V10220"/>
    <s v="TERA-PRINT LLC"/>
    <n v="1"/>
    <n v="35500"/>
    <n v="0"/>
    <s v="HEALTH R&amp;D SERVICES; HEALTH CARE SERVICES; EXPENSES FOR R&amp;D FACILITIES AND MAJOR EQUIPMENT"/>
    <n v="35500"/>
    <n v="0.99987221332659748"/>
    <x v="2"/>
  </r>
  <r>
    <s v="V09046"/>
    <s v="RUESINK DARCY JUNE"/>
    <n v="1"/>
    <n v="35464"/>
    <n v="0"/>
    <s v="SOCIAL- OTHER"/>
    <n v="0"/>
    <n v="0.99987232229679612"/>
    <x v="2"/>
  </r>
  <r>
    <s v="V09847"/>
    <s v="STEADFAST FOUNDATION"/>
    <n v="2"/>
    <n v="35445.951171875"/>
    <n v="0"/>
    <s v="MEDICAL AND SURGICAL INSTRUMENTS, EQUIPMENT, AND SUPPLIES"/>
    <n v="35445.951171875"/>
    <n v="0.99987243121153613"/>
    <x v="2"/>
  </r>
  <r>
    <s v="V01633"/>
    <s v="BIONOMICS, INC."/>
    <n v="3"/>
    <n v="35442"/>
    <n v="0"/>
    <s v="ENVIRONMENTAL SYSTEMS PROTECTION- ENVIRONMENTAL REMEDIATION"/>
    <n v="0"/>
    <n v="0.9998725401141354"/>
    <x v="2"/>
  </r>
  <r>
    <s v="V02302"/>
    <s v="CENTRACARE HEALTH SYSTEM"/>
    <n v="1"/>
    <n v="35436.609375"/>
    <n v="0"/>
    <s v="MEDICAL- EVALUATION/SCREENING"/>
    <n v="35436.609375"/>
    <n v="0.99987264900017092"/>
    <x v="2"/>
  </r>
  <r>
    <s v="V02902"/>
    <s v="COULTER VENTURES LLC"/>
    <n v="2"/>
    <n v="35410.759765625"/>
    <n v="0"/>
    <s v="RECREATIONAL AND GYMNASTIC EQUIPMENT"/>
    <n v="0"/>
    <n v="0.99987275780677831"/>
    <x v="2"/>
  </r>
  <r>
    <s v="V05655"/>
    <s v="JEOL USA, INC."/>
    <n v="2"/>
    <n v="35384.0390625"/>
    <n v="0"/>
    <s v="MAINT/REPAIR/REBUILD OF EQUIPMENT- MEDICAL, DENTAL, AND VETERINARY EQUIPMENT AND SUPPLIES"/>
    <n v="35384.0390625"/>
    <n v="0.99987286653128105"/>
    <x v="2"/>
  </r>
  <r>
    <s v="V10046"/>
    <s v="SWANSON ORTHOTIC &amp; PROSTHETIC CENTER, INC."/>
    <n v="1"/>
    <n v="35357.28125"/>
    <n v="0"/>
    <s v="MEDICAL AND SURGICAL INSTRUMENTS, EQUIPMENT, AND SUPPLIES"/>
    <n v="0"/>
    <n v="0.9998729751735651"/>
    <x v="2"/>
  </r>
  <r>
    <s v="V03363"/>
    <s v="DIGNOS, INC."/>
    <n v="2"/>
    <n v="35337.0390625"/>
    <n v="0"/>
    <s v="ENVIRONMENTAL SYSTEMS PROTECTION- ENVIRONMENTAL REMEDIATION"/>
    <n v="0"/>
    <n v="0.99987308375365103"/>
    <x v="2"/>
  </r>
  <r>
    <s v="V07268"/>
    <s v="NATIONAL SECURITY, INC"/>
    <n v="1"/>
    <n v="35304.19921875"/>
    <n v="0"/>
    <s v="INSPECTION- ALARM, SIGNAL, AND SECURITY DETECTION SYSTEMS"/>
    <n v="35304.19921875"/>
    <n v="0.99987319223283"/>
    <x v="2"/>
  </r>
  <r>
    <s v="V11438"/>
    <s v="WASTE CONNECTIONS LONE STAR, INC."/>
    <n v="1"/>
    <n v="35304"/>
    <n v="0"/>
    <s v="HOUSEKEEPING- TRASH/GARBAGE COLLECTION"/>
    <n v="0"/>
    <n v="0.9998733007113968"/>
    <x v="2"/>
  </r>
  <r>
    <s v="V08854"/>
    <s v="REVELATION ENTERPRISES, INC."/>
    <n v="2"/>
    <n v="35280.888671875"/>
    <n v="0"/>
    <s v="MEDICAL AND SURGICAL INSTRUMENTS, EQUIPMENT, AND SUPPLIES"/>
    <n v="35280.888671875"/>
    <n v="0.9998734091189494"/>
    <x v="2"/>
  </r>
  <r>
    <s v="V00069"/>
    <s v="3D IMAGING &amp; SIMULATION CORP. AMERICAS"/>
    <n v="1"/>
    <n v="35250"/>
    <n v="0"/>
    <s v="MEDICAL AND SURGICAL INSTRUMENTS, EQUIPMENT, AND SUPPLIES"/>
    <n v="35250"/>
    <n v="0.99987351743159048"/>
    <x v="2"/>
  </r>
  <r>
    <s v="V00366"/>
    <s v="ADORAMA INC."/>
    <n v="2"/>
    <n v="35231.490234375"/>
    <n v="0"/>
    <s v="IT AND TELECOM - MOBILE DEVICE PRODUCTS (HARDWARE AND PERPETUAL LICENSE SOFTWARE)"/>
    <n v="0"/>
    <n v="0.99987362568735649"/>
    <x v="2"/>
  </r>
  <r>
    <s v="V08727"/>
    <s v="RED POWER DIESEL SERVICE INC"/>
    <n v="5"/>
    <n v="35214.430419921897"/>
    <n v="0"/>
    <s v="MAINT/REPAIR/REBUILD OF EQUIPMENT- FIRE CONTROL EQUIPMENT"/>
    <n v="35214.430419921897"/>
    <n v="0.999873733890703"/>
    <x v="2"/>
  </r>
  <r>
    <s v="V01272"/>
    <s v="AVERA TYLER"/>
    <n v="2"/>
    <n v="35154.16015625"/>
    <n v="0"/>
    <s v="MEDICAL- NURSING HOME CARE CONTRACTS"/>
    <n v="0"/>
    <n v="0.99987384190885698"/>
    <x v="2"/>
  </r>
  <r>
    <s v="V11786"/>
    <s v="YOUNG CONTRACTING SERVICES LLC"/>
    <n v="1"/>
    <n v="35144"/>
    <n v="0"/>
    <s v="MAINT/REPAIR/REBUILD OF EQUIPMENT- ELECTRIC WIRE AND POWER DISTRIBUTION EQUIPMENT"/>
    <n v="0"/>
    <n v="0.99987394989579192"/>
    <x v="2"/>
  </r>
  <r>
    <s v="V08263"/>
    <s v="POWER NEURORECOVERY INC."/>
    <n v="1"/>
    <n v="35135"/>
    <n v="0"/>
    <s v="MAINT/REPAIR/REBUILD OF EQUIPMENT- MEDICAL, DENTAL, AND VETERINARY EQUIPMENT AND SUPPLIES"/>
    <n v="35135"/>
    <n v="0.99987405785507255"/>
    <x v="2"/>
  </r>
  <r>
    <s v="V02984"/>
    <s v="CREATIVE AUDIO ENTERPRISES, INC"/>
    <n v="2"/>
    <n v="35125.259765625"/>
    <n v="0"/>
    <s v="PHOTO/MAP/PRINT/PUBLICATION- AUDIO/VISUAL"/>
    <n v="0"/>
    <n v="0.99987416578442445"/>
    <x v="2"/>
  </r>
  <r>
    <s v="V03488"/>
    <s v="DSI DISTRIBUTING INC"/>
    <n v="1"/>
    <n v="35075"/>
    <n v="0"/>
    <s v="MAINT/REPAIR/REBUILD OF EQUIPMENT- ELECTRICAL AND ELECTRONIC EQUIPMENT COMPONENTS"/>
    <n v="35075"/>
    <n v="0.99987427355934322"/>
    <x v="2"/>
  </r>
  <r>
    <s v="V07691"/>
    <s v="ONE STONE ARMS LLC"/>
    <n v="1"/>
    <n v="35040"/>
    <n v="0"/>
    <s v="PASSENGER MOTOR VEHICLES"/>
    <n v="0"/>
    <n v="0.99987438122671746"/>
    <x v="2"/>
  </r>
  <r>
    <s v="V05897"/>
    <s v="KEYSTONE INTERPRETING SOLUTIONS, INC."/>
    <n v="3"/>
    <n v="35031.940185546897"/>
    <n v="0"/>
    <s v="SUPPORT- PROFESSIONAL: COMMUNICATIONS"/>
    <n v="35031.940185546897"/>
    <n v="0.99987448886932628"/>
    <x v="2"/>
  </r>
  <r>
    <s v="V09634"/>
    <s v="SOUTHERN CALIFORNIA PROSTHETICS INC."/>
    <n v="2"/>
    <n v="35005.810546875"/>
    <n v="0"/>
    <s v="MEDICAL AND SURGICAL INSTRUMENTS, EQUIPMENT, AND SUPPLIES"/>
    <n v="35005.810546875"/>
    <n v="0.99987459643164667"/>
    <x v="2"/>
  </r>
  <r>
    <s v="V09890"/>
    <s v="STICKLER HOLDINGS, LLC"/>
    <n v="1"/>
    <n v="35000"/>
    <n v="0"/>
    <s v="IT AND TELECOM - BUSINESS APPLICATION SOFTWARE (PERPETUAL LICENSE SOFTWARE)"/>
    <n v="0"/>
    <n v="0.99987470397611289"/>
    <x v="2"/>
  </r>
  <r>
    <s v="V09461"/>
    <s v="SIMX, INC"/>
    <n v="1"/>
    <n v="35000"/>
    <n v="0"/>
    <s v="EDUCATION/TRAINING- TRAINING/CURRICULUM DEVELOPMENT"/>
    <n v="0"/>
    <n v="0.99987481152057922"/>
    <x v="2"/>
  </r>
  <r>
    <s v="V10821"/>
    <s v="UL VERIFICATION SERVICES INC."/>
    <n v="1"/>
    <n v="35000"/>
    <n v="0"/>
    <s v="SUPPORT- PROFESSIONAL: OTHER"/>
    <n v="0"/>
    <n v="0.99987491906504544"/>
    <x v="2"/>
  </r>
  <r>
    <s v="V11271"/>
    <s v="VIEWRAY SYSTEMS, INC."/>
    <n v="1"/>
    <n v="35000"/>
    <n v="0"/>
    <s v="MAINT/REPAIR/REBUILD OF EQUIPMENT- MEDICAL, DENTAL, AND VETERINARY EQUIPMENT AND SUPPLIES"/>
    <n v="35000"/>
    <n v="0.99987502660951177"/>
    <x v="2"/>
  </r>
  <r>
    <s v="V04794"/>
    <s v="HANLEY GREGORY A"/>
    <n v="1"/>
    <n v="35000"/>
    <n v="0"/>
    <s v="SUPPORT- PROFESSIONAL: VETERINARY/ANIMAL CARE"/>
    <n v="35000"/>
    <n v="0.999875134153978"/>
    <x v="2"/>
  </r>
  <r>
    <s v="V08456"/>
    <s v="PROTEOR USA LLC"/>
    <n v="1"/>
    <n v="35000"/>
    <n v="0"/>
    <s v="MEDICAL AND SURGICAL INSTRUMENTS, EQUIPMENT, AND SUPPLIES"/>
    <n v="0"/>
    <n v="0.99987524169844433"/>
    <x v="2"/>
  </r>
  <r>
    <s v="V08726"/>
    <s v="RED PEPPER SOFTWARE, LLC"/>
    <n v="1"/>
    <n v="35000"/>
    <n v="0"/>
    <s v="IT AND TELECOM - BUSINESS APPLICATION/APPLICATION DEVELOPMENT SUPPORT SERVICES (LABOR)"/>
    <n v="35000"/>
    <n v="0.99987534924291066"/>
    <x v="2"/>
  </r>
  <r>
    <s v="V03333"/>
    <s v="DIAGNOSTIC INSTRUMENTS, INC."/>
    <n v="1"/>
    <n v="34998"/>
    <n v="0"/>
    <s v="LABORATORY EQUIPMENT AND SUPPLIES"/>
    <n v="34998"/>
    <n v="0.99987545678123146"/>
    <x v="2"/>
  </r>
  <r>
    <s v="V00810"/>
    <s v="AMERICAN SECURITY CABINETS, LLC"/>
    <n v="2"/>
    <n v="34972"/>
    <n v="0"/>
    <s v="CABINETS, LOCKERS, BINS, AND SHELVING"/>
    <n v="34972"/>
    <n v="0.99987556423966217"/>
    <x v="2"/>
  </r>
  <r>
    <s v="V11581"/>
    <s v="WHATLEY SUMMER LYNN"/>
    <n v="1"/>
    <n v="34968"/>
    <n v="0"/>
    <s v="SOCIAL- CHAPLAIN"/>
    <n v="0"/>
    <n v="0.99987567168580216"/>
    <x v="2"/>
  </r>
  <r>
    <s v="V07634"/>
    <s v="OGIS COMMUNICATION GROUP INC"/>
    <n v="2"/>
    <n v="34956.3203125"/>
    <n v="0"/>
    <s v="IT AND TELECOM - BUSINESS APPLICATION SOFTWARE (PERPETUAL LICENSE SOFTWARE)"/>
    <n v="0"/>
    <n v="0.99987577909605385"/>
    <x v="2"/>
  </r>
  <r>
    <s v="V01545"/>
    <s v="BEST THERATRONICS LTD"/>
    <n v="1"/>
    <n v="34944"/>
    <n v="0"/>
    <s v="MAINT/REPAIR/REBUILD OF EQUIPMENT- MEDICAL, DENTAL, AND VETERINARY EQUIPMENT AND SUPPLIES"/>
    <n v="34944"/>
    <n v="0.99987588646844905"/>
    <x v="2"/>
  </r>
  <r>
    <s v="V07060"/>
    <s v="MOBILITY RESOURCE OF IOWA, INC"/>
    <n v="2"/>
    <n v="34820.880859375"/>
    <n v="0"/>
    <s v="MEDICAL AND SURGICAL INSTRUMENTS, EQUIPMENT, AND SUPPLIES"/>
    <n v="0"/>
    <n v="0.99987599346253608"/>
    <x v="2"/>
  </r>
  <r>
    <s v="V01199"/>
    <s v="ATZ SOLUTION LLC"/>
    <n v="1"/>
    <n v="34740"/>
    <n v="0"/>
    <s v="HOUSEKEEPING- INSECT/RODENT CONTROL"/>
    <n v="0"/>
    <n v="0.99987610020810058"/>
    <x v="2"/>
  </r>
  <r>
    <s v="V01620"/>
    <s v="BIOMEDICAL EQUIPMENT SOLUTIONS"/>
    <n v="1"/>
    <n v="34700"/>
    <n v="0"/>
    <s v="MAINT/REPAIR/REBUILD OF EQUIPMENT- MEDICAL, DENTAL, AND VETERINARY EQUIPMENT AND SUPPLIES"/>
    <n v="0"/>
    <n v="0.99987620683075717"/>
    <x v="2"/>
  </r>
  <r>
    <s v="V06400"/>
    <s v="LY ENVIRONMENTAL INC"/>
    <n v="2"/>
    <n v="34700"/>
    <n v="0"/>
    <s v="REPAIR OR ALTERATION OF OTHER HOSPITAL BUILDINGS"/>
    <n v="34700"/>
    <n v="0.99987631345341377"/>
    <x v="2"/>
  </r>
  <r>
    <s v="V06224"/>
    <s v="LIGHT CONSULTANTS LLC"/>
    <n v="1"/>
    <n v="34671"/>
    <n v="0"/>
    <s v="MAINT/REPAIR/REBUILD OF EQUIPMENT- MISCELLANEOUS"/>
    <n v="34671"/>
    <n v="0.99987641998696208"/>
    <x v="2"/>
  </r>
  <r>
    <s v="V11377"/>
    <s v="W NUHSBAUM INC"/>
    <n v="1"/>
    <n v="34605.6015625"/>
    <n v="0"/>
    <s v="OPTICAL INSTRUMENTS, TEST EQUIPMENT, COMPONENTS AND ACCESSORIES"/>
    <n v="0"/>
    <n v="0.9998765263195607"/>
    <x v="2"/>
  </r>
  <r>
    <s v="V06560"/>
    <s v="MASTER END ESTATES LLC"/>
    <n v="2"/>
    <n v="34592.6396484375"/>
    <n v="0"/>
    <s v="MAINT/REPAIR/REBUILD OF EQUIPMENT- PLUMBING, HEATING, AND WASTE DISPOSAL EQUIPMENT"/>
    <n v="0"/>
    <n v="0.99987663261233117"/>
    <x v="2"/>
  </r>
  <r>
    <s v="V08157"/>
    <s v="PINTO CONSTRUCTION SERVICES INC."/>
    <n v="2"/>
    <n v="34518.349609375"/>
    <n v="0"/>
    <s v="OTHER ENVIRONMENTAL SERVICES"/>
    <n v="34518.349609375"/>
    <n v="0.9998767386768308"/>
    <x v="2"/>
  </r>
  <r>
    <s v="V08273"/>
    <s v="POWERVAR INC"/>
    <n v="2"/>
    <n v="34500"/>
    <n v="0"/>
    <s v="MAINT/REPAIR/REBUILD OF EQUIPMENT- MECHANICAL POWER TRANSMISSION EQUIPMENT"/>
    <n v="34500"/>
    <n v="0.99987684468494753"/>
    <x v="2"/>
  </r>
  <r>
    <s v="V06879"/>
    <s v="MICRO PHOTONICS INC"/>
    <n v="1"/>
    <n v="34500"/>
    <n v="0"/>
    <s v="MAINT/REPAIR/REBUILD OF EQUIPMENT- MEDICAL, DENTAL, AND VETERINARY EQUIPMENT AND SUPPLIES"/>
    <n v="34500"/>
    <n v="0.99987695069306426"/>
    <x v="2"/>
  </r>
  <r>
    <s v="V02338"/>
    <s v="CEREBRALMECHANICS INC"/>
    <n v="1"/>
    <n v="34500"/>
    <n v="0"/>
    <s v="LABORATORY EQUIPMENT AND SUPPLIES"/>
    <n v="34500"/>
    <n v="0.9998770567011811"/>
    <x v="2"/>
  </r>
  <r>
    <s v="V10383"/>
    <s v="THE MARK-COSTELLO CO."/>
    <n v="1"/>
    <n v="34500"/>
    <n v="0"/>
    <s v="LEASE OR RENTAL OF EQUIPMENT- MISCELLANEOUS"/>
    <n v="0"/>
    <n v="0.99987716270929783"/>
    <x v="2"/>
  </r>
  <r>
    <s v="V11748"/>
    <s v="WYOMING COUNTY COMMUNITY HOSPITAL"/>
    <n v="2"/>
    <n v="34489.1201171875"/>
    <n v="0"/>
    <s v="HEMATOLOGY &amp; ONCOLOGY"/>
    <n v="34489.1201171875"/>
    <n v="0.99987726868398397"/>
    <x v="2"/>
  </r>
  <r>
    <s v="V09295"/>
    <s v="SECURITY SELF STORAGE VII, LTD."/>
    <n v="1"/>
    <n v="34488"/>
    <n v="0"/>
    <s v="LEASE OR RENTAL OF EQUIPMENT- MISCELLANEOUS"/>
    <n v="34488"/>
    <n v="0.99987737465522841"/>
    <x v="2"/>
  </r>
  <r>
    <s v="V04670"/>
    <s v="GRIMCO INC"/>
    <n v="2"/>
    <n v="34470"/>
    <n v="0"/>
    <s v="PRINTING, DUPLICATING, AND BOOKBINDING EQUIPMENT"/>
    <n v="0"/>
    <n v="0.99987748057116421"/>
    <x v="2"/>
  </r>
  <r>
    <s v="V08823"/>
    <s v="RESEDA PROSTHETICS, INC."/>
    <n v="2"/>
    <n v="34461.8701171875"/>
    <n v="0"/>
    <s v="MEDICAL AND SURGICAL INSTRUMENTS, EQUIPMENT, AND SUPPLIES"/>
    <n v="34461.8701171875"/>
    <n v="0.99987758646211933"/>
    <x v="2"/>
  </r>
  <r>
    <s v="V09243"/>
    <s v="SCIENTIFIC RESOURCES SOUTHWEST, INC"/>
    <n v="2"/>
    <n v="34440"/>
    <n v="0"/>
    <s v="MAINT/REPAIR/REBUILD OF EQUIPMENT- MEDICAL, DENTAL, AND VETERINARY EQUIPMENT AND SUPPLIES"/>
    <n v="0"/>
    <n v="0.99987769228587409"/>
    <x v="2"/>
  </r>
  <r>
    <s v="V08388"/>
    <s v="PROCESS SENSING TECHNOLOGIES CORP."/>
    <n v="1"/>
    <n v="34428.94140625"/>
    <n v="0"/>
    <s v="MAINT/REPAIR/REBUILD OF EQUIPMENT- MEASURING TOOLS"/>
    <n v="34428.94140625"/>
    <n v="0.99987779807564925"/>
    <x v="2"/>
  </r>
  <r>
    <s v="V01634"/>
    <s v="BIOPAC SYSTEMS, INC."/>
    <n v="1"/>
    <n v="34424"/>
    <n v="0"/>
    <s v="LABORATORY EQUIPMENT AND SUPPLIES"/>
    <n v="34424"/>
    <n v="0.99987790385024089"/>
    <x v="2"/>
  </r>
  <r>
    <s v="V08235"/>
    <s v="POPLAR HEALTHCARE, PLLC"/>
    <n v="2"/>
    <n v="34402.69921875"/>
    <n v="0"/>
    <s v="MEDICAL- LABORATORY TESTING"/>
    <n v="34402.69921875"/>
    <n v="0.99987800955938155"/>
    <x v="2"/>
  </r>
  <r>
    <s v="V02294"/>
    <s v="CENTER STATE ELECTRIC, INC."/>
    <n v="1"/>
    <n v="34374.3203125"/>
    <n v="0"/>
    <s v="MEDICAL- OTHER"/>
    <n v="34374.3203125"/>
    <n v="0.99987811518132252"/>
    <x v="2"/>
  </r>
  <r>
    <s v="V02746"/>
    <s v="COMPLETE PACKAGING AND SHIPPING SUPPLIES, INC."/>
    <n v="2"/>
    <n v="34357.0390625"/>
    <n v="0"/>
    <s v="CHEMICALS"/>
    <n v="0"/>
    <n v="0.9998782207501633"/>
    <x v="2"/>
  </r>
  <r>
    <s v="V01927"/>
    <s v="BRYAN EXHAUST SERVICE, INC."/>
    <n v="1"/>
    <n v="34325"/>
    <n v="0"/>
    <s v="MAINT/REPAIR/REBUILD OF EQUIPMENT- REFRIGERATION, AIR CONDITIONING, AND AIR CIRCULATING EQUIPMENT"/>
    <n v="0"/>
    <n v="0.99987832622055772"/>
    <x v="2"/>
  </r>
  <r>
    <s v="V06237"/>
    <s v="LIMB TECHNOLOGIES, INC."/>
    <n v="3"/>
    <n v="34323.3798828125"/>
    <n v="0"/>
    <s v="MEDICAL AND SURGICAL INSTRUMENTS, EQUIPMENT, AND SUPPLIES"/>
    <n v="11659.9697265625"/>
    <n v="0.99987843168597412"/>
    <x v="2"/>
  </r>
  <r>
    <s v="V00678"/>
    <s v="ALPHA-OMEGA ORTHOTICS AND PROSTHETICS, INC."/>
    <n v="2"/>
    <n v="34322.859375"/>
    <n v="0"/>
    <s v="MEDICAL AND SURGICAL INSTRUMENTS, EQUIPMENT, AND SUPPLIES"/>
    <n v="34322.859375"/>
    <n v="0.99987853714979102"/>
    <x v="2"/>
  </r>
  <r>
    <s v="V11024"/>
    <s v="U.S. SECURITY ASSOCIATES, INC."/>
    <n v="1"/>
    <n v="34309.94140625"/>
    <n v="0"/>
    <s v="HOUSEKEEPING- GUARD"/>
    <n v="0"/>
    <n v="0.9998786425739149"/>
    <x v="2"/>
  </r>
  <r>
    <s v="V02252"/>
    <s v="CDVI CONSULTING AND CONSTRUCTION LLC"/>
    <n v="1"/>
    <n v="34308.87109375"/>
    <n v="0"/>
    <s v="REPAIR OR ALTERATION OF HEATING AND COOLING PLANTS"/>
    <n v="0"/>
    <n v="0.99987874799475007"/>
    <x v="2"/>
  </r>
  <r>
    <s v="V10489"/>
    <s v="THERAGENICS CORP"/>
    <n v="2"/>
    <n v="34306"/>
    <n v="0"/>
    <s v="DRUGS AND BIOLOGICALS"/>
    <n v="0"/>
    <n v="0.99987885340676319"/>
    <x v="2"/>
  </r>
  <r>
    <s v="V03740"/>
    <s v="EMERGENCY STANDBY POWER LLC"/>
    <n v="2"/>
    <n v="34302.1015625"/>
    <n v="0"/>
    <s v="MAINT/REPAIR/REBUILD OF EQUIPMENT- ELECTRIC WIRE AND POWER DISTRIBUTION EQUIPMENT"/>
    <n v="34302.1015625"/>
    <n v="0.99987895880679767"/>
    <x v="2"/>
  </r>
  <r>
    <s v="V07933"/>
    <s v="PARTRIDGE CREEK MORTUARY"/>
    <n v="2"/>
    <n v="34300"/>
    <n v="0"/>
    <s v="SOCIAL- CARE OF REMAINS AND/OR FUNERAL"/>
    <n v="34300"/>
    <n v="0.99987906420037465"/>
    <x v="2"/>
  </r>
  <r>
    <s v="V09345"/>
    <s v="SEXSON MECHANICAL COMPANY, LLC"/>
    <n v="1"/>
    <n v="34300"/>
    <n v="0"/>
    <s v="REPAIR OR ALTERATION OF HOSPITALS AND INFIRMARIES"/>
    <n v="0"/>
    <n v="0.99987916959395162"/>
    <x v="2"/>
  </r>
  <r>
    <s v="V05213"/>
    <s v="ICOM AMERICA, INCORPORATED"/>
    <n v="1"/>
    <n v="34232.01171875"/>
    <n v="0"/>
    <s v="MEDICAL AND SURGICAL INSTRUMENTS, EQUIPMENT, AND SUPPLIES"/>
    <n v="0"/>
    <n v="0.99987927477862104"/>
    <x v="2"/>
  </r>
  <r>
    <s v="V02167"/>
    <s v="CARL ZEISS MEDITEC USA INC"/>
    <n v="1"/>
    <n v="34230.171875"/>
    <n v="0"/>
    <s v="MEDICAL AND SURGICAL INSTRUMENTS, EQUIPMENT, AND SUPPLIES"/>
    <n v="34230.171875"/>
    <n v="0.9998793799576372"/>
    <x v="2"/>
  </r>
  <r>
    <s v="V08360"/>
    <s v="PRIORITY AUTOMOTIVE HAMPTON, INC."/>
    <n v="1"/>
    <n v="34214.19140625"/>
    <n v="0"/>
    <s v="MEDICAL AND SURGICAL INSTRUMENTS, EQUIPMENT, AND SUPPLIES"/>
    <n v="34214.19140625"/>
    <n v="0.99987948508755009"/>
    <x v="2"/>
  </r>
  <r>
    <s v="V06054"/>
    <s v="LANDAU APPAREL LLC"/>
    <n v="1"/>
    <n v="34188.94921875"/>
    <n v="0"/>
    <s v="CLOTHING, SPECIAL PURPOSE"/>
    <n v="34188.94921875"/>
    <n v="0.99987959013990146"/>
    <x v="2"/>
  </r>
  <r>
    <s v="V06269"/>
    <s v="LITTLES SEPTIC SERVICE INC"/>
    <n v="3"/>
    <n v="34184.9599609375"/>
    <n v="0"/>
    <s v="MAINT/REPAIR/REBUILD OF EQUIPMENT- PLUMBING, HEATING, AND WASTE DISPOSAL EQUIPMENT"/>
    <n v="25991"/>
    <n v="0.99987969517999498"/>
    <x v="2"/>
  </r>
  <r>
    <s v="V02264"/>
    <s v="CELL MICROSYSTEMS INC"/>
    <n v="1"/>
    <n v="34178"/>
    <n v="0"/>
    <s v="MAINT/REPAIR/REBUILD OF EQUIPMENT- INSTRUMENTS AND LABORATORY EQUIPMENT"/>
    <n v="34178"/>
    <n v="0.99987980019870271"/>
    <x v="2"/>
  </r>
  <r>
    <s v="V04163"/>
    <s v="FLUXION BIOSCIENCES INC"/>
    <n v="1"/>
    <n v="34150"/>
    <n v="0"/>
    <s v="MAINT/REPAIR/REBUILD OF EQUIPMENT- SERVICE AND TRADE EQUIPMENT"/>
    <n v="34150"/>
    <n v="0.99987990513137481"/>
    <x v="2"/>
  </r>
  <r>
    <s v="V07299"/>
    <s v="NEBRASKA DEPARTMENT OF ADMINISTRATIVE SERVICES"/>
    <n v="2"/>
    <n v="34137.6005859375"/>
    <n v="0"/>
    <s v="SUPPORT- ADMINISTRATIVE: BACKGROUND INVESTIGATION"/>
    <n v="34137.6005859375"/>
    <n v="0.99988001002594717"/>
    <x v="2"/>
  </r>
  <r>
    <s v="V06145"/>
    <s v="LENZ ENTERPRISES, LLC"/>
    <n v="1"/>
    <n v="34073.25"/>
    <n v="0"/>
    <s v="CHEMICALS"/>
    <n v="0"/>
    <n v="0.9998801147227897"/>
    <x v="2"/>
  </r>
  <r>
    <s v="V04367"/>
    <s v="GAUZY USA, INC."/>
    <n v="1"/>
    <n v="34070.2890625"/>
    <n v="0"/>
    <s v="GLASS FABRICATED MATERIALS"/>
    <n v="34070.2890625"/>
    <n v="0.99988021941053407"/>
    <x v="2"/>
  </r>
  <r>
    <s v="V08588"/>
    <s v="R &amp; R FIRE TRUCK REPAIR INC"/>
    <n v="1"/>
    <n v="34060"/>
    <n v="0"/>
    <s v="HAND TOOLS, POWER DRIVEN"/>
    <n v="34060"/>
    <n v="0.99988032406666327"/>
    <x v="2"/>
  </r>
  <r>
    <s v="V04734"/>
    <s v="HACH COMPANY"/>
    <n v="3"/>
    <n v="34038.2109375"/>
    <n v="0"/>
    <s v="QUALITY CONTROL- WATER PURIFICATION AND SEWAGE TREATMENT EQUIPMENT"/>
    <n v="12262"/>
    <n v="0.99988042865584126"/>
    <x v="2"/>
  </r>
  <r>
    <s v="V03083"/>
    <s v="CVS PHARMACY, INC"/>
    <n v="2"/>
    <n v="34025"/>
    <n v="0"/>
    <s v="STATIONERY AND RECORD FORMS"/>
    <n v="34025"/>
    <n v="0.99988053320442594"/>
    <x v="2"/>
  </r>
  <r>
    <s v="V02646"/>
    <s v="COLONIAL EQUIPMENT COMPANY"/>
    <n v="1"/>
    <n v="34014.55859375"/>
    <n v="0"/>
    <s v="VEHICULAR CAB, BODY, AND FRAME STRUCTURAL COMPONENTS"/>
    <n v="34014.55859375"/>
    <n v="0.99988063772092739"/>
    <x v="2"/>
  </r>
  <r>
    <s v="V10057"/>
    <s v="SYLACAUGA HANDICAPPED, INC."/>
    <n v="1"/>
    <n v="34000"/>
    <n v="0"/>
    <s v="MEDICAL AND SURGICAL INSTRUMENTS, EQUIPMENT, AND SUPPLIES"/>
    <n v="0"/>
    <n v="0.99988074219269463"/>
    <x v="2"/>
  </r>
  <r>
    <s v="V00601"/>
    <s v="ALL MOBILITY PUERTO RICO INC"/>
    <n v="3"/>
    <n v="33997"/>
    <n v="0"/>
    <s v="MEDICAL AND SURGICAL INSTRUMENTS, EQUIPMENT, AND SUPPLIES"/>
    <n v="33997"/>
    <n v="0.99988084665524379"/>
    <x v="2"/>
  </r>
  <r>
    <s v="V00712"/>
    <s v="AM GENERAL SERVICES, LLC"/>
    <n v="2"/>
    <n v="33993.7900390625"/>
    <n v="0"/>
    <s v="REPAIR OR ALTERATION OF HOSPITALS AND INFIRMARIES"/>
    <n v="33993.7900390625"/>
    <n v="0.99988095110792963"/>
    <x v="2"/>
  </r>
  <r>
    <s v="V03425"/>
    <s v="DMT-USA INC"/>
    <n v="1"/>
    <n v="33990"/>
    <n v="0"/>
    <s v="LABORATORY EQUIPMENT AND SUPPLIES"/>
    <n v="33990"/>
    <n v="0.99988105554896989"/>
    <x v="2"/>
  </r>
  <r>
    <s v="V00425"/>
    <s v="ADVETAGE SOLUTIONS LLC"/>
    <n v="2"/>
    <n v="33920.2001953125"/>
    <n v="0"/>
    <s v="MEDICAL- RADIOLOGY"/>
    <n v="0"/>
    <n v="0.99988115977553638"/>
    <x v="2"/>
  </r>
  <r>
    <s v="V11226"/>
    <s v="VETERANS MOBILITY LLC"/>
    <n v="2"/>
    <n v="33918"/>
    <n v="0"/>
    <s v="MEDICAL AND SURGICAL INSTRUMENTS, EQUIPMENT, AND SUPPLIES"/>
    <n v="33918"/>
    <n v="0.99988126399534227"/>
    <x v="2"/>
  </r>
  <r>
    <s v="V06931"/>
    <s v="MIDWEST SPRINKLER CORP"/>
    <n v="2"/>
    <n v="33916"/>
    <n v="0"/>
    <s v="MAINT/REPAIR/REBUILD OF EQUIPMENT- PLUMBING, HEATING, AND WASTE DISPOSAL EQUIPMENT"/>
    <n v="0"/>
    <n v="0.99988136820900286"/>
    <x v="2"/>
  </r>
  <r>
    <s v="V03538"/>
    <s v="DYNASTHETICS, LLC"/>
    <n v="1"/>
    <n v="33865.5"/>
    <n v="0"/>
    <s v="MEDICAL AND SURGICAL INSTRUMENTS, EQUIPMENT, AND SUPPLIES"/>
    <n v="33865.5"/>
    <n v="0.99988147226749202"/>
    <x v="2"/>
  </r>
  <r>
    <s v="V01801"/>
    <s v="BOSTON SCIENTIFIC DEL CARIBE, INC"/>
    <n v="1"/>
    <n v="33858"/>
    <n v="0"/>
    <s v="MAINT/REPAIR/REBUILD OF EQUIPMENT- MEDICAL, DENTAL, AND VETERINARY EQUIPMENT AND SUPPLIES"/>
    <n v="33858"/>
    <n v="0.99988157630293606"/>
    <x v="2"/>
  </r>
  <r>
    <s v="V05312"/>
    <s v="INFINITE HEALTH COLLABORATIVE, P.A"/>
    <n v="2"/>
    <n v="33851.4296875"/>
    <n v="0"/>
    <s v="MEDICAL AND SURGICAL INSTRUMENTS, EQUIPMENT, AND SUPPLIES"/>
    <n v="33851.4296875"/>
    <n v="0.99988168031819147"/>
    <x v="2"/>
  </r>
  <r>
    <s v="V10044"/>
    <s v="SWALLOW HILL MUSIC ASSOCIATION"/>
    <n v="2"/>
    <n v="33847.439453125"/>
    <n v="0"/>
    <s v="EDUCATION/TRAINING- TRAINING/CURRICULUM DEVELOPMENT"/>
    <n v="0"/>
    <n v="0.99988178432118602"/>
    <x v="2"/>
  </r>
  <r>
    <s v="V05816"/>
    <s v="KAESTLE ENTERPRISES, INC."/>
    <n v="2"/>
    <n v="33838"/>
    <n v="0"/>
    <s v="MAINTENANCE OF OTHER UTILITIES"/>
    <n v="33838"/>
    <n v="0.9998818882951761"/>
    <x v="2"/>
  </r>
  <r>
    <s v="V02836"/>
    <s v="COOLEY DICKINSON HEALTH CARE CORPORATION"/>
    <n v="2"/>
    <n v="33762.699951171897"/>
    <n v="0"/>
    <s v="REFERENCE LABORATORY TESTING"/>
    <n v="3762.69995117188"/>
    <n v="0.99988199203779171"/>
    <x v="2"/>
  </r>
  <r>
    <s v="V10454"/>
    <s v="THE TRUSTEES OF COLUMBIA UNIVERSITY IN THE CITY OF NEW YORK"/>
    <n v="2"/>
    <n v="33750"/>
    <n v="0"/>
    <s v="HEALTH R&amp;D SERVICES; HEALTH CARE SERVICES; BASIC RESEARCH"/>
    <n v="33750"/>
    <n v="0.9998820957413842"/>
    <x v="2"/>
  </r>
  <r>
    <s v="V03631"/>
    <s v="EDDA RODRIGUEZ PRES"/>
    <n v="1"/>
    <n v="33748"/>
    <n v="0"/>
    <s v="SOCIAL- RECREATIONAL"/>
    <n v="0"/>
    <n v="0.99988219943883128"/>
    <x v="2"/>
  </r>
  <r>
    <s v="V06105"/>
    <s v="LAYNE PUMPS INC"/>
    <n v="1"/>
    <n v="33700"/>
    <n v="0"/>
    <s v="MISCELLANEOUS MATERIALS HANDLING EQUIPMENT"/>
    <n v="0"/>
    <n v="0.99988230298878877"/>
    <x v="2"/>
  </r>
  <r>
    <s v="V06123"/>
    <s v="LEE HARTMAN &amp; SONS, INC."/>
    <n v="2"/>
    <n v="33684.3896484375"/>
    <n v="0"/>
    <s v="COMMUNICATION TRAINING DEVICES"/>
    <n v="0"/>
    <n v="0.99988240649078042"/>
    <x v="2"/>
  </r>
  <r>
    <s v="V07404"/>
    <s v="NEXTECH SOLUTIONS LLC"/>
    <n v="1"/>
    <n v="33660"/>
    <n v="0"/>
    <s v="IT AND TELECOM - BUSINESS APPLICATION/APPLICATION DEVELOPMENT SOFTWARE AS A SERVICE"/>
    <n v="0"/>
    <n v="0.99988250991783001"/>
    <x v="2"/>
  </r>
  <r>
    <s v="V03116"/>
    <s v="D&amp;O ENTERPRISES, LLC"/>
    <n v="2"/>
    <n v="33650"/>
    <n v="0"/>
    <s v="INSPECTION- MISCELLANEOUS"/>
    <n v="0"/>
    <n v="0.99988261331415251"/>
    <x v="2"/>
  </r>
  <r>
    <s v="V11426"/>
    <s v="WARWICK PLUMBING &amp; HEATING CORP"/>
    <n v="1"/>
    <n v="33628"/>
    <n v="0"/>
    <s v="MAINT/REPAIR/REBUILD OF EQUIPMENT- FURNACE, STEAM PLANT, AND DRYING EQUIPMENT; NUCLEAR REACTORS"/>
    <n v="33628"/>
    <n v="0.99988271664287576"/>
    <x v="2"/>
  </r>
  <r>
    <s v="V07106"/>
    <s v="MONTANA MOBILE DOCUMENT SHREDDING, INC."/>
    <n v="3"/>
    <n v="33611.330566406301"/>
    <n v="0"/>
    <s v="SUPPORT- ADMINISTRATIVE: PAPER SHREDDING"/>
    <n v="0"/>
    <n v="0.99988281992037886"/>
    <x v="2"/>
  </r>
  <r>
    <s v="V00158"/>
    <s v="A-TUNE SOFTWARE INC."/>
    <n v="1"/>
    <n v="33600"/>
    <n v="0"/>
    <s v="HEALTH R&amp;D SERVICES; HEALTH CARE SERVICES; BASIC RESEARCH"/>
    <n v="0"/>
    <n v="0.99988292316306648"/>
    <x v="2"/>
  </r>
  <r>
    <s v="V05981"/>
    <s v="KOSHA SOLUTIONS, LLC"/>
    <n v="1"/>
    <n v="33489"/>
    <n v="0"/>
    <s v="IT AND TELECOM - NETWORK: DIGITAL NETWORK PRODUCTS (HARDWARE AND PERPETUAL LICENSE SOFTWARE)"/>
    <n v="0"/>
    <n v="0.99988302606468449"/>
    <x v="2"/>
  </r>
  <r>
    <s v="V07910"/>
    <s v="PARAMETRIC, INC"/>
    <n v="1"/>
    <n v="33485"/>
    <n v="0"/>
    <s v="MAINT/REPAIR/REBUILD OF EQUIPMENT- INSTRUMENTS AND LABORATORY EQUIPMENT"/>
    <n v="0"/>
    <n v="0.99988312895401177"/>
    <x v="2"/>
  </r>
  <r>
    <s v="V04942"/>
    <s v="HELMER, INC."/>
    <n v="2"/>
    <n v="33406.7490234375"/>
    <n v="0"/>
    <s v="REFRIGERATION EQUIPMENT"/>
    <n v="33406.7490234375"/>
    <n v="0.99988323160289727"/>
    <x v="2"/>
  </r>
  <r>
    <s v="V11392"/>
    <s v="WAIBEL ENERGY SYSTEMS, INC"/>
    <n v="1"/>
    <n v="33393.16015625"/>
    <n v="0"/>
    <s v="ELECTRONIC MODULES"/>
    <n v="33393.16015625"/>
    <n v="0.99988333421002829"/>
    <x v="2"/>
  </r>
  <r>
    <s v="V04939"/>
    <s v="HELLNER &amp; ASSOCIATES, INC."/>
    <n v="3"/>
    <n v="33329.01953125"/>
    <n v="0"/>
    <s v="HOSPITAL AND SURGICAL CLOTHING AND RELATED SPECIAL PURPOSE ITEMS"/>
    <n v="16102.01953125"/>
    <n v="0.99988343662007451"/>
    <x v="2"/>
  </r>
  <r>
    <s v="V02045"/>
    <s v="CALIFORNIA HEARING OFFICERS LLP"/>
    <n v="1"/>
    <n v="33280"/>
    <n v="0"/>
    <s v="SUPPORT- PROFESSIONAL: LEGAL"/>
    <n v="0"/>
    <n v="0.99988353887949843"/>
    <x v="2"/>
  </r>
  <r>
    <s v="V05380"/>
    <s v="INSTITUTE FOR HEALTHCARE IMPROVEMENT"/>
    <n v="1"/>
    <n v="33264"/>
    <n v="0"/>
    <s v="EDUCATION/TRAINING- VOCATIONAL/TECHNICAL"/>
    <n v="0"/>
    <n v="0.99988364108975925"/>
    <x v="2"/>
  </r>
  <r>
    <s v="V01872"/>
    <s v="BRINK'S, INCORPORATED"/>
    <n v="1"/>
    <n v="33255.51953125"/>
    <n v="0"/>
    <s v="TRANSPORTATION/TRAVEL/RELOCATION- TRANSPORTATION: SECURITY VEHICLE"/>
    <n v="0"/>
    <n v="0.99988374327396201"/>
    <x v="2"/>
  </r>
  <r>
    <s v="V02171"/>
    <s v="CARNEGIE-MELLON UNIVERSITY"/>
    <n v="2"/>
    <n v="33243.75"/>
    <n v="0"/>
    <s v="HEALTH R&amp;D SERVICES; HEALTH CARE SERVICES; APPLIED RESEARCH"/>
    <n v="33243.75"/>
    <n v="0.99988384542200071"/>
    <x v="2"/>
  </r>
  <r>
    <s v="V08501"/>
    <s v="PURE AIR UV INC."/>
    <n v="1"/>
    <n v="33200"/>
    <n v="0"/>
    <s v="EQUIPMENT AND MATERIALS TESTING- ELECTRIC WIRE AND POWER DISTRIBUTION EQUIPMENT"/>
    <n v="0"/>
    <n v="0.99988394743560871"/>
    <x v="2"/>
  </r>
  <r>
    <s v="V01886"/>
    <s v="BRODA USA, INC."/>
    <n v="2"/>
    <n v="33189.51953125"/>
    <n v="0"/>
    <s v="MEDICAL AND SURGICAL INSTRUMENTS, EQUIPMENT, AND SUPPLIES"/>
    <n v="0"/>
    <n v="0.99988404941701337"/>
    <x v="2"/>
  </r>
  <r>
    <s v="V03639"/>
    <s v="EDITS LLC"/>
    <n v="1"/>
    <n v="33162.5"/>
    <n v="0"/>
    <s v="IT AND TELECOM - BUSINESS APPLICATION/APPLICATION DEVELOPMENT SOFTWARE AS A SERVICE"/>
    <n v="0"/>
    <n v="0.99988415131539521"/>
    <x v="2"/>
  </r>
  <r>
    <s v="V02207"/>
    <s v="CASELLA WASTE MANAGEMENT, INC."/>
    <n v="2"/>
    <n v="33108.080078125"/>
    <n v="0"/>
    <s v="HOUSEKEEPING- TRASH/GARBAGE COLLECTION"/>
    <n v="0"/>
    <n v="0.99988425304656092"/>
    <x v="2"/>
  </r>
  <r>
    <s v="V08180"/>
    <s v="PKJ INTERNATIONAL LLC"/>
    <n v="2"/>
    <n v="33105"/>
    <n v="0"/>
    <s v="OFFICE FURNITURE"/>
    <n v="0"/>
    <n v="0.99988435476826254"/>
    <x v="2"/>
  </r>
  <r>
    <s v="V04930"/>
    <s v="HEINEMANNS ENVIRONMENTAL MONITORING INC"/>
    <n v="1"/>
    <n v="33052.5"/>
    <n v="0"/>
    <s v="MAINT/REPAIR/REBUILD OF EQUIPMENT- MEDICAL, DENTAL, AND VETERINARY EQUIPMENT AND SUPPLIES"/>
    <n v="0"/>
    <n v="0.99988445632864742"/>
    <x v="2"/>
  </r>
  <r>
    <s v="V08299"/>
    <s v="PRECISION SCHEDULING CONSULTANTS LLC"/>
    <n v="1"/>
    <n v="33043.19921875"/>
    <n v="0"/>
    <s v="CONSTRUCTION OF HOSPITALS AND INFIRMARIES"/>
    <n v="33043.19921875"/>
    <n v="0.99988455786045383"/>
    <x v="2"/>
  </r>
  <r>
    <s v="V06722"/>
    <s v="MEDICAL SPECIALTIES INC"/>
    <n v="1"/>
    <n v="33010"/>
    <n v="0"/>
    <s v="MEDICAL AND SURGICAL INSTRUMENTS, EQUIPMENT, AND SUPPLIES"/>
    <n v="0"/>
    <n v="0.99988465929024906"/>
    <x v="2"/>
  </r>
  <r>
    <s v="V03581"/>
    <s v="EAST SIDE JERSEY DAIRY INC."/>
    <n v="1"/>
    <n v="33007.9609375"/>
    <n v="0"/>
    <s v="DAIRY FOODS AND EGGS"/>
    <n v="33007.9609375"/>
    <n v="0.99988476071377885"/>
    <x v="2"/>
  </r>
  <r>
    <s v="V02886"/>
    <s v="CORRAL COACHING &amp; COUNSELING, PLLC"/>
    <n v="2"/>
    <n v="33000"/>
    <n v="0"/>
    <s v="MEDICAL- OTHER"/>
    <n v="33000"/>
    <n v="0.99988486211284711"/>
    <x v="2"/>
  </r>
  <r>
    <s v="V11427"/>
    <s v="WASHER SOLUTIONS INC."/>
    <n v="2"/>
    <n v="33000"/>
    <n v="0"/>
    <s v="MAINT/REPAIR/REBUILD OF EQUIPMENT- MEDICAL, DENTAL, AND VETERINARY EQUIPMENT AND SUPPLIES"/>
    <n v="0"/>
    <n v="0.99988496351191525"/>
    <x v="2"/>
  </r>
  <r>
    <s v="V11009"/>
    <s v="UROMEDICA INC"/>
    <n v="1"/>
    <n v="33000"/>
    <n v="0"/>
    <s v="MEDICAL AND SURGICAL INSTRUMENTS, EQUIPMENT, AND SUPPLIES"/>
    <n v="33000"/>
    <n v="0.9998850649109835"/>
    <x v="2"/>
  </r>
  <r>
    <s v="V06637"/>
    <s v="MCKESSON MEDICAL-SURGICAL MINNESOTA SUPPLY INC."/>
    <n v="1"/>
    <n v="32937.5"/>
    <n v="0"/>
    <s v="MEDICAL AND SURGICAL INSTRUMENTS, EQUIPMENT, AND SUPPLIES"/>
    <n v="32937.5"/>
    <n v="0.99988516611800804"/>
    <x v="2"/>
  </r>
  <r>
    <s v="V04968"/>
    <s v="HERITAGE MEDICAL PRODUCTS, INC."/>
    <n v="1"/>
    <n v="32927"/>
    <n v="0"/>
    <s v="HOSPITAL FURNITURE, EQUIPMENT, UTENSILS, AND SUPPLIES"/>
    <n v="32927"/>
    <n v="0.99988526729276916"/>
    <x v="2"/>
  </r>
  <r>
    <s v="V04307"/>
    <s v="FUSELOGIX LLC"/>
    <n v="1"/>
    <n v="32926.6796875"/>
    <n v="0"/>
    <s v="IT AND TELECOM - SECURITY AND COMPLIANCE PRODUCTS (HARDWARE AND PERPETUAL LICENSE SOFTWARE)"/>
    <n v="0"/>
    <n v="0.99988536846654619"/>
    <x v="2"/>
  </r>
  <r>
    <s v="V04346"/>
    <s v="GARAGE MIRANDA BODY SHOP INC."/>
    <n v="2"/>
    <n v="32899.421875"/>
    <n v="0"/>
    <s v="MAINT/REPAIR/REBUILD OF EQUIPMENT- MAINTENANCE AND REPAIR SHOP EQUIPMENT"/>
    <n v="0"/>
    <n v="0.9998854695565681"/>
    <x v="2"/>
  </r>
  <r>
    <s v="V09886"/>
    <s v="STEWART GENERAL INC"/>
    <n v="1"/>
    <n v="32898.23828125"/>
    <n v="0"/>
    <s v="DRUGS AND BIOLOGICALS"/>
    <n v="0"/>
    <n v="0.99988557064295314"/>
    <x v="2"/>
  </r>
  <r>
    <s v="V10152"/>
    <s v="TEAM RECOVERY OHIO INC"/>
    <n v="1"/>
    <n v="32890"/>
    <n v="0"/>
    <s v="SOCIAL- OTHER"/>
    <n v="0"/>
    <n v="0.99988567170402443"/>
    <x v="2"/>
  </r>
  <r>
    <s v="V08954"/>
    <s v="RMG ENTERPRISE SOLUTIONS INC"/>
    <n v="1"/>
    <n v="32826"/>
    <n v="0"/>
    <s v="IT AND TELECOM- ANNUAL SOFTWARE MAINTENANCE SERVICE PLANS"/>
    <n v="32826"/>
    <n v="0.99988577256844302"/>
    <x v="2"/>
  </r>
  <r>
    <s v="V04253"/>
    <s v="FREEMAN WATER TREATMENT OF MS, LLC"/>
    <n v="1"/>
    <n v="32811.6015625"/>
    <n v="0"/>
    <s v="MAINT/REPAIR/REBUILD OF EQUIPMENT- WATER PURIFICATION AND SEWAGE TREATMENT EQUIPMENT"/>
    <n v="0"/>
    <n v="0.99988587338861956"/>
    <x v="2"/>
  </r>
  <r>
    <s v="V06535"/>
    <s v="MARTIN BIONICS CLINICAL CARE DALLAS, LLC"/>
    <n v="2"/>
    <n v="32750.8603515625"/>
    <n v="0"/>
    <s v="MEDICAL AND SURGICAL INSTRUMENTS, EQUIPMENT, AND SUPPLIES"/>
    <n v="32750.8603515625"/>
    <n v="0.99988597402215662"/>
    <x v="2"/>
  </r>
  <r>
    <s v="V06267"/>
    <s v="LITHOLINK CORPORATION"/>
    <n v="2"/>
    <n v="32750"/>
    <n v="0"/>
    <s v="HEALTH R&amp;D SERVICES; HEALTH CARE SERVICES; BASIC RESEARCH"/>
    <n v="32750"/>
    <n v="0.99988607465305002"/>
    <x v="2"/>
  </r>
  <r>
    <s v="V08623"/>
    <s v="RADIOLOGICAL SERVICE TRAINING INSTITUTE, LLC"/>
    <n v="1"/>
    <n v="32750"/>
    <n v="0"/>
    <s v="EDUCATION/TRAINING- VOCATIONAL/TECHNICAL"/>
    <n v="32750"/>
    <n v="0.99988617528394352"/>
    <x v="2"/>
  </r>
  <r>
    <s v="V07747"/>
    <s v="OREGON MOBILITY SOLUTIONS LLC"/>
    <n v="1"/>
    <n v="32735"/>
    <n v="0"/>
    <s v="MEDICAL AND SURGICAL INSTRUMENTS, EQUIPMENT, AND SUPPLIES"/>
    <n v="32735"/>
    <n v="0.99988627586874645"/>
    <x v="2"/>
  </r>
  <r>
    <s v="V06926"/>
    <s v="MIDWEST MICROSCOPES"/>
    <n v="1"/>
    <n v="32700.599609375"/>
    <n v="0"/>
    <s v="MEDICAL AND SURGICAL INSTRUMENTS, EQUIPMENT, AND SUPPLIES"/>
    <n v="0"/>
    <n v="0.99988637634784738"/>
    <x v="2"/>
  </r>
  <r>
    <s v="V06338"/>
    <s v="LOUISIANA STEAM EQUIPMENT LLC"/>
    <n v="1"/>
    <n v="32700"/>
    <n v="0"/>
    <s v="SPACE AND WATER HEATING EQUIPMENT"/>
    <n v="0"/>
    <n v="0.9998864768251059"/>
    <x v="2"/>
  </r>
  <r>
    <s v="V00962"/>
    <s v="APOLLO SUNGUARD SYSTEMS INC"/>
    <n v="4"/>
    <n v="32672.8701171875"/>
    <n v="0"/>
    <s v="IT AND TELECOM - NETWORK AS A SERVICE"/>
    <n v="5733.72021484375"/>
    <n v="0.99988657721900243"/>
    <x v="2"/>
  </r>
  <r>
    <s v="V05844"/>
    <s v="KB MOBILITY, INC"/>
    <n v="2"/>
    <n v="32660"/>
    <n v="0"/>
    <s v="MEDICAL AND SURGICAL INSTRUMENTS, EQUIPMENT, AND SUPPLIES"/>
    <n v="16335"/>
    <n v="0.99988667757335292"/>
    <x v="2"/>
  </r>
  <r>
    <s v="V07120"/>
    <s v="MORELLI-HOSKINS FORD INC"/>
    <n v="4"/>
    <n v="32603.819824218801"/>
    <n v="0"/>
    <s v="MAINT/REPAIR/REBUILD OF EQUIPMENT- GROUND EFFECT VEHICLES, MOTOR VEHICLES, TRAILERS, AND CYCLES"/>
    <n v="32603.819824218801"/>
    <n v="0.99988677775507873"/>
    <x v="2"/>
  </r>
  <r>
    <s v="V04774"/>
    <s v="HANDICAP OF JACKSON LLC"/>
    <n v="1"/>
    <n v="32595"/>
    <n v="0"/>
    <s v="MEDICAL AND SURGICAL INSTRUMENTS, EQUIPMENT, AND SUPPLIES"/>
    <n v="32595"/>
    <n v="0.99988687790970388"/>
    <x v="2"/>
  </r>
  <r>
    <s v="V00193"/>
    <s v="ABBVIE US LLC"/>
    <n v="4"/>
    <n v="32582"/>
    <n v="0"/>
    <s v="MEDICAL AND SURGICAL INSTRUMENTS, EQUIPMENT, AND SUPPLIES"/>
    <n v="17669"/>
    <n v="0.99988697802438387"/>
    <x v="2"/>
  </r>
  <r>
    <s v="V09722"/>
    <s v="SPOT LLC"/>
    <n v="1"/>
    <n v="32556.6796875"/>
    <n v="0"/>
    <s v="MAINT/REPAIR/REBUILD OF EQUIP- FIRE FIGHTING/RESCUE/SAFETY EQUIP; ENVIRON PROTECT EQUIP/MATLS"/>
    <n v="32556.6796875"/>
    <n v="0.9998870780612622"/>
    <x v="2"/>
  </r>
  <r>
    <s v="V02659"/>
    <s v="COLORADO RESOURCE SOLUTIONS INC"/>
    <n v="1"/>
    <n v="32552"/>
    <n v="0"/>
    <s v="SUPPORT- PROFESSIONAL: OTHER"/>
    <n v="0"/>
    <n v="0.99988717808376115"/>
    <x v="2"/>
  </r>
  <r>
    <s v="V10373"/>
    <s v="THE LEADERSHIP CHANNEL CONSULTING LLC"/>
    <n v="1"/>
    <n v="32535.9609375"/>
    <n v="0"/>
    <s v="IT AND TELECOM - SERVICE DELIVERY SUPPORT SERVICES: ITSM, OPERATIONS CENTER, PROJECT/PM (LABOR)"/>
    <n v="0"/>
    <n v="0.99988727805697708"/>
    <x v="2"/>
  </r>
  <r>
    <s v="V09402"/>
    <s v="SHOEBOX LTD"/>
    <n v="1"/>
    <n v="32500.5"/>
    <n v="0"/>
    <s v="LEASE OR RENTAL OF EQUIPMENT- MEDICAL, DENTAL, AND VETERINARY EQUIPMENT AND SUPPLIES"/>
    <n v="32500.5"/>
    <n v="0.99988737792123206"/>
    <x v="2"/>
  </r>
  <r>
    <s v="V06455"/>
    <s v="MAGNET FORENSICS, LLC"/>
    <n v="1"/>
    <n v="32475"/>
    <n v="0"/>
    <s v="EDUCATION/TRAINING- GENERAL"/>
    <n v="0"/>
    <n v="0.99988747770713327"/>
    <x v="2"/>
  </r>
  <r>
    <s v="V07611"/>
    <s v="OCHSNER LSU HEALTH SYSTEM OF NORTH LOUISIANA"/>
    <n v="2"/>
    <n v="32453.98046875"/>
    <n v="0"/>
    <s v="REFERENCE LABORATORY TESTING"/>
    <n v="32453.98046875"/>
    <n v="0.9998875774284478"/>
    <x v="2"/>
  </r>
  <r>
    <s v="V10710"/>
    <s v="TRIARII INTERNATIONAL CONSULTING GROUP LLC"/>
    <n v="1"/>
    <n v="32441.5"/>
    <n v="0"/>
    <s v="LABORATORY EQUIPMENT AND SUPPLIES"/>
    <n v="0"/>
    <n v="0.99988767711141358"/>
    <x v="2"/>
  </r>
  <r>
    <s v="V09705"/>
    <s v="SPECTRUM PROSTHETICS AND ORTHOTICS LLC"/>
    <n v="2"/>
    <n v="32438.7099609375"/>
    <n v="0"/>
    <s v="MEDICAL AND SURGICAL INSTRUMENTS, EQUIPMENT, AND SUPPLIES"/>
    <n v="0"/>
    <n v="0.99988777678580643"/>
    <x v="2"/>
  </r>
  <r>
    <s v="V03528"/>
    <s v="DYNACCESS LTD"/>
    <n v="3"/>
    <n v="32433"/>
    <n v="0"/>
    <s v="MEDICAL AND SURGICAL INSTRUMENTS, EQUIPMENT, AND SUPPLIES"/>
    <n v="32433"/>
    <n v="0.99988787644265431"/>
    <x v="2"/>
  </r>
  <r>
    <s v="V11817"/>
    <s v="ZOLL LABORATORY SERVICES LLC"/>
    <n v="2"/>
    <n v="32400"/>
    <n v="0"/>
    <s v="MEDICAL AND SURGICAL INSTRUMENTS, EQUIPMENT, AND SUPPLIES"/>
    <n v="32400"/>
    <n v="0.99988797599810308"/>
    <x v="2"/>
  </r>
  <r>
    <s v="V02049"/>
    <s v="CALIFORNIA X-RAY IMAGING SERVICES, INC."/>
    <n v="2"/>
    <n v="32385"/>
    <n v="0"/>
    <s v="MAINT/REPAIR/REBUILD OF EQUIPMENT- MEDICAL, DENTAL, AND VETERINARY EQUIPMENT AND SUPPLIES"/>
    <n v="32385"/>
    <n v="0.99988807550746139"/>
    <x v="2"/>
  </r>
  <r>
    <s v="V06126"/>
    <s v="LEEMCO INC"/>
    <n v="2"/>
    <n v="32340.640625"/>
    <n v="0"/>
    <s v="MEDICAL AND SURGICAL INSTRUMENTS, EQUIPMENT, AND SUPPLIES"/>
    <n v="32340.640625"/>
    <n v="0.99988817488051673"/>
    <x v="2"/>
  </r>
  <r>
    <s v="V09176"/>
    <s v="SANITARY CHEMICAL SERVICE, INC."/>
    <n v="1"/>
    <n v="32340"/>
    <n v="0"/>
    <s v="HOUSEKEEPING- INSECT/RODENT CONTROL"/>
    <n v="0"/>
    <n v="0.99988827425160354"/>
    <x v="2"/>
  </r>
  <r>
    <s v="V01638"/>
    <s v="BIOREP TECHNOLOGIES, INC."/>
    <n v="1"/>
    <n v="32337.869140625"/>
    <n v="0"/>
    <s v="MEDICAL AND SURGICAL INSTRUMENTS, EQUIPMENT, AND SUPPLIES"/>
    <n v="32337.869140625"/>
    <n v="0.99988837361614291"/>
    <x v="2"/>
  </r>
  <r>
    <s v="V06881"/>
    <s v="MICRO-TECH OPTICAL (NE), INC."/>
    <n v="1"/>
    <n v="32334.080078125"/>
    <n v="0"/>
    <s v="OPTICAL INSTRUMENTS, TEST EQUIPMENT, COMPONENTS AND ACCESSORIES"/>
    <n v="32334.080078125"/>
    <n v="0.9998884729690396"/>
    <x v="2"/>
  </r>
  <r>
    <s v="V00068"/>
    <s v="3C INDUSTRIAL LLC"/>
    <n v="2"/>
    <n v="32322.900390625"/>
    <n v="0"/>
    <s v="MAINT/REPAIR/REBUILD OF EQUIPMENT- PUMPS AND COMPRESSORS"/>
    <n v="0"/>
    <n v="0.99988857228758454"/>
    <x v="2"/>
  </r>
  <r>
    <s v="V05937"/>
    <s v="KJOLHEDE CORPORATION"/>
    <n v="1"/>
    <n v="32315"/>
    <n v="0"/>
    <s v="MEDICAL AND SURGICAL INSTRUMENTS, EQUIPMENT, AND SUPPLIES"/>
    <n v="0"/>
    <n v="0.99988867158185391"/>
    <x v="2"/>
  </r>
  <r>
    <s v="V06563"/>
    <s v="MASTER'S ORTHOTICS AND PROSTHETICS LLC"/>
    <n v="2"/>
    <n v="32293.6103515625"/>
    <n v="0"/>
    <s v="MEDICAL AND SURGICAL INSTRUMENTS, EQUIPMENT, AND SUPPLIES"/>
    <n v="22895.580078125"/>
    <n v="0.99988877081039929"/>
    <x v="2"/>
  </r>
  <r>
    <s v="V10050"/>
    <s v="SWIFTEC, INC."/>
    <n v="1"/>
    <n v="32285.0390625"/>
    <n v="0"/>
    <s v="MAINT/REPAIR/REBUILD OF EQUIPMENT- ALARM, SIGNAL, AND SECURITY DETECTION SYSTEMS"/>
    <n v="32285.0390625"/>
    <n v="0.99988887001260773"/>
    <x v="2"/>
  </r>
  <r>
    <s v="V08574"/>
    <s v="QUIDEL CORP"/>
    <n v="2"/>
    <n v="32272.7392578125"/>
    <n v="0"/>
    <s v="LABORATORY EQUIPMENT AND SUPPLIES"/>
    <n v="32272.7392578125"/>
    <n v="0.99988896917702252"/>
    <x v="2"/>
  </r>
  <r>
    <s v="V09082"/>
    <s v="SABLE SYSTEMS INTERNATIONAL, INC"/>
    <n v="1"/>
    <n v="32265"/>
    <n v="0"/>
    <s v="MAINT/REPAIR/REBUILD OF EQUIPMENT- INSTRUMENTS AND LABORATORY EQUIPMENT"/>
    <n v="32265"/>
    <n v="0.999889068317657"/>
    <x v="2"/>
  </r>
  <r>
    <s v="V06938"/>
    <s v="MIKROSCAN TECHNOLOGIES INC"/>
    <n v="2"/>
    <n v="32245.73046875"/>
    <n v="0"/>
    <s v="MEDICAL- PULMONARY"/>
    <n v="32245.73046875"/>
    <n v="0.99988916739908196"/>
    <x v="2"/>
  </r>
  <r>
    <s v="V10326"/>
    <s v="THE EMPLOYMENT RELATIONSHIP"/>
    <n v="3"/>
    <n v="32236.220092773401"/>
    <n v="0"/>
    <s v="SUPPORT- PROFESSIONAL: LEGAL"/>
    <n v="32236.220092773401"/>
    <n v="0.9998892664512844"/>
    <x v="2"/>
  </r>
  <r>
    <s v="V00333"/>
    <s v="AD-TECH MEDICAL INSTRUMENT CORPORATION"/>
    <n v="2"/>
    <n v="32223"/>
    <n v="0"/>
    <s v="MEDICAL AND SURGICAL INSTRUMENTS, EQUIPMENT, AND SUPPLIES"/>
    <n v="32223"/>
    <n v="0.99988936546286544"/>
    <x v="2"/>
  </r>
  <r>
    <s v="V04397"/>
    <s v="GEIGER PROSTHETICS &amp; ORTHOTICS"/>
    <n v="3"/>
    <n v="32166.4296875"/>
    <n v="0"/>
    <s v="MEDICAL AND SURGICAL INSTRUMENTS, EQUIPMENT, AND SUPPLIES"/>
    <n v="32166.4296875"/>
    <n v="0.99988946430062298"/>
    <x v="2"/>
  </r>
  <r>
    <s v="V09728"/>
    <s v="SPRING HILL BRACE AND LIMB, L.L.C"/>
    <n v="2"/>
    <n v="32157.8095703125"/>
    <n v="0"/>
    <s v="MEDICAL AND SURGICAL INSTRUMENTS, EQUIPMENT, AND SUPPLIES"/>
    <n v="32157.8095703125"/>
    <n v="0.99988956311189336"/>
    <x v="2"/>
  </r>
  <r>
    <s v="V00814"/>
    <s v="AMERICAN SOCIETY FOR TRAINING AND DEVELOPMENT, INCORPORATED"/>
    <n v="2"/>
    <n v="32130"/>
    <n v="0"/>
    <s v="SUPPORT- PROFESSIONAL: OTHER"/>
    <n v="0"/>
    <n v="0.99988966183771344"/>
    <x v="2"/>
  </r>
  <r>
    <s v="V06530"/>
    <s v="MARSIL LABORATORIES LLC"/>
    <n v="1"/>
    <n v="32054"/>
    <n v="0"/>
    <s v="REFERENCE LABORATORY TESTING"/>
    <n v="0"/>
    <n v="0.99988976033000843"/>
    <x v="2"/>
  </r>
  <r>
    <s v="V03317"/>
    <s v="DEWITT TRANSPORTATION SERVICES OF GUAM, INC"/>
    <n v="2"/>
    <n v="32045"/>
    <n v="0"/>
    <s v="SUPPORT- ADMINISTRATIVE: PAPER SHREDDING"/>
    <n v="0"/>
    <n v="0.99988985879464898"/>
    <x v="2"/>
  </r>
  <r>
    <s v="V05456"/>
    <s v="INTERSECTION MEDIA, LLC"/>
    <n v="1"/>
    <n v="32035"/>
    <n v="0"/>
    <s v="SUPPORT- MANAGEMENT: ADVERTISING"/>
    <n v="0"/>
    <n v="0.99988995722856266"/>
    <x v="2"/>
  </r>
  <r>
    <s v="V00730"/>
    <s v="AMERICAN ASSOCIATION FOR LABORATORY ACCREDITATION"/>
    <n v="1"/>
    <n v="32020"/>
    <n v="0"/>
    <s v="SUPPORT- PROFESSIONAL: CERTIFICATIONS AND ACCREDITATIONS (OTHER THAN EDUC OR INFO TECH C&amp;A)"/>
    <n v="32020"/>
    <n v="0.99989005561638578"/>
    <x v="2"/>
  </r>
  <r>
    <s v="V01998"/>
    <s v="C &amp; P PUMP SERVICES, INC"/>
    <n v="1"/>
    <n v="32014"/>
    <n v="0"/>
    <s v="REPAIR OR ALTERATION OF HOSPITALS AND INFIRMARIES"/>
    <n v="0"/>
    <n v="0.99989015398577274"/>
    <x v="2"/>
  </r>
  <r>
    <s v="V02876"/>
    <s v="CORNERSTONE VENTURES, INC"/>
    <n v="2"/>
    <n v="32003.4599609375"/>
    <n v="0"/>
    <s v="MEDICAL AND SURGICAL INSTRUMENTS, EQUIPMENT, AND SUPPLIES"/>
    <n v="32003.4599609375"/>
    <n v="0.9998902523227734"/>
    <x v="2"/>
  </r>
  <r>
    <s v="V00654"/>
    <s v="ALLOPLASTIC RECONSTRUCTION INC"/>
    <n v="2"/>
    <n v="32000"/>
    <n v="0"/>
    <s v="MEDICAL AND SURGICAL INSTRUMENTS, EQUIPMENT, AND SUPPLIES"/>
    <n v="32000"/>
    <n v="0.99989035064914256"/>
    <x v="2"/>
  </r>
  <r>
    <s v="V11434"/>
    <s v="WASHINGTON STATE UNIVERSITY"/>
    <n v="1"/>
    <n v="32000"/>
    <n v="0"/>
    <s v="HEALTH R&amp;D SERVICES; HEALTH CARE SERVICES; BASIC RESEARCH"/>
    <n v="32000"/>
    <n v="0.99989044897551171"/>
    <x v="2"/>
  </r>
  <r>
    <s v="V04491"/>
    <s v="GLAUKOS CORPORATION"/>
    <n v="3"/>
    <n v="31965.8408203125"/>
    <n v="0"/>
    <s v="MEDICAL AND SURGICAL INSTRUMENTS, EQUIPMENT, AND SUPPLIES"/>
    <n v="10655.2802734375"/>
    <n v="0.99989054719692005"/>
    <x v="2"/>
  </r>
  <r>
    <s v="V04808"/>
    <s v="HARBRO SALES AND SERVICE INC"/>
    <n v="1"/>
    <n v="31962"/>
    <n v="0"/>
    <s v="MEDICAL AND SURGICAL INSTRUMENTS, EQUIPMENT, AND SUPPLIES"/>
    <n v="31962"/>
    <n v="0.99989064540652661"/>
    <x v="2"/>
  </r>
  <r>
    <s v="V02531"/>
    <s v="CLARKS ORTHOPEDIC &amp; MEDICAL, INC."/>
    <n v="3"/>
    <n v="31907.1396484375"/>
    <n v="0"/>
    <s v="MEDICAL AND SURGICAL INSTRUMENTS, EQUIPMENT, AND SUPPLIES"/>
    <n v="21131.2900390625"/>
    <n v="0.9998907434475639"/>
    <x v="2"/>
  </r>
  <r>
    <s v="V06571"/>
    <s v="MATODA LLC"/>
    <n v="1"/>
    <n v="31898.380859375"/>
    <n v="0"/>
    <s v="MISCELLANEOUS HOUSEHOLD AND COMMERCIAL FURNISHINGS AND APPLIANCES"/>
    <n v="0"/>
    <n v="0.99989084146168805"/>
    <x v="2"/>
  </r>
  <r>
    <s v="V00459"/>
    <s v="AFI ORTHOTICS &amp; PROSTHETICS, LLC"/>
    <n v="2"/>
    <n v="31848.5205078125"/>
    <n v="0"/>
    <s v="MEDICAL AND SURGICAL INSTRUMENTS, EQUIPMENT, AND SUPPLIES"/>
    <n v="31848.5205078125"/>
    <n v="0.99989093932260631"/>
    <x v="2"/>
  </r>
  <r>
    <s v="V03739"/>
    <s v="EMERGENCY SERVICES AND PUBLIC PROTECTION, DEPARTMENT OF"/>
    <n v="2"/>
    <n v="31833.599609375"/>
    <n v="0"/>
    <s v="SUPPORT- ADMINISTRATIVE: INFORMATION RETRIEVAL"/>
    <n v="31833.599609375"/>
    <n v="0.99989103713767713"/>
    <x v="2"/>
  </r>
  <r>
    <s v="V00433"/>
    <s v="AEDIFICARE LLC"/>
    <n v="2"/>
    <n v="31796.91015625"/>
    <n v="0"/>
    <s v="MEDICAL AND SURGICAL INSTRUMENTS, EQUIPMENT, AND SUPPLIES"/>
    <n v="31796.91015625"/>
    <n v="0.99989113484001235"/>
    <x v="2"/>
  </r>
  <r>
    <s v="V04767"/>
    <s v="HAMPTON-H, LLC"/>
    <n v="1"/>
    <n v="31787.4609375"/>
    <n v="0"/>
    <s v="MEDICAL AND SURGICAL INSTRUMENTS, EQUIPMENT, AND SUPPLIES"/>
    <n v="31787.4609375"/>
    <n v="0.99989123251331302"/>
    <x v="2"/>
  </r>
  <r>
    <s v="V07921"/>
    <s v="PARKING MANAGEMENT INC"/>
    <n v="3"/>
    <n v="31759.1494140625"/>
    <n v="0"/>
    <s v="LEASE/RENTAL OF PARKING FACILITIES"/>
    <n v="12816.099609375"/>
    <n v="0.99989133009962083"/>
    <x v="2"/>
  </r>
  <r>
    <s v="V11481"/>
    <s v="WAY BACK INN"/>
    <n v="1"/>
    <n v="31758"/>
    <n v="0"/>
    <s v="SOCIAL- OTHER"/>
    <n v="31758"/>
    <n v="0.99989142768239681"/>
    <x v="2"/>
  </r>
  <r>
    <s v="V09037"/>
    <s v="RSM CAPITAL GROUP LLC"/>
    <n v="1"/>
    <n v="31730.689453125"/>
    <n v="0"/>
    <s v="HOSPITAL AND SURGICAL CLOTHING AND RELATED SPECIAL PURPOSE ITEMS"/>
    <n v="0"/>
    <n v="0.99989152518125568"/>
    <x v="2"/>
  </r>
  <r>
    <s v="V03157"/>
    <s v="DARKSIDE VENTURES, LLC"/>
    <n v="1"/>
    <n v="31700"/>
    <n v="0"/>
    <s v="MISCELLANEOUS MAINTENANCE AND REPAIR SHOP SPECIALIZED EQUIPMENT"/>
    <n v="0"/>
    <n v="0.99989162258581521"/>
    <x v="2"/>
  </r>
  <r>
    <s v="V06903"/>
    <s v="MID-STATE STAINLESS, INC."/>
    <n v="1"/>
    <n v="31675.349609375"/>
    <n v="0"/>
    <s v="MEDICAL AND SURGICAL INSTRUMENTS, EQUIPMENT, AND SUPPLIES"/>
    <n v="0"/>
    <n v="0.99989171991463144"/>
    <x v="2"/>
  </r>
  <r>
    <s v="V00920"/>
    <s v="ANTARCTIC MECHANICAL SERVICES INC"/>
    <n v="1"/>
    <n v="31675"/>
    <n v="0"/>
    <s v="MAINT/REPAIR/REBUILD OF EQUIPMENT- PLUMBING, HEATING, AND WASTE DISPOSAL EQUIPMENT"/>
    <n v="31675"/>
    <n v="0.99989181724237342"/>
    <x v="2"/>
  </r>
  <r>
    <s v="V06459"/>
    <s v="MAHAFFEY ORTHOTICS &amp; PROSTHETICS, LLC"/>
    <n v="2"/>
    <n v="31672.640625"/>
    <n v="0"/>
    <s v="MEDICAL AND SURGICAL INSTRUMENTS, EQUIPMENT, AND SUPPLIES"/>
    <n v="31672.640625"/>
    <n v="0.99989191456286575"/>
    <x v="2"/>
  </r>
  <r>
    <s v="V06170"/>
    <s v="LEXMARK INTERNATIONAL, INC."/>
    <n v="1"/>
    <n v="31671.359375"/>
    <n v="0"/>
    <s v="IT AND TELECOM - END USER: HELP DESK; TIER 1-2, WORKSPACE, PRINT, OUTPUT, PRODUCTIVITY TOOLS (LABOR)"/>
    <n v="31671.359375"/>
    <n v="0.99989201187942112"/>
    <x v="2"/>
  </r>
  <r>
    <s v="V10037"/>
    <s v="SUZETTE MARILYN LAUDERDALE"/>
    <n v="1"/>
    <n v="31575"/>
    <n v="0"/>
    <s v="HOUSEKEEPING- TRASH/GARBAGE COLLECTION"/>
    <n v="0"/>
    <n v="0.99989210889989322"/>
    <x v="2"/>
  </r>
  <r>
    <s v="V04960"/>
    <s v="HERC-U-LIFT INC"/>
    <n v="2"/>
    <n v="31574.6298828125"/>
    <n v="0"/>
    <s v="MAINT/REPAIR/REBUILD OF EQUIPMENT- GROUND EFFECT VEHICLES, MOTOR VEHICLES, TRAILERS, AND CYCLES"/>
    <n v="0"/>
    <n v="0.99989220591922812"/>
    <x v="2"/>
  </r>
  <r>
    <s v="V08477"/>
    <s v="PSYONIC INC"/>
    <n v="2"/>
    <n v="31562.5"/>
    <n v="0"/>
    <s v="MEDICAL AND SURGICAL INSTRUMENTS, EQUIPMENT, AND SUPPLIES"/>
    <n v="31562.5"/>
    <n v="0.99989230290129139"/>
    <x v="2"/>
  </r>
  <r>
    <s v="V07744"/>
    <s v="OREGON ARTIFICIAL LIMB CO"/>
    <n v="2"/>
    <n v="31549.4990234375"/>
    <n v="0"/>
    <s v="MEDICAL AND SURGICAL INSTRUMENTS, EQUIPMENT, AND SUPPLIES"/>
    <n v="31549.4990234375"/>
    <n v="0.99989239984340672"/>
    <x v="2"/>
  </r>
  <r>
    <s v="V01066"/>
    <s v="ARTHUR JACKSON CTC INC"/>
    <n v="1"/>
    <n v="31546.9609375"/>
    <n v="0"/>
    <s v="EDUCATION/TRAINING- GENERAL"/>
    <n v="0"/>
    <n v="0.99989249677772318"/>
    <x v="2"/>
  </r>
  <r>
    <s v="V05905"/>
    <s v="KIDDER ORTHOPEDIC LABORATORIES, INC"/>
    <n v="3"/>
    <n v="31514.16015625"/>
    <n v="0"/>
    <s v="MEDICAL AND SURGICAL INSTRUMENTS, EQUIPMENT, AND SUPPLIES"/>
    <n v="31514.16015625"/>
    <n v="0.99989259361125271"/>
    <x v="2"/>
  </r>
  <r>
    <s v="V08977"/>
    <s v="ROBIN A ROMEO"/>
    <n v="3"/>
    <n v="31500"/>
    <n v="0"/>
    <s v="SUPPORT- PROFESSIONAL: LEGAL"/>
    <n v="31500"/>
    <n v="0.99989269040127238"/>
    <x v="2"/>
  </r>
  <r>
    <s v="V04453"/>
    <s v="GERMSWEEP LLC"/>
    <n v="1"/>
    <n v="31500"/>
    <n v="0"/>
    <s v="MAINT/REPAIR/REBUILD OF EQUIPMENT- REFRIGERATION, AIR CONDITIONING, AND AIR CIRCULATING EQUIPMENT"/>
    <n v="31500"/>
    <n v="0.99989278719129204"/>
    <x v="2"/>
  </r>
  <r>
    <s v="V10547"/>
    <s v="TIMECLOCK PLUS, LLC"/>
    <n v="1"/>
    <n v="31500"/>
    <n v="0"/>
    <s v="IT AND TELECOM - COMPUTE SUPPORT SERVICES, NON-HPC (LABOR)"/>
    <n v="0"/>
    <n v="0.99989288398131171"/>
    <x v="2"/>
  </r>
  <r>
    <s v="V11348"/>
    <s v="VOLEXITY, INC."/>
    <n v="1"/>
    <n v="31500"/>
    <n v="0"/>
    <s v="IT AND TELECOM - BUSINESS APPLICATION/APPLICATION DEVELOPMENT SOFTWARE AS A SERVICE"/>
    <n v="31500"/>
    <n v="0.99989298077133137"/>
    <x v="2"/>
  </r>
  <r>
    <s v="V01241"/>
    <s v="AUTOMATION DISTRIBUTION, INC."/>
    <n v="1"/>
    <n v="31488"/>
    <n v="0"/>
    <s v="HOSPITAL FURNITURE, EQUIPMENT, UTENSILS, AND SUPPLIES"/>
    <n v="0"/>
    <n v="0.99989307752447865"/>
    <x v="2"/>
  </r>
  <r>
    <s v="V05493"/>
    <s v="IRON ENTERPRISE LLC"/>
    <n v="1"/>
    <n v="31460"/>
    <n v="0"/>
    <s v="HOUSEKEEPING- WASTE TREATMENT/STORAGE"/>
    <n v="0"/>
    <n v="0.99989317419159029"/>
    <x v="2"/>
  </r>
  <r>
    <s v="V01318"/>
    <s v="B &amp; H FOTO &amp; ELECTRONICS CORP."/>
    <n v="2"/>
    <n v="31457.150390625"/>
    <n v="0"/>
    <s v="VIDEO RECORDING AND REPRODUCING EQUIPMENT"/>
    <n v="0"/>
    <n v="0.99989327084994606"/>
    <x v="2"/>
  </r>
  <r>
    <s v="V05699"/>
    <s v="J.O. STAATS, INC."/>
    <n v="2"/>
    <n v="31455.75"/>
    <n v="0"/>
    <s v="HOUSEKEEPING- FOOD"/>
    <n v="31455.75"/>
    <n v="0.99989336750399871"/>
    <x v="2"/>
  </r>
  <r>
    <s v="V00923"/>
    <s v="ANTHONY W. LAYTON, CPO"/>
    <n v="2"/>
    <n v="31453.7099609375"/>
    <n v="0"/>
    <s v="MEDICAL AND SURGICAL INSTRUMENTS, EQUIPMENT, AND SUPPLIES"/>
    <n v="31453.7099609375"/>
    <n v="0.99989346415178304"/>
    <x v="2"/>
  </r>
  <r>
    <s v="V01932"/>
    <s v="BSDS INC"/>
    <n v="1"/>
    <n v="31443"/>
    <n v="0"/>
    <s v="MAINT/REPAIR/REBUILD OF EQUIPMENT- ROPE, CABLE, CHAIN, AND FITTINGS"/>
    <n v="0"/>
    <n v="0.99989356076665881"/>
    <x v="2"/>
  </r>
  <r>
    <s v="V04310"/>
    <s v="FUTURECOM LLC"/>
    <n v="1"/>
    <n v="31435"/>
    <n v="0"/>
    <s v="IT AND TELECOM - NETWORK AS A SERVICE"/>
    <n v="31435"/>
    <n v="0.99989365735695301"/>
    <x v="2"/>
  </r>
  <r>
    <s v="V07333"/>
    <s v="NEUROGEN BRAIN BALANCING, LLC"/>
    <n v="1"/>
    <n v="31405"/>
    <n v="0"/>
    <s v="LABORATORY EQUIPMENT AND SUPPLIES"/>
    <n v="31405"/>
    <n v="0.99989375385506629"/>
    <x v="2"/>
  </r>
  <r>
    <s v="V05398"/>
    <s v="INTEGRATED FIRE &amp; SECURITY SOLUTIONS INC"/>
    <n v="1"/>
    <n v="31399.23046875"/>
    <n v="0"/>
    <s v="MAINT/REPAIR/REBUILD OF EQUIPMENT- ALARM, SIGNAL, AND SECURITY DETECTION SYSTEMS"/>
    <n v="31399.23046875"/>
    <n v="0.99989385033545153"/>
    <x v="2"/>
  </r>
  <r>
    <s v="V06707"/>
    <s v="MEDICAL DEPOT, INC"/>
    <n v="1"/>
    <n v="31386.30078125"/>
    <n v="0"/>
    <s v="MEDICAL AND SURGICAL INSTRUMENTS, EQUIPMENT, AND SUPPLIES"/>
    <n v="31386.30078125"/>
    <n v="0.99989394677610766"/>
    <x v="2"/>
  </r>
  <r>
    <s v="V08970"/>
    <s v="ROBERT TANENBAUM PHD"/>
    <n v="2"/>
    <n v="31330"/>
    <n v="0"/>
    <s v="MEDICAL- MEDICAL/PSYCHIATRIC CONSULTATION"/>
    <n v="0"/>
    <n v="0.9998940430437685"/>
    <x v="2"/>
  </r>
  <r>
    <s v="V01934"/>
    <s v="BSE PERFORMANCE, LLC"/>
    <n v="1"/>
    <n v="31319.759765625"/>
    <n v="0"/>
    <s v="SUPPORT- PROFESSIONAL: OTHER"/>
    <n v="0"/>
    <n v="0.99989413927996418"/>
    <x v="2"/>
  </r>
  <r>
    <s v="V07402"/>
    <s v="NEXT STEP PROSTHETICS LLC"/>
    <n v="2"/>
    <n v="31308.62890625"/>
    <n v="0"/>
    <s v="MEDICAL AND SURGICAL INSTRUMENTS, EQUIPMENT, AND SUPPLIES"/>
    <n v="31308.62890625"/>
    <n v="0.9998942354819581"/>
    <x v="2"/>
  </r>
  <r>
    <s v="V04584"/>
    <s v="GOVERNMENT SOLUTIONS AND SERVICES LLC"/>
    <n v="1"/>
    <n v="31301"/>
    <n v="0"/>
    <s v="MEDICAL AND SURGICAL INSTRUMENTS, EQUIPMENT, AND SUPPLIES"/>
    <n v="0"/>
    <n v="0.99989433166051056"/>
    <x v="2"/>
  </r>
  <r>
    <s v="V04902"/>
    <s v="HEALTHCARE INTERNATIONAL, INC."/>
    <n v="2"/>
    <n v="31249.69921875"/>
    <n v="0"/>
    <s v="RECREATIONAL AND GYMNASTIC EQUIPMENT"/>
    <n v="0"/>
    <n v="0.99989442768143133"/>
    <x v="2"/>
  </r>
  <r>
    <s v="V04885"/>
    <s v="HEALTH FACILITY INSTITUTE"/>
    <n v="1"/>
    <n v="31200"/>
    <n v="0"/>
    <s v="EDUCATION/TRAINING- TUITION/REGISTRATION/MEMBERSHIP FEES"/>
    <n v="31200"/>
    <n v="0.99989452354964126"/>
    <x v="2"/>
  </r>
  <r>
    <s v="V07151"/>
    <s v="MOVEMENT RX PHYSICAL THERAPY, P.C."/>
    <n v="1"/>
    <n v="31200"/>
    <n v="0"/>
    <s v="SUPPORT- PROFESSIONAL: PERSONAL CARE (NON-MEDICAL)"/>
    <n v="0"/>
    <n v="0.99989461941785118"/>
    <x v="2"/>
  </r>
  <r>
    <s v="V09960"/>
    <s v="SUBURBAN SEPTIC SERVICE INC"/>
    <n v="1"/>
    <n v="31200"/>
    <n v="0"/>
    <s v="HOUSEKEEPING- WASTE TREATMENT/STORAGE"/>
    <n v="0"/>
    <n v="0.99989471528606111"/>
    <x v="2"/>
  </r>
  <r>
    <s v="V05810"/>
    <s v="K&amp;R TECHNOLOGIES LLC"/>
    <n v="2"/>
    <n v="31127"/>
    <n v="0"/>
    <s v="MAINT/REPAIR/REBUILD OF EQUIPMENT- MEDICAL, DENTAL, AND VETERINARY EQUIPMENT AND SUPPLIES"/>
    <n v="31127"/>
    <n v="0.99989481092996402"/>
    <x v="2"/>
  </r>
  <r>
    <s v="V05583"/>
    <s v="JACKSON SERVICE GROUP, INC"/>
    <n v="1"/>
    <n v="31110"/>
    <n v="0"/>
    <s v="MEMORIALS; CEMETERIAL AND MORTUARY EQUIPMENT AND SUPPLIES"/>
    <n v="31110"/>
    <n v="0.99989490652163104"/>
    <x v="2"/>
  </r>
  <r>
    <s v="V06136"/>
    <s v="LEHOTAY PROSTHETICS LLC"/>
    <n v="2"/>
    <n v="31102.689453125"/>
    <n v="0"/>
    <s v="MEDICAL AND SURGICAL INSTRUMENTS, EQUIPMENT, AND SUPPLIES"/>
    <n v="31102.689453125"/>
    <n v="0.99989500209083504"/>
    <x v="2"/>
  </r>
  <r>
    <s v="V03960"/>
    <s v="EXPRESS PLAQUE AWARDS AND TROPHIES LLC"/>
    <n v="2"/>
    <n v="31090"/>
    <n v="0"/>
    <s v="MEMORIALS; CEMETERIAL AND MORTUARY EQUIPMENT AND SUPPLIES"/>
    <n v="31090"/>
    <n v="0.999895097621048"/>
    <x v="2"/>
  </r>
  <r>
    <s v="V09966"/>
    <s v="SUMMIT FEDERAL, LLC"/>
    <n v="1"/>
    <n v="31068.7890625"/>
    <n v="0"/>
    <s v="ARCHITECT AND ENGINEERING- CONSTRUCTION: HOSPITALS AND INFIRMARIES"/>
    <n v="0"/>
    <n v="0.99989519308608632"/>
    <x v="2"/>
  </r>
  <r>
    <s v="V02113"/>
    <s v="CAPSTONE GROUP LLC"/>
    <n v="2"/>
    <n v="31048.830078125"/>
    <n v="0"/>
    <s v="MEDICAL AND SURGICAL INSTRUMENTS, EQUIPMENT, AND SUPPLIES"/>
    <n v="31048.830078125"/>
    <n v="0.99989528848979659"/>
    <x v="2"/>
  </r>
  <r>
    <s v="V07809"/>
    <s v="OUTDOOR SERVICES INSTITUTE LLC"/>
    <n v="1"/>
    <n v="31029.060546875"/>
    <n v="0"/>
    <s v="QUALITY CONTROL- LIVE ANIMALS"/>
    <n v="31029.060546875"/>
    <n v="0.999895383832761"/>
    <x v="2"/>
  </r>
  <r>
    <s v="V05974"/>
    <s v="KONICA MINOLTA HEALTHCARE AMERICAS INC"/>
    <n v="1"/>
    <n v="31000"/>
    <n v="0"/>
    <s v="MEDICAL AND SURGICAL INSTRUMENTS, EQUIPMENT, AND SUPPLIES"/>
    <n v="0"/>
    <n v="0.99989547908643117"/>
    <x v="2"/>
  </r>
  <r>
    <s v="V03550"/>
    <s v="E TECHNOLOGIES, INC."/>
    <n v="1"/>
    <n v="30991"/>
    <n v="0"/>
    <s v="MAINT/REPAIR/REBUILD OF EQUIPMENT- MEDICAL, DENTAL, AND VETERINARY EQUIPMENT AND SUPPLIES"/>
    <n v="30991"/>
    <n v="0.99989557431244702"/>
    <x v="2"/>
  </r>
  <r>
    <s v="V07089"/>
    <s v="MOLECULAR MACHINES &amp; INDUSTRIES, INC"/>
    <n v="1"/>
    <n v="30987.94921875"/>
    <n v="0"/>
    <s v="MAINT/REPAIR/REBUILD OF EQUIPMENT- MEDICAL, DENTAL, AND VETERINARY EQUIPMENT AND SUPPLIES"/>
    <n v="30987.94921875"/>
    <n v="0.9998956695290887"/>
    <x v="2"/>
  </r>
  <r>
    <s v="V05720"/>
    <s v="JOHN WILEY &amp; SONS INC"/>
    <n v="1"/>
    <n v="30968.76953125"/>
    <n v="0"/>
    <s v="BOOKS AND PAMPHLETS"/>
    <n v="0"/>
    <n v="0.99989576468679697"/>
    <x v="2"/>
  </r>
  <r>
    <s v="V07181"/>
    <s v="MULTIFORCE SYSTEMS CORP"/>
    <n v="2"/>
    <n v="30923.779296875"/>
    <n v="0"/>
    <s v="OTHER QC/TEST/INSPECT- FUELS, LUBRICANTS, OILS, AND WAXES"/>
    <n v="0"/>
    <n v="0.99989585970626382"/>
    <x v="2"/>
  </r>
  <r>
    <s v="V05793"/>
    <s v="JURO'S MEDICAL, INC."/>
    <n v="2"/>
    <n v="30911"/>
    <n v="0"/>
    <s v="MEDICAL AND SURGICAL INSTRUMENTS, EQUIPMENT, AND SUPPLIES"/>
    <n v="19810"/>
    <n v="0.99989595468646375"/>
    <x v="2"/>
  </r>
  <r>
    <s v="V04296"/>
    <s v="FUJITEC AMERICA, INC."/>
    <n v="1"/>
    <n v="30853.30078125"/>
    <n v="0"/>
    <s v="MAINT/REPAIR/REBUILD OF EQUIPMENT- SPECIAL INDUSTRY MACHINERY"/>
    <n v="0"/>
    <n v="0.99989604948937139"/>
    <x v="2"/>
  </r>
  <r>
    <s v="V09884"/>
    <s v="STEWART &amp; STEVENSON FDDA LLC"/>
    <n v="1"/>
    <n v="30819"/>
    <n v="0"/>
    <s v="MAINT/REPAIR/REBUILD OF EQUIPMENT- ELECTRIC WIRE AND POWER DISTRIBUTION EQUIPMENT"/>
    <n v="30819"/>
    <n v="0.999896144186883"/>
    <x v="2"/>
  </r>
  <r>
    <s v="V08815"/>
    <s v="RESA POWER SOLUTIONS - TRANSFORMER SERVICES, LLC"/>
    <n v="1"/>
    <n v="30788"/>
    <n v="0"/>
    <s v="EQUIPMENT AND MATERIALS TESTING- FUELS, LUBRICANTS, OILS, AND WAXES"/>
    <n v="0"/>
    <n v="0.99989623878914091"/>
    <x v="2"/>
  </r>
  <r>
    <s v="V11131"/>
    <s v="VEOLIA WTS USA, INC."/>
    <n v="1"/>
    <n v="30779.650390625"/>
    <n v="0"/>
    <s v="MAINT/REPAIR/REBUILD OF EQUIPMENT- MEDICAL, DENTAL, AND VETERINARY EQUIPMENT AND SUPPLIES"/>
    <n v="0"/>
    <n v="0.99989633336574302"/>
    <x v="2"/>
  </r>
  <r>
    <s v="V08583"/>
    <s v="R &amp; C FIRE EXTINGUISHERS"/>
    <n v="2"/>
    <n v="30767.5"/>
    <n v="0"/>
    <s v="INSPECTION- FIRE FIGHTING/RESCUE/SAFETY EQUIPMENT; ENVIRON PROTECT EQUIPMENT/MATLS"/>
    <n v="0"/>
    <n v="0.99989642790501065"/>
    <x v="2"/>
  </r>
  <r>
    <s v="V07302"/>
    <s v="NECAISE LOCK SUPPLY INC"/>
    <n v="1"/>
    <n v="30765"/>
    <n v="0"/>
    <s v="MAINT/REPAIR/REBUILD OF EQUIPMENT- HARDWARE AND ABRASIVES"/>
    <n v="30765"/>
    <n v="0.99989652243659655"/>
    <x v="2"/>
  </r>
  <r>
    <s v="V10697"/>
    <s v="TRI-COUNTY SOLUTIONS, INC"/>
    <n v="1"/>
    <n v="30760"/>
    <n v="0"/>
    <s v="MODIFICATION OF EQUIPMENT- GROUND EFFECT VEHICLES, MOTOR VEHICLES, TRAILERS, AND CYCLES"/>
    <n v="30760"/>
    <n v="0.99989661695281884"/>
    <x v="2"/>
  </r>
  <r>
    <s v="V02267"/>
    <s v="CELLTHEON CORPORATION"/>
    <n v="1"/>
    <n v="30750"/>
    <n v="0"/>
    <s v="HEALTH R&amp;D SERVICES; HEALTH CARE - OTHER; APPLIED RESEARCH"/>
    <n v="30750"/>
    <n v="0.99989671143831427"/>
    <x v="2"/>
  </r>
  <r>
    <s v="V06657"/>
    <s v="MEBRO INC"/>
    <n v="3"/>
    <n v="30727.16015625"/>
    <n v="0"/>
    <s v="ENVIRONMENTAL SYSTEMS PROTECTION- ENVIRONMENTAL REMEDIATION"/>
    <n v="30727.16015625"/>
    <n v="0.99989680585362972"/>
    <x v="2"/>
  </r>
  <r>
    <s v="V01261"/>
    <s v="AVATAR ENTERPRISES, INC."/>
    <n v="2"/>
    <n v="30682.470703125"/>
    <n v="0"/>
    <s v="MEDICAL AND SURGICAL INSTRUMENTS, EQUIPMENT, AND SUPPLIES"/>
    <n v="0"/>
    <n v="0.9998969001316278"/>
    <x v="2"/>
  </r>
  <r>
    <s v="V06285"/>
    <s v="LKC TECHNOLOGIES, INC."/>
    <n v="1"/>
    <n v="30672"/>
    <n v="0"/>
    <s v="OPHTHALMIC INSTRUMENTS, EQUIPMENT, AND SUPPLIES"/>
    <n v="30672"/>
    <n v="0.99989699437745272"/>
    <x v="2"/>
  </r>
  <r>
    <s v="V08510"/>
    <s v="PURPLE HEART CONNECT LLC"/>
    <n v="1"/>
    <n v="30671"/>
    <n v="0"/>
    <s v="MATERIAL HANDLING EQUIPMENT, NONSELF-PROPELLED"/>
    <n v="0"/>
    <n v="0.99989708862020488"/>
    <x v="2"/>
  </r>
  <r>
    <s v="V08329"/>
    <s v="PRENTKE ROMICH COMPANY"/>
    <n v="2"/>
    <n v="30650.4404296875"/>
    <n v="0"/>
    <s v="MEDICAL AND SURGICAL INSTRUMENTS, EQUIPMENT, AND SUPPLIES"/>
    <n v="0"/>
    <n v="0.99989718279978368"/>
    <x v="2"/>
  </r>
  <r>
    <s v="V06107"/>
    <s v="LAZY J BAR D, LLC"/>
    <n v="1"/>
    <n v="30539.05078125"/>
    <n v="0"/>
    <s v="MEDICAL AND SURGICAL INSTRUMENTS, EQUIPMENT, AND SUPPLIES"/>
    <n v="30539.05078125"/>
    <n v="0.9998972766370956"/>
    <x v="2"/>
  </r>
  <r>
    <s v="V00704"/>
    <s v="ALTITUDE TECHNOLOGIES INC."/>
    <n v="1"/>
    <n v="30508.19921875"/>
    <n v="0"/>
    <s v="MEDICAL AND SURGICAL INSTRUMENTS, EQUIPMENT, AND SUPPLIES"/>
    <n v="0"/>
    <n v="0.99989737037960991"/>
    <x v="2"/>
  </r>
  <r>
    <s v="V07152"/>
    <s v="MOVING ANALYTICS, INC."/>
    <n v="1"/>
    <n v="30500"/>
    <n v="0"/>
    <s v="GENERAL SCIENCE &amp; TECHNOLOGY R&amp;D SVCS; GENERAL SCIENCE &amp; TECHNOLOGY; EXPERIMENTAL DEVELOPMENT"/>
    <n v="30500"/>
    <n v="0.99989746409693048"/>
    <x v="2"/>
  </r>
  <r>
    <s v="V07834"/>
    <s v="P&amp;W DEVELOPMENT AND CONSULTING LLC"/>
    <n v="1"/>
    <n v="30500"/>
    <n v="0"/>
    <s v="CONSTRUCTION OF HOSPITALS AND INFIRMARIES"/>
    <n v="0"/>
    <n v="0.99989755781425116"/>
    <x v="2"/>
  </r>
  <r>
    <s v="V11590"/>
    <s v="WHITAKER BROTHERS BUSINESS MACHINES, INC."/>
    <n v="1"/>
    <n v="30491.939453125"/>
    <n v="0"/>
    <s v="TRACTORS, WHEELED"/>
    <n v="0"/>
    <n v="0.9998976515068041"/>
    <x v="2"/>
  </r>
  <r>
    <s v="V08558"/>
    <s v="QUANTEL MEDICAL DEVICE SALES USA, INC."/>
    <n v="1"/>
    <n v="30450"/>
    <n v="0"/>
    <s v="IMAGING EQUIPMENT AND SUPPLIES: MEDICAL, DENTAL, VETERINARY"/>
    <n v="30450"/>
    <n v="0.99989774507048979"/>
    <x v="2"/>
  </r>
  <r>
    <s v="V01860"/>
    <s v="BRIDGEWAY INDEPENDENT LIVING DESIGN, LLC"/>
    <n v="1"/>
    <n v="30450"/>
    <n v="0"/>
    <s v="MEDICAL AND SURGICAL INSTRUMENTS, EQUIPMENT, AND SUPPLIES"/>
    <n v="30450"/>
    <n v="0.99989783863417547"/>
    <x v="2"/>
  </r>
  <r>
    <s v="V05464"/>
    <s v="INTRICATE ART SPINE &amp; BODY SOLUTIONS LLC"/>
    <n v="2"/>
    <n v="30420"/>
    <n v="0"/>
    <s v="SUPPORT- PROFESSIONAL: CERTIFICATIONS AND ACCREDITATIONS (OTHER THAN EDUC OR INFO TECH C&amp;A)"/>
    <n v="30420"/>
    <n v="0.99989793210568012"/>
    <x v="2"/>
  </r>
  <r>
    <s v="V00963"/>
    <s v="APOLLO TECHNOLOGY GROUP LLC"/>
    <n v="2"/>
    <n v="30400"/>
    <n v="0"/>
    <s v="MAINT/REPAIR/REBUILD OF EQUIPMENT- WATER PURIFICATION AND SEWAGE TREATMENT EQUIPMENT"/>
    <n v="16200"/>
    <n v="0.99989802551573093"/>
    <x v="2"/>
  </r>
  <r>
    <s v="V03147"/>
    <s v="DANIEL P O'BRIEN"/>
    <n v="1"/>
    <n v="30400"/>
    <n v="0"/>
    <s v="SOCIAL- CHAPLAIN"/>
    <n v="30400"/>
    <n v="0.99989811892578162"/>
    <x v="2"/>
  </r>
  <r>
    <s v="V06438"/>
    <s v="MACHAON DIAGNOSTICS INC"/>
    <n v="3"/>
    <n v="30389"/>
    <n v="0"/>
    <s v="REFERENCE LABORATORY TESTING"/>
    <n v="30389"/>
    <n v="0.99989821230203257"/>
    <x v="2"/>
  </r>
  <r>
    <s v="V01182"/>
    <s v="ATLAS PROSTHETICS &amp; ORTHOTICS, PLLC"/>
    <n v="1"/>
    <n v="30381.720703125"/>
    <n v="0"/>
    <s v="MEDICAL AND SURGICAL INSTRUMENTS, EQUIPMENT, AND SUPPLIES"/>
    <n v="30381.720703125"/>
    <n v="0.99989830565591653"/>
    <x v="2"/>
  </r>
  <r>
    <s v="V08807"/>
    <s v="REOS SALES &amp; SERVICE LLC"/>
    <n v="1"/>
    <n v="30357.900390625"/>
    <n v="0"/>
    <s v="MAINT/REPAIR/REBUILD OF EQUIPMENT- MEDICAL, DENTAL, AND VETERINARY EQUIPMENT AND SUPPLIES"/>
    <n v="30357.900390625"/>
    <n v="0.99989839893660781"/>
    <x v="2"/>
  </r>
  <r>
    <s v="V06786"/>
    <s v="MENTICE, INC."/>
    <n v="1"/>
    <n v="30300"/>
    <n v="0"/>
    <s v="MAINT/REPAIR/REBUILD OF EQUIPMENT- TRAINING AIDS AND DEVICES"/>
    <n v="30300"/>
    <n v="0.99989849203938863"/>
    <x v="2"/>
  </r>
  <r>
    <s v="V08439"/>
    <s v="PROSTHETIC AND ORTHOTIC CARE, LLC"/>
    <n v="2"/>
    <n v="30292.1806640625"/>
    <n v="0"/>
    <s v="MEDICAL AND SURGICAL INSTRUMENTS, EQUIPMENT, AND SUPPLIES"/>
    <n v="0"/>
    <n v="0.999898585118143"/>
    <x v="2"/>
  </r>
  <r>
    <s v="V11556"/>
    <s v="WESTERN RECORDS DESTRUCTION, INC."/>
    <n v="1"/>
    <n v="30222"/>
    <n v="0"/>
    <s v="SUPPORT- ADMINISTRATIVE: PAPER SHREDDING"/>
    <n v="0"/>
    <n v="0.99989867798125331"/>
    <x v="2"/>
  </r>
  <r>
    <s v="V00890"/>
    <s v="ANDREWS, HAMMOCK, &amp; POWELL, INC."/>
    <n v="2"/>
    <n v="30218"/>
    <n v="0"/>
    <s v="SUPPORT- PROFESSIONAL: OTHER"/>
    <n v="30218"/>
    <n v="0.99989877083207279"/>
    <x v="2"/>
  </r>
  <r>
    <s v="V06309"/>
    <s v="LOLA ELAINE DUNNAM"/>
    <n v="1"/>
    <n v="30160"/>
    <n v="0"/>
    <s v="SUPPORT- PROFESSIONAL: PERSONAL CARE (NON-MEDICAL)"/>
    <n v="30160"/>
    <n v="0.99989886350467572"/>
    <x v="2"/>
  </r>
  <r>
    <s v="V01615"/>
    <s v="BIOLOGIC P &amp; O LLC"/>
    <n v="2"/>
    <n v="30157.0205078125"/>
    <n v="0"/>
    <s v="MEDICAL AND SURGICAL INSTRUMENTS, EQUIPMENT, AND SUPPLIES"/>
    <n v="0"/>
    <n v="0.99989895616812363"/>
    <x v="2"/>
  </r>
  <r>
    <s v="V03141"/>
    <s v="DANA SAFETY SUPPLY, INC."/>
    <n v="6"/>
    <n v="30130"/>
    <n v="0"/>
    <s v="SUPPORT- PROFESSIONAL: EMERGENCY RESPONSE/DISASTER PLANNING/PREPAREDNESS SUPPORT"/>
    <n v="0"/>
    <n v="0.99989904874854552"/>
    <x v="2"/>
  </r>
  <r>
    <s v="V05712"/>
    <s v="JOHN GEORGE WELDING"/>
    <n v="3"/>
    <n v="30113.5"/>
    <n v="0"/>
    <s v="MEDICAL AND SURGICAL INSTRUMENTS, EQUIPMENT, AND SUPPLIES"/>
    <n v="30113.5"/>
    <n v="0.99989914127826796"/>
    <x v="2"/>
  </r>
  <r>
    <s v="V04364"/>
    <s v="GATSCOMP"/>
    <n v="1"/>
    <n v="30100"/>
    <n v="0"/>
    <s v="IT AND TELECOM - NETWORK: DIGITAL NETWORK PRODUCTS (HARDWARE AND PERPETUAL LICENSE SOFTWARE)"/>
    <n v="0"/>
    <n v="0.99989923376650902"/>
    <x v="2"/>
  </r>
  <r>
    <s v="V07185"/>
    <s v="MUNEVO INC."/>
    <n v="3"/>
    <n v="30093.1494140625"/>
    <n v="0"/>
    <s v="MEDICAL AND SURGICAL INSTRUMENTS, EQUIPMENT, AND SUPPLIES"/>
    <n v="30093.1494140625"/>
    <n v="0.99989932623370026"/>
    <x v="2"/>
  </r>
  <r>
    <s v="V03060"/>
    <s v="CUMMINS POWER GENERATION INC."/>
    <n v="1"/>
    <n v="30078"/>
    <n v="0"/>
    <s v="MAINT/REPAIR/REBUILD OF EQUIPMENT- ELECTRIC WIRE AND POWER DISTRIBUTION EQUIPMENT"/>
    <n v="0"/>
    <n v="0.99989941865434184"/>
    <x v="2"/>
  </r>
  <r>
    <s v="V05358"/>
    <s v="INNOVATORS TRANSPORTATION LLC"/>
    <n v="3"/>
    <n v="30069"/>
    <n v="0"/>
    <s v="TRAILERS"/>
    <n v="0"/>
    <n v="0.99989951104732921"/>
    <x v="2"/>
  </r>
  <r>
    <s v="V06493"/>
    <s v="MANUEL HUERTA JR."/>
    <n v="1"/>
    <n v="30050"/>
    <n v="0"/>
    <s v="HOUSEKEEPING- CUSTODIAL JANITORIAL"/>
    <n v="0"/>
    <n v="0.99989960338193529"/>
    <x v="2"/>
  </r>
  <r>
    <s v="V11461"/>
    <s v="WATER CONDITIONING OF MERCED COUNTY, INC."/>
    <n v="2"/>
    <n v="30047"/>
    <n v="0"/>
    <s v="OTHER QC/TEST/INSPECT- WATER PURIFICATION AND SEWAGE TREATMENT EQUIPMENT"/>
    <n v="30047"/>
    <n v="0.99989969570732318"/>
    <x v="2"/>
  </r>
  <r>
    <s v="V05827"/>
    <s v="KANSAS CITY PLAZA LESSEE LLC"/>
    <n v="1"/>
    <n v="30032.80078125"/>
    <n v="0"/>
    <s v="LEASE/RENTAL OF CONFERENCE SPACE AND FACILITIES"/>
    <n v="30032.80078125"/>
    <n v="0.99989978798908119"/>
    <x v="2"/>
  </r>
  <r>
    <s v="V08463"/>
    <s v="PROWORX SERVICES UNLTD, LLC"/>
    <n v="3"/>
    <n v="30000"/>
    <n v="0"/>
    <s v="HOUSEKEEPING- LANDSCAPING/GROUNDSKEEPING"/>
    <n v="0"/>
    <n v="0.99989988017005238"/>
    <x v="2"/>
  </r>
  <r>
    <s v="V08017"/>
    <s v="PEOPLE DESIGNS INC"/>
    <n v="1"/>
    <n v="30000"/>
    <n v="0"/>
    <s v="HEALTH R&amp;D SERVICES; HEALTH RESEARCH AND TRAINING; EXPERIMENTAL DEVELOPMENT"/>
    <n v="30000"/>
    <n v="0.99989997235102346"/>
    <x v="2"/>
  </r>
  <r>
    <s v="V03144"/>
    <s v="DANIEL CONSULTING, LTD."/>
    <n v="1"/>
    <n v="30000"/>
    <n v="0"/>
    <s v="SUPPORT- PROFESSIONAL: PROGRAM EVALUATION/REVIEW/DEVELOPMENT"/>
    <n v="0"/>
    <n v="0.99990006453199454"/>
    <x v="2"/>
  </r>
  <r>
    <s v="V04274"/>
    <s v="FRONTIER BUILDING SYSTEMS INC"/>
    <n v="1"/>
    <n v="30000"/>
    <n v="0"/>
    <s v="LEASE OR RENTAL OF EQUIPMENT- PREFABRICATED STRUCTURES AND SCAFFOLDING"/>
    <n v="30000"/>
    <n v="0.99990015671296562"/>
    <x v="2"/>
  </r>
  <r>
    <s v="V04135"/>
    <s v="FIRSTENERGY PENNSYLVANIA ELECTRIC COMPANY"/>
    <n v="1"/>
    <n v="30000"/>
    <n v="0"/>
    <s v="UTILITIES- ELECTRIC"/>
    <n v="30000"/>
    <n v="0.99990024889393669"/>
    <x v="2"/>
  </r>
  <r>
    <s v="V03593"/>
    <s v="EASTERN STATES EXPOSITION FOUNDATION INC"/>
    <n v="1"/>
    <n v="30000"/>
    <n v="0"/>
    <s v="SUPPORT- MANAGEMENT: ADVERTISING"/>
    <n v="30000"/>
    <n v="0.99990034107490788"/>
    <x v="2"/>
  </r>
  <r>
    <s v="V02220"/>
    <s v="CATALYSIS, INC."/>
    <n v="1"/>
    <n v="30000"/>
    <n v="0"/>
    <s v="IT AND TELECOM - BUSINESS APPLICATION SOFTWARE (PERPETUAL LICENSE SOFTWARE)"/>
    <n v="0"/>
    <n v="0.99990043325587896"/>
    <x v="2"/>
  </r>
  <r>
    <s v="V00064"/>
    <s v="360 DEGREE TURN AROUND CONSTRUCTION INC."/>
    <n v="1"/>
    <n v="30000"/>
    <n v="0"/>
    <s v="CONSTRUCTION OF HOSPITALS AND INFIRMARIES"/>
    <n v="30000"/>
    <n v="0.99990052543685004"/>
    <x v="2"/>
  </r>
  <r>
    <s v="V11549"/>
    <s v="WESTERN IMPLEMENTATION RESEARCH AND EVALUATION, LLC"/>
    <n v="1"/>
    <n v="30000"/>
    <n v="0"/>
    <s v="SUPPORT- PROFESSIONAL: OPERATIONS RESEARCH/QUANTITATIVE ANALYSIS"/>
    <n v="30000"/>
    <n v="0.99990061761782112"/>
    <x v="2"/>
  </r>
  <r>
    <s v="V10296"/>
    <s v="THE CHARLIE CART PROJECT"/>
    <n v="1"/>
    <n v="30000"/>
    <n v="0"/>
    <s v="OPERATION TRAINING DEVICES"/>
    <n v="30000"/>
    <n v="0.9999007097987922"/>
    <x v="2"/>
  </r>
  <r>
    <s v="V10289"/>
    <s v="THE BUFFALO NEWS, INC."/>
    <n v="1"/>
    <n v="30000"/>
    <n v="0"/>
    <s v="SUPPORT- MANAGEMENT: ADVERTISING"/>
    <n v="30000"/>
    <n v="0.99990080197976339"/>
    <x v="2"/>
  </r>
  <r>
    <s v="V10358"/>
    <s v="THE INTERNATIONAL ASSOCIATION OF PRIVACY PROFESSIONALS, INC."/>
    <n v="1"/>
    <n v="30000"/>
    <n v="0"/>
    <s v="EDUCATION/TRAINING- TUITION/REGISTRATION/MEMBERSHIP FEES"/>
    <n v="30000"/>
    <n v="0.99990089416073447"/>
    <x v="2"/>
  </r>
  <r>
    <s v="V11328"/>
    <s v="VITAL STATISTICS, LLC"/>
    <n v="1"/>
    <n v="30000"/>
    <n v="0"/>
    <s v="HEALTH R&amp;D SERVICES; HEALTH CARE - OTHER; BASIC RESEARCH"/>
    <n v="30000"/>
    <n v="0.99990098634170554"/>
    <x v="2"/>
  </r>
  <r>
    <s v="V09138"/>
    <s v="SAM RUST SEAFOOD, INCORPORATED"/>
    <n v="1"/>
    <n v="30000"/>
    <n v="0"/>
    <s v="MEAT, POULTRY, AND FISH"/>
    <n v="0"/>
    <n v="0.99990107852267662"/>
    <x v="2"/>
  </r>
  <r>
    <s v="V08209"/>
    <s v="PLEXON, INC"/>
    <n v="1"/>
    <n v="29990"/>
    <n v="0"/>
    <s v="MEDICAL AND SURGICAL INSTRUMENTS, EQUIPMENT, AND SUPPLIES"/>
    <n v="29990"/>
    <n v="0.99990117067292072"/>
    <x v="2"/>
  </r>
  <r>
    <s v="V01169"/>
    <s v="ATLANTIC COMPRESSORS, INC."/>
    <n v="1"/>
    <n v="29989"/>
    <n v="0"/>
    <s v="COMPRESSORS AND VACUUM PUMPS"/>
    <n v="0"/>
    <n v="0.99990126282009217"/>
    <x v="2"/>
  </r>
  <r>
    <s v="V10025"/>
    <s v="SURFACIDE, LLC"/>
    <n v="1"/>
    <n v="29985"/>
    <n v="0"/>
    <s v="HOUSEKEEPING- OTHER"/>
    <n v="0"/>
    <n v="0.99990135495497279"/>
    <x v="2"/>
  </r>
  <r>
    <s v="V05607"/>
    <s v="JAMESON MEDICAL INC"/>
    <n v="2"/>
    <n v="29962.7998046875"/>
    <n v="0"/>
    <s v="MEDICAL AND SURGICAL INSTRUMENTS, EQUIPMENT, AND SUPPLIES"/>
    <n v="13689"/>
    <n v="0.99990144702163886"/>
    <x v="2"/>
  </r>
  <r>
    <s v="V02748"/>
    <s v="COMPLIANCE PLUS, INC."/>
    <n v="1"/>
    <n v="29933.80078125"/>
    <n v="0"/>
    <s v="MAINT/REPAIR/REBUILD OF EQUIPMENT- MEDICAL, DENTAL, AND VETERINARY EQUIPMENT AND SUPPLIES"/>
    <n v="0"/>
    <n v="0.99990153899919976"/>
    <x v="2"/>
  </r>
  <r>
    <s v="V07227"/>
    <s v="NAPIER INDUSTRIES LLC"/>
    <n v="1"/>
    <n v="29933.23046875"/>
    <n v="0"/>
    <s v="ENVIRONMENTAL SYSTEMS PROTECTION- ENVIRONMENTAL REMEDIATION"/>
    <n v="0"/>
    <n v="0.99990163097500817"/>
    <x v="2"/>
  </r>
  <r>
    <s v="V06601"/>
    <s v="MBH SERVICES, INC."/>
    <n v="2"/>
    <n v="29900"/>
    <n v="0"/>
    <s v="MAINTENANCE OF HOSPITALS AND INFIRMARIES"/>
    <n v="29900"/>
    <n v="0.99990172284870937"/>
    <x v="2"/>
  </r>
  <r>
    <s v="V05355"/>
    <s v="INNOVATIVE SPORTS TRAINING INC"/>
    <n v="2"/>
    <n v="29880"/>
    <n v="0"/>
    <s v="SUPPORT- PROFESSIONAL: OTHER"/>
    <n v="29880"/>
    <n v="0.99990181466095651"/>
    <x v="2"/>
  </r>
  <r>
    <s v="V08999"/>
    <s v="ROGUE PROSTHETICS LLC"/>
    <n v="2"/>
    <n v="29875.880859375"/>
    <n v="0"/>
    <s v="MEDICAL AND SURGICAL INSTRUMENTS, EQUIPMENT, AND SUPPLIES"/>
    <n v="29875.880859375"/>
    <n v="0.99990190646054689"/>
    <x v="2"/>
  </r>
  <r>
    <s v="V09921"/>
    <s v="STRATEGIC COMMUNICATIONS LLC"/>
    <n v="1"/>
    <n v="29866.880859375"/>
    <n v="0"/>
    <s v="INTERCOMMUNICATION AND PUBLIC ADDRESS SYSTEMS, EXCEPT AIRBORNE"/>
    <n v="0"/>
    <n v="0.99990199823248294"/>
    <x v="2"/>
  </r>
  <r>
    <s v="V03140"/>
    <s v="DAMIKAN"/>
    <n v="1"/>
    <n v="29862"/>
    <n v="0"/>
    <s v="MISCELLANEOUS ELECTRICAL AND ELECTRONIC COMPONENTS"/>
    <n v="0"/>
    <n v="0.99990208998942154"/>
    <x v="2"/>
  </r>
  <r>
    <s v="V06636"/>
    <s v="MCKESSON MEDICAL-SURGICAL GOVERNMENT SOLUTIONS LLC"/>
    <n v="1"/>
    <n v="29849.970703125"/>
    <n v="0"/>
    <s v="DRUGS AND BIOLOGICALS"/>
    <n v="29849.970703125"/>
    <n v="0.99990218170939782"/>
    <x v="2"/>
  </r>
  <r>
    <s v="V11364"/>
    <s v="VRL MARYLAND LLC"/>
    <n v="1"/>
    <n v="29826"/>
    <n v="0"/>
    <s v="REFERENCE LABORATORY TESTING"/>
    <n v="0"/>
    <n v="0.99990227335571924"/>
    <x v="2"/>
  </r>
  <r>
    <s v="V11825"/>
    <s v="ZP BETTER TOGETHER, LLC"/>
    <n v="2"/>
    <n v="29810"/>
    <n v="0"/>
    <s v="SUPPORT- ADMINISTRATIVE: TRANSLATION AND INTERPRETING"/>
    <n v="29810"/>
    <n v="0.99990236495287754"/>
    <x v="2"/>
  </r>
  <r>
    <s v="V03145"/>
    <s v="DANIEL KIMERLING"/>
    <n v="1"/>
    <n v="29780"/>
    <n v="0"/>
    <s v="INSPECTION- FIRE FIGHTING/RESCUE/SAFETY EQUIPMENT; ENVIRON PROTECT EQUIPMENT/MATLS"/>
    <n v="0"/>
    <n v="0.9999024564578548"/>
    <x v="2"/>
  </r>
  <r>
    <s v="V01353"/>
    <s v="BAKER ROOFING COMPANY, LLC"/>
    <n v="1"/>
    <n v="29780"/>
    <n v="0"/>
    <s v="MAINTENANCE OF HOSPITALS AND INFIRMARIES"/>
    <n v="29780"/>
    <n v="0.99990254796283218"/>
    <x v="2"/>
  </r>
  <r>
    <s v="V00324"/>
    <s v="ACTRA REHABILITATION ASSOCIATES, INC."/>
    <n v="2"/>
    <n v="29754.08984375"/>
    <n v="0"/>
    <s v="MEDICAL AND SURGICAL INSTRUMENTS, EQUIPMENT, AND SUPPLIES"/>
    <n v="29754.08984375"/>
    <n v="0.99990263938819535"/>
    <x v="2"/>
  </r>
  <r>
    <s v="V08300"/>
    <s v="PRECISION SYSTEMS &amp; INSTRUMENTATION LLC"/>
    <n v="2"/>
    <n v="29749"/>
    <n v="0"/>
    <s v="LABORATORY EQUIPMENT AND SUPPLIES"/>
    <n v="0"/>
    <n v="0.99990273079791903"/>
    <x v="2"/>
  </r>
  <r>
    <s v="V10185"/>
    <s v="TED PELLA, INC."/>
    <n v="1"/>
    <n v="29700"/>
    <n v="0"/>
    <s v="LABORATORY EQUIPMENT AND SUPPLIES"/>
    <n v="29700"/>
    <n v="0.99990282205708036"/>
    <x v="2"/>
  </r>
  <r>
    <s v="V01876"/>
    <s v="BRITT'S INDUSTRIES, INC"/>
    <n v="1"/>
    <n v="29697.599609375"/>
    <n v="0"/>
    <s v="OTHER QC/TEST/INSPECT- MEDICAL, DENTAL, AND VETERINARY EQUIPMENT AND SUPPLIES"/>
    <n v="0"/>
    <n v="0.99990291330886616"/>
    <x v="2"/>
  </r>
  <r>
    <s v="V07702"/>
    <s v="ONYX COMMERCIAL ROOFING LLC"/>
    <n v="1"/>
    <n v="29687"/>
    <n v="0"/>
    <s v="CONSTRUCTION OF HOSPITALS AND INFIRMARIES"/>
    <n v="0"/>
    <n v="0.99990300452808245"/>
    <x v="2"/>
  </r>
  <r>
    <s v="V06869"/>
    <s v="MICHAEL WRIGHT"/>
    <n v="2"/>
    <n v="29660"/>
    <n v="0"/>
    <s v="INSPECTION- MISCELLANEOUS"/>
    <n v="19850"/>
    <n v="0.99990309566433588"/>
    <x v="2"/>
  </r>
  <r>
    <s v="V03520"/>
    <s v="DUSTY ROAD CONTRACTING LLC"/>
    <n v="1"/>
    <n v="29656"/>
    <n v="0"/>
    <s v="HOUSEKEEPING- LANDSCAPING/GROUNDSKEEPING"/>
    <n v="0"/>
    <n v="0.99990318678829848"/>
    <x v="2"/>
  </r>
  <r>
    <s v="V09289"/>
    <s v="SECURITY ENGINEERED MACHINERY CO., INC."/>
    <n v="1"/>
    <n v="29656"/>
    <n v="0"/>
    <s v="MAINT/REPAIR/REBUILD OF EQUIPMENT- SPECIAL INDUSTRY MACHINERY"/>
    <n v="29656"/>
    <n v="0.99990327791226108"/>
    <x v="2"/>
  </r>
  <r>
    <s v="V11639"/>
    <s v="WILMINGTON ORTHOTICS &amp; PROSTHETICS, INC."/>
    <n v="2"/>
    <n v="29571.7294921875"/>
    <n v="0"/>
    <s v="MEDICAL AND SURGICAL INSTRUMENTS, EQUIPMENT, AND SUPPLIES"/>
    <n v="29571.7294921875"/>
    <n v="0.99990336877728581"/>
    <x v="2"/>
  </r>
  <r>
    <s v="V09053"/>
    <s v="RUTHRAUFF SAUER, LLC"/>
    <n v="2"/>
    <n v="29524"/>
    <n v="0"/>
    <s v="REPAIR OR ALTERATION OF OTHER RESIDENTIAL BUILDINGS"/>
    <n v="29524"/>
    <n v="0.99990345949565218"/>
    <x v="2"/>
  </r>
  <r>
    <s v="V09727"/>
    <s v="SPRING HEALTH PRODUCTS, INC."/>
    <n v="1"/>
    <n v="29520"/>
    <n v="0"/>
    <s v="MEDICAL AND SURGICAL INSTRUMENTS, EQUIPMENT, AND SUPPLIES"/>
    <n v="0"/>
    <n v="0.99990355020172772"/>
    <x v="2"/>
  </r>
  <r>
    <s v="V06121"/>
    <s v="LEARNING TREE INTERNATIONAL USA INC"/>
    <n v="2"/>
    <n v="29501"/>
    <n v="0"/>
    <s v="SUPPORT- PROFESSIONAL: OTHER"/>
    <n v="0"/>
    <n v="0.99990364084942207"/>
    <x v="2"/>
  </r>
  <r>
    <s v="V05721"/>
    <s v="JOHNS BICYCLES LLC"/>
    <n v="2"/>
    <n v="29476.6396484375"/>
    <n v="0"/>
    <s v="MEDICAL AND SURGICAL INSTRUMENTS, EQUIPMENT, AND SUPPLIES"/>
    <n v="29476.6396484375"/>
    <n v="0.9999037314222643"/>
    <x v="2"/>
  </r>
  <r>
    <s v="V02969"/>
    <s v="CPR SAVERS &amp; FIRST AID SUPPLY, LLC"/>
    <n v="2"/>
    <n v="29471.720703125"/>
    <n v="0"/>
    <s v="TRAINING AIDS"/>
    <n v="0"/>
    <n v="0.99990382197999206"/>
    <x v="2"/>
  </r>
  <r>
    <s v="V06575"/>
    <s v="MATSON NAVIGATION COMPANY, INC."/>
    <n v="2"/>
    <n v="29467.7802734375"/>
    <n v="0"/>
    <s v="TRANSPORTATION/TRAVEL/RELOCATION- TRANSPORTATION: OTHER"/>
    <n v="29467.7802734375"/>
    <n v="0.99990391252561217"/>
    <x v="2"/>
  </r>
  <r>
    <s v="V10015"/>
    <s v="SUPPA, FRANK T"/>
    <n v="2"/>
    <n v="29450"/>
    <n v="0"/>
    <s v="SUPPORT- PROFESSIONAL: OTHER"/>
    <n v="29450"/>
    <n v="0.99990400301659876"/>
    <x v="2"/>
  </r>
  <r>
    <s v="V11007"/>
    <s v="URBAN HOUSE LLC"/>
    <n v="1"/>
    <n v="29400"/>
    <n v="0"/>
    <s v="PHOTO/MAP/PRINT/PUBLICATION- ARTS/GRAPHICS"/>
    <n v="0"/>
    <n v="0.99990409335395047"/>
    <x v="2"/>
  </r>
  <r>
    <s v="V04539"/>
    <s v="GOGRAFE, SYLVIA"/>
    <n v="1"/>
    <n v="29400"/>
    <n v="0"/>
    <s v="SUPPORT- PROFESSIONAL: VETERINARY/ANIMAL CARE"/>
    <n v="29400"/>
    <n v="0.99990418369130218"/>
    <x v="2"/>
  </r>
  <r>
    <s v="V00882"/>
    <s v="ANDERSON JEANBAPTISTE"/>
    <n v="2"/>
    <n v="29396.259765625"/>
    <n v="0"/>
    <s v="MEDICAL AND SURGICAL INSTRUMENTS, EQUIPMENT, AND SUPPLIES"/>
    <n v="0"/>
    <n v="0.9999042740171612"/>
    <x v="2"/>
  </r>
  <r>
    <s v="V09056"/>
    <s v="RUWAC, INC."/>
    <n v="1"/>
    <n v="29379.6796875"/>
    <n v="0"/>
    <s v="FLOOR POLISHERS AND VACUUM CLEANING EQUIPMENT"/>
    <n v="29379.6796875"/>
    <n v="0.99990436429207474"/>
    <x v="2"/>
  </r>
  <r>
    <s v="V07717"/>
    <s v="OPTECH ORTHOTICS &amp; PROSTHETICS SERVICES LTD"/>
    <n v="2"/>
    <n v="29352.3896484375"/>
    <n v="0"/>
    <s v="MEDICAL AND SURGICAL INSTRUMENTS, EQUIPMENT, AND SUPPLIES"/>
    <n v="29352.3896484375"/>
    <n v="0.99990445448313414"/>
    <x v="2"/>
  </r>
  <r>
    <s v="V02551"/>
    <s v="CLEAR CONNECT MANAGEMENT LLC"/>
    <n v="1"/>
    <n v="29340"/>
    <n v="0"/>
    <s v="MAINT/REPAIR/REBUILD OF EQUIPMENT- REFRIGERATION, AIR CONDITIONING, AND AIR CIRCULATING EQUIPMENT"/>
    <n v="0"/>
    <n v="0.99990454463612388"/>
    <x v="2"/>
  </r>
  <r>
    <s v="V08649"/>
    <s v="RANGE 54, LLC"/>
    <n v="1"/>
    <n v="29334"/>
    <n v="0"/>
    <s v="EDUCATION/TRAINING- SECURITY"/>
    <n v="29334"/>
    <n v="0.99990463477067737"/>
    <x v="2"/>
  </r>
  <r>
    <s v="V02091"/>
    <s v="CAP CITY COMFORT LLC"/>
    <n v="1"/>
    <n v="29313"/>
    <n v="0"/>
    <s v="MAINT/REPAIR/REBUILD OF EQUIPMENT- REFRIGERATION, AIR CONDITIONING, AND AIR CIRCULATING EQUIPMENT"/>
    <n v="0"/>
    <n v="0.99990472484070425"/>
    <x v="2"/>
  </r>
  <r>
    <s v="V00517"/>
    <s v="AJ COVENANT LLC"/>
    <n v="1"/>
    <n v="29300.400390625"/>
    <n v="0"/>
    <s v="MAINT/REPAIR/REBUILD OF EQUIPMENT- RECREATIONAL AND ATHLETIC EQUIPMENT"/>
    <n v="0"/>
    <n v="0.99990481487201632"/>
    <x v="2"/>
  </r>
  <r>
    <s v="V09860"/>
    <s v="STENSTROM PROTANIC, LLC"/>
    <n v="1"/>
    <n v="29260"/>
    <n v="0"/>
    <s v="INSPECTION- SERVICE AND TRADE EQUIPMENT"/>
    <n v="0"/>
    <n v="0.99990490477919014"/>
    <x v="2"/>
  </r>
  <r>
    <s v="V05283"/>
    <s v="INDIANA CENTER FOR NURSING, INC"/>
    <n v="1"/>
    <n v="29250"/>
    <n v="0"/>
    <s v="SUPPORT- ADMINISTRATIVE: LIBRARY"/>
    <n v="29250"/>
    <n v="0.99990499465563698"/>
    <x v="2"/>
  </r>
  <r>
    <s v="V07291"/>
    <s v="NC HIGH MAINTENANCE, LLC"/>
    <n v="1"/>
    <n v="29195"/>
    <n v="0"/>
    <s v="HOUSEKEEPING- OTHER"/>
    <n v="0"/>
    <n v="0.99990508436308534"/>
    <x v="2"/>
  </r>
  <r>
    <s v="V05660"/>
    <s v="JERRYS REFRIGERATION SERVICE INC"/>
    <n v="2"/>
    <n v="29185"/>
    <n v="0"/>
    <s v="QUALITY CONTROL- PLUMBING, HEATING, AND WASTE DISPOSAL EQUIPMENT"/>
    <n v="29185"/>
    <n v="0.99990517403980672"/>
    <x v="2"/>
  </r>
  <r>
    <s v="V08289"/>
    <s v="PRECISION ELECTRIC CONTRACTORS LLC"/>
    <n v="2"/>
    <n v="29175"/>
    <n v="0"/>
    <s v="MAINT/REPAIR/REBUILD OF EQUIPMENT- ELECTRICAL AND ELECTRONIC EQUIPMENT COMPONENTS"/>
    <n v="21495"/>
    <n v="0.99990526368580113"/>
    <x v="2"/>
  </r>
  <r>
    <s v="V10353"/>
    <s v="THE HIGHLANDS RANCH LAW ENFORCEMENT TRAINING FOUNDATION"/>
    <n v="2"/>
    <n v="29149.9599609375"/>
    <n v="0"/>
    <s v="EDUCATION/TRAINING- SECURITY"/>
    <n v="12399.9599609375"/>
    <n v="0.99990535325485497"/>
    <x v="2"/>
  </r>
  <r>
    <s v="V07487"/>
    <s v="NORTHBROOKE HEALTHCARE AND REHAB CENTER LLC"/>
    <n v="5"/>
    <n v="29136.729370117198"/>
    <n v="0"/>
    <s v="MEDICAL- NURSING HOME CARE CONTRACTS"/>
    <n v="29136.729370117198"/>
    <n v="0.99990544278325522"/>
    <x v="2"/>
  </r>
  <r>
    <s v="V01705"/>
    <s v="BLENDED SPIRITS RANCH"/>
    <n v="1"/>
    <n v="29120"/>
    <n v="0"/>
    <s v="SOCIAL- RECREATIONAL"/>
    <n v="0"/>
    <n v="0.99990553226025114"/>
    <x v="2"/>
  </r>
  <r>
    <s v="V04618"/>
    <s v="GRAYBEARD, LLC"/>
    <n v="2"/>
    <n v="29100.9501953125"/>
    <n v="0"/>
    <s v="MEDICAL AND SURGICAL INSTRUMENTS, EQUIPMENT, AND SUPPLIES"/>
    <n v="0"/>
    <n v="0.99990562167871277"/>
    <x v="2"/>
  </r>
  <r>
    <s v="V06245"/>
    <s v="LINDA S. BIRNBAUM"/>
    <n v="2"/>
    <n v="29099"/>
    <n v="0"/>
    <s v="MEDICAL- MEDICAL/PSYCHIATRIC CONSULTATION"/>
    <n v="29099"/>
    <n v="0.99990571109118209"/>
    <x v="2"/>
  </r>
  <r>
    <s v="V06734"/>
    <s v="MEDIKA INTERNATIONAL PUERTO RICO INC"/>
    <n v="1"/>
    <n v="29029.2109375"/>
    <n v="0"/>
    <s v="MAINT/REPAIR/REBUILD OF EQUIPMENT- MEDICAL, DENTAL, AND VETERINARY EQUIPMENT AND SUPPLIES"/>
    <n v="29029.2109375"/>
    <n v="0.99990580028921061"/>
    <x v="2"/>
  </r>
  <r>
    <s v="V04071"/>
    <s v="FERGUSON ENTERPRISES LLC"/>
    <n v="1"/>
    <n v="29018.91015625"/>
    <n v="0"/>
    <s v="PIPE, TUBE AND RIGID TUBING"/>
    <n v="29018.91015625"/>
    <n v="0.99990588945558789"/>
    <x v="2"/>
  </r>
  <r>
    <s v="V01945"/>
    <s v="BUCKS COUNTY COMMUNITY COLLEGE"/>
    <n v="1"/>
    <n v="29000"/>
    <n v="0"/>
    <s v="EDUCATION/TRAINING- GENERAL"/>
    <n v="29000"/>
    <n v="0.99990597856385988"/>
    <x v="2"/>
  </r>
  <r>
    <s v="V10491"/>
    <s v="THERAPANACEA INC"/>
    <n v="1"/>
    <n v="29000"/>
    <n v="0"/>
    <s v="MEDICAL AND SURGICAL INSTRUMENTS, EQUIPMENT, AND SUPPLIES"/>
    <n v="29000"/>
    <n v="0.99990606767213197"/>
    <x v="2"/>
  </r>
  <r>
    <s v="V11580"/>
    <s v="WHAPPS L.L.C."/>
    <n v="1"/>
    <n v="28998.55078125"/>
    <n v="0"/>
    <s v="STATIONERY AND RECORD FORMS"/>
    <n v="28998.55078125"/>
    <n v="0.99990615677595107"/>
    <x v="2"/>
  </r>
  <r>
    <s v="V09170"/>
    <s v="SANFORD HEALTHCARE ACCESSORIES, L.L.C."/>
    <n v="3"/>
    <n v="28955.299316406301"/>
    <n v="0"/>
    <s v="MEDICAL AND SURGICAL INSTRUMENTS, EQUIPMENT, AND SUPPLIES"/>
    <n v="28955.299316406301"/>
    <n v="0.99990624574687137"/>
    <x v="2"/>
  </r>
  <r>
    <s v="V07616"/>
    <s v="OCULUS SURGICAL INC"/>
    <n v="1"/>
    <n v="28937.169921875"/>
    <n v="0"/>
    <s v="MEDICAL AND SURGICAL INSTRUMENTS, EQUIPMENT, AND SUPPLIES"/>
    <n v="28937.169921875"/>
    <n v="0.99990633466208545"/>
    <x v="2"/>
  </r>
  <r>
    <s v="V01770"/>
    <s v="BOILER SUPPLY COMPANY, INCORPORATED"/>
    <n v="1"/>
    <n v="28920"/>
    <n v="0"/>
    <s v="UTILITIES- OTHER"/>
    <n v="28920"/>
    <n v="0.99990642352454162"/>
    <x v="2"/>
  </r>
  <r>
    <s v="V07756"/>
    <s v="ORTHO PRO ASSOCIATES, INC"/>
    <n v="2"/>
    <n v="28892.6708984375"/>
    <n v="0"/>
    <s v="MEDICAL AND SURGICAL INSTRUMENTS, EQUIPMENT, AND SUPPLIES"/>
    <n v="12503.3701171875"/>
    <n v="0.99990651230302363"/>
    <x v="2"/>
  </r>
  <r>
    <s v="V02963"/>
    <s v="CPC SCIENTIFIC INC"/>
    <n v="1"/>
    <n v="28852"/>
    <n v="0"/>
    <s v="GENERAL SCIENCE AND TECHNOLOGY R&amp;D SERVICES; GENERAL SCIENCE AND TECHNOLOGY; APPLIED RESEARCH"/>
    <n v="28852"/>
    <n v="0.99990660095653627"/>
    <x v="2"/>
  </r>
  <r>
    <s v="V07059"/>
    <s v="MOBILITY RESEARCH INC"/>
    <n v="1"/>
    <n v="28835"/>
    <n v="0"/>
    <s v="MEDICAL AND SURGICAL INSTRUMENTS, EQUIPMENT, AND SUPPLIES"/>
    <n v="0"/>
    <n v="0.99990668955781303"/>
    <x v="2"/>
  </r>
  <r>
    <s v="V05165"/>
    <s v="HUNTER-PRELL CO"/>
    <n v="1"/>
    <n v="28807.029296875"/>
    <n v="0"/>
    <s v="MAINT/REPAIR/REBUILD OF EQUIPMENT- GUIDED MISSILES"/>
    <n v="28807.029296875"/>
    <n v="0.99990677807314421"/>
    <x v="2"/>
  </r>
  <r>
    <s v="V00835"/>
    <s v="AMERIGLIDE, INC."/>
    <n v="2"/>
    <n v="28798"/>
    <n v="0"/>
    <s v="MEDICAL AND SURGICAL INSTRUMENTS, EQUIPMENT, AND SUPPLIES"/>
    <n v="0"/>
    <n v="0.99990686656073102"/>
    <x v="2"/>
  </r>
  <r>
    <s v="V07907"/>
    <s v="PARAMED, INC"/>
    <n v="1"/>
    <n v="28791.689453125"/>
    <n v="0"/>
    <s v="TRANSPORTATION/TRAVEL/RELOCATION- TRAVEL/LODGING/RECRUITMENT: AMBULANCE"/>
    <n v="0"/>
    <n v="0.99990695502892746"/>
    <x v="2"/>
  </r>
  <r>
    <s v="V04471"/>
    <s v="GIGA ELECTRICAL &amp; TECHNICAL SERVICES INC"/>
    <n v="2"/>
    <n v="28774.240234375"/>
    <n v="0"/>
    <s v="WIRE AND CABLE, ELECTRICAL"/>
    <n v="28774.240234375"/>
    <n v="0.99990704344350778"/>
    <x v="2"/>
  </r>
  <r>
    <s v="V03659"/>
    <s v="EITAN MEDICAL NORTH AMERICA, INC."/>
    <n v="1"/>
    <n v="28768"/>
    <n v="0"/>
    <s v="MEDICAL AND SURGICAL INSTRUMENTS, EQUIPMENT, AND SUPPLIES"/>
    <n v="28768"/>
    <n v="0.99990713183891367"/>
    <x v="2"/>
  </r>
  <r>
    <s v="V01647"/>
    <s v="BIOTEK INSTRUMENTS, INC."/>
    <n v="2"/>
    <n v="28748"/>
    <n v="0"/>
    <s v="MAINT/REPAIR/REBUILD OF EQUIPMENT- INSTRUMENTS AND LABORATORY EQUIPMENT"/>
    <n v="28748"/>
    <n v="0.99990722017286549"/>
    <x v="2"/>
  </r>
  <r>
    <s v="V02959"/>
    <s v="COX VIRGINIA TELCOM, L.L.C"/>
    <n v="1"/>
    <n v="28710"/>
    <n v="0"/>
    <s v="IT AND TELECOM - NETWORK SUPPORT SERVICES (LABOR)"/>
    <n v="28710"/>
    <n v="0.99990730839005493"/>
    <x v="2"/>
  </r>
  <r>
    <s v="V09178"/>
    <s v="SANITROL SEPTIC SERVICES, L.L.C."/>
    <n v="1"/>
    <n v="28700"/>
    <n v="0"/>
    <s v="HOUSEKEEPING- WASTE TREATMENT/STORAGE"/>
    <n v="0"/>
    <n v="0.99990739657651728"/>
    <x v="2"/>
  </r>
  <r>
    <s v="V01981"/>
    <s v="BUTLER DYNAMICS, LLC"/>
    <n v="1"/>
    <n v="28695"/>
    <n v="0"/>
    <s v="MEDICAL AND SURGICAL INSTRUMENTS, EQUIPMENT, AND SUPPLIES"/>
    <n v="0"/>
    <n v="0.99990748474761604"/>
    <x v="2"/>
  </r>
  <r>
    <s v="V09573"/>
    <s v="SOMATICS, LLC"/>
    <n v="1"/>
    <n v="28690"/>
    <n v="0"/>
    <s v="IMAGING EQUIPMENT AND SUPPLIES: MEDICAL, DENTAL, VETERINARY"/>
    <n v="28690"/>
    <n v="0.99990757290335142"/>
    <x v="2"/>
  </r>
  <r>
    <s v="V05610"/>
    <s v="JAN FERGUSON, INC"/>
    <n v="1"/>
    <n v="28640"/>
    <n v="0"/>
    <s v="MAINT/REPAIR/REBUILD OF EQUIPMENT- CLEANING EQUIPMENT AND SUPPLIES"/>
    <n v="0"/>
    <n v="0.99990766090545191"/>
    <x v="2"/>
  </r>
  <r>
    <s v="V10405"/>
    <s v="THE OSCAR W LARSON COMPANY"/>
    <n v="1"/>
    <n v="28638"/>
    <n v="0"/>
    <s v="MAINT/REPAIR/REBUILD OF EQUIPMENT- FUELS, LUBRICANTS, OILS, AND WAXES"/>
    <n v="28638"/>
    <n v="0.99990774890140688"/>
    <x v="2"/>
  </r>
  <r>
    <s v="V11118"/>
    <s v="VCLOUD TECH INC"/>
    <n v="1"/>
    <n v="28611.720703125"/>
    <n v="0"/>
    <s v="IT AND TELECOM - NETWORK: SATELLITE AND RF COMMUNICATIONS PRODUCTS (HW, PERPETUAL LICENSE SOFTWARE)"/>
    <n v="0"/>
    <n v="0.99990783681661355"/>
    <x v="2"/>
  </r>
  <r>
    <s v="V07633"/>
    <s v="OFS BRANDS HOLDINGS INC."/>
    <n v="1"/>
    <n v="28610.400390625"/>
    <n v="0"/>
    <s v="OFFICE FURNITURE"/>
    <n v="0"/>
    <n v="0.99990792472776324"/>
    <x v="2"/>
  </r>
  <r>
    <s v="V03705"/>
    <s v="ELITE BIOMECHANICAL DESIGN"/>
    <n v="2"/>
    <n v="28599.73046875"/>
    <n v="0"/>
    <s v="MEDICAL AND SURGICAL INSTRUMENTS, EQUIPMENT, AND SUPPLIES"/>
    <n v="28599.73046875"/>
    <n v="0.99990801260612749"/>
    <x v="2"/>
  </r>
  <r>
    <s v="V03676"/>
    <s v="ELECTRO-WATCHMAN INC."/>
    <n v="1"/>
    <n v="28565"/>
    <n v="0"/>
    <s v="MISCELLANEOUS ALARM, SIGNAL, AND SECURITY DETECTION SYSTEMS"/>
    <n v="28565"/>
    <n v="0.99990810037777544"/>
    <x v="2"/>
  </r>
  <r>
    <s v="V09063"/>
    <s v="RYAN SERVICES LLC"/>
    <n v="1"/>
    <n v="28544"/>
    <n v="0"/>
    <s v="MAINT/REPAIR/REBUILD OF EQUIPMENT- OFFICE MACHINES/TEXT PROCESSING SYS/VISIBLE RECORD EQUIPMENT"/>
    <n v="0"/>
    <n v="0.99990818808489679"/>
    <x v="2"/>
  </r>
  <r>
    <s v="V08182"/>
    <s v="PKR INC"/>
    <n v="2"/>
    <n v="28523"/>
    <n v="0"/>
    <s v="MAINT/REPAIR/REBUILD OF EQUIPMENT- WATER PURIFICATION AND SEWAGE TREATMENT EQUIPMENT"/>
    <n v="0"/>
    <n v="0.99990827572749141"/>
    <x v="2"/>
  </r>
  <r>
    <s v="V05160"/>
    <s v="HUNT OPCO, LLC"/>
    <n v="1"/>
    <n v="28500.390625"/>
    <n v="0"/>
    <s v="MAINT/REPAIR/REBUILD OF EQUIPMENT- REFRIGERATION, AIR CONDITIONING, AND AIR CIRCULATING EQUIPMENT"/>
    <n v="28500.390625"/>
    <n v="0.99990836330061428"/>
    <x v="2"/>
  </r>
  <r>
    <s v="V09183"/>
    <s v="SANTA RITA LANDSCAPING, LLC"/>
    <n v="2"/>
    <n v="28500"/>
    <n v="0"/>
    <s v="HOUSEKEEPING- LANDSCAPING/GROUNDSKEEPING"/>
    <n v="28500"/>
    <n v="0.99990845087253677"/>
    <x v="2"/>
  </r>
  <r>
    <s v="V11562"/>
    <s v="WESTFALL TEAM INC"/>
    <n v="1"/>
    <n v="28500"/>
    <n v="0"/>
    <s v="IT AND TELECOM - SECURITY AND COMPLIANCE AS A SERVICE"/>
    <n v="0"/>
    <n v="0.99990853844445937"/>
    <x v="2"/>
  </r>
  <r>
    <s v="V10660"/>
    <s v="TRANSAMERICAN TECHNOLOGIES INTERNATIONAL"/>
    <n v="1"/>
    <n v="28485.5390625"/>
    <n v="0"/>
    <s v="MEDICAL AND SURGICAL INSTRUMENTS, EQUIPMENT, AND SUPPLIES"/>
    <n v="0"/>
    <n v="0.99990862597194774"/>
    <x v="2"/>
  </r>
  <r>
    <s v="V09938"/>
    <s v="STREAMLINE HOSPITAL SERVICES, LLC"/>
    <n v="1"/>
    <n v="28441.529296875"/>
    <n v="0"/>
    <s v="MEDICAL AND SURGICAL INSTRUMENTS, EQUIPMENT, AND SUPPLIES"/>
    <n v="0"/>
    <n v="0.99990871336420739"/>
    <x v="2"/>
  </r>
  <r>
    <s v="V01784"/>
    <s v="BOND WATER TECHNOLOGIES, INC."/>
    <n v="1"/>
    <n v="28410"/>
    <n v="0"/>
    <s v="MAINT/REPAIR/REBUILD OF EQUIPMENT- PLUMBING, HEATING, AND WASTE DISPOSAL EQUIPMENT"/>
    <n v="0"/>
    <n v="0.99990880065958709"/>
    <x v="2"/>
  </r>
  <r>
    <s v="V02066"/>
    <s v="CAMNTECH, INC."/>
    <n v="1"/>
    <n v="28370"/>
    <n v="0"/>
    <s v="MEDICAL AND SURGICAL INSTRUMENTS, EQUIPMENT, AND SUPPLIES"/>
    <n v="0"/>
    <n v="0.99990888783205878"/>
    <x v="2"/>
  </r>
  <r>
    <s v="V06401"/>
    <s v="LYDIA GROUP ICF, L.P."/>
    <n v="1"/>
    <n v="28363.51953125"/>
    <n v="0"/>
    <s v="MEDICAL- NURSING HOME CARE CONTRACTS"/>
    <n v="0"/>
    <n v="0.99990897498461784"/>
    <x v="2"/>
  </r>
  <r>
    <s v="V02447"/>
    <s v="CIR/CON ELECTRICAL INDUSTRIES, INC."/>
    <n v="1"/>
    <n v="28329.880859375"/>
    <n v="0"/>
    <s v="SWITCHES"/>
    <n v="0"/>
    <n v="0.99990906203381547"/>
    <x v="2"/>
  </r>
  <r>
    <s v="V08206"/>
    <s v="PLEASANT VALLEY, INC."/>
    <n v="1"/>
    <n v="28328"/>
    <n v="0"/>
    <s v="LEASE/RENTAL OF CONFERENCE SPACE AND FACILITIES"/>
    <n v="28328"/>
    <n v="0.99990914907723383"/>
    <x v="2"/>
  </r>
  <r>
    <s v="V05562"/>
    <s v="J R INTERIORS INC"/>
    <n v="1"/>
    <n v="28212.810546875"/>
    <n v="0"/>
    <s v="OFFICE FURNITURE"/>
    <n v="28212.810546875"/>
    <n v="0.99990923576670965"/>
    <x v="2"/>
  </r>
  <r>
    <s v="V10407"/>
    <s v="THE PATRIOTS SOLUTION GROUP CORP"/>
    <n v="2"/>
    <n v="28186.76953125"/>
    <n v="0"/>
    <s v="MAINT/REPAIR/REBUILD OF EQUIPMENT- PUMPS AND COMPRESSORS"/>
    <n v="28186.76953125"/>
    <n v="0.99990932237616914"/>
    <x v="2"/>
  </r>
  <r>
    <s v="V04248"/>
    <s v="FREEDOM MOTORS USA, INCORPORATED"/>
    <n v="1"/>
    <n v="28185"/>
    <n v="0"/>
    <s v="MEDICAL AND SURGICAL INSTRUMENTS, EQUIPMENT, AND SUPPLIES"/>
    <n v="28185"/>
    <n v="0.99990940898019154"/>
    <x v="2"/>
  </r>
  <r>
    <s v="V03800"/>
    <s v="ENERGY MACHINERY, INC."/>
    <n v="1"/>
    <n v="28135.25"/>
    <n v="0"/>
    <s v="MAINT/REPAIR/REBUILD OF EQUIPMENT- SPECIAL INDUSTRY MACHINERY"/>
    <n v="28135.25"/>
    <n v="0.99990949543134711"/>
    <x v="2"/>
  </r>
  <r>
    <s v="V08187"/>
    <s v="PLAINS MANAGEMENT LLC"/>
    <n v="2"/>
    <n v="28132.9404296875"/>
    <n v="0"/>
    <s v="MAINT/REPAIR/REBUILD OF EQUIPMENT- REFRIGERATION, AIR CONDITIONING, AND AIR CIRCULATING EQUIPMENT"/>
    <n v="9232.9404296875"/>
    <n v="0.99990958187540613"/>
    <x v="2"/>
  </r>
  <r>
    <s v="V04864"/>
    <s v="HAZAR-BESTOS CORPORATION"/>
    <n v="1"/>
    <n v="28125"/>
    <n v="0"/>
    <s v="MAINTENANCE OF OTHER ADMINISTRATIVE FACILITIES AND SERVICE BUILDINGS"/>
    <n v="28125"/>
    <n v="0.99990966829506644"/>
    <x v="2"/>
  </r>
  <r>
    <s v="V07386"/>
    <s v="NEWING-HALL, INC."/>
    <n v="1"/>
    <n v="28075"/>
    <n v="0"/>
    <s v="MISCELLANEOUS MACHINE TOOLS"/>
    <n v="0"/>
    <n v="0.99990975456109199"/>
    <x v="2"/>
  </r>
  <r>
    <s v="V03393"/>
    <s v="DISTRICT AMPUTEE CARE CENTER LLC"/>
    <n v="1"/>
    <n v="28072.880859375"/>
    <n v="0"/>
    <s v="MEDICAL AND SURGICAL INSTRUMENTS, EQUIPMENT, AND SUPPLIES"/>
    <n v="28072.880859375"/>
    <n v="0.99990984082060597"/>
    <x v="2"/>
  </r>
  <r>
    <s v="V08256"/>
    <s v="POWELL ELECTRICAL SYSTEMS INC"/>
    <n v="2"/>
    <n v="28045.1298828125"/>
    <n v="0"/>
    <s v="CONSTRUCTION OF OTHER ADMINISTRATIVE FACILITIES AND SERVICE BUILDINGS"/>
    <n v="0"/>
    <n v="0.99990992699484949"/>
    <x v="2"/>
  </r>
  <r>
    <s v="V08754"/>
    <s v="REGENTS OF THE UNIVERSITY OF CALIFORNIA AT RIVERSIDE"/>
    <n v="1"/>
    <n v="28000"/>
    <n v="0"/>
    <s v="HEALTH R&amp;D SERVICES; HEALTH CARE SERVICES; BASIC RESEARCH"/>
    <n v="28000"/>
    <n v="0.99991001303042248"/>
    <x v="2"/>
  </r>
  <r>
    <s v="V00549"/>
    <s v="ALASKA NATIVE TRIBAL HEALTH CONSORTIUM"/>
    <n v="1"/>
    <n v="28000"/>
    <n v="0"/>
    <s v="SUPPORT- ADMINISTRATIVE: OTHER"/>
    <n v="28000"/>
    <n v="0.99991009906599559"/>
    <x v="2"/>
  </r>
  <r>
    <s v="V10742"/>
    <s v="T.R.L. SYSTEMS, INCORPORATED"/>
    <n v="1"/>
    <n v="28000"/>
    <n v="0"/>
    <s v="EDUCATION/TRAINING- TUITION/REGISTRATION/MEMBERSHIP FEES"/>
    <n v="28000"/>
    <n v="0.99991018510156859"/>
    <x v="2"/>
  </r>
  <r>
    <s v="V07434"/>
    <s v="NK INVESTMENT, L.P."/>
    <n v="2"/>
    <n v="27988.98046875"/>
    <n v="0"/>
    <s v="TRANSPORTATION/TRAVEL/RELOCATION- TRAVEL/LODGING/RECRUITMENT: LODGING, HOTEL/MOTEL"/>
    <n v="0"/>
    <n v="0.9999102711032819"/>
    <x v="2"/>
  </r>
  <r>
    <s v="V10600"/>
    <s v="TOPCON SOLUTIONS INC"/>
    <n v="1"/>
    <n v="27983.369140625"/>
    <n v="0"/>
    <s v="IT AND TELECOM - BUSINESS APPLICATION SOFTWARE (PERPETUAL LICENSE SOFTWARE)"/>
    <n v="0"/>
    <n v="0.99991035708775333"/>
    <x v="2"/>
  </r>
  <r>
    <s v="V11026"/>
    <s v="U.S. SMOKE &amp; FIRE CORP."/>
    <n v="2"/>
    <n v="27980"/>
    <n v="0"/>
    <s v="INSPECTION- FIRE CONTROL EQUIPMENT"/>
    <n v="27980"/>
    <n v="0.99991044306187238"/>
    <x v="2"/>
  </r>
  <r>
    <s v="V07690"/>
    <s v="ONE SOURCE CONTRACTOR SERVICES CORP"/>
    <n v="1"/>
    <n v="27955"/>
    <n v="0"/>
    <s v="HOUSEKEEPING- FACILITIES OPERATIONS SUPPORT"/>
    <n v="0"/>
    <n v="0.99991052895917387"/>
    <x v="2"/>
  </r>
  <r>
    <s v="V08516"/>
    <s v="PYROCOM SYSTEMS INC"/>
    <n v="3"/>
    <n v="27945.33984375"/>
    <n v="0"/>
    <s v="MAINT/REPAIR/REBUILD OF EQUIPMENT- ALARM, SIGNAL, AND SECURITY DETECTION SYSTEMS"/>
    <n v="5392"/>
    <n v="0.99991061482679278"/>
    <x v="2"/>
  </r>
  <r>
    <s v="V10796"/>
    <s v="TUSCALOOSA BLUEPRINTING &amp; REPROGRAPHICS INC."/>
    <n v="2"/>
    <n v="27938.759765625"/>
    <n v="0"/>
    <s v="MAINT/REPAIR/REBUILD OF EQUIPMENT- OFFICE MACHINES/TEXT PROCESSING SYS/VISIBLE RECORD EQUIPMENT"/>
    <n v="0"/>
    <n v="0.99991070067419296"/>
    <x v="2"/>
  </r>
  <r>
    <s v="V00245"/>
    <s v="ACCENT DESIGNS LLC"/>
    <n v="1"/>
    <n v="27929.990234375"/>
    <n v="0"/>
    <s v="DRAPERIES, AWNINGS, AND SHADES"/>
    <n v="0"/>
    <n v="0.99991078649464704"/>
    <x v="2"/>
  </r>
  <r>
    <s v="V00829"/>
    <s v="AMERICAN WELDING &amp; GAS INC"/>
    <n v="1"/>
    <n v="27909.5703125"/>
    <n v="0"/>
    <s v="GASES: COMPRESSED AND LIQUEFIED"/>
    <n v="27909.5703125"/>
    <n v="0.99991087225235686"/>
    <x v="2"/>
  </r>
  <r>
    <s v="V07085"/>
    <s v="MOHAWK HOSPITAL EQUIPMENT, INC."/>
    <n v="2"/>
    <n v="27900"/>
    <n v="0"/>
    <s v="MEDICAL AND SURGICAL INSTRUMENTS, EQUIPMENT, AND SUPPLIES"/>
    <n v="27900"/>
    <n v="0.99991095798065999"/>
    <x v="2"/>
  </r>
  <r>
    <s v="V09687"/>
    <s v="SPECIALIZED GOVERNMENT SOURCING, INC."/>
    <n v="2"/>
    <n v="27857.9396972656"/>
    <n v="0"/>
    <s v="MINERALS, NATURAL AND SYNTHETIC"/>
    <n v="0"/>
    <n v="0.99991104357972449"/>
    <x v="2"/>
  </r>
  <r>
    <s v="V10584"/>
    <s v="TOLSMA STOCKWELL PROSTHETICS LLC"/>
    <n v="2"/>
    <n v="27855.2802734375"/>
    <n v="0"/>
    <s v="MEDICAL AND SURGICAL INSTRUMENTS, EQUIPMENT, AND SUPPLIES"/>
    <n v="13463.6201171875"/>
    <n v="0.99991112917061731"/>
    <x v="2"/>
  </r>
  <r>
    <s v="V00876"/>
    <s v="ANCOM COMMUNICATIONS, INC"/>
    <n v="1"/>
    <n v="27840"/>
    <n v="0"/>
    <s v="IT AND TELECOM - END USER: HELP DESK; TIER 1-2, WORKSPACE, PRINT, OUTPUT, PRODUCTIVITY TOOLS (LABOR)"/>
    <n v="27840"/>
    <n v="0.99991121471455846"/>
    <x v="2"/>
  </r>
  <r>
    <s v="V05070"/>
    <s v="HOMECARE MATTRESS INC"/>
    <n v="3"/>
    <n v="27839"/>
    <n v="0"/>
    <s v="MEDICAL AND SURGICAL INSTRUMENTS, EQUIPMENT, AND SUPPLIES"/>
    <n v="0"/>
    <n v="0.99991130025542696"/>
    <x v="2"/>
  </r>
  <r>
    <s v="V03061"/>
    <s v="CUMMINS SOUTHERN PLAINS LLC"/>
    <n v="1"/>
    <n v="27826.939453125"/>
    <n v="0"/>
    <s v="MAINT/REPAIR/REBUILD OF EQUIPMENT- MEDICAL, DENTAL, AND VETERINARY EQUIPMENT AND SUPPLIES"/>
    <n v="0"/>
    <n v="0.99991138575923699"/>
    <x v="2"/>
  </r>
  <r>
    <s v="V10048"/>
    <s v="SWEETWATER DILLON OPCO LLC"/>
    <n v="4"/>
    <n v="27788.4001464844"/>
    <n v="0"/>
    <s v="NURSING HOME, LONG-TERM &amp; ADULT DAY CARE SERVICES"/>
    <n v="27788.4001464844"/>
    <n v="0.99991147114462742"/>
    <x v="2"/>
  </r>
  <r>
    <s v="V10544"/>
    <s v="TIME BASE CORP"/>
    <n v="2"/>
    <n v="27778.69921875"/>
    <n v="0"/>
    <s v="OFFICE FURNITURE"/>
    <n v="0"/>
    <n v="0.99991155650020969"/>
    <x v="2"/>
  </r>
  <r>
    <s v="V06635"/>
    <s v="MCKESSON MEDICAL-SURGICAL INC."/>
    <n v="1"/>
    <n v="27768"/>
    <n v="0"/>
    <s v="DRUGS AND BIOLOGICALS"/>
    <n v="27768"/>
    <n v="0.99991164182291659"/>
    <x v="2"/>
  </r>
  <r>
    <s v="V09662"/>
    <s v="SOUTHWEST SOLUTIONS GROUP INC"/>
    <n v="2"/>
    <n v="27764.33984375"/>
    <n v="0"/>
    <s v="SURGICAL DRESSING MATERIALS"/>
    <n v="8634.33984375"/>
    <n v="0.99991172713437682"/>
    <x v="2"/>
  </r>
  <r>
    <s v="V01741"/>
    <s v="BLUEBERRY HILL OPERATOR LLC"/>
    <n v="1"/>
    <n v="27757.970703125"/>
    <n v="0"/>
    <s v="NURSING HOME, LONG-TERM &amp; ADULT DAY CARE SERVICES"/>
    <n v="0"/>
    <n v="0.9999118124262667"/>
    <x v="2"/>
  </r>
  <r>
    <s v="V10262"/>
    <s v="TGIF ENTERTAINMENT INC."/>
    <n v="1"/>
    <n v="27750.279296875"/>
    <n v="0"/>
    <s v="LEASE OR RENTAL OF EQUIPMENT- MISCELLANEOUS"/>
    <n v="0"/>
    <n v="0.99991189769452316"/>
    <x v="2"/>
  </r>
  <r>
    <s v="V08735"/>
    <s v="REDFIELD CORP"/>
    <n v="2"/>
    <n v="27705"/>
    <n v="0"/>
    <s v="MEDICAL AND SURGICAL INSTRUMENTS, EQUIPMENT, AND SUPPLIES"/>
    <n v="15230"/>
    <n v="0.99991198282365001"/>
    <x v="2"/>
  </r>
  <r>
    <s v="V00436"/>
    <s v="AEGYS, LLC"/>
    <n v="1"/>
    <n v="27700"/>
    <n v="0"/>
    <s v="IMAGING EQUIPMENT AND SUPPLIES: MEDICAL, DENTAL, VETERINARY"/>
    <n v="0"/>
    <n v="0.99991206793741327"/>
    <x v="2"/>
  </r>
  <r>
    <s v="V00718"/>
    <s v="AMBITRANS MEDICAL TRANSPORT, INC."/>
    <n v="1"/>
    <n v="27639.099609375"/>
    <n v="0"/>
    <s v="TRANSPORTATION/TRAVEL/RELOCATION- TRAVEL/LODGING/RECRUITMENT: AMBULANCE"/>
    <n v="0"/>
    <n v="0.999912152864048"/>
    <x v="2"/>
  </r>
  <r>
    <s v="V05177"/>
    <s v="HUSSUNG MECHANICAL CONTRACTORS, INC"/>
    <n v="1"/>
    <n v="27605"/>
    <n v="0"/>
    <s v="REPAIR OR ALTERATION OF HOSPITALS AND INFIRMARIES"/>
    <n v="27605"/>
    <n v="0.99991223768590498"/>
    <x v="2"/>
  </r>
  <r>
    <s v="V11816"/>
    <s v="ZOFIA WILAMOWSKA"/>
    <n v="1"/>
    <n v="27600"/>
    <n v="0"/>
    <s v="MEDICAL- OTHER"/>
    <n v="0"/>
    <n v="0.99991232249239836"/>
    <x v="2"/>
  </r>
  <r>
    <s v="V05231"/>
    <s v="IGMAN INC"/>
    <n v="2"/>
    <n v="27579.3798828125"/>
    <n v="0"/>
    <s v="MAINT/REPAIR/REBUILD OF EQUIPMENT- FURNITURE"/>
    <n v="0"/>
    <n v="0.99991240723553232"/>
    <x v="2"/>
  </r>
  <r>
    <s v="V08128"/>
    <s v="PIEDMONT DOOR AUTOMATION LLC"/>
    <n v="1"/>
    <n v="27567.0703125"/>
    <n v="0"/>
    <s v="INSTALLATION OF EQUIPMENT- ALARM, SIGNAL, AND SECURITY DETECTION SYSTEMS"/>
    <n v="27567.0703125"/>
    <n v="0.99991249194084275"/>
    <x v="2"/>
  </r>
  <r>
    <s v="V07203"/>
    <s v="MYRFIDSPACE, INC."/>
    <n v="1"/>
    <n v="27557.23046875"/>
    <n v="0"/>
    <s v="MAINT/REPAIR/REBUILD OF EQUIPMENT- ADP EQUIPMENT/SOFTWARE/SUPPLIES/SUPPORT EQUIPMENT"/>
    <n v="27557.23046875"/>
    <n v="0.99991257661591826"/>
    <x v="2"/>
  </r>
  <r>
    <s v="V06706"/>
    <s v="MEDICAL DATA INFORMATION SERVICES, INC."/>
    <n v="1"/>
    <n v="27555"/>
    <n v="0"/>
    <s v="LEASE OR RENTAL OF EQUIPMENT- MEDICAL, DENTAL, AND VETERINARY EQUIPMENT AND SUPPLIES"/>
    <n v="27555"/>
    <n v="0.99991266128414025"/>
    <x v="2"/>
  </r>
  <r>
    <s v="V11065"/>
    <s v="VALLEY HOME MEDICAL SUPPLY"/>
    <n v="1"/>
    <n v="27550.83984375"/>
    <n v="0"/>
    <s v="MEDICAL AND SURGICAL INSTRUMENTS, EQUIPMENT, AND SUPPLIES"/>
    <n v="27550.83984375"/>
    <n v="0.99991274593957924"/>
    <x v="2"/>
  </r>
  <r>
    <s v="V08825"/>
    <s v="RESERVE TELEPHONE CO LLC"/>
    <n v="1"/>
    <n v="27523.400390625"/>
    <n v="0"/>
    <s v="IT AND TELECOM - NETWORK: SATELLITE COMMUNICATIONS AND TELECOM ACCESS SERVICES"/>
    <n v="27523.400390625"/>
    <n v="0.99991283051070512"/>
    <x v="2"/>
  </r>
  <r>
    <s v="V00889"/>
    <s v="ANDREW R MAYER"/>
    <n v="1"/>
    <n v="27500"/>
    <n v="0"/>
    <s v="GENERAL SCIENCE &amp; TECHNOLOGY R&amp;D SVCS; GENERAL SCIENCE &amp; TECHNOLOGY; EXPERIMENTAL DEVELOPMENT"/>
    <n v="27500"/>
    <n v="0.99991291500992863"/>
    <x v="2"/>
  </r>
  <r>
    <s v="V00003"/>
    <s v="0369 SECURITY SOLUTIONS SERVICES LLC"/>
    <n v="1"/>
    <n v="27500"/>
    <n v="0"/>
    <s v="MAINT/REPAIR/REBUILD OF EQUIPMENT- ALARM, SIGNAL, AND SECURITY DETECTION SYSTEMS"/>
    <n v="0"/>
    <n v="0.99991299950915213"/>
    <x v="2"/>
  </r>
  <r>
    <s v="V02615"/>
    <s v="COCART LLC"/>
    <n v="1"/>
    <n v="27500"/>
    <n v="0"/>
    <s v="MEDICAL AND SURGICAL INSTRUMENTS, EQUIPMENT, AND SUPPLIES"/>
    <n v="27500"/>
    <n v="0.99991308400837564"/>
    <x v="2"/>
  </r>
  <r>
    <s v="V03749"/>
    <s v="EMES2 PHARMACEUTICALS, LLC"/>
    <n v="3"/>
    <n v="27500"/>
    <n v="0"/>
    <s v="PHARMACY SERVICES"/>
    <n v="7500"/>
    <n v="0.99991316850759915"/>
    <x v="2"/>
  </r>
  <r>
    <s v="V10619"/>
    <s v="TOTAL MECHANICAL, INC."/>
    <n v="2"/>
    <n v="27500"/>
    <n v="0"/>
    <s v="MAINT/REPAIR/REBUILD OF EQUIPMENT- PLUMBING, HEATING, AND WASTE DISPOSAL EQUIPMENT"/>
    <n v="27500"/>
    <n v="0.99991325300682266"/>
    <x v="2"/>
  </r>
  <r>
    <s v="V06871"/>
    <s v="MICHIGAN CENTER FOR RURAL HEALTH"/>
    <n v="1"/>
    <n v="27495"/>
    <n v="0"/>
    <s v="HEALTH R&amp;D SERVICES; HEALTH CARE SERVICES; APPLIED RESEARCH"/>
    <n v="27495"/>
    <n v="0.99991333749068267"/>
    <x v="2"/>
  </r>
  <r>
    <s v="V11246"/>
    <s v="VETRAPRO LLC"/>
    <n v="1"/>
    <n v="27465"/>
    <n v="0"/>
    <s v="MEDICAL AND SURGICAL INSTRUMENTS, EQUIPMENT, AND SUPPLIES"/>
    <n v="0"/>
    <n v="0.99991342188236176"/>
    <x v="2"/>
  </r>
  <r>
    <s v="V09672"/>
    <s v="SPACEFILE INTERNATIONAL CORP"/>
    <n v="1"/>
    <n v="27424.900390625"/>
    <n v="0"/>
    <s v="CABINETS, LOCKERS, BINS, AND SHELVING"/>
    <n v="0"/>
    <n v="0.99991350615082675"/>
    <x v="2"/>
  </r>
  <r>
    <s v="V00376"/>
    <s v="ADVANCED CABLE SOLUTIONS, INC"/>
    <n v="1"/>
    <n v="27400"/>
    <n v="0"/>
    <s v="MAINT/REPAIR/REBUILD OF EQUIPMENT- ELECTRICAL AND ELECTRONIC EQUIPMENT COMPONENTS"/>
    <n v="27400"/>
    <n v="0.99991359034278038"/>
    <x v="2"/>
  </r>
  <r>
    <s v="V04880"/>
    <s v="HEALING HEALTHCARE COMPANY LLC"/>
    <n v="2"/>
    <n v="27390"/>
    <n v="0"/>
    <s v="IT AND TELECOM - NETWORK: SATELLITE COMMUNICATIONS AND TELECOM ACCESS SERVICES"/>
    <n v="12745"/>
    <n v="0.99991367450400703"/>
    <x v="2"/>
  </r>
  <r>
    <s v="V01680"/>
    <s v="BLACK WAVE DESIGN AND DEVELOPMENT LLC"/>
    <n v="1"/>
    <n v="27360"/>
    <n v="0"/>
    <s v="IT AND TELECOM - NETWORK: SATELLITE COMMUNICATIONS AND TELECOM ACCESS SERVICES"/>
    <n v="0"/>
    <n v="0.99991375857305265"/>
    <x v="2"/>
  </r>
  <r>
    <s v="V00213"/>
    <s v="ABLE HOME ACCESSIBILITY INC"/>
    <n v="2"/>
    <n v="27350"/>
    <n v="0"/>
    <s v="MEDICAL AND SURGICAL INSTRUMENTS, EQUIPMENT, AND SUPPLIES"/>
    <n v="27350"/>
    <n v="0.99991384261137128"/>
    <x v="2"/>
  </r>
  <r>
    <s v="V09083"/>
    <s v="SACRAMENTO METROPOLITAN AIR QUALITY MANAGEMENT DISTRICT"/>
    <n v="1"/>
    <n v="27338"/>
    <n v="0"/>
    <s v="ENVIRONMENTAL SYSTEMS PROTECTION- ENVIRONMENTAL LICENSING AND PERMITTING"/>
    <n v="27338"/>
    <n v="0.99991392661281753"/>
    <x v="2"/>
  </r>
  <r>
    <s v="V02422"/>
    <s v="CHIMERA INTEGRATIONS, LLC"/>
    <n v="1"/>
    <n v="27330"/>
    <n v="0"/>
    <s v="HOSPITAL FURNITURE, EQUIPMENT, UTENSILS, AND SUPPLIES"/>
    <n v="27330"/>
    <n v="0.99991401058968221"/>
    <x v="2"/>
  </r>
  <r>
    <s v="V02026"/>
    <s v="CAERUS US 1 INC."/>
    <n v="1"/>
    <n v="27316"/>
    <n v="0"/>
    <s v="IT AND TELECOM - BUSINESS APPLICATION/APPLICATION DEVELOPMENT SOFTWARE AS A SERVICE"/>
    <n v="0"/>
    <n v="0.99991409452352908"/>
    <x v="2"/>
  </r>
  <r>
    <s v="V03180"/>
    <s v="DAVID KOPF INSTRUMENTS"/>
    <n v="1"/>
    <n v="27291"/>
    <n v="0"/>
    <s v="MEDICAL AND SURGICAL INSTRUMENTS, EQUIPMENT, AND SUPPLIES"/>
    <n v="0"/>
    <n v="0.99991417838055852"/>
    <x v="2"/>
  </r>
  <r>
    <s v="V02012"/>
    <s v="C2DX, INC."/>
    <n v="1"/>
    <n v="27275"/>
    <n v="0"/>
    <s v="MEDICAL AND SURGICAL INSTRUMENTS, EQUIPMENT, AND SUPPLIES"/>
    <n v="27275"/>
    <n v="0.99991426218842472"/>
    <x v="2"/>
  </r>
  <r>
    <s v="V11744"/>
    <s v="W.W. WILLIAMS COMPANY, THE LLC"/>
    <n v="2"/>
    <n v="27270.740234375"/>
    <n v="0"/>
    <s v="MAINT/REPAIR/REBUILD OF EQUIPMENT- GROUND EFFECT VEHICLES, MOTOR VEHICLES, TRAILERS, AND CYCLES"/>
    <n v="27270.740234375"/>
    <n v="0.99991434598320195"/>
    <x v="2"/>
  </r>
  <r>
    <s v="V03645"/>
    <s v="EDUCATIONAL CATERING, INC."/>
    <n v="1"/>
    <n v="27247.5"/>
    <n v="0"/>
    <s v="HOUSEKEEPING- FOOD"/>
    <n v="27247.5"/>
    <n v="0.99991442970656896"/>
    <x v="2"/>
  </r>
  <r>
    <s v="V06941"/>
    <s v="MILENA INTERNATIONAL INC"/>
    <n v="1"/>
    <n v="27233.73046875"/>
    <n v="0"/>
    <s v="SPACE AND WATER HEATING EQUIPMENT"/>
    <n v="27233.73046875"/>
    <n v="0.99991451338762638"/>
    <x v="2"/>
  </r>
  <r>
    <s v="V07198"/>
    <s v="MY CRASH CARTS LLC"/>
    <n v="1"/>
    <n v="27200"/>
    <n v="0"/>
    <s v="IT AND TELECOM - BUSINESS APPLICATION/APPLICATION DEVELOPMENT SOFTWARE AS A SERVICE"/>
    <n v="0"/>
    <n v="0.99991459696504015"/>
    <x v="2"/>
  </r>
  <r>
    <s v="V05597"/>
    <s v="JAMES D. BILIK"/>
    <n v="1"/>
    <n v="27200"/>
    <n v="0"/>
    <s v="SUPPORT- PROFESSIONAL: LEGAL"/>
    <n v="0"/>
    <n v="0.99991468054245392"/>
    <x v="2"/>
  </r>
  <r>
    <s v="V03729"/>
    <s v="EMERALD DOULAS LLC"/>
    <n v="1"/>
    <n v="27200"/>
    <n v="0"/>
    <s v="SUPPORT- PROFESSIONAL: PERSONAL SERVICES CONTRACTS"/>
    <n v="27200"/>
    <n v="0.99991476411986779"/>
    <x v="2"/>
  </r>
  <r>
    <s v="V00227"/>
    <s v="ABSOLUTE MOBILITY LLC"/>
    <n v="2"/>
    <n v="27200"/>
    <n v="0"/>
    <s v="MEDICAL AND SURGICAL INSTRUMENTS, EQUIPMENT, AND SUPPLIES"/>
    <n v="10450"/>
    <n v="0.99991484769728156"/>
    <x v="2"/>
  </r>
  <r>
    <s v="V10429"/>
    <s v="THE ROBERTS MECHANICAL EQUIPMENT COMPANY"/>
    <n v="1"/>
    <n v="27200"/>
    <n v="0"/>
    <s v="SPACE AND WATER HEATING EQUIPMENT"/>
    <n v="27200"/>
    <n v="0.99991493127469533"/>
    <x v="2"/>
  </r>
  <r>
    <s v="V11645"/>
    <s v="WIND WHISTLE ENTERPRISES INC"/>
    <n v="1"/>
    <n v="27180"/>
    <n v="0"/>
    <s v="MEDICAL- PSYCHIATRY"/>
    <n v="0"/>
    <n v="0.99991501479065514"/>
    <x v="2"/>
  </r>
  <r>
    <s v="V05626"/>
    <s v="JAYOUR LLC"/>
    <n v="1"/>
    <n v="27176.94921875"/>
    <n v="0"/>
    <s v="OUTERWEAR, MEN'S"/>
    <n v="0"/>
    <n v="0.9999150982972409"/>
    <x v="2"/>
  </r>
  <r>
    <s v="V06912"/>
    <s v="MIDSTATE BAKERY DISTRIBUTORS INC"/>
    <n v="2"/>
    <n v="27135.66015625"/>
    <n v="0"/>
    <s v="BAKERY AND CEREAL PRODUCTS"/>
    <n v="0"/>
    <n v="0.9999151816769577"/>
    <x v="2"/>
  </r>
  <r>
    <s v="V08050"/>
    <s v="PERRY'S PUMP REPAIR LLC"/>
    <n v="1"/>
    <n v="27109"/>
    <n v="0"/>
    <s v="INSTALLATION OF EQUIPMENT- PUMPS AND COMPRESSORS"/>
    <n v="27109"/>
    <n v="0.99991526497475591"/>
    <x v="2"/>
  </r>
  <r>
    <s v="V07638"/>
    <s v="OHIO DEPARTMENT OF ADMINISTRATIVE SERVICES"/>
    <n v="1"/>
    <n v="27000"/>
    <n v="0"/>
    <s v="MAINT/REPAIR/REBUILD OF EQUIPMENT- MUSICAL INST/PHONOGRAPH/HOME RADIO"/>
    <n v="27000"/>
    <n v="0.99991534793762982"/>
    <x v="2"/>
  </r>
  <r>
    <s v="V06104"/>
    <s v="LAWRENCE RAGAN COMMUNICATIONS INC"/>
    <n v="1"/>
    <n v="27000"/>
    <n v="0"/>
    <s v="SUPPORT- PROFESSIONAL: OTHER"/>
    <n v="0"/>
    <n v="0.99991543090050383"/>
    <x v="2"/>
  </r>
  <r>
    <s v="V01414"/>
    <s v="BAY AREA ATHLETIC CLUB, INC"/>
    <n v="1"/>
    <n v="27000"/>
    <n v="0"/>
    <s v="SOCIAL- RECREATIONAL"/>
    <n v="0"/>
    <n v="0.99991551386337785"/>
    <x v="2"/>
  </r>
  <r>
    <s v="V11159"/>
    <s v="VERU INC."/>
    <n v="1"/>
    <n v="27000"/>
    <n v="0"/>
    <s v="MEDICAL AND SURGICAL INSTRUMENTS, EQUIPMENT, AND SUPPLIES"/>
    <n v="0"/>
    <n v="0.99991559682625186"/>
    <x v="2"/>
  </r>
  <r>
    <s v="V00428"/>
    <s v="ADZ ETC INC"/>
    <n v="7"/>
    <n v="26983.529602050799"/>
    <n v="0"/>
    <s v="SUPPORT- MANAGEMENT: ADVERTISING"/>
    <n v="25519.569641113299"/>
    <n v="0.99991567973851725"/>
    <x v="2"/>
  </r>
  <r>
    <s v="V02316"/>
    <s v="CENTRAL MAINE ORTHOTICS &amp; PROSTHETICS INC"/>
    <n v="1"/>
    <n v="26970.470703125"/>
    <n v="0"/>
    <s v="MEDICAL AND SURGICAL INSTRUMENTS, EQUIPMENT, AND SUPPLIES"/>
    <n v="0"/>
    <n v="0.99991576261065662"/>
    <x v="2"/>
  </r>
  <r>
    <s v="V11683"/>
    <s v="WM. S. TRIMBLE CO. INC."/>
    <n v="1"/>
    <n v="26945"/>
    <n v="0"/>
    <s v="MAINT/REPAIR/REBUILD OF EQUIPMENT- HOUSEHOLD AND COMMERCIAL FURNISHINGS AND APPLIANCES"/>
    <n v="26945"/>
    <n v="0.99991584540453216"/>
    <x v="2"/>
  </r>
  <r>
    <s v="V03103"/>
    <s v="D &amp; K CLEANING CENTER, INC."/>
    <n v="1"/>
    <n v="26943.189453125"/>
    <n v="0"/>
    <s v="HOUSEKEEPING- OTHER"/>
    <n v="26943.189453125"/>
    <n v="0.99991592819284447"/>
    <x v="2"/>
  </r>
  <r>
    <s v="V02951"/>
    <s v="COX COMMUNICATIONS HAMPTON ROADS, L.L.C."/>
    <n v="1"/>
    <n v="26940"/>
    <n v="0"/>
    <s v="IT AND TELECOM - NETWORK: SATELLITE COMMUNICATIONS AND TELECOM ACCESS SERVICES"/>
    <n v="26940"/>
    <n v="0.99991601097135652"/>
    <x v="2"/>
  </r>
  <r>
    <s v="V03501"/>
    <s v="DUDLEY LAUNDRY COMPANY"/>
    <n v="1"/>
    <n v="26868.400390625"/>
    <n v="0"/>
    <s v="HOUSEKEEPING- LAUNDRY/DRYCLEANING"/>
    <n v="0"/>
    <n v="0.99991609352986444"/>
    <x v="2"/>
  </r>
  <r>
    <s v="V03202"/>
    <s v="DAY SURGICAL PRODUCTS INC"/>
    <n v="1"/>
    <n v="26840"/>
    <n v="0"/>
    <s v="MEDICAL AND SURGICAL INSTRUMENTS, EQUIPMENT, AND SUPPLIES"/>
    <n v="26840"/>
    <n v="0.9999161760011066"/>
    <x v="2"/>
  </r>
  <r>
    <s v="V05372"/>
    <s v="INSMED INCORPORATED"/>
    <n v="1"/>
    <n v="26775.240234375"/>
    <n v="0"/>
    <s v="DRUGS AND BIOLOGICALS"/>
    <n v="0"/>
    <n v="0.9999162582733615"/>
    <x v="2"/>
  </r>
  <r>
    <s v="V01484"/>
    <s v="BEGINNING STEP INC"/>
    <n v="1"/>
    <n v="26754"/>
    <n v="0"/>
    <s v="SOCIAL- OTHER"/>
    <n v="0"/>
    <n v="0.9999163404803515"/>
    <x v="2"/>
  </r>
  <r>
    <s v="V08268"/>
    <s v="POWERHOUSE EQUIPMENT &amp; ENGINEERING CO INC"/>
    <n v="1"/>
    <n v="26730.279296875"/>
    <n v="0"/>
    <s v="MAINT/REPAIR/REBUILD OF EQUIPMENT- PLUMBING, HEATING, AND WASTE DISPOSAL EQUIPMENT"/>
    <n v="26730.279296875"/>
    <n v="0.99991642261445501"/>
    <x v="2"/>
  </r>
  <r>
    <s v="V10391"/>
    <s v="THE MGH INSTITUTE OF HEALTH PROFESSIONS, INC."/>
    <n v="1"/>
    <n v="26724.83984375"/>
    <n v="0"/>
    <s v="HEALTH R&amp;D SERVICES; HEALTH CARE - OTHER; BASIC RESEARCH"/>
    <n v="26724.83984375"/>
    <n v="0.99991650473184457"/>
    <x v="2"/>
  </r>
  <r>
    <s v="V07200"/>
    <s v="MYOLYN, INC."/>
    <n v="1"/>
    <n v="26660"/>
    <n v="0"/>
    <s v="MEDICAL AND SURGICAL INSTRUMENTS, EQUIPMENT, AND SUPPLIES"/>
    <n v="0"/>
    <n v="0.99991658665000094"/>
    <x v="2"/>
  </r>
  <r>
    <s v="V11514"/>
    <s v="WELLOVATE LLC"/>
    <n v="2"/>
    <n v="26650"/>
    <n v="0"/>
    <s v="LEASE OR RENTAL OF EQUIPMENT- MEDICAL, DENTAL, AND VETERINARY EQUIPMENT AND SUPPLIES"/>
    <n v="12850"/>
    <n v="0.99991666853743022"/>
    <x v="2"/>
  </r>
  <r>
    <s v="V08721"/>
    <s v="RED FEATHER RANCH"/>
    <n v="1"/>
    <n v="26620"/>
    <n v="0"/>
    <s v="GENERAL SCIENCE AND TECHNOLOGY R&amp;D SERVICES; GENERAL SCIENCE AND TECHNOLOGY; APPLIED RESEARCH"/>
    <n v="26620"/>
    <n v="0.99991675033267857"/>
    <x v="2"/>
  </r>
  <r>
    <s v="V02761"/>
    <s v="COMPUTER SITES INC"/>
    <n v="1"/>
    <n v="26608.55078125"/>
    <n v="0"/>
    <s v="MAINT/REPAIR/REBUILD OF EQUIPMENT- MECHANICAL POWER TRANSMISSION EQUIPMENT"/>
    <n v="0"/>
    <n v="0.99991683209274695"/>
    <x v="2"/>
  </r>
  <r>
    <s v="V03206"/>
    <s v="D.B. SAILS, LLC"/>
    <n v="1"/>
    <n v="26600"/>
    <n v="0"/>
    <s v="SUPPORT- PROFESSIONAL: OTHER"/>
    <n v="26600"/>
    <n v="0.99991691382654135"/>
    <x v="2"/>
  </r>
  <r>
    <s v="V05917"/>
    <s v="KINETIC PROSTHETICS LLC"/>
    <n v="2"/>
    <n v="26565.650390625"/>
    <n v="0"/>
    <s v="MEDICAL AND SURGICAL INSTRUMENTS, EQUIPMENT, AND SUPPLIES"/>
    <n v="26565.650390625"/>
    <n v="0.99991699545478974"/>
    <x v="2"/>
  </r>
  <r>
    <s v="V07527"/>
    <s v="NOVA SOUTHEASTERN UNIVERSITY, INC"/>
    <n v="2"/>
    <n v="26554.91015625"/>
    <n v="0"/>
    <s v="MEDICAL- PATHOLOGY"/>
    <n v="26554.91015625"/>
    <n v="0.99991707705003652"/>
    <x v="2"/>
  </r>
  <r>
    <s v="V05384"/>
    <s v="INSTRUCTURE, INC."/>
    <n v="1"/>
    <n v="26550.599609375"/>
    <n v="0"/>
    <s v="IT AND TELECOM - APPLICATION DEVELOPMENT SOFTWARE (PERPETUAL LICENSE SOFTWARE)"/>
    <n v="26550.599609375"/>
    <n v="0.99991715863203845"/>
    <x v="2"/>
  </r>
  <r>
    <s v="V00954"/>
    <s v="APM SERVICES LLC"/>
    <n v="1"/>
    <n v="26536.80078125"/>
    <n v="0"/>
    <s v="MEDICAL AND SURGICAL INSTRUMENTS, EQUIPMENT, AND SUPPLIES"/>
    <n v="0"/>
    <n v="0.99991724017164063"/>
    <x v="2"/>
  </r>
  <r>
    <s v="V09143"/>
    <s v="SAMPSON PARTNERS LLC"/>
    <n v="1"/>
    <n v="26507"/>
    <n v="0"/>
    <s v="RECREATIONAL AND GYMNASTIC EQUIPMENT"/>
    <n v="0"/>
    <n v="0.99991732161967395"/>
    <x v="2"/>
  </r>
  <r>
    <s v="V04530"/>
    <s v="GMI SOLUTIONS LLC"/>
    <n v="1"/>
    <n v="26500"/>
    <n v="0"/>
    <s v="EDUCATION/TRAINING- LECTURES"/>
    <n v="0"/>
    <n v="0.99991740304619847"/>
    <x v="2"/>
  </r>
  <r>
    <s v="V05857"/>
    <s v="KEISER CORPORATION"/>
    <n v="3"/>
    <n v="26495.5810546875"/>
    <n v="0"/>
    <s v="ATHLETIC AND SPORTING EQUIPMENT"/>
    <n v="0"/>
    <n v="0.99991748445914486"/>
    <x v="2"/>
  </r>
  <r>
    <s v="V07963"/>
    <s v="PATTERSON COMPANIES, INC."/>
    <n v="1"/>
    <n v="26495.310546875"/>
    <n v="0"/>
    <s v="MAINT/REPAIR/REBUILD OF EQUIPMENT- MEDICAL, DENTAL, AND VETERINARY EQUIPMENT AND SUPPLIES"/>
    <n v="26495.310546875"/>
    <n v="0.99991756587126002"/>
    <x v="2"/>
  </r>
  <r>
    <s v="V04621"/>
    <s v="GREAT LAKES RECOVERY CENTERS, INC"/>
    <n v="2"/>
    <n v="26492"/>
    <n v="0"/>
    <s v="SOCIAL- OTHER"/>
    <n v="26492"/>
    <n v="0.99991764727320287"/>
    <x v="2"/>
  </r>
  <r>
    <s v="V00735"/>
    <s v="AMERICAN BEDDING MFG., LLC"/>
    <n v="1"/>
    <n v="26404"/>
    <n v="0"/>
    <s v="MEDICAL AND SURGICAL INSTRUMENTS, EQUIPMENT, AND SUPPLIES"/>
    <n v="0"/>
    <n v="0.99991772840474824"/>
    <x v="2"/>
  </r>
  <r>
    <s v="V07675"/>
    <s v="ON TARGET ELECTRIC INC"/>
    <n v="1"/>
    <n v="26400"/>
    <n v="0"/>
    <s v="INSPECTION- ALARM, SIGNAL, AND SECURITY DETECTION SYSTEMS"/>
    <n v="0"/>
    <n v="0.99991780952400289"/>
    <x v="2"/>
  </r>
  <r>
    <s v="V09864"/>
    <s v="STEPHEN L. HAYFORD"/>
    <n v="2"/>
    <n v="26400"/>
    <n v="0"/>
    <s v="SUPPORT- ADMINISTRATIVE: OTHER"/>
    <n v="26400"/>
    <n v="0.99991789064325742"/>
    <x v="2"/>
  </r>
  <r>
    <s v="V06932"/>
    <s v="MIDWEST STONE MANAGEMENT, A MINNESOTA BUSINESS TRUST"/>
    <n v="5"/>
    <n v="26346"/>
    <n v="0"/>
    <s v="MEDICAL- UROLOGY"/>
    <n v="0"/>
    <n v="0.99991797159658624"/>
    <x v="2"/>
  </r>
  <r>
    <s v="V05122"/>
    <s v="HOUSING INNOVATIONS LLC"/>
    <n v="2"/>
    <n v="26315"/>
    <n v="0"/>
    <s v="SUPPORT- PROFESSIONAL: OTHER"/>
    <n v="26315"/>
    <n v="0.99991805245466137"/>
    <x v="2"/>
  </r>
  <r>
    <s v="V11500"/>
    <s v="WEEDON ENGINEERING CO"/>
    <n v="1"/>
    <n v="26300"/>
    <n v="0"/>
    <s v="MAINT/REPAIR/REBUILD OF EQUIPMENT- ELECTRICAL AND ELECTRONIC EQUIPMENT COMPONENTS"/>
    <n v="0"/>
    <n v="0.99991813326664603"/>
    <x v="2"/>
  </r>
  <r>
    <s v="V00198"/>
    <s v="ABDULLAH SHAILA"/>
    <n v="1"/>
    <n v="26250"/>
    <n v="0"/>
    <s v="PHOTO/MAP/PRINT/PUBLICATION- ARTS/GRAPHICS"/>
    <n v="0"/>
    <n v="0.9999182139249958"/>
    <x v="2"/>
  </r>
  <r>
    <s v="V08931"/>
    <s v="RIVERSIDE PROSTHETICS, INC."/>
    <n v="2"/>
    <n v="26229.9306640625"/>
    <n v="0"/>
    <s v="MEDICAL AND SURGICAL INSTRUMENTS, EQUIPMENT, AND SUPPLIES"/>
    <n v="0"/>
    <n v="0.99991829452167846"/>
    <x v="2"/>
  </r>
  <r>
    <s v="V04018"/>
    <s v="FAXITRON BIOPTICS, LLC"/>
    <n v="1"/>
    <n v="26226"/>
    <n v="0"/>
    <s v="MAINT/REPAIR/REBUILD OF EQUIPMENT- INSTRUMENTS AND LABORATORY EQUIPMENT"/>
    <n v="26226"/>
    <n v="0.99991837510628334"/>
    <x v="2"/>
  </r>
  <r>
    <s v="V08989"/>
    <s v="ROCKITDATA LLC"/>
    <n v="1"/>
    <n v="26216"/>
    <n v="0"/>
    <s v="PHOTO/MAP/PRINT/PUBLICATION- ARTS/GRAPHICS"/>
    <n v="0"/>
    <n v="0.99991845566016135"/>
    <x v="2"/>
  </r>
  <r>
    <s v="V04857"/>
    <s v="HAYDEN MEDICAL INC"/>
    <n v="1"/>
    <n v="26187"/>
    <n v="0"/>
    <s v="MEDICAL AND SURGICAL INSTRUMENTS, EQUIPMENT, AND SUPPLIES"/>
    <n v="0"/>
    <n v="0.99991853612493098"/>
    <x v="2"/>
  </r>
  <r>
    <s v="V01049"/>
    <s v="AROUND AND ABOUT, INC."/>
    <n v="2"/>
    <n v="26181.5400390625"/>
    <n v="0"/>
    <s v="MEDICAL AND SURGICAL INSTRUMENTS, EQUIPMENT, AND SUPPLIES"/>
    <n v="26181.5400390625"/>
    <n v="0.9999186165729238"/>
    <x v="2"/>
  </r>
  <r>
    <s v="V03671"/>
    <s v="ELECTRICAL PM INC"/>
    <n v="1"/>
    <n v="26175"/>
    <n v="0"/>
    <s v="MAINT/REPAIR/REBUILD OF EQUIPMENT- ELECTRIC WIRE AND POWER DISTRIBUTION EQUIPMENT"/>
    <n v="0"/>
    <n v="0.99991869700082114"/>
    <x v="2"/>
  </r>
  <r>
    <s v="V11051"/>
    <s v="VA MANAGEMENT SERVICES LLC"/>
    <n v="2"/>
    <n v="26172.060546875"/>
    <n v="0"/>
    <s v="HOUSEKEEPING- LAUNDRY/DRYCLEANING"/>
    <n v="0"/>
    <n v="0.99991877741968638"/>
    <x v="2"/>
  </r>
  <r>
    <s v="V07186"/>
    <s v="MUNGER PROSTHETICS AND ORTHOTICS, INC"/>
    <n v="2"/>
    <n v="26169.970703125"/>
    <n v="0"/>
    <s v="MEDICAL AND SURGICAL INSTRUMENTS, EQUIPMENT, AND SUPPLIES"/>
    <n v="10186.3603515625"/>
    <n v="0.99991885783213019"/>
    <x v="2"/>
  </r>
  <r>
    <s v="V02441"/>
    <s v="CIMONE KEY CREATIVE STUDIO LLC"/>
    <n v="1"/>
    <n v="26166.73046875"/>
    <n v="0"/>
    <s v="MAPS, ATLASES, CHARTS, AND GLOBES"/>
    <n v="0"/>
    <n v="0.99991893823461764"/>
    <x v="2"/>
  </r>
  <r>
    <s v="V07362"/>
    <s v="NEW HORIZONS O &amp; P NORTH PLATTE LLC"/>
    <n v="2"/>
    <n v="26144.8203125"/>
    <n v="0"/>
    <s v="MEDICAL AND SURGICAL INSTRUMENTS, EQUIPMENT, AND SUPPLIES"/>
    <n v="10137.490234375"/>
    <n v="0.99991901856978183"/>
    <x v="2"/>
  </r>
  <r>
    <s v="V00790"/>
    <s v="AMERICAN MILITARY MEDICAL ORGANIZATION LLC"/>
    <n v="1"/>
    <n v="26134.669921875"/>
    <n v="0"/>
    <s v="MEDICAL AND SURGICAL INSTRUMENTS, EQUIPMENT, AND SUPPLIES"/>
    <n v="0"/>
    <n v="0.99991909887375696"/>
    <x v="2"/>
  </r>
  <r>
    <s v="V00149"/>
    <s v="A+ QUALITY FENCE &amp; DECK, INC."/>
    <n v="2"/>
    <n v="26102.08984375"/>
    <n v="0"/>
    <s v="MAINT/REPAIR/REBUILD OF EQUIPMENT- CONSTRUCTION AND BUILDING MATERIALS"/>
    <n v="0"/>
    <n v="0.99991917907762329"/>
    <x v="2"/>
  </r>
  <r>
    <s v="V06323"/>
    <s v="LONGLEY CORNERS LLC"/>
    <n v="1"/>
    <n v="26100"/>
    <n v="0"/>
    <s v="LEASE/RENTAL OF OPEN STORAGE FACILITIES"/>
    <n v="0"/>
    <n v="0.99991925927506808"/>
    <x v="2"/>
  </r>
  <r>
    <s v="V05794"/>
    <s v="JUST FISH LLC"/>
    <n v="2"/>
    <n v="26093.740234375"/>
    <n v="0"/>
    <s v="NATURAL RESOURCES/CONSERVATION- FISHERIES RESOURCES MANAGEMENT"/>
    <n v="26093.740234375"/>
    <n v="0.9999193394532786"/>
    <x v="2"/>
  </r>
  <r>
    <s v="V07419"/>
    <s v="NICOLETTI FLATER PROFESSIONAL LIMITED LIABILITY PARTNERSHIP"/>
    <n v="2"/>
    <n v="26070"/>
    <n v="0"/>
    <s v="MEDICAL- OTHER"/>
    <n v="0"/>
    <n v="0.99991941955854247"/>
    <x v="2"/>
  </r>
  <r>
    <s v="V04292"/>
    <s v="FUELLS INC"/>
    <n v="1"/>
    <n v="26014.759765625"/>
    <n v="0"/>
    <s v="SUPPORT- PROFESSIONAL: OTHER"/>
    <n v="0"/>
    <n v="0.99991949949406977"/>
    <x v="2"/>
  </r>
  <r>
    <s v="V01433"/>
    <s v="BAYSTATE FRANKLIN MEDICAL CENTER"/>
    <n v="2"/>
    <n v="26011.25"/>
    <n v="0"/>
    <s v="MEDICAL- LABORATORY TESTING"/>
    <n v="26011.25"/>
    <n v="0.9999195794188126"/>
    <x v="2"/>
  </r>
  <r>
    <s v="V01193"/>
    <s v="ATRICURE INC."/>
    <n v="3"/>
    <n v="26000"/>
    <n v="0"/>
    <s v="MEDICAL AND SURGICAL INSTRUMENTS, EQUIPMENT, AND SUPPLIES"/>
    <n v="26000"/>
    <n v="0.99991965930898752"/>
    <x v="2"/>
  </r>
  <r>
    <s v="V09028"/>
    <s v="ROUNDTABLE ENTERPRISES LLC"/>
    <n v="1"/>
    <n v="25968"/>
    <n v="0"/>
    <s v="MAINT/REPAIR/REBUILD OF EQUIPMENT- PLUMBING, HEATING, AND WASTE DISPOSAL EQUIPMENT"/>
    <n v="0"/>
    <n v="0.99991973910083609"/>
    <x v="2"/>
  </r>
  <r>
    <s v="V07067"/>
    <s v="MOBY INC"/>
    <n v="2"/>
    <n v="25960"/>
    <n v="0"/>
    <s v="GENERAL SCIENCE &amp; TECHNOLOGY R&amp;D SVCS; GENERAL SCIENCE &amp; TECHNOLOGY; R&amp;D ADMINISTRATIVE EXPENSES"/>
    <n v="25960"/>
    <n v="0.99991981886810311"/>
    <x v="2"/>
  </r>
  <r>
    <s v="V01970"/>
    <s v="BUSCH SEMICONDUCTOR VACUUM GROUP, LLC"/>
    <n v="1"/>
    <n v="25950"/>
    <n v="0"/>
    <s v="MAINT/REPAIR/REBUILD OF EQUIPMENT- PUMPS AND COMPRESSORS"/>
    <n v="25950"/>
    <n v="0.99991989860464314"/>
    <x v="2"/>
  </r>
  <r>
    <s v="V10633"/>
    <s v="TOTEMIC BUSINESS SOLUTIONS, LLC"/>
    <n v="1"/>
    <n v="25933.630859375"/>
    <n v="0"/>
    <s v="WASTE DISPOSAL EQUIPMENT"/>
    <n v="0"/>
    <n v="0.99991997829088564"/>
    <x v="2"/>
  </r>
  <r>
    <s v="V03062"/>
    <s v="CUMMINS-WAGNER COMPANY, INC."/>
    <n v="2"/>
    <n v="25931.900390625"/>
    <n v="0"/>
    <s v="MAINT/REPAIR/REBUILD OF EQUIPMENT- PUMPS AND COMPRESSORS"/>
    <n v="13257.6201171875"/>
    <n v="0.99992005797181105"/>
    <x v="2"/>
  </r>
  <r>
    <s v="V04192"/>
    <s v="FORMASPACE, LP"/>
    <n v="2"/>
    <n v="25921.2705078125"/>
    <n v="0"/>
    <s v="MEDICAL AND SURGICAL INSTRUMENTS, EQUIPMENT, AND SUPPLIES"/>
    <n v="0"/>
    <n v="0.99992013762007392"/>
    <x v="2"/>
  </r>
  <r>
    <s v="V01630"/>
    <s v="BIONICS ORTHOTICS AND PROSTHETICS INC."/>
    <n v="2"/>
    <n v="25832.0302734375"/>
    <n v="0"/>
    <s v="MEDICAL AND SURGICAL INSTRUMENTS, EQUIPMENT, AND SUPPLIES"/>
    <n v="25832.0302734375"/>
    <n v="0.99992021699412847"/>
    <x v="2"/>
  </r>
  <r>
    <s v="V02401"/>
    <s v="CHEMICALS FOR INDUSTRY, INC."/>
    <n v="1"/>
    <n v="25822.849609375"/>
    <n v="0"/>
    <s v="QUALITY CONTROL- MAINTENANCE AND REPAIR SHOP EQUIPMENT"/>
    <n v="25822.849609375"/>
    <n v="0.99992029633997359"/>
    <x v="2"/>
  </r>
  <r>
    <s v="V10497"/>
    <s v="THERMO DIAGNOSTICS CO LLC"/>
    <n v="3"/>
    <n v="25790"/>
    <n v="0"/>
    <s v="GENERAL SCIENCE AND TECHNOLOGY R&amp;D SERVICES; GENERAL SCIENCE AND TECHNOLOGY; BASIC RESEARCH"/>
    <n v="25790"/>
    <n v="0.99992037558488178"/>
    <x v="2"/>
  </r>
  <r>
    <s v="V09603"/>
    <s v="SOUTH BEACH ORTHOTICS AND PROSTHETICS, LLC"/>
    <n v="2"/>
    <n v="25755.4296875"/>
    <n v="0"/>
    <s v="MEDICAL AND SURGICAL INSTRUMENTS, EQUIPMENT, AND SUPPLIES"/>
    <n v="25755.4296875"/>
    <n v="0.99992045472356572"/>
    <x v="2"/>
  </r>
  <r>
    <s v="V04518"/>
    <s v="GLOBAL TEST SUPPLY LLC"/>
    <n v="1"/>
    <n v="25716.7890625"/>
    <n v="0"/>
    <s v="ELECTRICAL AND ELECTRONIC PROPERTIES MEASURING AND TESTING INSTRUMENTS"/>
    <n v="0"/>
    <n v="0.99992053374351875"/>
    <x v="2"/>
  </r>
  <r>
    <s v="V04427"/>
    <s v="GENEWIZ, LLC"/>
    <n v="1"/>
    <n v="25700"/>
    <n v="0"/>
    <s v="HEALTH R&amp;D SERVICES; HEALTH CARE - OTHER; BASIC RESEARCH"/>
    <n v="25700"/>
    <n v="0.99992061271188393"/>
    <x v="2"/>
  </r>
  <r>
    <s v="V09062"/>
    <s v="RYAN FANN PROSTHETICS, LLC"/>
    <n v="2"/>
    <n v="25651.4794921875"/>
    <n v="0"/>
    <s v="MEDICAL AND SURGICAL INSTRUMENTS, EQUIPMENT, AND SUPPLIES"/>
    <n v="13555.33984375"/>
    <n v="0.99992069153116026"/>
    <x v="2"/>
  </r>
  <r>
    <s v="V05963"/>
    <s v="KNOXVILLE COMMUNITY HOSPITAL INC"/>
    <n v="2"/>
    <n v="25643.08984375"/>
    <n v="0"/>
    <s v="MEDICAL- RADIOLOGY"/>
    <n v="0"/>
    <n v="0.99992077032465776"/>
    <x v="2"/>
  </r>
  <r>
    <s v="V01589"/>
    <s v="BINARY INTERNATIONAL SOLUTIONS, LLC"/>
    <n v="1"/>
    <n v="25610"/>
    <n v="0"/>
    <s v="COMPRESSORS AND VACUUM PUMPS"/>
    <n v="0"/>
    <n v="0.99992084901648004"/>
    <x v="2"/>
  </r>
  <r>
    <s v="V07806"/>
    <s v="OUT &amp; EQUAL"/>
    <n v="2"/>
    <n v="25600"/>
    <n v="0"/>
    <s v="EDUCATION/TRAINING- TUITION/REGISTRATION/MEMBERSHIP FEES"/>
    <n v="25600"/>
    <n v="0.99992092767757546"/>
    <x v="2"/>
  </r>
  <r>
    <s v="V01313"/>
    <s v="AZTEK COMPUTERS, LLC"/>
    <n v="1"/>
    <n v="25598"/>
    <n v="0"/>
    <s v="IT AND TELECOM - END USER: HELP DESK;TIER 1-2,WORKSPACE,PRINT,OUTPUT,PRODUCTIVITY TOOLS (HW/PERP SW)"/>
    <n v="0"/>
    <n v="0.99992100633252534"/>
    <x v="2"/>
  </r>
  <r>
    <s v="V06858"/>
    <s v="MIAMI INDUSTRIAL TRUCKS, INC."/>
    <n v="1"/>
    <n v="25555"/>
    <n v="0"/>
    <s v="DECK MACHINERY"/>
    <n v="0"/>
    <n v="0.99992108485534925"/>
    <x v="2"/>
  </r>
  <r>
    <s v="V08062"/>
    <s v="PETER HARSCH PROSTHETICS, LLC"/>
    <n v="4"/>
    <n v="25551.2197265625"/>
    <n v="0"/>
    <s v="MEDICAL AND SURGICAL INSTRUMENTS, EQUIPMENT, AND SUPPLIES"/>
    <n v="12346.9697265625"/>
    <n v="0.99992116336655745"/>
    <x v="2"/>
  </r>
  <r>
    <s v="V09451"/>
    <s v="SILONY MEDICAL CORP"/>
    <n v="1"/>
    <n v="25546"/>
    <n v="0"/>
    <s v="MEDICAL AND SURGICAL INSTRUMENTS, EQUIPMENT, AND SUPPLIES"/>
    <n v="25546"/>
    <n v="0.99992124186172704"/>
    <x v="2"/>
  </r>
  <r>
    <s v="V05500"/>
    <s v="IRONCLAD ENVIRONMENTAL SOLUTIONS, INC"/>
    <n v="1"/>
    <n v="25542.80078125"/>
    <n v="0"/>
    <s v="LEASE/RENTAL OF OPEN STORAGE FACILITIES"/>
    <n v="0"/>
    <n v="0.99992132034706638"/>
    <x v="2"/>
  </r>
  <r>
    <s v="V06540"/>
    <s v="MARTINO CONSULTING SERVICES, LLC"/>
    <n v="3"/>
    <n v="25533"/>
    <n v="0"/>
    <s v="MEDICAL AND SURGICAL INSTRUMENTS, EQUIPMENT, AND SUPPLIES"/>
    <n v="25533"/>
    <n v="0.99992139880229092"/>
    <x v="2"/>
  </r>
  <r>
    <s v="V08786"/>
    <s v="RELIABLE SALES &amp; SERVICES LLC"/>
    <n v="1"/>
    <n v="25527.640625"/>
    <n v="0"/>
    <s v="MEDICAL AND SURGICAL INSTRUMENTS, EQUIPMENT, AND SUPPLIES"/>
    <n v="0"/>
    <n v="0.99992147724104774"/>
    <x v="2"/>
  </r>
  <r>
    <s v="V05768"/>
    <s v="JRC DEVELOPMENT LLC"/>
    <n v="1"/>
    <n v="25500"/>
    <n v="0"/>
    <s v="MAINTENANCE OF HOSPITALS AND INFIRMARIES"/>
    <n v="0"/>
    <n v="0.99992155559487317"/>
    <x v="2"/>
  </r>
  <r>
    <s v="V08701"/>
    <s v="REBOUND RESTORATIVE PROSTHETICS, INC"/>
    <n v="2"/>
    <n v="25491.599609375"/>
    <n v="0"/>
    <s v="MEDICAL AND SURGICAL INSTRUMENTS, EQUIPMENT, AND SUPPLIES"/>
    <n v="25491.599609375"/>
    <n v="0.99992163392288669"/>
    <x v="2"/>
  </r>
  <r>
    <s v="V07831"/>
    <s v="P J HILTON &amp; CO."/>
    <n v="1"/>
    <n v="25470"/>
    <n v="0"/>
    <s v="MEDICAL AND SURGICAL INSTRUMENTS, EQUIPMENT, AND SUPPLIES"/>
    <n v="0"/>
    <n v="0.99992171218453119"/>
    <x v="2"/>
  </r>
  <r>
    <s v="V01206"/>
    <s v="AUDION AUTOMATION LTD"/>
    <n v="1"/>
    <n v="25450.3203125"/>
    <n v="0"/>
    <s v="WRAPPING AND PACKAGING MACHINERY"/>
    <n v="25450.3203125"/>
    <n v="0.99992179038570583"/>
    <x v="2"/>
  </r>
  <r>
    <s v="V00095"/>
    <s v="4MD MEDICAL SOLUTIONS LLC"/>
    <n v="2"/>
    <n v="25448"/>
    <n v="0"/>
    <s v="MEDICAL AND SURGICAL INSTRUMENTS, EQUIPMENT, AND SUPPLIES"/>
    <n v="0"/>
    <n v="0.99992186857975096"/>
    <x v="2"/>
  </r>
  <r>
    <s v="V02442"/>
    <s v="CINCHETT JOHN V"/>
    <n v="2"/>
    <n v="25425"/>
    <n v="0"/>
    <s v="SUPPORT- PROFESSIONAL: OTHER"/>
    <n v="0"/>
    <n v="0.99992194670312395"/>
    <x v="2"/>
  </r>
  <r>
    <s v="V00039"/>
    <s v="20-20 TECHNOLOGIES COMMERCIAL CORP."/>
    <n v="1"/>
    <n v="25424"/>
    <n v="0"/>
    <s v="IT AND TELECOM - BUSINESS APPLICATION SOFTWARE (PERPETUAL LICENSE SOFTWARE)"/>
    <n v="0"/>
    <n v="0.99992202482342429"/>
    <x v="2"/>
  </r>
  <r>
    <s v="V09048"/>
    <s v="RUSH UNIVERSITY MEDICAL CENTER"/>
    <n v="1"/>
    <n v="25414.80078125"/>
    <n v="0"/>
    <s v="HEALTH R&amp;D SERVICES; HEALTH CARE SERVICES; BASIC RESEARCH"/>
    <n v="25414.80078125"/>
    <n v="0.99992210291545813"/>
    <x v="2"/>
  </r>
  <r>
    <s v="V11584"/>
    <s v="WHEELCHAIR DYNAMICS INC"/>
    <n v="2"/>
    <n v="25395"/>
    <n v="0"/>
    <s v="MEDICAL AND SURGICAL INSTRUMENTS, EQUIPMENT, AND SUPPLIES"/>
    <n v="12195"/>
    <n v="0.9999221809466502"/>
    <x v="2"/>
  </r>
  <r>
    <s v="V02014"/>
    <s v="C2G, LTD CO."/>
    <n v="4"/>
    <n v="25378.9404296875"/>
    <n v="0"/>
    <s v="MAINT/REPAIR/REBUILD OF EQUIPMENT- MAINTENANCE AND REPAIR SHOP EQUIPMENT"/>
    <n v="0"/>
    <n v="0.99992225892849596"/>
    <x v="2"/>
  </r>
  <r>
    <s v="V03747"/>
    <s v="EMERSON-SWAN INC"/>
    <n v="1"/>
    <n v="25370"/>
    <n v="0"/>
    <s v="HOSE AND FLEXIBLE TUBING"/>
    <n v="25370"/>
    <n v="0.99992233688287058"/>
    <x v="2"/>
  </r>
  <r>
    <s v="V05872"/>
    <s v="KENNEY ORTHOPEDICS OF LOUISVILLE, LLC"/>
    <n v="1"/>
    <n v="25316.009765625"/>
    <n v="0"/>
    <s v="MEDICAL AND SURGICAL INSTRUMENTS, EQUIPMENT, AND SUPPLIES"/>
    <n v="0"/>
    <n v="0.99992241467134935"/>
    <x v="2"/>
  </r>
  <r>
    <s v="V00319"/>
    <s v="ACTIVE 1 PROSTHETICS AND ORTHOTICS, INC."/>
    <n v="2"/>
    <n v="25311.76953125"/>
    <n v="0"/>
    <s v="MEDICAL AND SURGICAL INSTRUMENTS, EQUIPMENT, AND SUPPLIES"/>
    <n v="25311.76953125"/>
    <n v="0.9999224924467992"/>
    <x v="2"/>
  </r>
  <r>
    <s v="V08901"/>
    <s v="RIDING EMPHASIZING INDIVIDUAL NEEDS AND STRENGTHS"/>
    <n v="2"/>
    <n v="25280"/>
    <n v="0"/>
    <s v="SUPPORT- PROFESSIONAL: OTHER"/>
    <n v="25280"/>
    <n v="0.99992257012463093"/>
    <x v="2"/>
  </r>
  <r>
    <s v="V11403"/>
    <s v="WALLA WALLA RECYCLING INC"/>
    <n v="1"/>
    <n v="25268.400390625"/>
    <n v="0"/>
    <s v="HOUSEKEEPING- TRASH/GARBAGE COLLECTION"/>
    <n v="25268.400390625"/>
    <n v="0.99992264776682038"/>
    <x v="2"/>
  </r>
  <r>
    <s v="V08909"/>
    <s v="RIMROCK PROSTHETICS, INC."/>
    <n v="2"/>
    <n v="25255.25"/>
    <n v="0"/>
    <s v="MEDICAL AND SURGICAL INSTRUMENTS, EQUIPMENT, AND SUPPLIES"/>
    <n v="0"/>
    <n v="0.99992272536860272"/>
    <x v="2"/>
  </r>
  <r>
    <s v="V00397"/>
    <s v="ADVANCED MOTION CONTROL, INC"/>
    <n v="2"/>
    <n v="25225.7900390625"/>
    <n v="0"/>
    <s v="MEDICAL AND SURGICAL INSTRUMENTS, EQUIPMENT, AND SUPPLIES"/>
    <n v="13196.4404296875"/>
    <n v="0.99992280287986346"/>
    <x v="2"/>
  </r>
  <r>
    <s v="V03969"/>
    <s v="EZ RAMPZ, INC."/>
    <n v="1"/>
    <n v="25225"/>
    <n v="0"/>
    <s v="MEDICAL AND SURGICAL INSTRUMENTS, EQUIPMENT, AND SUPPLIES"/>
    <n v="0"/>
    <n v="0.9999228803886967"/>
    <x v="2"/>
  </r>
  <r>
    <s v="V07615"/>
    <s v="OCULUS INC"/>
    <n v="1"/>
    <n v="25200"/>
    <n v="0"/>
    <s v="IT AND TELECOM - COMPUTE: MAINFRAME (HARDWARE AND PERPETUAL LICENSE SOFTWARE)"/>
    <n v="25200"/>
    <n v="0.99992295782071239"/>
    <x v="2"/>
  </r>
  <r>
    <s v="V07165"/>
    <s v="MT PLEASANT RADIO CO"/>
    <n v="1"/>
    <n v="25200"/>
    <n v="0"/>
    <s v="SALVAGE- DEMOLITION OF STRUCTURES/FACILITIES (OTHER THAN BUILDINGS)"/>
    <n v="25200"/>
    <n v="0.99992303525272819"/>
    <x v="2"/>
  </r>
  <r>
    <s v="V06638"/>
    <s v="MCKESSON PLASMA AND BIOLOGICS LLC"/>
    <n v="1"/>
    <n v="25200"/>
    <n v="0"/>
    <s v="DRUGS AND BIOLOGICALS"/>
    <n v="25200"/>
    <n v="0.99992311268474388"/>
    <x v="2"/>
  </r>
  <r>
    <s v="V05627"/>
    <s v="JAYSONS LLC"/>
    <n v="1"/>
    <n v="25200"/>
    <n v="0"/>
    <s v="TRANSPORTATION/TRAVEL/RELOCATION- TRAVEL/LODGING/RECRUITMENT: LODGING, HOTEL/MOTEL"/>
    <n v="0"/>
    <n v="0.99992319011675956"/>
    <x v="2"/>
  </r>
  <r>
    <s v="V03929"/>
    <s v="EVOLVE TECHNOLOGIES CORP"/>
    <n v="1"/>
    <n v="25177.16015625"/>
    <n v="0"/>
    <s v="MEDICAL AND SURGICAL INSTRUMENTS, EQUIPMENT, AND SUPPLIES"/>
    <n v="0"/>
    <n v="0.99992326747859539"/>
    <x v="2"/>
  </r>
  <r>
    <s v="V06189"/>
    <s v="LIFE INSTRUMENT CORP"/>
    <n v="1"/>
    <n v="25160"/>
    <n v="0"/>
    <s v="MEDICAL AND SURGICAL INSTRUMENTS, EQUIPMENT, AND SUPPLIES"/>
    <n v="25160"/>
    <n v="0.99992334478770317"/>
    <x v="2"/>
  </r>
  <r>
    <s v="V07888"/>
    <s v="PANDO SOLUTIONS LLC"/>
    <n v="1"/>
    <n v="25125"/>
    <n v="0"/>
    <s v="IT AND TELECOM - SECURITY AND COMPLIANCE PRODUCTS (HARDWARE AND PERPETUAL LICENSE SOFTWARE)"/>
    <n v="0"/>
    <n v="0.99992342198926643"/>
    <x v="2"/>
  </r>
  <r>
    <s v="V04049"/>
    <s v="FEDERAL RESOURCES SUPPLY COMPANY, LLC"/>
    <n v="1"/>
    <n v="25106.380859375"/>
    <n v="0"/>
    <s v="LABORATORY EQUIPMENT AND SUPPLIES"/>
    <n v="0"/>
    <n v="0.99992349913361867"/>
    <x v="2"/>
  </r>
  <r>
    <s v="V07846"/>
    <s v="PACIFIC FORCE CONSULTING GROUP LLC"/>
    <n v="2"/>
    <n v="25100"/>
    <n v="0"/>
    <s v="HEALTH R&amp;D SERVICES; HEALTH CARE SERVICES; BASIC RESEARCH"/>
    <n v="0"/>
    <n v="0.99992357625836459"/>
    <x v="2"/>
  </r>
  <r>
    <s v="V04211"/>
    <s v="FOUNDATION FOR THE ACCREDITATION OF CELLULAR THERAPY"/>
    <n v="2"/>
    <n v="25090"/>
    <n v="0"/>
    <s v="EDUCATION/TRAINING- TUITION/REGISTRATION/MEMBERSHIP FEES"/>
    <n v="25090"/>
    <n v="0.99992365335238331"/>
    <x v="2"/>
  </r>
  <r>
    <s v="V00595"/>
    <s v="ALL CLEAN OF IOWA, INC"/>
    <n v="2"/>
    <n v="25074"/>
    <n v="0"/>
    <s v="HOUSEKEEPING- WASTE TREATMENT/STORAGE"/>
    <n v="0"/>
    <n v="0.99992373039723903"/>
    <x v="2"/>
  </r>
  <r>
    <s v="V07841"/>
    <s v="PACIFIC AUTOMOTIVE EXPORTING CORP"/>
    <n v="2"/>
    <n v="25066.6298828125"/>
    <n v="0"/>
    <s v="MAINT/REPAIR/REBUILD OF EQUIPMENT- VEHICULAR EQUIPMENT COMPONENTS"/>
    <n v="25066.6298828125"/>
    <n v="0.99992380741944853"/>
    <x v="2"/>
  </r>
  <r>
    <s v="V08794"/>
    <s v="REMETRONIX MEDICAL, LLC"/>
    <n v="1"/>
    <n v="25061.25"/>
    <n v="0"/>
    <s v="HOUSEKEEPING- WAREHOUSING/STORAGE"/>
    <n v="25061.25"/>
    <n v="0.99992388442512725"/>
    <x v="2"/>
  </r>
  <r>
    <s v="V01024"/>
    <s v="ARIES SYSTEMS CORPORATION"/>
    <n v="2"/>
    <n v="25050"/>
    <n v="0"/>
    <s v="SUPPORT- ADMINISTRATIVE: INFORMATION RETRIEVAL"/>
    <n v="0"/>
    <n v="0.99992396139623807"/>
    <x v="2"/>
  </r>
  <r>
    <s v="V00481"/>
    <s v="AI MEDICA INC"/>
    <n v="1"/>
    <n v="25000"/>
    <n v="0"/>
    <s v="IT AND TELECOM - APPLICATION DEVELOPMENT SOFTWARE (PERPETUAL LICENSE SOFTWARE)"/>
    <n v="25000"/>
    <n v="0.99992403821371401"/>
    <x v="2"/>
  </r>
  <r>
    <s v="V04542"/>
    <s v="GOLD COAST SURGICAL, INC"/>
    <n v="1"/>
    <n v="25000"/>
    <n v="0"/>
    <s v="MEDICAL- SURGERY"/>
    <n v="0"/>
    <n v="0.99992411503118994"/>
    <x v="2"/>
  </r>
  <r>
    <s v="V09906"/>
    <s v="STOP THE ADDICTION FATALITY EPIDEMIC (SAFE) PROJECT US"/>
    <n v="1"/>
    <n v="25000"/>
    <n v="0"/>
    <s v="EDUCATION/TRAINING- TRAINING/CURRICULUM DEVELOPMENT"/>
    <n v="25000"/>
    <n v="0.99992419184866588"/>
    <x v="2"/>
  </r>
  <r>
    <s v="V01704"/>
    <s v="BLAUER TACTICAL SYSTEMS INC"/>
    <n v="1"/>
    <n v="24995"/>
    <n v="0"/>
    <s v="CLOTHING, SPECIAL PURPOSE"/>
    <n v="24995"/>
    <n v="0.99992426865077833"/>
    <x v="2"/>
  </r>
  <r>
    <s v="V02039"/>
    <s v="CALIFORNIA AQUATIC THERAPY &amp; WELLNESS CENTER INC"/>
    <n v="1"/>
    <n v="24965"/>
    <n v="0"/>
    <s v="MEDICAL- PHYSICAL MEDICINE/REHABILITATION"/>
    <n v="24965"/>
    <n v="0.99992434536070973"/>
    <x v="2"/>
  </r>
  <r>
    <s v="V05154"/>
    <s v="HUGHES-MOORE DVM, DORIS"/>
    <n v="1"/>
    <n v="24947"/>
    <n v="0"/>
    <s v="HEALTH R&amp;D SERVICES; HEALTH CARE SERVICES; BASIC RESEARCH"/>
    <n v="24947"/>
    <n v="0.9999244220153326"/>
    <x v="2"/>
  </r>
  <r>
    <s v="V08601"/>
    <s v="R&amp;D SURGICAL USA INC"/>
    <n v="1"/>
    <n v="24940"/>
    <n v="0"/>
    <s v="MEDICAL AND SURGICAL INSTRUMENTS, EQUIPMENT, AND SUPPLIES"/>
    <n v="24940"/>
    <n v="0.99992449864844657"/>
    <x v="2"/>
  </r>
  <r>
    <s v="V07051"/>
    <s v="MOBILITY ENTERPRISES, INC."/>
    <n v="1"/>
    <n v="24936.390625"/>
    <n v="0"/>
    <s v="INSTALLATION OF EQUIPMENT- VEHICULAR EQUIPMENT COMPONENTS"/>
    <n v="0"/>
    <n v="0.99992457527047007"/>
    <x v="2"/>
  </r>
  <r>
    <s v="V02933"/>
    <s v="COVARIS, LLC"/>
    <n v="1"/>
    <n v="24933"/>
    <n v="0"/>
    <s v="LABORATORY EQUIPMENT AND SUPPLIES"/>
    <n v="24933"/>
    <n v="0.99992465188207513"/>
    <x v="2"/>
  </r>
  <r>
    <s v="V09858"/>
    <s v="STENSTROM CONSTRUCTION, INC."/>
    <n v="1"/>
    <n v="24929"/>
    <n v="0"/>
    <s v="MAINT/REPAIR/REBUILD OF EQUIPMENT- FUELS, LUBRICANTS, OILS, AND WAXES"/>
    <n v="24929"/>
    <n v="0.99992472848138936"/>
    <x v="2"/>
  </r>
  <r>
    <s v="V10267"/>
    <s v="THC ENTERPRISES INC"/>
    <n v="1"/>
    <n v="24896.9296875"/>
    <n v="0"/>
    <s v="MAINT/REPAIR/REBUILD OF EQUIPMENT- PLUMBING, HEATING, AND WASTE DISPOSAL EQUIPMENT"/>
    <n v="24896.9296875"/>
    <n v="0.9999248049821613"/>
    <x v="2"/>
  </r>
  <r>
    <s v="V06824"/>
    <s v="METCOR LTD"/>
    <n v="1"/>
    <n v="24843.599609375"/>
    <n v="0"/>
    <s v="EDUCATION/TRAINING- OTHER"/>
    <n v="0"/>
    <n v="0.99992488131906587"/>
    <x v="2"/>
  </r>
  <r>
    <s v="V08772"/>
    <s v="REHABILITATION MEDICAL SUPPLY"/>
    <n v="1"/>
    <n v="24811.560546875"/>
    <n v="0"/>
    <s v="MEDICAL AND SURGICAL INSTRUMENTS, EQUIPMENT, AND SUPPLIES"/>
    <n v="24811.560546875"/>
    <n v="0.99992495755752409"/>
    <x v="2"/>
  </r>
  <r>
    <s v="V02992"/>
    <s v="CREATIVE POSTERS INC"/>
    <n v="2"/>
    <n v="24804.220703125"/>
    <n v="0"/>
    <s v="SIGNS, ADVERTISING DISPLAYS, AND IDENTIFICATION PLATES"/>
    <n v="0"/>
    <n v="0.99992503377342912"/>
    <x v="2"/>
  </r>
  <r>
    <s v="V01667"/>
    <s v="BK SYSTEMS, INC."/>
    <n v="1"/>
    <n v="24800"/>
    <n v="0"/>
    <s v="EQUIP/MATERIALS TESTING- FIRE FIGHTING/RESCUE/SAFETY EQUIPMENT; ENVIRON PROTECT EQUIPMENT/MATLS"/>
    <n v="0"/>
    <n v="0.99992510997636519"/>
    <x v="2"/>
  </r>
  <r>
    <s v="V03257"/>
    <s v="DELSYS, INC."/>
    <n v="1"/>
    <n v="24799"/>
    <n v="0"/>
    <s v="MEDICAL AND SURGICAL INSTRUMENTS, EQUIPMENT, AND SUPPLIES"/>
    <n v="24799"/>
    <n v="0.99992518617622861"/>
    <x v="2"/>
  </r>
  <r>
    <s v="V04903"/>
    <s v="HEALTHCARE IT RESOURCES LLC"/>
    <n v="2"/>
    <n v="24790"/>
    <n v="0"/>
    <s v="MEDICAL- OTHER"/>
    <n v="0"/>
    <n v="0.9999252623484377"/>
    <x v="2"/>
  </r>
  <r>
    <s v="V01671"/>
    <s v="BLA ENTERPRISES LLC"/>
    <n v="1"/>
    <n v="24780"/>
    <n v="0"/>
    <s v="DRUGS AND BIOLOGICALS"/>
    <n v="24780"/>
    <n v="0.99992533848991993"/>
    <x v="2"/>
  </r>
  <r>
    <s v="V09593"/>
    <s v="SOTO ENTERPRISES, INC."/>
    <n v="1"/>
    <n v="24768"/>
    <n v="0"/>
    <s v="TRANSPORTATION/TRAVEL/RELOCATION- TRANSPORTATION: SECURITY VEHICLE"/>
    <n v="0"/>
    <n v="0.99992541459452966"/>
    <x v="2"/>
  </r>
  <r>
    <s v="V09550"/>
    <s v="SOFTTECH HEALTH, LLC"/>
    <n v="1"/>
    <n v="24767.0390625"/>
    <n v="0"/>
    <s v="MAINT/REPAIR/REBUILD OF EQUIPMENT- ADP EQUIPMENT/SOFTWARE/SUPPLIES/SUPPORT EQUIPMENT"/>
    <n v="24767.0390625"/>
    <n v="0.99992549069618664"/>
    <x v="2"/>
  </r>
  <r>
    <s v="V07057"/>
    <s v="MOBILITY PROSTHETICS, LLC"/>
    <n v="2"/>
    <n v="24754.69921875"/>
    <n v="0"/>
    <s v="MEDICAL AND SURGICAL INSTRUMENTS, EQUIPMENT, AND SUPPLIES"/>
    <n v="24754.69921875"/>
    <n v="0.99992556675992716"/>
    <x v="2"/>
  </r>
  <r>
    <s v="V10211"/>
    <s v="TEMPLE TECHNOLOGY INC."/>
    <n v="1"/>
    <n v="24700"/>
    <n v="0"/>
    <s v="MAINT/REPAIR/REBUILD OF EQUIPMENT- SPECIAL INDUSTRY MACHINERY"/>
    <n v="24700"/>
    <n v="0.99992564265559336"/>
    <x v="2"/>
  </r>
  <r>
    <s v="V10908"/>
    <s v="UNIVERSITY CORPORATION FOR ADVANCED INTERNET DEVELOPMENT"/>
    <n v="1"/>
    <n v="24700"/>
    <n v="0"/>
    <s v="EDUCATION/TRAINING- TUITION/REGISTRATION/MEMBERSHIP FEES"/>
    <n v="0"/>
    <n v="0.99992571855125956"/>
    <x v="2"/>
  </r>
  <r>
    <s v="V09226"/>
    <s v="SCHILLER AMERICAS, INC."/>
    <n v="1"/>
    <n v="24682"/>
    <n v="0"/>
    <s v="MAINT/REPAIR/REBUILD OF EQUIPMENT- MEDICAL, DENTAL, AND VETERINARY EQUIPMENT AND SUPPLIES"/>
    <n v="24682"/>
    <n v="0.99992579439161722"/>
    <x v="2"/>
  </r>
  <r>
    <s v="V03549"/>
    <s v="E SOLUTIONS FOR BUILDINGS LLC"/>
    <n v="1"/>
    <n v="24681.44921875"/>
    <n v="0"/>
    <s v="COMPRESSORS AND VACUUM PUMPS"/>
    <n v="24681.44921875"/>
    <n v="0.99992587023028245"/>
    <x v="2"/>
  </r>
  <r>
    <s v="V05847"/>
    <s v="KC OCULAR AND FACIAL PROSTHETICS CO"/>
    <n v="1"/>
    <n v="24672"/>
    <n v="0"/>
    <s v="MEDICAL AND SURGICAL INSTRUMENTS, EQUIPMENT, AND SUPPLIES"/>
    <n v="24672"/>
    <n v="0.99992594603991303"/>
    <x v="2"/>
  </r>
  <r>
    <s v="V02545"/>
    <s v="CLEAN EARTH LLC"/>
    <n v="2"/>
    <n v="24669.150390625"/>
    <n v="0"/>
    <s v="HOUSEKEEPING- TRASH/GARBAGE COLLECTION"/>
    <n v="24669.150390625"/>
    <n v="0.99992602184078772"/>
    <x v="2"/>
  </r>
  <r>
    <s v="V05973"/>
    <s v="KONICA MINOLTA BUSINESS SOLUTIONS U.S.A, INC."/>
    <n v="5"/>
    <n v="24664.259765625"/>
    <n v="0"/>
    <s v="LEASE OR RENTAL OF EQUIPMENT- OFFICE MACHINES, TEXT PROCESSING SYSTEMS, AND VISIBLE RECORD EQUIPMENT"/>
    <n v="1158"/>
    <n v="0.99992609762663487"/>
    <x v="2"/>
  </r>
  <r>
    <s v="V09674"/>
    <s v="SPACESAVER STORAGE SYSTEMS INC"/>
    <n v="1"/>
    <n v="24663.44921875"/>
    <n v="0"/>
    <s v="MAINT/REPAIR/REBUILD OF EQUIPMENT- MATERIALS HANDLING EQUIPMENT"/>
    <n v="24663.44921875"/>
    <n v="0.99992617340999157"/>
    <x v="2"/>
  </r>
  <r>
    <s v="V03314"/>
    <s v="DEVINE PROFESSIONAL CONSULTING GROUP LIMITED LIABILITY COMPANY"/>
    <n v="1"/>
    <n v="24653.400390625"/>
    <n v="0"/>
    <s v="HOUSEKEEPING- CUSTODIAL JANITORIAL"/>
    <n v="0"/>
    <n v="0.99992624916247119"/>
    <x v="2"/>
  </r>
  <r>
    <s v="V01773"/>
    <s v="BOISE RIVER DOOR AND GLASS INC."/>
    <n v="2"/>
    <n v="24611.80078125"/>
    <n v="0"/>
    <s v="MAINT/REPAIR/REBUILD OF EQUIPMENT- MAINTENANCE AND REPAIR SHOP EQUIPMENT"/>
    <n v="5445"/>
    <n v="0.99992632478712773"/>
    <x v="2"/>
  </r>
  <r>
    <s v="V01338"/>
    <s v="BABCO INTERNATIONAL INC"/>
    <n v="1"/>
    <n v="24603.900390625"/>
    <n v="0"/>
    <s v="MISCELLANEOUS HOUSEHOLD AND COMMERCIAL FURNISHINGS AND APPLIANCES"/>
    <n v="0"/>
    <n v="0.9999264003875088"/>
    <x v="2"/>
  </r>
  <r>
    <s v="V10520"/>
    <s v="THOREN CAGING SYSTEMS INC"/>
    <n v="1"/>
    <n v="24600"/>
    <n v="0"/>
    <s v="LABORATORY EQUIPMENT AND SUPPLIES"/>
    <n v="24600"/>
    <n v="0.99992647597590512"/>
    <x v="2"/>
  </r>
  <r>
    <s v="V10863"/>
    <s v="UNITED INDUSTRIAL SERVICES, INC."/>
    <n v="2"/>
    <n v="24562.560546875"/>
    <n v="0"/>
    <s v="MAINT/REPAIR/REBUILD OF EQUIPMENT- SERVICE AND TRADE EQUIPMENT"/>
    <n v="0"/>
    <n v="0.99992655144926124"/>
    <x v="2"/>
  </r>
  <r>
    <s v="V00244"/>
    <s v="ACCELERON LLC"/>
    <n v="1"/>
    <n v="24520"/>
    <n v="0"/>
    <s v="INSTALLATION OF EQUIPMENT- FURNITURE"/>
    <n v="0"/>
    <n v="0.99992662679184163"/>
    <x v="2"/>
  </r>
  <r>
    <s v="V08006"/>
    <s v="PENN CARE INC"/>
    <n v="1"/>
    <n v="24480"/>
    <n v="0"/>
    <s v="MEDICAL AND SURGICAL INSTRUMENTS, EQUIPMENT, AND SUPPLIES"/>
    <n v="24480"/>
    <n v="0.99992670201151401"/>
    <x v="2"/>
  </r>
  <r>
    <s v="V10134"/>
    <s v="TAYLOR FREEZER SALES COMPANY OF GEORGIA, INCORPORATED"/>
    <n v="1"/>
    <n v="24460"/>
    <n v="0"/>
    <s v="FOOD COOKING, BAKING, AND SERVING EQUIPMENT"/>
    <n v="24460"/>
    <n v="0.99992677716973244"/>
    <x v="2"/>
  </r>
  <r>
    <s v="V09209"/>
    <s v="SAWYER DIRT &amp; ASSOCIATES, INC."/>
    <n v="1"/>
    <n v="24456"/>
    <n v="0"/>
    <s v="HOUSEKEEPING- LANDSCAPING/GROUNDSKEEPING"/>
    <n v="0"/>
    <n v="0.99992685231566014"/>
    <x v="2"/>
  </r>
  <r>
    <s v="V00390"/>
    <s v="ADVANCED LASER SERVICES, LLC"/>
    <n v="1"/>
    <n v="24448"/>
    <n v="0"/>
    <s v="MEDICAL- SURGERY"/>
    <n v="24448"/>
    <n v="0.99992692743700617"/>
    <x v="2"/>
  </r>
  <r>
    <s v="V05052"/>
    <s v="HOLSUM BAKERY, INC."/>
    <n v="2"/>
    <n v="24406.439453125"/>
    <n v="0"/>
    <s v="BAKERY AND CEREAL PRODUCTS"/>
    <n v="24406.439453125"/>
    <n v="0.99992700243064914"/>
    <x v="2"/>
  </r>
  <r>
    <s v="V02747"/>
    <s v="COMPLEX LOGISTICS GLOBAL LLC"/>
    <n v="1"/>
    <n v="24400"/>
    <n v="0"/>
    <s v="MEDICAL AND SURGICAL INSTRUMENTS, EQUIPMENT, AND SUPPLIES"/>
    <n v="0"/>
    <n v="0.99992707740450559"/>
    <x v="2"/>
  </r>
  <r>
    <s v="V05259"/>
    <s v="IMPAC SYSTEMS ENGINEERING LLC"/>
    <n v="1"/>
    <n v="24399"/>
    <n v="0"/>
    <s v="IT AND TELECOM - END USER: HELP DESK;TIER 1-2,WORKSPACE,PRINT,OUTPUT,PRODUCTIVITY TOOLS (HW/PERP SW)"/>
    <n v="0"/>
    <n v="0.9999271523752894"/>
    <x v="2"/>
  </r>
  <r>
    <s v="V08451"/>
    <s v="PROSTHETICS LABORATORIES INC"/>
    <n v="2"/>
    <n v="24376.359375"/>
    <n v="0"/>
    <s v="MEDICAL AND SURGICAL INSTRUMENTS, EQUIPMENT, AND SUPPLIES"/>
    <n v="24376.359375"/>
    <n v="0.9999272272765054"/>
    <x v="2"/>
  </r>
  <r>
    <s v="V10848"/>
    <s v="UNIQUE TECHNOLOGY SYSTEMS LLC"/>
    <n v="2"/>
    <n v="24372.720703125"/>
    <n v="0"/>
    <s v="IT AND TELECOM - APPLICATION DEVELOPMENT SOFTWARE (PERPETUAL LICENSE SOFTWARE)"/>
    <n v="0"/>
    <n v="0.9999273021665408"/>
    <x v="2"/>
  </r>
  <r>
    <s v="V07656"/>
    <s v="OLM HOLDINGS, INC"/>
    <n v="1"/>
    <n v="24370.099609375"/>
    <n v="0"/>
    <s v="MEDICAL AND SURGICAL INSTRUMENTS, EQUIPMENT, AND SUPPLIES"/>
    <n v="24370.099609375"/>
    <n v="0.99992737704852241"/>
    <x v="2"/>
  </r>
  <r>
    <s v="V04196"/>
    <s v="FORT RANDALL TELEPHONE CO"/>
    <n v="1"/>
    <n v="24361.650390625"/>
    <n v="0"/>
    <s v="IT AND TELECOM - NETWORK: SATELLITE COMMUNICATIONS AND TELECOM ACCESS SERVICES"/>
    <n v="24361.650390625"/>
    <n v="0.99992745190454213"/>
    <x v="2"/>
  </r>
  <r>
    <s v="V03973"/>
    <s v="EZRA BROOK CONSULTING LLC"/>
    <n v="1"/>
    <n v="24350"/>
    <n v="0"/>
    <s v="IT AND TELECOM - BUSINESS APPLICATION/APPLICATION DEVELOPMENT SUPPORT SERVICES (LABOR)"/>
    <n v="0"/>
    <n v="0.9999275267247637"/>
    <x v="2"/>
  </r>
  <r>
    <s v="V10409"/>
    <s v="THE PITTSBURGH PAINTS CO."/>
    <n v="1"/>
    <n v="24343"/>
    <n v="0"/>
    <s v="MISCELLANEOUS MAINTENANCE AND REPAIR SHOP SPECIALIZED EQUIPMENT"/>
    <n v="24343"/>
    <n v="0.99992760152347626"/>
    <x v="2"/>
  </r>
  <r>
    <s v="V04251"/>
    <s v="FREEMAN DECORATING CO."/>
    <n v="1"/>
    <n v="24330"/>
    <n v="0"/>
    <s v="EDUCATION/TRAINING- GENERAL"/>
    <n v="24330"/>
    <n v="0.99992767628224388"/>
    <x v="2"/>
  </r>
  <r>
    <s v="V01950"/>
    <s v="BUGOWS DRIVER REHAB LLC"/>
    <n v="2"/>
    <n v="24300"/>
    <n v="0"/>
    <s v="MEDICAL- PHYSICAL MEDICINE/REHABILITATION"/>
    <n v="24300"/>
    <n v="0.99992775094883046"/>
    <x v="2"/>
  </r>
  <r>
    <s v="V05287"/>
    <s v="INDIANA OXYGEN COMPANY INC"/>
    <n v="1"/>
    <n v="24283.76953125"/>
    <n v="0"/>
    <s v="METAL HEAT TREATING AND NON-THERMAL TREATING EQUIPMENT"/>
    <n v="0"/>
    <n v="0.99992782556554571"/>
    <x v="2"/>
  </r>
  <r>
    <s v="V02586"/>
    <s v="CLOVER LEAF SOLUTIONS LLC"/>
    <n v="1"/>
    <n v="24257.150390625"/>
    <n v="0"/>
    <s v="EQUIPMENT AND MATERIALS TESTING- MISCELLANEOUS"/>
    <n v="0"/>
    <n v="0.99992790010046839"/>
    <x v="2"/>
  </r>
  <r>
    <s v="V01486"/>
    <s v="BEK MEDICAL INC"/>
    <n v="1"/>
    <n v="24251.30078125"/>
    <n v="0"/>
    <s v="MEDICAL AND SURGICAL INSTRUMENTS, EQUIPMENT, AND SUPPLIES"/>
    <n v="24251.30078125"/>
    <n v="0.99992797461741689"/>
    <x v="2"/>
  </r>
  <r>
    <s v="V06962"/>
    <s v="MILLER PROSTHETICS &amp; ORTHOTICS LLC"/>
    <n v="2"/>
    <n v="24251.2001953125"/>
    <n v="0"/>
    <s v="MEDICAL AND SURGICAL INSTRUMENTS, EQUIPMENT, AND SUPPLIES"/>
    <n v="13555.2900390625"/>
    <n v="0.99992804913405642"/>
    <x v="2"/>
  </r>
  <r>
    <s v="V09213"/>
    <s v="SC MEDICAL OVERSEAS INC"/>
    <n v="1"/>
    <n v="24230"/>
    <n v="0"/>
    <s v="MEDICAL AND SURGICAL INSTRUMENTS, EQUIPMENT, AND SUPPLIES"/>
    <n v="24230"/>
    <n v="0.99992812358555405"/>
    <x v="2"/>
  </r>
  <r>
    <s v="V06325"/>
    <s v="LONZA WALKERSVILLE, INC"/>
    <n v="1"/>
    <n v="24220.009765625"/>
    <n v="0"/>
    <s v="LABORATORY EQUIPMENT AND SUPPLIES"/>
    <n v="0"/>
    <n v="0.99992819800635468"/>
    <x v="2"/>
  </r>
  <r>
    <s v="V07576"/>
    <s v="NW BOILER INC"/>
    <n v="1"/>
    <n v="24220"/>
    <n v="0"/>
    <s v="MAINTENANCE OF OTHER HOSPITAL BUILDINGS"/>
    <n v="0"/>
    <n v="0.99992827242712534"/>
    <x v="2"/>
  </r>
  <r>
    <s v="V00736"/>
    <s v="AMERICAN CEILING LIFTS &amp; ACCESSIBILITY LLC"/>
    <n v="2"/>
    <n v="24190.8994140625"/>
    <n v="0"/>
    <s v="MEDICAL AND SURGICAL INSTRUMENTS, EQUIPMENT, AND SUPPLIES"/>
    <n v="24190.8994140625"/>
    <n v="0.99992834675847875"/>
    <x v="2"/>
  </r>
  <r>
    <s v="V01992"/>
    <s v="C &amp; C HOME CARE LLC"/>
    <n v="1"/>
    <n v="24176"/>
    <n v="0"/>
    <s v="MAINT/REPAIR/REBUILD OF EQUIPMENT- ELECTRICAL AND ELECTRONIC EQUIPMENT COMPONENTS"/>
    <n v="0"/>
    <n v="0.99992842104405066"/>
    <x v="2"/>
  </r>
  <r>
    <s v="V05781"/>
    <s v="JUAN ANTONIO MENDOZA"/>
    <n v="1"/>
    <n v="24167.349609375"/>
    <n v="0"/>
    <s v="MEDICAL AND SURGICAL INSTRUMENTS, EQUIPMENT, AND SUPPLIES"/>
    <n v="24167.349609375"/>
    <n v="0.99992849530304251"/>
    <x v="2"/>
  </r>
  <r>
    <s v="V10774"/>
    <s v="TSS EQUIPMENT LLC"/>
    <n v="1"/>
    <n v="24159.19921875"/>
    <n v="0"/>
    <s v="MEDICAL AND SURGICAL INSTRUMENTS, EQUIPMENT, AND SUPPLIES"/>
    <n v="24159.19921875"/>
    <n v="0.99992856953699061"/>
    <x v="2"/>
  </r>
  <r>
    <s v="V08964"/>
    <s v="ROBERT GUTIERREZ"/>
    <n v="1"/>
    <n v="24155"/>
    <n v="0"/>
    <s v="EQUIPMENT AND MATERIALS TESTING- ALARM, SIGNAL, AND SECURITY DETECTION SYSTEMS"/>
    <n v="0"/>
    <n v="0.99992864375803592"/>
    <x v="2"/>
  </r>
  <r>
    <s v="V06029"/>
    <s v="LADLAS PRINCE LLC"/>
    <n v="2"/>
    <n v="24143.01953125"/>
    <n v="0"/>
    <s v="SUPPORT- ADMINISTRATIVE: PAPER SHREDDING"/>
    <n v="0"/>
    <n v="0.99992871794226879"/>
    <x v="2"/>
  </r>
  <r>
    <s v="V02602"/>
    <s v="COAST CHLORINATOR &amp; PUMP CO INC"/>
    <n v="1"/>
    <n v="24139.5"/>
    <n v="0"/>
    <s v="MAINT/REPAIR/REBUILD OF EQUIPMENT- WATER PURIFICATION AND SEWAGE TREATMENT EQUIPMENT"/>
    <n v="24139.5"/>
    <n v="0.99992879211568708"/>
    <x v="2"/>
  </r>
  <r>
    <s v="V05750"/>
    <s v="JOSE SANCHEZ SOSA"/>
    <n v="1"/>
    <n v="24100"/>
    <n v="0"/>
    <s v="MEDICAL AND SURGICAL INSTRUMENTS, EQUIPMENT, AND SUPPLIES"/>
    <n v="24100"/>
    <n v="0.99992886616773391"/>
    <x v="2"/>
  </r>
  <r>
    <s v="V02065"/>
    <s v="CAMFIL USA INC"/>
    <n v="1"/>
    <n v="24096.48046875"/>
    <n v="0"/>
    <s v="MISCELLANEOUS MAINTENANCE AND REPAIR SHOP SPECIALIZED EQUIPMENT"/>
    <n v="24096.48046875"/>
    <n v="0.99992894020896628"/>
    <x v="2"/>
  </r>
  <r>
    <s v="V07760"/>
    <s v="ORTHO-MED CENTER, INC."/>
    <n v="1"/>
    <n v="24095.19921875"/>
    <n v="0"/>
    <s v="MEDICAL- OTHER"/>
    <n v="0"/>
    <n v="0.99992901424626168"/>
    <x v="2"/>
  </r>
  <r>
    <s v="V04488"/>
    <s v="GLASCO UV LLC"/>
    <n v="2"/>
    <n v="24051"/>
    <n v="0"/>
    <s v="QUALITY CONTROL- WATER PURIFICATION AND SEWAGE TREATMENT EQUIPMENT"/>
    <n v="0"/>
    <n v="0.99992908814774617"/>
    <x v="2"/>
  </r>
  <r>
    <s v="V06149"/>
    <s v="LEP LLC"/>
    <n v="1"/>
    <n v="24050"/>
    <n v="0"/>
    <s v="CABINETS, LOCKERS, BINS, AND SHELVING"/>
    <n v="0"/>
    <n v="0.999929162046158"/>
    <x v="2"/>
  </r>
  <r>
    <s v="V01742"/>
    <s v="BLUEBONNET ACCESSIBILITY LLC"/>
    <n v="1"/>
    <n v="24049.390625"/>
    <n v="0"/>
    <s v="MEDICAL AND SURGICAL INSTRUMENTS, EQUIPMENT, AND SUPPLIES"/>
    <n v="24049.390625"/>
    <n v="0.99992923594269745"/>
    <x v="2"/>
  </r>
  <r>
    <s v="V00028"/>
    <s v="17TH ST PHOTO SUPPLY, INC."/>
    <n v="1"/>
    <n v="24042.0390625"/>
    <n v="0"/>
    <s v="CAMERAS, STILL PICTURE"/>
    <n v="0"/>
    <n v="0.99992930981664774"/>
    <x v="2"/>
  </r>
  <r>
    <s v="V05640"/>
    <s v="JEENIE, INC."/>
    <n v="2"/>
    <n v="24002.5"/>
    <n v="0"/>
    <s v="SUPPORT- ADMINISTRATIVE: TRANSLATION AND INTERPRETING"/>
    <n v="0"/>
    <n v="0.99992938356910632"/>
    <x v="2"/>
  </r>
  <r>
    <s v="V07606"/>
    <s v="OBJECT TECHNOLOGY SOLUTIONS INC"/>
    <n v="1"/>
    <n v="24000"/>
    <n v="0"/>
    <s v="MEDICAL AND SURGICAL INSTRUMENTS, EQUIPMENT, AND SUPPLIES"/>
    <n v="24000"/>
    <n v="0.99992945731388316"/>
    <x v="2"/>
  </r>
  <r>
    <s v="V00389"/>
    <s v="ADVANCED ISOTOPES OF MONTANA LLC"/>
    <n v="1"/>
    <n v="24000"/>
    <n v="0"/>
    <s v="DRUGS AND BIOLOGICALS"/>
    <n v="0"/>
    <n v="0.99992953105866011"/>
    <x v="2"/>
  </r>
  <r>
    <s v="V11298"/>
    <s v="VIRGINIA INTEGRATED COMMUNICATION, INC."/>
    <n v="2"/>
    <n v="24000"/>
    <n v="0"/>
    <s v="MAINT/REPAIR/REBUILD OF EQUIPMENT- ALARM, SIGNAL, AND SECURITY DETECTION SYSTEMS"/>
    <n v="0"/>
    <n v="0.99992960480343696"/>
    <x v="2"/>
  </r>
  <r>
    <s v="V02186"/>
    <s v="CARRASCO PROJECT MANAGEMENT CPM- LLC"/>
    <n v="1"/>
    <n v="23999.970703125"/>
    <n v="0"/>
    <s v="HOUSEKEEPING- CUSTODIAL JANITORIAL"/>
    <n v="0"/>
    <n v="0.99992967854812387"/>
    <x v="2"/>
  </r>
  <r>
    <s v="V08853"/>
    <s v="REVANIX BIOMEDICAL LLC"/>
    <n v="1"/>
    <n v="23995"/>
    <n v="0"/>
    <s v="MAINT/REPAIR/REBUILD OF EQUIPMENT- MEDICAL, DENTAL, AND VETERINARY EQUIPMENT AND SUPPLIES"/>
    <n v="23995"/>
    <n v="0.99992975227753722"/>
    <x v="2"/>
  </r>
  <r>
    <s v="V07726"/>
    <s v="OPTIMUMEDICINE LLC"/>
    <n v="1"/>
    <n v="23981.23046875"/>
    <n v="0"/>
    <s v="SUPPORT- PROFESSIONAL: OTHER"/>
    <n v="0"/>
    <n v="0.99992982596464097"/>
    <x v="2"/>
  </r>
  <r>
    <s v="V10137"/>
    <s v="TB&amp;A HOSPITAL TELEVISION, INC"/>
    <n v="1"/>
    <n v="23951.599609375"/>
    <n v="0"/>
    <s v="MISCELLANEOUS FURNITURE AND FIXTURES"/>
    <n v="0"/>
    <n v="0.999929899560698"/>
    <x v="2"/>
  </r>
  <r>
    <s v="V07358"/>
    <s v="NEW FRANKLIN REHABILITATION &amp; HEALTH CARE FACILITY, LLC"/>
    <n v="1"/>
    <n v="23914.830078125"/>
    <n v="0"/>
    <s v="MEDICAL- NURSING HOME CARE CONTRACTS"/>
    <n v="0"/>
    <n v="0.9999299730437734"/>
    <x v="2"/>
  </r>
  <r>
    <s v="V02311"/>
    <s v="CENTRAL FABRICATION, INC."/>
    <n v="1"/>
    <n v="23902.259765625"/>
    <n v="0"/>
    <s v="MEDICAL AND SURGICAL INSTRUMENTS, EQUIPMENT, AND SUPPLIES"/>
    <n v="23902.259765625"/>
    <n v="0.99993004648822392"/>
    <x v="2"/>
  </r>
  <r>
    <s v="V11671"/>
    <s v="WISCONSIN HOSPITAL ASSOCIATION INC"/>
    <n v="2"/>
    <n v="23895"/>
    <n v="0"/>
    <s v="SUPPORT- PROFESSIONAL: CERTIFICATIONS AND ACCREDITATIONS (OTHER THAN EDUC OR INFO TECH C&amp;A)"/>
    <n v="23895"/>
    <n v="0.9999301199103674"/>
    <x v="2"/>
  </r>
  <r>
    <s v="V08183"/>
    <s v="PL MEDICAL COMPANY, LLC"/>
    <n v="4"/>
    <n v="23893"/>
    <n v="0"/>
    <s v="EQUIPMENT AND MATERIALS TESTING- INSTRUMENTS AND LABORATORY EQUIPMENT"/>
    <n v="15043"/>
    <n v="0.99993019332636546"/>
    <x v="2"/>
  </r>
  <r>
    <s v="V11247"/>
    <s v="VETRUN. LLC"/>
    <n v="2"/>
    <n v="23883"/>
    <n v="0"/>
    <s v="MEDICAL AND SURGICAL INSTRUMENTS, EQUIPMENT, AND SUPPLIES"/>
    <n v="0"/>
    <n v="0.99993026671163654"/>
    <x v="2"/>
  </r>
  <r>
    <s v="V11368"/>
    <s v="VULCAN FIRE AND SECURITY LLC"/>
    <n v="1"/>
    <n v="23882"/>
    <n v="0"/>
    <s v="INSTALLATION OF EQUIPMENT- ALARM, SIGNAL, AND SECURITY DETECTION SYSTEMS"/>
    <n v="0"/>
    <n v="0.99993034009383497"/>
    <x v="2"/>
  </r>
  <r>
    <s v="V11240"/>
    <s v="VETERANS YOGA PROJECT, INC."/>
    <n v="2"/>
    <n v="23880"/>
    <n v="0"/>
    <s v="MEDICAL- MANAGED HEALTHCARE"/>
    <n v="0"/>
    <n v="0.99993041346988798"/>
    <x v="2"/>
  </r>
  <r>
    <s v="V02154"/>
    <s v="CAREMASTER, LLC"/>
    <n v="1"/>
    <n v="23834.98046875"/>
    <n v="0"/>
    <s v="ENVIRONMENTAL SYSTEMS PROTECTION- ENVIRONMENTAL REMEDIATION"/>
    <n v="23834.98046875"/>
    <n v="0.99993048670760953"/>
    <x v="2"/>
  </r>
  <r>
    <s v="V02054"/>
    <s v="CALLYO 2009 CORP"/>
    <n v="1"/>
    <n v="23831.0390625"/>
    <n v="0"/>
    <s v="IT AND TELECOM - BUSINESS APPLICATION/APPLICATION DEVELOPMENT SOFTWARE AS A SERVICE"/>
    <n v="23831.0390625"/>
    <n v="0.99993055993322033"/>
    <x v="2"/>
  </r>
  <r>
    <s v="V04799"/>
    <s v="HAPPY JUMP INC"/>
    <n v="1"/>
    <n v="23827.66015625"/>
    <n v="0"/>
    <s v="GAMES, TOYS, AND WHEELED GOODS"/>
    <n v="0"/>
    <n v="0.99993063314844866"/>
    <x v="2"/>
  </r>
  <r>
    <s v="V00767"/>
    <s v="AMERICAN INSTITUTE FOR PREVENTIVE MEDICINE INC"/>
    <n v="1"/>
    <n v="23800"/>
    <n v="0"/>
    <s v="MISCELLANEOUS PRINTED MATTER"/>
    <n v="0"/>
    <n v="0.99993070627868574"/>
    <x v="2"/>
  </r>
  <r>
    <s v="V06878"/>
    <s v="MICRO CONSULTANT SERVICES"/>
    <n v="2"/>
    <n v="23787.140625"/>
    <n v="0"/>
    <s v="MAINT/REPAIR/REBUILD OF EQUIPMENT- MEDICAL, DENTAL, AND VETERINARY EQUIPMENT AND SUPPLIES"/>
    <n v="0"/>
    <n v="0.99993077936940988"/>
    <x v="2"/>
  </r>
  <r>
    <s v="V08430"/>
    <s v="PROPATH HOLDINGS PLLC"/>
    <n v="1"/>
    <n v="23787"/>
    <n v="0"/>
    <s v="REFERENCE LABORATORY TESTING"/>
    <n v="23787"/>
    <n v="0.99993085245970181"/>
    <x v="2"/>
  </r>
  <r>
    <s v="V00791"/>
    <s v="AMERICAN MOBILITY PRODUCTS INC"/>
    <n v="2"/>
    <n v="23775"/>
    <n v="0"/>
    <s v="MEDICAL AND SURGICAL INSTRUMENTS, EQUIPMENT, AND SUPPLIES"/>
    <n v="0"/>
    <n v="0.99993092551312146"/>
    <x v="2"/>
  </r>
  <r>
    <s v="V05098"/>
    <s v="HORIZON PROSTHETICS LLC"/>
    <n v="2"/>
    <n v="23761.009765625"/>
    <n v="0"/>
    <s v="MEDICAL AND SURGICAL INSTRUMENTS, EQUIPMENT, AND SUPPLIES"/>
    <n v="23761.009765625"/>
    <n v="0.99993099852355327"/>
    <x v="2"/>
  </r>
  <r>
    <s v="V05870"/>
    <s v="KENNEY ORTHOPEDIC, LLC"/>
    <n v="2"/>
    <n v="23758.5498046875"/>
    <n v="0"/>
    <s v="MEDICAL AND SURGICAL INSTRUMENTS, EQUIPMENT, AND SUPPLIES"/>
    <n v="23758.5498046875"/>
    <n v="0.99993107152642635"/>
    <x v="2"/>
  </r>
  <r>
    <s v="V00499"/>
    <s v="AIR FLOW SUPPLY INC"/>
    <n v="1"/>
    <n v="23718.0703125"/>
    <n v="0"/>
    <s v="AIR CONDITIONING EQUIPMENT"/>
    <n v="0"/>
    <n v="0.99993114440491815"/>
    <x v="2"/>
  </r>
  <r>
    <s v="V05140"/>
    <s v="HS ACQUISITION ENTERPRISE, INC"/>
    <n v="2"/>
    <n v="23714.9296875"/>
    <n v="0"/>
    <s v="MEDICAL AND SURGICAL INSTRUMENTS, EQUIPMENT, AND SUPPLIES"/>
    <n v="23714.9296875"/>
    <n v="0.99993121727375978"/>
    <x v="2"/>
  </r>
  <r>
    <s v="V00864"/>
    <s v="AMYLIOR USA LLC"/>
    <n v="2"/>
    <n v="23712.580078125"/>
    <n v="0"/>
    <s v="MEDICAL AND SURGICAL INSTRUMENTS, EQUIPMENT, AND SUPPLIES"/>
    <n v="23712.580078125"/>
    <n v="0.99993129013538173"/>
    <x v="2"/>
  </r>
  <r>
    <s v="V03707"/>
    <s v="ELITE POWER SERVICES INC"/>
    <n v="1"/>
    <n v="23690"/>
    <n v="0"/>
    <s v="OTHER QC/TEST/INSPECT- ELECTRIC WIRE AND POWER DISTRIBUTION EQUIPMENT"/>
    <n v="0"/>
    <n v="0.99993136292762186"/>
    <x v="2"/>
  </r>
  <r>
    <s v="V09529"/>
    <s v="SMITHEREEN PEST MANAGEMENT"/>
    <n v="1"/>
    <n v="23664"/>
    <n v="0"/>
    <s v="HOUSEKEEPING- INSECT/RODENT CONTROL"/>
    <n v="0"/>
    <n v="0.99993143563997189"/>
    <x v="2"/>
  </r>
  <r>
    <s v="V04596"/>
    <s v="GRACE MEDICAL, INC."/>
    <n v="1"/>
    <n v="23640.75"/>
    <n v="0"/>
    <s v="MEDICAL AND SURGICAL INSTRUMENTS, EQUIPMENT, AND SUPPLIES"/>
    <n v="23640.75"/>
    <n v="0.99993150828088162"/>
    <x v="2"/>
  </r>
  <r>
    <s v="V09592"/>
    <s v="SOTERIX MEDICAL, INC."/>
    <n v="1"/>
    <n v="23640"/>
    <n v="0"/>
    <s v="HOSPITAL FURNITURE, EQUIPMENT, UTENSILS, AND SUPPLIES"/>
    <n v="23640"/>
    <n v="0.99993158091948686"/>
    <x v="2"/>
  </r>
  <r>
    <s v="V01501"/>
    <s v="BENCHMARK ORTHOTICS &amp; PROSTHETICS INC"/>
    <n v="2"/>
    <n v="23632.6201171875"/>
    <n v="0"/>
    <s v="MEDICAL AND SURGICAL INSTRUMENTS, EQUIPMENT, AND SUPPLIES"/>
    <n v="0"/>
    <n v="0.99993165353541591"/>
    <x v="2"/>
  </r>
  <r>
    <s v="V06132"/>
    <s v="LEGAL WINGS INC"/>
    <n v="2"/>
    <n v="23625"/>
    <n v="0"/>
    <s v="SUPPORT- ADMINISTRATIVE: COURIER/MESSENGER"/>
    <n v="0"/>
    <n v="0.99993172612793069"/>
    <x v="2"/>
  </r>
  <r>
    <s v="V00808"/>
    <s v="AMERICAN SAMOA TELECOMMUNICATIONS AUTHORITY"/>
    <n v="1"/>
    <n v="23557.6796875"/>
    <n v="0"/>
    <s v="IT AND TELECOM - NETWORK: SATELLITE COMMUNICATIONS AND TELECOM ACCESS SERVICES"/>
    <n v="23557.6796875"/>
    <n v="0.99993179851359038"/>
    <x v="2"/>
  </r>
  <r>
    <s v="V07183"/>
    <s v="MULTIVARIABLE SYSTEMS TECH, LLC"/>
    <n v="1"/>
    <n v="23550"/>
    <n v="0"/>
    <s v="MAINT/REPAIR/REBUILD OF EQUIPMENT- ROPE, CABLE, CHAIN, AND FITTINGS"/>
    <n v="0"/>
    <n v="0.99993187087565272"/>
    <x v="2"/>
  </r>
  <r>
    <s v="V05945"/>
    <s v="KLM, LLC"/>
    <n v="1"/>
    <n v="23549.01953125"/>
    <n v="0"/>
    <s v="MAINTENANCE OF OTHER HOSPITAL BUILDINGS"/>
    <n v="23549.01953125"/>
    <n v="0.99993194323470236"/>
    <x v="2"/>
  </r>
  <r>
    <s v="V00733"/>
    <s v="AMERICAN ASSOCIATION OF COLLEGES OF NURSING"/>
    <n v="2"/>
    <n v="23500"/>
    <n v="0"/>
    <s v="SUPPORT- PROFESSIONAL: CERTIFICATIONS AND ACCREDITATIONS (OTHER THAN EDUC OR INFO TECH C&amp;A)"/>
    <n v="0"/>
    <n v="0.99993201544312971"/>
    <x v="2"/>
  </r>
  <r>
    <s v="V09156"/>
    <s v="SAND PINE PHEASANTS FAMILY RECREATION, LLC"/>
    <n v="1"/>
    <n v="23496.599609375"/>
    <n v="0"/>
    <s v="MEDICAL AND SURGICAL INSTRUMENTS, EQUIPMENT, AND SUPPLIES"/>
    <n v="23496.599609375"/>
    <n v="0.99993208764110864"/>
    <x v="2"/>
  </r>
  <r>
    <s v="V10266"/>
    <s v="THAT GUY REMODELING LLC"/>
    <n v="1"/>
    <n v="23487.919921875"/>
    <n v="0"/>
    <s v="MEDICAL AND SURGICAL INSTRUMENTS, EQUIPMENT, AND SUPPLIES"/>
    <n v="23487.919921875"/>
    <n v="0.99993215981241756"/>
    <x v="2"/>
  </r>
  <r>
    <s v="V05892"/>
    <s v="KEY, WILEY JR"/>
    <n v="2"/>
    <n v="23458.25"/>
    <n v="0"/>
    <s v="SUPPORT- PROFESSIONAL: OTHER"/>
    <n v="0"/>
    <n v="0.99993223189255975"/>
    <x v="2"/>
  </r>
  <r>
    <s v="V04573"/>
    <s v="GOV ELITE SOLUTIONS LLC"/>
    <n v="1"/>
    <n v="23445.23046875"/>
    <n v="0"/>
    <s v="IT AND TELECOM - BUSINESS APPLICATION/APPLICATION DEVELOPMENT SOFTWARE AS A SERVICE"/>
    <n v="0"/>
    <n v="0.99993230393269683"/>
    <x v="2"/>
  </r>
  <r>
    <s v="V06516"/>
    <s v="MARKHAM SECURITY SPECIALISTS, INC."/>
    <n v="1"/>
    <n v="23418"/>
    <n v="0"/>
    <s v="SUPPORT- ADMINISTRATIVE: COURIER/MESSENGER"/>
    <n v="0"/>
    <n v="0.99993237588916284"/>
    <x v="2"/>
  </r>
  <r>
    <s v="V01504"/>
    <s v="BENDER ELECTRONICS, INCORPORATED"/>
    <n v="1"/>
    <n v="23413.30078125"/>
    <n v="0"/>
    <s v="MAINT/REPAIR/REBUILD OF EQUIPMENT- MEDICAL, DENTAL, AND VETERINARY EQUIPMENT AND SUPPLIES"/>
    <n v="0"/>
    <n v="0.99993244783118962"/>
    <x v="2"/>
  </r>
  <r>
    <s v="V06875"/>
    <s v="MICHIGAN STATE UNIVERSITY"/>
    <n v="2"/>
    <n v="23410"/>
    <n v="0"/>
    <s v="LEASE/RENTAL OF CONFERENCE SPACE AND FACILITIES"/>
    <n v="23410"/>
    <n v="0.99993251976307407"/>
    <x v="2"/>
  </r>
  <r>
    <s v="V07125"/>
    <s v="MORNING STAR ELEVATOR LLC"/>
    <n v="1"/>
    <n v="23401.330078125"/>
    <n v="0"/>
    <s v="MEDICAL AND SURGICAL INSTRUMENTS, EQUIPMENT, AND SUPPLIES"/>
    <n v="23401.330078125"/>
    <n v="0.99993259166831849"/>
    <x v="2"/>
  </r>
  <r>
    <s v="V08247"/>
    <s v="POTOMAC BOWLING SERVICE LLC"/>
    <n v="1"/>
    <n v="23400"/>
    <n v="0"/>
    <s v="MISCELLANEOUS SPECIAL INDUSTRY MACHINERY"/>
    <n v="0"/>
    <n v="0.99993266356947597"/>
    <x v="2"/>
  </r>
  <r>
    <s v="V11504"/>
    <s v="WEL-DUN, INC."/>
    <n v="1"/>
    <n v="23400"/>
    <n v="0"/>
    <s v="EQUIPMENT AND MATERIALS TESTING- WATER PURIFICATION AND SEWAGE TREATMENT EQUIPMENT"/>
    <n v="0"/>
    <n v="0.99993273547063344"/>
    <x v="2"/>
  </r>
  <r>
    <s v="V09980"/>
    <s v="SUN STATE PROSTHETICS, INC"/>
    <n v="3"/>
    <n v="23399.330078125"/>
    <n v="0"/>
    <s v="MEDICAL AND SURGICAL INSTRUMENTS, EQUIPMENT, AND SUPPLIES"/>
    <n v="0"/>
    <n v="0.99993280736973233"/>
    <x v="2"/>
  </r>
  <r>
    <s v="V08290"/>
    <s v="PRECISION ENVIRONMENTAL CO"/>
    <n v="1"/>
    <n v="23393"/>
    <n v="0"/>
    <s v="ENVIRONMENTAL SYSTEMS PROTECTION- ENVIRONMENTAL REMEDIATION"/>
    <n v="23393"/>
    <n v="0.9999328792493809"/>
    <x v="2"/>
  </r>
  <r>
    <s v="V01518"/>
    <s v="BENT REVOLUTION, LLC"/>
    <n v="2"/>
    <n v="23374"/>
    <n v="0"/>
    <s v="MEDICAL AND SURGICAL INSTRUMENTS, EQUIPMENT, AND SUPPLIES"/>
    <n v="23374"/>
    <n v="0.99993295107064828"/>
    <x v="2"/>
  </r>
  <r>
    <s v="V09088"/>
    <s v="SAEBO INC"/>
    <n v="1"/>
    <n v="23367.44921875"/>
    <n v="0"/>
    <s v="HOSPITAL FURNITURE, EQUIPMENT, UTENSILS, AND SUPPLIES"/>
    <n v="0"/>
    <n v="0.99993302287178698"/>
    <x v="2"/>
  </r>
  <r>
    <s v="V02300"/>
    <s v="CENTIGRADE SERVICES INC"/>
    <n v="1"/>
    <n v="23326.80078125"/>
    <n v="0"/>
    <s v="MAINT/REPAIR/REBUILD OF EQUIPMENT- INSTRUMENTS AND LABORATORY EQUIPMENT"/>
    <n v="0"/>
    <n v="0.99993309454802526"/>
    <x v="2"/>
  </r>
  <r>
    <s v="V03312"/>
    <s v="DETROIT TECHNICAL EQUIPMENT CO"/>
    <n v="1"/>
    <n v="23290"/>
    <n v="0"/>
    <s v="OFFICE FURNITURE"/>
    <n v="0"/>
    <n v="0.99993316611118577"/>
    <x v="2"/>
  </r>
  <r>
    <s v="V07567"/>
    <s v="NUPUR TECHNOLOGIES LLC"/>
    <n v="1"/>
    <n v="23279.400390625"/>
    <n v="0"/>
    <s v="MEDICAL AND SURGICAL INSTRUMENTS, EQUIPMENT, AND SUPPLIES"/>
    <n v="0"/>
    <n v="0.999933237641777"/>
    <x v="2"/>
  </r>
  <r>
    <s v="V09988"/>
    <s v="SUNCOAST WATER INC"/>
    <n v="1"/>
    <n v="23268.5"/>
    <n v="0"/>
    <s v="MAINT/REPAIR/REBUILD OF EQUIPMENT- WATER PURIFICATION AND SEWAGE TREATMENT EQUIPMENT"/>
    <n v="23268.5"/>
    <n v="0.99993330913887446"/>
    <x v="2"/>
  </r>
  <r>
    <s v="V01952"/>
    <s v="BUILDING BLOCKS INVESTMENT GROUP, LLC"/>
    <n v="1"/>
    <n v="23257.5"/>
    <n v="0"/>
    <s v="MEDICAL- OTHER"/>
    <n v="0"/>
    <n v="0.99993338060217229"/>
    <x v="2"/>
  </r>
  <r>
    <s v="V05979"/>
    <s v="KORSCH AMERICA, INC."/>
    <n v="1"/>
    <n v="23240"/>
    <n v="0"/>
    <s v="MAINT/REPAIR/REBUILD OF EQUIPMENT- MEDICAL, DENTAL, AND VETERINARY EQUIPMENT AND SUPPLIES"/>
    <n v="23240"/>
    <n v="0.99993345201169792"/>
    <x v="2"/>
  </r>
  <r>
    <s v="V04661"/>
    <s v="GRESHAM DRIVING AIDS INC"/>
    <n v="2"/>
    <n v="23228"/>
    <n v="0"/>
    <s v="MEDICAL AND SURGICAL INSTRUMENTS, EQUIPMENT, AND SUPPLIES"/>
    <n v="0"/>
    <n v="0.99993352338435115"/>
    <x v="2"/>
  </r>
  <r>
    <s v="V01990"/>
    <s v="C &amp; C BOILER SALES &amp; SERVICE INC"/>
    <n v="1"/>
    <n v="23180"/>
    <n v="0"/>
    <s v="MAINT/REPAIR/REBUILD OF EQUIPMENT- FURNACE, STEAM PLANT, AND DRYING EQUIPMENT; NUCLEAR REACTORS"/>
    <n v="0"/>
    <n v="0.99993359460951481"/>
    <x v="2"/>
  </r>
  <r>
    <s v="V03094"/>
    <s v="CYNOSURE, LLC."/>
    <n v="1"/>
    <n v="23156.880859375"/>
    <n v="0"/>
    <s v="MAINT/REPAIR/REBUILD OF EQUIPMENT- MEDICAL, DENTAL, AND VETERINARY EQUIPMENT AND SUPPLIES"/>
    <n v="0"/>
    <n v="0.9999336657636404"/>
    <x v="2"/>
  </r>
  <r>
    <s v="V02106"/>
    <s v="CAPITOL LOGISTICS LLC"/>
    <n v="3"/>
    <n v="23150"/>
    <n v="0"/>
    <s v="LEASE OR RENTAL OF EQUIPMENT- CONTAINERS, PACKAGING, AND PACKING SUPPLIES"/>
    <n v="18326"/>
    <n v="0.99993373689662302"/>
    <x v="2"/>
  </r>
  <r>
    <s v="V06467"/>
    <s v="MAINE STANDARDS COMPANY, LLC"/>
    <n v="1"/>
    <n v="23147.66015625"/>
    <n v="0"/>
    <s v="LABORATORY EQUIPMENT AND SUPPLIES"/>
    <n v="0"/>
    <n v="0.99993380802241616"/>
    <x v="2"/>
  </r>
  <r>
    <s v="V07308"/>
    <s v="NELSON INTELLIGENCE SOLUTIONS LLC"/>
    <n v="1"/>
    <n v="23128.890625"/>
    <n v="0"/>
    <s v="PHOTO/MAP/PRINT/PUBLICATION- OTHER"/>
    <n v="23128.890625"/>
    <n v="0.9999338790905361"/>
    <x v="2"/>
  </r>
  <r>
    <s v="V07550"/>
    <s v="NSH PROGRESSIVE LLC"/>
    <n v="1"/>
    <n v="23127.119140625"/>
    <n v="0"/>
    <s v="MEDICAL- NURSING HOME CARE CONTRACTS"/>
    <n v="0"/>
    <n v="0.99993395015321274"/>
    <x v="2"/>
  </r>
  <r>
    <s v="V08242"/>
    <s v="POSITIVE APPROACH LLC"/>
    <n v="1"/>
    <n v="23094.9609375"/>
    <n v="0"/>
    <s v="EDUCATION/TRAINING- TRAINING/CURRICULUM DEVELOPMENT"/>
    <n v="23094.9609375"/>
    <n v="0.99993402111707697"/>
    <x v="2"/>
  </r>
  <r>
    <s v="V00184"/>
    <s v="ABB INC"/>
    <n v="1"/>
    <n v="23090"/>
    <n v="0"/>
    <s v="IT AND TELECOM- INTEGRATED HARDWARE/SOFTWARE/SERVICES SOLUTIONS, PREDOMINANTLY SERVICES"/>
    <n v="0"/>
    <n v="0.99993409206569772"/>
    <x v="2"/>
  </r>
  <r>
    <s v="V01519"/>
    <s v="BENT UP CYCLES INC."/>
    <n v="2"/>
    <n v="23086.990234375"/>
    <n v="0"/>
    <s v="MEDICAL AND SURGICAL INSTRUMENTS, EQUIPMENT, AND SUPPLIES"/>
    <n v="23086.990234375"/>
    <n v="0.99993416300507043"/>
    <x v="2"/>
  </r>
  <r>
    <s v="V10928"/>
    <s v="UNIVERSITY OF HOUSTON SYSTEM"/>
    <n v="1"/>
    <n v="23072.51953125"/>
    <n v="0"/>
    <s v="HEALTH R&amp;D SERVICES; HEALTH CARE - OTHER; BASIC RESEARCH"/>
    <n v="23072.51953125"/>
    <n v="0.99993423389997893"/>
    <x v="2"/>
  </r>
  <r>
    <s v="V07889"/>
    <s v="PANHANDLE BASEBALL CLUB INC"/>
    <n v="1"/>
    <n v="23070"/>
    <n v="0"/>
    <s v="SUPPORT- MANAGEMENT: ADVERTISING"/>
    <n v="23070"/>
    <n v="0.99993430478714573"/>
    <x v="2"/>
  </r>
  <r>
    <s v="V03971"/>
    <s v="EZER SOLUTIONS LLC"/>
    <n v="1"/>
    <n v="23050"/>
    <n v="0"/>
    <s v="PHOTO/MAP/PRINT/PUBLICATION- PHOTOGRAMMETRY"/>
    <n v="23050"/>
    <n v="0.99993437561285847"/>
    <x v="2"/>
  </r>
  <r>
    <s v="V11509"/>
    <s v="WELLABLE, LLC"/>
    <n v="1"/>
    <n v="23050"/>
    <n v="0"/>
    <s v="SUPPORT- PROFESSIONAL: PERSONAL CARE (NON-MEDICAL)"/>
    <n v="0"/>
    <n v="0.99993444643857132"/>
    <x v="2"/>
  </r>
  <r>
    <s v="V08415"/>
    <s v="PROGRESSIVE MEDICAL USA, INC"/>
    <n v="2"/>
    <n v="23042.3408203125"/>
    <n v="0"/>
    <s v="LEASE OR RENTAL OF EQUIPMENT- MEDICAL, DENTAL, AND VETERINARY EQUIPMENT AND SUPPLIES"/>
    <n v="0"/>
    <n v="0.99993451724074978"/>
    <x v="2"/>
  </r>
  <r>
    <s v="V07099"/>
    <s v="MONGOOSE PROJECTS INC"/>
    <n v="1"/>
    <n v="23000"/>
    <n v="0"/>
    <s v="IT AND TELECOM - BUSINESS APPLICATION/APPLICATION DEVELOPMENT SOFTWARE AS A SERVICE"/>
    <n v="0"/>
    <n v="0.99993458791282763"/>
    <x v="2"/>
  </r>
  <r>
    <s v="V05887"/>
    <s v="KEY BLUE PRINTS, INC"/>
    <n v="1"/>
    <n v="23000"/>
    <n v="0"/>
    <s v="PRINTING, DUPLICATING, AND BOOKBINDING EQUIPMENT"/>
    <n v="0"/>
    <n v="0.99993465858490538"/>
    <x v="2"/>
  </r>
  <r>
    <s v="V04678"/>
    <s v="GS1 US, INC."/>
    <n v="2"/>
    <n v="23000"/>
    <n v="0"/>
    <s v="IT AND TELECOM - BUSINESS APPLICATION/APPLICATION DEVELOPMENT SUPPORT SERVICES (LABOR)"/>
    <n v="23000"/>
    <n v="0.99993472925698323"/>
    <x v="2"/>
  </r>
  <r>
    <s v="V08101"/>
    <s v="PHOENIX INTEGRITY CONSULTANTS LLC"/>
    <n v="1"/>
    <n v="22978.359375"/>
    <n v="0"/>
    <s v="MAINT/REPAIR/REBUILD OF EQUIPMENT- FUELS, LUBRICANTS, OILS, AND WAXES"/>
    <n v="0"/>
    <n v="0.99993479986256595"/>
    <x v="2"/>
  </r>
  <r>
    <s v="V06895"/>
    <s v="MID STATE CONTAINER SALES INC"/>
    <n v="1"/>
    <n v="22975.5"/>
    <n v="0"/>
    <s v="LEASE/RENTAL OF OPEN STORAGE FACILITIES"/>
    <n v="0"/>
    <n v="0.99993487045936269"/>
    <x v="2"/>
  </r>
  <r>
    <s v="V11616"/>
    <s v="WILKINSON SUPPLY CO"/>
    <n v="1"/>
    <n v="22967"/>
    <n v="0"/>
    <s v="VALVES, POWERED"/>
    <n v="0"/>
    <n v="0.99993494103004144"/>
    <x v="2"/>
  </r>
  <r>
    <s v="V02493"/>
    <s v="CITY OF PORT HURON"/>
    <n v="1"/>
    <n v="22934.400390625"/>
    <n v="0"/>
    <s v="HOUSEKEEPING- LANDSCAPING/GROUNDSKEEPING"/>
    <n v="22934.400390625"/>
    <n v="0.99993501150055142"/>
    <x v="2"/>
  </r>
  <r>
    <s v="V04842"/>
    <s v="HAVEN INNOVATION INC"/>
    <n v="1"/>
    <n v="22925"/>
    <n v="0"/>
    <s v="MEDICAL AND SURGICAL INSTRUMENTS, EQUIPMENT, AND SUPPLIES"/>
    <n v="22925"/>
    <n v="0.99993508194217684"/>
    <x v="2"/>
  </r>
  <r>
    <s v="V02198"/>
    <s v="CARTRIDGE SAVERS INC"/>
    <n v="1"/>
    <n v="22871.279296875"/>
    <n v="0"/>
    <s v="TIME MEASURING INSTRUMENTS"/>
    <n v="0"/>
    <n v="0.99993515221873475"/>
    <x v="2"/>
  </r>
  <r>
    <s v="V00792"/>
    <s v="AMERICAN NATIONAL FLEET SERVICE, INC"/>
    <n v="1"/>
    <n v="22865.66015625"/>
    <n v="0"/>
    <s v="MAINT/REPAIR/REBUILD OF EQUIPMENT- GROUND EFFECT VEHICLES, MOTOR VEHICLES, TRAILERS, AND CYCLES"/>
    <n v="22865.66015625"/>
    <n v="0.99993522247802669"/>
    <x v="2"/>
  </r>
  <r>
    <s v="V10116"/>
    <s v="TAMPA BAY ORTHOPAEDIC DESIGNS, INC."/>
    <n v="2"/>
    <n v="22861.5302734375"/>
    <n v="0"/>
    <s v="MEDICAL AND SURGICAL INSTRUMENTS, EQUIPMENT, AND SUPPLIES"/>
    <n v="22861.5302734375"/>
    <n v="0.99993529272462878"/>
    <x v="2"/>
  </r>
  <r>
    <s v="V10471"/>
    <s v="THE WASSERSTROM COMPANY"/>
    <n v="1"/>
    <n v="22842.73046875"/>
    <n v="0"/>
    <s v="KITCHEN EQUIPMENT AND APPLIANCES"/>
    <n v="0"/>
    <n v="0.99993536291346463"/>
    <x v="2"/>
  </r>
  <r>
    <s v="V02913"/>
    <s v="COUNTY OF DOUGLAS"/>
    <n v="1"/>
    <n v="22819"/>
    <n v="0"/>
    <s v="SUPPORT- ADMINISTRATIVE: OTHER"/>
    <n v="22819"/>
    <n v="0.99993543302938392"/>
    <x v="2"/>
  </r>
  <r>
    <s v="V06071"/>
    <s v="LANTIS ENTERPRISES INC"/>
    <n v="1"/>
    <n v="22811.69921875"/>
    <n v="0"/>
    <s v="NURSING HOME, LONG-TERM &amp; ADULT DAY CARE SERVICES"/>
    <n v="22811.69921875"/>
    <n v="0.99993550312287016"/>
    <x v="2"/>
  </r>
  <r>
    <s v="V03672"/>
    <s v="ELECTRICAL SAFETY SPECIALISTS, LLC"/>
    <n v="1"/>
    <n v="22800"/>
    <n v="0"/>
    <s v="EDUCATION/TRAINING- VOCATIONAL/TECHNICAL"/>
    <n v="0"/>
    <n v="0.99993557318040827"/>
    <x v="2"/>
  </r>
  <r>
    <s v="V02261"/>
    <s v="CEDARS ELECTRO-MECHANICAL, INC."/>
    <n v="2"/>
    <n v="22796"/>
    <n v="0"/>
    <s v="MAINT/REPAIR/REBUILD OF EQUIPMENT- ELECTRICAL AND ELECTRONIC EQUIPMENT COMPONENTS"/>
    <n v="0"/>
    <n v="0.99993564322565542"/>
    <x v="2"/>
  </r>
  <r>
    <s v="V06033"/>
    <s v="LAFAYETTE INSTRUMENT COMPANY, LLC"/>
    <n v="1"/>
    <n v="22765"/>
    <n v="0"/>
    <s v="LABORATORY EQUIPMENT AND SUPPLIES"/>
    <n v="0"/>
    <n v="0.999935713175649"/>
    <x v="2"/>
  </r>
  <r>
    <s v="V03804"/>
    <s v="ENGAGED HEALTHCARE SOLUTIONS LLC"/>
    <n v="1"/>
    <n v="22758"/>
    <n v="0"/>
    <s v="MEDICAL AND SURGICAL INSTRUMENTS, EQUIPMENT, AND SUPPLIES"/>
    <n v="0"/>
    <n v="0.99993578310413367"/>
    <x v="2"/>
  </r>
  <r>
    <s v="V10247"/>
    <s v="TEXAS HOT TAPS, LLC"/>
    <n v="1"/>
    <n v="22750"/>
    <n v="0"/>
    <s v="MAINT/REPAIR/REBUILD OF EQUIPMENT- PLUMBING, HEATING, AND WASTE DISPOSAL EQUIPMENT"/>
    <n v="0"/>
    <n v="0.99993585300803678"/>
    <x v="2"/>
  </r>
  <r>
    <s v="V06324"/>
    <s v="LONZA GREENWOOD LLC"/>
    <n v="1"/>
    <n v="22726.19921875"/>
    <n v="0"/>
    <s v="MEDICAL AND SURGICAL INSTRUMENTS, EQUIPMENT, AND SUPPLIES"/>
    <n v="22726.19921875"/>
    <n v="0.99993592283880728"/>
    <x v="2"/>
  </r>
  <r>
    <s v="V03741"/>
    <s v="EMERGENCY VEHICLE SPECIALIST, INC"/>
    <n v="2"/>
    <n v="22718.98046875"/>
    <n v="0"/>
    <s v="MAINT/REPAIR/REBUILD OF EQUIPMENT- GROUND EFFECT VEHICLES, MOTOR VEHICLES, TRAILERS, AND CYCLES"/>
    <n v="22718.98046875"/>
    <n v="0.99993599264739663"/>
    <x v="2"/>
  </r>
  <r>
    <s v="V04855"/>
    <s v="HAWK RIDGE SYSTEMS LLC"/>
    <n v="1"/>
    <n v="22700"/>
    <n v="0"/>
    <s v="MAINT/REPAIR/REBUILD OF EQUIPMENT- MEDICAL, DENTAL, AND VETERINARY EQUIPMENT AND SUPPLIES"/>
    <n v="22700"/>
    <n v="0.99993606239766475"/>
    <x v="2"/>
  </r>
  <r>
    <s v="V05414"/>
    <s v="INTEGRITEC INC"/>
    <n v="2"/>
    <n v="22700"/>
    <n v="0"/>
    <s v="MAINT/REPAIR/REBUILD OF EQUIPMENT- WATER PURIFICATION AND SEWAGE TREATMENT EQUIPMENT"/>
    <n v="0"/>
    <n v="0.99993613214793287"/>
    <x v="2"/>
  </r>
  <r>
    <s v="V09667"/>
    <s v="SOZA WELLNESS LLC"/>
    <n v="1"/>
    <n v="22700"/>
    <n v="0"/>
    <s v="EDUCATION/TRAINING- OTHER"/>
    <n v="0"/>
    <n v="0.99993620189820098"/>
    <x v="2"/>
  </r>
  <r>
    <s v="V02151"/>
    <s v="CAREER MATCH SOLUTIONS LLC"/>
    <n v="3"/>
    <n v="22697.5"/>
    <n v="0"/>
    <s v="SUPPORT- ADMINISTRATIVE: TRANSLATION AND INTERPRETING"/>
    <n v="0"/>
    <n v="0.99993627164078747"/>
    <x v="2"/>
  </r>
  <r>
    <s v="V09559"/>
    <s v="SOLELLIS DATA, LLC"/>
    <n v="1"/>
    <n v="22687"/>
    <n v="0"/>
    <s v="HEALTH R&amp;D SERVICES; HEALTH CARE SERVICES; BASIC RESEARCH"/>
    <n v="22687"/>
    <n v="0.99993634135111042"/>
    <x v="2"/>
  </r>
  <r>
    <s v="V11049"/>
    <s v="V-SYSTEMS-TEC INC"/>
    <n v="2"/>
    <n v="22666"/>
    <n v="0"/>
    <s v="PRESSURE, TEMPERATURE, AND HUMIDITY MEASURING AND CONTROLLING INSTRUMENTS"/>
    <n v="22666"/>
    <n v="0.99993641099690689"/>
    <x v="2"/>
  </r>
  <r>
    <s v="V03551"/>
    <s v="E-LOGIC, INC."/>
    <n v="1"/>
    <n v="22660.720703125"/>
    <n v="0"/>
    <s v="PHOTOGRAPHIC PROJECTION EQUIPMENT"/>
    <n v="0"/>
    <n v="0.99993648062648155"/>
    <x v="2"/>
  </r>
  <r>
    <s v="V01383"/>
    <s v="BARBARA B GARLAND"/>
    <n v="1"/>
    <n v="22652"/>
    <n v="0"/>
    <s v="SUPPORT- PROFESSIONAL: PERSONAL SERVICES CONTRACTS"/>
    <n v="22652"/>
    <n v="0.99993655022926009"/>
    <x v="2"/>
  </r>
  <r>
    <s v="V10029"/>
    <s v="SURGICAL SOLUTIONS-JA PUERTO RICO INC"/>
    <n v="2"/>
    <n v="22650"/>
    <n v="0"/>
    <s v="MEDICAL AND SURGICAL INSTRUMENTS, EQUIPMENT, AND SUPPLIES"/>
    <n v="22650"/>
    <n v="0.99993661982589332"/>
    <x v="2"/>
  </r>
  <r>
    <s v="V00936"/>
    <s v="APERTA INC"/>
    <n v="1"/>
    <n v="22646.48046875"/>
    <n v="0"/>
    <s v="IT AND TELECOM- ANNUAL SOFTWARE MAINTENANCE SERVICE PLANS"/>
    <n v="22646.48046875"/>
    <n v="0.99993668941171199"/>
    <x v="2"/>
  </r>
  <r>
    <s v="V01696"/>
    <s v="BLACTEK INC."/>
    <n v="1"/>
    <n v="22635"/>
    <n v="0"/>
    <s v="LABORATORY EQUIPMENT AND SUPPLIES"/>
    <n v="22635"/>
    <n v="0.99993675896225465"/>
    <x v="2"/>
  </r>
  <r>
    <s v="V08956"/>
    <s v="ROADMAP INVESTMENTS LLC"/>
    <n v="3"/>
    <n v="22626"/>
    <n v="0"/>
    <s v="HOUSEKEEPING- TRASH/GARBAGE COLLECTION"/>
    <n v="0"/>
    <n v="0.99993682848514309"/>
    <x v="2"/>
  </r>
  <r>
    <s v="V04869"/>
    <s v="HC LENOX JV LLC"/>
    <n v="1"/>
    <n v="22622.98046875"/>
    <n v="0"/>
    <s v="LEASE/RENTAL OF CONFERENCE SPACE AND FACILITIES"/>
    <n v="0"/>
    <n v="0.9999368979987534"/>
    <x v="2"/>
  </r>
  <r>
    <s v="V11757"/>
    <s v="XRT MEDICAL LLC"/>
    <n v="1"/>
    <n v="22600"/>
    <n v="0"/>
    <s v="IT AND TELECOM - MOBILE DEVICE PRODUCTS (HARDWARE AND PERPETUAL LICENSE SOFTWARE)"/>
    <n v="22600"/>
    <n v="0.99993696744175165"/>
    <x v="2"/>
  </r>
  <r>
    <s v="V10318"/>
    <s v="THE DAVEY TREE EXPERT COMPANY"/>
    <n v="2"/>
    <n v="22590"/>
    <n v="0"/>
    <s v="HOUSEKEEPING- LANDSCAPING/GROUNDSKEEPING"/>
    <n v="22590"/>
    <n v="0.9999370368540228"/>
    <x v="2"/>
  </r>
  <r>
    <s v="V05435"/>
    <s v="INTELLIGENT ULTRASOUND NORTH AMERICA INC"/>
    <n v="1"/>
    <n v="22575"/>
    <n v="0"/>
    <s v="OTHER QC/TEST/INSPECT- TRAINING AIDS AND DEVICES"/>
    <n v="22575"/>
    <n v="0.9999371062202036"/>
    <x v="2"/>
  </r>
  <r>
    <s v="V05738"/>
    <s v="JOHNSTON TECHNOLOGIES, INC"/>
    <n v="1"/>
    <n v="22570.080078125"/>
    <n v="0"/>
    <s v="MAINT/REPAIR/REBUILD OF EQUIPMENT- ELECTRICAL AND ELECTRONIC EQUIPMENT COMPONENTS"/>
    <n v="22570.080078125"/>
    <n v="0.99993717557126693"/>
    <x v="2"/>
  </r>
  <r>
    <s v="V10401"/>
    <s v="THE OFFICE GROUP INC"/>
    <n v="1"/>
    <n v="22561"/>
    <n v="0"/>
    <s v="CABINETS, LOCKERS, BINS, AND SHELVING"/>
    <n v="0"/>
    <n v="0.99993724489442992"/>
    <x v="2"/>
  </r>
  <r>
    <s v="V07757"/>
    <s v="ORTHO PRO SERVICES, LLC"/>
    <n v="2"/>
    <n v="22539.1103515625"/>
    <n v="0"/>
    <s v="MEDICAL AND SURGICAL INSTRUMENTS, EQUIPMENT, AND SUPPLIES"/>
    <n v="11429.2099609375"/>
    <n v="0.9999373141503326"/>
    <x v="2"/>
  </r>
  <r>
    <s v="V01158"/>
    <s v="ATHENA SERVICE SOLUTIONS LIMITED LIABILITY COMPANY"/>
    <n v="1"/>
    <n v="22538.859375"/>
    <n v="0"/>
    <s v="LEASE OR RENTAL OF EQUIPMENT- FURNITURE"/>
    <n v="0"/>
    <n v="0.99993738340546401"/>
    <x v="2"/>
  </r>
  <r>
    <s v="V01805"/>
    <s v="BOUNDLESS ASSISTIVE TECHNOLOGY LLC"/>
    <n v="2"/>
    <n v="22507.98046875"/>
    <n v="0"/>
    <s v="TRAINING AIDS"/>
    <n v="0"/>
    <n v="0.99993745256571398"/>
    <x v="2"/>
  </r>
  <r>
    <s v="V05433"/>
    <s v="INTELLIGENT HEARING SYSTEMS CORP"/>
    <n v="1"/>
    <n v="22505"/>
    <n v="0"/>
    <s v="MEDICAL AND SURGICAL INSTRUMENTS, EQUIPMENT, AND SUPPLIES"/>
    <n v="0"/>
    <n v="0.99993752171680572"/>
    <x v="2"/>
  </r>
  <r>
    <s v="V06168"/>
    <s v="LEXION MEDICAL LLC"/>
    <n v="1"/>
    <n v="22500"/>
    <n v="0"/>
    <s v="MEDICAL AND SURGICAL INSTRUMENTS, EQUIPMENT, AND SUPPLIES"/>
    <n v="22500"/>
    <n v="0.99993759085253409"/>
    <x v="2"/>
  </r>
  <r>
    <s v="V07892"/>
    <s v="PANTHEON SPINAL LLC"/>
    <n v="1"/>
    <n v="22500"/>
    <n v="0"/>
    <s v="MEDICAL AND SURGICAL INSTRUMENTS, EQUIPMENT, AND SUPPLIES"/>
    <n v="22500"/>
    <n v="0.99993765998826245"/>
    <x v="2"/>
  </r>
  <r>
    <s v="V02146"/>
    <s v="CARE SYSTEMS INC"/>
    <n v="1"/>
    <n v="22500"/>
    <n v="0"/>
    <s v="IT AND TELECOM - BUSINESS APPLICATION/APPLICATION DEVELOPMENT SOFTWARE AS A SERVICE"/>
    <n v="0"/>
    <n v="0.9999377291239907"/>
    <x v="2"/>
  </r>
  <r>
    <s v="V02911"/>
    <s v="COUNTY OF CLACKAMAS"/>
    <n v="2"/>
    <n v="22500"/>
    <n v="0"/>
    <s v="HOUSEKEEPING- LANDSCAPING/GROUNDSKEEPING"/>
    <n v="0"/>
    <n v="0.99993779825971907"/>
    <x v="2"/>
  </r>
  <r>
    <s v="V10466"/>
    <s v="THE VERIDIAN GROUP, INC."/>
    <n v="1"/>
    <n v="22500"/>
    <n v="0"/>
    <s v="HEALTH R&amp;D SERVICES; HEALTH CARE SERVICES; BASIC RESEARCH"/>
    <n v="22500"/>
    <n v="0.99993786739544743"/>
    <x v="2"/>
  </r>
  <r>
    <s v="V10781"/>
    <s v="TUBEWRITER, LLC"/>
    <n v="2"/>
    <n v="22500"/>
    <n v="0"/>
    <s v="MAINT/REPAIR/REBUILD OF EQUIPMENT- MEDICAL, DENTAL, AND VETERINARY EQUIPMENT AND SUPPLIES"/>
    <n v="22500"/>
    <n v="0.99993793653117569"/>
    <x v="2"/>
  </r>
  <r>
    <s v="V09356"/>
    <s v="SHADOW RIDGE ASSOCIATES LIMITED PARTNERSHIP"/>
    <n v="1"/>
    <n v="22500"/>
    <n v="0"/>
    <s v="LEASE/RENTAL OF PARKING FACILITIES"/>
    <n v="22500"/>
    <n v="0.99993800566690405"/>
    <x v="2"/>
  </r>
  <r>
    <s v="V03797"/>
    <s v="ENERGY CONTROL &amp; DESIGN, INC."/>
    <n v="1"/>
    <n v="22481"/>
    <n v="0"/>
    <s v="MAINT/REPAIR/REBUILD OF EQUIPMENT- REFRIGERATION, AIR CONDITIONING, AND AIR CIRCULATING EQUIPMENT"/>
    <n v="22481"/>
    <n v="0.99993807474425112"/>
    <x v="2"/>
  </r>
  <r>
    <s v="V03074"/>
    <s v="CUSTOM ARTIFICIAL LIMB AND BRACE, INC."/>
    <n v="2"/>
    <n v="22458.7998046875"/>
    <n v="0"/>
    <s v="MEDICAL AND SURGICAL INSTRUMENTS, EQUIPMENT, AND SUPPLIES"/>
    <n v="0"/>
    <n v="0.99993814375338363"/>
    <x v="2"/>
  </r>
  <r>
    <s v="V05408"/>
    <s v="INTEGRATED SOLUTIONS WORLDWIDE, LLC"/>
    <n v="1"/>
    <n v="22455.5703125"/>
    <n v="0"/>
    <s v="OFFICE FURNITURE"/>
    <n v="0"/>
    <n v="0.99993821275259287"/>
    <x v="2"/>
  </r>
  <r>
    <s v="V06435"/>
    <s v="MACE VIRTUAL LABS, LLC"/>
    <n v="1"/>
    <n v="22438.6796875"/>
    <n v="0"/>
    <s v="HEADSETS, HANDSETS, MICROPHONES AND SPEAKERS"/>
    <n v="22438.6796875"/>
    <n v="0.9999382816999024"/>
    <x v="2"/>
  </r>
  <r>
    <s v="V09336"/>
    <s v="SERVICE PUMP &amp; SUPPLY CO INC"/>
    <n v="1"/>
    <n v="22420"/>
    <n v="0"/>
    <s v="SPACE AND WATER HEATING EQUIPMENT"/>
    <n v="22420"/>
    <n v="0.99993835058981473"/>
    <x v="2"/>
  </r>
  <r>
    <s v="V09721"/>
    <s v="SPOKES N MOTION, INC"/>
    <n v="2"/>
    <n v="22403"/>
    <n v="0"/>
    <s v="MEDICAL AND SURGICAL INSTRUMENTS, EQUIPMENT, AND SUPPLIES"/>
    <n v="22403"/>
    <n v="0.99993841942749129"/>
    <x v="2"/>
  </r>
  <r>
    <s v="V09637"/>
    <s v="SOUTHERN ILLINOIS PIPING CONTRACTORS INC"/>
    <n v="1"/>
    <n v="22400"/>
    <n v="0"/>
    <s v="MAINT/REPAIR/REBUILD OF EQUIPMENT- PLUMBING, HEATING, AND WASTE DISPOSAL EQUIPMENT"/>
    <n v="22400"/>
    <n v="0.99993848825594966"/>
    <x v="2"/>
  </r>
  <r>
    <s v="V06254"/>
    <s v="LINK MEDICAL COMPUTING, INC."/>
    <n v="1"/>
    <n v="22400"/>
    <n v="0"/>
    <s v="MAINT/REPAIR/REBUILD OF EQUIPMENT- MEDICAL, DENTAL, AND VETERINARY EQUIPMENT AND SUPPLIES"/>
    <n v="22400"/>
    <n v="0.99993855708440815"/>
    <x v="2"/>
  </r>
  <r>
    <s v="V02736"/>
    <s v="COMPASS RESOURCES, LLC"/>
    <n v="1"/>
    <n v="22400"/>
    <n v="0"/>
    <s v="MAINT/REPAIR/REBUILD OF EQUIPMENT- MEDICAL, DENTAL, AND VETERINARY EQUIPMENT AND SUPPLIES"/>
    <n v="22400"/>
    <n v="0.99993862591286653"/>
    <x v="2"/>
  </r>
  <r>
    <s v="V02391"/>
    <s v="CHC ART SERVICES LLC"/>
    <n v="1"/>
    <n v="22386.640625"/>
    <n v="0"/>
    <s v="SIGNS, ADVERTISING DISPLAYS, AND IDENTIFICATION PLATES"/>
    <n v="0"/>
    <n v="0.99993869470027563"/>
    <x v="2"/>
  </r>
  <r>
    <s v="V11349"/>
    <s v="VOLUME SERVICES, INC."/>
    <n v="1"/>
    <n v="22386"/>
    <n v="0"/>
    <s v="FOOD COOKING, BAKING, AND SERVING EQUIPMENT"/>
    <n v="22386"/>
    <n v="0.99993876348571631"/>
    <x v="2"/>
  </r>
  <r>
    <s v="V08994"/>
    <s v="ROCKY MOUNTAIN ELECTRIC MOTORS, INC."/>
    <n v="1"/>
    <n v="22385"/>
    <n v="0"/>
    <s v="LEASE OR RENTAL OF EQUIPMENT- MECHANICAL POWER TRANSMISSION EQUIPMENT"/>
    <n v="22385"/>
    <n v="0.99993883226808422"/>
    <x v="2"/>
  </r>
  <r>
    <s v="V03284"/>
    <s v="DEPARTMENT OF JUSTICE WISCONSIN"/>
    <n v="3"/>
    <n v="22305"/>
    <n v="0"/>
    <s v="SUPPORT- ADMINISTRATIVE: INFORMATION RETRIEVAL"/>
    <n v="22305"/>
    <n v="0.99993890080463621"/>
    <x v="2"/>
  </r>
  <r>
    <s v="V00377"/>
    <s v="ADVANCED CELL DIAGNOSTICS, INC."/>
    <n v="1"/>
    <n v="22263.80078125"/>
    <n v="0"/>
    <s v="IN VITRO DIAGNOSTIC SUBSTANCES, REAGENTS, TEST KITS AND SETS"/>
    <n v="22263.80078125"/>
    <n v="0.99993896921459546"/>
    <x v="2"/>
  </r>
  <r>
    <s v="V06718"/>
    <s v="MEDICAL PACKAGING INC, LLC"/>
    <n v="1"/>
    <n v="22250"/>
    <n v="0"/>
    <s v="MEDICAL AND SURGICAL INSTRUMENTS, EQUIPMENT, AND SUPPLIES"/>
    <n v="0"/>
    <n v="0.99993903758214897"/>
    <x v="2"/>
  </r>
  <r>
    <s v="V07541"/>
    <s v="NSH DORCHESTER LLC"/>
    <n v="1"/>
    <n v="22214.19921875"/>
    <n v="0"/>
    <s v="NURSING HOME, LONG-TERM &amp; ADULT DAY CARE SERVICES"/>
    <n v="0"/>
    <n v="0.99993910583969747"/>
    <x v="2"/>
  </r>
  <r>
    <s v="V07430"/>
    <s v="NITID BIT LLC"/>
    <n v="1"/>
    <n v="22200"/>
    <n v="0"/>
    <s v="SUPPORT- PROFESSIONAL: PROGRAM MANAGEMENT/SUPPORT"/>
    <n v="22200"/>
    <n v="0.9999391740536161"/>
    <x v="2"/>
  </r>
  <r>
    <s v="V00323"/>
    <s v="ACTIVE MOTIF, INC."/>
    <n v="1"/>
    <n v="22200"/>
    <n v="0"/>
    <s v="HEALTH R&amp;D SERVICES; HEALTH CARE SERVICES; BASIC RESEARCH"/>
    <n v="22200"/>
    <n v="0.99993924226753472"/>
    <x v="2"/>
  </r>
  <r>
    <s v="V07876"/>
    <s v="PALMER VISION LLC"/>
    <n v="1"/>
    <n v="22190"/>
    <n v="0"/>
    <s v="TRAINING AIDS"/>
    <n v="22190"/>
    <n v="0.99993931045072637"/>
    <x v="2"/>
  </r>
  <r>
    <s v="V04771"/>
    <s v="HANDCYCLETRADER COM LLC"/>
    <n v="1"/>
    <n v="22145"/>
    <n v="0"/>
    <s v="MEDICAL AND SURGICAL INSTRUMENTS, EQUIPMENT, AND SUPPLIES"/>
    <n v="0"/>
    <n v="0.99993937849564651"/>
    <x v="2"/>
  </r>
  <r>
    <s v="V06809"/>
    <s v="MERITS HEALTH PRODUCTS, INC."/>
    <n v="2"/>
    <n v="22096.6005859375"/>
    <n v="0"/>
    <s v="MEDICAL AND SURGICAL INSTRUMENTS, EQUIPMENT, AND SUPPLIES"/>
    <n v="0"/>
    <n v="0.99993944639184984"/>
    <x v="2"/>
  </r>
  <r>
    <s v="V04168"/>
    <s v="FM HOTEL COMPANY LTD"/>
    <n v="1"/>
    <n v="22085"/>
    <n v="0"/>
    <s v="TRANSPORTATION/TRAVEL/RELOCATION- TRAVEL/LODGING/RECRUITMENT: LODGING, HOTEL/MOTEL"/>
    <n v="0"/>
    <n v="0.99993951425240812"/>
    <x v="2"/>
  </r>
  <r>
    <s v="V08357"/>
    <s v="PRIMO STAR SOLUTIONS LLC"/>
    <n v="1"/>
    <n v="22028.5"/>
    <n v="0"/>
    <s v="INSTALLATION OF EQUIPMENT- CONSTRUCTION AND BUILDING MATERIALS"/>
    <n v="0"/>
    <n v="0.99993958193935883"/>
    <x v="2"/>
  </r>
  <r>
    <s v="V01078"/>
    <s v="ARX PERIMETERS LLC"/>
    <n v="1"/>
    <n v="22025"/>
    <n v="0"/>
    <s v="FENCING, FENCES, GATES AND COMPONENTS"/>
    <n v="22025"/>
    <n v="0.99993964961555515"/>
    <x v="2"/>
  </r>
  <r>
    <s v="V09177"/>
    <s v="SANITATION PRODUCTS, INC."/>
    <n v="1"/>
    <n v="22009"/>
    <n v="0"/>
    <s v="RECYCLING AND RECLAMATION EQUIPMENT"/>
    <n v="22009"/>
    <n v="0.99993971724258823"/>
    <x v="2"/>
  </r>
  <r>
    <s v="V06817"/>
    <s v="MESA LABORATORIES INC"/>
    <n v="1"/>
    <n v="22001.279296875"/>
    <n v="0"/>
    <s v="PRESSURE, TEMPERATURE, AND HUMIDITY MEASURING AND CONTROLLING INSTRUMENTS"/>
    <n v="22001.279296875"/>
    <n v="0.99993978484589796"/>
    <x v="2"/>
  </r>
  <r>
    <s v="V07172"/>
    <s v="MTUITIVE, INC."/>
    <n v="1"/>
    <n v="22000"/>
    <n v="0"/>
    <s v="IT AND TELECOM - BUSINESS APPLICATION/APPLICATION DEVELOPMENT SOFTWARE AS A SERVICE"/>
    <n v="22000"/>
    <n v="0.99993985244527672"/>
    <x v="2"/>
  </r>
  <r>
    <s v="V08305"/>
    <s v="PREFERRED HEALTHCARE REGISTRY, INC."/>
    <n v="1"/>
    <n v="22000"/>
    <n v="0"/>
    <s v="MEDICAL AND SURGICAL INSTRUMENTS, EQUIPMENT, AND SUPPLIES"/>
    <n v="0"/>
    <n v="0.99993992004465548"/>
    <x v="2"/>
  </r>
  <r>
    <s v="V01284"/>
    <s v="AVINGER, INC."/>
    <n v="1"/>
    <n v="22000"/>
    <n v="0"/>
    <s v="MAINT/REPAIR/REBUILD OF EQUIPMENT- MEDICAL, DENTAL, AND VETERINARY EQUIPMENT AND SUPPLIES"/>
    <n v="22000"/>
    <n v="0.99993998764403436"/>
    <x v="2"/>
  </r>
  <r>
    <s v="V04053"/>
    <s v="FEDGO SERVICES LLC"/>
    <n v="1"/>
    <n v="22000"/>
    <n v="0"/>
    <s v="MEDICAL AND SURGICAL INSTRUMENTS, EQUIPMENT, AND SUPPLIES"/>
    <n v="0"/>
    <n v="0.99994005524341312"/>
    <x v="2"/>
  </r>
  <r>
    <s v="V05550"/>
    <s v="J &amp; W INSTRUMENTS INC"/>
    <n v="2"/>
    <n v="21990"/>
    <n v="0"/>
    <s v="MAINT/REPAIR/REBUILD OF EQUIPMENT- REFRIGERATION, AIR CONDITIONING, AND AIR CIRCULATING EQUIPMENT"/>
    <n v="0"/>
    <n v="0.99994012281206501"/>
    <x v="2"/>
  </r>
  <r>
    <s v="V07055"/>
    <s v="MOBILITY PLUS, INC. OF VIRGINIA"/>
    <n v="2"/>
    <n v="21965"/>
    <n v="0"/>
    <s v="MEDICAL AND SURGICAL INSTRUMENTS, EQUIPMENT, AND SUPPLIES"/>
    <n v="21965"/>
    <n v="0.99994019030389936"/>
    <x v="2"/>
  </r>
  <r>
    <s v="V03799"/>
    <s v="ENERGY LABORATORIES, INC."/>
    <n v="2"/>
    <n v="21934"/>
    <n v="0"/>
    <s v="MEDICAL- LABORATORY TESTING"/>
    <n v="0"/>
    <n v="0.99994025770048001"/>
    <x v="2"/>
  </r>
  <r>
    <s v="V06935"/>
    <s v="MIG GOV, LLC"/>
    <n v="1"/>
    <n v="21932"/>
    <n v="0"/>
    <s v="GUNS, THROUGH 30MM"/>
    <n v="0"/>
    <n v="0.99994032509091524"/>
    <x v="2"/>
  </r>
  <r>
    <s v="V07214"/>
    <s v="NAC PHILOTECHNICS, LTD."/>
    <n v="2"/>
    <n v="21900"/>
    <n v="0"/>
    <s v="HOUSEKEEPING- WASTE TREATMENT/STORAGE"/>
    <n v="12550"/>
    <n v="0.99994039238302412"/>
    <x v="2"/>
  </r>
  <r>
    <s v="V06389"/>
    <s v="LUTECH INDUSTRIES INC"/>
    <n v="1"/>
    <n v="21900"/>
    <n v="0"/>
    <s v="MEDICAL AND SURGICAL INSTRUMENTS, EQUIPMENT, AND SUPPLIES"/>
    <n v="21900"/>
    <n v="0.99994045967513301"/>
    <x v="2"/>
  </r>
  <r>
    <s v="V03724"/>
    <s v="EMDR CONSULTING, LLC"/>
    <n v="1"/>
    <n v="21900"/>
    <n v="0"/>
    <s v="EDUCATION/TRAINING- CERTIFICATIONS/ACCREDITATIONS FOR EDUCATIONAL INSTITUTIONS"/>
    <n v="21900"/>
    <n v="0.999940526967242"/>
    <x v="2"/>
  </r>
  <r>
    <s v="V07002"/>
    <s v="MISS QUALITY LOGISTICS LLC"/>
    <n v="1"/>
    <n v="21897.19921875"/>
    <n v="0"/>
    <s v="TRANSPORTATION/TRAVEL/RELOCATION- TRAVEL/LODGING/RECRUITMENT: PASSENGER MOTOR CHARTER"/>
    <n v="0"/>
    <n v="0.99994059425074489"/>
    <x v="2"/>
  </r>
  <r>
    <s v="V05056"/>
    <s v="HOLY ROSARY HEALTHCARE"/>
    <n v="4"/>
    <n v="21895"/>
    <n v="0"/>
    <s v="NURSING HOME, LONG-TERM &amp; ADULT DAY CARE SERVICES"/>
    <n v="21895"/>
    <n v="0.99994066152749028"/>
    <x v="2"/>
  </r>
  <r>
    <s v="V05758"/>
    <s v="JOVANOVIC TANJA"/>
    <n v="1"/>
    <n v="21875"/>
    <n v="0"/>
    <s v="HEALTH R&amp;D SERVICES; HEALTH CARE SERVICES; R&amp;D ADMINISTRATIVE EXPENSES"/>
    <n v="21875"/>
    <n v="0.99994072874278173"/>
    <x v="2"/>
  </r>
  <r>
    <s v="V06485"/>
    <s v="MANNINGTON MILLS INC"/>
    <n v="1"/>
    <n v="21869.580078125"/>
    <n v="0"/>
    <s v="FLOOR COVERINGS"/>
    <n v="0"/>
    <n v="0.99994079594141938"/>
    <x v="2"/>
  </r>
  <r>
    <s v="V02687"/>
    <s v="COMFORT PROSTHETICS &amp; ORTHOTICS INC"/>
    <n v="1"/>
    <n v="21867.359375"/>
    <n v="0"/>
    <s v="MEDICAL AND SURGICAL INSTRUMENTS, EQUIPMENT, AND SUPPLIES"/>
    <n v="0"/>
    <n v="0.99994086313323349"/>
    <x v="2"/>
  </r>
  <r>
    <s v="V09458"/>
    <s v="SIMPSON CAR CARE L.L.C"/>
    <n v="1"/>
    <n v="21865"/>
    <n v="0"/>
    <s v="TRANSPORTATION/TRAVEL/RELOCATION- TRANSPORTATION: VESSEL TOWING"/>
    <n v="0"/>
    <n v="0.99994093031779796"/>
    <x v="2"/>
  </r>
  <r>
    <s v="V07189"/>
    <s v="MUSCULOSKELETAL TRANSPLANT FOUNDATION INC"/>
    <n v="1"/>
    <n v="21845.01953125"/>
    <n v="0"/>
    <s v="MEDICAL AND SURGICAL INSTRUMENTS, EQUIPMENT, AND SUPPLIES"/>
    <n v="21845.01953125"/>
    <n v="0.99994099744096843"/>
    <x v="2"/>
  </r>
  <r>
    <s v="V09800"/>
    <s v="STANCE HEALTHCARE INC."/>
    <n v="1"/>
    <n v="21841.16015625"/>
    <n v="0"/>
    <s v="OFFICE FURNITURE"/>
    <n v="0"/>
    <n v="0.99994106455228016"/>
    <x v="2"/>
  </r>
  <r>
    <s v="V02181"/>
    <s v="CAROLYN H LEWIS"/>
    <n v="2"/>
    <n v="21840"/>
    <n v="0"/>
    <s v="SOCIAL- OTHER"/>
    <n v="0"/>
    <n v="0.99994113166002707"/>
    <x v="2"/>
  </r>
  <r>
    <s v="V10772"/>
    <s v="TSI INCORPORATED"/>
    <n v="1"/>
    <n v="21785"/>
    <n v="0"/>
    <s v="MEDICAL AND SURGICAL INSTRUMENTS, EQUIPMENT, AND SUPPLIES"/>
    <n v="21785"/>
    <n v="0.99994119859877562"/>
    <x v="2"/>
  </r>
  <r>
    <s v="V03327"/>
    <s v="DHMCO ASSOCIATES LLC"/>
    <n v="1"/>
    <n v="21758.240234375"/>
    <n v="0"/>
    <s v="LEASE/RENTAL OF CONFERENCE SPACE AND FACILITIES"/>
    <n v="0"/>
    <n v="0.99994126545529949"/>
    <x v="2"/>
  </r>
  <r>
    <s v="V09478"/>
    <s v="SITA BUSINESS SYSTEMS, INC."/>
    <n v="1"/>
    <n v="21755"/>
    <n v="0"/>
    <s v="MISCELLANEOUS OFFICE MACHINES"/>
    <n v="0"/>
    <n v="0.99994133230186699"/>
    <x v="2"/>
  </r>
  <r>
    <s v="V03869"/>
    <s v="ERCOLI LINDA M"/>
    <n v="2"/>
    <n v="21750"/>
    <n v="0"/>
    <s v="EDUCATION/TRAINING- OTHER"/>
    <n v="21750"/>
    <n v="0.99994139913307101"/>
    <x v="2"/>
  </r>
  <r>
    <s v="V00216"/>
    <s v="ABLE REC LLC"/>
    <n v="1"/>
    <n v="21733.509765625"/>
    <n v="0"/>
    <s v="MEDICAL AND SURGICAL INSTRUMENTS, EQUIPMENT, AND SUPPLIES"/>
    <n v="21733.509765625"/>
    <n v="0.99994146591360555"/>
    <x v="2"/>
  </r>
  <r>
    <s v="V09581"/>
    <s v="SONOBOND ULTRASONICS, INC."/>
    <n v="1"/>
    <n v="21700"/>
    <n v="0"/>
    <s v="LABORATORY EQUIPMENT AND SUPPLIES"/>
    <n v="21700"/>
    <n v="0.99994153259117469"/>
    <x v="2"/>
  </r>
  <r>
    <s v="V07337"/>
    <s v="NEUROMECHANICAL INNOVATIONS, L.L.C."/>
    <n v="1"/>
    <n v="21669"/>
    <n v="0"/>
    <s v="MEDICAL AND SURGICAL INSTRUMENTS, EQUIPMENT, AND SUPPLIES"/>
    <n v="21669"/>
    <n v="0.99994159917349013"/>
    <x v="2"/>
  </r>
  <r>
    <s v="V05423"/>
    <s v="INTEGRITY PROSTHETICS AND ORTHOTICS, LLC"/>
    <n v="2"/>
    <n v="21667.310546875"/>
    <n v="0"/>
    <s v="MEDICAL AND SURGICAL INSTRUMENTS, EQUIPMENT, AND SUPPLIES"/>
    <n v="11604.2802734375"/>
    <n v="0.99994166575061427"/>
    <x v="2"/>
  </r>
  <r>
    <s v="V06228"/>
    <s v="LIGHTHOUSE SDVOSB LLC"/>
    <n v="2"/>
    <n v="21631"/>
    <n v="0"/>
    <s v="SUPPORT- MANAGEMENT: LOGISTICS SUPPORT"/>
    <n v="0"/>
    <n v="0.99994173221616722"/>
    <x v="2"/>
  </r>
  <r>
    <s v="V07792"/>
    <s v="OTHERS BEFORE SELF, LLC"/>
    <n v="1"/>
    <n v="21626"/>
    <n v="0"/>
    <s v="MEDICAL AND SURGICAL INSTRUMENTS, EQUIPMENT, AND SUPPLIES"/>
    <n v="0"/>
    <n v="0.99994179866635657"/>
    <x v="2"/>
  </r>
  <r>
    <s v="V05215"/>
    <s v="ICONECTIV, LLC"/>
    <n v="1"/>
    <n v="21600"/>
    <n v="0"/>
    <s v="MEDICAL- OTHER"/>
    <n v="21600"/>
    <n v="0.99994186503665572"/>
    <x v="2"/>
  </r>
  <r>
    <s v="V11391"/>
    <s v="WAHLBANGERS DRUM CIRCLE"/>
    <n v="1"/>
    <n v="21600"/>
    <n v="0"/>
    <s v="SOCIAL- SOCIAL REHABILITATION"/>
    <n v="0"/>
    <n v="0.99994193140695498"/>
    <x v="2"/>
  </r>
  <r>
    <s v="V07344"/>
    <s v="NEVADA LIMB &amp; BRACE LLC"/>
    <n v="1"/>
    <n v="21590.130859375"/>
    <n v="0"/>
    <s v="MEDICAL AND SURGICAL INSTRUMENTS, EQUIPMENT, AND SUPPLIES"/>
    <n v="21590.130859375"/>
    <n v="0.99994199774692927"/>
    <x v="2"/>
  </r>
  <r>
    <s v="V08617"/>
    <s v="RADIATION PRODUCTS DESIGN INC"/>
    <n v="1"/>
    <n v="21572"/>
    <n v="0"/>
    <s v="MEDICAL AND SURGICAL INSTRUMENTS, EQUIPMENT, AND SUPPLIES"/>
    <n v="0"/>
    <n v="0.9999420640311929"/>
    <x v="2"/>
  </r>
  <r>
    <s v="V02468"/>
    <s v="CITY OF ALBANY"/>
    <n v="1"/>
    <n v="21545.6796875"/>
    <n v="0"/>
    <s v="IT AND TELECOM - SERVICE DELIVERY SUPPORT SERVICES: ITSM, OPERATIONS CENTER, PROJECT/PM (LABOR)"/>
    <n v="21545.6796875"/>
    <n v="0.99994213023458212"/>
    <x v="2"/>
  </r>
  <r>
    <s v="V06664"/>
    <s v="MECHANICAL SERVICE &amp; SYSTEMS, LLC"/>
    <n v="1"/>
    <n v="21540"/>
    <n v="0"/>
    <s v="MAINT/REPAIR/REBUILD OF EQUIPMENT- PLUMBING, HEATING, AND WASTE DISPOSAL EQUIPMENT"/>
    <n v="21540"/>
    <n v="0.99994219642051929"/>
    <x v="2"/>
  </r>
  <r>
    <s v="V10771"/>
    <s v="TS GOVERNMENT SOLUTIONS. LLC"/>
    <n v="1"/>
    <n v="21540"/>
    <n v="0"/>
    <s v="MAINT/REPAIR/REBUILD OF EQUIPMENT- RECREATIONAL AND ATHLETIC EQUIPMENT"/>
    <n v="0"/>
    <n v="0.99994226260645658"/>
    <x v="2"/>
  </r>
  <r>
    <s v="V07966"/>
    <s v="PATTERSON POPE, INC."/>
    <n v="1"/>
    <n v="21512"/>
    <n v="0"/>
    <s v="MAINT/REPAIR/REBUILD OF EQUIPMENT- MEDICAL, DENTAL, AND VETERINARY EQUIPMENT AND SUPPLIES"/>
    <n v="21512"/>
    <n v="0.99994232870635824"/>
    <x v="2"/>
  </r>
  <r>
    <s v="V09242"/>
    <s v="SCIENTIFIC INSTRUMENT CENTER INC"/>
    <n v="1"/>
    <n v="21510"/>
    <n v="0"/>
    <s v="OTHER QC/TEST/INSPECT- CHEMICALS AND CHEMICAL PRODUCTS"/>
    <n v="0"/>
    <n v="0.99994239480011449"/>
    <x v="2"/>
  </r>
  <r>
    <s v="V10449"/>
    <s v="THE TIBERTI COMPANY, LLC"/>
    <n v="1"/>
    <n v="21500"/>
    <n v="0"/>
    <s v="MAINTENANCE OF OTHER NON-BUILDING FACILITIES"/>
    <n v="0"/>
    <n v="0.99994246086314387"/>
    <x v="2"/>
  </r>
  <r>
    <s v="V01843"/>
    <s v="BREHOB CORP"/>
    <n v="2"/>
    <n v="21499"/>
    <n v="0"/>
    <s v="MAINT/REPAIR/REBUILD OF EQUIPMENT- PUMPS AND COMPRESSORS"/>
    <n v="0"/>
    <n v="0.99994252692310037"/>
    <x v="2"/>
  </r>
  <r>
    <s v="V05192"/>
    <s v="HYGISTICS, LLC"/>
    <n v="1"/>
    <n v="21488"/>
    <n v="0"/>
    <s v="SUPPORT- PROFESSIONAL: COMMUNICATIONS"/>
    <n v="0"/>
    <n v="0.99994259294925736"/>
    <x v="2"/>
  </r>
  <r>
    <s v="V00313"/>
    <s v="ACTION ORTHOPEDIC COMPANY, LLC"/>
    <n v="1"/>
    <n v="21483.83984375"/>
    <n v="0"/>
    <s v="MEDICAL AND SURGICAL INSTRUMENTS, EQUIPMENT, AND SUPPLIES"/>
    <n v="21483.83984375"/>
    <n v="0.99994265896263135"/>
    <x v="2"/>
  </r>
  <r>
    <s v="V10242"/>
    <s v="TEUTHIS, LLC"/>
    <n v="1"/>
    <n v="21478.51953125"/>
    <n v="0"/>
    <s v="MEDICAL AND SURGICAL INSTRUMENTS, EQUIPMENT, AND SUPPLIES"/>
    <n v="0"/>
    <n v="0.99994272495965753"/>
    <x v="2"/>
  </r>
  <r>
    <s v="V00464"/>
    <s v="AGENA BIOSCIENCE, INC."/>
    <n v="1"/>
    <n v="21473.6796875"/>
    <n v="0"/>
    <s v="MAINT/REPAIR/REBUILD OF EQUIPMENT- INSTRUMENTS AND LABORATORY EQUIPMENT"/>
    <n v="21473.6796875"/>
    <n v="0.99994279094181249"/>
    <x v="2"/>
  </r>
  <r>
    <s v="V01583"/>
    <s v="BILLINGS CLINIC"/>
    <n v="2"/>
    <n v="21469.16015625"/>
    <n v="0"/>
    <s v="REFERENCE LABORATORY TESTING"/>
    <n v="0"/>
    <n v="0.99994285691008022"/>
    <x v="2"/>
  </r>
  <r>
    <s v="V05940"/>
    <s v="KLARITY MEDICAL PRODUCTS LLC"/>
    <n v="1"/>
    <n v="21452.240234375"/>
    <n v="0"/>
    <s v="HOSPITAL FURNITURE, EQUIPMENT, UTENSILS, AND SUPPLIES"/>
    <n v="0"/>
    <n v="0.9999429228263581"/>
    <x v="2"/>
  </r>
  <r>
    <s v="V06085"/>
    <s v="LASERVISION USA, LP"/>
    <n v="1"/>
    <n v="21450"/>
    <n v="0"/>
    <s v="MEDICAL AND SURGICAL INSTRUMENTS, EQUIPMENT, AND SUPPLIES"/>
    <n v="21450"/>
    <n v="0.99994298873575249"/>
    <x v="2"/>
  </r>
  <r>
    <s v="V09397"/>
    <s v="SHIELD SECURITY SYSTEMS, L.L.C."/>
    <n v="1"/>
    <n v="21443.25"/>
    <n v="0"/>
    <s v="HARDWARE, COMMERCIAL"/>
    <n v="21443.25"/>
    <n v="0.99994305462440602"/>
    <x v="2"/>
  </r>
  <r>
    <s v="V11646"/>
    <s v="WINDJAMMER ENVIRONMENTAL LLC"/>
    <n v="1"/>
    <n v="21412.5"/>
    <n v="0"/>
    <s v="SUPPORT- PROFESSIONAL: INDUSTRIAL HYGIENICS"/>
    <n v="21412.5"/>
    <n v="0.99994312041857414"/>
    <x v="2"/>
  </r>
  <r>
    <s v="V07887"/>
    <s v="PANAMERICA COMPUTERS, INC."/>
    <n v="3"/>
    <n v="21406.759765625"/>
    <n v="0"/>
    <s v="IT AND TELECOM - BUSINESS APPLICATION/APPLICATION DEVELOPMENT SOFTWARE AS A SERVICE"/>
    <n v="0"/>
    <n v="0.99994318619510425"/>
    <x v="2"/>
  </r>
  <r>
    <s v="V00971"/>
    <s v="APPLIED DEVELOPMENT, LLC"/>
    <n v="1"/>
    <n v="21381.470703125"/>
    <n v="0"/>
    <s v="SUPPORT- PROFESSIONAL: COMMUNICATIONS"/>
    <n v="21381.470703125"/>
    <n v="0.99994325189392874"/>
    <x v="2"/>
  </r>
  <r>
    <s v="V00455"/>
    <s v="AFENA AEROSPACE, LLC"/>
    <n v="1"/>
    <n v="21360"/>
    <n v="0"/>
    <s v="LEASE OR RENTAL OF EQUIPMENT- PREFABRICATED STRUCTURES AND SCAFFOLDING"/>
    <n v="0"/>
    <n v="0.99994331752678012"/>
    <x v="2"/>
  </r>
  <r>
    <s v="V01931"/>
    <s v="BRYTECH INC"/>
    <n v="1"/>
    <n v="21350"/>
    <n v="0"/>
    <s v="IT AND TELECOM - APPLICATION DEVELOPMENT SOFTWARE (PERPETUAL LICENSE SOFTWARE)"/>
    <n v="0"/>
    <n v="0.99994338312890463"/>
    <x v="2"/>
  </r>
  <r>
    <s v="V09027"/>
    <s v="ROUNDABOUT BREAD, LLC"/>
    <n v="1"/>
    <n v="21340.359375"/>
    <n v="0"/>
    <s v="FOOD COOKING, BAKING, AND SERVING EQUIPMENT"/>
    <n v="0"/>
    <n v="0.99994344870140628"/>
    <x v="2"/>
  </r>
  <r>
    <s v="V10801"/>
    <s v="TW PROFESSIONAL SOLUTIONS LLC"/>
    <n v="1"/>
    <n v="21340"/>
    <n v="0"/>
    <s v="INSTALLATION OF EQUIPMENT- ROPE, CABLE, CHAIN, AND FITTINGS"/>
    <n v="0"/>
    <n v="0.9999435142728037"/>
    <x v="2"/>
  </r>
  <r>
    <s v="V11157"/>
    <s v="VERTICAL ENVELOPMENT, INC."/>
    <n v="1"/>
    <n v="21330"/>
    <n v="0"/>
    <s v="REPAIR OR ALTERATION OF HOSPITALS AND INFIRMARIES"/>
    <n v="0"/>
    <n v="0.99994357981347415"/>
    <x v="2"/>
  </r>
  <r>
    <s v="V08624"/>
    <s v="RADIOLOGY CONSULTANTS PC"/>
    <n v="2"/>
    <n v="21321.9892578125"/>
    <n v="0"/>
    <s v="MEDICAL- RADIOLOGY"/>
    <n v="21321.9892578125"/>
    <n v="0.99994364532953006"/>
    <x v="2"/>
  </r>
  <r>
    <s v="V06319"/>
    <s v="LONG ISLAND SCIENTIFIC SERVICE CORP."/>
    <n v="1"/>
    <n v="21300"/>
    <n v="0"/>
    <s v="MAINT/REPAIR/REBUILD OF EQUIPMENT- MEDICAL, DENTAL, AND VETERINARY EQUIPMENT AND SUPPLIES"/>
    <n v="0"/>
    <n v="0.99994371077801947"/>
    <x v="2"/>
  </r>
  <r>
    <s v="V01814"/>
    <s v="BOX GANG MANUFACTURING LLC"/>
    <n v="1"/>
    <n v="21275"/>
    <n v="0"/>
    <s v="MISCELLANEOUS SERVICE AND TRADE EQUIPMENT"/>
    <n v="0"/>
    <n v="0.99994377614969154"/>
    <x v="2"/>
  </r>
  <r>
    <s v="V06494"/>
    <s v="MANUFACTURING SYSTEM SERVICES, INC"/>
    <n v="1"/>
    <n v="21263.69921875"/>
    <n v="0"/>
    <s v="OFFICE DEVICES AND ACCESSORIES"/>
    <n v="0"/>
    <n v="0.99994384148663962"/>
    <x v="2"/>
  </r>
  <r>
    <s v="V08644"/>
    <s v="RANDI'S GREEN THUMB SERVICE INC."/>
    <n v="1"/>
    <n v="21262"/>
    <n v="0"/>
    <s v="HOUSEKEEPING- LANDSCAPING/GROUNDSKEEPING"/>
    <n v="0"/>
    <n v="0.99994390681836653"/>
    <x v="2"/>
  </r>
  <r>
    <s v="V03019"/>
    <s v="CROSEBERRY INC"/>
    <n v="1"/>
    <n v="21257"/>
    <n v="0"/>
    <s v="INSTALLATION OF EQUIPMENT- CONSTRUCTION AND BUILDING MATERIALS"/>
    <n v="0"/>
    <n v="0.99994397213472996"/>
    <x v="2"/>
  </r>
  <r>
    <s v="V09284"/>
    <s v="SECURE PACIFIC CORPORATION"/>
    <n v="1"/>
    <n v="21254.400390625"/>
    <n v="0"/>
    <s v="HOUSEKEEPING- SURVEILLANCE"/>
    <n v="21254.400390625"/>
    <n v="0.99994403744310556"/>
    <x v="2"/>
  </r>
  <r>
    <s v="V08307"/>
    <s v="PREFERRED ORTHOTIC AND PROSTHETIC SERVICES, INC."/>
    <n v="1"/>
    <n v="21253.9296875"/>
    <n v="0"/>
    <s v="MEDICAL AND SURGICAL INSTRUMENTS, EQUIPMENT, AND SUPPLIES"/>
    <n v="21253.9296875"/>
    <n v="0.99994410275003487"/>
    <x v="2"/>
  </r>
  <r>
    <s v="V11122"/>
    <s v="VECTOR RESOURCES INC"/>
    <n v="1"/>
    <n v="21236.58984375"/>
    <n v="0"/>
    <s v="REPAIR OR ALTERATION OF HOSPITALS AND INFIRMARIES"/>
    <n v="21236.58984375"/>
    <n v="0.99994416800368402"/>
    <x v="2"/>
  </r>
  <r>
    <s v="V08942"/>
    <s v="RJMS CORPORATION"/>
    <n v="2"/>
    <n v="21227.430175781301"/>
    <n v="0"/>
    <s v="MAINT/REPAIR/REBUILD OF EQUIPMENT- MATERIALS HANDLING EQUIPMENT"/>
    <n v="21227.430175781301"/>
    <n v="0.99994423322918824"/>
    <x v="2"/>
  </r>
  <r>
    <s v="V10008"/>
    <s v="SUPERIOR MEDICAL EQUIPMENT PLUS, L.L.C."/>
    <n v="2"/>
    <n v="21204.939453125"/>
    <n v="0"/>
    <s v="MEDICAL AND SURGICAL INSTRUMENTS, EQUIPMENT, AND SUPPLIES"/>
    <n v="11082.3798828125"/>
    <n v="0.9999442983855853"/>
    <x v="2"/>
  </r>
  <r>
    <s v="V09879"/>
    <s v="STEUBEN COUNTY OF BATH"/>
    <n v="2"/>
    <n v="21146.520019531301"/>
    <n v="0"/>
    <s v="HOUSEKEEPING- WASTE TREATMENT/STORAGE"/>
    <n v="21146.520019531301"/>
    <n v="0.99994436336247694"/>
    <x v="2"/>
  </r>
  <r>
    <s v="V01379"/>
    <s v="BAR FITNESS SERVICE INC"/>
    <n v="1"/>
    <n v="21079.740234375"/>
    <n v="0"/>
    <s v="MAINT/REPAIR/REBUILD OF EQUIPMENT- MAINTENANCE AND REPAIR SHOP EQUIPMENT"/>
    <n v="0"/>
    <n v="0.9999444281341745"/>
    <x v="2"/>
  </r>
  <r>
    <s v="V08004"/>
    <s v="PENINSULA PROSTHETICS, INC."/>
    <n v="1"/>
    <n v="21076.939453125"/>
    <n v="0"/>
    <s v="MEDICAL AND SURGICAL INSTRUMENTS, EQUIPMENT, AND SUPPLIES"/>
    <n v="21076.939453125"/>
    <n v="0.99994449289726606"/>
    <x v="2"/>
  </r>
  <r>
    <s v="V00896"/>
    <s v="ANDY TESTING &amp; CONSULTING INC"/>
    <n v="2"/>
    <n v="21065"/>
    <n v="0"/>
    <s v="EQUIPMENT AND MATERIALS TESTING- INSTRUMENTS AND LABORATORY EQUIPMENT"/>
    <n v="0"/>
    <n v="0.99994455762367129"/>
    <x v="2"/>
  </r>
  <r>
    <s v="V04663"/>
    <s v="GREYSTONE VAULT, LLC"/>
    <n v="1"/>
    <n v="21055.30078125"/>
    <n v="0"/>
    <s v="TILE, BRICK AND BLOCK"/>
    <n v="0"/>
    <n v="0.9999446223202737"/>
    <x v="2"/>
  </r>
  <r>
    <s v="V03899"/>
    <s v="EUROFINS DISCOVERY SERVICES NORTH AMERICA, LLC"/>
    <n v="3"/>
    <n v="21041.839355468801"/>
    <n v="0"/>
    <s v="GENERAL SCIENCE AND TECHNOLOGY R&amp;D SERVICES; GENERAL SCIENCE AND TECHNOLOGY; BASIC RESEARCH"/>
    <n v="21041.839355468801"/>
    <n v="0.9999446869755132"/>
    <x v="2"/>
  </r>
  <r>
    <s v="V09362"/>
    <s v="SHAMROCK PROSTHETICS, INC."/>
    <n v="1"/>
    <n v="21014.650390625"/>
    <n v="0"/>
    <s v="MEDICAL AND SURGICAL INSTRUMENTS, EQUIPMENT, AND SUPPLIES"/>
    <n v="21014.650390625"/>
    <n v="0.99994475154720919"/>
    <x v="2"/>
  </r>
  <r>
    <s v="V03428"/>
    <s v="DNV HEALTHCARE USA INC."/>
    <n v="1"/>
    <n v="21000"/>
    <n v="0"/>
    <s v="SUPPORT- PROFESSIONAL: OTHER"/>
    <n v="0"/>
    <n v="0.99994481607388896"/>
    <x v="2"/>
  </r>
  <r>
    <s v="V00717"/>
    <s v="AMBERSON, RACHEL"/>
    <n v="1"/>
    <n v="21000"/>
    <n v="0"/>
    <s v="SUPPORT- PROFESSIONAL: OTHER"/>
    <n v="0"/>
    <n v="0.99994488060056874"/>
    <x v="2"/>
  </r>
  <r>
    <s v="V01236"/>
    <s v="AUTOMATED MAILING SYSTEMS, INC."/>
    <n v="1"/>
    <n v="21000"/>
    <n v="0"/>
    <s v="SUPPORT- ADMINISTRATIVE: MAILING/DISTRIBUTION"/>
    <n v="0"/>
    <n v="0.99994494512724852"/>
    <x v="2"/>
  </r>
  <r>
    <s v="V05366"/>
    <s v="INSIDE EDGE LLC"/>
    <n v="1"/>
    <n v="21000"/>
    <n v="0"/>
    <s v="SUPPORT- PROFESSIONAL: SIMULATION"/>
    <n v="21000"/>
    <n v="0.9999450096539283"/>
    <x v="2"/>
  </r>
  <r>
    <s v="V06337"/>
    <s v="LOUISIANA STATE UNIVERSITY HEALTH SCIENCES CENTER NEW ORLEANS"/>
    <n v="1"/>
    <n v="21000"/>
    <n v="0"/>
    <s v="MEDICAL- PATHOLOGY"/>
    <n v="0"/>
    <n v="0.99994507418060807"/>
    <x v="2"/>
  </r>
  <r>
    <s v="V06278"/>
    <s v="LIVING WITHOUT BARRIERS LLC"/>
    <n v="1"/>
    <n v="20967"/>
    <n v="0"/>
    <s v="MEDICAL AND SURGICAL INSTRUMENTS, EQUIPMENT, AND SUPPLIES"/>
    <n v="20967"/>
    <n v="0.99994513860588874"/>
    <x v="2"/>
  </r>
  <r>
    <s v="V01608"/>
    <s v="BIODAPT INC"/>
    <n v="2"/>
    <n v="20965"/>
    <n v="0"/>
    <s v="MEDICAL AND SURGICAL INSTRUMENTS, EQUIPMENT, AND SUPPLIES"/>
    <n v="20965"/>
    <n v="0.9999452030250241"/>
    <x v="2"/>
  </r>
  <r>
    <s v="V08154"/>
    <s v="PINNACLE LIVE EVENT PRODUCTIONS, LLC"/>
    <n v="2"/>
    <n v="20928.149902343801"/>
    <n v="0"/>
    <s v="SUPPORT- PROFESSIONAL: OTHER"/>
    <n v="0"/>
    <n v="0.99994526733093014"/>
    <x v="2"/>
  </r>
  <r>
    <s v="V01989"/>
    <s v="C &amp; B MATERIAL HANDLING, LLC"/>
    <n v="2"/>
    <n v="20927.2890625"/>
    <n v="0"/>
    <s v="MAINT/REPAIR/REBUILD OF EQUIPMENT- MATERIALS HANDLING EQUIPMENT"/>
    <n v="0"/>
    <n v="0.99994533163419108"/>
    <x v="2"/>
  </r>
  <r>
    <s v="V11264"/>
    <s v="VICTORS AUTOMOTIVE CENTER, INC."/>
    <n v="1"/>
    <n v="20924.4609375"/>
    <n v="0"/>
    <s v="MAINT/REPAIR/REBUILD OF EQUIPMENT- GROUND EFFECT VEHICLES, MOTOR VEHICLES, TRAILERS, AND CYCLES"/>
    <n v="0"/>
    <n v="0.99994539592876197"/>
    <x v="2"/>
  </r>
  <r>
    <s v="V09580"/>
    <s v="SONNEL TECHNOLOGIES LLC"/>
    <n v="1"/>
    <n v="20916.400390625"/>
    <n v="0"/>
    <s v="ELECTRIC VEHICULAR LIGHTS AND FIXTURES"/>
    <n v="0"/>
    <n v="0.99994546019856534"/>
    <x v="2"/>
  </r>
  <r>
    <s v="V03910"/>
    <s v="EVANSVILLE MANOR NURSING &amp; REHAB LLC"/>
    <n v="1"/>
    <n v="20913.849609375"/>
    <n v="0"/>
    <s v="NURSING HOME, LONG-TERM &amp; ADULT DAY CARE SERVICES"/>
    <n v="0"/>
    <n v="0.99994552446053087"/>
    <x v="2"/>
  </r>
  <r>
    <s v="V03278"/>
    <s v="DENVER, CITY &amp; COUNTY OF"/>
    <n v="1"/>
    <n v="20900"/>
    <n v="0"/>
    <s v="MAINT/REPAIR/REBUILD OF EQUIPMENT- MUSICAL INST/PHONOGRAPH/HOME RADIO"/>
    <n v="20900"/>
    <n v="0.99994558867994077"/>
    <x v="2"/>
  </r>
  <r>
    <s v="V05039"/>
    <s v="HOLIDAY LIGHTING &amp;DESIGN LLC"/>
    <n v="4"/>
    <n v="20886"/>
    <n v="0"/>
    <s v="SUPPORT- PROFESSIONAL: OTHER"/>
    <n v="0"/>
    <n v="0.99994565285633286"/>
    <x v="2"/>
  </r>
  <r>
    <s v="V03904"/>
    <s v="EUSTIS CABLE ENTERPRISES LTD"/>
    <n v="1"/>
    <n v="20865.279296875"/>
    <n v="0"/>
    <s v="INSTALLATION OF EQUIPMENT- ELECTRIC WIRE AND POWER DISTRIBUTION EQUIPMENT"/>
    <n v="20865.279296875"/>
    <n v="0.99994571696905643"/>
    <x v="2"/>
  </r>
  <r>
    <s v="V07382"/>
    <s v="NEWARK-WAYNE COMMUNITY HOSPITAL"/>
    <n v="1"/>
    <n v="20863.359375"/>
    <n v="0"/>
    <s v="NURSING HOME, LONG-TERM &amp; ADULT DAY CARE SERVICES"/>
    <n v="0"/>
    <n v="0.99994578107588072"/>
    <x v="2"/>
  </r>
  <r>
    <s v="V09891"/>
    <s v="STIMDESIGNS LLC"/>
    <n v="1"/>
    <n v="20850"/>
    <n v="0"/>
    <s v="MEDICAL AND SURGICAL INSTRUMENTS, EQUIPMENT, AND SUPPLIES"/>
    <n v="20850"/>
    <n v="0.99994584514165563"/>
    <x v="2"/>
  </r>
  <r>
    <s v="V06093"/>
    <s v="LAUREL BRIDGE SOFTWARE INC"/>
    <n v="1"/>
    <n v="20824.5703125"/>
    <n v="0"/>
    <s v="MAINT/REPAIR/REBUILD OF EQUIPMENT- ELECTRICAL AND ELECTRONIC EQUIPMENT COMPONENTS"/>
    <n v="20824.5703125"/>
    <n v="0.99994590912929271"/>
    <x v="2"/>
  </r>
  <r>
    <s v="V02505"/>
    <s v="CIVCO MEDICAL INSTRUMENTS CO INC"/>
    <n v="1"/>
    <n v="20788.94921875"/>
    <n v="0"/>
    <s v="MEDICAL AND SURGICAL INSTRUMENTS, EQUIPMENT, AND SUPPLIES"/>
    <n v="0"/>
    <n v="0.99994597300747701"/>
    <x v="2"/>
  </r>
  <r>
    <s v="V04234"/>
    <s v="FRANCES MAHON DEACONESS HOSPITAL"/>
    <n v="3"/>
    <n v="20780"/>
    <n v="0"/>
    <s v="REFERENCE LABORATORY TESTING"/>
    <n v="0"/>
    <n v="0.99994603685816297"/>
    <x v="2"/>
  </r>
  <r>
    <s v="V10006"/>
    <s v="SUPERIOR HARDWARE PRODUCTS INC"/>
    <n v="1"/>
    <n v="20747.240234375"/>
    <n v="0"/>
    <s v="HARDWARE, COMMERCIAL"/>
    <n v="20747.240234375"/>
    <n v="0.99994610060818812"/>
    <x v="2"/>
  </r>
  <r>
    <s v="V03540"/>
    <s v="DYNAVISION GLOBAL HOLDINGS, LLC"/>
    <n v="1"/>
    <n v="20740"/>
    <n v="0"/>
    <s v="HOSPITAL FURNITURE, EQUIPMENT, UTENSILS, AND SUPPLIES"/>
    <n v="0"/>
    <n v="0.99994616433596606"/>
    <x v="2"/>
  </r>
  <r>
    <s v="V10047"/>
    <s v="SWEETWATER BUTTE OPCO LLC"/>
    <n v="4"/>
    <n v="20738.900390625"/>
    <n v="0"/>
    <s v="MEDICAL- NURSING HOME CARE CONTRACTS"/>
    <n v="20738.900390625"/>
    <n v="0.99994622806036537"/>
    <x v="2"/>
  </r>
  <r>
    <s v="V01368"/>
    <s v="BANNER ENGINEERING &amp; SALES INC"/>
    <n v="1"/>
    <n v="20732.66015625"/>
    <n v="0"/>
    <s v="MAINT/REPAIR/REBUILD OF EQUIPMENT- PLUMBING, HEATING, AND WASTE DISPOSAL EQUIPMENT"/>
    <n v="20732.66015625"/>
    <n v="0.99994629176559024"/>
    <x v="2"/>
  </r>
  <r>
    <s v="V04092"/>
    <s v="FIKE CORPORATION"/>
    <n v="1"/>
    <n v="20692"/>
    <n v="0"/>
    <s v="INSPECTION- FIRE CONTROL EQUIPMENT"/>
    <n v="20692"/>
    <n v="0.99994635534587872"/>
    <x v="2"/>
  </r>
  <r>
    <s v="V05751"/>
    <s v="JOSEPH CALUAG"/>
    <n v="1"/>
    <n v="20640"/>
    <n v="0"/>
    <s v="GENERAL SCIENCE AND TECHNOLOGY R&amp;D SERVICES; GENERAL SCIENCE AND TECHNOLOGY; APPLIED RESEARCH"/>
    <n v="20640"/>
    <n v="0.99994641876638679"/>
    <x v="2"/>
  </r>
  <r>
    <s v="V03399"/>
    <s v="DIVERSIFIED MACHINERY INC"/>
    <n v="1"/>
    <n v="20639.580078125"/>
    <n v="0"/>
    <s v="MAINT/REPAIR/REBUILD OF EQUIPMENT- PUMPS AND COMPRESSORS"/>
    <n v="20639.580078125"/>
    <n v="0.99994648218560467"/>
    <x v="2"/>
  </r>
  <r>
    <s v="V09499"/>
    <s v="SKYLANDS AREA FIRE EQUIPMENT &amp; TRAINING L.L.C"/>
    <n v="1"/>
    <n v="20632.400390625"/>
    <n v="0"/>
    <s v="FIRE FIGHTING EQUIPMENT"/>
    <n v="20632.400390625"/>
    <n v="0.99994654558276141"/>
    <x v="2"/>
  </r>
  <r>
    <s v="V00134"/>
    <s v="A BEE C SERVICE, INC."/>
    <n v="1"/>
    <n v="20600.099609375"/>
    <n v="0"/>
    <s v="MAINT/REPAIR/REBUILD OF EQUIPMENT- PLUMBING, HEATING, AND WASTE DISPOSAL EQUIPMENT"/>
    <n v="0"/>
    <n v="0.99994660888066766"/>
    <x v="2"/>
  </r>
  <r>
    <s v="V10893"/>
    <s v="UNITED TISSUE NETWORK, INC."/>
    <n v="1"/>
    <n v="20597.919921875"/>
    <n v="0"/>
    <s v="MEDICAL AND SURGICAL INSTRUMENTS, EQUIPMENT, AND SUPPLIES"/>
    <n v="0"/>
    <n v="0.99994667217187638"/>
    <x v="2"/>
  </r>
  <r>
    <s v="V09494"/>
    <s v="SKIP CONVERSE, INC."/>
    <n v="1"/>
    <n v="20587"/>
    <n v="0"/>
    <s v="MAINT/REPAIR/REBUILD OF EQUIP- FIRE FIGHTING/RESCUE/SAFETY EQUIP; ENVIRON PROTECT EQUIP/MATLS"/>
    <n v="20587"/>
    <n v="0.99994673542953139"/>
    <x v="2"/>
  </r>
  <r>
    <s v="V10678"/>
    <s v="TRANSUNION RISK AND ALTERNATIVE DATA SOLUTIONS, INC."/>
    <n v="2"/>
    <n v="20577.600006103501"/>
    <n v="0"/>
    <s v="SUPPORT- PROFESSIONAL: OTHER"/>
    <n v="20577.600006103501"/>
    <n v="0.99994679865830327"/>
    <x v="2"/>
  </r>
  <r>
    <s v="V06921"/>
    <s v="MIDWEST FENCE CORP"/>
    <n v="1"/>
    <n v="20568"/>
    <n v="0"/>
    <s v="REPAIR OR ALTERATION OF OTHER NON-BUILDING FACILITIES"/>
    <n v="20568"/>
    <n v="0.99994686185757709"/>
    <x v="2"/>
  </r>
  <r>
    <s v="V01000"/>
    <s v="ARC DOCUMENT SOLUTIONS, LLC"/>
    <n v="1"/>
    <n v="20546"/>
    <n v="0"/>
    <s v="MISCELLANEOUS OFFICE MACHINES"/>
    <n v="0"/>
    <n v="0.99994692498925142"/>
    <x v="2"/>
  </r>
  <r>
    <s v="V02513"/>
    <s v="C.K. ANALYTICS, INC."/>
    <n v="1"/>
    <n v="20502.939453125"/>
    <n v="0"/>
    <s v="ENVIRONMENTAL SYSTEMS PROTECTION- WATER QUALITY SUPPORT"/>
    <n v="0"/>
    <n v="0.9999469879886137"/>
    <x v="2"/>
  </r>
  <r>
    <s v="V01392"/>
    <s v="BARNHART CRANE AND RIGGING CO."/>
    <n v="1"/>
    <n v="20500"/>
    <n v="0"/>
    <s v="LEASE/RENTAL OF MISCELLANEOUS BUILDINGS"/>
    <n v="20500"/>
    <n v="0.99994705097894399"/>
    <x v="2"/>
  </r>
  <r>
    <s v="V09517"/>
    <s v="SMART HOME SYSTEMS, INC."/>
    <n v="1"/>
    <n v="20500"/>
    <n v="0"/>
    <s v="IT AND TELECOM- ANNUAL HARDWARE MAINTENANCE SERVICE PLANS"/>
    <n v="0"/>
    <n v="0.99994711396927427"/>
    <x v="2"/>
  </r>
  <r>
    <s v="V08695"/>
    <s v="READY AMERICA INC"/>
    <n v="1"/>
    <n v="20452.5"/>
    <n v="0"/>
    <s v="BEVERAGES, NONALCOHOLIC"/>
    <n v="0"/>
    <n v="0.99994717681365131"/>
    <x v="2"/>
  </r>
  <r>
    <s v="V04979"/>
    <s v="HERRES ENTERPRISES LLC"/>
    <n v="1"/>
    <n v="20416.3203125"/>
    <n v="0"/>
    <s v="QUALITY CONTROL- PLUMBING, HEATING, AND WASTE DISPOSAL EQUIPMENT"/>
    <n v="0"/>
    <n v="0.99994723954685905"/>
    <x v="2"/>
  </r>
  <r>
    <s v="V08971"/>
    <s v="ROBERTS INC."/>
    <n v="1"/>
    <n v="20400"/>
    <n v="0"/>
    <s v="HOUSEKEEPING- INSECT/RODENT CONTROL"/>
    <n v="0"/>
    <n v="0.99994730222991945"/>
    <x v="2"/>
  </r>
  <r>
    <s v="V09826"/>
    <s v="STARLIMS CORPORATION"/>
    <n v="1"/>
    <n v="20400"/>
    <n v="0"/>
    <s v="HEALTH R&amp;D SERVICES; HEALTH CARE SERVICES; BASIC RESEARCH"/>
    <n v="20400"/>
    <n v="0.99994736491297975"/>
    <x v="2"/>
  </r>
  <r>
    <s v="V04278"/>
    <s v="FRONTIER PRECISION, INC"/>
    <n v="1"/>
    <n v="20393.490234375"/>
    <n v="0"/>
    <s v="DRAFTING, SURVEYING, AND MAPPING INSTRUMENTS"/>
    <n v="20393.490234375"/>
    <n v="0.99994742757603761"/>
    <x v="2"/>
  </r>
  <r>
    <s v="V04072"/>
    <s v="FERNO WASHINGTON, INC."/>
    <n v="1"/>
    <n v="20391.349609375"/>
    <n v="0"/>
    <s v="HOSPITAL FURNITURE, EQUIPMENT, UTENSILS, AND SUPPLIES"/>
    <n v="0"/>
    <n v="0.99994749023251783"/>
    <x v="2"/>
  </r>
  <r>
    <s v="V10246"/>
    <s v="TEXAS HEART INSTITUTE"/>
    <n v="1"/>
    <n v="20366.48046875"/>
    <n v="0"/>
    <s v="HEALTH R&amp;D SERVICES; HEALTH CARE SERVICES; BASIC RESEARCH"/>
    <n v="20366.48046875"/>
    <n v="0.99994755281258274"/>
    <x v="2"/>
  </r>
  <r>
    <s v="V05991"/>
    <s v="KREMER SERVICES, LLC"/>
    <n v="3"/>
    <n v="20285.0595703125"/>
    <n v="0"/>
    <s v="MAINT/REPAIR/REBUILD OF EQUIPMENT- GROUND EFFECT VEHICLES, MOTOR VEHICLES, TRAILERS, AND CYCLES"/>
    <n v="8314.8095703125"/>
    <n v="0.99994761514246577"/>
    <x v="2"/>
  </r>
  <r>
    <s v="V05222"/>
    <s v="IDEALTEX AG LLC"/>
    <n v="2"/>
    <n v="20280"/>
    <n v="0"/>
    <s v="REPAIR OR ALTERATION OF OTHER HOSPITAL BUILDINGS"/>
    <n v="0"/>
    <n v="0.99994767745680224"/>
    <x v="2"/>
  </r>
  <r>
    <s v="V01778"/>
    <s v="BOLDEN, NEWBY &amp; SONS, INC."/>
    <n v="1"/>
    <n v="20279"/>
    <n v="0"/>
    <s v="MAINT/REPAIR/REBUILD OF EQUIPMENT- ELECTRIC WIRE AND POWER DISTRIBUTION EQUIPMENT"/>
    <n v="0"/>
    <n v="0.99994773976806606"/>
    <x v="2"/>
  </r>
  <r>
    <s v="V08170"/>
    <s v="PITTSBURGH CONTROLS &amp; CONSULTING, INC."/>
    <n v="1"/>
    <n v="20257"/>
    <n v="0"/>
    <s v="HOUSEKEEPING- FACILITIES OPERATIONS SUPPORT"/>
    <n v="20257"/>
    <n v="0.99994780201173039"/>
    <x v="2"/>
  </r>
  <r>
    <s v="V08454"/>
    <s v="PROTECH SECURITY, INC."/>
    <n v="1"/>
    <n v="20243.859375"/>
    <n v="0"/>
    <s v="FIRE CONTROL TRANSMITTING AND RECEIVING EQUIPMENT, EXCEPT AIRBORNE"/>
    <n v="0"/>
    <n v="0.99994786421501758"/>
    <x v="2"/>
  </r>
  <r>
    <s v="V05571"/>
    <s v="J2C ENTERPRISE LLC"/>
    <n v="2"/>
    <n v="20240"/>
    <n v="0"/>
    <s v="SUPPORT- PROFESSIONAL: ENGINEERING/TECHNICAL"/>
    <n v="0"/>
    <n v="0.99994792640644614"/>
    <x v="2"/>
  </r>
  <r>
    <s v="V00688"/>
    <s v="ALPINE ROOFING LTD."/>
    <n v="1"/>
    <n v="20231"/>
    <n v="0"/>
    <s v="MAINTENANCE OF HOSPITALS AND INFIRMARIES"/>
    <n v="0"/>
    <n v="0.99994798857022027"/>
    <x v="2"/>
  </r>
  <r>
    <s v="V02839"/>
    <s v="COONEY HEALTH CARE INC."/>
    <n v="1"/>
    <n v="20125.80078125"/>
    <n v="0"/>
    <s v="MEDICAL- NURSING HOME CARE CONTRACTS"/>
    <n v="0"/>
    <n v="0.99994805041074897"/>
    <x v="2"/>
  </r>
  <r>
    <s v="V06660"/>
    <s v="MECHANICAL CONCEPTS LLC"/>
    <n v="1"/>
    <n v="20125.310546875"/>
    <n v="0"/>
    <s v="HEAT EXCHANGERS AND STEAM CONDENSERS"/>
    <n v="20125.310546875"/>
    <n v="0.99994811224977131"/>
    <x v="2"/>
  </r>
  <r>
    <s v="V08940"/>
    <s v="RIVETER ENTERPRISES"/>
    <n v="2"/>
    <n v="20122"/>
    <n v="0"/>
    <s v="MAINT/REPAIR/REBUILD OF EQUIPMENT- FOOD PREPARATION AND SERVING EQUIPMENT"/>
    <n v="0"/>
    <n v="0.99994817407862135"/>
    <x v="2"/>
  </r>
  <r>
    <s v="V05119"/>
    <s v="HOUSE OF TANDEMS - TEXAS, LLC"/>
    <n v="1"/>
    <n v="20120"/>
    <n v="0"/>
    <s v="MEDICAL AND SURGICAL INSTRUMENTS, EQUIPMENT, AND SUPPLIES"/>
    <n v="20120"/>
    <n v="0.99994823590132598"/>
    <x v="2"/>
  </r>
  <r>
    <s v="V02656"/>
    <s v="COLORADO ORTHOTIC &amp; PROSTHETIC SERVICES, LLC"/>
    <n v="2"/>
    <n v="20118.5390625"/>
    <n v="0"/>
    <s v="MEDICAL AND SURGICAL INSTRUMENTS, EQUIPMENT, AND SUPPLIES"/>
    <n v="20118.5390625"/>
    <n v="0.99994829771954152"/>
    <x v="2"/>
  </r>
  <r>
    <s v="V03201"/>
    <s v="DAY MANAGEMENT CORP."/>
    <n v="3"/>
    <n v="20082.000366210901"/>
    <n v="0"/>
    <s v="SUPPORT- PROFESSIONAL: EMERGENCY RESPONSE/DISASTER PLANNING/PREPAREDNESS SUPPORT"/>
    <n v="20082.000366210901"/>
    <n v="0.99994835942548477"/>
    <x v="2"/>
  </r>
  <r>
    <s v="V07962"/>
    <s v="PATRITAC LLC"/>
    <n v="1"/>
    <n v="20078.259765625"/>
    <n v="0"/>
    <s v="LABORATORY EQUIPMENT AND SUPPLIES"/>
    <n v="20078.259765625"/>
    <n v="0.99994842111993421"/>
    <x v="2"/>
  </r>
  <r>
    <s v="V01706"/>
    <s v="BLEUFISH TECHNOLOGY LLC"/>
    <n v="1"/>
    <n v="20078"/>
    <n v="0"/>
    <s v="MAINT/REPAIR/REBUILD OF EQUIPMENT- ELECTRIC WIRE AND POWER DISTRIBUTION EQUIPMENT"/>
    <n v="0"/>
    <n v="0.99994848281358539"/>
    <x v="2"/>
  </r>
  <r>
    <s v="V07034"/>
    <s v="MOBILE CARE INC"/>
    <n v="1"/>
    <n v="20072"/>
    <n v="0"/>
    <s v="TRANSPORTATION/TRAVEL/RELOCATION- TRAVEL/LODGING/RECRUITMENT: MOTOR PASSENGER"/>
    <n v="20072"/>
    <n v="0.99994854448880044"/>
    <x v="2"/>
  </r>
  <r>
    <s v="V05381"/>
    <s v="INSTITUTE FOR SAFE MEDICATION PRACTICES"/>
    <n v="1"/>
    <n v="20020.80078125"/>
    <n v="0"/>
    <s v="SUPPORT- PROFESSIONAL: PROGRAM MANAGEMENT/SUPPORT"/>
    <n v="20020.80078125"/>
    <n v="0.99994860600669577"/>
    <x v="2"/>
  </r>
  <r>
    <s v="V07749"/>
    <s v="OREGON RESEARCH BEHAVIORAL INTERVENTION STRATEGIES, INC."/>
    <n v="1"/>
    <n v="20000"/>
    <n v="0"/>
    <s v="SUPPORT- PROFESSIONAL: COMMUNICATIONS"/>
    <n v="20000"/>
    <n v="0.99994866746067645"/>
    <x v="2"/>
  </r>
  <r>
    <s v="V07945"/>
    <s v="PATHOLOGY ASSOC OF NEPA, LTD."/>
    <n v="2"/>
    <n v="20000"/>
    <n v="0"/>
    <s v="MEDICAL- LABORATORY TESTING"/>
    <n v="0"/>
    <n v="0.99994872891465725"/>
    <x v="2"/>
  </r>
  <r>
    <s v="V08894"/>
    <s v="RICK DEANE ENTERPRISES, INC."/>
    <n v="1"/>
    <n v="20000"/>
    <n v="0"/>
    <s v="SOCIAL- RECREATIONAL"/>
    <n v="20000"/>
    <n v="0.99994879036863793"/>
    <x v="2"/>
  </r>
  <r>
    <s v="V08639"/>
    <s v="RAMPART IC, LLC"/>
    <n v="1"/>
    <n v="20000"/>
    <n v="0"/>
    <s v="MAINT/REPAIR/REBUILD OF EQUIPMENT- MEDICAL, DENTAL, AND VETERINARY EQUIPMENT AND SUPPLIES"/>
    <n v="20000"/>
    <n v="0.99994885182261872"/>
    <x v="2"/>
  </r>
  <r>
    <s v="V01549"/>
    <s v="BETH CREEKMUR"/>
    <n v="1"/>
    <n v="20000"/>
    <n v="0"/>
    <s v="SPECIAL STUDIES/ANALYSIS- MEDICAL/HEALTH"/>
    <n v="20000"/>
    <n v="0.9999489132765994"/>
    <x v="2"/>
  </r>
  <r>
    <s v="V01287"/>
    <s v="AVOMD, INC."/>
    <n v="1"/>
    <n v="20000"/>
    <n v="0"/>
    <s v="IT AND TELECOM - BUSINESS APPLICATION SOFTWARE (PERPETUAL LICENSE SOFTWARE)"/>
    <n v="20000"/>
    <n v="0.9999489747305802"/>
    <x v="2"/>
  </r>
  <r>
    <s v="V02127"/>
    <s v="CARDINAL MESSENGER, L.L.C."/>
    <n v="1"/>
    <n v="20000"/>
    <n v="0"/>
    <s v="SUPPORT- ADMINISTRATIVE: COURIER/MESSENGER"/>
    <n v="0"/>
    <n v="0.99994903618456088"/>
    <x v="2"/>
  </r>
  <r>
    <s v="V01126"/>
    <s v="ASSOCIATION OF AMERICAN MEDICAL COLLEGES"/>
    <n v="2"/>
    <n v="20000"/>
    <n v="0"/>
    <s v="EDUCATION/TRAINING- TUITION/REGISTRATION/MEMBERSHIP FEES"/>
    <n v="20000"/>
    <n v="0.99994909763854167"/>
    <x v="2"/>
  </r>
  <r>
    <s v="V04164"/>
    <s v="FLYBRIDGE CONSULTING LLC"/>
    <n v="1"/>
    <n v="20000"/>
    <n v="0"/>
    <s v="MEDICAL- MEDICAL/PSYCHIATRIC CONSULTATION"/>
    <n v="0"/>
    <n v="0.99994915909252235"/>
    <x v="2"/>
  </r>
  <r>
    <s v="V03907"/>
    <s v="EVANS EAGLE BURIAL VAULTS, INC"/>
    <n v="2"/>
    <n v="20000"/>
    <n v="0"/>
    <s v="MEMORIALS; CEMETERIAL AND MORTUARY EQUIPMENT AND SUPPLIES"/>
    <n v="20000"/>
    <n v="0.99994922054650315"/>
    <x v="2"/>
  </r>
  <r>
    <s v="V03924"/>
    <s v="EVIDENCE FOR HEALTHCARE IMPROVEMENT"/>
    <n v="1"/>
    <n v="20000"/>
    <n v="0"/>
    <s v="MEDICAL AND SURGICAL INSTRUMENTS, EQUIPMENT, AND SUPPLIES"/>
    <n v="20000"/>
    <n v="0.99994928200048383"/>
    <x v="2"/>
  </r>
  <r>
    <s v="V09918"/>
    <s v="STRATA SKIN SCIENCES INC."/>
    <n v="2"/>
    <n v="20000"/>
    <n v="0"/>
    <s v="MAINT/REPAIR/REBUILD OF EQUIPMENT- MEDICAL, DENTAL, AND VETERINARY EQUIPMENT AND SUPPLIES"/>
    <n v="20000"/>
    <n v="0.99994934345446462"/>
    <x v="2"/>
  </r>
  <r>
    <s v="V09497"/>
    <s v="SKYDIO, INC"/>
    <n v="1"/>
    <n v="20000"/>
    <n v="0"/>
    <s v="TECHNICAL REPRESENTATIVE- FIRE CONTROL EQUIPMENT"/>
    <n v="20000"/>
    <n v="0.99994940490844531"/>
    <x v="2"/>
  </r>
  <r>
    <s v="V11827"/>
    <s v="ZYMO RESEARCH CORPORATION"/>
    <n v="1"/>
    <n v="20000"/>
    <n v="0"/>
    <s v="SUPPORT- PROFESSIONAL: OPERATIONS RESEARCH/QUANTITATIVE ANALYSIS"/>
    <n v="20000"/>
    <n v="0.99994946636242599"/>
    <x v="2"/>
  </r>
  <r>
    <s v="V06984"/>
    <s v="MINDFUL LIFE SKILLS, LLC"/>
    <n v="1"/>
    <n v="19999.19921875"/>
    <n v="0"/>
    <s v="HEALTH R&amp;D SERVICES; HEALTH CARE SERVICES; BASIC RESEARCH"/>
    <n v="19999.19921875"/>
    <n v="0.99994952781394619"/>
    <x v="2"/>
  </r>
  <r>
    <s v="V05364"/>
    <s v="INQUEST POWER, LLC"/>
    <n v="1"/>
    <n v="19990"/>
    <n v="0"/>
    <s v="SIGNS, ADVERTISING DISPLAYS, AND IDENTIFICATION PLATES"/>
    <n v="0"/>
    <n v="0.99994958923720001"/>
    <x v="2"/>
  </r>
  <r>
    <s v="V03771"/>
    <s v="EMSYSTEMS LLC"/>
    <n v="1"/>
    <n v="19980"/>
    <n v="0"/>
    <s v="IT AND TELECOM - END USER: HELP DESK;TIER 1-2,WORKSPACE,PRINT,OUTPUT,PRODUCTIVITY TOOLS (HW/PERP SW)"/>
    <n v="19980"/>
    <n v="0.99994965062972674"/>
    <x v="2"/>
  </r>
  <r>
    <s v="V02631"/>
    <s v="COHESIC INC"/>
    <n v="2"/>
    <n v="19975"/>
    <n v="0"/>
    <s v="IT AND TELECOM - BUSINESS APPLICATION SOFTWARE (PERPETUAL LICENSE SOFTWARE)"/>
    <n v="19975"/>
    <n v="0.99994971200688998"/>
    <x v="2"/>
  </r>
  <r>
    <s v="V06155"/>
    <s v="LEVA THOMAS JAMES"/>
    <n v="1"/>
    <n v="19963.869140625"/>
    <n v="0"/>
    <s v="HOSPITAL FURNITURE, EQUIPMENT, UTENSILS, AND SUPPLIES"/>
    <n v="0"/>
    <n v="0.99994977334985147"/>
    <x v="2"/>
  </r>
  <r>
    <s v="V02235"/>
    <s v="CATHY E. CROUCH, PLLC"/>
    <n v="1"/>
    <n v="19962"/>
    <n v="0"/>
    <s v="EDUCATION/TRAINING- TRAINING/CURRICULUM DEVELOPMENT"/>
    <n v="0"/>
    <n v="0.99994983468706966"/>
    <x v="2"/>
  </r>
  <r>
    <s v="V07301"/>
    <s v="NEBRASKA MACHINERY COMPANY, LLC"/>
    <n v="3"/>
    <n v="19960.849609375"/>
    <n v="0"/>
    <s v="MAINT/REPAIR/REBUILD OF EQUIPMENT- SERVICE AND TRADE EQUIPMENT"/>
    <n v="19960.849609375"/>
    <n v="0.99994989602075302"/>
    <x v="2"/>
  </r>
  <r>
    <s v="V01378"/>
    <s v="BAR ENVIRONMENTAL SUPPLY INC"/>
    <n v="1"/>
    <n v="19880"/>
    <n v="0"/>
    <s v="SEWAGE TREATMENT EQUIPMENT"/>
    <n v="19880"/>
    <n v="0.99994995710600987"/>
    <x v="2"/>
  </r>
  <r>
    <s v="V04849"/>
    <s v="HAVTECH, LLC"/>
    <n v="2"/>
    <n v="19837.419921875"/>
    <n v="0"/>
    <s v="MAINT/REPAIR/REBUILD OF EQUIPMENT- PUMPS AND COMPRESSORS"/>
    <n v="19837.419921875"/>
    <n v="0.99995001806043093"/>
    <x v="2"/>
  </r>
  <r>
    <s v="V01687"/>
    <s v="BLACKHAWK ENVIRONMENTAL INC"/>
    <n v="1"/>
    <n v="19820"/>
    <n v="0"/>
    <s v="ENVIRONMENTAL SYSTEMS PROTECTION- ENVIRONMENTAL CONSULTING AND LEGAL SUPPORT"/>
    <n v="0"/>
    <n v="0.99995007896132582"/>
    <x v="2"/>
  </r>
  <r>
    <s v="V01209"/>
    <s v="AUGUSTA CHILLER SERVICE, INC."/>
    <n v="2"/>
    <n v="19810.240234375"/>
    <n v="0"/>
    <s v="MAINT/REPAIR/REBUILD OF EQUIPMENT- REFRIGERATION, AIR CONDITIONING, AND AIR CIRCULATING EQUIPMENT"/>
    <n v="19810.240234375"/>
    <n v="0.99995013983223191"/>
    <x v="2"/>
  </r>
  <r>
    <s v="V06106"/>
    <s v="LAZER CARTRIDGES PLUS, L.L.C."/>
    <n v="1"/>
    <n v="19792"/>
    <n v="0"/>
    <s v="OFFICE DEVICES AND ACCESSORIES"/>
    <n v="0"/>
    <n v="0.99995020064709128"/>
    <x v="2"/>
  </r>
  <r>
    <s v="V01291"/>
    <s v="AW SITE SERVICES LLC"/>
    <n v="1"/>
    <n v="19785.080078125"/>
    <n v="0"/>
    <s v="LEASE OR RENTAL OF EQUIPMENT- PLUMBING, HEATING, AND WASTE DISPOSAL EQUIPMENT"/>
    <n v="19785.080078125"/>
    <n v="0.99995026144068777"/>
    <x v="2"/>
  </r>
  <r>
    <s v="V09285"/>
    <s v="SECURE WESTERN STORAGE INC"/>
    <n v="1"/>
    <n v="19781.939453125"/>
    <n v="0"/>
    <s v="CABINETS, LOCKERS, BINS, AND SHELVING"/>
    <n v="19781.939453125"/>
    <n v="0.99995032222463409"/>
    <x v="2"/>
  </r>
  <r>
    <s v="V02960"/>
    <s v="CP ORLANDO LAKESIDE, LLC"/>
    <n v="1"/>
    <n v="19750"/>
    <n v="0"/>
    <s v="LEASE/RENTAL OF MISCELLANEOUS BUILDINGS"/>
    <n v="19750"/>
    <n v="0.99995038291044003"/>
    <x v="2"/>
  </r>
  <r>
    <s v="V05737"/>
    <s v="JOHNSTON INDUSTRIAL SUPPLY, INC."/>
    <n v="1"/>
    <n v="19750"/>
    <n v="0"/>
    <s v="CUTTING AND FORMING TOOLS FOR SECONDARY METALWORKING MACHINERY"/>
    <n v="19750"/>
    <n v="0.99995044359624596"/>
    <x v="2"/>
  </r>
  <r>
    <s v="V09149"/>
    <s v="SAN DIEGO DOOR AND HARDWARE, INC."/>
    <n v="1"/>
    <n v="19712"/>
    <n v="0"/>
    <s v="MAINT/REPAIR/REBUILD OF EQUIPMENT- MEDICAL, DENTAL, AND VETERINARY EQUIPMENT AND SUPPLIES"/>
    <n v="0"/>
    <n v="0.99995050416528941"/>
    <x v="2"/>
  </r>
  <r>
    <s v="V02729"/>
    <s v="COMMUNITY WASTE DISPOSAL LP"/>
    <n v="1"/>
    <n v="19694.80078125"/>
    <n v="0"/>
    <s v="HOUSEKEEPING- TRASH/GARBAGE COLLECTION"/>
    <n v="19694.80078125"/>
    <n v="0.9999505646814848"/>
    <x v="2"/>
  </r>
  <r>
    <s v="V06515"/>
    <s v="MARKETLAB INC"/>
    <n v="1"/>
    <n v="19681"/>
    <n v="0"/>
    <s v="LABORATORY EQUIPMENT AND SUPPLIES"/>
    <n v="19681"/>
    <n v="0.99995062515527455"/>
    <x v="2"/>
  </r>
  <r>
    <s v="V06512"/>
    <s v="MARK' ANDY, INC."/>
    <n v="1"/>
    <n v="19680"/>
    <n v="0"/>
    <s v="MAINT/REPAIR/REBUILD OF EQUIPMENT- OFFICE MACHINES/TEXT PROCESSING SYS/VISIBLE RECORD EQUIPMENT"/>
    <n v="19680"/>
    <n v="0.99995068562599154"/>
    <x v="2"/>
  </r>
  <r>
    <s v="V06406"/>
    <s v="LYNN OAKS COMPOUNDING PHARMACY INC."/>
    <n v="1"/>
    <n v="19676"/>
    <n v="0"/>
    <s v="PHARMACY SERVICES"/>
    <n v="0"/>
    <n v="0.99995074608441781"/>
    <x v="2"/>
  </r>
  <r>
    <s v="V11361"/>
    <s v="V.P. INTERNATIONAL SUPPLY, INC."/>
    <n v="1"/>
    <n v="19628.640625"/>
    <n v="0"/>
    <s v="ATHLETIC AND SPORTING EQUIPMENT"/>
    <n v="0"/>
    <n v="0.99995080639732292"/>
    <x v="2"/>
  </r>
  <r>
    <s v="V10744"/>
    <s v="TRN MILWAUKEE, LLC"/>
    <n v="1"/>
    <n v="19624.51953125"/>
    <n v="0"/>
    <s v="MEDICAL- NURSING HOME CARE CONTRACTS"/>
    <n v="0"/>
    <n v="0.99995086669756528"/>
    <x v="2"/>
  </r>
  <r>
    <s v="V05326"/>
    <s v="INFOSHRED, LLC"/>
    <n v="1"/>
    <n v="19609.19921875"/>
    <n v="0"/>
    <s v="SUPPORT- ADMINISTRATIVE: PAPER SHREDDING"/>
    <n v="19609.19921875"/>
    <n v="0.99995092695073273"/>
    <x v="2"/>
  </r>
  <r>
    <s v="V06041"/>
    <s v="LAKELAND DRY ICE, INC."/>
    <n v="1"/>
    <n v="19604"/>
    <n v="0"/>
    <s v="GASES: COMPRESSED AND LIQUEFIED"/>
    <n v="0"/>
    <n v="0.99995098718792463"/>
    <x v="2"/>
  </r>
  <r>
    <s v="V11792"/>
    <s v="ZAVATION MEDICAL PRODUCTS, LLC"/>
    <n v="1"/>
    <n v="19600"/>
    <n v="0"/>
    <s v="MEDICAL AND SURGICAL INSTRUMENTS, EQUIPMENT, AND SUPPLIES"/>
    <n v="19600"/>
    <n v="0.99995104741282581"/>
    <x v="2"/>
  </r>
  <r>
    <s v="V11733"/>
    <s v="WRIGHT LINE LLC"/>
    <n v="1"/>
    <n v="19598.939453125"/>
    <n v="0"/>
    <s v="LABORATORY EQUIPMENT AND SUPPLIES"/>
    <n v="0"/>
    <n v="0.99995110763446815"/>
    <x v="2"/>
  </r>
  <r>
    <s v="V04080"/>
    <s v="FFR ELECTRICS LLC"/>
    <n v="1"/>
    <n v="19575"/>
    <n v="0"/>
    <s v="MEDICAL AND SURGICAL INSTRUMENTS, EQUIPMENT, AND SUPPLIES"/>
    <n v="19575"/>
    <n v="0.99995116778255178"/>
    <x v="2"/>
  </r>
  <r>
    <s v="V05696"/>
    <s v="JNS FACILITY SOLUTIONS LLC"/>
    <n v="1"/>
    <n v="19572.69921875"/>
    <n v="0"/>
    <s v="REPAIR OR ALTERATION OF OFFICE BUILDINGS"/>
    <n v="0"/>
    <n v="0.99995122792356583"/>
    <x v="2"/>
  </r>
  <r>
    <s v="V11384"/>
    <s v="WACHUSETT REHABILITATION &amp; NURSING CENTER LLC"/>
    <n v="1"/>
    <n v="19556.130859375"/>
    <n v="0"/>
    <s v="MEDICAL- NURSING HOME CARE CONTRACTS"/>
    <n v="0"/>
    <n v="0.99995128801367028"/>
    <x v="2"/>
  </r>
  <r>
    <s v="V09526"/>
    <s v="SMITH DOOR SECURITY, INC"/>
    <n v="1"/>
    <n v="19555"/>
    <n v="0"/>
    <s v="HARDWARE, COMMERCIAL"/>
    <n v="0"/>
    <n v="0.99995134810029995"/>
    <x v="2"/>
  </r>
  <r>
    <s v="V04333"/>
    <s v="GALLAGHER FIRE EQUIPMENT CO."/>
    <n v="2"/>
    <n v="19549"/>
    <n v="0"/>
    <s v="EQUIP/MATERIALS TESTING- FIRE FIGHTING/RESCUE/SAFETY EQUIPMENT; ENVIRON PROTECT EQUIPMENT/MATLS"/>
    <n v="0"/>
    <n v="0.99995140816849348"/>
    <x v="2"/>
  </r>
  <r>
    <s v="V03243"/>
    <s v="DELABY BRACE AND LIMB CO., INC."/>
    <n v="1"/>
    <n v="19541.560546875"/>
    <n v="0"/>
    <s v="MEDICAL AND SURGICAL INSTRUMENTS, EQUIPMENT, AND SUPPLIES"/>
    <n v="19541.560546875"/>
    <n v="0.99995146821382774"/>
    <x v="2"/>
  </r>
  <r>
    <s v="V04810"/>
    <s v="HARCORP L.L.C."/>
    <n v="1"/>
    <n v="19520.880859375"/>
    <n v="0"/>
    <s v="MAINT/REPAIR/REBUILD OF EQUIPMENT- OFFICE MACHINES/TEXT PROCESSING SYS/VISIBLE RECORD EQUIPMENT"/>
    <n v="0"/>
    <n v="0.9999515281956195"/>
    <x v="2"/>
  </r>
  <r>
    <s v="V11126"/>
    <s v="VELOCITY SYSTEMS LLC"/>
    <n v="1"/>
    <n v="19515"/>
    <n v="0"/>
    <s v="CLOTHING, SPECIAL PURPOSE"/>
    <n v="0"/>
    <n v="0.99995158815934126"/>
    <x v="2"/>
  </r>
  <r>
    <s v="V09447"/>
    <s v="SILASKI GRAYSON"/>
    <n v="2"/>
    <n v="19500"/>
    <n v="0"/>
    <s v="HEALTH R&amp;D SERVICES; HEALTH CARE SERVICES; APPLIED RESEARCH"/>
    <n v="19500"/>
    <n v="0.99995164807697245"/>
    <x v="2"/>
  </r>
  <r>
    <s v="V06140"/>
    <s v="LEIDOS SECURITY DETECTION &amp; AUTOMATION, INC."/>
    <n v="1"/>
    <n v="19499.9609375"/>
    <n v="0"/>
    <s v="MAINT/REPAIR/REBUILD OF EQUIPMENT- ELECTRICAL AND ELECTRONIC EQUIPMENT COMPONENTS"/>
    <n v="19499.9609375"/>
    <n v="0.99995170799448363"/>
    <x v="2"/>
  </r>
  <r>
    <s v="V01214"/>
    <s v="AUGUSTINE TEMPERATURE MANAGEMENT LLC"/>
    <n v="1"/>
    <n v="19467.80078125"/>
    <n v="0"/>
    <s v="MEDICAL AND SURGICAL INSTRUMENTS, EQUIPMENT, AND SUPPLIES"/>
    <n v="0"/>
    <n v="0.9999517678131763"/>
    <x v="2"/>
  </r>
  <r>
    <s v="V04116"/>
    <s v="FIRE X SALES &amp; SERVICE CORP"/>
    <n v="1"/>
    <n v="19456"/>
    <n v="0"/>
    <s v="MAINT/REPAIR/REBUILD OF EQUIPMENT- FIRE CONTROL EQUIPMENT"/>
    <n v="19456"/>
    <n v="0.99995182759560874"/>
    <x v="2"/>
  </r>
  <r>
    <s v="V09681"/>
    <s v="SPEARS PROSTHETICS &amp; ORTHOTICS"/>
    <n v="1"/>
    <n v="19443.69921875"/>
    <n v="0"/>
    <s v="MEDICAL AND SURGICAL INSTRUMENTS, EQUIPMENT, AND SUPPLIES"/>
    <n v="19443.69921875"/>
    <n v="0.99995188734024465"/>
    <x v="2"/>
  </r>
  <r>
    <s v="V05936"/>
    <s v="KIVINCI SOLUTIONS LLC"/>
    <n v="1"/>
    <n v="19440.75"/>
    <n v="0"/>
    <s v="ENVIRONMENTAL SYSTEMS PROTECTION- WATER QUALITY SUPPORT"/>
    <n v="0"/>
    <n v="0.99995194707581847"/>
    <x v="2"/>
  </r>
  <r>
    <s v="V06489"/>
    <s v="MANTA VENTURES LLC"/>
    <n v="1"/>
    <n v="19440"/>
    <n v="0"/>
    <s v="EDUCATION/TRAINING- INFORMATION TECHNOLOGY/TELECOMMUNICATIONS TRAINING"/>
    <n v="0"/>
    <n v="0.99995200680908769"/>
    <x v="2"/>
  </r>
  <r>
    <s v="V05434"/>
    <s v="INTELLIGENT POWER SOLUTIONS INC"/>
    <n v="1"/>
    <n v="19400"/>
    <n v="0"/>
    <s v="MAINT/REPAIR/REBUILD OF EQUIPMENT- MEDICAL, DENTAL, AND VETERINARY EQUIPMENT AND SUPPLIES"/>
    <n v="19400"/>
    <n v="0.999952066419449"/>
    <x v="2"/>
  </r>
  <r>
    <s v="V07670"/>
    <s v="OMNITECH ELECTRONICS INC"/>
    <n v="1"/>
    <n v="19395"/>
    <n v="0"/>
    <s v="ELECTRICAL AND ELECTRONIC PROPERTIES MEASURING AND TESTING INSTRUMENTS"/>
    <n v="19395"/>
    <n v="0.99995212601444683"/>
    <x v="2"/>
  </r>
  <r>
    <s v="V05828"/>
    <s v="KANSAS TRUCK EQUIPMENT CO INC"/>
    <n v="2"/>
    <n v="19385"/>
    <n v="0"/>
    <s v="MEDICAL AND SURGICAL INSTRUMENTS, EQUIPMENT, AND SUPPLIES"/>
    <n v="19385"/>
    <n v="0.99995218557871768"/>
    <x v="2"/>
  </r>
  <r>
    <s v="V09909"/>
    <s v="STORAGELOGIC OF MARYLAND, INC."/>
    <n v="1"/>
    <n v="19377"/>
    <n v="0"/>
    <s v="IT AND TELECOM- DATA CENTERS AND STORAGE"/>
    <n v="19377"/>
    <n v="0.99995224511840697"/>
    <x v="2"/>
  </r>
  <r>
    <s v="V02087"/>
    <s v="CANYON FENCE COMPANY, INC."/>
    <n v="1"/>
    <n v="19362"/>
    <n v="0"/>
    <s v="MAINTENANCE OF HOSPITALS AND INFIRMARIES"/>
    <n v="19362"/>
    <n v="0.99995230461200568"/>
    <x v="2"/>
  </r>
  <r>
    <s v="V00587"/>
    <s v="ALKOTA OF KANSAS LLC"/>
    <n v="1"/>
    <n v="19307.650390625"/>
    <n v="0"/>
    <s v="MISCELLANEOUS SERVICE AND TRADE EQUIPMENT"/>
    <n v="0"/>
    <n v="0.99995236393860443"/>
    <x v="2"/>
  </r>
  <r>
    <s v="V08301"/>
    <s v="PRECISIONARY INSTRUMENTS LLC"/>
    <n v="1"/>
    <n v="19298.0703125"/>
    <n v="0"/>
    <s v="MEDICAL AND SURGICAL INSTRUMENTS, EQUIPMENT, AND SUPPLIES"/>
    <n v="19298.0703125"/>
    <n v="0.9999524232357665"/>
    <x v="2"/>
  </r>
  <r>
    <s v="V03445"/>
    <s v="DONN &amp; DOFF INC"/>
    <n v="1"/>
    <n v="19259.6796875"/>
    <n v="0"/>
    <s v="MEDICAL AND SURGICAL INSTRUMENTS, EQUIPMENT, AND SUPPLIES"/>
    <n v="19259.6796875"/>
    <n v="0.9999524824149657"/>
    <x v="2"/>
  </r>
  <r>
    <s v="V07124"/>
    <s v="MORGAN SCIENTIFIC, INC."/>
    <n v="1"/>
    <n v="19250"/>
    <n v="0"/>
    <s v="MEDICAL AND SURGICAL INSTRUMENTS, EQUIPMENT, AND SUPPLIES"/>
    <n v="19250"/>
    <n v="0.99995254156442215"/>
    <x v="2"/>
  </r>
  <r>
    <s v="V07861"/>
    <s v="PACK EDGE INC"/>
    <n v="1"/>
    <n v="19240"/>
    <n v="0"/>
    <s v="PACKAGING AND PACKING BULK MATERIALS"/>
    <n v="19240"/>
    <n v="0.99995260068315162"/>
    <x v="2"/>
  </r>
  <r>
    <s v="V06630"/>
    <s v="MCKENNEY MECHANICAL CONTRACTORS INC"/>
    <n v="1"/>
    <n v="19225"/>
    <n v="0"/>
    <s v="MAINT/REPAIR/REBUILD OF EQUIPMENT- PUMPS AND COMPRESSORS"/>
    <n v="0"/>
    <n v="0.99995265975579062"/>
    <x v="2"/>
  </r>
  <r>
    <s v="V07270"/>
    <s v="NATIONAL TECHNOLOGY TRANSFER, INC."/>
    <n v="1"/>
    <n v="19219"/>
    <n v="0"/>
    <s v="EDUCATION/TRAINING- TUITION/REGISTRATION/MEMBERSHIP FEES"/>
    <n v="0"/>
    <n v="0.99995271880999337"/>
    <x v="2"/>
  </r>
  <r>
    <s v="V03313"/>
    <s v="DEVAL , LLC"/>
    <n v="1"/>
    <n v="19200"/>
    <n v="0"/>
    <s v="SUPPORT- MANAGEMENT: FINANCIAL"/>
    <n v="0"/>
    <n v="0.99995277780581493"/>
    <x v="2"/>
  </r>
  <r>
    <s v="V01363"/>
    <s v="BAMA LANES INC"/>
    <n v="1"/>
    <n v="19200"/>
    <n v="0"/>
    <s v="MAINT/REPAIR/REBUILD OF EQUIPMENT- FUELS, LUBRICANTS, OILS, AND WAXES"/>
    <n v="0"/>
    <n v="0.99995283680163638"/>
    <x v="2"/>
  </r>
  <r>
    <s v="V01460"/>
    <s v="BEAUFORT-JASPER YMCA OF THE LOWCOUNTRY, INC."/>
    <n v="1"/>
    <n v="19200"/>
    <n v="0"/>
    <s v="LEASE/RENTAL OF RECREATION FACILITIES (NON-BUILDING)"/>
    <n v="19200"/>
    <n v="0.99995289579745794"/>
    <x v="2"/>
  </r>
  <r>
    <s v="V10075"/>
    <s v="SYRACUSE THERMAL PRODUCTS INC."/>
    <n v="1"/>
    <n v="19200"/>
    <n v="0"/>
    <s v="SPACE AND WATER HEATING EQUIPMENT"/>
    <n v="0"/>
    <n v="0.99995295479327939"/>
    <x v="2"/>
  </r>
  <r>
    <s v="V11044"/>
    <s v="UV-CONCEPTS INC."/>
    <n v="1"/>
    <n v="19200"/>
    <n v="0"/>
    <s v="MAINT/REPAIR/REBUILD OF EQUIPMENT- INSTRUMENTS AND LABORATORY EQUIPMENT"/>
    <n v="19200"/>
    <n v="0.99995301378910095"/>
    <x v="2"/>
  </r>
  <r>
    <s v="V00328"/>
    <s v="ACUMED LLC"/>
    <n v="1"/>
    <n v="19197.599609375"/>
    <n v="0"/>
    <s v="MEDICAL AND SURGICAL INSTRUMENTS, EQUIPMENT, AND SUPPLIES"/>
    <n v="19197.599609375"/>
    <n v="0.99995307277754675"/>
    <x v="2"/>
  </r>
  <r>
    <s v="V00645"/>
    <s v="ALLIED TESTING LABORATORIES INC"/>
    <n v="1"/>
    <n v="19194.16015625"/>
    <n v="0"/>
    <s v="INSPECTION- CONSTRUCTION AND BUILDING MATERIALS"/>
    <n v="0"/>
    <n v="0.99995313175542422"/>
    <x v="2"/>
  </r>
  <r>
    <s v="V02517"/>
    <s v="CLAIBORNE PROSTHETICS &amp; ORTHOTICS, INC."/>
    <n v="1"/>
    <n v="19190.470703125"/>
    <n v="0"/>
    <s v="MEDICAL AND SURGICAL INSTRUMENTS, EQUIPMENT, AND SUPPLIES"/>
    <n v="0"/>
    <n v="0.99995319072196498"/>
    <x v="2"/>
  </r>
  <r>
    <s v="V00556"/>
    <s v="ALBIREO ENERGY LLC"/>
    <n v="4"/>
    <n v="19182"/>
    <n v="0"/>
    <s v="MAINT/REPAIR/REBUILD OF EQUIPMENT- REFRIGERATION, AIR CONDITIONING, AND AIR CIRCULATING EQUIPMENT"/>
    <n v="19182"/>
    <n v="0.99995324966247789"/>
    <x v="2"/>
  </r>
  <r>
    <s v="V06454"/>
    <s v="MAGMEDIX, INC."/>
    <n v="1"/>
    <n v="19161.349609375"/>
    <n v="0"/>
    <s v="HOSPITAL FURNITURE, EQUIPMENT, UTENSILS, AND SUPPLIES"/>
    <n v="0"/>
    <n v="0.99995330853953845"/>
    <x v="2"/>
  </r>
  <r>
    <s v="V02232"/>
    <s v="CATHOLIC CHARITIES OF THE DIOCESE OF ROCHESTER"/>
    <n v="1"/>
    <n v="19155.849609375"/>
    <n v="0"/>
    <s v="SOCIAL- SOCIAL REHABILITATION"/>
    <n v="0"/>
    <n v="0.99995336739969909"/>
    <x v="2"/>
  </r>
  <r>
    <s v="V01443"/>
    <s v="BE EQUIPMENT INC"/>
    <n v="1"/>
    <n v="19150"/>
    <n v="0"/>
    <s v="WASTE DISPOSAL EQUIPMENT"/>
    <n v="0"/>
    <n v="0.99995342624188566"/>
    <x v="2"/>
  </r>
  <r>
    <s v="V05369"/>
    <s v="INSIGHT MANAGEMENT SYSTEMS, INC"/>
    <n v="1"/>
    <n v="19141"/>
    <n v="0"/>
    <s v="IT AND TELECOM- INTEGRATED HARDWARE/SOFTWARE/SERVICES SOLUTIONS, PREDOMINANTLY SERVICES"/>
    <n v="19141"/>
    <n v="0.9999534850564179"/>
    <x v="2"/>
  </r>
  <r>
    <s v="V08608"/>
    <s v="RAAMM LLC"/>
    <n v="1"/>
    <n v="19133.599609375"/>
    <n v="0"/>
    <s v="MAINT/REPAIR/REBUILD OF EQUIPMENT- WATER PURIFICATION AND SEWAGE TREATMENT EQUIPMENT"/>
    <n v="19133.599609375"/>
    <n v="0.999953543848211"/>
    <x v="2"/>
  </r>
  <r>
    <s v="V04751"/>
    <s v="HAMAMATSU CORP"/>
    <n v="1"/>
    <n v="19110"/>
    <n v="0"/>
    <s v="MAINT/REPAIR/REBUILD OF EQUIPMENT- INSTRUMENTS AND LABORATORY EQUIPMENT"/>
    <n v="19110"/>
    <n v="0.99995360256748955"/>
    <x v="2"/>
  </r>
  <r>
    <s v="V05923"/>
    <s v="KINGFISHER SERVICES LLC"/>
    <n v="1"/>
    <n v="19100"/>
    <n v="0"/>
    <s v="EDUCATION/TRAINING- OTHER"/>
    <n v="0"/>
    <n v="0.99995366125604113"/>
    <x v="2"/>
  </r>
  <r>
    <s v="V09456"/>
    <s v="SIMMONS BIOMEDICAL SOLUTIONS LLC"/>
    <n v="1"/>
    <n v="19100"/>
    <n v="0"/>
    <s v="MAINT/REPAIR/REBUILD OF EQUIPMENT- MEDICAL, DENTAL, AND VETERINARY EQUIPMENT AND SUPPLIES"/>
    <n v="0"/>
    <n v="0.99995371994459281"/>
    <x v="2"/>
  </r>
  <r>
    <s v="V11265"/>
    <s v="VICTORY CONTRACTING LLC"/>
    <n v="1"/>
    <n v="19000"/>
    <n v="0"/>
    <s v="EQUIPMENT AND MATERIALS TESTING- MEDICAL, DENTAL, AND VETERINARY EQUIPMENT AND SUPPLIES"/>
    <n v="0"/>
    <n v="0.99995377832587451"/>
    <x v="2"/>
  </r>
  <r>
    <s v="V04732"/>
    <s v="HAAS GROUP INTERNATIONAL, LLC"/>
    <n v="2"/>
    <n v="19000"/>
    <n v="0"/>
    <s v="IT AND TELECOM - BUSINESS APPLICATION/APPLICATION DEVELOPMENT SOFTWARE AS A SERVICE"/>
    <n v="19000"/>
    <n v="0.99995383670715621"/>
    <x v="2"/>
  </r>
  <r>
    <s v="V06803"/>
    <s v="MERIDIAN BIOSCIENCE INC"/>
    <n v="1"/>
    <n v="19000"/>
    <n v="0"/>
    <s v="LABORATORY EQUIPMENT AND SUPPLIES"/>
    <n v="0"/>
    <n v="0.99995389508843791"/>
    <x v="2"/>
  </r>
  <r>
    <s v="V02760"/>
    <s v="COMPUTER MANAGEMENT SCIENCES, INC."/>
    <n v="1"/>
    <n v="19000"/>
    <n v="0"/>
    <s v="IT AND TELECOM - BUSINESS APPLICATION/APPLICATION DEVELOPMENT SOFTWARE AS A SERVICE"/>
    <n v="19000"/>
    <n v="0.9999539534697196"/>
    <x v="2"/>
  </r>
  <r>
    <s v="V02855"/>
    <s v="CORCYM INC"/>
    <n v="1"/>
    <n v="19000"/>
    <n v="0"/>
    <s v="MEDICAL AND SURGICAL INSTRUMENTS, EQUIPMENT, AND SUPPLIES"/>
    <n v="19000"/>
    <n v="0.9999540118510013"/>
    <x v="2"/>
  </r>
  <r>
    <s v="V09346"/>
    <s v="SEYLER &amp; ASSOCIATES LLC"/>
    <n v="2"/>
    <n v="18984"/>
    <n v="0"/>
    <s v="HOUSEKEEPING- LANDSCAPING/GROUNDSKEEPING"/>
    <n v="18984"/>
    <n v="0.99995407018311977"/>
    <x v="2"/>
  </r>
  <r>
    <s v="V08879"/>
    <s v="RHUDY'S INC"/>
    <n v="1"/>
    <n v="18958.08984375"/>
    <n v="0"/>
    <s v="MEDICAL AND SURGICAL INSTRUMENTS, EQUIPMENT, AND SUPPLIES"/>
    <n v="18958.08984375"/>
    <n v="0.99995412843562415"/>
    <x v="2"/>
  </r>
  <r>
    <s v="V07324"/>
    <s v="NETWORK ELECTRIC &amp; SECURITY, LLC"/>
    <n v="1"/>
    <n v="18951.4296875"/>
    <n v="0"/>
    <s v="TECHNICAL REPRESENTATIVE- ALARM, SIGNAL, AND SECURITY DETECTION SYSTEMS"/>
    <n v="18951.4296875"/>
    <n v="0.99995418666766389"/>
    <x v="2"/>
  </r>
  <r>
    <s v="V06355"/>
    <s v="LP BARDSTOWN, LLC"/>
    <n v="3"/>
    <n v="18946.640136718801"/>
    <n v="0"/>
    <s v="MEDICAL- NURSING HOME CARE CONTRACTS"/>
    <n v="0"/>
    <n v="0.99995424488498685"/>
    <x v="2"/>
  </r>
  <r>
    <s v="V09716"/>
    <s v="SPINEX MEDICAL INC"/>
    <n v="1"/>
    <n v="18945"/>
    <n v="0"/>
    <s v="MEDICAL AND SURGICAL INSTRUMENTS, EQUIPMENT, AND SUPPLIES"/>
    <n v="18945"/>
    <n v="0.99995430309727007"/>
    <x v="2"/>
  </r>
  <r>
    <s v="V07868"/>
    <s v="PAIGE MECHANICAL GROUP INC"/>
    <n v="1"/>
    <n v="18941.05078125"/>
    <n v="0"/>
    <s v="MAINTENANCE OF OTHER HOSPITAL BUILDINGS"/>
    <n v="18941.05078125"/>
    <n v="0.99995436129741855"/>
    <x v="2"/>
  </r>
  <r>
    <s v="V10798"/>
    <s v="TUTTNAUER U.S.A. CO., LTD."/>
    <n v="1"/>
    <n v="18927"/>
    <n v="0"/>
    <s v="MAINT/REPAIR/REBUILD OF EQUIPMENT- MEDICAL, DENTAL, AND VETERINARY EQUIPMENT AND SUPPLIES"/>
    <n v="18927"/>
    <n v="0.99995441945439323"/>
    <x v="2"/>
  </r>
  <r>
    <s v="V08614"/>
    <s v="RADIATION DETECTION COMPANY"/>
    <n v="3"/>
    <n v="18923.98046875"/>
    <n v="0"/>
    <s v="QUALITY CONTROL- COMMUNICATION, DETECTION, AND COHERENT RADIATION EQUIPMENT"/>
    <n v="18923.98046875"/>
    <n v="0.99995447760208978"/>
    <x v="2"/>
  </r>
  <r>
    <s v="V08426"/>
    <s v="PROMEGA CORPORATION"/>
    <n v="1"/>
    <n v="18893.599609375"/>
    <n v="0"/>
    <s v="MAINT/REPAIR/REBUILD OF EQUIPMENT- INSTRUMENTS AND LABORATORY EQUIPMENT"/>
    <n v="18893.599609375"/>
    <n v="0.99995453565643511"/>
    <x v="2"/>
  </r>
  <r>
    <s v="V09682"/>
    <s v="SPECGX LLC"/>
    <n v="4"/>
    <n v="18890.7802734375"/>
    <n v="0"/>
    <s v="DRUGS AND BIOLOGICALS"/>
    <n v="0"/>
    <n v="0.99995459370211748"/>
    <x v="2"/>
  </r>
  <r>
    <s v="V10618"/>
    <s v="TOTAL ENVIRONMENTAL RESTORATION SOLUTIONS, INC."/>
    <n v="1"/>
    <n v="18860"/>
    <n v="0"/>
    <s v="MAINT/REPAIR/REBUILD OF EQUIPMENT- PLUMBING, HEATING, AND WASTE DISPOSAL EQUIPMENT"/>
    <n v="0"/>
    <n v="0.99995465165322128"/>
    <x v="2"/>
  </r>
  <r>
    <s v="V01512"/>
    <s v="BENNETT ELECTRONIC SERVICE CO INC"/>
    <n v="1"/>
    <n v="18830"/>
    <n v="0"/>
    <s v="MISCELLANEOUS ALARM, SIGNAL, AND SECURITY DETECTION SYSTEMS"/>
    <n v="18830"/>
    <n v="0.99995470951214416"/>
    <x v="2"/>
  </r>
  <r>
    <s v="V03915"/>
    <s v="EVEREST SOLUTIONS INC"/>
    <n v="1"/>
    <n v="18823.05078125"/>
    <n v="0"/>
    <s v="MEDICAL- NURSING"/>
    <n v="0"/>
    <n v="0.99995476734971411"/>
    <x v="2"/>
  </r>
  <r>
    <s v="V05942"/>
    <s v="KLEIMAN PUMP &amp; WELL DRILLING INC"/>
    <n v="1"/>
    <n v="18801.900390625"/>
    <n v="0"/>
    <s v="MAINT/REPAIR/REBUILD OF EQUIPMENT- PLUMBING, HEATING, AND WASTE DISPOSAL EQUIPMENT"/>
    <n v="0"/>
    <n v="0.99995482512229539"/>
    <x v="2"/>
  </r>
  <r>
    <s v="V08493"/>
    <s v="PUGET SOUND SYSTEMS, INC."/>
    <n v="1"/>
    <n v="18800.25"/>
    <n v="0"/>
    <s v="IT AND TELECOM - HIGH PERFORMANCE COMPUTE (HARDWARE AND PERPETUAL LICENSE SOFTWARE)"/>
    <n v="18800.25"/>
    <n v="0.99995488288980539"/>
    <x v="2"/>
  </r>
  <r>
    <s v="V02169"/>
    <s v="CARLA BLAIR WELLNESS LLC"/>
    <n v="2"/>
    <n v="18800"/>
    <n v="0"/>
    <s v="EDUCATION/TRAINING- OTHER"/>
    <n v="0"/>
    <n v="0.99995494065654733"/>
    <x v="2"/>
  </r>
  <r>
    <s v="V10440"/>
    <s v="THE SETROC GROUP INC"/>
    <n v="1"/>
    <n v="18800"/>
    <n v="0"/>
    <s v="PHOTO/MAP/PRINT/PUBLICATION- ARTS/GRAPHICS"/>
    <n v="0"/>
    <n v="0.99995499842328917"/>
    <x v="2"/>
  </r>
  <r>
    <s v="V09438"/>
    <s v="SIGMA-ALDRICH, INC."/>
    <n v="1"/>
    <n v="18800"/>
    <n v="0"/>
    <s v="LABORATORY EQUIPMENT AND SUPPLIES"/>
    <n v="18800"/>
    <n v="0.99995505619003111"/>
    <x v="2"/>
  </r>
  <r>
    <s v="V01785"/>
    <s v="BONGIOVANNI MARIA C"/>
    <n v="1"/>
    <n v="18750"/>
    <n v="0"/>
    <s v="SUPPORT- PROFESSIONAL: OTHER"/>
    <n v="18750"/>
    <n v="0.99995511380313806"/>
    <x v="2"/>
  </r>
  <r>
    <s v="V08222"/>
    <s v="POLAR LEASING CO INC"/>
    <n v="3"/>
    <n v="18750"/>
    <n v="0"/>
    <s v="LEASE OR RENTAL OF EQUIPMENT- REFRIGERATION, AIR CONDITIONING, AND AIR CIRCULATING EQUIPMENT"/>
    <n v="18750"/>
    <n v="0.99995517141624501"/>
    <x v="2"/>
  </r>
  <r>
    <s v="V05020"/>
    <s v="HISTOLOGY PARTNERS LLC"/>
    <n v="1"/>
    <n v="18750"/>
    <n v="0"/>
    <s v="TECHNICAL REPRESENTATIVE- INSTRUMENTS AND LABORATORY EQUIPMENT"/>
    <n v="0"/>
    <n v="0.99995522902935186"/>
    <x v="2"/>
  </r>
  <r>
    <s v="V10292"/>
    <s v="THE CARLE FOUNDATION HOSPITAL"/>
    <n v="1"/>
    <n v="18720"/>
    <n v="0"/>
    <s v="PHARMACY SERVICES"/>
    <n v="18720"/>
    <n v="0.99995528655027788"/>
    <x v="2"/>
  </r>
  <r>
    <s v="V06009"/>
    <s v="KYOCERA DOCUMENT SOLUTIONS AMERICA INC"/>
    <n v="7"/>
    <n v="18713.8400878906"/>
    <n v="0"/>
    <s v="LEASE OR RENTAL OF EQUIPMENT- OFFICE MACHINES, TEXT PROCESSING SYSTEMS, AND VISIBLE RECORD EQUIPMENT"/>
    <n v="0"/>
    <n v="0.99995534405227626"/>
    <x v="2"/>
  </r>
  <r>
    <s v="V08622"/>
    <s v="RADIOLOGICAL IMAGING TECHNOLOGY, INC."/>
    <n v="1"/>
    <n v="18700"/>
    <n v="0"/>
    <s v="IT AND TELECOM - END USER AS A SERVICE: HELP DESK;TIER 1-2,WORKSPACE,PRINT,OUTPUT,PRODUCTIVITY TOOLS"/>
    <n v="18700"/>
    <n v="0.99995540151174822"/>
    <x v="2"/>
  </r>
  <r>
    <s v="V10021"/>
    <s v="SUPREME COURT OF THE STATE OF TENNESSEE"/>
    <n v="2"/>
    <n v="18690"/>
    <n v="0"/>
    <s v="SUPPORT- PROFESSIONAL: LEGAL"/>
    <n v="18690"/>
    <n v="0.99995545894049331"/>
    <x v="2"/>
  </r>
  <r>
    <s v="V06968"/>
    <s v="MILLERS EXPRESS CO INC"/>
    <n v="1"/>
    <n v="18658.970703125"/>
    <n v="0"/>
    <s v="SUPPORT- ADMINISTRATIVE: COURIER/MESSENGER"/>
    <n v="0"/>
    <n v="0.99995551627389456"/>
    <x v="2"/>
  </r>
  <r>
    <s v="V05335"/>
    <s v="INLAND PRESORT AND MAILING SERVICES"/>
    <n v="1"/>
    <n v="18650"/>
    <n v="0"/>
    <s v="SUPPORT- ADMINISTRATIVE: POST OFFICE"/>
    <n v="0"/>
    <n v="0.99995557357973164"/>
    <x v="2"/>
  </r>
  <r>
    <s v="V10399"/>
    <s v="THE NEIGHBORS - WEST NEIGHBORHOOD"/>
    <n v="1"/>
    <n v="18619.2890625"/>
    <n v="0"/>
    <s v="MEDICAL- NURSING HOME CARE CONTRACTS"/>
    <n v="0"/>
    <n v="0.9999556307912032"/>
    <x v="2"/>
  </r>
  <r>
    <s v="V09044"/>
    <s v="RUBIX STRATEGIES LLC"/>
    <n v="3"/>
    <n v="18615"/>
    <n v="0"/>
    <s v="HEALTH R&amp;D SERVICES; HEALTH CARE SERVICES; BASIC RESEARCH"/>
    <n v="0"/>
    <n v="0.99995568798949575"/>
    <x v="2"/>
  </r>
  <r>
    <s v="V04527"/>
    <s v="GM BUILDERS INC"/>
    <n v="2"/>
    <n v="18610"/>
    <n v="0"/>
    <s v="MAINTENANCE OF LABORATORIES AND CLINICS"/>
    <n v="18610"/>
    <n v="0.9999557451724248"/>
    <x v="2"/>
  </r>
  <r>
    <s v="V09427"/>
    <s v="SIERRA MEDICAL GAS TESTING INC"/>
    <n v="1"/>
    <n v="18600"/>
    <n v="0"/>
    <s v="MAINT/REPAIR/REBUILD OF EQUIPMENT- MEDICAL, DENTAL, AND VETERINARY EQUIPMENT AND SUPPLIES"/>
    <n v="0"/>
    <n v="0.99995580232462689"/>
    <x v="2"/>
  </r>
  <r>
    <s v="V08405"/>
    <s v="PROFORCE MARKETING INC"/>
    <n v="1"/>
    <n v="18584.5"/>
    <n v="0"/>
    <s v="MISCELLANEOUS WEAPONS"/>
    <n v="0"/>
    <n v="0.99995585942920218"/>
    <x v="2"/>
  </r>
  <r>
    <s v="V03965"/>
    <s v="EYE IN THE SKY, LLC"/>
    <n v="2"/>
    <n v="18575"/>
    <n v="0"/>
    <s v="INSTALLATION OF EQUIPMENT- ALARM, SIGNAL, AND SECURITY DETECTION SYSTEMS"/>
    <n v="18575"/>
    <n v="0.99995591650458671"/>
    <x v="2"/>
  </r>
  <r>
    <s v="V08590"/>
    <s v="R. 'N' R. HOLIDAY R.V., INC."/>
    <n v="2"/>
    <n v="18567.590332031301"/>
    <n v="0"/>
    <s v="MAINT/REPAIR/REBUILD OF EQUIPMENT- VEHICULAR EQUIPMENT COMPONENTS"/>
    <n v="18567.590332031301"/>
    <n v="0.99995597355720367"/>
    <x v="2"/>
  </r>
  <r>
    <s v="V11587"/>
    <s v="WHEELING MECHANICAL INC"/>
    <n v="4"/>
    <n v="18567"/>
    <n v="0"/>
    <s v="MAINT/REPAIR/REBUILD OF EQUIPMENT- PLUMBING, HEATING, AND WASTE DISPOSAL EQUIPMENT"/>
    <n v="18567"/>
    <n v="0.99995603060800664"/>
    <x v="2"/>
  </r>
  <r>
    <s v="V10437"/>
    <s v="THE SCOTT TECHNOLOGY GROUP, INC"/>
    <n v="2"/>
    <n v="18551.119140625"/>
    <n v="0"/>
    <s v="LEASE OR RENTAL OF EQUIPMENT- OFFICE MACHINES, TEXT PROCESSING SYSTEMS, AND VISIBLE RECORD EQUIPMENT"/>
    <n v="0"/>
    <n v="0.99995608761001264"/>
    <x v="2"/>
  </r>
  <r>
    <s v="V08551"/>
    <s v="QUALITY REFRIGERATION COMPANY, INC."/>
    <n v="1"/>
    <n v="18537"/>
    <n v="0"/>
    <s v="REFRIGERATION AND AIR CONDITIONING COMPONENTS"/>
    <n v="0"/>
    <n v="0.99995614456863469"/>
    <x v="2"/>
  </r>
  <r>
    <s v="V01311"/>
    <s v="AZTEC FIRE AND SAFETY INC"/>
    <n v="1"/>
    <n v="18524.2109375"/>
    <n v="0"/>
    <s v="MAINT/REPAIR/REBUILD OF EQUIPMENT- PLUMBING, HEATING, AND WASTE DISPOSAL EQUIPMENT"/>
    <n v="0"/>
    <n v="0.99995620148795972"/>
    <x v="2"/>
  </r>
  <r>
    <s v="V04941"/>
    <s v="HELM VAULT SERVICE, INC."/>
    <n v="1"/>
    <n v="18516"/>
    <n v="0"/>
    <s v="MEMORIALS; CEMETERIAL AND MORTUARY EQUIPMENT AND SUPPLIES"/>
    <n v="18516"/>
    <n v="0.99995625838205515"/>
    <x v="2"/>
  </r>
  <r>
    <s v="V05491"/>
    <s v="IRISH MECHANICAL SERVICES, INC."/>
    <n v="1"/>
    <n v="18501"/>
    <n v="0"/>
    <s v="MAINT/REPAIR/REBUILD OF EQUIPMENT- MEDICAL, DENTAL, AND VETERINARY EQUIPMENT AND SUPPLIES"/>
    <n v="18501"/>
    <n v="0.99995631523006001"/>
    <x v="2"/>
  </r>
  <r>
    <s v="V04915"/>
    <s v="HEAPY ENGINEERING, INC"/>
    <n v="1"/>
    <n v="18500"/>
    <n v="0"/>
    <s v="INSPECTION- PLUMBING, HEATING, AND WASTE DISPOSAL EQUIPMENT"/>
    <n v="18500"/>
    <n v="0.99995637207499222"/>
    <x v="2"/>
  </r>
  <r>
    <s v="V04521"/>
    <s v="GLOBALSTAR USA LLC"/>
    <n v="3"/>
    <n v="18500"/>
    <n v="0"/>
    <s v="IT AND TELECOM- TELECOMMUNICATIONS AND TRANSMISSION"/>
    <n v="18500"/>
    <n v="0.99995642891992431"/>
    <x v="2"/>
  </r>
  <r>
    <s v="V04212"/>
    <s v="FOUNDATION MECHANICAL LIMITED LIABILITY COMPANY"/>
    <n v="1"/>
    <n v="18500"/>
    <n v="0"/>
    <s v="MAINT/REPAIR/REBUILD OF EQUIPMENT- REFRIGERATION, AIR CONDITIONING, AND AIR CIRCULATING EQUIPMENT"/>
    <n v="0"/>
    <n v="0.99995648576485652"/>
    <x v="2"/>
  </r>
  <r>
    <s v="V11096"/>
    <s v="VANDUZEN, INC"/>
    <n v="1"/>
    <n v="18500"/>
    <n v="0"/>
    <s v="MEDICAL AND SURGICAL INSTRUMENTS, EQUIPMENT, AND SUPPLIES"/>
    <n v="18500"/>
    <n v="0.99995654260978872"/>
    <x v="2"/>
  </r>
  <r>
    <s v="V02560"/>
    <s v="CLEI GROUP, LLC"/>
    <n v="2"/>
    <n v="18499.80078125"/>
    <n v="0"/>
    <s v="OPTICAL INSTRUMENTS, TEST EQUIPMENT, COMPONENTS AND ACCESSORIES"/>
    <n v="0"/>
    <n v="0.99995659945410875"/>
    <x v="2"/>
  </r>
  <r>
    <s v="V09889"/>
    <s v="STI CEMS SERVICES, LLC"/>
    <n v="1"/>
    <n v="18496.75"/>
    <n v="0"/>
    <s v="MISCELLANEOUS WELDING EQUIPMENT"/>
    <n v="0"/>
    <n v="0.99995665628905461"/>
    <x v="2"/>
  </r>
  <r>
    <s v="V01799"/>
    <s v="BOSTON MEDICAL PRODUCTS, INC."/>
    <n v="1"/>
    <n v="18480"/>
    <n v="0"/>
    <s v="MEDICAL AND SURGICAL INSTRUMENTS, EQUIPMENT, AND SUPPLIES"/>
    <n v="18480"/>
    <n v="0.99995671307253287"/>
    <x v="2"/>
  </r>
  <r>
    <s v="V10111"/>
    <s v="TALON SERVICES GROUP LLC"/>
    <n v="1"/>
    <n v="18449.900390625"/>
    <n v="0"/>
    <s v="MEDICAL AND SURGICAL INSTRUMENTS, EQUIPMENT, AND SUPPLIES"/>
    <n v="0"/>
    <n v="0.99995676976352399"/>
    <x v="2"/>
  </r>
  <r>
    <s v="V10329"/>
    <s v="THE ESCAL INSTITUTE OF ADVANCED TECHNOLOGIES, INC."/>
    <n v="1"/>
    <n v="18448"/>
    <n v="0"/>
    <s v="SUPPORT- PROFESSIONAL: OTHER"/>
    <n v="0"/>
    <n v="0.99995682644867578"/>
    <x v="2"/>
  </r>
  <r>
    <s v="V02866"/>
    <s v="CORNELLS AUTOPSY SERVICE"/>
    <n v="2"/>
    <n v="18428.6904296875"/>
    <n v="0"/>
    <s v="MEDICAL- PATHOLOGY"/>
    <n v="18428.6904296875"/>
    <n v="0.99995688307449515"/>
    <x v="2"/>
  </r>
  <r>
    <s v="V07538"/>
    <s v="NSH CEDARBURG LLC"/>
    <n v="1"/>
    <n v="18402.990234375"/>
    <n v="0"/>
    <s v="MEDICAL- NURSING HOME CARE CONTRACTS"/>
    <n v="0"/>
    <n v="0.99995693962134558"/>
    <x v="2"/>
  </r>
  <r>
    <s v="V05328"/>
    <s v="INGENIOUS TARGETING LABORATORY INC."/>
    <n v="1"/>
    <n v="18388"/>
    <n v="0"/>
    <s v="LIVE ANIMALS, NOT RAISED FOR FOOD"/>
    <n v="18388"/>
    <n v="0.9999569961221354"/>
    <x v="2"/>
  </r>
  <r>
    <s v="V03548"/>
    <s v="E K INDUSTRIES, INC."/>
    <n v="1"/>
    <n v="18378.19921875"/>
    <n v="0"/>
    <s v="IN VITRO DIAGNOSTIC SUBSTANCES, REAGENTS, TEST KITS AND SETS"/>
    <n v="0"/>
    <n v="0.99995705259281042"/>
    <x v="2"/>
  </r>
  <r>
    <s v="V11183"/>
    <s v="VETERAN LED SOLUTIONS LLC"/>
    <n v="1"/>
    <n v="18360"/>
    <n v="0"/>
    <s v="OFFICE DEVICES AND ACCESSORIES"/>
    <n v="0"/>
    <n v="0.99995710900756474"/>
    <x v="2"/>
  </r>
  <r>
    <s v="V03477"/>
    <s v="DRIVER REHABILITATION CENTER OF EXCELLENCE, LLC"/>
    <n v="1"/>
    <n v="18337.759765625"/>
    <n v="0"/>
    <s v="MEDICAL AND SURGICAL INSTRUMENTS, EQUIPMENT, AND SUPPLIES"/>
    <n v="18337.759765625"/>
    <n v="0.99995716535398149"/>
    <x v="2"/>
  </r>
  <r>
    <s v="V00926"/>
    <s v="A.O. REED &amp; CO., LLC"/>
    <n v="1"/>
    <n v="18336"/>
    <n v="0"/>
    <s v="INSTALLATION OF EQUIPMENT- REFRIGERATION, AIR CONDITIONING, AND AIR CIRCULATING EQUIPMENT"/>
    <n v="18336"/>
    <n v="0.99995722169499113"/>
    <x v="2"/>
  </r>
  <r>
    <s v="V10193"/>
    <s v="TEKTRONIX, INC."/>
    <n v="1"/>
    <n v="18308.48046875"/>
    <n v="0"/>
    <s v="MAINT/REPAIR/REBUILD OF EQUIPMENT- MEDICAL, DENTAL, AND VETERINARY EQUIPMENT AND SUPPLIES"/>
    <n v="0"/>
    <n v="0.9999572779514414"/>
    <x v="2"/>
  </r>
  <r>
    <s v="V04959"/>
    <s v="HERC RENTALS INC."/>
    <n v="2"/>
    <n v="18305"/>
    <n v="0"/>
    <s v="LEASE OR RENTAL OF EQUIPMENT- PUMPS AND COMPRESSORS"/>
    <n v="18305"/>
    <n v="0.99995733419719723"/>
    <x v="2"/>
  </r>
  <r>
    <s v="V03591"/>
    <s v="EASTERN POWER TECHNOLOGIES INC"/>
    <n v="1"/>
    <n v="18302.19921875"/>
    <n v="0"/>
    <s v="WALLBOARD, BUILDING PAPER, AND THERMAL INSULATION MATERIALS"/>
    <n v="18302.19921875"/>
    <n v="0.99995739043434717"/>
    <x v="2"/>
  </r>
  <r>
    <s v="V05302"/>
    <s v="INDUSTRIAL PUMP AND MOTOR REPAIR, LTD."/>
    <n v="2"/>
    <n v="18299"/>
    <n v="0"/>
    <s v="MAINT/REPAIR/REBUILD OF EQUIPMENT- PUMPS AND COMPRESSORS"/>
    <n v="18299"/>
    <n v="0.99995744666166686"/>
    <x v="2"/>
  </r>
  <r>
    <s v="V01631"/>
    <s v="BIONIQUEST LAB SERVICES, INC"/>
    <n v="1"/>
    <n v="18279"/>
    <n v="0"/>
    <s v="MAINT/REPAIR/REBUILD OF EQUIPMENT- INSTRUMENTS AND LABORATORY EQUIPMENT"/>
    <n v="0"/>
    <n v="0.99995750282753249"/>
    <x v="2"/>
  </r>
  <r>
    <s v="V05743"/>
    <s v="JOKELA POWER EQUIPMENT, LLC"/>
    <n v="1"/>
    <n v="18274.5"/>
    <n v="0"/>
    <s v="GARDENING IMPLEMENTS AND TOOLS"/>
    <n v="0"/>
    <n v="0.99995755897957106"/>
    <x v="2"/>
  </r>
  <r>
    <s v="V03698"/>
    <s v="ELEVATION SPINE, INC."/>
    <n v="1"/>
    <n v="18234"/>
    <n v="0"/>
    <s v="MEDICAL AND SURGICAL INSTRUMENTS, EQUIPMENT, AND SUPPLIES"/>
    <n v="18234"/>
    <n v="0.99995761500716529"/>
    <x v="2"/>
  </r>
  <r>
    <s v="V05927"/>
    <s v="KIP AMERICA INC"/>
    <n v="1"/>
    <n v="18220.5"/>
    <n v="0"/>
    <s v="PRINTING, DUPLICATING, AND BOOKBINDING EQUIPMENT"/>
    <n v="0"/>
    <n v="0.99995767099327815"/>
    <x v="2"/>
  </r>
  <r>
    <s v="V04631"/>
    <s v="GREEN DRAGON TAI CHI AND QIGONG LLC"/>
    <n v="1"/>
    <n v="18200"/>
    <n v="0"/>
    <s v="EDUCATION/TRAINING- OTHER"/>
    <n v="0"/>
    <n v="0.99995772691640061"/>
    <x v="2"/>
  </r>
  <r>
    <s v="V03471"/>
    <s v="DREAMPATH DIAGNOSTICS AMERICAS CORP"/>
    <n v="2"/>
    <n v="18200"/>
    <n v="0"/>
    <s v="MAINT/REPAIR/REBUILD OF EQUIPMENT- MEDICAL, DENTAL, AND VETERINARY EQUIPMENT AND SUPPLIES"/>
    <n v="18200"/>
    <n v="0.99995778283952308"/>
    <x v="2"/>
  </r>
  <r>
    <s v="V03514"/>
    <s v="DUPLO U.S.A. CORPORATION"/>
    <n v="1"/>
    <n v="18196"/>
    <n v="0"/>
    <s v="MAINT/REPAIR/REBUILD OF EQUIPMENT- MEDICAL, DENTAL, AND VETERINARY EQUIPMENT AND SUPPLIES"/>
    <n v="18196"/>
    <n v="0.99995783875035471"/>
    <x v="2"/>
  </r>
  <r>
    <s v="V02275"/>
    <s v="CENTER COURT BASKETBALL LLC"/>
    <n v="1"/>
    <n v="18172.5"/>
    <n v="0"/>
    <s v="REPAIR OR ALTERATION OF OTHER ADMINISTRATIVE FACILITIES AND SERVICE BUILDINGS"/>
    <n v="18172.5"/>
    <n v="0.99995789458897799"/>
    <x v="2"/>
  </r>
  <r>
    <s v="V03308"/>
    <s v="DESTA JR ABATE S"/>
    <n v="1"/>
    <n v="18150"/>
    <n v="0"/>
    <s v="SOCIAL- CHAPLAIN"/>
    <n v="0"/>
    <n v="0.99995795035846546"/>
    <x v="2"/>
  </r>
  <r>
    <s v="V01012"/>
    <s v="ARDELYX, INC."/>
    <n v="3"/>
    <n v="18146.430175781301"/>
    <n v="0"/>
    <s v="DRUGS AND BIOLOGICALS"/>
    <n v="0"/>
    <n v="0.99995800611698393"/>
    <x v="2"/>
  </r>
  <r>
    <s v="V09282"/>
    <s v="SECURE IT SECURITIES CORP."/>
    <n v="1"/>
    <n v="18128.400390625"/>
    <n v="0"/>
    <s v="OTHER QC/TEST/INSPECT- ALARM, SIGNAL, AND SECURITY DETECTION SYSTEMS"/>
    <n v="0"/>
    <n v="0.99995806182010238"/>
    <x v="2"/>
  </r>
  <r>
    <s v="V05459"/>
    <s v="INTERTRAUMA CONSULTING INC"/>
    <n v="1"/>
    <n v="18122"/>
    <n v="0"/>
    <s v="MEDICAL AND SURGICAL INSTRUMENTS, EQUIPMENT, AND SUPPLIES"/>
    <n v="0"/>
    <n v="0.99995811750355434"/>
    <x v="2"/>
  </r>
  <r>
    <s v="V03612"/>
    <s v="ECKERT &amp; ZIEGLER ISOTOPE PRODUCTS, INC."/>
    <n v="1"/>
    <n v="18098.630859375"/>
    <n v="0"/>
    <s v="IMAGING EQUIPMENT AND SUPPLIES: MEDICAL, DENTAL, VETERINARY"/>
    <n v="0"/>
    <n v="0.99995817311519997"/>
    <x v="2"/>
  </r>
  <r>
    <s v="V06118"/>
    <s v="LEADSONLINE, LLC"/>
    <n v="1"/>
    <n v="18098"/>
    <n v="0"/>
    <s v="MEDICAL AND SURGICAL INSTRUMENTS, EQUIPMENT, AND SUPPLIES"/>
    <n v="0"/>
    <n v="0.99995822872490714"/>
    <x v="2"/>
  </r>
  <r>
    <s v="V01175"/>
    <s v="ATLANTIC PROSTHETICS &amp; ORTHOTICS, LLC"/>
    <n v="1"/>
    <n v="18096.609375"/>
    <n v="0"/>
    <s v="MEDICAL AND SURGICAL INSTRUMENTS, EQUIPMENT, AND SUPPLIES"/>
    <n v="0"/>
    <n v="0.99995828433034128"/>
    <x v="2"/>
  </r>
  <r>
    <s v="V11031"/>
    <s v="USA COURIERS, INC."/>
    <n v="2"/>
    <n v="18093.330001831098"/>
    <n v="0"/>
    <s v="SUPPORT- ADMINISTRATIVE: COURIER/MESSENGER"/>
    <n v="93.330001831054702"/>
    <n v="0.99995833992569905"/>
    <x v="2"/>
  </r>
  <r>
    <s v="V00862"/>
    <s v="AMUZA INC."/>
    <n v="1"/>
    <n v="18083.75"/>
    <n v="0"/>
    <s v="LABORATORY EQUIPMENT AND SUPPLIES"/>
    <n v="18083.75"/>
    <n v="0.99995839549162024"/>
    <x v="2"/>
  </r>
  <r>
    <s v="V04334"/>
    <s v="GALLAUDET UNIVERSITY"/>
    <n v="1"/>
    <n v="18072"/>
    <n v="0"/>
    <s v="LEASE/RENTAL OF CONFERENCE SPACE AND FACILITIES"/>
    <n v="0"/>
    <n v="0.99995845102143721"/>
    <x v="2"/>
  </r>
  <r>
    <s v="V02476"/>
    <s v="CITY OF FARGO"/>
    <n v="1"/>
    <n v="18051.119140625"/>
    <n v="0"/>
    <s v="MEDICAL- GENERAL HEALTH CARE"/>
    <n v="18051.119140625"/>
    <n v="0.99995850648709361"/>
    <x v="2"/>
  </r>
  <r>
    <s v="V02907"/>
    <s v="COUNTY OF ALAMEDA"/>
    <n v="1"/>
    <n v="18000"/>
    <n v="0"/>
    <s v="SOCIAL- OTHER"/>
    <n v="18000"/>
    <n v="0.99995856179567633"/>
    <x v="2"/>
  </r>
  <r>
    <s v="V02903"/>
    <s v="COUNCIL ON ALCOHOL &amp; DRUG ABUSE FOR GREATER NEW ORLEANS"/>
    <n v="1"/>
    <n v="18000"/>
    <n v="0"/>
    <s v="SUPPORT- PROFESSIONAL: HUMAN RESOURCES"/>
    <n v="0"/>
    <n v="0.99995861710425893"/>
    <x v="2"/>
  </r>
  <r>
    <s v="V06002"/>
    <s v="KUB TECHNOLOGIES INC."/>
    <n v="1"/>
    <n v="18000"/>
    <n v="0"/>
    <s v="MAINT/REPAIR/REBUILD OF EQUIPMENT- MEDICAL, DENTAL, AND VETERINARY EQUIPMENT AND SUPPLIES"/>
    <n v="18000"/>
    <n v="0.99995867241284164"/>
    <x v="2"/>
  </r>
  <r>
    <s v="V04990"/>
    <s v="HICALIBER CONSULTING LLC"/>
    <n v="1"/>
    <n v="18000"/>
    <n v="0"/>
    <s v="HOUSEKEEPING- TRASH/GARBAGE COLLECTION"/>
    <n v="0"/>
    <n v="0.99995872772142425"/>
    <x v="2"/>
  </r>
  <r>
    <s v="V07896"/>
    <s v="PARABLE HEALTH INC."/>
    <n v="1"/>
    <n v="18000"/>
    <n v="0"/>
    <s v="IT AND TELECOM - BUSINESS APPLICATION/APPLICATION DEVELOPMENT SUPPORT SERVICES (LABOR)"/>
    <n v="18000"/>
    <n v="0.99995878303000696"/>
    <x v="2"/>
  </r>
  <r>
    <s v="V06902"/>
    <s v="MID-SOUTH SEPTIC SERVICES, LLC"/>
    <n v="1"/>
    <n v="18000"/>
    <n v="0"/>
    <s v="MAINT/REPAIR/REBUILD OF EQUIPMENT- TOILETRIES"/>
    <n v="0"/>
    <n v="0.99995883833858956"/>
    <x v="2"/>
  </r>
  <r>
    <s v="V10328"/>
    <s v="THE EQUUS EFFECT, INC."/>
    <n v="1"/>
    <n v="18000"/>
    <n v="0"/>
    <s v="SOCIAL- SOCIAL REHABILITATION"/>
    <n v="18000"/>
    <n v="0.99995889364717228"/>
    <x v="2"/>
  </r>
  <r>
    <s v="V09842"/>
    <s v="STATUS SOLUTIONS, LLC"/>
    <n v="1"/>
    <n v="18000"/>
    <n v="0"/>
    <s v="TECHNICAL REPRESENTATIVE- ALARM, SIGNAL, AND SECURITY DETECTION SYSTEMS"/>
    <n v="18000"/>
    <n v="0.99995894895575488"/>
    <x v="2"/>
  </r>
  <r>
    <s v="V00805"/>
    <s v="AMERICAN PUBLIC TRAINING LLC"/>
    <n v="2"/>
    <n v="17980"/>
    <n v="0"/>
    <s v="SUPPORT- PROFESSIONAL: OTHER"/>
    <n v="16781"/>
    <n v="0.99995900420288353"/>
    <x v="2"/>
  </r>
  <r>
    <s v="V05242"/>
    <s v="IMA NORTH AMERICA INC"/>
    <n v="1"/>
    <n v="17975.94921875"/>
    <n v="0"/>
    <s v="CHEMICAL AND PHARMACEUTICAL PRODUCTS MANUFACTURING MACHINERY"/>
    <n v="17975.94921875"/>
    <n v="0.99995905943756547"/>
    <x v="2"/>
  </r>
  <r>
    <s v="V03079"/>
    <s v="CUSTOM ORTHOTICS &amp; PROSTHETICS LP"/>
    <n v="1"/>
    <n v="17962.91015625"/>
    <n v="0"/>
    <s v="MEDICAL AND SURGICAL INSTRUMENTS, EQUIPMENT, AND SUPPLIES"/>
    <n v="17962.91015625"/>
    <n v="0.99995911463218212"/>
    <x v="2"/>
  </r>
  <r>
    <s v="V04256"/>
    <s v="FREIGHTLINER OF SAVANNAH, INC."/>
    <n v="1"/>
    <n v="17951.08984375"/>
    <n v="0"/>
    <s v="MAINT/REPAIR/REBUILD OF EQUIPMENT- GROUND EFFECT VEHICLES, MOTOR VEHICLES, TRAILERS, AND CYCLES"/>
    <n v="17951.08984375"/>
    <n v="0.99995916979047861"/>
    <x v="2"/>
  </r>
  <r>
    <s v="V04285"/>
    <s v="F.S.O.C LLC"/>
    <n v="1"/>
    <n v="17950"/>
    <n v="0"/>
    <s v="MEDICAL AND SURGICAL INSTRUMENTS, EQUIPMENT, AND SUPPLIES"/>
    <n v="0"/>
    <n v="0.99995922494542633"/>
    <x v="2"/>
  </r>
  <r>
    <s v="V04412"/>
    <s v="GENERAL DYNAMICS ONE SOURCE LLC"/>
    <n v="1"/>
    <n v="17945"/>
    <n v="0"/>
    <s v="IT AND TELECOM - BUSINESS APPLICATION/APPLICATION DEVELOPMENT SOFTWARE AS A SERVICE"/>
    <n v="0"/>
    <n v="0.99995928008501056"/>
    <x v="2"/>
  </r>
  <r>
    <s v="V11421"/>
    <s v="WARREN, RENEE"/>
    <n v="1"/>
    <n v="17940"/>
    <n v="0"/>
    <s v="SOCIAL- RECREATIONAL"/>
    <n v="0"/>
    <n v="0.9999593352092313"/>
    <x v="2"/>
  </r>
  <r>
    <s v="V01483"/>
    <s v="BEFOUR, INC."/>
    <n v="1"/>
    <n v="17920"/>
    <n v="0"/>
    <s v="SCALES AND BALANCES"/>
    <n v="0"/>
    <n v="0.99995939027199798"/>
    <x v="2"/>
  </r>
  <r>
    <s v="V11615"/>
    <s v="WILEY &amp; WILSON, INC."/>
    <n v="1"/>
    <n v="17900"/>
    <n v="0"/>
    <s v="MAINTENANCE OF WATER SUPPLY FACILITIES"/>
    <n v="17900"/>
    <n v="0.99995944527331082"/>
    <x v="2"/>
  </r>
  <r>
    <s v="V10448"/>
    <s v="THE SURGICAL EQUIPMENT PEOPLE, LLP"/>
    <n v="1"/>
    <n v="17890"/>
    <n v="0"/>
    <s v="MAINT/REPAIR/REBUILD OF EQUIPMENT- MEDICAL, DENTAL, AND VETERINARY EQUIPMENT AND SUPPLIES"/>
    <n v="17890"/>
    <n v="0.99995950024389657"/>
    <x v="2"/>
  </r>
  <r>
    <s v="V04185"/>
    <s v="FORCELEADER, INC."/>
    <n v="1"/>
    <n v="17890"/>
    <n v="0"/>
    <s v="LABORATORY EQUIPMENT AND SUPPLIES"/>
    <n v="0"/>
    <n v="0.99995955521448232"/>
    <x v="2"/>
  </r>
  <r>
    <s v="V07604"/>
    <s v="OBERON3, INC."/>
    <n v="1"/>
    <n v="17873.279296875"/>
    <n v="0"/>
    <s v="HOUSEKEEPING- CUSTODIAL JANITORIAL"/>
    <n v="0"/>
    <n v="0.99995961013369039"/>
    <x v="2"/>
  </r>
  <r>
    <s v="V10890"/>
    <s v="UNITED STATES CYLINDER GAS CORP"/>
    <n v="1"/>
    <n v="17864.25"/>
    <n v="0"/>
    <s v="MISCELLANEOUS MACHINE TOOLS"/>
    <n v="17864.25"/>
    <n v="0.9999596650251541"/>
    <x v="2"/>
  </r>
  <r>
    <s v="V04721"/>
    <s v="H &amp; H SERVICE CO INC"/>
    <n v="2"/>
    <n v="17857.6599121094"/>
    <n v="0"/>
    <s v="MAINT/REPAIR/REBUILD OF EQUIPMENT- REFRIGERATION, AIR CONDITIONING, AND AIR CIRCULATING EQUIPMENT"/>
    <n v="3057.65991210938"/>
    <n v="0.99995971989636856"/>
    <x v="2"/>
  </r>
  <r>
    <s v="V06032"/>
    <s v="LAFAYETTE FUNERAL HOME INC"/>
    <n v="3"/>
    <n v="17850"/>
    <n v="0"/>
    <s v="SOCIAL- CARE OF REMAINS AND/OR FUNERAL"/>
    <n v="17850"/>
    <n v="0.9999597747440464"/>
    <x v="2"/>
  </r>
  <r>
    <s v="V10393"/>
    <s v="THE MIRIAM HOSPITAL"/>
    <n v="1"/>
    <n v="17850"/>
    <n v="0"/>
    <s v="EDUCATION/TRAINING- SCIENTIFIC/MANAGEMENT"/>
    <n v="17850"/>
    <n v="0.99995982959172414"/>
    <x v="2"/>
  </r>
  <r>
    <s v="V08730"/>
    <s v="RED RIVER PUMP SPECIALISTS INC"/>
    <n v="1"/>
    <n v="17848"/>
    <n v="0"/>
    <s v="MAINT/REPAIR/REBUILD OF EQUIPMENT- MEDICAL, DENTAL, AND VETERINARY EQUIPMENT AND SUPPLIES"/>
    <n v="17848"/>
    <n v="0.99995988443325656"/>
    <x v="2"/>
  </r>
  <r>
    <s v="V02047"/>
    <s v="CALIFORNIA TERRACE SNF, LLC"/>
    <n v="1"/>
    <n v="17847.759765625"/>
    <n v="0"/>
    <s v="NURSING HOME, LONG-TERM &amp; ADULT DAY CARE SERVICES"/>
    <n v="0"/>
    <n v="0.9999599392740508"/>
    <x v="2"/>
  </r>
  <r>
    <s v="V05430"/>
    <s v="INTELLIGENT ELECTRONIC SYSTEMS LLC"/>
    <n v="1"/>
    <n v="17845"/>
    <n v="0"/>
    <s v="MAINT/REPAIR/REBUILD OF EQUIP- FIRE FIGHTING/RESCUE/SAFETY EQUIP; ENVIRON PROTECT EQUIP/MATLS"/>
    <n v="17845"/>
    <n v="0.99995999410636516"/>
    <x v="2"/>
  </r>
  <r>
    <s v="V02791"/>
    <s v="CONNECTIONS WIZARDS, LLC"/>
    <n v="1"/>
    <n v="17844"/>
    <n v="0"/>
    <s v="IT AND TELECOM - BUSINESS APPLICATION/APPLICATION DEVELOPMENT SUPPORT SERVICES (LABOR)"/>
    <n v="0"/>
    <n v="0.99996004893560675"/>
    <x v="2"/>
  </r>
  <r>
    <s v="V08279"/>
    <s v="PRANA DIABETES INC"/>
    <n v="1"/>
    <n v="17800"/>
    <n v="0"/>
    <s v="EDUCATION/TRAINING- SCIENTIFIC/MANAGEMENT"/>
    <n v="0"/>
    <n v="0.9999601036296496"/>
    <x v="2"/>
  </r>
  <r>
    <s v="V00927"/>
    <s v="AOS SERVICES INC"/>
    <n v="2"/>
    <n v="17770"/>
    <n v="0"/>
    <s v="INSPECTION- FIRE FIGHTING/RESCUE/SAFETY EQUIPMENT; ENVIRON PROTECT EQUIPMENT/MATLS"/>
    <n v="5995"/>
    <n v="0.99996015823151152"/>
    <x v="2"/>
  </r>
  <r>
    <s v="V11674"/>
    <s v="WISH ROCK, INC."/>
    <n v="1"/>
    <n v="17750"/>
    <n v="0"/>
    <s v="MEDICAL AND SURGICAL INSTRUMENTS, EQUIPMENT, AND SUPPLIES"/>
    <n v="17750"/>
    <n v="0.99996021277191938"/>
    <x v="2"/>
  </r>
  <r>
    <s v="V01147"/>
    <s v="AT LAST BRA &amp; LINGERIE, LLC"/>
    <n v="1"/>
    <n v="17735.0390625"/>
    <n v="0"/>
    <s v="MEDICAL AND SURGICAL INSTRUMENTS, EQUIPMENT, AND SUPPLIES"/>
    <n v="17735.0390625"/>
    <n v="0.99996026726635678"/>
    <x v="2"/>
  </r>
  <r>
    <s v="V05141"/>
    <s v="HSI &amp; ES, LLC"/>
    <n v="1"/>
    <n v="17726.630859375"/>
    <n v="0"/>
    <s v="CONSTRUCTION OF OTHER UTILITIES"/>
    <n v="17726.630859375"/>
    <n v="0.99996032173495841"/>
    <x v="2"/>
  </r>
  <r>
    <s v="V07463"/>
    <s v="NORTH AMERICAN CABLE EQUIPMENT, INC."/>
    <n v="1"/>
    <n v="17716"/>
    <n v="0"/>
    <s v="INSTALLATION OF EQUIPMENT- ELECTRICAL AND ELECTRONIC EQUIPMENT COMPONENTS"/>
    <n v="17716"/>
    <n v="0.9999603761708945"/>
    <x v="2"/>
  </r>
  <r>
    <s v="V10113"/>
    <s v="TAMPA ARMATURE WORKS INC"/>
    <n v="1"/>
    <n v="17715.869140625"/>
    <n v="0"/>
    <s v="MAINT/REPAIR/REBUILD OF EQUIPMENT- ELECTRICAL AND ELECTRONIC EQUIPMENT COMPONENTS"/>
    <n v="17715.869140625"/>
    <n v="0.99996043060642859"/>
    <x v="2"/>
  </r>
  <r>
    <s v="V02861"/>
    <s v="CORELUSA PLANT SERVICES, INC."/>
    <n v="1"/>
    <n v="17700"/>
    <n v="0"/>
    <s v="MAINT/REPAIR/REBUILD OF EQUIPMENT- PLUMBING, HEATING, AND WASTE DISPOSAL EQUIPMENT"/>
    <n v="0"/>
    <n v="0.99996048499320156"/>
    <x v="2"/>
  </r>
  <r>
    <s v="V04913"/>
    <s v="HEALTHWARE, INC."/>
    <n v="1"/>
    <n v="17699.759765625"/>
    <n v="0"/>
    <s v="MEDICAL- PHARMACOLOGY"/>
    <n v="0"/>
    <n v="0.99996053937923624"/>
    <x v="2"/>
  </r>
  <r>
    <s v="V06496"/>
    <s v="MANY BRAINS PROJECT THE INC"/>
    <n v="1"/>
    <n v="17698"/>
    <n v="0"/>
    <s v="HEALTH R&amp;D SERVICES; HEALTH CARE - OTHER; BASIC RESEARCH"/>
    <n v="17698"/>
    <n v="0.99996059375986379"/>
    <x v="2"/>
  </r>
  <r>
    <s v="V10202"/>
    <s v="TELEFLEX MEDICAL INCORPORATED"/>
    <n v="1"/>
    <n v="17680"/>
    <n v="0"/>
    <s v="MAINT/REPAIR/REBUILD OF EQUIPMENT- MEDICAL, DENTAL, AND VETERINARY EQUIPMENT AND SUPPLIES"/>
    <n v="17680"/>
    <n v="0.99996064808518281"/>
    <x v="2"/>
  </r>
  <r>
    <s v="V04382"/>
    <s v="GCX CORP"/>
    <n v="1"/>
    <n v="17639.0390625"/>
    <n v="0"/>
    <s v="HOSPITAL FURNITURE, EQUIPMENT, UTENSILS, AND SUPPLIES"/>
    <n v="17639.0390625"/>
    <n v="0.99996070228464118"/>
    <x v="2"/>
  </r>
  <r>
    <s v="V06877"/>
    <s v="MICKEY L DENNIS LLC"/>
    <n v="2"/>
    <n v="17637.079589843801"/>
    <n v="0"/>
    <s v="HOUSEKEEPING- CARPET LAYING/CLEANING"/>
    <n v="0"/>
    <n v="0.99996075647807858"/>
    <x v="2"/>
  </r>
  <r>
    <s v="V06688"/>
    <s v="MEDEQUIP SUPPLY CORP."/>
    <n v="1"/>
    <n v="17632.80078125"/>
    <n v="0"/>
    <s v="MEDICAL AND SURGICAL INSTRUMENTS, EQUIPMENT, AND SUPPLIES"/>
    <n v="0"/>
    <n v="0.99996081065836862"/>
    <x v="2"/>
  </r>
  <r>
    <s v="V02115"/>
    <s v="CAPTAIN CLEAN SERVICES, INC"/>
    <n v="1"/>
    <n v="17627.509765625"/>
    <n v="0"/>
    <s v="MAINT/REPAIR/REBUILD OF EQUIPMENT- FOOD PREPARATION AND SERVING EQUIPMENT"/>
    <n v="0"/>
    <n v="0.99996086482240087"/>
    <x v="2"/>
  </r>
  <r>
    <s v="V03533"/>
    <s v="DYNAMIC LOGISTICS &amp; ADMINISTRATIVE SERVICES LLC"/>
    <n v="1"/>
    <n v="17625"/>
    <n v="0"/>
    <s v="IT AND TELECOM - BUSINESS APPLICATION SOFTWARE (PERPETUAL LICENSE SOFTWARE)"/>
    <n v="17625"/>
    <n v="0.99996091897872141"/>
    <x v="2"/>
  </r>
  <r>
    <s v="V05529"/>
    <s v="ITIN SCALE CO., INC."/>
    <n v="1"/>
    <n v="17614"/>
    <n v="0"/>
    <s v="MEDICAL AND SURGICAL INSTRUMENTS, EQUIPMENT, AND SUPPLIES"/>
    <n v="0"/>
    <n v="0.99996097310124221"/>
    <x v="2"/>
  </r>
  <r>
    <s v="V06201"/>
    <s v="LIFEDATA LLC"/>
    <n v="3"/>
    <n v="17600"/>
    <n v="0"/>
    <s v="HEALTH R&amp;D SERVICES; HEALTH CARE SERVICES; BASIC RESEARCH"/>
    <n v="17600"/>
    <n v="0.99996102718074531"/>
    <x v="2"/>
  </r>
  <r>
    <s v="V01463"/>
    <s v="BEAVERTON REHAB &amp; SPECIALTY CARE LLC"/>
    <n v="1"/>
    <n v="17595.689453125"/>
    <n v="0"/>
    <s v="MEDICAL- NURSING HOME CARE CONTRACTS"/>
    <n v="17595.689453125"/>
    <n v="0.99996108124700334"/>
    <x v="2"/>
  </r>
  <r>
    <s v="V04890"/>
    <s v="HEALTH META INC"/>
    <n v="1"/>
    <n v="17590"/>
    <n v="0"/>
    <s v="MEDICAL AND SURGICAL INSTRUMENTS, EQUIPMENT, AND SUPPLIES"/>
    <n v="17590"/>
    <n v="0.99996113529577935"/>
    <x v="2"/>
  </r>
  <r>
    <s v="V00789"/>
    <s v="AMERICAN METROPOLITAN ENVIRONMENTAL, INC."/>
    <n v="1"/>
    <n v="17580"/>
    <n v="0"/>
    <s v="SPECIAL STUDIES/ANALYSIS- ENVIRONMENTAL ASSESSMENTS"/>
    <n v="0"/>
    <n v="0.99996118931382838"/>
    <x v="2"/>
  </r>
  <r>
    <s v="V07772"/>
    <s v="ORTHORITY CORP"/>
    <n v="1"/>
    <n v="17538.51953125"/>
    <n v="0"/>
    <s v="MEDICAL AND SURGICAL INSTRUMENTS, EQUIPMENT, AND SUPPLIES"/>
    <n v="17538.51953125"/>
    <n v="0.99996124320442048"/>
    <x v="2"/>
  </r>
  <r>
    <s v="V06740"/>
    <s v="MEDLER ELECTRIC CO"/>
    <n v="1"/>
    <n v="17533"/>
    <n v="0"/>
    <s v="MAINT/REPAIR/REBUILD OF EQUIPMENT- ELECTRICAL AND ELECTRONIC EQUIPMENT COMPONENTS"/>
    <n v="17533"/>
    <n v="0.9999612970780527"/>
    <x v="2"/>
  </r>
  <r>
    <s v="V00858"/>
    <s v="AMPLIFIED ELECTRONIC DESIGN INC"/>
    <n v="1"/>
    <n v="17525"/>
    <n v="0"/>
    <s v="MEDICAL AND SURGICAL INSTRUMENTS, EQUIPMENT, AND SUPPLIES"/>
    <n v="17525"/>
    <n v="0.99996135092710337"/>
    <x v="2"/>
  </r>
  <r>
    <s v="V03401"/>
    <s v="DIVERSIFIED SIGN LANGUAGE SERVICES, LLC"/>
    <n v="2"/>
    <n v="17520"/>
    <n v="0"/>
    <s v="SUPPORT- ADMINISTRATIVE: TRANSLATION AND INTERPRETING"/>
    <n v="0"/>
    <n v="0.99996140476079043"/>
    <x v="2"/>
  </r>
  <r>
    <s v="V11317"/>
    <s v="VISIONIX USA INC."/>
    <n v="1"/>
    <n v="17517.599609375"/>
    <n v="0"/>
    <s v="OPHTHALMIC INSTRUMENTS, EQUIPMENT, AND SUPPLIES"/>
    <n v="0"/>
    <n v="0.99996145858710184"/>
    <x v="2"/>
  </r>
  <r>
    <s v="V10640"/>
    <s v="TOWN OF AMHERST POLICE DEPARTMENT"/>
    <n v="1"/>
    <n v="17500"/>
    <n v="0"/>
    <s v="LEASE/RENTAL OF AMMUNITION FACILITIES"/>
    <n v="17500"/>
    <n v="0.99996151235933506"/>
    <x v="2"/>
  </r>
  <r>
    <s v="V09365"/>
    <s v="SHAPE MEMORY MEDICAL INC"/>
    <n v="1"/>
    <n v="17500"/>
    <n v="0"/>
    <s v="MEDICAL AND SURGICAL INSTRUMENTS, EQUIPMENT, AND SUPPLIES"/>
    <n v="17500"/>
    <n v="0.99996156613156817"/>
    <x v="2"/>
  </r>
  <r>
    <s v="V11422"/>
    <s v="WARRIOR BEAT"/>
    <n v="1"/>
    <n v="17500"/>
    <n v="0"/>
    <s v="EDUCATION/TRAINING- OTHER"/>
    <n v="17500"/>
    <n v="0.99996161990380128"/>
    <x v="2"/>
  </r>
  <r>
    <s v="V11456"/>
    <s v="WASTE RENTALS, LLC"/>
    <n v="1"/>
    <n v="17500"/>
    <n v="0"/>
    <s v="LEASE OR RENTAL OF EQUIPMENT- MISCELLANEOUS"/>
    <n v="17500"/>
    <n v="0.9999616736760345"/>
    <x v="2"/>
  </r>
  <r>
    <s v="V03048"/>
    <s v="CSP UTILITIES LLC"/>
    <n v="1"/>
    <n v="17500"/>
    <n v="0"/>
    <s v="MAINT/REPAIR/REBUILD OF EQUIPMENT- PIPE, TUBING, HOSE, AND FITTINGS"/>
    <n v="17500"/>
    <n v="0.99996172744826761"/>
    <x v="2"/>
  </r>
  <r>
    <s v="V04600"/>
    <s v="GRAN ENTERPRISES LLC"/>
    <n v="1"/>
    <n v="17500"/>
    <n v="0"/>
    <s v="TRANSPORTATION/TRAVEL/RELOCATION- TRANSPORTATION: OTHER"/>
    <n v="0"/>
    <n v="0.99996178122050072"/>
    <x v="2"/>
  </r>
  <r>
    <s v="V07988"/>
    <s v="PEARSON EDUCATION, INC"/>
    <n v="2"/>
    <n v="17500"/>
    <n v="0"/>
    <s v="MEDICAL AND SURGICAL INSTRUMENTS, EQUIPMENT, AND SUPPLIES"/>
    <n v="17500"/>
    <n v="0.99996183499273383"/>
    <x v="2"/>
  </r>
  <r>
    <s v="V10198"/>
    <s v="TELECOM TECHNICIANS INC"/>
    <n v="1"/>
    <n v="17496.25"/>
    <n v="0"/>
    <s v="INSTALLATION OF EQUIPMENT- ALARM, SIGNAL, AND SECURITY DETECTION SYSTEMS"/>
    <n v="17496.25"/>
    <n v="0.99996188875344438"/>
    <x v="2"/>
  </r>
  <r>
    <s v="V04708"/>
    <s v="GULF COAST CONCRETE SOLUTIONS, INC"/>
    <n v="1"/>
    <n v="17456"/>
    <n v="0"/>
    <s v="REPAIR OR ALTERATION OF PARKING FACILITIES"/>
    <n v="17456"/>
    <n v="0.99996194239047875"/>
    <x v="2"/>
  </r>
  <r>
    <s v="V00874"/>
    <s v="ANCHORS AWAY LLC"/>
    <n v="1"/>
    <n v="17451"/>
    <n v="0"/>
    <s v="MEDICAL AND SURGICAL INSTRUMENTS, EQUIPMENT, AND SUPPLIES"/>
    <n v="17451"/>
    <n v="0.99996199601214963"/>
    <x v="2"/>
  </r>
  <r>
    <s v="V04407"/>
    <s v="GENECOPOEIA, INC."/>
    <n v="1"/>
    <n v="17450"/>
    <n v="0"/>
    <s v="MAINT/REPAIR/REBUILD OF EQUIPMENT- MEDICAL, DENTAL, AND VETERINARY EQUIPMENT AND SUPPLIES"/>
    <n v="17450"/>
    <n v="0.99996204963074786"/>
    <x v="2"/>
  </r>
  <r>
    <s v="V08324"/>
    <s v="PREMIER SURGICAL ASSOCIATES, P.L.L.C"/>
    <n v="1"/>
    <n v="17438.859375"/>
    <n v="0"/>
    <s v="MEDICAL AND SURGICAL INSTRUMENTS, EQUIPMENT, AND SUPPLIES"/>
    <n v="17438.859375"/>
    <n v="0.99996210321511425"/>
    <x v="2"/>
  </r>
  <r>
    <s v="V04739"/>
    <s v="HAGGERTYS INC"/>
    <n v="1"/>
    <n v="17437"/>
    <n v="0"/>
    <s v="PHOTOGRAPHIC PROJECTION EQUIPMENT"/>
    <n v="17437"/>
    <n v="0.99996215679376732"/>
    <x v="2"/>
  </r>
  <r>
    <s v="V04171"/>
    <s v="FMB LAUNDRY INC"/>
    <n v="1"/>
    <n v="17426.640625"/>
    <n v="0"/>
    <s v="LAUNDRY AND DRY CLEANING EQUIPMENT"/>
    <n v="0"/>
    <n v="0.99996221034058919"/>
    <x v="2"/>
  </r>
  <r>
    <s v="V11609"/>
    <s v="WIEDER JENNIFER"/>
    <n v="2"/>
    <n v="17422"/>
    <n v="0"/>
    <s v="SPECIAL STUDIES/ANALYSIS- EDUCATIONAL"/>
    <n v="17422"/>
    <n v="0.9999622638731519"/>
    <x v="2"/>
  </r>
  <r>
    <s v="V02530"/>
    <s v="CLARKE HEALTH CARE PRODUCTS INC"/>
    <n v="1"/>
    <n v="17387.16015625"/>
    <n v="0"/>
    <s v="MEDICAL AND SURGICAL INSTRUMENTS, EQUIPMENT, AND SUPPLIES"/>
    <n v="0"/>
    <n v="0.99996231729866214"/>
    <x v="2"/>
  </r>
  <r>
    <s v="V03563"/>
    <s v="EAGLE POINT TECHNOLOGY INC"/>
    <n v="1"/>
    <n v="17381.44921875"/>
    <n v="0"/>
    <s v="IT AND TELECOM - END USER: HELP DESK;TIER 1-2,WORKSPACE,PRINT,OUTPUT,PRODUCTIVITY TOOLS (HW/PERP SW)"/>
    <n v="0"/>
    <n v="0.99996237070662441"/>
    <x v="2"/>
  </r>
  <r>
    <s v="V02466"/>
    <s v="CITY ELECTRIC SUPPLY COMPANY"/>
    <n v="1"/>
    <n v="17375.5"/>
    <n v="0"/>
    <s v="INDOOR AND OUTDOOR ELECTRIC LIGHTING FIXTURES"/>
    <n v="0"/>
    <n v="0.99996242409630653"/>
    <x v="2"/>
  </r>
  <r>
    <s v="V02060"/>
    <s v="CAMBRIDGE BRAIN SCIENCES INC"/>
    <n v="1"/>
    <n v="17375"/>
    <n v="0"/>
    <s v="IT AND TELECOM - BUSINESS APPLICATION/APPLICATION DEVELOPMENT SOFTWARE AS A SERVICE"/>
    <n v="17375"/>
    <n v="0.99996247748445222"/>
    <x v="2"/>
  </r>
  <r>
    <s v="V10323"/>
    <s v="THE DUNAMIS GROUP LLC"/>
    <n v="1"/>
    <n v="17350"/>
    <n v="0"/>
    <s v="HOSPITAL AND SURGICAL CLOTHING AND RELATED SPECIAL PURPOSE ITEMS"/>
    <n v="0"/>
    <n v="0.99996253079578057"/>
    <x v="2"/>
  </r>
  <r>
    <s v="V08513"/>
    <s v="PYE-BARKER FIRE &amp; SAFETY, LLC"/>
    <n v="2"/>
    <n v="17347.5"/>
    <n v="0"/>
    <s v="MAINT/REPAIR/REBUILD OF EQUIPMENT- PLUMBING, HEATING, AND WASTE DISPOSAL EQUIPMENT"/>
    <n v="17347.5"/>
    <n v="0.99996258409942707"/>
    <x v="2"/>
  </r>
  <r>
    <s v="V02061"/>
    <s v="CAMBRIDGE ELECTRONIC DESIGN LIMITED"/>
    <n v="1"/>
    <n v="17335"/>
    <n v="0"/>
    <s v="LABORATORY EQUIPMENT AND SUPPLIES"/>
    <n v="17335"/>
    <n v="0.99996263736466484"/>
    <x v="2"/>
  </r>
  <r>
    <s v="V04601"/>
    <s v="GRAND BOULEVARD OPERATING INVESTMENTS LLC"/>
    <n v="1"/>
    <n v="17304.650390625"/>
    <n v="0"/>
    <s v="MEDICAL- NURSING HOME CARE CONTRACTS"/>
    <n v="17304.650390625"/>
    <n v="0.99996269053664744"/>
    <x v="2"/>
  </r>
  <r>
    <s v="V05413"/>
    <s v="INTEGRATIVE REIKI ACADEMY LLC"/>
    <n v="2"/>
    <n v="17295.9404296875"/>
    <n v="0"/>
    <s v="HEALTH R&amp;D SERVICES; HEALTH CARE SERVICES; BASIC RESEARCH"/>
    <n v="17295.9404296875"/>
    <n v="0.99996274368186699"/>
    <x v="2"/>
  </r>
  <r>
    <s v="V04338"/>
    <s v="GALPIN FORD INC"/>
    <n v="2"/>
    <n v="17255.350097656301"/>
    <n v="0"/>
    <s v="MAINT/REPAIR/REBUILD OF EQUIPMENT- GROUND EFFECT VEHICLES, MOTOR VEHICLES, TRAILERS, AND CYCLES"/>
    <n v="17255.350097656301"/>
    <n v="0.99996279670236454"/>
    <x v="2"/>
  </r>
  <r>
    <s v="V02356"/>
    <s v="CHAMELEON CORPORATION, INC."/>
    <n v="1"/>
    <n v="17254.099609375"/>
    <n v="0"/>
    <s v="OFFICE SUPPLIES"/>
    <n v="0"/>
    <n v="0.99996284971901983"/>
    <x v="2"/>
  </r>
  <r>
    <s v="V06929"/>
    <s v="MIDWEST SCIENTIFIC INC."/>
    <n v="1"/>
    <n v="17250.990234375"/>
    <n v="0"/>
    <s v="MEDICAL AND SURGICAL INSTRUMENTS, EQUIPMENT, AND SUPPLIES"/>
    <n v="0"/>
    <n v="0.99996290272612087"/>
    <x v="2"/>
  </r>
  <r>
    <s v="V00259"/>
    <s v="ACCESSAGILITY LLC"/>
    <n v="1"/>
    <n v="17244.890625"/>
    <n v="0"/>
    <s v="IT AND TELECOM - BUSINESS APPLICATION/APPLICATION DEVELOPMENT SOFTWARE AS A SERVICE"/>
    <n v="0"/>
    <n v="0.99996295571447968"/>
    <x v="2"/>
  </r>
  <r>
    <s v="V00540"/>
    <s v="ALAMO ASSISTIVE TECHNOLOGY, LLC"/>
    <n v="1"/>
    <n v="17232"/>
    <n v="0"/>
    <s v="MEDICAL AND SURGICAL INSTRUMENTS, EQUIPMENT, AND SUPPLIES"/>
    <n v="17232"/>
    <n v="0.99996300866322951"/>
    <x v="2"/>
  </r>
  <r>
    <s v="V11172"/>
    <s v="VETERAN CONTRACT SERVICES OF AMERICA, LLC"/>
    <n v="1"/>
    <n v="17224.919921875"/>
    <n v="0"/>
    <s v="HOUSEKEEPING- INSECT/RODENT CONTROL"/>
    <n v="0"/>
    <n v="0.99996306159022441"/>
    <x v="2"/>
  </r>
  <r>
    <s v="V02187"/>
    <s v="CARRAWAY CONSTRUCTION DEVELOPMENT AND IMPROVEMENT, LLC"/>
    <n v="1"/>
    <n v="17207.640625"/>
    <n v="0"/>
    <s v="MAINTENANCE OF OTHER HOSPITAL BUILDINGS"/>
    <n v="0"/>
    <n v="0.99996311446412511"/>
    <x v="2"/>
  </r>
  <r>
    <s v="V06634"/>
    <s v="MCKESSON HIGH VOLUME SOLUTIONS INC"/>
    <n v="1"/>
    <n v="17200"/>
    <n v="0"/>
    <s v="MISCELLANEOUS SPECIAL INDUSTRY MACHINERY"/>
    <n v="17200"/>
    <n v="0.9999631673145486"/>
    <x v="2"/>
  </r>
  <r>
    <s v="V02499"/>
    <s v="CITY OF ST CLOUD"/>
    <n v="1"/>
    <n v="17161.599609375"/>
    <n v="0"/>
    <s v="MAINT/REPAIR/REBUILD OF EQUIP- FIRE FIGHTING/RESCUE/SAFETY EQUIP; ENVIRON PROTECT EQUIP/MATLS"/>
    <n v="17161.599609375"/>
    <n v="0.99996322004697913"/>
    <x v="2"/>
  </r>
  <r>
    <s v="V10219"/>
    <s v="TENTCRAFT LLC"/>
    <n v="1"/>
    <n v="17150"/>
    <n v="0"/>
    <s v="PREFABRICATED AND PORTABLE BUILDINGS"/>
    <n v="17150"/>
    <n v="0.99996327274376762"/>
    <x v="2"/>
  </r>
  <r>
    <s v="V02454"/>
    <s v="CISION US INC"/>
    <n v="1"/>
    <n v="17100"/>
    <n v="0"/>
    <s v="BOOKS AND PAMPHLETS"/>
    <n v="17100"/>
    <n v="0.99996332528692122"/>
    <x v="2"/>
  </r>
  <r>
    <s v="V09493"/>
    <s v="SKINNY RESEARCH AND DEVELOPMENT LLC"/>
    <n v="1"/>
    <n v="17085"/>
    <n v="0"/>
    <s v="SUPPORT- PROFESSIONAL: OTHER"/>
    <n v="0"/>
    <n v="0.99996337778398425"/>
    <x v="2"/>
  </r>
  <r>
    <s v="V04306"/>
    <s v="FUNKHOUSER RESTORATION LLC"/>
    <n v="1"/>
    <n v="17045.029296875"/>
    <n v="0"/>
    <s v="REPAIR OR ALTERATION OF OFFICE BUILDINGS"/>
    <n v="0"/>
    <n v="0.99996343015822931"/>
    <x v="2"/>
  </r>
  <r>
    <s v="V03070"/>
    <s v="CURRENT MEDICAL TECHNOLOGIES, INC"/>
    <n v="1"/>
    <n v="17038.380859375"/>
    <n v="0"/>
    <s v="MEDICAL AND SURGICAL INSTRUMENTS, EQUIPMENT, AND SUPPLIES"/>
    <n v="17038.380859375"/>
    <n v="0.99996348251204581"/>
    <x v="2"/>
  </r>
  <r>
    <s v="V05211"/>
    <s v="ICC, LLC"/>
    <n v="1"/>
    <n v="17034.849609375"/>
    <n v="0"/>
    <s v="ENVIRONMENTAL SYSTEMS PROTECTION- ENVIRONMENTAL REMEDIATION"/>
    <n v="17034.849609375"/>
    <n v="0.99996353485501177"/>
    <x v="2"/>
  </r>
  <r>
    <s v="V07617"/>
    <s v="OD CONNECTS INC"/>
    <n v="1"/>
    <n v="17028"/>
    <n v="0"/>
    <s v="TRANSPORTATION/TRAVEL/RELOCATION- TRANSPORTATION: SECURITY VEHICLE"/>
    <n v="0"/>
    <n v="0.9999635871769309"/>
    <x v="2"/>
  </r>
  <r>
    <s v="V04574"/>
    <s v="GOVAGE, INC."/>
    <n v="1"/>
    <n v="17010.609375"/>
    <n v="0"/>
    <s v="OFFICE FURNITURE"/>
    <n v="0"/>
    <n v="0.999963639445414"/>
    <x v="2"/>
  </r>
  <r>
    <s v="V03311"/>
    <s v="DETROIT EAST MEDICAL CONTROL AUTHORITY (DEMCA,) INC"/>
    <n v="1"/>
    <n v="17000"/>
    <n v="0"/>
    <s v="SUPPORT- PROFESSIONAL: CERTIFICATIONS AND ACCREDITATIONS (OTHER THAN EDUC OR INFO TECH C&amp;A)"/>
    <n v="17000"/>
    <n v="0.99996369168129762"/>
    <x v="2"/>
  </r>
  <r>
    <s v="V01115"/>
    <s v="ASSOCIATED STEAM SPECIALTY CO"/>
    <n v="1"/>
    <n v="17000"/>
    <n v="0"/>
    <s v="PRESSURE, TEMPERATURE, AND HUMIDITY MEASURING AND CONTROLLING INSTRUMENTS"/>
    <n v="17000"/>
    <n v="0.99996374391718124"/>
    <x v="2"/>
  </r>
  <r>
    <s v="V11417"/>
    <s v="WAREHOUSE ONE, INC"/>
    <n v="1"/>
    <n v="17000"/>
    <n v="0"/>
    <s v="CABINETS, LOCKERS, BINS, AND SHELVING"/>
    <n v="0"/>
    <n v="0.99996379615306485"/>
    <x v="2"/>
  </r>
  <r>
    <s v="V11394"/>
    <s v="WAKONDA SUPERVISED LIVING FACILITY INC"/>
    <n v="1"/>
    <n v="16978.25"/>
    <n v="0"/>
    <s v="MEDICAL- NURSING HOME CARE CONTRACTS"/>
    <n v="0"/>
    <n v="0.99996384832211727"/>
    <x v="2"/>
  </r>
  <r>
    <s v="V09833"/>
    <s v="STATE OF CALIFORNIA DEPARTMENT OF WATER RESOURCES"/>
    <n v="2"/>
    <n v="16957.58984375"/>
    <n v="0"/>
    <s v="UTILITIES- WATER"/>
    <n v="16957.58984375"/>
    <n v="0.99996390042768724"/>
    <x v="2"/>
  </r>
  <r>
    <s v="V01097"/>
    <s v="ASHLAND CEMETERY, LLC."/>
    <n v="1"/>
    <n v="16950"/>
    <n v="0"/>
    <s v="HOUSEKEEPING- LANDSCAPING/GROUNDSKEEPING"/>
    <n v="16950"/>
    <n v="0.99996395250993597"/>
    <x v="2"/>
  </r>
  <r>
    <s v="V05452"/>
    <s v="INTERNATIONAL SANITARY SUPPLY ASSOCIATION"/>
    <n v="1"/>
    <n v="16950"/>
    <n v="0"/>
    <s v="EDUCATION/TRAINING- GENERAL"/>
    <n v="16950"/>
    <n v="0.9999640045921846"/>
    <x v="2"/>
  </r>
  <r>
    <s v="V00931"/>
    <s v="APCO GRAPHICS, INC."/>
    <n v="1"/>
    <n v="16926.80078125"/>
    <n v="0"/>
    <s v="SIGNS, ADVERTISING DISPLAYS, AND IDENTIFICATION PLATES"/>
    <n v="0"/>
    <n v="0.99996405660314902"/>
    <x v="2"/>
  </r>
  <r>
    <s v="V06723"/>
    <s v="MEDICAL TECHNOLOGY ASSOCIATES, LLC"/>
    <n v="1"/>
    <n v="16920"/>
    <n v="0"/>
    <s v="INSPECTION- MEDICAL, DENTAL, AND VETERINARY EQUIPMENT AND SUPPLIES"/>
    <n v="0"/>
    <n v="0.99996410859321672"/>
    <x v="2"/>
  </r>
  <r>
    <s v="V00385"/>
    <s v="ADVANCED HEALTHSTYLES FITNESS EQUIPMENT, INC."/>
    <n v="1"/>
    <n v="16905"/>
    <n v="0"/>
    <s v="ATHLETIC AND SPORTING EQUIPMENT"/>
    <n v="0"/>
    <n v="0.99996416053719395"/>
    <x v="2"/>
  </r>
  <r>
    <s v="V04498"/>
    <s v="GLOBAL COMPASS INC."/>
    <n v="1"/>
    <n v="16900"/>
    <n v="0"/>
    <s v="MAINTENANCE OF HOSPITALS AND INFIRMARIES"/>
    <n v="16900"/>
    <n v="0.99996421246580769"/>
    <x v="2"/>
  </r>
  <r>
    <s v="V09165"/>
    <s v="SANFORD CLINIC NORTH"/>
    <n v="1"/>
    <n v="16899.400390625"/>
    <n v="0"/>
    <s v="MEDICAL- LABORATORY TESTING"/>
    <n v="0"/>
    <n v="0.99996426439257902"/>
    <x v="2"/>
  </r>
  <r>
    <s v="V06295"/>
    <s v="LOEB ELECTRIC CO"/>
    <n v="1"/>
    <n v="16894.720703125"/>
    <n v="0"/>
    <s v="TRANSFORMERS: DISTRIBUTION AND POWER STATION"/>
    <n v="0"/>
    <n v="0.99996431630497107"/>
    <x v="2"/>
  </r>
  <r>
    <s v="V10714"/>
    <s v="TRICOR SYSTEMS INC"/>
    <n v="1"/>
    <n v="16879.759765625"/>
    <n v="0"/>
    <s v="MEDICAL AND SURGICAL INSTRUMENTS, EQUIPMENT, AND SUPPLIES"/>
    <n v="16879.759765625"/>
    <n v="0.99996436817139256"/>
    <x v="2"/>
  </r>
  <r>
    <s v="V02017"/>
    <s v="CAB SYSTEMS LLC"/>
    <n v="1"/>
    <n v="16811"/>
    <n v="0"/>
    <s v="INSTALLATION OF EQUIPMENT- ELECTRICAL AND ELECTRONIC EQUIPMENT COMPONENTS"/>
    <n v="0"/>
    <n v="0.99996441982653606"/>
    <x v="2"/>
  </r>
  <r>
    <s v="V05910"/>
    <s v="KILMER DEREK L"/>
    <n v="1"/>
    <n v="16800"/>
    <n v="0"/>
    <s v="FRUITS AND VEGETABLES"/>
    <n v="16800"/>
    <n v="0.99996447144787992"/>
    <x v="2"/>
  </r>
  <r>
    <s v="V07327"/>
    <s v="NEUL CAPITAL HOLDINGS LLC"/>
    <n v="2"/>
    <n v="16800"/>
    <n v="0"/>
    <s v="SUPPORT- MANAGEMENT: ADVERTISING"/>
    <n v="16800"/>
    <n v="0.99996452306922379"/>
    <x v="2"/>
  </r>
  <r>
    <s v="V11318"/>
    <s v="VISIOPHARM CORPORATION"/>
    <n v="2"/>
    <n v="16800"/>
    <n v="0"/>
    <s v="HEALTH R&amp;D SERVICES; HEALTH CARE SERVICES; BASIC RESEARCH"/>
    <n v="16800"/>
    <n v="0.99996457469056754"/>
    <x v="2"/>
  </r>
  <r>
    <s v="V03731"/>
    <s v="EMERALD RESOURCES, INC."/>
    <n v="1"/>
    <n v="16780.80078125"/>
    <n v="0"/>
    <s v="MAINT/REPAIR/REBUILD OF EQUIPMENT- ALARM, SIGNAL, AND SECURITY DETECTION SYSTEMS"/>
    <n v="0"/>
    <n v="0.99996462625291793"/>
    <x v="2"/>
  </r>
  <r>
    <s v="V08231"/>
    <s v="POLYTEC, INC."/>
    <n v="1"/>
    <n v="16760"/>
    <n v="0"/>
    <s v="GENERAL SCIENCE AND TECHNOLOGY R&amp;D SERVICES; GENERAL SCIENCE AND TECHNOLOGY; APPLIED RESEARCH"/>
    <n v="16760"/>
    <n v="0.99996467775135378"/>
    <x v="2"/>
  </r>
  <r>
    <s v="V11551"/>
    <s v="WESTERN MASSACHUSETTS TRAINING CONSORTIUM, INC."/>
    <n v="1"/>
    <n v="16750"/>
    <n v="0"/>
    <s v="GENERAL SCIENCE AND TECHNOLOGY R&amp;D SERVICES; GENERAL SCIENCE AND TECHNOLOGY; BASIC RESEARCH"/>
    <n v="16750"/>
    <n v="0.99996472921906265"/>
    <x v="2"/>
  </r>
  <r>
    <s v="V05444"/>
    <s v="INTERIOR SOLUTIONS SC, LLC"/>
    <n v="1"/>
    <n v="16720.16015625"/>
    <n v="0"/>
    <s v="MAINT/REPAIR/REBUILD OF EQUIPMENT- FURNITURE"/>
    <n v="0"/>
    <n v="0.99996478059508265"/>
    <x v="2"/>
  </r>
  <r>
    <s v="V07273"/>
    <s v="NATIONWIDE LIFTS OF MICHIGAN LLC"/>
    <n v="1"/>
    <n v="16700"/>
    <n v="0"/>
    <s v="MEDICAL AND SURGICAL INSTRUMENTS, EQUIPMENT, AND SUPPLIES"/>
    <n v="0"/>
    <n v="0.99996483190915664"/>
    <x v="2"/>
  </r>
  <r>
    <s v="V03452"/>
    <s v="DORON PRECISION SYSTEMS, INC"/>
    <n v="3"/>
    <n v="16699.5"/>
    <n v="0"/>
    <s v="MAINT/REPAIR/REBUILD OF EQUIPMENT- MAINTENANCE AND REPAIR SHOP EQUIPMENT"/>
    <n v="852"/>
    <n v="0.99996488322169419"/>
    <x v="2"/>
  </r>
  <r>
    <s v="V08660"/>
    <s v="RAVEN ELECTRIC, INC."/>
    <n v="1"/>
    <n v="16687.369140625"/>
    <n v="0"/>
    <s v="INSTALLATION OF EQUIPMENT- ALARM, SIGNAL, AND SECURITY DETECTION SYSTEMS"/>
    <n v="0"/>
    <n v="0.99996493449695723"/>
    <x v="2"/>
  </r>
  <r>
    <s v="V07310"/>
    <s v="NEMO-Q, INC"/>
    <n v="1"/>
    <n v="16667"/>
    <n v="0"/>
    <s v="MAINT/REPAIR/REBUILD OF EQUIPMENT- SERVICE AND TRADE EQUIPMENT"/>
    <n v="16667"/>
    <n v="0.9999649857096321"/>
    <x v="2"/>
  </r>
  <r>
    <s v="V10666"/>
    <s v="TRANSLATION EXCELLENCE INC."/>
    <n v="3"/>
    <n v="16660.970153808601"/>
    <n v="0"/>
    <s v="SUPPORT- ADMINISTRATIVE: TRANSLATION AND INTERPRETING"/>
    <n v="0"/>
    <n v="0.99996503690377903"/>
    <x v="2"/>
  </r>
  <r>
    <s v="V06896"/>
    <s v="MID-AMERICA BUSINESS SYSTEMS &amp; EQUIPMENT INC"/>
    <n v="1"/>
    <n v="16655.23046875"/>
    <n v="0"/>
    <s v="CABINETS, LOCKERS, BINS, AND SHELVING"/>
    <n v="0"/>
    <n v="0.99996508808028961"/>
    <x v="2"/>
  </r>
  <r>
    <s v="V02412"/>
    <s v="CHEYENNE WINNELSON CO."/>
    <n v="1"/>
    <n v="16645.060546875"/>
    <n v="0"/>
    <s v="POWER AND HAND PUMPS"/>
    <n v="0"/>
    <n v="0.99996513922555119"/>
    <x v="2"/>
  </r>
  <r>
    <s v="V05685"/>
    <s v="JLOGISTICS LLC"/>
    <n v="1"/>
    <n v="16633.2890625"/>
    <n v="0"/>
    <s v="MISCELLANEOUS ELECTRIC POWER AND DISTRIBUTION EQUIPMENT"/>
    <n v="0"/>
    <n v="0.99996519033464248"/>
    <x v="2"/>
  </r>
  <r>
    <s v="V01618"/>
    <s v="BIOMEDICAL DESIGNS, INC."/>
    <n v="2"/>
    <n v="16632.2099609375"/>
    <n v="0"/>
    <s v="MEDICAL AND SURGICAL INSTRUMENTS, EQUIPMENT, AND SUPPLIES"/>
    <n v="0"/>
    <n v="0.99996524144041798"/>
    <x v="2"/>
  </r>
  <r>
    <s v="V03024"/>
    <s v="CROSSROADS EXTREMITY SYSTEMS LLC"/>
    <n v="1"/>
    <n v="16629"/>
    <n v="0"/>
    <s v="MEDICAL AND SURGICAL INSTRUMENTS, EQUIPMENT, AND SUPPLIES"/>
    <n v="16629"/>
    <n v="0.99996529253633026"/>
    <x v="2"/>
  </r>
  <r>
    <s v="V09845"/>
    <s v="STAY AT HOME MODIFICATIONS LLC"/>
    <n v="1"/>
    <n v="16619.400390625"/>
    <n v="0"/>
    <s v="MEDICAL AND SURGICAL INSTRUMENTS, EQUIPMENT, AND SUPPLIES"/>
    <n v="16619.400390625"/>
    <n v="0.9999653436027458"/>
    <x v="2"/>
  </r>
  <r>
    <s v="V08974"/>
    <s v="ROBERTS, JANE"/>
    <n v="1"/>
    <n v="16605"/>
    <n v="0"/>
    <s v="SUPPORT- PROFESSIONAL: PERSONAL SERVICES CONTRACTS"/>
    <n v="16605"/>
    <n v="0.9999653946249133"/>
    <x v="2"/>
  </r>
  <r>
    <s v="V00690"/>
    <s v="ALS GROUP USA, CORP"/>
    <n v="1"/>
    <n v="16588"/>
    <n v="0"/>
    <s v="ENVIRONMENTAL SYSTEMS PROTECTION- WATER QUALITY SUPPORT"/>
    <n v="0"/>
    <n v="0.9999654455948449"/>
    <x v="2"/>
  </r>
  <r>
    <s v="V07494"/>
    <s v="NORTHEAST ORTHOTICS AND PROSTHETICS, INC."/>
    <n v="1"/>
    <n v="16571.94921875"/>
    <n v="0"/>
    <s v="MEDICAL AND SURGICAL INSTRUMENTS, EQUIPMENT, AND SUPPLIES"/>
    <n v="16571.94921875"/>
    <n v="0.9999654965154573"/>
    <x v="2"/>
  </r>
  <r>
    <s v="V11778"/>
    <s v="YESCO LLC"/>
    <n v="3"/>
    <n v="16551"/>
    <n v="0"/>
    <s v="SIGNS, ADVERTISING DISPLAYS, AND IDENTIFICATION PLATES"/>
    <n v="0"/>
    <n v="0.99996554737169907"/>
    <x v="2"/>
  </r>
  <r>
    <s v="V01645"/>
    <s v="BIOTECH PROSTHETICS AND ORTHOTICS OF DURHAM, INC."/>
    <n v="1"/>
    <n v="16531.6796875"/>
    <n v="0"/>
    <s v="MEDICAL AND SURGICAL INSTRUMENTS, EQUIPMENT, AND SUPPLIES"/>
    <n v="0"/>
    <n v="0.99996559816857533"/>
    <x v="2"/>
  </r>
  <r>
    <s v="V10195"/>
    <s v="TELCO ENTERPRISE MANAGEMENT CORPORATION"/>
    <n v="1"/>
    <n v="16501.5"/>
    <n v="0"/>
    <s v="MAINT/REPAIR/REBUILD OF EQUIPMENT- REFRIGERATION, AIR CONDITIONING, AND AIR CIRCULATING EQUIPMENT"/>
    <n v="0"/>
    <n v="0.99996564887271855"/>
    <x v="2"/>
  </r>
  <r>
    <s v="V09719"/>
    <s v="SPLINTERS"/>
    <n v="1"/>
    <n v="16500"/>
    <n v="0"/>
    <s v="HOUSEKEEPING- CUSTODIAL JANITORIAL"/>
    <n v="0"/>
    <n v="0.99996569957225256"/>
    <x v="2"/>
  </r>
  <r>
    <s v="V11711"/>
    <s v="WORK TRAUMA SERVICES, A PSYCHOLOGICAL CORPORATION"/>
    <n v="1"/>
    <n v="16500"/>
    <n v="0"/>
    <s v="EDUCATION/TRAINING- OTHER"/>
    <n v="16500"/>
    <n v="0.99996575027178669"/>
    <x v="2"/>
  </r>
  <r>
    <s v="V00446"/>
    <s v="AESTHETIC PROSTHETICS INC."/>
    <n v="1"/>
    <n v="16500"/>
    <n v="0"/>
    <s v="MEDICAL AND SURGICAL INSTRUMENTS, EQUIPMENT, AND SUPPLIES"/>
    <n v="16500"/>
    <n v="0.99996580097132082"/>
    <x v="2"/>
  </r>
  <r>
    <s v="V01071"/>
    <s v="ARTISAN PROSTHETICS L.L.C"/>
    <n v="1"/>
    <n v="16460.630859375"/>
    <n v="0"/>
    <s v="MEDICAL AND SURGICAL INSTRUMENTS, EQUIPMENT, AND SUPPLIES"/>
    <n v="16460.630859375"/>
    <n v="0.99996585154988538"/>
    <x v="2"/>
  </r>
  <r>
    <s v="V09514"/>
    <s v="SLR INTERNATIONAL CORPORATION"/>
    <n v="1"/>
    <n v="16450"/>
    <n v="0"/>
    <s v="OTHER QC/TEST/INSPECT- MISCELLANEOUS"/>
    <n v="16450"/>
    <n v="0.99996590209578451"/>
    <x v="2"/>
  </r>
  <r>
    <s v="V09869"/>
    <s v="STERILELINK, INC"/>
    <n v="2"/>
    <n v="16386"/>
    <n v="0"/>
    <s v="MAINT/REPAIR/REBUILD OF EQUIPMENT- MEDICAL, DENTAL, AND VETERINARY EQUIPMENT AND SUPPLIES"/>
    <n v="2150"/>
    <n v="0.99996595244503095"/>
    <x v="2"/>
  </r>
  <r>
    <s v="V05683"/>
    <s v="JL OPTICAL INC"/>
    <n v="1"/>
    <n v="16380"/>
    <n v="0"/>
    <s v="MEDICAL AND SURGICAL INSTRUMENTS, EQUIPMENT, AND SUPPLIES"/>
    <n v="0"/>
    <n v="0.99996600277584125"/>
    <x v="2"/>
  </r>
  <r>
    <s v="V02279"/>
    <s v="CENTER FOR IMPROVEMENT IN HEALTHCARE QUALITY, LLC"/>
    <n v="1"/>
    <n v="16375"/>
    <n v="0"/>
    <s v="IT AND TELECOM- WEB-BASED SUBSCRIPTION"/>
    <n v="16375"/>
    <n v="0.99996605309128794"/>
    <x v="2"/>
  </r>
  <r>
    <s v="V01530"/>
    <s v="BERNIE J. BUCHNER, INC"/>
    <n v="1"/>
    <n v="16360"/>
    <n v="0"/>
    <s v="MAINT/REPAIR/REBUILD OF EQUIPMENT- PLUMBING, HEATING, AND WASTE DISPOSAL EQUIPMENT"/>
    <n v="0"/>
    <n v="0.99996610336064418"/>
    <x v="2"/>
  </r>
  <r>
    <s v="V11420"/>
    <s v="WARREN POWER &amp; MACHINERY INC"/>
    <n v="2"/>
    <n v="16330.2099609375"/>
    <n v="0"/>
    <s v="MAINT/REPAIR/REBUILD OF EQUIPMENT- ELECTRIC WIRE AND POWER DISTRIBUTION EQUIPMENT"/>
    <n v="16330.2099609375"/>
    <n v="0.99996615353846452"/>
    <x v="2"/>
  </r>
  <r>
    <s v="V06922"/>
    <s v="MIDWEST MACHINERY CO"/>
    <n v="1"/>
    <n v="16319"/>
    <n v="0"/>
    <s v="MAINT/REPAIR/REBUILD OF EQUIPMENT- REFRIGERATION, AIR CONDITIONING, AND AIR CIRCULATING EQUIPMENT"/>
    <n v="16319"/>
    <n v="0.99996620368184019"/>
    <x v="2"/>
  </r>
  <r>
    <s v="V00137"/>
    <s v="A NEW STEP PROSTHETICS LLC"/>
    <n v="1"/>
    <n v="16261.0302734375"/>
    <n v="0"/>
    <s v="MEDICAL AND SURGICAL INSTRUMENTS, EQUIPMENT, AND SUPPLIES"/>
    <n v="16261.0302734375"/>
    <n v="0.99996625364709224"/>
    <x v="2"/>
  </r>
  <r>
    <s v="V08671"/>
    <s v="RAZ DESIGN INC"/>
    <n v="1"/>
    <n v="16250.7001953125"/>
    <n v="0"/>
    <s v="MEDICAL AND SURGICAL INSTRUMENTS, EQUIPMENT, AND SUPPLIES"/>
    <n v="0"/>
    <n v="0.99996630358060301"/>
    <x v="2"/>
  </r>
  <r>
    <s v="V06864"/>
    <s v="MICHAEL JOHNSON"/>
    <n v="1"/>
    <n v="16250"/>
    <n v="0"/>
    <s v="OTHER QC/TEST/INSPECT- FIRE CONTROL EQUIPMENT"/>
    <n v="0"/>
    <n v="0.99996635351196239"/>
    <x v="2"/>
  </r>
  <r>
    <s v="V00949"/>
    <s v="API GROUP LIFE SAFETY USA LLC"/>
    <n v="3"/>
    <n v="16208"/>
    <n v="0"/>
    <s v="MAINT/REPAIR/REBUILD OF EQUIPMENT- SERVICE AND TRADE EQUIPMENT"/>
    <n v="9690"/>
    <n v="0.99996640331426834"/>
    <x v="2"/>
  </r>
  <r>
    <s v="V03110"/>
    <s v="D. J. CONLEY ASSOCIATES INC."/>
    <n v="2"/>
    <n v="16208"/>
    <n v="0"/>
    <s v="MAINT/REPAIR/REBUILD OF EQUIPMENT- PLUMBING, HEATING, AND WASTE DISPOSAL EQUIPMENT"/>
    <n v="16208"/>
    <n v="0.99996645311657439"/>
    <x v="2"/>
  </r>
  <r>
    <s v="V01304"/>
    <s v="AYA DART LLC"/>
    <n v="1"/>
    <n v="16200"/>
    <n v="0"/>
    <s v="SUPPORT- MANAGEMENT: ADVERTISING"/>
    <n v="0"/>
    <n v="0.99996650289429878"/>
    <x v="2"/>
  </r>
  <r>
    <s v="V07332"/>
    <s v="NEUROFEEDBACK SUPPLY &amp; EQUIPMENT OF TEXAS, LLC"/>
    <n v="1"/>
    <n v="16200"/>
    <n v="0"/>
    <s v="MEDICAL- NEUROLOGY"/>
    <n v="0"/>
    <n v="0.99996655267202317"/>
    <x v="2"/>
  </r>
  <r>
    <s v="V05161"/>
    <s v="HUNTER SAAK INVESTMENTS, LLC"/>
    <n v="1"/>
    <n v="16200"/>
    <n v="0"/>
    <s v="HOUSEKEEPING- WAREHOUSING/STORAGE"/>
    <n v="0"/>
    <n v="0.99996660244974755"/>
    <x v="2"/>
  </r>
  <r>
    <s v="V03972"/>
    <s v="EZIO BORCHINI"/>
    <n v="2"/>
    <n v="16192"/>
    <n v="0"/>
    <s v="SUPPORT- PROFESSIONAL: LEGAL"/>
    <n v="16192"/>
    <n v="0.99996665220289038"/>
    <x v="2"/>
  </r>
  <r>
    <s v="V07472"/>
    <s v="NORTH DAKOTA TELEPHONE CO"/>
    <n v="1"/>
    <n v="16191.7998046875"/>
    <n v="0"/>
    <s v="IT AND TELECOM - NETWORK: SATELLITE COMMUNICATIONS AND TELECOM ACCESS SERVICES"/>
    <n v="16191.7998046875"/>
    <n v="0.99996670195541804"/>
    <x v="2"/>
  </r>
  <r>
    <s v="V06856"/>
    <s v="MI CENTER FOR CHANGE, LLC"/>
    <n v="1"/>
    <n v="16182"/>
    <n v="0"/>
    <s v="EDUCATION/TRAINING- GENERAL"/>
    <n v="16182"/>
    <n v="0.99996675167783378"/>
    <x v="2"/>
  </r>
  <r>
    <s v="V04891"/>
    <s v="HEALTH PHYSICS ASSOCIATES, L.L.C."/>
    <n v="1"/>
    <n v="16175"/>
    <n v="0"/>
    <s v="MEDICAL- LABORATORY TESTING"/>
    <n v="16175"/>
    <n v="0.99996680137874072"/>
    <x v="2"/>
  </r>
  <r>
    <s v="V02210"/>
    <s v="CASEWARE USA INC."/>
    <n v="1"/>
    <n v="16170"/>
    <n v="0"/>
    <s v="SUPPORT- PROFESSIONAL: OTHER"/>
    <n v="0"/>
    <n v="0.99996685106428418"/>
    <x v="2"/>
  </r>
  <r>
    <s v="V05722"/>
    <s v="JOHNS HOPKINS UNIVERSITY, THE"/>
    <n v="1"/>
    <n v="16151.08984375"/>
    <n v="0"/>
    <s v="HEALTH R&amp;D SERVICES; HEALTH CARE SERVICES; EXPERIMENTAL DEVELOPMENT"/>
    <n v="16151.08984375"/>
    <n v="0.99996690069172234"/>
    <x v="2"/>
  </r>
  <r>
    <s v="V03622"/>
    <s v="ECOROVER CHAIRS, LLC"/>
    <n v="1"/>
    <n v="16150"/>
    <n v="0"/>
    <s v="MEDICAL AND SURGICAL INSTRUMENTS, EQUIPMENT, AND SUPPLIES"/>
    <n v="16150"/>
    <n v="0.99996695031581184"/>
    <x v="2"/>
  </r>
  <r>
    <s v="V00063"/>
    <s v="319 RAMPS &amp; ACCESSIBILITY, LLC"/>
    <n v="1"/>
    <n v="16138.759765625"/>
    <n v="0"/>
    <s v="MEDICAL AND SURGICAL INSTRUMENTS, EQUIPMENT, AND SUPPLIES"/>
    <n v="16138.759765625"/>
    <n v="0.99996699990536342"/>
    <x v="2"/>
  </r>
  <r>
    <s v="V05307"/>
    <s v="INDUSTRIAL WATER SOLUTIONS, LLC"/>
    <n v="1"/>
    <n v="16118"/>
    <n v="0"/>
    <s v="MAINT/REPAIR/REBUILD OF EQUIPMENT- WATER PURIFICATION AND SEWAGE TREATMENT EQUIPMENT"/>
    <n v="16118"/>
    <n v="0.99996704943112646"/>
    <x v="2"/>
  </r>
  <r>
    <s v="V08792"/>
    <s v="REMEDI8 LLC"/>
    <n v="1"/>
    <n v="16104.98046875"/>
    <n v="0"/>
    <s v="INSTALLATION OF EQUIPMENT- FIRE FIGHTING/RESCUE/SAFETY EQUIPMENT; ENVIRON PROTECT EQUIPMENT/MATLS"/>
    <n v="0"/>
    <n v="0.9999670989168844"/>
    <x v="2"/>
  </r>
  <r>
    <s v="V08458"/>
    <s v="PROTOKINETICS LLC"/>
    <n v="1"/>
    <n v="16064"/>
    <n v="0"/>
    <s v="MAINT/REPAIR/REBUILD OF EQUIPMENT- MEDICAL, DENTAL, AND VETERINARY EQUIPMENT AND SUPPLIES"/>
    <n v="16064"/>
    <n v="0.99996714827672173"/>
    <x v="2"/>
  </r>
  <r>
    <s v="V05709"/>
    <s v="JOHN E. GREEN COMPANY"/>
    <n v="1"/>
    <n v="16051.330078125"/>
    <n v="0"/>
    <s v="MAINT/REPAIR/REBUILD OF EQUIPMENT- PLUMBING, HEATING, AND WASTE DISPOSAL EQUIPMENT"/>
    <n v="16051.330078125"/>
    <n v="0.9999671975976282"/>
    <x v="2"/>
  </r>
  <r>
    <s v="V04016"/>
    <s v="FAULKNER/HAYNES &amp; ASSOCIATES INC"/>
    <n v="2"/>
    <n v="16050"/>
    <n v="0"/>
    <s v="MAINT/REPAIR/REBUILD OF EQUIPMENT- REFRIGERATION, AIR CONDITIONING, AND AIR CIRCULATING EQUIPMENT"/>
    <n v="0"/>
    <n v="0.99996724691444783"/>
    <x v="2"/>
  </r>
  <r>
    <s v="V04489"/>
    <s v="GLASS BOX SYSTEMS, INC."/>
    <n v="1"/>
    <n v="16000"/>
    <n v="0"/>
    <s v="IT AND TELECOM - DATA CENTER SUPPORT SERVICES (LABOR)"/>
    <n v="16000"/>
    <n v="0.99996729607763235"/>
    <x v="2"/>
  </r>
  <r>
    <s v="V00470"/>
    <s v="AGILE RISING LLC"/>
    <n v="1"/>
    <n v="16000"/>
    <n v="0"/>
    <s v="EDUCATION/TRAINING- OTHER"/>
    <n v="0"/>
    <n v="0.99996734524081698"/>
    <x v="2"/>
  </r>
  <r>
    <s v="V00806"/>
    <s v="AMERICAN REGISTRY FOR INTERNET NUMBERS, LTD."/>
    <n v="1"/>
    <n v="16000"/>
    <n v="0"/>
    <s v="IT AND TELECOM - IT MANAGEMENT AS A SERVICE"/>
    <n v="16000"/>
    <n v="0.99996739440400151"/>
    <x v="2"/>
  </r>
  <r>
    <s v="V05337"/>
    <s v="INMOTION"/>
    <n v="1"/>
    <n v="16000"/>
    <n v="0"/>
    <s v="HEALTH R&amp;D SERVICES; HEALTH CARE SERVICES; R&amp;D ADMINISTRATIVE EXPENSES"/>
    <n v="16000"/>
    <n v="0.99996744356718614"/>
    <x v="2"/>
  </r>
  <r>
    <s v="V06971"/>
    <s v="MILLS-CONOLY ENGINEERING, P.C"/>
    <n v="1"/>
    <n v="16000"/>
    <n v="0"/>
    <s v="MAINT/REPAIR/REBUILD OF EQUIPMENT- ELECTRIC WIRE AND POWER DISTRIBUTION EQUIPMENT"/>
    <n v="0"/>
    <n v="0.99996749273037067"/>
    <x v="2"/>
  </r>
  <r>
    <s v="V11618"/>
    <s v="WILLIAM G FRANK MEDICAL GAS TESTING &amp; CONSULTING LLC"/>
    <n v="1"/>
    <n v="16000"/>
    <n v="0"/>
    <s v="QUALITY CONTROL- CHEMICALS AND CHEMICAL PRODUCTS"/>
    <n v="0"/>
    <n v="0.9999675418935553"/>
    <x v="2"/>
  </r>
  <r>
    <s v="V00694"/>
    <s v="ALTA ENVIRONMENTAL, L.P."/>
    <n v="1"/>
    <n v="15987.5"/>
    <n v="0"/>
    <s v="ENVIRONMENTAL SYSTEMS PROTECTION- ENVIRONMENTAL CONSULTING AND LEGAL SUPPORT"/>
    <n v="15987.5"/>
    <n v="0.9999675910183311"/>
    <x v="2"/>
  </r>
  <r>
    <s v="V10864"/>
    <s v="UNITED INDUSTRIAL SUPPLY"/>
    <n v="1"/>
    <n v="15975"/>
    <n v="0"/>
    <s v="REFRIGERATION EQUIPMENT"/>
    <n v="15975"/>
    <n v="0.9999676401046983"/>
    <x v="2"/>
  </r>
  <r>
    <s v="V06644"/>
    <s v="MCMASTER-CARR SUPPLY CO"/>
    <n v="1"/>
    <n v="15972.1103515625"/>
    <n v="0"/>
    <s v="MISCELLANEOUS CONSTRUCTION MATERIALS"/>
    <n v="0"/>
    <n v="0.99996768918218637"/>
    <x v="2"/>
  </r>
  <r>
    <s v="V10755"/>
    <s v="TRUE BLUE LOTUS"/>
    <n v="1"/>
    <n v="15972"/>
    <n v="0"/>
    <s v="HOUSEKEEPING- LAUNDRY/DRYCLEANING"/>
    <n v="0"/>
    <n v="0.99996773825933538"/>
    <x v="2"/>
  </r>
  <r>
    <s v="V07650"/>
    <s v="OLD CAPITOL LIMOUSINE, INC."/>
    <n v="1"/>
    <n v="15960"/>
    <n v="0"/>
    <s v="TRANSPORTATION/TRAVEL/RELOCATION- TRANSPORTATION: OTHER"/>
    <n v="0"/>
    <n v="0.999967787299612"/>
    <x v="2"/>
  </r>
  <r>
    <s v="V05253"/>
    <s v="IMMACULATE CONCEPTION PARISH, IRON MOUNTAIN"/>
    <n v="1"/>
    <n v="15950"/>
    <n v="0"/>
    <s v="SOCIAL- CHAPLAIN"/>
    <n v="0"/>
    <n v="0.99996783630916164"/>
    <x v="2"/>
  </r>
  <r>
    <s v="V00417"/>
    <s v="ADVANCED WATER TECHNOLOGIES INC"/>
    <n v="1"/>
    <n v="15932"/>
    <n v="0"/>
    <s v="MAINTENANCE OF WATER SUPPLY FACILITIES"/>
    <n v="0"/>
    <n v="0.99996788526340263"/>
    <x v="2"/>
  </r>
  <r>
    <s v="V06196"/>
    <s v="LIFE STARTUP ESSENTIALS"/>
    <n v="1"/>
    <n v="15922.1904296875"/>
    <n v="0"/>
    <s v="MISCELLANEOUS HOUSEHOLD AND COMMERCIAL FURNISHINGS AND APPLIANCES"/>
    <n v="0"/>
    <n v="0.99996793418750185"/>
    <x v="2"/>
  </r>
  <r>
    <s v="V04884"/>
    <s v="HEALTH CARE LOGISTICS INC"/>
    <n v="1"/>
    <n v="15883.4404296875"/>
    <n v="0"/>
    <s v="MEDICAL AND SURGICAL INSTRUMENTS, EQUIPMENT, AND SUPPLIES"/>
    <n v="0"/>
    <n v="0.99996798299253398"/>
    <x v="2"/>
  </r>
  <r>
    <s v="V10240"/>
    <s v="TETON COUNTY HOSPITAL DISTRICT"/>
    <n v="4"/>
    <n v="15851.759765625"/>
    <n v="0"/>
    <s v="NURSING HOME, LONG-TERM &amp; ADULT DAY CARE SERVICES"/>
    <n v="15851.759765625"/>
    <n v="0.99996803170022097"/>
    <x v="2"/>
  </r>
  <r>
    <s v="V03725"/>
    <s v="EMDR HUMANITARIAN ASSITANCE PROGRAMS, INC."/>
    <n v="1"/>
    <n v="15840"/>
    <n v="0"/>
    <s v="EDUCATION/TRAINING- TUITION/REGISTRATION/MEMBERSHIP FEES"/>
    <n v="15840"/>
    <n v="0.99996808037177365"/>
    <x v="2"/>
  </r>
  <r>
    <s v="V03754"/>
    <s v="EMPATICA INC"/>
    <n v="1"/>
    <n v="15810.4404296875"/>
    <n v="0"/>
    <s v="MEDICAL AND SURGICAL INSTRUMENTS, EQUIPMENT, AND SUPPLIES"/>
    <n v="0"/>
    <n v="0.99996812895249876"/>
    <x v="2"/>
  </r>
  <r>
    <s v="V01421"/>
    <s v="BAY TECH INDUSTRIES INC"/>
    <n v="1"/>
    <n v="15795.7001953125"/>
    <n v="0"/>
    <s v="MARINE LIFESAVING AND DIVING EQUIPMENT"/>
    <n v="0"/>
    <n v="0.99996817748793154"/>
    <x v="2"/>
  </r>
  <r>
    <s v="V02667"/>
    <s v="COLUMBIA BASIN LLC"/>
    <n v="1"/>
    <n v="15776.3603515625"/>
    <n v="0"/>
    <s v="MEDICAL AND SURGICAL INSTRUMENTS, EQUIPMENT, AND SUPPLIES"/>
    <n v="15776.3603515625"/>
    <n v="0.99996822596393875"/>
    <x v="2"/>
  </r>
  <r>
    <s v="V11545"/>
    <s v="WESTECHS LLC"/>
    <n v="4"/>
    <n v="15756"/>
    <n v="0"/>
    <s v="MAINT/REPAIR/REBUILD OF EQUIPMENT- ALARM, SIGNAL, AND SECURITY DETECTION SYSTEMS"/>
    <n v="0"/>
    <n v="0.99996827437738478"/>
    <x v="2"/>
  </r>
  <r>
    <s v="V08332"/>
    <s v="PRESCOTT LIMBS &amp; BRACES, INC."/>
    <n v="1"/>
    <n v="15753.2900390625"/>
    <n v="0"/>
    <s v="MEDICAL AND SURGICAL INSTRUMENTS, EQUIPMENT, AND SUPPLIES"/>
    <n v="15753.2900390625"/>
    <n v="0.99996832278250392"/>
    <x v="2"/>
  </r>
  <r>
    <s v="V02180"/>
    <s v="CAROLINA SCALES INC"/>
    <n v="1"/>
    <n v="15750"/>
    <n v="0"/>
    <s v="MAINT/REPAIR/REBUILD OF EQUIPMENT- MEDICAL, DENTAL, AND VETERINARY EQUIPMENT AND SUPPLIES"/>
    <n v="0"/>
    <n v="0.9999683711775138"/>
    <x v="2"/>
  </r>
  <r>
    <s v="V00030"/>
    <s v="1ACCESSABILITY HOME MODIFICATIONS LLC"/>
    <n v="1"/>
    <n v="15730"/>
    <n v="0"/>
    <s v="MEDICAL AND SURGICAL INSTRUMENTS, EQUIPMENT, AND SUPPLIES"/>
    <n v="15730"/>
    <n v="0.99996841951106963"/>
    <x v="2"/>
  </r>
  <r>
    <s v="V03610"/>
    <s v="ECHO HEALTHCARE INC"/>
    <n v="1"/>
    <n v="15725"/>
    <n v="0"/>
    <s v="MAINT/REPAIR/REBUILD OF EQUIPMENT- MEDICAL, DENTAL, AND VETERINARY EQUIPMENT AND SUPPLIES"/>
    <n v="15725"/>
    <n v="0.99996846782926196"/>
    <x v="2"/>
  </r>
  <r>
    <s v="V09561"/>
    <s v="SOLID GROUND EQUINE ASSISTED ACTIVITIES AND THERAPY CENTER"/>
    <n v="1"/>
    <n v="15720"/>
    <n v="0"/>
    <s v="SOCIAL- RECREATIONAL"/>
    <n v="15720"/>
    <n v="0.99996851613209081"/>
    <x v="2"/>
  </r>
  <r>
    <s v="V00974"/>
    <s v="APPLIED TAIJI INC"/>
    <n v="1"/>
    <n v="15676"/>
    <n v="0"/>
    <s v="EDUCATION/TRAINING- OTHER"/>
    <n v="0"/>
    <n v="0.99996856429972092"/>
    <x v="2"/>
  </r>
  <r>
    <s v="V08162"/>
    <s v="PIONEER MEDICAL INC"/>
    <n v="2"/>
    <n v="15666"/>
    <n v="0"/>
    <s v="QUALITY CONTROL- SERVICE AND TRADE EQUIPMENT"/>
    <n v="0"/>
    <n v="0.99996861243662405"/>
    <x v="2"/>
  </r>
  <r>
    <s v="V09215"/>
    <s v="SCAFFOLD RESOURCE, LLC"/>
    <n v="1"/>
    <n v="15650"/>
    <n v="0"/>
    <s v="LEASE OR RENTAL OF EQUIPMENT- CONSTRUCTION AND BUILDING MATERIALS"/>
    <n v="15650"/>
    <n v="0.99996866052436395"/>
    <x v="2"/>
  </r>
  <r>
    <s v="V06251"/>
    <s v="LINDSEY LAWN &amp; GARDEN INC"/>
    <n v="1"/>
    <n v="15626.6904296875"/>
    <n v="0"/>
    <s v="TRACTORS, WHEELED"/>
    <n v="0"/>
    <n v="0.99996870854048059"/>
    <x v="2"/>
  </r>
  <r>
    <s v="V02548"/>
    <s v="CLEAN THE UNIFORM COMPANY OKLAHOMA CITY"/>
    <n v="1"/>
    <n v="15626.0400390625"/>
    <n v="0"/>
    <s v="HOUSEKEEPING- OTHER"/>
    <n v="0"/>
    <n v="0.99996875655459883"/>
    <x v="2"/>
  </r>
  <r>
    <s v="V03288"/>
    <s v="DEPARTMENT OF STATE POLICE PENNSYLVANIA"/>
    <n v="1"/>
    <n v="15606"/>
    <n v="0"/>
    <s v="SUPPORT- PROFESSIONAL: LEGAL"/>
    <n v="15606"/>
    <n v="0.99996880450713999"/>
    <x v="2"/>
  </r>
  <r>
    <s v="V09491"/>
    <s v="SKINLABS LLC"/>
    <n v="1"/>
    <n v="15600"/>
    <n v="0"/>
    <s v="OPTICAL INSTRUMENTS, TEST EQUIPMENT, COMPONENTS AND ACCESSORIES"/>
    <n v="15600"/>
    <n v="0.99996885244124489"/>
    <x v="2"/>
  </r>
  <r>
    <s v="V00747"/>
    <s v="AMERICAN CONTRACT SOLUTIONS LLC"/>
    <n v="1"/>
    <n v="15576"/>
    <n v="0"/>
    <s v="IMAGING EQUIPMENT AND SUPPLIES: MEDICAL, DENTAL, VETERINARY"/>
    <n v="0"/>
    <n v="0.99996890030160512"/>
    <x v="2"/>
  </r>
  <r>
    <s v="V02125"/>
    <s v="CARDINAL HEALTH P.R. 220, LLC"/>
    <n v="1"/>
    <n v="15569.400390625"/>
    <n v="0"/>
    <s v="MAINT/REPAIR/REBUILD OF EQUIPMENT- MEDICAL, DENTAL, AND VETERINARY EQUIPMENT AND SUPPLIES"/>
    <n v="15569.400390625"/>
    <n v="0.99996894814168669"/>
    <x v="2"/>
  </r>
  <r>
    <s v="V09095"/>
    <s v="SAFEANDVAULTSTORE.COM LLC"/>
    <n v="1"/>
    <n v="15550"/>
    <n v="0"/>
    <s v="CABINETS, LOCKERS, BINS, AND SHELVING"/>
    <n v="0"/>
    <n v="0.99996899592215671"/>
    <x v="2"/>
  </r>
  <r>
    <s v="V02145"/>
    <s v="CARE SOLUTIONS LLC"/>
    <n v="1"/>
    <n v="15539.75"/>
    <n v="0"/>
    <s v="MEDICAL AND SURGICAL INSTRUMENTS, EQUIPMENT, AND SUPPLIES"/>
    <n v="0"/>
    <n v="0.9999690436711316"/>
    <x v="2"/>
  </r>
  <r>
    <s v="V08523"/>
    <s v="QLIFTS LLC"/>
    <n v="1"/>
    <n v="15525"/>
    <n v="0"/>
    <s v="MEDICAL AND SURGICAL INSTRUMENTS, EQUIPMENT, AND SUPPLIES"/>
    <n v="0"/>
    <n v="0.99996909137478407"/>
    <x v="2"/>
  </r>
  <r>
    <s v="V10145"/>
    <s v="TD INDUSTRIES INC"/>
    <n v="2"/>
    <n v="15510.149902343799"/>
    <n v="0"/>
    <s v="MAINT/REPAIR/REBUILD OF EQUIPMENT- REFRIGERATION, AIR CONDITIONING, AND AIR CIRCULATING EQUIPMENT"/>
    <n v="0"/>
    <n v="0.99996913903280682"/>
    <x v="2"/>
  </r>
  <r>
    <s v="V10829"/>
    <s v="ULTRALITE ENTERPRISES INC"/>
    <n v="1"/>
    <n v="15510"/>
    <n v="0"/>
    <s v="MAINT/REPAIR/REBUILD OF EQUIPMENT- MEDICAL, DENTAL, AND VETERINARY EQUIPMENT AND SUPPLIES"/>
    <n v="15510"/>
    <n v="0.99996918669036883"/>
    <x v="2"/>
  </r>
  <r>
    <s v="V05755"/>
    <s v="JOSTEN WILBERT VAULT CO"/>
    <n v="2"/>
    <n v="15500"/>
    <n v="0"/>
    <s v="MEMORIALS; CEMETERIAL AND MORTUARY EQUIPMENT AND SUPPLIES"/>
    <n v="15500"/>
    <n v="0.99996923431720386"/>
    <x v="2"/>
  </r>
  <r>
    <s v="V00760"/>
    <s v="AMERICAN FENCE COMPANY, INC."/>
    <n v="1"/>
    <n v="15500"/>
    <n v="0"/>
    <s v="FENCING, FENCES, GATES AND COMPONENTS"/>
    <n v="15500"/>
    <n v="0.999969281944039"/>
    <x v="2"/>
  </r>
  <r>
    <s v="V03558"/>
    <s v="EA ENGINEERING, SCIENCE, AND TECHNOLOGY, INC., PBC"/>
    <n v="1"/>
    <n v="15488"/>
    <n v="0"/>
    <s v="FUEL BURNING EQUIPMENT UNITS"/>
    <n v="0"/>
    <n v="0.99996932953400164"/>
    <x v="2"/>
  </r>
  <r>
    <s v="V06920"/>
    <s v="MIDWEST ELECTRO TECH CORP"/>
    <n v="1"/>
    <n v="15480"/>
    <n v="0"/>
    <s v="INSPECTION- SERVICE AND TRADE EQUIPMENT"/>
    <n v="0"/>
    <n v="0.99996937709938272"/>
    <x v="2"/>
  </r>
  <r>
    <s v="V06349"/>
    <s v="LOWE WILD DUNES INVESTORS LP"/>
    <n v="1"/>
    <n v="15454.7998046875"/>
    <n v="0"/>
    <s v="LEASE/RENTAL OF CONFERENCE SPACE AND FACILITIES"/>
    <n v="0"/>
    <n v="0.99996942458733118"/>
    <x v="2"/>
  </r>
  <r>
    <s v="V04772"/>
    <s v="HANDI PRODUCTS, INC."/>
    <n v="1"/>
    <n v="15427.3603515625"/>
    <n v="0"/>
    <s v="MEDICAL AND SURGICAL INSTRUMENTS, EQUIPMENT, AND SUPPLIES"/>
    <n v="0"/>
    <n v="0.99996947199096653"/>
    <x v="2"/>
  </r>
  <r>
    <s v="V03496"/>
    <s v="DUBLIN-LAURENS COUNTY CHAMBER OF COMMERCE, INC."/>
    <n v="1"/>
    <n v="15426.73046875"/>
    <n v="0"/>
    <s v="SUPPORT- PROFESSIONAL: PROGRAM MANAGEMENT/SUPPORT"/>
    <n v="15426.73046875"/>
    <n v="0.99996951939266632"/>
    <x v="2"/>
  </r>
  <r>
    <s v="V08255"/>
    <s v="POWAY WEAPONS &amp; GEAR INC"/>
    <n v="1"/>
    <n v="15417.8701171875"/>
    <n v="0"/>
    <s v="EDUCATION/TRAINING- SECURITY"/>
    <n v="0"/>
    <n v="0.99996956676714099"/>
    <x v="2"/>
  </r>
  <r>
    <s v="V10191"/>
    <s v="TEKLINKS, INC"/>
    <n v="2"/>
    <n v="15408.1396484375"/>
    <n v="0"/>
    <s v="IT AND TELECOM - NETWORK: SATELLITE COMMUNICATIONS AND TELECOM ACCESS SERVICES"/>
    <n v="15408.1396484375"/>
    <n v="0.99996961411171692"/>
    <x v="2"/>
  </r>
  <r>
    <s v="V11380"/>
    <s v="WA STATE FERRIES DEPT"/>
    <n v="3"/>
    <n v="15401.349975585899"/>
    <n v="0"/>
    <s v="TRANSPORTATION/TRAVEL/RELOCATION- TRAVEL/LODGING/RECRUITMENT: MARINE PASSENGER"/>
    <n v="1401.34997558594"/>
    <n v="0.99996966143543009"/>
    <x v="2"/>
  </r>
  <r>
    <s v="V03870"/>
    <s v="EREMID GENOMIC SERVICES LLC"/>
    <n v="1"/>
    <n v="15380"/>
    <n v="0"/>
    <s v="HEALTH R&amp;D SERVICES; HEALTH CARE SERVICES; EXPERIMENTAL DEVELOPMENT"/>
    <n v="15380"/>
    <n v="0.99996970869354129"/>
    <x v="2"/>
  </r>
  <r>
    <s v="V08965"/>
    <s v="ROBERT HARAGAN, INC."/>
    <n v="1"/>
    <n v="15375"/>
    <n v="0"/>
    <s v="ENVIRONMENTAL CHAMBERS AND RELATED EQUIPMENT"/>
    <n v="15375"/>
    <n v="0.99996975593628901"/>
    <x v="2"/>
  </r>
  <r>
    <s v="V04841"/>
    <s v="HAUSER ORTHOTICS AND PROSTHETICS, INC."/>
    <n v="1"/>
    <n v="15328.0703125"/>
    <n v="0"/>
    <s v="MEDICAL AND SURGICAL INSTRUMENTS, EQUIPMENT, AND SUPPLIES"/>
    <n v="15328.0703125"/>
    <n v="0.99996980303483585"/>
    <x v="2"/>
  </r>
  <r>
    <s v="V05779"/>
    <s v="JTJK THOMPSON LLC"/>
    <n v="1"/>
    <n v="15308"/>
    <n v="0"/>
    <s v="IT AND TELECOM - NETWORK: SATELLITE COMMUNICATIONS AND TELECOM ACCESS SERVICES"/>
    <n v="0"/>
    <n v="0.99996985007171268"/>
    <x v="2"/>
  </r>
  <r>
    <s v="V10294"/>
    <s v="THE CENTER FOR ORTHOTICS &amp; PROSTHETICS, INC."/>
    <n v="1"/>
    <n v="15303.1396484375"/>
    <n v="0"/>
    <s v="MEDICAL AND SURGICAL INSTRUMENTS, EQUIPMENT, AND SUPPLIES"/>
    <n v="15303.1396484375"/>
    <n v="0.99996989709365514"/>
    <x v="2"/>
  </r>
  <r>
    <s v="V01688"/>
    <s v="BLACKHAWK GENOMICS LLC"/>
    <n v="1"/>
    <n v="15300"/>
    <n v="0"/>
    <s v="MEDICAL- OTHER"/>
    <n v="0"/>
    <n v="0.99996994410595041"/>
    <x v="2"/>
  </r>
  <r>
    <s v="V08810"/>
    <s v="REPROCELL U.S.A., INC."/>
    <n v="1"/>
    <n v="15249.990234375"/>
    <n v="0"/>
    <s v="LABORATORY EQUIPMENT AND SUPPLIES"/>
    <n v="15249.990234375"/>
    <n v="0.99996999096458072"/>
    <x v="2"/>
  </r>
  <r>
    <s v="V06645"/>
    <s v="MCNZ CORP"/>
    <n v="2"/>
    <n v="15240"/>
    <n v="0"/>
    <s v="HOUSEKEEPING- LANDSCAPING/GROUNDSKEEPING"/>
    <n v="0"/>
    <n v="0.99997003779251403"/>
    <x v="2"/>
  </r>
  <r>
    <s v="V03163"/>
    <s v="DATA PROCESSING AIR CORP."/>
    <n v="1"/>
    <n v="15237"/>
    <n v="0"/>
    <s v="MAINT/REPAIR/REBUILD OF EQUIPMENT- REFRIGERATION, AIR CONDITIONING, AND AIR CIRCULATING EQUIPMENT"/>
    <n v="0"/>
    <n v="0.99997008461122927"/>
    <x v="2"/>
  </r>
  <r>
    <s v="V01181"/>
    <s v="ATLAS ORTHOPEDIC INTERNATIONAL, INC."/>
    <n v="1"/>
    <n v="15200"/>
    <n v="0"/>
    <s v="MEDICAL AND SURGICAL INSTRUMENTS, EQUIPMENT, AND SUPPLIES"/>
    <n v="0"/>
    <n v="0.99997013131625467"/>
    <x v="2"/>
  </r>
  <r>
    <s v="V02183"/>
    <s v="CARPET RESOURCES, INC."/>
    <n v="1"/>
    <n v="15197.7998046875"/>
    <n v="0"/>
    <s v="FLOOR COVERINGS"/>
    <n v="0"/>
    <n v="0.99997017801451948"/>
    <x v="2"/>
  </r>
  <r>
    <s v="V04982"/>
    <s v="HEXMODAL TECHNOLOGIES LLC"/>
    <n v="2"/>
    <n v="15192"/>
    <n v="0"/>
    <s v="EQUIPMENT AND MATERIALS TESTING- ELECTRICAL AND ELECTRONIC EQUIPMENT COMPONENTS"/>
    <n v="15192"/>
    <n v="0.99997022469496322"/>
    <x v="2"/>
  </r>
  <r>
    <s v="V04555"/>
    <s v="GOLF CARTS BY DESIGN, INC."/>
    <n v="1"/>
    <n v="15183.7998046875"/>
    <n v="0"/>
    <s v="PASSENGER MOTOR VEHICLES"/>
    <n v="0"/>
    <n v="0.99997027135021022"/>
    <x v="2"/>
  </r>
  <r>
    <s v="V06577"/>
    <s v="MATTHEW LESTER BOWE"/>
    <n v="1"/>
    <n v="15180"/>
    <n v="0"/>
    <s v="SOCIAL- CHAPLAIN"/>
    <n v="0"/>
    <n v="0.99997031799378167"/>
    <x v="2"/>
  </r>
  <r>
    <s v="V07393"/>
    <s v="NEXAIR LLC"/>
    <n v="2"/>
    <n v="15171.5400390625"/>
    <n v="0"/>
    <s v="LEASE OR RENTAL OF EQUIPMENT- MEDICAL, DENTAL, AND VETERINARY EQUIPMENT AND SUPPLIES"/>
    <n v="15171.5400390625"/>
    <n v="0.99997036461135813"/>
    <x v="2"/>
  </r>
  <r>
    <s v="V11507"/>
    <s v="WELCH EQUIPMENT COMPANY INC"/>
    <n v="1"/>
    <n v="15170.669921875"/>
    <n v="0"/>
    <s v="MAINT/REPAIR/REBUILD OF EQUIPMENT- MISCELLANEOUS"/>
    <n v="0"/>
    <n v="0.99997041122626096"/>
    <x v="2"/>
  </r>
  <r>
    <s v="V02487"/>
    <s v="CITY OF LOWELL"/>
    <n v="2"/>
    <n v="15168.319824218799"/>
    <n v="0"/>
    <s v="UTILITIES- WATER"/>
    <n v="15168.319824218799"/>
    <n v="0.99997045783394267"/>
    <x v="2"/>
  </r>
  <r>
    <s v="V00234"/>
    <s v="ACADEMY OF NUTRITION &amp; DIETETICS"/>
    <n v="2"/>
    <n v="15160"/>
    <n v="0"/>
    <s v="SUPPORT- PROFESSIONAL: CERTIFICATIONS AND ACCREDITATIONS (OTHER THAN EDUC OR INFO TECH C&amp;A)"/>
    <n v="15160"/>
    <n v="0.99997050441606006"/>
    <x v="2"/>
  </r>
  <r>
    <s v="V11416"/>
    <s v="WARE GROUP INC"/>
    <n v="1"/>
    <n v="15142.48046875"/>
    <n v="0"/>
    <s v="REFRIGERATION AND AIR CONDITIONING COMPONENTS"/>
    <n v="15142.48046875"/>
    <n v="0.99997055094434517"/>
    <x v="2"/>
  </r>
  <r>
    <s v="V05460"/>
    <s v="INTOXIMETERS, INC"/>
    <n v="1"/>
    <n v="15125"/>
    <n v="0"/>
    <s v="MEDICAL AND SURGICAL INSTRUMENTS, EQUIPMENT, AND SUPPLIES"/>
    <n v="0"/>
    <n v="0.99997059741891814"/>
    <x v="2"/>
  </r>
  <r>
    <s v="V09736"/>
    <s v="SRS MEDICAL SYSTEMS, INC."/>
    <n v="1"/>
    <n v="15105.5400390625"/>
    <n v="0"/>
    <s v="MEDICAL AND SURGICAL INSTRUMENTS, EQUIPMENT, AND SUPPLIES"/>
    <n v="0"/>
    <n v="0.99997064383369649"/>
    <x v="2"/>
  </r>
  <r>
    <s v="V00419"/>
    <s v="ADVANTAGE ACCESS AND MOBILITY LLC"/>
    <n v="1"/>
    <n v="15100"/>
    <n v="0"/>
    <s v="MEDICAL AND SURGICAL INSTRUMENTS, EQUIPMENT, AND SUPPLIES"/>
    <n v="15100"/>
    <n v="0.99997069023145191"/>
    <x v="2"/>
  </r>
  <r>
    <s v="V00422"/>
    <s v="ADVANTAGE RESTAURANT REPAIR, INC"/>
    <n v="1"/>
    <n v="15098.8603515625"/>
    <n v="0"/>
    <s v="MAINT/REPAIR/REBUILD OF EQUIPMENT- REFRIGERATION, AIR CONDITIONING, AND AIR CIRCULATING EQUIPMENT"/>
    <n v="15098.8603515625"/>
    <n v="0.99997073662570557"/>
    <x v="2"/>
  </r>
  <r>
    <s v="V05000"/>
    <s v="HIGHRISE MEDICAL SUPPLY LLC"/>
    <n v="1"/>
    <n v="15089.099609375"/>
    <n v="0"/>
    <s v="MEDICAL AND SURGICAL INSTRUMENTS, EQUIPMENT, AND SUPPLIES"/>
    <n v="0"/>
    <n v="0.99997078298996744"/>
    <x v="2"/>
  </r>
  <r>
    <s v="V06219"/>
    <s v="LIFEWAY EASE, LLC"/>
    <n v="1"/>
    <n v="15065"/>
    <n v="0"/>
    <s v="MEDICAL AND SURGICAL INSTRUMENTS, EQUIPMENT, AND SUPPLIES"/>
    <n v="15065"/>
    <n v="0.99997082928017844"/>
    <x v="2"/>
  </r>
  <r>
    <s v="V11501"/>
    <s v="WEGO GAINESVILLE INC"/>
    <n v="2"/>
    <n v="15061"/>
    <n v="0"/>
    <s v="SUPPORT- ADMINISTRATIVE: COURIER/MESSENGER"/>
    <n v="15061"/>
    <n v="0.9999708755580986"/>
    <x v="2"/>
  </r>
  <r>
    <s v="V11763"/>
    <s v="XYTECH SYSTEMS, LLC"/>
    <n v="1"/>
    <n v="15028.3603515625"/>
    <n v="0"/>
    <s v="IT AND TELECOM - BUSINESS APPLICATION/APPLICATION DEVELOPMENT SOFTWARE AS A SERVICE"/>
    <n v="15028.3603515625"/>
    <n v="0.99997092173572699"/>
    <x v="2"/>
  </r>
  <r>
    <s v="V09045"/>
    <s v="RUDOLPH RESEARCH ANALYTICAL CORPORATION"/>
    <n v="1"/>
    <n v="15020"/>
    <n v="0"/>
    <s v="MAINT/REPAIR/REBUILD OF EQUIPMENT- MEDICAL, DENTAL, AND VETERINARY EQUIPMENT AND SUPPLIES"/>
    <n v="15020"/>
    <n v="0.99997096788766648"/>
    <x v="2"/>
  </r>
  <r>
    <s v="V00326"/>
    <s v="ACUDERM INC"/>
    <n v="1"/>
    <n v="15008.2001953125"/>
    <n v="0"/>
    <s v="MEDICAL AND SURGICAL INSTRUMENTS, EQUIPMENT, AND SUPPLIES"/>
    <n v="15008.2001953125"/>
    <n v="0.99997101400334876"/>
    <x v="2"/>
  </r>
  <r>
    <s v="V00174"/>
    <s v="AAE HOLDINGS INC"/>
    <n v="1"/>
    <n v="15000"/>
    <n v="0"/>
    <s v="SUPPORT- PROFESSIONAL: OTHER"/>
    <n v="15000"/>
    <n v="0.9999710600938343"/>
    <x v="2"/>
  </r>
  <r>
    <s v="V01863"/>
    <s v="BRIGGS KEVIN"/>
    <n v="1"/>
    <n v="15000"/>
    <n v="0"/>
    <s v="EDUCATION/TRAINING- LECTURES"/>
    <n v="15000"/>
    <n v="0.99997110618431984"/>
    <x v="2"/>
  </r>
  <r>
    <s v="V01243"/>
    <s v="AUTOPSY CENTER OF COLORADO LLC"/>
    <n v="1"/>
    <n v="15000"/>
    <n v="0"/>
    <s v="MEDICAL- PATHOLOGY"/>
    <n v="15000"/>
    <n v="0.99997115227480537"/>
    <x v="2"/>
  </r>
  <r>
    <s v="V02998"/>
    <s v="CREEKSIDE SEPTIC INC"/>
    <n v="1"/>
    <n v="15000"/>
    <n v="0"/>
    <s v="HOUSEKEEPING- WASTE TREATMENT/STORAGE"/>
    <n v="0"/>
    <n v="0.99997119836529103"/>
    <x v="2"/>
  </r>
  <r>
    <s v="V04395"/>
    <s v="GEESE GUYS LLC"/>
    <n v="1"/>
    <n v="15000"/>
    <n v="0"/>
    <s v="HOUSEKEEPING- INSECT/RODENT CONTROL"/>
    <n v="0"/>
    <n v="0.99997124445577656"/>
    <x v="2"/>
  </r>
  <r>
    <s v="V08799"/>
    <s v="RENE MICHEL"/>
    <n v="1"/>
    <n v="15000"/>
    <n v="0"/>
    <s v="QUALITY CONTROL- MEDICAL, DENTAL, AND VETERINARY EQUIPMENT AND SUPPLIES"/>
    <n v="15000"/>
    <n v="0.9999712905462621"/>
    <x v="2"/>
  </r>
  <r>
    <s v="V08096"/>
    <s v="PHOENIX BUS INC."/>
    <n v="1"/>
    <n v="15000"/>
    <n v="0"/>
    <s v="TRANSPORTATION/TRAVEL/RELOCATION- TRAVEL/LODGING/RECRUITMENT: MOTOR PASSENGER"/>
    <n v="0"/>
    <n v="0.99997133663674764"/>
    <x v="2"/>
  </r>
  <r>
    <s v="V07459"/>
    <s v="NORRIS INC"/>
    <n v="1"/>
    <n v="15000"/>
    <n v="0"/>
    <s v="MAINTENANCE OF OTHER WAREHOUSE BUILDINGS"/>
    <n v="15000"/>
    <n v="0.99997138272723318"/>
    <x v="2"/>
  </r>
  <r>
    <s v="V06807"/>
    <s v="MERIT LABORATORIES INC"/>
    <n v="1"/>
    <n v="15000"/>
    <n v="0"/>
    <s v="OTHER QC/TEST/INSPECT- MISCELLANEOUS"/>
    <n v="0"/>
    <n v="0.99997142881771872"/>
    <x v="2"/>
  </r>
  <r>
    <s v="V06135"/>
    <s v="LEHIGH UNIVERSITY"/>
    <n v="1"/>
    <n v="15000"/>
    <n v="0"/>
    <s v="HEALTH R&amp;D SERVICES; HEALTH CARE SERVICES; BASIC RESEARCH"/>
    <n v="15000"/>
    <n v="0.99997147490820426"/>
    <x v="2"/>
  </r>
  <r>
    <s v="V05746"/>
    <s v="JONATHAN EBY"/>
    <n v="1"/>
    <n v="15000"/>
    <n v="0"/>
    <s v="OTHER QC/TEST/INSPECT- MEDICAL, DENTAL, AND VETERINARY EQUIPMENT AND SUPPLIES"/>
    <n v="0"/>
    <n v="0.9999715209986898"/>
    <x v="2"/>
  </r>
  <r>
    <s v="V05252"/>
    <s v="IMLAVET, LLC"/>
    <n v="1"/>
    <n v="15000"/>
    <n v="0"/>
    <s v="HEALTH R&amp;D SERVICES; HEALTH RESEARCH AND TRAINING; BASIC RESEARCH"/>
    <n v="15000"/>
    <n v="0.99997156708917534"/>
    <x v="2"/>
  </r>
  <r>
    <s v="V04687"/>
    <s v="GUARDIAN BOOTH LLC"/>
    <n v="1"/>
    <n v="14999.75"/>
    <n v="0"/>
    <s v="PREFABRICATED AND PORTABLE BUILDINGS"/>
    <n v="14999.75"/>
    <n v="0.99997161317889272"/>
    <x v="2"/>
  </r>
  <r>
    <s v="V05769"/>
    <s v="JRDHC, LLC"/>
    <n v="1"/>
    <n v="14985"/>
    <n v="0"/>
    <s v="COMMUNICATION TRAINING DEVICES"/>
    <n v="0"/>
    <n v="0.99997165922328779"/>
    <x v="2"/>
  </r>
  <r>
    <s v="V07582"/>
    <s v="NYE UNIFORM COMPANY"/>
    <n v="1"/>
    <n v="14985"/>
    <n v="0"/>
    <s v="ARMOR, PERSONAL"/>
    <n v="0"/>
    <n v="0.99997170526768286"/>
    <x v="2"/>
  </r>
  <r>
    <s v="V02570"/>
    <s v="CLIFF'S TRUCK SERVICE, LLC"/>
    <n v="2"/>
    <n v="14979.319824218799"/>
    <n v="0"/>
    <s v="MAINT/REPAIR/REBUILD OF EQUIPMENT- MEDICAL, DENTAL, AND VETERINARY EQUIPMENT AND SUPPLIES"/>
    <n v="14979.319824218799"/>
    <n v="0.99997175129462446"/>
    <x v="2"/>
  </r>
  <r>
    <s v="V06961"/>
    <s v="MILLER ELECTRIC CO"/>
    <n v="1"/>
    <n v="14975"/>
    <n v="0"/>
    <s v="MAINT/REPAIR/REBUILD OF EQUIPMENT- ELECTRIC WIRE AND POWER DISTRIBUTION EQUIPMENT"/>
    <n v="14975"/>
    <n v="0.99997179730829255"/>
    <x v="2"/>
  </r>
  <r>
    <s v="V10261"/>
    <s v="TGG PROSTHETICS AND ORTHOTICS, LLC"/>
    <n v="1"/>
    <n v="14958.7099609375"/>
    <n v="0"/>
    <s v="MEDICAL AND SURGICAL INSTRUMENTS, EQUIPMENT, AND SUPPLIES"/>
    <n v="14958.7099609375"/>
    <n v="0.99997184327190625"/>
    <x v="2"/>
  </r>
  <r>
    <s v="V01128"/>
    <s v="ASSOCIATION OF GOVERNMENT ACCOUNTANTS"/>
    <n v="1"/>
    <n v="14950"/>
    <n v="0"/>
    <s v="EDUCATION, TRAINING, EMPLOYMENT, &amp; SOCIAL SVCS R&amp;D SVCS; EDUCATION SVCS R&amp;D; BASIC RESEARCH"/>
    <n v="14950"/>
    <n v="0.99997188920875679"/>
    <x v="2"/>
  </r>
  <r>
    <s v="V05348"/>
    <s v="INNOVATIVE MEDICAL EQUIPMENT LLC"/>
    <n v="1"/>
    <n v="14949.7001953125"/>
    <n v="0"/>
    <s v="MEDICAL AND SURGICAL INSTRUMENTS, EQUIPMENT, AND SUPPLIES"/>
    <n v="0"/>
    <n v="0.99997193514468619"/>
    <x v="2"/>
  </r>
  <r>
    <s v="V06980"/>
    <s v="MIMEDX GROUP, INC."/>
    <n v="2"/>
    <n v="14942"/>
    <n v="0"/>
    <s v="MEDICAL AND SURGICAL INSTRUMENTS, EQUIPMENT, AND SUPPLIES"/>
    <n v="14942"/>
    <n v="0.99997198105695528"/>
    <x v="2"/>
  </r>
  <r>
    <s v="V00004"/>
    <s v="1 SOURCE CONSULTING, INC."/>
    <n v="4"/>
    <n v="14929.979980468799"/>
    <n v="0"/>
    <s v="SUPPORT- PROFESSIONAL: OTHER"/>
    <n v="0"/>
    <n v="0.99997202693229037"/>
    <x v="2"/>
  </r>
  <r>
    <s v="V00480"/>
    <s v="AHMET M ATLIG"/>
    <n v="1"/>
    <n v="14925"/>
    <n v="0"/>
    <s v="SOCIAL- CHAPLAIN"/>
    <n v="14925"/>
    <n v="0.99997207279232347"/>
    <x v="2"/>
  </r>
  <r>
    <s v="V10727"/>
    <s v="TRINITY REGIONAL MEDICAL CENTER"/>
    <n v="1"/>
    <n v="14908.1396484375"/>
    <n v="0"/>
    <s v="MEDICAL- RADIOLOGY"/>
    <n v="14908.1396484375"/>
    <n v="0.9999721186005498"/>
    <x v="2"/>
  </r>
  <r>
    <s v="V08024"/>
    <s v="PERFECT RESOURCE GROUP LLC"/>
    <n v="1"/>
    <n v="14906.25"/>
    <n v="0"/>
    <s v="REFRIGERATION AND AIR CONDITIONING COMPONENTS"/>
    <n v="0"/>
    <n v="0.99997216440296977"/>
    <x v="2"/>
  </r>
  <r>
    <s v="V01077"/>
    <s v="ARWH HOLDINGS, INC."/>
    <n v="1"/>
    <n v="14900"/>
    <n v="0"/>
    <s v="MAINT/REPAIR/REBUILD OF EQUIPMENT- FUELS, LUBRICANTS, OILS, AND WAXES"/>
    <n v="14900"/>
    <n v="0.99997221018618543"/>
    <x v="2"/>
  </r>
  <r>
    <s v="V08429"/>
    <s v="PROPAC, INC."/>
    <n v="1"/>
    <n v="14892.1904296875"/>
    <n v="0"/>
    <s v="MEDICAL AND SURGICAL INSTRUMENTS, EQUIPMENT, AND SUPPLIES"/>
    <n v="14892.1904296875"/>
    <n v="0.99997225594540462"/>
    <x v="2"/>
  </r>
  <r>
    <s v="V05262"/>
    <s v="IMPEL PHARMACEUTICALS INC"/>
    <n v="5"/>
    <n v="14889.779785156299"/>
    <n v="0"/>
    <s v="DRUGS AND BIOLOGICALS"/>
    <n v="0"/>
    <n v="0.99997230169721663"/>
    <x v="2"/>
  </r>
  <r>
    <s v="V09291"/>
    <s v="SECURITY INCORPORATED"/>
    <n v="1"/>
    <n v="14882.400390625"/>
    <n v="0"/>
    <s v="TRANSPORTATION/TRAVEL/RELOCATION- TRANSPORTATION: SECURITY VEHICLE"/>
    <n v="0"/>
    <n v="0.99997234742635399"/>
    <x v="2"/>
  </r>
  <r>
    <s v="V06188"/>
    <s v="LIFE IN MOTION ORTHOTIC &amp; PROSTHETIC CENTER, INC."/>
    <n v="1"/>
    <n v="14881.5400390625"/>
    <n v="0"/>
    <s v="MEDICAL AND SURGICAL INSTRUMENTS, EQUIPMENT, AND SUPPLIES"/>
    <n v="14881.5400390625"/>
    <n v="0.99997239315284769"/>
    <x v="2"/>
  </r>
  <r>
    <s v="V03777"/>
    <s v="ENABLETECH HOME, LLC"/>
    <n v="1"/>
    <n v="14857.400390625"/>
    <n v="0"/>
    <s v="MEDICAL AND SURGICAL INSTRUMENTS, EQUIPMENT, AND SUPPLIES"/>
    <n v="14857.400390625"/>
    <n v="0.99997243880516762"/>
    <x v="2"/>
  </r>
  <r>
    <s v="V10830"/>
    <s v="ULTRASOUND SOLUTIONS CORP"/>
    <n v="1"/>
    <n v="14855"/>
    <n v="0"/>
    <s v="MAINT/REPAIR/REBUILD OF EQUIPMENT- MEDICAL, DENTAL, AND VETERINARY EQUIPMENT AND SUPPLIES"/>
    <n v="14855"/>
    <n v="0.99997248445011178"/>
    <x v="2"/>
  </r>
  <r>
    <s v="V06831"/>
    <s v="METRIS B.V."/>
    <n v="1"/>
    <n v="14850"/>
    <n v="0"/>
    <s v="MAINT/REPAIR/REBUILD OF EQUIPMENT- INSTRUMENTS AND LABORATORY EQUIPMENT"/>
    <n v="14850"/>
    <n v="0.99997253007969245"/>
    <x v="2"/>
  </r>
  <r>
    <s v="V05315"/>
    <s v="INFINITY DESIGN &amp; CONSTRUCTION GROUP, INC"/>
    <n v="2"/>
    <n v="14838"/>
    <n v="0"/>
    <s v="MAINT/REPAIR/REBUILD OF EQUIPMENT- PLUMBING, HEATING, AND WASTE DISPOSAL EQUIPMENT"/>
    <n v="14838"/>
    <n v="0.99997257567240083"/>
    <x v="2"/>
  </r>
  <r>
    <s v="V06671"/>
    <s v="MED ASSIST INC"/>
    <n v="1"/>
    <n v="14795"/>
    <n v="0"/>
    <s v="MEDICAL AND SURGICAL INSTRUMENTS, EQUIPMENT, AND SUPPLIES"/>
    <n v="14795"/>
    <n v="0.99997262113298302"/>
    <x v="2"/>
  </r>
  <r>
    <s v="V01360"/>
    <s v="BALT USA, LLC"/>
    <n v="1"/>
    <n v="14750"/>
    <n v="0"/>
    <s v="MEDICAL AND SURGICAL INSTRUMENTS, EQUIPMENT, AND SUPPLIES"/>
    <n v="14750"/>
    <n v="0.99997266645529381"/>
    <x v="2"/>
  </r>
  <r>
    <s v="V06444"/>
    <s v="MACPHERSONS, LTD."/>
    <n v="1"/>
    <n v="14720"/>
    <n v="0"/>
    <s v="MEDICAL AND SURGICAL INSTRUMENTS, EQUIPMENT, AND SUPPLIES"/>
    <n v="14720"/>
    <n v="0.99997271168542368"/>
    <x v="2"/>
  </r>
  <r>
    <s v="V06581"/>
    <s v="MAUGHAN PROSTHETIC &amp; ORTHOTIC, INC."/>
    <n v="1"/>
    <n v="14710.3701171875"/>
    <n v="0"/>
    <s v="MEDICAL AND SURGICAL INSTRUMENTS, EQUIPMENT, AND SUPPLIES"/>
    <n v="14710.3701171875"/>
    <n v="0.99997275688596376"/>
    <x v="2"/>
  </r>
  <r>
    <s v="V04622"/>
    <s v="GREAT PLAINS RESTORATIVE SERVICES, LLC"/>
    <n v="1"/>
    <n v="14707.5400390625"/>
    <n v="0"/>
    <s v="MEDICAL AND SURGICAL INSTRUMENTS, EQUIPMENT, AND SUPPLIES"/>
    <n v="14707.5400390625"/>
    <n v="0.99997280207780781"/>
    <x v="2"/>
  </r>
  <r>
    <s v="V09645"/>
    <s v="SOUTHERN PROSTHETIC CARE, LLC"/>
    <n v="1"/>
    <n v="14704.7802734375"/>
    <n v="0"/>
    <s v="MEDICAL AND SURGICAL INSTRUMENTS, EQUIPMENT, AND SUPPLIES"/>
    <n v="14704.7802734375"/>
    <n v="0.99997284726117208"/>
    <x v="2"/>
  </r>
  <r>
    <s v="V09240"/>
    <s v="SCI TECHNOLOGIES, INC."/>
    <n v="1"/>
    <n v="14700"/>
    <n v="0"/>
    <s v="MAINT/REPAIR/REBUILD OF EQUIPMENT- ALARM, SIGNAL, AND SECURITY DETECTION SYSTEMS"/>
    <n v="14700"/>
    <n v="0.99997289242984788"/>
    <x v="2"/>
  </r>
  <r>
    <s v="V04623"/>
    <s v="GREATER DAYTON AREA HOSPITAL ASSOCIATION INC"/>
    <n v="1"/>
    <n v="14700"/>
    <n v="0"/>
    <s v="EDUCATION/TRAINING- TUITION/REGISTRATION/MEMBERSHIP FEES"/>
    <n v="14700"/>
    <n v="0.99997293759852368"/>
    <x v="2"/>
  </r>
  <r>
    <s v="V06892"/>
    <s v="MID ATLANTIC MACHINERY INC"/>
    <n v="1"/>
    <n v="14692"/>
    <n v="0"/>
    <s v="MAINT/REPAIR/REBUILD OF EQUIPMENT- METALWORKING MACHINERY"/>
    <n v="14692"/>
    <n v="0.99997298274261792"/>
    <x v="2"/>
  </r>
  <r>
    <s v="V03493"/>
    <s v="DTC COMMUNICATIONS, INC."/>
    <n v="1"/>
    <n v="14680"/>
    <n v="0"/>
    <s v="PARTS AND ACCESSORIES OF PHONOGRAPHS, RADIOS, AND TELEVISION SET: HOME TYPE"/>
    <n v="0"/>
    <n v="0.99997302784983988"/>
    <x v="2"/>
  </r>
  <r>
    <s v="V01397"/>
    <s v="BARRIER FREE ACCESS SYSTEMS INC"/>
    <n v="1"/>
    <n v="14675.25"/>
    <n v="0"/>
    <s v="MEDICAL AND SURGICAL INSTRUMENTS, EQUIPMENT, AND SUPPLIES"/>
    <n v="14675.25"/>
    <n v="0.9999730729424664"/>
    <x v="2"/>
  </r>
  <r>
    <s v="V05311"/>
    <s v="INFINITE BIOMEDICAL TECHNOLOGIES, LLC"/>
    <n v="1"/>
    <n v="14667.419921875"/>
    <n v="0"/>
    <s v="MEDICAL AND SURGICAL INSTRUMENTS, EQUIPMENT, AND SUPPLIES"/>
    <n v="14667.419921875"/>
    <n v="0.99997311801103339"/>
    <x v="2"/>
  </r>
  <r>
    <s v="V11424"/>
    <s v="WARRIOR DYNAMICS LLC"/>
    <n v="2"/>
    <n v="14667"/>
    <n v="0"/>
    <s v="MINERALS, NATURAL AND SYNTHETIC"/>
    <n v="0"/>
    <n v="0.99997316307831019"/>
    <x v="2"/>
  </r>
  <r>
    <s v="V05557"/>
    <s v="J G M PROPERTY GROUP, INC."/>
    <n v="3"/>
    <n v="14663.83984375"/>
    <n v="0"/>
    <s v="HOUSEKEEPING- INSECT/RODENT CONTROL"/>
    <n v="0"/>
    <n v="0.99997320813587676"/>
    <x v="2"/>
  </r>
  <r>
    <s v="V02324"/>
    <s v="CENTRAL TEXAS O &amp; P LLC"/>
    <n v="1"/>
    <n v="14655.8701171875"/>
    <n v="0"/>
    <s v="MEDICAL AND SURGICAL INSTRUMENTS, EQUIPMENT, AND SUPPLIES"/>
    <n v="14655.8701171875"/>
    <n v="0.9999732531689548"/>
    <x v="2"/>
  </r>
  <r>
    <s v="V07441"/>
    <s v="NOBLE SUPPLY &amp; LOGISTICS, LLC"/>
    <n v="1"/>
    <n v="14628.509765625"/>
    <n v="0"/>
    <s v="MEDICAL AND SURGICAL INSTRUMENTS, EQUIPMENT, AND SUPPLIES"/>
    <n v="0"/>
    <n v="0.99997329811796265"/>
    <x v="2"/>
  </r>
  <r>
    <s v="V05670"/>
    <s v="JHB GROUP INC"/>
    <n v="1"/>
    <n v="14606.259765625"/>
    <n v="0"/>
    <s v="TRAINING AIDS"/>
    <n v="0"/>
    <n v="0.99997334299860297"/>
    <x v="2"/>
  </r>
  <r>
    <s v="V04119"/>
    <s v="FIRETROL PROTECTION SYSTEMS, INC."/>
    <n v="5"/>
    <n v="14605"/>
    <n v="0"/>
    <s v="LEASE OR RENTAL OF EQUIPMENT- ALARM, SIGNAL, AND SECURITY DETECTION SYSTEMS"/>
    <n v="12145"/>
    <n v="0.99997338787537238"/>
    <x v="2"/>
  </r>
  <r>
    <s v="V04250"/>
    <s v="FREEDOM SCOOTER &amp; SUPPLY LLC"/>
    <n v="1"/>
    <n v="14602.9501953125"/>
    <n v="0"/>
    <s v="MEDICAL AND SURGICAL INSTRUMENTS, EQUIPMENT, AND SUPPLIES"/>
    <n v="14602.9501953125"/>
    <n v="0.99997343274584338"/>
    <x v="2"/>
  </r>
  <r>
    <s v="V05904"/>
    <s v="KICKSTART O&amp;P, LLC"/>
    <n v="1"/>
    <n v="14580.1904296875"/>
    <n v="0"/>
    <s v="MEDICAL AND SURGICAL INSTRUMENTS, EQUIPMENT, AND SUPPLIES"/>
    <n v="14580.1904296875"/>
    <n v="0.99997347754638044"/>
    <x v="2"/>
  </r>
  <r>
    <s v="V09572"/>
    <s v="SOLWAVE LLC"/>
    <n v="1"/>
    <n v="14552.5498046875"/>
    <n v="0"/>
    <s v="MEDICAL AND SURGICAL INSTRUMENTS, EQUIPMENT, AND SUPPLIES"/>
    <n v="0"/>
    <n v="0.99997352226198621"/>
    <x v="2"/>
  </r>
  <r>
    <s v="V11659"/>
    <s v="WINGMANN LLC"/>
    <n v="2"/>
    <n v="14550"/>
    <n v="0"/>
    <s v="VIDEO RECORDING AND REPRODUCING EQUIPMENT"/>
    <n v="14550"/>
    <n v="0.99997356696975725"/>
    <x v="2"/>
  </r>
  <r>
    <s v="V02094"/>
    <s v="CAPE FEAR ORTHOTICS &amp; PROSTHETICS INC"/>
    <n v="1"/>
    <n v="14531.4404296875"/>
    <n v="0"/>
    <s v="MEDICAL AND SURGICAL INSTRUMENTS, EQUIPMENT, AND SUPPLIES"/>
    <n v="14531.4404296875"/>
    <n v="0.99997361162050025"/>
    <x v="2"/>
  </r>
  <r>
    <s v="V07893"/>
    <s v="PAPE MATERIAL HANDLING INC"/>
    <n v="1"/>
    <n v="14521.1103515625"/>
    <n v="0"/>
    <s v="MAINT/REPAIR/REBUILD OF EQUIPMENT- MATERIALS HANDLING EQUIPMENT"/>
    <n v="14521.1103515625"/>
    <n v="0.99997365623950196"/>
    <x v="2"/>
  </r>
  <r>
    <s v="V11598"/>
    <s v="WHITESTONE SERVICE SOLUTIONS LLC"/>
    <n v="1"/>
    <n v="14520"/>
    <n v="0"/>
    <s v="LEASE/RENTAL OF MISCELLANEOUS BUILDINGS"/>
    <n v="0"/>
    <n v="0.99997370085509196"/>
    <x v="2"/>
  </r>
  <r>
    <s v="V03941"/>
    <s v="EXCEL GLOVES &amp; SAFETY SUPPLIES INC"/>
    <n v="1"/>
    <n v="14508.580078125"/>
    <n v="0"/>
    <s v="MEDICAL AND SURGICAL INSTRUMENTS, EQUIPMENT, AND SUPPLIES"/>
    <n v="0"/>
    <n v="0.99997374543559203"/>
    <x v="2"/>
  </r>
  <r>
    <s v="V07469"/>
    <s v="NORTH CAROLINA ORTHOTICS &amp; PROSTHETICS OF GOLDSBORO, INC."/>
    <n v="1"/>
    <n v="14488.2001953125"/>
    <n v="0"/>
    <s v="MEDICAL AND SURGICAL INSTRUMENTS, EQUIPMENT, AND SUPPLIES"/>
    <n v="0"/>
    <n v="0.99997378995347086"/>
    <x v="2"/>
  </r>
  <r>
    <s v="V07462"/>
    <s v="NORTH AMERICA FIRE EQUIPMENT CO INC"/>
    <n v="1"/>
    <n v="14474.7099609375"/>
    <n v="0"/>
    <s v="TRAINING AIDS"/>
    <n v="0"/>
    <n v="0.99997383442989818"/>
    <x v="2"/>
  </r>
  <r>
    <s v="V02785"/>
    <s v="CONLIFF SOLUTIONS LLC"/>
    <n v="1"/>
    <n v="14472"/>
    <n v="0"/>
    <s v="MAINT/REPAIR/REBUILD OF EQUIPMENT- ELECTRICAL AND ELECTRONIC EQUIPMENT COMPONENTS"/>
    <n v="0"/>
    <n v="0.9999738788979986"/>
    <x v="2"/>
  </r>
  <r>
    <s v="V05409"/>
    <s v="INTEGRATED SURGICAL, LLC"/>
    <n v="1"/>
    <n v="14469.900390625"/>
    <n v="0"/>
    <s v="IMAGING EQUIPMENT AND SUPPLIES: MEDICAL, DENTAL, VETERINARY"/>
    <n v="0"/>
    <n v="0.99997392335964763"/>
    <x v="2"/>
  </r>
  <r>
    <s v="V08658"/>
    <s v="RAULAND-BORG CORP"/>
    <n v="1"/>
    <n v="14465.2802734375"/>
    <n v="0"/>
    <s v="MAINT/REPAIR/REBUILD OF EQUIPMENT- MEDICAL, DENTAL, AND VETERINARY EQUIPMENT AND SUPPLIES"/>
    <n v="14465.2802734375"/>
    <n v="0.99997396780710035"/>
    <x v="2"/>
  </r>
  <r>
    <s v="V05939"/>
    <s v="KL SECURITY ENTERPRISES INC"/>
    <n v="1"/>
    <n v="14460"/>
    <n v="0"/>
    <s v="OFFICE FURNITURE"/>
    <n v="0"/>
    <n v="0.99997401223832849"/>
    <x v="2"/>
  </r>
  <r>
    <s v="V02718"/>
    <s v="COMMUNITY EXTENDED NUCLEAR TRANSITION RESIDENCE FOR EX-OFFENDERS, INC."/>
    <n v="1"/>
    <n v="14418"/>
    <n v="0"/>
    <s v="SOCIAL- SOCIAL REHABILITATION"/>
    <n v="14418"/>
    <n v="0.9999740565405032"/>
    <x v="2"/>
  </r>
  <r>
    <s v="V05208"/>
    <s v="IC2 SOLUTIONS LLC"/>
    <n v="1"/>
    <n v="14400"/>
    <n v="0"/>
    <s v="MAINT/REPAIR/REBUILD OF EQUIPMENT- PLUMBING, HEATING, AND WASTE DISPOSAL EQUIPMENT"/>
    <n v="0"/>
    <n v="0.99997410078736926"/>
    <x v="2"/>
  </r>
  <r>
    <s v="V04750"/>
    <s v="HALTER, PATRICK J"/>
    <n v="2"/>
    <n v="14400"/>
    <n v="0"/>
    <s v="SUPPORT- ADMINISTRATIVE: OTHER"/>
    <n v="14400"/>
    <n v="0.99997414503423543"/>
    <x v="2"/>
  </r>
  <r>
    <s v="V04932"/>
    <s v="HELDEBRANDT CONSULTING, LLC"/>
    <n v="1"/>
    <n v="14400"/>
    <n v="0"/>
    <s v="MEDICAL- RADIOLOGY"/>
    <n v="14400"/>
    <n v="0.9999741892811016"/>
    <x v="2"/>
  </r>
  <r>
    <s v="V08722"/>
    <s v="RED HILL VENTURES LLC"/>
    <n v="1"/>
    <n v="14394.1201171875"/>
    <n v="0"/>
    <s v="SAFETY AND RESCUE EQUIPMENT"/>
    <n v="0"/>
    <n v="0.99997423350990056"/>
    <x v="2"/>
  </r>
  <r>
    <s v="V00334"/>
    <s v="ADA TOTAL ACCESS INC"/>
    <n v="1"/>
    <n v="14390"/>
    <n v="0"/>
    <s v="MEDICAL AND SURGICAL INSTRUMENTS, EQUIPMENT, AND SUPPLIES"/>
    <n v="14390"/>
    <n v="0.99997427772603975"/>
    <x v="2"/>
  </r>
  <r>
    <s v="V03553"/>
    <s v="E-SERVICE CONSULTING LLC"/>
    <n v="4"/>
    <n v="14369"/>
    <n v="0"/>
    <s v="HOUSEKEEPING- TRASH/GARBAGE COLLECTION"/>
    <n v="0"/>
    <n v="0.99997432187765223"/>
    <x v="2"/>
  </r>
  <r>
    <s v="V03711"/>
    <s v="ELIZABETH HEMBREE CONSULTING, LLC"/>
    <n v="2"/>
    <n v="14350"/>
    <n v="0"/>
    <s v="HEALTH R&amp;D SERVICES; HEALTH CARE SERVICES; BASIC RESEARCH"/>
    <n v="14350"/>
    <n v="0.99997436597088341"/>
    <x v="2"/>
  </r>
  <r>
    <s v="V03229"/>
    <s v="DEDHAM SPORTSMEN'S CENTER, INC."/>
    <n v="1"/>
    <n v="14320"/>
    <n v="0"/>
    <s v="SAFETY AND RESCUE EQUIPMENT"/>
    <n v="14320"/>
    <n v="0.99997440997193354"/>
    <x v="2"/>
  </r>
  <r>
    <s v="V03406"/>
    <s v="DIW GROUP, INC."/>
    <n v="1"/>
    <n v="14291.5"/>
    <n v="0"/>
    <s v="SPECIAL STUDIES/ANALYSIS- GEOTECHNICAL"/>
    <n v="14291.5"/>
    <n v="0.99997445388541184"/>
    <x v="2"/>
  </r>
  <r>
    <s v="V01469"/>
    <s v="BECKLEY ORTHOTICS &amp; PROSTHETICS, LLC"/>
    <n v="1"/>
    <n v="14284.4404296875"/>
    <n v="0"/>
    <s v="MEDICAL AND SURGICAL INSTRUMENTS, EQUIPMENT, AND SUPPLIES"/>
    <n v="14284.4404296875"/>
    <n v="0.99997449777719816"/>
    <x v="2"/>
  </r>
  <r>
    <s v="V08579"/>
    <s v="QUINTRON INSTRUMENT COMPANY, INC."/>
    <n v="1"/>
    <n v="14275"/>
    <n v="0"/>
    <s v="LABORATORY EQUIPMENT AND SUPPLIES"/>
    <n v="0"/>
    <n v="0.9999745416399769"/>
    <x v="2"/>
  </r>
  <r>
    <s v="V04773"/>
    <s v="HANDI RIDERS INC"/>
    <n v="1"/>
    <n v="14274.76953125"/>
    <n v="0"/>
    <s v="SOCIAL- OTHER"/>
    <n v="0"/>
    <n v="0.99997458550204754"/>
    <x v="2"/>
  </r>
  <r>
    <s v="V01082"/>
    <s v="ASBESTOS ABATEMENT INC"/>
    <n v="2"/>
    <n v="14274"/>
    <n v="0"/>
    <s v="MAINTENANCE OF OTHER ADMINISTRATIVE FACILITIES AND SERVICE BUILDINGS"/>
    <n v="6737"/>
    <n v="0.99997462936175363"/>
    <x v="2"/>
  </r>
  <r>
    <s v="V00588"/>
    <s v="ALL ABOUT EVENTS - JACKSONVILLE LLC"/>
    <n v="1"/>
    <n v="14271.7001953125"/>
    <n v="0"/>
    <s v="TEXTILE FABRICS"/>
    <n v="0"/>
    <n v="0.99997467321439304"/>
    <x v="2"/>
  </r>
  <r>
    <s v="V05128"/>
    <s v="HOW I ROLL SPORTS, LLC"/>
    <n v="1"/>
    <n v="14258.75"/>
    <n v="0"/>
    <s v="MEDICAL AND SURGICAL INSTRUMENTS, EQUIPMENT, AND SUPPLIES"/>
    <n v="0"/>
    <n v="0.99997471702724039"/>
    <x v="2"/>
  </r>
  <r>
    <s v="V00282"/>
    <s v="ACE ELEVATOR INSPECTION CORP."/>
    <n v="2"/>
    <n v="14250"/>
    <n v="0"/>
    <s v="INSPECTION- MATERIALS HANDLING EQUIPMENT"/>
    <n v="0"/>
    <n v="0.99997476081320169"/>
    <x v="2"/>
  </r>
  <r>
    <s v="V08563"/>
    <s v="QUARTET TECHNOLOGY INC."/>
    <n v="1"/>
    <n v="14244.5"/>
    <n v="0"/>
    <s v="MEDICAL AND SURGICAL INSTRUMENTS, EQUIPMENT, AND SUPPLIES"/>
    <n v="14244.5"/>
    <n v="0.99997480458226307"/>
    <x v="2"/>
  </r>
  <r>
    <s v="V01067"/>
    <s v="ARTICULATE GLOBAL, LLC"/>
    <n v="1"/>
    <n v="14240.5"/>
    <n v="0"/>
    <s v="EDUCATION/TRAINING- TUITION/REGISTRATION/MEMBERSHIP FEES"/>
    <n v="14240.5"/>
    <n v="0.99997484833903372"/>
    <x v="2"/>
  </r>
  <r>
    <s v="V09481"/>
    <s v="SITEONE LANDSCAPE SUPPLY, LLC"/>
    <n v="1"/>
    <n v="14200"/>
    <n v="0"/>
    <s v="TRACTORS, WHEELED"/>
    <n v="0"/>
    <n v="0.99997489197136002"/>
    <x v="2"/>
  </r>
  <r>
    <s v="V00742"/>
    <s v="AMERICAN COLLEGE OF OCCUPATIONAL &amp; ENVIRONMENTAL MEDICINE"/>
    <n v="1"/>
    <n v="14176"/>
    <n v="0"/>
    <s v="IT AND TELECOM - DATA CENTER AS A SERVICE"/>
    <n v="14176"/>
    <n v="0.99997493552994166"/>
    <x v="2"/>
  </r>
  <r>
    <s v="V04418"/>
    <s v="GENERAL SALES ADMINISTRATION, INC"/>
    <n v="3"/>
    <n v="14167.6300048828"/>
    <n v="0"/>
    <s v="ELECTRIC VEHICULAR LIGHTS AND FIXTURES"/>
    <n v="4414.6300048828098"/>
    <n v="0.99997497906280464"/>
    <x v="2"/>
  </r>
  <r>
    <s v="V11564"/>
    <s v="WESTLAKE ORTHOTICS &amp; PROSTHETICS INC"/>
    <n v="1"/>
    <n v="14153.4404296875"/>
    <n v="0"/>
    <s v="MEDICAL AND SURGICAL INSTRUMENTS, EQUIPMENT, AND SUPPLIES"/>
    <n v="14153.4404296875"/>
    <n v="0.99997502255206749"/>
    <x v="2"/>
  </r>
  <r>
    <s v="V08288"/>
    <s v="PRECISION DYNAMICS CORPORATION"/>
    <n v="2"/>
    <n v="14145"/>
    <n v="0"/>
    <s v="PAPER AND PAPERBOARD"/>
    <n v="14145"/>
    <n v="0.99997506601539532"/>
    <x v="2"/>
  </r>
  <r>
    <s v="V08584"/>
    <s v="R &amp; G VENT CLEANING SERVICES INC"/>
    <n v="1"/>
    <n v="14125"/>
    <n v="0"/>
    <s v="HOUSEKEEPING- OTHER"/>
    <n v="14125"/>
    <n v="0.99997510941726919"/>
    <x v="2"/>
  </r>
  <r>
    <s v="V08861"/>
    <s v="REYES MARIAN"/>
    <n v="1"/>
    <n v="14108.0498046875"/>
    <n v="0"/>
    <s v="MEDICAL- DENTISTRY"/>
    <n v="14108.0498046875"/>
    <n v="0.99997515276706028"/>
    <x v="2"/>
  </r>
  <r>
    <s v="V05656"/>
    <s v="JEROME FIRE EQUIPMENT CO., INC."/>
    <n v="3"/>
    <n v="14106.5"/>
    <n v="0"/>
    <s v="INSPECTION- FIRE CONTROL EQUIPMENT"/>
    <n v="0"/>
    <n v="0.99997519611208918"/>
    <x v="2"/>
  </r>
  <r>
    <s v="V00722"/>
    <s v="AMCOMM TELECOMMUNICATIONS INC."/>
    <n v="1"/>
    <n v="14102.73046875"/>
    <n v="0"/>
    <s v="MEDICAL AND SURGICAL INSTRUMENTS, EQUIPMENT, AND SUPPLIES"/>
    <n v="0"/>
    <n v="0.99997523944553557"/>
    <x v="2"/>
  </r>
  <r>
    <s v="V02651"/>
    <s v="COLOPLAST CORP"/>
    <n v="1"/>
    <n v="14089.6201171875"/>
    <n v="0"/>
    <s v="MEDICAL AND SURGICAL INSTRUMENTS, EQUIPMENT, AND SUPPLIES"/>
    <n v="14089.6201171875"/>
    <n v="0.99997528273869773"/>
    <x v="2"/>
  </r>
  <r>
    <s v="V03203"/>
    <s v="DAYTON ARTIFICIAL LIMB CLINIC INC"/>
    <n v="1"/>
    <n v="14071.91015625"/>
    <n v="0"/>
    <s v="MEDICAL AND SURGICAL INSTRUMENTS, EQUIPMENT, AND SUPPLIES"/>
    <n v="14071.91015625"/>
    <n v="0.99997532597744254"/>
    <x v="2"/>
  </r>
  <r>
    <s v="V02665"/>
    <s v="COLSA SOLUTIONS INC"/>
    <n v="1"/>
    <n v="14065.1796875"/>
    <n v="0"/>
    <s v="MEDICAL AND SURGICAL INSTRUMENTS, EQUIPMENT, AND SUPPLIES"/>
    <n v="14065.1796875"/>
    <n v="0.99997536919550656"/>
    <x v="2"/>
  </r>
  <r>
    <s v="V08607"/>
    <s v="R4YM INC"/>
    <n v="2"/>
    <n v="14058"/>
    <n v="0"/>
    <s v="MAINT/REPAIR/REBUILD OF EQUIPMENT- ALARM, SIGNAL, AND SECURITY DETECTION SYSTEMS"/>
    <n v="0"/>
    <n v="0.99997541239150967"/>
    <x v="2"/>
  </r>
  <r>
    <s v="V11485"/>
    <s v="WAYNE PIPE &amp; SUPPLY INC"/>
    <n v="1"/>
    <n v="14050"/>
    <n v="0"/>
    <s v="VALVES, NONPOWERED"/>
    <n v="14050"/>
    <n v="0.9999754555629311"/>
    <x v="2"/>
  </r>
  <r>
    <s v="V03876"/>
    <s v="ERMI LLC"/>
    <n v="1"/>
    <n v="14040"/>
    <n v="0"/>
    <s v="MEDICAL AND SURGICAL INSTRUMENTS, EQUIPMENT, AND SUPPLIES"/>
    <n v="0"/>
    <n v="0.99997549870362556"/>
    <x v="2"/>
  </r>
  <r>
    <s v="V09351"/>
    <s v="SGM PROS, LLC"/>
    <n v="1"/>
    <n v="14012.400390625"/>
    <n v="0"/>
    <s v="MAINT/REPAIR/REBUILD OF EQUIPMENT- WATER PURIFICATION AND SEWAGE TREATMENT EQUIPMENT"/>
    <n v="0"/>
    <n v="0.99997554175951475"/>
    <x v="2"/>
  </r>
  <r>
    <s v="V00553"/>
    <s v="ALBANY MEDICAL CENTER HOSPITAL"/>
    <n v="3"/>
    <n v="14003.069824218799"/>
    <n v="0"/>
    <s v="MEDICAL- LABORATORY TESTING"/>
    <n v="14003.069824218799"/>
    <n v="0.99997558478673387"/>
    <x v="2"/>
  </r>
  <r>
    <s v="V00816"/>
    <s v="AMERICAN STUDIES CENTER"/>
    <n v="1"/>
    <n v="14000"/>
    <n v="0"/>
    <s v="SUPPORT- MANAGEMENT: PUBLIC RELATIONS"/>
    <n v="0"/>
    <n v="0.99997562780452043"/>
    <x v="2"/>
  </r>
  <r>
    <s v="V03454"/>
    <s v="DOTY SCIENTIFIC INC"/>
    <n v="1"/>
    <n v="14000"/>
    <n v="0"/>
    <s v="MEDICAL AND SURGICAL INSTRUMENTS, EQUIPMENT, AND SUPPLIES"/>
    <n v="14000"/>
    <n v="0.99997567082230698"/>
    <x v="2"/>
  </r>
  <r>
    <s v="V02822"/>
    <s v="CONTROL INSTALLATIONS OF IOWA INC"/>
    <n v="1"/>
    <n v="14000"/>
    <n v="0"/>
    <s v="HARDWARE, COMMERCIAL"/>
    <n v="14000"/>
    <n v="0.99997571384009343"/>
    <x v="2"/>
  </r>
  <r>
    <s v="V03175"/>
    <s v="DAVENPORT COBBS APRIL M"/>
    <n v="1"/>
    <n v="14000"/>
    <n v="0"/>
    <s v="TECHNICAL REPRESENTATIVE- MUSICAL INST/PHONOGRAPH/HOME RADIO"/>
    <n v="0"/>
    <n v="0.99997575685787998"/>
    <x v="2"/>
  </r>
  <r>
    <s v="V08665"/>
    <s v="RAYMOND E PETERS INC"/>
    <n v="1"/>
    <n v="14000"/>
    <n v="0"/>
    <s v="MEDICAL AND SURGICAL INSTRUMENTS, EQUIPMENT, AND SUPPLIES"/>
    <n v="14000"/>
    <n v="0.99997579987566643"/>
    <x v="2"/>
  </r>
  <r>
    <s v="V08833"/>
    <s v="RESOURCE SOLUTIONS OF SF GROUP, INC"/>
    <n v="1"/>
    <n v="14000"/>
    <n v="0"/>
    <s v="FLOOR COVERINGS"/>
    <n v="14000"/>
    <n v="0.99997584289345298"/>
    <x v="2"/>
  </r>
  <r>
    <s v="V11365"/>
    <s v="VSC FIRE &amp; SECURITY, INC."/>
    <n v="1"/>
    <n v="14000"/>
    <n v="0"/>
    <s v="MAINT/REPAIR/REBUILD OF EQUIPMENT- FIRE CONTROL EQUIPMENT"/>
    <n v="14000"/>
    <n v="0.99997588591123954"/>
    <x v="2"/>
  </r>
  <r>
    <s v="V02483"/>
    <s v="CITY OF LEAVENWORTH KS"/>
    <n v="1"/>
    <n v="13968.849609375"/>
    <n v="0"/>
    <s v="MAINTENANCE OF SEWAGE AND WASTE FACILITIES"/>
    <n v="13968.849609375"/>
    <n v="0.99997592883331021"/>
    <x v="2"/>
  </r>
  <r>
    <s v="V04260"/>
    <s v="FRESH START MOBILITY AND LIFTS, LLC"/>
    <n v="1"/>
    <n v="13965"/>
    <n v="0"/>
    <s v="MEDICAL AND SURGICAL INSTRUMENTS, EQUIPMENT, AND SUPPLIES"/>
    <n v="13965"/>
    <n v="0.99997597174355235"/>
    <x v="2"/>
  </r>
  <r>
    <s v="V07930"/>
    <s v="PARRENT SPORTS LLC"/>
    <n v="1"/>
    <n v="13941.7001953125"/>
    <n v="0"/>
    <s v="MEDICAL AND SURGICAL INSTRUMENTS, EQUIPMENT, AND SUPPLIES"/>
    <n v="0"/>
    <n v="0.99997601458220109"/>
    <x v="2"/>
  </r>
  <r>
    <s v="V06826"/>
    <s v="METHODIST MANOR HEALTH CENTER INC"/>
    <n v="1"/>
    <n v="13940.259765625"/>
    <n v="0"/>
    <s v="MEDICAL- NURSING HOME CARE CONTRACTS"/>
    <n v="0"/>
    <n v="0.99997605741642381"/>
    <x v="2"/>
  </r>
  <r>
    <s v="V07769"/>
    <s v="ORTHOPRO OF LEWISTON INC."/>
    <n v="1"/>
    <n v="13909.8095703125"/>
    <n v="0"/>
    <s v="MEDICAL AND SURGICAL INSTRUMENTS, EQUIPMENT, AND SUPPLIES"/>
    <n v="0"/>
    <n v="0.99997610015708227"/>
    <x v="2"/>
  </r>
  <r>
    <s v="V10782"/>
    <s v="TUCKER MECHANICAL, INC."/>
    <n v="1"/>
    <n v="13900"/>
    <n v="0"/>
    <s v="MAINT/REPAIR/REBUILD OF EQUIPMENT- PLUMBING, HEATING, AND WASTE DISPOSAL EQUIPMENT"/>
    <n v="0"/>
    <n v="0.99997614286759884"/>
    <x v="2"/>
  </r>
  <r>
    <s v="V00027"/>
    <s v="1750 ELM STREET LLC"/>
    <n v="1"/>
    <n v="13888"/>
    <n v="0"/>
    <s v="LEASE/RENTAL OF OFFICE BUILDINGS"/>
    <n v="13888"/>
    <n v="0.99997618554124312"/>
    <x v="2"/>
  </r>
  <r>
    <s v="V03211"/>
    <s v="DBR ASSOCIATES, INC"/>
    <n v="1"/>
    <n v="13850"/>
    <n v="0"/>
    <s v="REPAIR OR ALTERATION OF HOSPITALS AND INFIRMARIES"/>
    <n v="13850"/>
    <n v="0.99997622809812481"/>
    <x v="2"/>
  </r>
  <r>
    <s v="V06487"/>
    <s v="M.A.N.S. DISTRIBUTORS, INC."/>
    <n v="1"/>
    <n v="13843.2001953125"/>
    <n v="0"/>
    <s v="HOSPITAL FURNITURE, EQUIPMENT, UTENSILS, AND SUPPLIES"/>
    <n v="0"/>
    <n v="0.99997627063411265"/>
    <x v="2"/>
  </r>
  <r>
    <s v="V09446"/>
    <s v="SIJORA ENTERPRISES LLC"/>
    <n v="1"/>
    <n v="13830.8603515625"/>
    <n v="0"/>
    <s v="EQUIPMENT AND MATERIALS TESTING- PLUMBING, HEATING, AND WASTE DISPOSAL EQUIPMENT"/>
    <n v="0"/>
    <n v="0.99997631313218394"/>
    <x v="2"/>
  </r>
  <r>
    <s v="V10906"/>
    <s v="UNIVERSE TECHNICAL TRANSLATION, INC."/>
    <n v="2"/>
    <n v="13814.580078125"/>
    <n v="0"/>
    <s v="SUPPORT- ADMINISTRATIVE: TRANSLATION AND INTERPRETING"/>
    <n v="0"/>
    <n v="0.9999763555802309"/>
    <x v="2"/>
  </r>
  <r>
    <s v="V05399"/>
    <s v="INTEGRATED INFORMATION SYSTEMS INC."/>
    <n v="1"/>
    <n v="13802"/>
    <n v="0"/>
    <s v="PHOTOGRAPHIC EQUIPMENT AND ACCESSORIES"/>
    <n v="0"/>
    <n v="0.9999763979896229"/>
    <x v="2"/>
  </r>
  <r>
    <s v="V06101"/>
    <s v="LAW OFFICE OF DEAN A MARTIN CHARTERED"/>
    <n v="4"/>
    <n v="13800"/>
    <n v="0"/>
    <s v="SUPPORT- PROFESSIONAL: LEGAL"/>
    <n v="13800"/>
    <n v="0.9999764403928697"/>
    <x v="2"/>
  </r>
  <r>
    <s v="V03041"/>
    <s v="CS3, INC."/>
    <n v="1"/>
    <n v="13800"/>
    <n v="0"/>
    <s v="MAINT/REPAIR/REBUILD OF EQUIPMENT- REFRIGERATION, AIR CONDITIONING, AND AIR CIRCULATING EQUIPMENT"/>
    <n v="0"/>
    <n v="0.99997648279611639"/>
    <x v="2"/>
  </r>
  <r>
    <s v="V01177"/>
    <s v="ATLANTIC SERVICES INC"/>
    <n v="1"/>
    <n v="13800"/>
    <n v="0"/>
    <s v="OTHER QC/TEST/INSPECT- MISCELLANEOUS"/>
    <n v="13800"/>
    <n v="0.99997652519936309"/>
    <x v="2"/>
  </r>
  <r>
    <s v="V10205"/>
    <s v="TELEPHONETICS, INC."/>
    <n v="1"/>
    <n v="13799.099609375"/>
    <n v="0"/>
    <s v="IT AND TELECOM - END USER: HELP DESK;TIER 1-2,WORKSPACE,PRINT,OUTPUT,PRODUCTIVITY TOOLS (HW/PERP SW)"/>
    <n v="0"/>
    <n v="0.9999765675998431"/>
    <x v="2"/>
  </r>
  <r>
    <s v="V00405"/>
    <s v="ADVANCED RESPIRATORY, INC."/>
    <n v="1"/>
    <n v="13781.330078125"/>
    <n v="0"/>
    <s v="MEDICAL AND SURGICAL INSTRUMENTS, EQUIPMENT, AND SUPPLIES"/>
    <n v="0"/>
    <n v="0.99997660994572279"/>
    <x v="2"/>
  </r>
  <r>
    <s v="V07035"/>
    <s v="MOBILE COMMUNICATIONS AMERICA, INC."/>
    <n v="1"/>
    <n v="13775"/>
    <n v="0"/>
    <s v="RADIO AND TELEVISION COMMUNICATION EQUIPMENT, EXCEPT AIRBORNE"/>
    <n v="0"/>
    <n v="0.99997665227215204"/>
    <x v="2"/>
  </r>
  <r>
    <s v="V04337"/>
    <s v="GALLUP LIMB &amp; BRACE CO INC"/>
    <n v="1"/>
    <n v="13762.3798828125"/>
    <n v="0"/>
    <s v="MEDICAL AND SURGICAL INSTRUMENTS, EQUIPMENT, AND SUPPLIES"/>
    <n v="13762.3798828125"/>
    <n v="0.99997669455980343"/>
    <x v="2"/>
  </r>
  <r>
    <s v="V04615"/>
    <s v="GRAPHIC PRODUCTS INC"/>
    <n v="1"/>
    <n v="13756.080078125"/>
    <n v="0"/>
    <s v="MAINT/REPAIR/REBUILD OF EQUIPMENT- SERVICE AND TRADE EQUIPMENT"/>
    <n v="13756.080078125"/>
    <n v="0.9999767368280974"/>
    <x v="2"/>
  </r>
  <r>
    <s v="V04344"/>
    <s v="GANS &amp; PUGH ASSOCIATES, INC."/>
    <n v="1"/>
    <n v="13753"/>
    <n v="0"/>
    <s v="PHOTOGRAPHIC EQUIPMENT AND ACCESSORIES"/>
    <n v="13753"/>
    <n v="0.99997677908692728"/>
    <x v="2"/>
  </r>
  <r>
    <s v="V05235"/>
    <s v="ILDERTON CONVERSION OF CHARLESTON"/>
    <n v="1"/>
    <n v="13750"/>
    <n v="0"/>
    <s v="MEDICAL AND SURGICAL INSTRUMENTS, EQUIPMENT, AND SUPPLIES"/>
    <n v="0"/>
    <n v="0.99997682133653909"/>
    <x v="2"/>
  </r>
  <r>
    <s v="V11822"/>
    <s v="ZOOM INC."/>
    <n v="1"/>
    <n v="13750"/>
    <n v="0"/>
    <s v="HOUSEKEEPING- WAREHOUSING/STORAGE"/>
    <n v="13750"/>
    <n v="0.99997686358615079"/>
    <x v="2"/>
  </r>
  <r>
    <s v="V07145"/>
    <s v="MOUNTAIN VIEW ACCESS AND MOBILITY INC"/>
    <n v="1"/>
    <n v="13738.849609375"/>
    <n v="0"/>
    <s v="MEDICAL AND SURGICAL INSTRUMENTS, EQUIPMENT, AND SUPPLIES"/>
    <n v="13738.849609375"/>
    <n v="0.99997690580150078"/>
    <x v="2"/>
  </r>
  <r>
    <s v="V11293"/>
    <s v="VIRGIN ISLANDS REGULATED WASTE MANAGEMENT, INC."/>
    <n v="1"/>
    <n v="13725"/>
    <n v="0"/>
    <s v="ENVIRONMENTAL SYSTEMS PROTECTION- ENVIRONMENTAL REMEDIATION"/>
    <n v="0"/>
    <n v="0.99997694797429504"/>
    <x v="2"/>
  </r>
  <r>
    <s v="V10120"/>
    <s v="TANK MANAGEMENT SERVICES, INCORPORATED"/>
    <n v="1"/>
    <n v="13684"/>
    <n v="0"/>
    <s v="OTHER QC/TEST/INSPECT- MISCELLANEOUS"/>
    <n v="0"/>
    <n v="0.99997699002110862"/>
    <x v="2"/>
  </r>
  <r>
    <s v="V06942"/>
    <s v="MILES CITY SANITATION SERVICE, LLC"/>
    <n v="1"/>
    <n v="13680"/>
    <n v="0"/>
    <s v="HOUSEKEEPING- LANDSCAPING/GROUNDSKEEPING"/>
    <n v="13680"/>
    <n v="0.99997703205563149"/>
    <x v="2"/>
  </r>
  <r>
    <s v="V10788"/>
    <s v="TURF EQUIPMENT AND SUPPLY COMPANY, INC."/>
    <n v="1"/>
    <n v="13679.2802734375"/>
    <n v="0"/>
    <s v="HARVESTING EQUIPMENT"/>
    <n v="13679.2802734375"/>
    <n v="0.99997707408794279"/>
    <x v="2"/>
  </r>
  <r>
    <s v="V07862"/>
    <s v="PACKERLAND RENT-A-MAT, INC."/>
    <n v="1"/>
    <n v="13676.51953125"/>
    <n v="0"/>
    <s v="HOUSEKEEPING- OTHER"/>
    <n v="0"/>
    <n v="0.9999771161117712"/>
    <x v="2"/>
  </r>
  <r>
    <s v="V06212"/>
    <s v="LIFESIZE WRAPS, LLC"/>
    <n v="1"/>
    <n v="13676.4296875"/>
    <n v="0"/>
    <s v="MODIFICATION OF EQUIPMENT- GROUND EFFECT VEHICLES, MOTOR VEHICLES, TRAILERS, AND CYCLES"/>
    <n v="0"/>
    <n v="0.99997715813532351"/>
    <x v="2"/>
  </r>
  <r>
    <s v="V03634"/>
    <s v="EDGE SPECIALTY LLC"/>
    <n v="1"/>
    <n v="13675"/>
    <n v="0"/>
    <s v="MEDICAL AND SURGICAL INSTRUMENTS, EQUIPMENT, AND SUPPLIES"/>
    <n v="0"/>
    <n v="0.99997720015448288"/>
    <x v="2"/>
  </r>
  <r>
    <s v="V04931"/>
    <s v="HELD ENTERPRISES OF GREATER ST CLOUD INC"/>
    <n v="1"/>
    <n v="13662.5498046875"/>
    <n v="0"/>
    <s v="MEDICAL AND SURGICAL INSTRUMENTS, EQUIPMENT, AND SUPPLIES"/>
    <n v="13662.5498046875"/>
    <n v="0.99997724213538652"/>
    <x v="2"/>
  </r>
  <r>
    <s v="V01201"/>
    <s v="AUBURN MECHANICAL, INC."/>
    <n v="1"/>
    <n v="13662.400390625"/>
    <n v="0"/>
    <s v="INSTALLATION OF EQUIPMENT- WATER PURIFICATION AND SEWAGE TREATMENT EQUIPMENT"/>
    <n v="0"/>
    <n v="0.99997728411583098"/>
    <x v="2"/>
  </r>
  <r>
    <s v="V07312"/>
    <s v="NEO CORPORATION"/>
    <n v="1"/>
    <n v="13650"/>
    <n v="0"/>
    <s v="REPAIR OR ALTERATION OF POLLUTION ABATEMENT AND CONTROL FACILITIES"/>
    <n v="13650"/>
    <n v="0.9999773260581728"/>
    <x v="2"/>
  </r>
  <r>
    <s v="V03449"/>
    <s v="DORMAKABA CANADA INC"/>
    <n v="1"/>
    <n v="13647.6298828125"/>
    <n v="0"/>
    <s v="MAINT/REPAIR/REBUILD OF EQUIPMENT- ALARM, SIGNAL, AND SECURITY DETECTION SYSTEMS"/>
    <n v="13647.6298828125"/>
    <n v="0.999977367993232"/>
    <x v="2"/>
  </r>
  <r>
    <s v="V00608"/>
    <s v="ALL TRAFFIC SOLUTIONS, INC."/>
    <n v="2"/>
    <n v="13634.6298828125"/>
    <n v="0"/>
    <s v="MEDICAL AND SURGICAL INSTRUMENTS, EQUIPMENT, AND SUPPLIES"/>
    <n v="7600"/>
    <n v="0.99997740988834616"/>
    <x v="2"/>
  </r>
  <r>
    <s v="V09714"/>
    <s v="SPH MEDICAL INC"/>
    <n v="1"/>
    <n v="13625.4404296875"/>
    <n v="0"/>
    <s v="HOSPITAL FURNITURE, EQUIPMENT, UTENSILS, AND SUPPLIES"/>
    <n v="13625.4404296875"/>
    <n v="0.99997745175522379"/>
    <x v="2"/>
  </r>
  <r>
    <s v="V08541"/>
    <s v="QUALITY CARE PROSTHETICS &amp; ORTHOTICS, INC."/>
    <n v="2"/>
    <n v="13620"/>
    <n v="0"/>
    <s v="MEDICAL AND SURGICAL INSTRUMENTS, EQUIPMENT, AND SUPPLIES"/>
    <n v="13620"/>
    <n v="0.99997749360538468"/>
    <x v="2"/>
  </r>
  <r>
    <s v="V10828"/>
    <s v="ULTRADENT PRODUCTS INC"/>
    <n v="1"/>
    <n v="13600"/>
    <n v="0"/>
    <s v="DENTAL INSTRUMENTS, EQUIPMENT, AND SUPPLIES"/>
    <n v="0"/>
    <n v="0.99997753539409162"/>
    <x v="2"/>
  </r>
  <r>
    <s v="V05354"/>
    <s v="INNOVATIVE SCALE LLC"/>
    <n v="1"/>
    <n v="13597.900390625"/>
    <n v="0"/>
    <s v="SCALES AND BALANCES"/>
    <n v="0"/>
    <n v="0.99997757717634705"/>
    <x v="2"/>
  </r>
  <r>
    <s v="V10562"/>
    <s v="TITMUS LLC"/>
    <n v="1"/>
    <n v="13592"/>
    <n v="0"/>
    <s v="MEDICAL AND SURGICAL INSTRUMENTS, EQUIPMENT, AND SUPPLIES"/>
    <n v="0"/>
    <n v="0.99997761894047232"/>
    <x v="2"/>
  </r>
  <r>
    <s v="V10758"/>
    <s v="TRUE COLORS INTERNATIONAL, INC."/>
    <n v="2"/>
    <n v="13590"/>
    <n v="0"/>
    <s v="SUPPORT- PROFESSIONAL: OTHER"/>
    <n v="6715"/>
    <n v="0.99997766069845229"/>
    <x v="2"/>
  </r>
  <r>
    <s v="V02108"/>
    <s v="CAPP LLC"/>
    <n v="1"/>
    <n v="13577"/>
    <n v="0"/>
    <s v="AIR CONDITIONING EQUIPMENT"/>
    <n v="0"/>
    <n v="0.99997770241648709"/>
    <x v="2"/>
  </r>
  <r>
    <s v="V01027"/>
    <s v="ARIZONA PROSTHETIC ORTHOTIC SERVICES"/>
    <n v="2"/>
    <n v="13574.33984375"/>
    <n v="0"/>
    <s v="MEDICAL AND SURGICAL INSTRUMENTS, EQUIPMENT, AND SUPPLIES"/>
    <n v="13574.33984375"/>
    <n v="0.99997774412634799"/>
    <x v="2"/>
  </r>
  <r>
    <s v="V08243"/>
    <s v="POST ACUTE ADVISORS LLC"/>
    <n v="1"/>
    <n v="13562"/>
    <n v="0"/>
    <s v="SUPPORT- PROFESSIONAL: PERSONAL CARE (NON-MEDICAL)"/>
    <n v="13562"/>
    <n v="0.99997778579829233"/>
    <x v="2"/>
  </r>
  <r>
    <s v="V04029"/>
    <s v="FDR CENTER FOR PROSTHETICS AND ORTHOTICS, INC."/>
    <n v="1"/>
    <n v="13552.6904296875"/>
    <n v="0"/>
    <s v="MEDICAL AND SURGICAL INSTRUMENTS, EQUIPMENT, AND SUPPLIES"/>
    <n v="13552.6904296875"/>
    <n v="0.99997782744163122"/>
    <x v="2"/>
  </r>
  <r>
    <s v="V01496"/>
    <s v="BELLSOUTH TELECOMMUNICATIONS, LLC"/>
    <n v="1"/>
    <n v="13509.5"/>
    <n v="0"/>
    <s v="UTILITIES- OTHER"/>
    <n v="13509.5"/>
    <n v="0.99997786895225882"/>
    <x v="2"/>
  </r>
  <r>
    <s v="V04461"/>
    <s v="GFX BASICS LLC"/>
    <n v="1"/>
    <n v="13505"/>
    <n v="0"/>
    <s v="SOCIAL- OTHER"/>
    <n v="0"/>
    <n v="0.99997791044905937"/>
    <x v="2"/>
  </r>
  <r>
    <s v="V11532"/>
    <s v="WEST OAHU AGGREGATE CO INC"/>
    <n v="1"/>
    <n v="13503.900390625"/>
    <n v="0"/>
    <s v="HOUSEKEEPING- TRASH/GARBAGE COLLECTION"/>
    <n v="0"/>
    <n v="0.99997795194248107"/>
    <x v="2"/>
  </r>
  <r>
    <s v="V04730"/>
    <s v="H2O, L.L.C."/>
    <n v="1"/>
    <n v="13503"/>
    <n v="0"/>
    <s v="MAINT/REPAIR/REBUILD OF EQUIPMENT- FUELS, LUBRICANTS, OILS, AND WAXES"/>
    <n v="13503"/>
    <n v="0.99997799343313609"/>
    <x v="2"/>
  </r>
  <r>
    <s v="V09233"/>
    <s v="SCHUERCH CORPORATION"/>
    <n v="1"/>
    <n v="13473.48046875"/>
    <n v="0"/>
    <s v="MEDICAL AND SURGICAL INSTRUMENTS, EQUIPMENT, AND SUPPLIES"/>
    <n v="0"/>
    <n v="0.99997803483308656"/>
    <x v="2"/>
  </r>
  <r>
    <s v="V10059"/>
    <s v="SYMBIOTE, INC."/>
    <n v="1"/>
    <n v="13455.3896484375"/>
    <n v="0"/>
    <s v="MISCELLANEOUS FURNITURE AND FIXTURES"/>
    <n v="0"/>
    <n v="0.99997807617744938"/>
    <x v="2"/>
  </r>
  <r>
    <s v="V02016"/>
    <s v="C5 SERVICES LLC"/>
    <n v="1"/>
    <n v="13450"/>
    <n v="0"/>
    <s v="FERTILIZERS"/>
    <n v="0"/>
    <n v="0.99997811750525145"/>
    <x v="2"/>
  </r>
  <r>
    <s v="V00513"/>
    <s v="AIRTEX INC"/>
    <n v="1"/>
    <n v="13450"/>
    <n v="0"/>
    <s v="MISCELLANEOUS MAINTENANCE AND REPAIR SHOP SPECIALIZED EQUIPMENT"/>
    <n v="0"/>
    <n v="0.99997815883305352"/>
    <x v="2"/>
  </r>
  <r>
    <s v="V06937"/>
    <s v="MIKAYLA NESTER"/>
    <n v="1"/>
    <n v="13447"/>
    <n v="0"/>
    <s v="HEALTH R&amp;D SERVICES; HEALTH CARE - OTHER; BASIC RESEARCH"/>
    <n v="13447"/>
    <n v="0.99997820015163741"/>
    <x v="2"/>
  </r>
  <r>
    <s v="V09661"/>
    <s v="SOUTHWEST SANITATION COMPANY, INC."/>
    <n v="1"/>
    <n v="13446.5"/>
    <n v="0"/>
    <s v="SUPPORT- ADMINISTRATIVE: PAPER SHREDDING"/>
    <n v="0"/>
    <n v="0.99997824146868508"/>
    <x v="2"/>
  </r>
  <r>
    <s v="V08802"/>
    <s v="RENO MOBILITY INC."/>
    <n v="1"/>
    <n v="13437"/>
    <n v="0"/>
    <s v="MEDICAL AND SURGICAL INSTRUMENTS, EQUIPMENT, AND SUPPLIES"/>
    <n v="13437"/>
    <n v="0.99997828275654199"/>
    <x v="2"/>
  </r>
  <r>
    <s v="V08099"/>
    <s v="PHOENIX GROUP OF VIRGINIA INC"/>
    <n v="2"/>
    <n v="13431.2900390625"/>
    <n v="0"/>
    <s v="EDUCATION/TRAINING- VOCATIONAL/TECHNICAL"/>
    <n v="0"/>
    <n v="0.99997832402685394"/>
    <x v="2"/>
  </r>
  <r>
    <s v="V03378"/>
    <s v="DISABLED VETERAN MEDICAL SALES &amp; SERVICES, LLC"/>
    <n v="1"/>
    <n v="13410"/>
    <n v="0"/>
    <s v="MEDICAL AND SURGICAL INSTRUMENTS, EQUIPMENT, AND SUPPLIES"/>
    <n v="13410"/>
    <n v="0.9999783652317481"/>
    <x v="2"/>
  </r>
  <r>
    <s v="V06013"/>
    <s v="L MAC SOLUTIONS LLC"/>
    <n v="1"/>
    <n v="13404.9599609375"/>
    <n v="0"/>
    <s v="SUPPORT- MANAGEMENT: ADVERTISING"/>
    <n v="0"/>
    <n v="0.99997840642115565"/>
    <x v="2"/>
  </r>
  <r>
    <s v="V11715"/>
    <s v="WORLD WIDE MEDICAL DISTRIBUTORS, INC."/>
    <n v="1"/>
    <n v="13400"/>
    <n v="0"/>
    <s v="MEDICAL AND SURGICAL INSTRUMENTS, EQUIPMENT, AND SUPPLIES"/>
    <n v="0"/>
    <n v="0.99997844759532273"/>
    <x v="2"/>
  </r>
  <r>
    <s v="V03307"/>
    <s v="DESPAIN AND ASSOCIATES, INC"/>
    <n v="1"/>
    <n v="13352.0400390625"/>
    <n v="0"/>
    <s v="IT AND TELECOM - BUSINESS APPLICATION/APPLICATION DEVELOPMENT SOFTWARE AS A SERVICE"/>
    <n v="0"/>
    <n v="0.99997848862212324"/>
    <x v="2"/>
  </r>
  <r>
    <s v="V11378"/>
    <s v="W SQUARED PROPERTY MANAGEMENT LLC"/>
    <n v="2"/>
    <n v="13344"/>
    <n v="0"/>
    <s v="SUPPORT- ADMINISTRATIVE: COURIER/MESSENGER"/>
    <n v="0"/>
    <n v="0.99997852962421918"/>
    <x v="2"/>
  </r>
  <r>
    <s v="V05803"/>
    <s v="K &amp; J MANAGEMENT OF N.H., INC."/>
    <n v="2"/>
    <n v="13335.5"/>
    <n v="0"/>
    <s v="MEDICAL AND SURGICAL INSTRUMENTS, EQUIPMENT, AND SUPPLIES"/>
    <n v="13335.5"/>
    <n v="0.99997857060019724"/>
    <x v="2"/>
  </r>
  <r>
    <s v="V09668"/>
    <s v="SP INDUSTRIES INC"/>
    <n v="1"/>
    <n v="13328.5"/>
    <n v="0"/>
    <s v="MAINT/REPAIR/REBUILD OF EQUIPMENT- INSTRUMENTS AND LABORATORY EQUIPMENT"/>
    <n v="0"/>
    <n v="0.99997861155466627"/>
    <x v="2"/>
  </r>
  <r>
    <s v="V02870"/>
    <s v="CORNERSTONE COMMISSIONING, LLC"/>
    <n v="1"/>
    <n v="13325"/>
    <n v="0"/>
    <s v="QUALITY CONTROL- INSTRUMENTS AND LABORATORY EQUIPMENT"/>
    <n v="13325"/>
    <n v="0.99997865249838103"/>
    <x v="2"/>
  </r>
  <r>
    <s v="V01487"/>
    <s v="BEK MEDICAL INCORPORATED"/>
    <n v="1"/>
    <n v="13323.6796875"/>
    <n v="0"/>
    <s v="MEDICAL AND SURGICAL INSTRUMENTS, EQUIPMENT, AND SUPPLIES"/>
    <n v="13323.6796875"/>
    <n v="0.99997869343803869"/>
    <x v="2"/>
  </r>
  <r>
    <s v="V03857"/>
    <s v="EPIC PROSTHETICS AND ORTHOTICS LLC"/>
    <n v="1"/>
    <n v="13323.2099609375"/>
    <n v="0"/>
    <s v="MEDICAL AND SURGICAL INSTRUMENTS, EQUIPMENT, AND SUPPLIES"/>
    <n v="13323.2099609375"/>
    <n v="0.99997873437625318"/>
    <x v="2"/>
  </r>
  <r>
    <s v="V03709"/>
    <s v="ELITE RECRUITING &amp; CONSULTING SERVICES, LLC"/>
    <n v="1"/>
    <n v="13320"/>
    <n v="0"/>
    <s v="SUPPORT- ADMINISTRATIVE: PAPER SHREDDING"/>
    <n v="0"/>
    <n v="0.99997877530460433"/>
    <x v="2"/>
  </r>
  <r>
    <s v="V01176"/>
    <s v="ATLANTIC PUMP &amp; EQUIPMENT CO INC"/>
    <n v="1"/>
    <n v="13310"/>
    <n v="0"/>
    <s v="MAINT/REPAIR/REBUILD OF EQUIPMENT- PUMPS AND COMPRESSORS"/>
    <n v="13310"/>
    <n v="0.9999788162022285"/>
    <x v="2"/>
  </r>
  <r>
    <s v="V09338"/>
    <s v="SETH D NORRHOLM"/>
    <n v="1"/>
    <n v="13300"/>
    <n v="0"/>
    <s v="GENERAL SCIENCE AND TECHNOLOGY R&amp;D SERVICES; GENERAL SCIENCE AND TECHNOLOGY; APPLIED RESEARCH"/>
    <n v="13300"/>
    <n v="0.9999788570691257"/>
    <x v="2"/>
  </r>
  <r>
    <s v="V09368"/>
    <s v="SHARON HEALTH CARE PINES INC"/>
    <n v="1"/>
    <n v="13291.2001953125"/>
    <n v="0"/>
    <s v="MEDICAL- NURSING HOME CARE CONTRACTS"/>
    <n v="0"/>
    <n v="0.99997889790898375"/>
    <x v="2"/>
  </r>
  <r>
    <s v="V07512"/>
    <s v="NORTHERN PROSTHETICS P.C."/>
    <n v="1"/>
    <n v="13242.01953125"/>
    <n v="0"/>
    <s v="MEDICAL AND SURGICAL INSTRUMENTS, EQUIPMENT, AND SUPPLIES"/>
    <n v="13242.01953125"/>
    <n v="0.99997893859772435"/>
    <x v="2"/>
  </r>
  <r>
    <s v="V11688"/>
    <s v="WOLFCHASE LIMB &amp; BRACE LLC"/>
    <n v="1"/>
    <n v="13237.7802734375"/>
    <n v="0"/>
    <s v="MEDICAL AND SURGICAL INSTRUMENTS, EQUIPMENT, AND SUPPLIES"/>
    <n v="13237.7802734375"/>
    <n v="0.99997897927343904"/>
    <x v="2"/>
  </r>
  <r>
    <s v="V02879"/>
    <s v="CORPORATE ELEVATOR ASSET MANAGEMENT INC."/>
    <n v="1"/>
    <n v="13236"/>
    <n v="0"/>
    <s v="INSPECTION- ELECTRICAL AND ELECTRONIC EQUIPMENT COMPONENTS"/>
    <n v="0"/>
    <n v="0.99997901994368354"/>
    <x v="2"/>
  </r>
  <r>
    <s v="V09704"/>
    <s v="SPECTRUM PROSTHETICS, LLC"/>
    <n v="1"/>
    <n v="13213.08984375"/>
    <n v="0"/>
    <s v="MEDICAL AND SURGICAL INSTRUMENTS, EQUIPMENT, AND SUPPLIES"/>
    <n v="13213.08984375"/>
    <n v="0.99997906054353192"/>
    <x v="2"/>
  </r>
  <r>
    <s v="V06439"/>
    <s v="MACK INDUSTRIES INC"/>
    <n v="2"/>
    <n v="13211"/>
    <n v="0"/>
    <s v="MEMORIALS; CEMETERIAL AND MORTUARY EQUIPMENT AND SUPPLIES"/>
    <n v="13211"/>
    <n v="0.99997910113695887"/>
    <x v="2"/>
  </r>
  <r>
    <s v="V01136"/>
    <s v="ASTANZA HOLDINGS, LLC"/>
    <n v="1"/>
    <n v="13200"/>
    <n v="0"/>
    <s v="MAINT/REPAIR/REBUILD OF EQUIPMENT- MEDICAL, DENTAL, AND VETERINARY EQUIPMENT AND SUPPLIES"/>
    <n v="0"/>
    <n v="0.99997914169658619"/>
    <x v="2"/>
  </r>
  <r>
    <s v="V04402"/>
    <s v="GEMPHARMATECH LLC"/>
    <n v="1"/>
    <n v="13180"/>
    <n v="0"/>
    <s v="HEALTH R&amp;D SERVICES; HEALTH CARE SERVICES; BASIC RESEARCH"/>
    <n v="13180"/>
    <n v="0.99997918219475956"/>
    <x v="2"/>
  </r>
  <r>
    <s v="V07935"/>
    <s v="PARTY TIME RENTAL INC"/>
    <n v="4"/>
    <n v="13180"/>
    <n v="0"/>
    <s v="LEASE OR RENTAL OF EQUIPMENT- TEXTILES, LEATHER, FURS, APPAREL AND SHOE FINDINGS, TENTS AND FLAGS"/>
    <n v="0"/>
    <n v="0.99997922269293282"/>
    <x v="2"/>
  </r>
  <r>
    <s v="V01324"/>
    <s v="B &amp; N CAPITAL SUPPLIERS LLC"/>
    <n v="2"/>
    <n v="13165.3603515625"/>
    <n v="0"/>
    <s v="MAINTENANCE OF WATER SUPPLY FACILITIES"/>
    <n v="0"/>
    <n v="0.99997926314612284"/>
    <x v="2"/>
  </r>
  <r>
    <s v="V05752"/>
    <s v="JOSEPH L. LESCANO"/>
    <n v="1"/>
    <n v="13165"/>
    <n v="0"/>
    <s v="MEDICAL AND SURGICAL INSTRUMENTS, EQUIPMENT, AND SUPPLIES"/>
    <n v="13165"/>
    <n v="0.99997930359820575"/>
    <x v="2"/>
  </r>
  <r>
    <s v="V01796"/>
    <s v="BOSTON GLOBE MEDIA PARTNERS, LLC"/>
    <n v="1"/>
    <n v="13110"/>
    <n v="0"/>
    <s v="BOOKS AND PAMPHLETS"/>
    <n v="13110"/>
    <n v="0.99997934388129006"/>
    <x v="2"/>
  </r>
  <r>
    <s v="V08630"/>
    <s v="RADIUM INCORPORATED"/>
    <n v="1"/>
    <n v="13100"/>
    <n v="0"/>
    <s v="MEDICAL AND SURGICAL INSTRUMENTS, EQUIPMENT, AND SUPPLIES"/>
    <n v="0"/>
    <n v="0.99997938413364751"/>
    <x v="2"/>
  </r>
  <r>
    <s v="V04102"/>
    <s v="FINE ERIC M"/>
    <n v="1"/>
    <n v="13098.23046875"/>
    <n v="0"/>
    <s v="SUPPORT- PROFESSIONAL: LEGAL"/>
    <n v="13098.23046875"/>
    <n v="0.99997942438056764"/>
    <x v="2"/>
  </r>
  <r>
    <s v="V09347"/>
    <s v="SFBC, LLC"/>
    <n v="1"/>
    <n v="13094"/>
    <n v="0"/>
    <s v="MEDICAL AND SURGICAL INSTRUMENTS, EQUIPMENT, AND SUPPLIES"/>
    <n v="0"/>
    <n v="0.99997946461448883"/>
    <x v="2"/>
  </r>
  <r>
    <s v="V08560"/>
    <s v="QUANTICO TACTICAL INCORPORATED"/>
    <n v="1"/>
    <n v="13066.6396484375"/>
    <n v="0"/>
    <s v="MEDICAL AND SURGICAL INSTRUMENTS, EQUIPMENT, AND SUPPLIES"/>
    <n v="0"/>
    <n v="0.99997950476433983"/>
    <x v="2"/>
  </r>
  <r>
    <s v="V00526"/>
    <s v="AKYTECH CONSULTING, LLC"/>
    <n v="1"/>
    <n v="13052.7001953125"/>
    <n v="0"/>
    <s v="SUPPORT- ADMINISTRATIVE: OTHER"/>
    <n v="0"/>
    <n v="0.9999795448713592"/>
    <x v="2"/>
  </r>
  <r>
    <s v="V10644"/>
    <s v="TOYOTALIFT OF ARIZONA INC"/>
    <n v="2"/>
    <n v="13049.4296875"/>
    <n v="0"/>
    <s v="MAINT/REPAIR/REBUILD OF EQUIPMENT- MATERIALS HANDLING EQUIPMENT"/>
    <n v="0"/>
    <n v="0.99997958496832917"/>
    <x v="2"/>
  </r>
  <r>
    <s v="V06440"/>
    <s v="MACKINAC ISLAND STATE PARK COMMISSION"/>
    <n v="1"/>
    <n v="13037.4501953125"/>
    <n v="0"/>
    <s v="HOUSEKEEPING- LANDSCAPING/GROUNDSKEEPING"/>
    <n v="13037.4501953125"/>
    <n v="0.9999796250284898"/>
    <x v="2"/>
  </r>
  <r>
    <s v="V09470"/>
    <s v="SIRONA COMPLETE CARE LLC"/>
    <n v="1"/>
    <n v="13030.5"/>
    <n v="0"/>
    <s v="SPECIALIZED TEST AND HANDLING EQUIPMENT, NUCLEAR ORDNANCE"/>
    <n v="0"/>
    <n v="0.99997966506729463"/>
    <x v="2"/>
  </r>
  <r>
    <s v="V03329"/>
    <s v="DIABLO PROSTHETICS AND ORTHOTICS, INC."/>
    <n v="1"/>
    <n v="13030.2998046875"/>
    <n v="0"/>
    <s v="MEDICAL AND SURGICAL INSTRUMENTS, EQUIPMENT, AND SUPPLIES"/>
    <n v="13030.2998046875"/>
    <n v="0.99997970510548428"/>
    <x v="2"/>
  </r>
  <r>
    <s v="V01751"/>
    <s v="BLUNCK INDUSTRIAL SERVICES, LLC"/>
    <n v="1"/>
    <n v="13023.75"/>
    <n v="0"/>
    <s v="MAINT/REPAIR/REBUILD OF EQUIPMENT- FURNACE, STEAM PLANT, AND DRYING EQUIPMENT; NUCLEAR REACTORS"/>
    <n v="0"/>
    <n v="0.99997974512354837"/>
    <x v="2"/>
  </r>
  <r>
    <s v="V08338"/>
    <s v="PRESQUE ISLE ORTHOPEDIC LABORATORY, INC"/>
    <n v="1"/>
    <n v="13015.3701171875"/>
    <n v="0"/>
    <s v="MEDICAL AND SURGICAL INSTRUMENTS, EQUIPMENT, AND SUPPLIES"/>
    <n v="0"/>
    <n v="0.99997978511586361"/>
    <x v="2"/>
  </r>
  <r>
    <s v="V11306"/>
    <s v="VIRTRA, INC."/>
    <n v="1"/>
    <n v="13011"/>
    <n v="0"/>
    <s v="TECHNICAL REPRESENTATIVE- TRAINING AIDS AND DEVICES"/>
    <n v="13011"/>
    <n v="0.99997982509475081"/>
    <x v="2"/>
  </r>
  <r>
    <s v="V11288"/>
    <s v="VILLANOVA UNIVERSITY IN THE STATE OF PENNSYLVANIA"/>
    <n v="1"/>
    <n v="13000"/>
    <n v="0"/>
    <s v="EDUCATION/TRAINING- OTHER"/>
    <n v="13000"/>
    <n v="0.99997986503983827"/>
    <x v="2"/>
  </r>
  <r>
    <s v="V10642"/>
    <s v="TOWN OF HARTFORD TOWN HALL"/>
    <n v="1"/>
    <n v="13000"/>
    <n v="0"/>
    <s v="QUALITY CONTROL- ALARM, SIGNAL, AND SECURITY DETECTION SYSTEMS"/>
    <n v="13000"/>
    <n v="0.99997990498492573"/>
    <x v="2"/>
  </r>
  <r>
    <s v="V07796"/>
    <s v="OTO-METRICS PUERTO RICO, INC."/>
    <n v="1"/>
    <n v="13000"/>
    <n v="0"/>
    <s v="INSTALLATION OF EQUIPMENT- MATERIALS HANDLING EQUIPMENT"/>
    <n v="13000"/>
    <n v="0.99997994493001319"/>
    <x v="2"/>
  </r>
  <r>
    <s v="V01244"/>
    <s v="AUTOPSY METROPOLITAN, LLC"/>
    <n v="1"/>
    <n v="13000"/>
    <n v="0"/>
    <s v="MEDICAL- PATHOLOGY"/>
    <n v="13000"/>
    <n v="0.99997998487510065"/>
    <x v="2"/>
  </r>
  <r>
    <s v="V03373"/>
    <s v="DIRECTTRUST.ORG, INC."/>
    <n v="1"/>
    <n v="13000"/>
    <n v="0"/>
    <s v="EDUCATION/TRAINING- TUITION/REGISTRATION/MEMBERSHIP FEES"/>
    <n v="13000"/>
    <n v="0.99998002482018811"/>
    <x v="2"/>
  </r>
  <r>
    <s v="V03222"/>
    <s v="DEBS, JOHNATHAN"/>
    <n v="1"/>
    <n v="13000"/>
    <n v="0"/>
    <s v="MEDICAL AND SURGICAL INSTRUMENTS, EQUIPMENT, AND SUPPLIES"/>
    <n v="13000"/>
    <n v="0.99998006476527568"/>
    <x v="2"/>
  </r>
  <r>
    <s v="V02427"/>
    <s v="CHRISTENSEN PHD ANDREW"/>
    <n v="1"/>
    <n v="13000"/>
    <n v="0"/>
    <s v="EDUCATION/TRAINING- SCIENTIFIC/MANAGEMENT"/>
    <n v="13000"/>
    <n v="0.99998010471036314"/>
    <x v="2"/>
  </r>
  <r>
    <s v="V03120"/>
    <s v="D3 TECHNICAL SERVICES, LLC"/>
    <n v="1"/>
    <n v="12994"/>
    <n v="0"/>
    <s v="IT AND TELECOM - IT MANAGEMENT AS A SERVICE"/>
    <n v="12994"/>
    <n v="0.99998014463701435"/>
    <x v="2"/>
  </r>
  <r>
    <s v="V02086"/>
    <s v="CANVAS CONCEPTS, INC"/>
    <n v="1"/>
    <n v="12993.830078125"/>
    <n v="0"/>
    <s v="REPAIR OR ALTERATION OF OTHER HOSPITAL BUILDINGS"/>
    <n v="12993.830078125"/>
    <n v="0.99998018456314353"/>
    <x v="2"/>
  </r>
  <r>
    <s v="V04419"/>
    <s v="GENERAL SERVICES PARTNERS LLC"/>
    <n v="1"/>
    <n v="12970"/>
    <n v="0"/>
    <s v="MODIFICATION OF EQUIPMENT- MEDICAL, DENTAL, AND VETERINARY EQUIPMENT AND SUPPLIES"/>
    <n v="0"/>
    <n v="0.99998022441605006"/>
    <x v="2"/>
  </r>
  <r>
    <s v="V00129"/>
    <s v="A &amp; M INDUSTRIAL INC"/>
    <n v="1"/>
    <n v="12960.3203125"/>
    <n v="0"/>
    <s v="HEAT EXCHANGERS AND STEAM CONDENSERS"/>
    <n v="12960.3203125"/>
    <n v="0.99998026423921382"/>
    <x v="2"/>
  </r>
  <r>
    <s v="V04148"/>
    <s v="FLORIDA HYDRONICS, INCORPORATED"/>
    <n v="1"/>
    <n v="12954"/>
    <n v="0"/>
    <s v="AIR CONDITIONING EQUIPMENT"/>
    <n v="12954"/>
    <n v="0.99998030404295712"/>
    <x v="2"/>
  </r>
  <r>
    <s v="V05598"/>
    <s v="JAMES E ROBERTS JR LLC"/>
    <n v="1"/>
    <n v="12953"/>
    <n v="0"/>
    <s v="HOUSEKEEPING- OTHER"/>
    <n v="0"/>
    <n v="0.99998034384362777"/>
    <x v="2"/>
  </r>
  <r>
    <s v="V07230"/>
    <s v="NASHVILLE &amp; DAVIDSON COUNTY, METROPOLITAN GOVERNMENT OF"/>
    <n v="1"/>
    <n v="12952.7998046875"/>
    <n v="0"/>
    <s v="OTHER QC/TEST/INSPECT- WATER PURIFICATION AND SEWAGE TREATMENT EQUIPMENT"/>
    <n v="12952.7998046875"/>
    <n v="0.99998038364368325"/>
    <x v="2"/>
  </r>
  <r>
    <s v="V02247"/>
    <s v="CC COMMUNICATIONS"/>
    <n v="1"/>
    <n v="12949.6796875"/>
    <n v="0"/>
    <s v="IT AND TELECOM - NETWORK: SATELLITE COMMUNICATIONS AND TELECOM ACCESS SERVICES"/>
    <n v="12949.6796875"/>
    <n v="0.9999804234341515"/>
    <x v="2"/>
  </r>
  <r>
    <s v="V09264"/>
    <s v="SCTS LLC"/>
    <n v="1"/>
    <n v="12926"/>
    <n v="0"/>
    <s v="MEDICAL AND SURGICAL INSTRUMENTS, EQUIPMENT, AND SUPPLIES"/>
    <n v="12926"/>
    <n v="0.99998046315185929"/>
    <x v="2"/>
  </r>
  <r>
    <s v="V08491"/>
    <s v="PUERTO RICO WIRE PRODUCTS INC"/>
    <n v="1"/>
    <n v="12909.8701171875"/>
    <n v="0"/>
    <s v="MAINT/REPAIR/REBUILD OF EQUIPMENT- ALARM, SIGNAL, AND SECURITY DETECTION SYSTEMS"/>
    <n v="0"/>
    <n v="0.99998050282000472"/>
    <x v="2"/>
  </r>
  <r>
    <s v="V05645"/>
    <s v="JEFFREY GOODFRIEND"/>
    <n v="1"/>
    <n v="12900"/>
    <n v="0"/>
    <s v="SUPPORT- PROFESSIONAL: LEGAL"/>
    <n v="12900"/>
    <n v="0.99998054245782231"/>
    <x v="2"/>
  </r>
  <r>
    <s v="V10705"/>
    <s v="TRIAD ORTHOTICS &amp; PROSTHETICS, INC."/>
    <n v="1"/>
    <n v="12893.6396484375"/>
    <n v="0"/>
    <s v="MEDICAL AND SURGICAL INSTRUMENTS, EQUIPMENT, AND SUPPLIES"/>
    <n v="0"/>
    <n v="0.99998058207609641"/>
    <x v="2"/>
  </r>
  <r>
    <s v="V03153"/>
    <s v="DANSER COLLISION, INC"/>
    <n v="1"/>
    <n v="12889.6904296875"/>
    <n v="0"/>
    <s v="MAINT/REPAIR/REBUILD OF EQUIPMENT- GROUND EFFECT VEHICLES, MOTOR VEHICLES, TRAILERS, AND CYCLES"/>
    <n v="12889.6904296875"/>
    <n v="0.99998062168223578"/>
    <x v="2"/>
  </r>
  <r>
    <s v="V03794"/>
    <s v="ENERCON INDUSTRIES CORPORATION"/>
    <n v="1"/>
    <n v="12885"/>
    <n v="0"/>
    <s v="MISCELLANEOUS MACHINE TOOLS"/>
    <n v="0"/>
    <n v="0.9999806612739629"/>
    <x v="2"/>
  </r>
  <r>
    <s v="V10081"/>
    <s v="SYSTEM 76 INC"/>
    <n v="1"/>
    <n v="12879.669921875"/>
    <n v="0"/>
    <s v="MEDICAL AND SURGICAL INSTRUMENTS, EQUIPMENT, AND SUPPLIES"/>
    <n v="12879.669921875"/>
    <n v="0.99998070084931223"/>
    <x v="2"/>
  </r>
  <r>
    <s v="V11103"/>
    <s v="VAPOTHERM, INC."/>
    <n v="1"/>
    <n v="12877.919921875"/>
    <n v="0"/>
    <s v="IN VITRO DIAGNOSTIC SUBSTANCES, REAGENTS, TEST KITS AND SETS"/>
    <n v="0"/>
    <n v="0.99998074041928442"/>
    <x v="2"/>
  </r>
  <r>
    <s v="V09712"/>
    <s v="SPENCER, RICHARD"/>
    <n v="1"/>
    <n v="12853.75"/>
    <n v="0"/>
    <s v="MAINT/REPAIR/REBUILD OF EQUIPMENT- REFRIGERATION, AIR CONDITIONING, AND AIR CIRCULATING EQUIPMENT"/>
    <n v="12853.75"/>
    <n v="0.99998077991498968"/>
    <x v="2"/>
  </r>
  <r>
    <s v="V00084"/>
    <s v="4 U MOBILITY SOLUTIONS LLC"/>
    <n v="1"/>
    <n v="12850"/>
    <n v="0"/>
    <s v="MEDICAL AND SURGICAL INSTRUMENTS, EQUIPMENT, AND SUPPLIES"/>
    <n v="0"/>
    <n v="0.99998081939917227"/>
    <x v="2"/>
  </r>
  <r>
    <s v="V06694"/>
    <s v="MEDI USA. LP"/>
    <n v="1"/>
    <n v="12846.48046875"/>
    <n v="0"/>
    <s v="MEDICAL AND SURGICAL INSTRUMENTS, EQUIPMENT, AND SUPPLIES"/>
    <n v="0"/>
    <n v="0.9999808588725404"/>
    <x v="2"/>
  </r>
  <r>
    <s v="V08812"/>
    <s v="REPSS INC"/>
    <n v="1"/>
    <n v="12822.5"/>
    <n v="0"/>
    <s v="MAINT/REPAIR/REBUILD OF EQUIPMENT- MEDICAL, DENTAL, AND VETERINARY EQUIPMENT AND SUPPLIES"/>
    <n v="0"/>
    <n v="0.99998089827222381"/>
    <x v="2"/>
  </r>
  <r>
    <s v="V01299"/>
    <s v="AXIOBIONICS, LLC"/>
    <n v="1"/>
    <n v="12820"/>
    <n v="0"/>
    <s v="MEDICAL AND SURGICAL INSTRUMENTS, EQUIPMENT, AND SUPPLIES"/>
    <n v="12820"/>
    <n v="0.99998093766422547"/>
    <x v="2"/>
  </r>
  <r>
    <s v="V05700"/>
    <s v="JOA CORPORATION"/>
    <n v="1"/>
    <n v="12813.73046875"/>
    <n v="0"/>
    <s v="MEDICAL AND SURGICAL INSTRUMENTS, EQUIPMENT, AND SUPPLIES"/>
    <n v="12813.73046875"/>
    <n v="0.99998097703696276"/>
    <x v="2"/>
  </r>
  <r>
    <s v="V05565"/>
    <s v="J. SCOTT TRIPP, LLC"/>
    <n v="1"/>
    <n v="12800"/>
    <n v="0"/>
    <s v="INSTALLATION OF EQUIPMENT- MISCELLANEOUS"/>
    <n v="0"/>
    <n v="0.99998101636751047"/>
    <x v="2"/>
  </r>
  <r>
    <s v="V08935"/>
    <s v="RIVERSIDE WATER TECHNOLOGY, INC."/>
    <n v="1"/>
    <n v="12800"/>
    <n v="0"/>
    <s v="MAINT/REPAIR/REBUILD OF EQUIPMENT- WATER PURIFICATION AND SEWAGE TREATMENT EQUIPMENT"/>
    <n v="12800"/>
    <n v="0.99998105569805806"/>
    <x v="2"/>
  </r>
  <r>
    <s v="V01916"/>
    <s v="BRUCE JOHNSON"/>
    <n v="1"/>
    <n v="12800"/>
    <n v="0"/>
    <s v="SUPPORT- MANAGEMENT: OTHER"/>
    <n v="0"/>
    <n v="0.99998109502860577"/>
    <x v="2"/>
  </r>
  <r>
    <s v="V03944"/>
    <s v="EXCEL MECHANICAL CONTRACTORS LLC"/>
    <n v="1"/>
    <n v="12800"/>
    <n v="0"/>
    <s v="MAINT/REPAIR/REBUILD OF EQUIPMENT- SERVICE AND TRADE EQUIPMENT"/>
    <n v="12800"/>
    <n v="0.99998113435915348"/>
    <x v="2"/>
  </r>
  <r>
    <s v="V09639"/>
    <s v="SOUTHERN MEDICAL SERVICES OF NEW ORLEANS, INC."/>
    <n v="1"/>
    <n v="12800"/>
    <n v="0"/>
    <s v="MAINT/REPAIR/REBUILD OF EQUIPMENT- MEDICAL, DENTAL, AND VETERINARY EQUIPMENT AND SUPPLIES"/>
    <n v="0"/>
    <n v="0.99998117368970107"/>
    <x v="2"/>
  </r>
  <r>
    <s v="V01127"/>
    <s v="ASSOCIATION OF CERTIFIED FRAUD EXAMINERS, INC."/>
    <n v="1"/>
    <n v="12795"/>
    <n v="0"/>
    <s v="EDUCATION/TRAINING- GENERAL"/>
    <n v="0"/>
    <n v="0.99998121300488529"/>
    <x v="2"/>
  </r>
  <r>
    <s v="V03937"/>
    <s v="EWN CONTRACTING &amp; CONSULTING LLC"/>
    <n v="1"/>
    <n v="12790.7998046875"/>
    <n v="0"/>
    <s v="MEDICAL AND SURGICAL INSTRUMENTS, EQUIPMENT, AND SUPPLIES"/>
    <n v="0"/>
    <n v="0.9999812523071635"/>
    <x v="2"/>
  </r>
  <r>
    <s v="V08313"/>
    <s v="PREMIER FALL PROTECTION INC"/>
    <n v="1"/>
    <n v="12784"/>
    <n v="0"/>
    <s v="OTHER QC/TEST/INSPECT- MISCELLANEOUS"/>
    <n v="0"/>
    <n v="0.99998129158854798"/>
    <x v="2"/>
  </r>
  <r>
    <s v="V07046"/>
    <s v="MOBILE REHAB LLC"/>
    <n v="1"/>
    <n v="12764.419921875"/>
    <n v="0"/>
    <s v="MEDICAL AND SURGICAL INSTRUMENTS, EQUIPMENT, AND SUPPLIES"/>
    <n v="12764.419921875"/>
    <n v="0.99998133080976881"/>
    <x v="2"/>
  </r>
  <r>
    <s v="V06134"/>
    <s v="LEHIGH OUTFITTERS LLC"/>
    <n v="2"/>
    <n v="12756.160644531299"/>
    <n v="0"/>
    <s v="FOOTWEAR, MEN'S"/>
    <n v="0"/>
    <n v="0.99998137000561127"/>
    <x v="2"/>
  </r>
  <r>
    <s v="V04829"/>
    <s v="HARRY JOHNSON PLUMBING AND EXCAVATION INC"/>
    <n v="1"/>
    <n v="12753.7802734375"/>
    <n v="0"/>
    <s v="MAINTENANCE OF OTHER UTILITIES"/>
    <n v="12753.7802734375"/>
    <n v="0.99998140919413969"/>
    <x v="2"/>
  </r>
  <r>
    <s v="V06453"/>
    <s v="MAGER &amp; GOUGELMAN, INC."/>
    <n v="1"/>
    <n v="12750"/>
    <n v="0"/>
    <s v="MEDICAL AND SURGICAL INSTRUMENTS, EQUIPMENT, AND SUPPLIES"/>
    <n v="12750"/>
    <n v="0.99998144837105241"/>
    <x v="2"/>
  </r>
  <r>
    <s v="V06193"/>
    <s v="LIFE SCIENCE LABORATORIES, INC."/>
    <n v="1"/>
    <n v="12710"/>
    <n v="0"/>
    <s v="ENVIRONMENTAL SYSTEMS PROTECTION- WATER QUALITY SUPPORT"/>
    <n v="0"/>
    <n v="0.99998148742505721"/>
    <x v="2"/>
  </r>
  <r>
    <s v="V02985"/>
    <s v="CREATIVE AVIARIES, LLC"/>
    <n v="2"/>
    <n v="12708.600097656299"/>
    <n v="0"/>
    <s v="HOUSEKEEPING- OTHER"/>
    <n v="12708.600097656299"/>
    <n v="0.99998152647476046"/>
    <x v="2"/>
  </r>
  <r>
    <s v="V02799"/>
    <s v="CONSOLIDATED TRUCK &amp; CASTER CO."/>
    <n v="2"/>
    <n v="12700"/>
    <n v="0"/>
    <s v="OTHER QC/TEST/INSPECT- ELECTRICAL AND ELECTRONIC EQUIPMENT COMPONENTS"/>
    <n v="12700"/>
    <n v="0.99998156549803818"/>
    <x v="2"/>
  </r>
  <r>
    <s v="V09344"/>
    <s v="SEVERN SAFETY SUPPLY LLC"/>
    <n v="1"/>
    <n v="12690.400390625"/>
    <n v="0"/>
    <s v="HOSPITAL FURNITURE, EQUIPMENT, UTENSILS, AND SUPPLIES"/>
    <n v="0"/>
    <n v="0.99998160449181928"/>
    <x v="2"/>
  </r>
  <r>
    <s v="V07501"/>
    <s v="NORTHERN ENGINEERING AND MANUFACTURING, INC"/>
    <n v="1"/>
    <n v="12687.5"/>
    <n v="0"/>
    <s v="MEDICAL AND SURGICAL INSTRUMENTS, EQUIPMENT, AND SUPPLIES"/>
    <n v="0"/>
    <n v="0.99998164347668828"/>
    <x v="2"/>
  </r>
  <r>
    <s v="V04659"/>
    <s v="GREER LABORATORIES, INC."/>
    <n v="1"/>
    <n v="12682.900390625"/>
    <n v="0"/>
    <s v="MEDICAL AND SURGICAL INSTRUMENTS, EQUIPMENT, AND SUPPLIES"/>
    <n v="12682.900390625"/>
    <n v="0.99998168244742414"/>
    <x v="2"/>
  </r>
  <r>
    <s v="V10250"/>
    <s v="TEXAS MECHANICAL &amp; FACILITIES, LLC"/>
    <n v="1"/>
    <n v="12680"/>
    <n v="0"/>
    <s v="MAINT/REPAIR/REBUILD OF EQUIPMENT- REFRIGERATION, AIR CONDITIONING, AND AIR CIRCULATING EQUIPMENT"/>
    <n v="12680"/>
    <n v="0.9999817214092479"/>
    <x v="2"/>
  </r>
  <r>
    <s v="V01298"/>
    <s v="AWH ABQ HOTEL LLC"/>
    <n v="1"/>
    <n v="12675"/>
    <n v="0"/>
    <s v="TRANSPORTATION/TRAVEL/RELOCATION- TRAVEL/LODGING/RECRUITMENT: LODGING, HOTEL/MOTEL"/>
    <n v="0"/>
    <n v="0.99998176035570818"/>
    <x v="2"/>
  </r>
  <r>
    <s v="V07383"/>
    <s v="NEWAY PACKAGING CORP."/>
    <n v="1"/>
    <n v="12657.4501953125"/>
    <n v="0"/>
    <s v="WRAPPING AND PACKAGING MACHINERY"/>
    <n v="0"/>
    <n v="0.99998179924824315"/>
    <x v="2"/>
  </r>
  <r>
    <s v="V09892"/>
    <s v="STINGHOUSE ADVERTISING LLC"/>
    <n v="1"/>
    <n v="12650"/>
    <n v="0"/>
    <s v="SUPPORT- MANAGEMENT: ADVERTISING"/>
    <n v="0"/>
    <n v="0.99998183811788599"/>
    <x v="2"/>
  </r>
  <r>
    <s v="V11082"/>
    <s v="VAN DER STAHL SCIENTIFIC, INC."/>
    <n v="1"/>
    <n v="12645"/>
    <n v="0"/>
    <s v="MEDICAL AND SURGICAL INSTRUMENTS, EQUIPMENT, AND SUPPLIES"/>
    <n v="12645"/>
    <n v="0.99998187697216534"/>
    <x v="2"/>
  </r>
  <r>
    <s v="V03930"/>
    <s v="EVOLVE VOCATIONAL SERVICES LLC"/>
    <n v="1"/>
    <n v="12622.51953125"/>
    <n v="0"/>
    <s v="MEDICAL AND SURGICAL INSTRUMENTS, EQUIPMENT, AND SUPPLIES"/>
    <n v="12622.51953125"/>
    <n v="0.99998191575736894"/>
    <x v="2"/>
  </r>
  <r>
    <s v="V03665"/>
    <s v="EL VALLE PEST CONTROL LLC"/>
    <n v="1"/>
    <n v="12600"/>
    <n v="0"/>
    <s v="HOUSEKEEPING- INSECT/RODENT CONTROL"/>
    <n v="0"/>
    <n v="0.99998195447337679"/>
    <x v="2"/>
  </r>
  <r>
    <s v="V07759"/>
    <s v="ORTHO-CLINICAL DIAGNOSTICS GMBH"/>
    <n v="1"/>
    <n v="12600"/>
    <n v="0"/>
    <s v="MAINT/REPAIR/REBUILD OF EQUIPMENT- MEDICAL, DENTAL, AND VETERINARY EQUIPMENT AND SUPPLIES"/>
    <n v="12600"/>
    <n v="0.99998199318938463"/>
    <x v="2"/>
  </r>
  <r>
    <s v="V04246"/>
    <s v="FREEDOM IMAGING, INC."/>
    <n v="3"/>
    <n v="12588"/>
    <n v="0"/>
    <s v="MAINT/REPAIR/REBUILD OF EQUIPMENT- INSTRUMENTS AND LABORATORY EQUIPMENT"/>
    <n v="3408"/>
    <n v="0.99998203186852008"/>
    <x v="2"/>
  </r>
  <r>
    <s v="V02358"/>
    <s v="CHAMPION AQUARIUM SERVICES LLC"/>
    <n v="1"/>
    <n v="12570"/>
    <n v="0"/>
    <s v="MAINT/REPAIR/REBUILD OF EQUIPMENT- LIVE ANIMALS"/>
    <n v="0"/>
    <n v="0.999982070492347"/>
    <x v="2"/>
  </r>
  <r>
    <s v="V09117"/>
    <s v="SAGEPLAN INC"/>
    <n v="1"/>
    <n v="12511"/>
    <n v="0"/>
    <s v="LEASE OR RENTAL OF EQUIPMENT- ELECTRICAL AND ELECTRONIC EQUIPMENT COMPONENTS"/>
    <n v="0"/>
    <n v="0.99998210893488471"/>
    <x v="2"/>
  </r>
  <r>
    <s v="V05798"/>
    <s v="JVA MOBILITY, INC."/>
    <n v="1"/>
    <n v="12500.740234375"/>
    <n v="0"/>
    <s v="MEDICAL AND SURGICAL INSTRUMENTS, EQUIPMENT, AND SUPPLIES"/>
    <n v="0"/>
    <n v="0.99998214734589719"/>
    <x v="2"/>
  </r>
  <r>
    <s v="V05196"/>
    <s v="HYPERJEFF, INC."/>
    <n v="1"/>
    <n v="12500"/>
    <n v="0"/>
    <s v="SPECIAL STUDIES/ANALYSIS- MEDICAL/HEALTH"/>
    <n v="12500"/>
    <n v="0.99998218575463516"/>
    <x v="2"/>
  </r>
  <r>
    <s v="V05127"/>
    <s v="HOUSTON VA RESEARCH AND EDUCATION FOUNDATION, INC."/>
    <n v="1"/>
    <n v="12500"/>
    <n v="0"/>
    <s v="EDUCATION/TRAINING- SCIENTIFIC/MANAGEMENT"/>
    <n v="0"/>
    <n v="0.99998222416337312"/>
    <x v="2"/>
  </r>
  <r>
    <s v="V08712"/>
    <s v="RECOVERY INNOVATIONS, INC."/>
    <n v="2"/>
    <n v="12500"/>
    <n v="0"/>
    <s v="EDUCATION/TRAINING- GENERAL"/>
    <n v="12500"/>
    <n v="0.99998226257211098"/>
    <x v="2"/>
  </r>
  <r>
    <s v="V04308"/>
    <s v="FUSESPORT, INC."/>
    <n v="1"/>
    <n v="12500"/>
    <n v="0"/>
    <s v="EDUCATION/TRAINING- TUITION/REGISTRATION/MEMBERSHIP FEES"/>
    <n v="0"/>
    <n v="0.99998230098084895"/>
    <x v="2"/>
  </r>
  <r>
    <s v="V09248"/>
    <s v="SCION NEUROSTIM, INC"/>
    <n v="1"/>
    <n v="12500"/>
    <n v="0"/>
    <s v="HEALTH R&amp;D SERVICES; HEALTH RESEARCH AND TRAINING; BASIC RESEARCH"/>
    <n v="12500"/>
    <n v="0.99998233938958692"/>
    <x v="2"/>
  </r>
  <r>
    <s v="V11753"/>
    <s v="XCELA CONSULTING LLC"/>
    <n v="1"/>
    <n v="12495"/>
    <n v="0"/>
    <s v="MEDICAL- OTHER"/>
    <n v="0"/>
    <n v="0.9999823777829614"/>
    <x v="2"/>
  </r>
  <r>
    <s v="V03178"/>
    <s v="DAVID KNAPP"/>
    <n v="1"/>
    <n v="12489.3701171875"/>
    <n v="0"/>
    <s v="MEDICAL AND SURGICAL INSTRUMENTS, EQUIPMENT, AND SUPPLIES"/>
    <n v="12489.3701171875"/>
    <n v="0.99998241615903694"/>
    <x v="2"/>
  </r>
  <r>
    <s v="V11591"/>
    <s v="WHITE BIRCH AMMO LLC"/>
    <n v="1"/>
    <n v="12480"/>
    <n v="0"/>
    <s v="EDUCATION/TRAINING- SECURITY"/>
    <n v="12480"/>
    <n v="0.99998245450632095"/>
    <x v="2"/>
  </r>
  <r>
    <s v="V09613"/>
    <s v="SOUTH DAKOTA DEPARTMENT OF PUBLIC SAFETY"/>
    <n v="2"/>
    <n v="12480"/>
    <n v="0"/>
    <s v="SUPPORT- ADMINISTRATIVE: INFORMATION RETRIEVAL"/>
    <n v="12480"/>
    <n v="0.99998249285360485"/>
    <x v="2"/>
  </r>
  <r>
    <s v="V08960"/>
    <s v="ROBERT A RELLA"/>
    <n v="1"/>
    <n v="12475"/>
    <n v="0"/>
    <s v="MEDICAL- MEDICAL/PSYCHIATRIC CONSULTATION"/>
    <n v="0"/>
    <n v="0.99998253118552538"/>
    <x v="2"/>
  </r>
  <r>
    <s v="V08762"/>
    <s v="REGIONAL JUSTICE INFORMATION SERVICE"/>
    <n v="1"/>
    <n v="12471.2900390625"/>
    <n v="0"/>
    <s v="SUPPORT- ADMINISTRATIVE: INFORMATION RETRIEVAL"/>
    <n v="12471.2900390625"/>
    <n v="0.99998256950604625"/>
    <x v="2"/>
  </r>
  <r>
    <s v="V11709"/>
    <s v="WORDHERDER LLC"/>
    <n v="1"/>
    <n v="12467.5"/>
    <n v="0"/>
    <s v="HEALTH R&amp;D SERVICES; CONSUMER AND OCCUPATIONAL HEALTH AND SAFETY; EXPERIMENTAL DEVELOPMENT"/>
    <n v="12467.5"/>
    <n v="0.99998260781492154"/>
    <x v="2"/>
  </r>
  <r>
    <s v="V00194"/>
    <s v="ABC CONTRACTING SERVICES , L.L.C."/>
    <n v="1"/>
    <n v="12462.509765625"/>
    <n v="0"/>
    <s v="MEDICAL AND SURGICAL INSTRUMENTS, EQUIPMENT, AND SUPPLIES"/>
    <n v="0"/>
    <n v="0.99998264610846321"/>
    <x v="2"/>
  </r>
  <r>
    <s v="V06148"/>
    <s v="LEONA CORP, THE"/>
    <n v="2"/>
    <n v="12461.0498046875"/>
    <n v="0"/>
    <s v="MEDICAL AND SURGICAL INSTRUMENTS, EQUIPMENT, AND SUPPLIES"/>
    <n v="12461.0498046875"/>
    <n v="0.99998268439751903"/>
    <x v="2"/>
  </r>
  <r>
    <s v="V06277"/>
    <s v="LIVING SPINAL LLC"/>
    <n v="1"/>
    <n v="12457.98046875"/>
    <n v="0"/>
    <s v="MEDICAL AND SURGICAL INSTRUMENTS, EQUIPMENT, AND SUPPLIES"/>
    <n v="12457.98046875"/>
    <n v="0.99998272267714361"/>
    <x v="2"/>
  </r>
  <r>
    <s v="V08535"/>
    <s v="QUALIA LABS, INC"/>
    <n v="1"/>
    <n v="12450"/>
    <n v="0"/>
    <s v="MEDICAL AND SURGICAL INSTRUMENTS, EQUIPMENT, AND SUPPLIES"/>
    <n v="12450"/>
    <n v="0.99998276093224658"/>
    <x v="2"/>
  </r>
  <r>
    <s v="V02243"/>
    <s v="CB PACIFIC INC"/>
    <n v="2"/>
    <n v="12433.6203613281"/>
    <n v="0"/>
    <s v="MAINTENANCE OF OTHER HOSPITAL BUILDINGS"/>
    <n v="12433.6203613281"/>
    <n v="0.99998279913701993"/>
    <x v="2"/>
  </r>
  <r>
    <s v="V00136"/>
    <s v="A LOVE UNITED LLC"/>
    <n v="1"/>
    <n v="12420"/>
    <n v="0"/>
    <s v="MAINT/REPAIR/REBUILD OF EQUIPMENT- LIVE ANIMALS"/>
    <n v="0"/>
    <n v="0.99998283729994197"/>
    <x v="2"/>
  </r>
  <r>
    <s v="V04753"/>
    <s v="HAMBRICK-FERGUSON, INC"/>
    <n v="1"/>
    <n v="12416"/>
    <n v="0"/>
    <s v="INDUSTRIAL BOILERS"/>
    <n v="12416"/>
    <n v="0.99998287545057318"/>
    <x v="2"/>
  </r>
  <r>
    <s v="V07474"/>
    <s v="NORTH GEORGIA MOBILITY, INC."/>
    <n v="1"/>
    <n v="12413"/>
    <n v="0"/>
    <s v="MEDICAL AND SURGICAL INSTRUMENTS, EQUIPMENT, AND SUPPLIES"/>
    <n v="12413"/>
    <n v="0.99998291359198632"/>
    <x v="2"/>
  </r>
  <r>
    <s v="V05602"/>
    <s v="JAMES P RUBEL"/>
    <n v="2"/>
    <n v="12387.73046875"/>
    <n v="0"/>
    <s v="MEDICAL AND SURGICAL INSTRUMENTS, EQUIPMENT, AND SUPPLIES"/>
    <n v="0"/>
    <n v="0.99998295165575379"/>
    <x v="2"/>
  </r>
  <r>
    <s v="V03189"/>
    <s v="DAVIS SERVICE CENTER, INC."/>
    <n v="1"/>
    <n v="12371"/>
    <n v="0"/>
    <s v="PASSENGER MOTOR VEHICLES"/>
    <n v="0"/>
    <n v="0.99998298966811361"/>
    <x v="2"/>
  </r>
  <r>
    <s v="V04689"/>
    <s v="GUARDIAN CENTERS OF GEORGIA, LLC"/>
    <n v="1"/>
    <n v="12369.7998046875"/>
    <n v="0"/>
    <s v="SUPPORT- PROFESSIONAL: OTHER"/>
    <n v="0"/>
    <n v="0.99998302767678549"/>
    <x v="2"/>
  </r>
  <r>
    <s v="V07558"/>
    <s v="NU-TREND ACCESSIBILITY SYSTEMS INC"/>
    <n v="1"/>
    <n v="12364.2001953125"/>
    <n v="0"/>
    <s v="MEDICAL AND SURGICAL INSTRUMENTS, EQUIPMENT, AND SUPPLIES"/>
    <n v="12364.2001953125"/>
    <n v="0.99998306566825157"/>
    <x v="2"/>
  </r>
  <r>
    <s v="V07074"/>
    <s v="MODERN LIMB AND BRACE COMPANY"/>
    <n v="1"/>
    <n v="12353.4296875"/>
    <n v="0"/>
    <s v="MEDICAL AND SURGICAL INSTRUMENTS, EQUIPMENT, AND SUPPLIES"/>
    <n v="12353.4296875"/>
    <n v="0.99998310362662302"/>
    <x v="2"/>
  </r>
  <r>
    <s v="V04208"/>
    <s v="FOTRONIC CORPORATION"/>
    <n v="1"/>
    <n v="12318.8603515625"/>
    <n v="0"/>
    <s v="ELECTRICAL AND ELECTRONIC PROPERTIES MEASURING AND TESTING INSTRUMENTS"/>
    <n v="0"/>
    <n v="0.99998314147877343"/>
    <x v="2"/>
  </r>
  <r>
    <s v="V04099"/>
    <s v="FILTRATECH FUEL SOLUTIONS LLC"/>
    <n v="1"/>
    <n v="12307"/>
    <n v="0"/>
    <s v="MAINT/REPAIR/REBUILD OF EQUIPMENT- FUELS, LUBRICANTS, OILS, AND WAXES"/>
    <n v="0"/>
    <n v="0.99998317929448044"/>
    <x v="2"/>
  </r>
  <r>
    <s v="V08026"/>
    <s v="PERFORMANCE AIR BALANCING INC"/>
    <n v="2"/>
    <n v="12300"/>
    <n v="0"/>
    <s v="QUALITY CONTROL- REFRIGERATION, AIR CONDITIONING, AND AIR CIRCULATING EQUIPMENT"/>
    <n v="12300"/>
    <n v="0.99998321708867854"/>
    <x v="2"/>
  </r>
  <r>
    <s v="V02641"/>
    <s v="COLLABORATING TECHS LLC"/>
    <n v="1"/>
    <n v="12294.9599609375"/>
    <n v="0"/>
    <s v="SUPPORT- ADMINISTRATIVE: PAPER SHREDDING"/>
    <n v="0"/>
    <n v="0.99998325486739015"/>
    <x v="2"/>
  </r>
  <r>
    <s v="V00659"/>
    <s v="ALLTRANSPACK, INC."/>
    <n v="3"/>
    <n v="12260"/>
    <n v="0"/>
    <s v="EDUCATION/TRAINING- GENERAL"/>
    <n v="0"/>
    <n v="0.99998329253868035"/>
    <x v="2"/>
  </r>
  <r>
    <s v="V04332"/>
    <s v="GALDERMA LABORATORIES, L.P."/>
    <n v="1"/>
    <n v="12252.83984375"/>
    <n v="0"/>
    <s v="DRUGS AND BIOLOGICALS"/>
    <n v="12252.83984375"/>
    <n v="0.99998333018796959"/>
    <x v="2"/>
  </r>
  <r>
    <s v="V04371"/>
    <s v="GBKIDS INC"/>
    <n v="1"/>
    <n v="12213"/>
    <n v="0"/>
    <s v="MEDICAL AND SURGICAL INSTRUMENTS, EQUIPMENT, AND SUPPLIES"/>
    <n v="12213"/>
    <n v="0.99998336771484286"/>
    <x v="2"/>
  </r>
  <r>
    <s v="V03790"/>
    <s v="ENDOCRAFT, LLC"/>
    <n v="1"/>
    <n v="12200"/>
    <n v="0"/>
    <s v="MEDICAL AND SURGICAL INSTRUMENTS, EQUIPMENT, AND SUPPLIES"/>
    <n v="12200"/>
    <n v="0.9999834052017712"/>
    <x v="2"/>
  </r>
  <r>
    <s v="V06684"/>
    <s v="MEDBROKERS, A LIMITED LIABILITY COMPANY"/>
    <n v="1"/>
    <n v="12200"/>
    <n v="0"/>
    <s v="MAINT/REPAIR/REBUILD OF EQUIPMENT- MEDICAL, DENTAL, AND VETERINARY EQUIPMENT AND SUPPLIES"/>
    <n v="12200"/>
    <n v="0.99998344268869943"/>
    <x v="2"/>
  </r>
  <r>
    <s v="V11035"/>
    <s v="USMILCOM, INC."/>
    <n v="1"/>
    <n v="12199"/>
    <n v="0"/>
    <s v="MISCELLANEOUS ELECTRIC POWER AND DISTRIBUTION EQUIPMENT"/>
    <n v="0"/>
    <n v="0.99998348017255501"/>
    <x v="2"/>
  </r>
  <r>
    <s v="V01580"/>
    <s v="BIHANI CORPORATION"/>
    <n v="1"/>
    <n v="12183.41015625"/>
    <n v="0"/>
    <s v="MEDICAL AND SURGICAL INSTRUMENTS, EQUIPMENT, AND SUPPLIES"/>
    <n v="0"/>
    <n v="0.99998351760850757"/>
    <x v="2"/>
  </r>
  <r>
    <s v="V02470"/>
    <s v="CITY OF AUGUSTA"/>
    <n v="1"/>
    <n v="12164.7099609375"/>
    <n v="0"/>
    <s v="SUPPORT- ADMINISTRATIVE: OTHER"/>
    <n v="12164.7099609375"/>
    <n v="0.9999835549870002"/>
    <x v="2"/>
  </r>
  <r>
    <s v="V06741"/>
    <s v="MEDLINE HEALTH SERVICES LLC"/>
    <n v="1"/>
    <n v="12160"/>
    <n v="0"/>
    <s v="MEDICAL AND SURGICAL INSTRUMENTS, EQUIPMENT, AND SUPPLIES"/>
    <n v="12160"/>
    <n v="0.99998359235102052"/>
    <x v="2"/>
  </r>
  <r>
    <s v="V00203"/>
    <s v="ABILITIES IN MOTION"/>
    <n v="1"/>
    <n v="12141.509765625"/>
    <n v="0"/>
    <s v="MEDICAL AND SURGICAL INSTRUMENTS, EQUIPMENT, AND SUPPLIES"/>
    <n v="12141.509765625"/>
    <n v="0.99998362965822585"/>
    <x v="2"/>
  </r>
  <r>
    <s v="V11087"/>
    <s v="VANCARE INC"/>
    <n v="1"/>
    <n v="12120.599609375"/>
    <n v="0"/>
    <s v="MEDICAL AND SURGICAL INSTRUMENTS, EQUIPMENT, AND SUPPLIES"/>
    <n v="0"/>
    <n v="0.99998366690118057"/>
    <x v="2"/>
  </r>
  <r>
    <s v="V03218"/>
    <s v="DEAN FOODS NORTH CENTRAL, LLC"/>
    <n v="2"/>
    <n v="12112.3096923828"/>
    <n v="0"/>
    <s v="DAIRY FOODS AND EGGS"/>
    <n v="0"/>
    <n v="0.99998370411866289"/>
    <x v="2"/>
  </r>
  <r>
    <s v="V01563"/>
    <s v="BEVERLY A HELMS"/>
    <n v="1"/>
    <n v="12091.740234375"/>
    <n v="0"/>
    <s v="MEDICAL AND SURGICAL INSTRUMENTS, EQUIPMENT, AND SUPPLIES"/>
    <n v="12091.740234375"/>
    <n v="0.99998374127294143"/>
    <x v="2"/>
  </r>
  <r>
    <s v="V10677"/>
    <s v="TRANSTECK INC"/>
    <n v="1"/>
    <n v="12075.5"/>
    <n v="0"/>
    <s v="MAINT/REPAIR/REBUILD OF EQUIPMENT- GROUND EFFECT VEHICLES, MOTOR VEHICLES, TRAILERS, AND CYCLES"/>
    <n v="12075.5"/>
    <n v="0.99998377837731867"/>
    <x v="2"/>
  </r>
  <r>
    <s v="V07368"/>
    <s v="NEW LIFE PROSTHETICS AND ORTHOTICS, LTD. CO."/>
    <n v="1"/>
    <n v="12069.4599609375"/>
    <n v="0"/>
    <s v="MEDICAL AND SURGICAL INSTRUMENTS, EQUIPMENT, AND SUPPLIES"/>
    <n v="12069.4599609375"/>
    <n v="0.99998381546313664"/>
    <x v="2"/>
  </r>
  <r>
    <s v="V00289"/>
    <s v="ACERA SURGICAL INC."/>
    <n v="1"/>
    <n v="12060.2998046875"/>
    <n v="0"/>
    <s v="MEDICAL AND SURGICAL INSTRUMENTS, EQUIPMENT, AND SUPPLIES"/>
    <n v="12060.2998046875"/>
    <n v="0.99998385252080824"/>
    <x v="2"/>
  </r>
  <r>
    <s v="V06811"/>
    <s v="MERRIAM PROSTHETICS-ORTHOTICS COMPANY"/>
    <n v="1"/>
    <n v="12059.58984375"/>
    <n v="0"/>
    <s v="MEDICAL AND SURGICAL INSTRUMENTS, EQUIPMENT, AND SUPPLIES"/>
    <n v="0"/>
    <n v="0.99998388957629836"/>
    <x v="2"/>
  </r>
  <r>
    <s v="V08648"/>
    <s v="RANEY'S AUTO PAINTING, INC."/>
    <n v="3"/>
    <n v="12056.08984375"/>
    <n v="0"/>
    <s v="MAINT/REPAIR/REBUILD OF EQUIPMENT- GROUND EFFECT VEHICLES, MOTOR VEHICLES, TRAILERS, AND CYCLES"/>
    <n v="2750"/>
    <n v="0.99998392662103397"/>
    <x v="2"/>
  </r>
  <r>
    <s v="V07521"/>
    <s v="NORTHWEST RECUMBENT CYCLES INC"/>
    <n v="1"/>
    <n v="12045"/>
    <n v="0"/>
    <s v="MEDICAL AND SURGICAL INSTRUMENTS, EQUIPMENT, AND SUPPLIES"/>
    <n v="12045"/>
    <n v="0.99998396363169395"/>
    <x v="2"/>
  </r>
  <r>
    <s v="V07709"/>
    <s v="OPEN SOFTWARE TECHNOLOGIES INC"/>
    <n v="2"/>
    <n v="12037.2001953125"/>
    <n v="0"/>
    <s v="IT AND TELECOM - BUSINESS APPLICATION/APPLICATION DEVELOPMENT SOFTWARE AS A SERVICE"/>
    <n v="12037.2001953125"/>
    <n v="0.99998400061838733"/>
    <x v="2"/>
  </r>
  <r>
    <s v="V11061"/>
    <s v="VALIDYNE ENGINEERING CORP"/>
    <n v="1"/>
    <n v="12033"/>
    <n v="0"/>
    <s v="LABORATORY EQUIPMENT AND SUPPLIES"/>
    <n v="0"/>
    <n v="0.99998403759217491"/>
    <x v="2"/>
  </r>
  <r>
    <s v="V04391"/>
    <s v="GEARHEART LLC"/>
    <n v="1"/>
    <n v="12020"/>
    <n v="0"/>
    <s v="MEDICAL AND SURGICAL INSTRUMENTS, EQUIPMENT, AND SUPPLIES"/>
    <n v="12020"/>
    <n v="0.99998407452601734"/>
    <x v="2"/>
  </r>
  <r>
    <s v="V01516"/>
    <s v="BENSON CONSTRUCTION, INC."/>
    <n v="1"/>
    <n v="12013.5"/>
    <n v="0"/>
    <s v="REPAIR OR ALTERATION OF PARKING FACILITIES"/>
    <n v="12013.5"/>
    <n v="0.99998411143988719"/>
    <x v="2"/>
  </r>
  <r>
    <s v="V02983"/>
    <s v="CREATIVE AQUARIUMS, INC."/>
    <n v="1"/>
    <n v="12009"/>
    <n v="0"/>
    <s v="HOUSEKEEPING- OTHER"/>
    <n v="0"/>
    <n v="0.99998414833992988"/>
    <x v="2"/>
  </r>
  <r>
    <s v="V02457"/>
    <s v="CITATION HEALTHCARE LABELS LLC"/>
    <n v="1"/>
    <n v="12000"/>
    <n v="0"/>
    <s v="OFFICE SUPPLIES"/>
    <n v="12000"/>
    <n v="0.99998418521231835"/>
    <x v="2"/>
  </r>
  <r>
    <s v="V01735"/>
    <s v="BLUE SPARK TECHNOLOGIES, INC"/>
    <n v="1"/>
    <n v="12000"/>
    <n v="0"/>
    <s v="MEDICAL AND SURGICAL INSTRUMENTS, EQUIPMENT, AND SUPPLIES"/>
    <n v="0"/>
    <n v="0.99998422208470683"/>
    <x v="2"/>
  </r>
  <r>
    <s v="V02030"/>
    <s v="CAL ENTERPRISES, LLC"/>
    <n v="1"/>
    <n v="12000"/>
    <n v="0"/>
    <s v="EDUCATION/TRAINING- GENERAL"/>
    <n v="12000"/>
    <n v="0.9999842589570952"/>
    <x v="2"/>
  </r>
  <r>
    <s v="V07121"/>
    <s v="MORGAN BLOCK CAPITAL, LLC"/>
    <n v="1"/>
    <n v="12000"/>
    <n v="0"/>
    <s v="HOUSEKEEPING- LANDSCAPING/GROUNDSKEEPING"/>
    <n v="0"/>
    <n v="0.99998429582948367"/>
    <x v="2"/>
  </r>
  <r>
    <s v="V05091"/>
    <s v="H.O.P.E. EQUESTRIAN CENTER"/>
    <n v="1"/>
    <n v="12000"/>
    <n v="0"/>
    <s v="SOCIAL- RECREATIONAL"/>
    <n v="12000"/>
    <n v="0.99998433270187215"/>
    <x v="2"/>
  </r>
  <r>
    <s v="V10676"/>
    <s v="TRANSPORTATION SOLUTIONS &amp; LIGHTING, INC."/>
    <n v="1"/>
    <n v="12000"/>
    <n v="0"/>
    <s v="SUPPORT- MANAGEMENT: DATA COLLECTION"/>
    <n v="12000"/>
    <n v="0.99998436957426051"/>
    <x v="2"/>
  </r>
  <r>
    <s v="V10878"/>
    <s v="UNITED REFRIGERATION INC"/>
    <n v="1"/>
    <n v="11994.1796875"/>
    <n v="0"/>
    <s v="COMPRESSORS AND VACUUM PUMPS"/>
    <n v="11994.1796875"/>
    <n v="0.99998440642876496"/>
    <x v="2"/>
  </r>
  <r>
    <s v="V06096"/>
    <s v="LAUREL MEDICAL SUPPLIES, INC."/>
    <n v="1"/>
    <n v="11992.5595703125"/>
    <n v="0"/>
    <s v="MEDICAL AND SURGICAL INSTRUMENTS, EQUIPMENT, AND SUPPLIES"/>
    <n v="11992.5595703125"/>
    <n v="0.99998444327829117"/>
    <x v="2"/>
  </r>
  <r>
    <s v="V01803"/>
    <s v="BOTACH INC."/>
    <n v="1"/>
    <n v="11986"/>
    <n v="0"/>
    <s v="SAFETY AND RESCUE EQUIPMENT"/>
    <n v="0"/>
    <n v="0.99998448010766183"/>
    <x v="2"/>
  </r>
  <r>
    <s v="V00146"/>
    <s v="A&amp;G PROFESSIONAL SERVICES LLC"/>
    <n v="1"/>
    <n v="11976"/>
    <n v="0"/>
    <s v="LEASE/RENTAL OF OPEN STORAGE FACILITIES"/>
    <n v="0"/>
    <n v="0.99998451690630552"/>
    <x v="2"/>
  </r>
  <r>
    <s v="V05220"/>
    <s v="IDEAL SENIOR LIVING CENTER INC"/>
    <n v="1"/>
    <n v="11962.919921875"/>
    <n v="0"/>
    <s v="MEDICAL- NURSING HOME CARE CONTRACTS"/>
    <n v="0"/>
    <n v="0.99998455366475802"/>
    <x v="2"/>
  </r>
  <r>
    <s v="V09643"/>
    <s v="SOUTHERN PIPE &amp; SUPPLY COMPANY, INC."/>
    <n v="1"/>
    <n v="11951.9697265625"/>
    <n v="0"/>
    <s v="AIR CONDITIONING EQUIPMENT"/>
    <n v="11951.9697265625"/>
    <n v="0.99998459038956389"/>
    <x v="2"/>
  </r>
  <r>
    <s v="V01677"/>
    <s v="BLACK LABS LLC"/>
    <n v="1"/>
    <n v="11950"/>
    <n v="0"/>
    <s v="SPECIAL STUDIES/ANALYSIS- WATER QUALITY"/>
    <n v="11950"/>
    <n v="0.99998462710831737"/>
    <x v="2"/>
  </r>
  <r>
    <s v="V09375"/>
    <s v="SHAWS PROSTHETICS PLUS INC"/>
    <n v="1"/>
    <n v="11942.1796875"/>
    <n v="0"/>
    <s v="MEDICAL AND SURGICAL INSTRUMENTS, EQUIPMENT, AND SUPPLIES"/>
    <n v="11942.1796875"/>
    <n v="0.99998466380304141"/>
    <x v="2"/>
  </r>
  <r>
    <s v="V05295"/>
    <s v="INDUSA INDUSTRIAL SUPPLIES, INC"/>
    <n v="1"/>
    <n v="11940"/>
    <n v="0"/>
    <s v="MAINT/REPAIR/REBUILD OF EQUIPMENT- PLUMBING, HEATING, AND WASTE DISPOSAL EQUIPMENT"/>
    <n v="11940"/>
    <n v="0.99998470049106791"/>
    <x v="2"/>
  </r>
  <r>
    <s v="V05389"/>
    <s v="INSURCOMM, INC"/>
    <n v="2"/>
    <n v="11937.340332031299"/>
    <n v="0"/>
    <s v="ENVIRONMENTAL SYSTEMS PROTECTION- ENVIRONMENTAL REMEDIATION"/>
    <n v="4699.6201171875"/>
    <n v="0.99998473717092196"/>
    <x v="2"/>
  </r>
  <r>
    <s v="V00883"/>
    <s v="ANDERSON PROSTHETICS &amp; ORTHOTICS LLC"/>
    <n v="1"/>
    <n v="11936.2001953125"/>
    <n v="0"/>
    <s v="MEDICAL AND SURGICAL INSTRUMENTS, EQUIPMENT, AND SUPPLIES"/>
    <n v="0"/>
    <n v="0.9999847738472728"/>
    <x v="2"/>
  </r>
  <r>
    <s v="V09989"/>
    <s v="SUNCORE DISTRIBUTION LLC"/>
    <n v="1"/>
    <n v="11899"/>
    <n v="0"/>
    <s v="LABORATORY EQUIPMENT AND SUPPLIES"/>
    <n v="0"/>
    <n v="0.99998481040931864"/>
    <x v="2"/>
  </r>
  <r>
    <s v="V03708"/>
    <s v="ELITE PROSTHETICS, INC."/>
    <n v="1"/>
    <n v="11866.9599609375"/>
    <n v="0"/>
    <s v="MEDICAL AND SURGICAL INSTRUMENTS, EQUIPMENT, AND SUPPLIES"/>
    <n v="11866.9599609375"/>
    <n v="0.99998484687291511"/>
    <x v="2"/>
  </r>
  <r>
    <s v="V10066"/>
    <s v="SYNAPSE BIOMEDICAL, INC."/>
    <n v="1"/>
    <n v="11844.6396484375"/>
    <n v="0"/>
    <s v="MEDICAL AND SURGICAL INSTRUMENTS, EQUIPMENT, AND SUPPLIES"/>
    <n v="11844.6396484375"/>
    <n v="0.999984883267928"/>
    <x v="2"/>
  </r>
  <r>
    <s v="V01060"/>
    <s v="ART STUDENTS LEAGUE OF DENVER"/>
    <n v="1"/>
    <n v="11815.2001953125"/>
    <n v="0"/>
    <s v="SOCIAL- RECREATIONAL"/>
    <n v="11815.2001953125"/>
    <n v="0.99998491957248226"/>
    <x v="2"/>
  </r>
  <r>
    <s v="V04617"/>
    <s v="GRAYBEAL ORTHOPEDIC APPLIANCES, LLC"/>
    <n v="1"/>
    <n v="11803.169921875"/>
    <n v="0"/>
    <s v="MEDICAL AND SURGICAL INSTRUMENTS, EQUIPMENT, AND SUPPLIES"/>
    <n v="11803.169921875"/>
    <n v="0.99998495584007108"/>
    <x v="2"/>
  </r>
  <r>
    <s v="V10463"/>
    <s v="THE UNIVERSITY OF TEXAS HEALTH SCIENCE CENTER AT TYLER"/>
    <n v="1"/>
    <n v="11770"/>
    <n v="0"/>
    <s v="REFERENCE LABORATORY TESTING"/>
    <n v="0"/>
    <n v="0.99998499200573876"/>
    <x v="2"/>
  </r>
  <r>
    <s v="V06473"/>
    <s v="MAK CONSTRUCTION INC"/>
    <n v="1"/>
    <n v="11765"/>
    <n v="0"/>
    <s v="INSTALLATION OF EQUIPMENT- MISCELLANEOUS"/>
    <n v="0"/>
    <n v="0.99998502815604295"/>
    <x v="2"/>
  </r>
  <r>
    <s v="V02887"/>
    <s v="CORRECTED MOBILITY LLC"/>
    <n v="1"/>
    <n v="11755.3203125"/>
    <n v="0"/>
    <s v="MEDICAL AND SURGICAL INSTRUMENTS, EQUIPMENT, AND SUPPLIES"/>
    <n v="0"/>
    <n v="0.99998506427660427"/>
    <x v="2"/>
  </r>
  <r>
    <s v="V08765"/>
    <s v="REH MEDICAL INC"/>
    <n v="1"/>
    <n v="11749.990234375"/>
    <n v="0"/>
    <s v="MEDICAL AND SURGICAL INSTRUMENTS, EQUIPMENT, AND SUPPLIES"/>
    <n v="11749.990234375"/>
    <n v="0.99998510038078803"/>
    <x v="2"/>
  </r>
  <r>
    <s v="V09857"/>
    <s v="STEMCELL TECHNOLOGIES INC"/>
    <n v="1"/>
    <n v="11733"/>
    <n v="0"/>
    <s v="MAINT/REPAIR/REBUILD OF EQUIPMENT- MEDICAL, DENTAL, AND VETERINARY EQUIPMENT AND SUPPLIES"/>
    <n v="11733"/>
    <n v="0.99998513643276576"/>
    <x v="2"/>
  </r>
  <r>
    <s v="V03078"/>
    <s v="CUSTOM OCULAR PROSTHETICS, INC."/>
    <n v="1"/>
    <n v="11725"/>
    <n v="0"/>
    <s v="MEDICAL AND SURGICAL INSTRUMENTS, EQUIPMENT, AND SUPPLIES"/>
    <n v="0"/>
    <n v="0.99998517246016194"/>
    <x v="2"/>
  </r>
  <r>
    <s v="V05771"/>
    <s v="JRS PHARMA LP"/>
    <n v="1"/>
    <n v="11724.7998046875"/>
    <n v="0"/>
    <s v="LABORATORY EQUIPMENT AND SUPPLIES"/>
    <n v="11724.7998046875"/>
    <n v="0.99998520848694306"/>
    <x v="2"/>
  </r>
  <r>
    <s v="V10807"/>
    <s v="TWO WHEEL DRIVE, INCORPORATED"/>
    <n v="1"/>
    <n v="11711.9697265625"/>
    <n v="0"/>
    <s v="MEDICAL AND SURGICAL INSTRUMENTS, EQUIPMENT, AND SUPPLIES"/>
    <n v="11711.9697265625"/>
    <n v="0.99998524447430115"/>
    <x v="2"/>
  </r>
  <r>
    <s v="V07287"/>
    <s v="NAVIANT LLC"/>
    <n v="1"/>
    <n v="11692.3095703125"/>
    <n v="0"/>
    <s v="IT AND TELECOM - BUSINESS APPLICATION SOFTWARE (PERPETUAL LICENSE SOFTWARE)"/>
    <n v="11692.3095703125"/>
    <n v="0.99998528040124945"/>
    <x v="2"/>
  </r>
  <r>
    <s v="V11736"/>
    <s v="WRYMARK, INC."/>
    <n v="1"/>
    <n v="11631.990234375"/>
    <n v="0"/>
    <s v="MEDICAL AND SURGICAL INSTRUMENTS, EQUIPMENT, AND SUPPLIES"/>
    <n v="11631.990234375"/>
    <n v="0.99998531614285469"/>
    <x v="2"/>
  </r>
  <r>
    <s v="V04096"/>
    <s v="FILLAUER NORTH CAROLINA, INC."/>
    <n v="1"/>
    <n v="11616.3798828125"/>
    <n v="0"/>
    <s v="INDUSTRIAL FURNACES, KILNS, LEHRS, AND OVENS"/>
    <n v="0"/>
    <n v="0.99998535183649395"/>
    <x v="2"/>
  </r>
  <r>
    <s v="V05661"/>
    <s v="JESSE COUGLE"/>
    <n v="1"/>
    <n v="11600"/>
    <n v="0"/>
    <s v="HEALTH R&amp;D SERVICES; HEALTH CARE SERVICES; BASIC RESEARCH"/>
    <n v="11600"/>
    <n v="0.99998538747980281"/>
    <x v="2"/>
  </r>
  <r>
    <s v="V00964"/>
    <s v="APOTHEKE ROTER OCHSEN AG"/>
    <n v="1"/>
    <n v="11581.83984375"/>
    <n v="0"/>
    <s v="MEDICAL AND SURGICAL INSTRUMENTS, EQUIPMENT, AND SUPPLIES"/>
    <n v="11581.83984375"/>
    <n v="0.99998542306731086"/>
    <x v="2"/>
  </r>
  <r>
    <s v="V00396"/>
    <s v="ADVANCED MOBILITY OF BEND, LLC"/>
    <n v="1"/>
    <n v="11574"/>
    <n v="0"/>
    <s v="MEDICAL AND SURGICAL INSTRUMENTS, EQUIPMENT, AND SUPPLIES"/>
    <n v="0"/>
    <n v="0.99998545863072952"/>
    <x v="2"/>
  </r>
  <r>
    <s v="V06242"/>
    <s v="LIMBS &amp; THINGS INC"/>
    <n v="1"/>
    <n v="11565.1201171875"/>
    <n v="0"/>
    <s v="TRAINING AIDS"/>
    <n v="0"/>
    <n v="0.999985494166863"/>
    <x v="2"/>
  </r>
  <r>
    <s v="V10069"/>
    <s v="SYNERGY MEDICAL INC"/>
    <n v="1"/>
    <n v="11561"/>
    <n v="0"/>
    <s v="IMAGING EQUIPMENT AND SUPPLIES: MEDICAL, DENTAL, VETERINARY"/>
    <n v="0"/>
    <n v="0.99998552969033661"/>
    <x v="2"/>
  </r>
  <r>
    <s v="V03723"/>
    <s v="EMDR CLEVELAND LLC"/>
    <n v="1"/>
    <n v="11550"/>
    <n v="0"/>
    <s v="EDUCATION/TRAINING- GENERAL"/>
    <n v="11550"/>
    <n v="0.99998556518001047"/>
    <x v="2"/>
  </r>
  <r>
    <s v="V03864"/>
    <s v="EQUIPOS PRO-IMPEDIDOS, INC."/>
    <n v="1"/>
    <n v="11550"/>
    <n v="0"/>
    <s v="MEDICAL AND SURGICAL INSTRUMENTS, EQUIPMENT, AND SUPPLIES"/>
    <n v="11550"/>
    <n v="0.99998560066968434"/>
    <x v="2"/>
  </r>
  <r>
    <s v="V02739"/>
    <s v="COMPLETE ANALYTICAL SERVICES LLC"/>
    <n v="1"/>
    <n v="11548"/>
    <n v="0"/>
    <s v="REFERENCE LABORATORY TESTING"/>
    <n v="0"/>
    <n v="0.99998563615321279"/>
    <x v="2"/>
  </r>
  <r>
    <s v="V04061"/>
    <s v="FELIX FERA PLUMBING, INC."/>
    <n v="1"/>
    <n v="11538"/>
    <n v="0"/>
    <s v="MAINT/REPAIR/REBUILD OF EQUIPMENT- PLUMBING, HEATING, AND WASTE DISPOSAL EQUIPMENT"/>
    <n v="0"/>
    <n v="0.99998567160601426"/>
    <x v="2"/>
  </r>
  <r>
    <s v="V11130"/>
    <s v="VEO OPHTHALMICS LLC"/>
    <n v="1"/>
    <n v="11533"/>
    <n v="0"/>
    <s v="MEDICAL AND SURGICAL INSTRUMENTS, EQUIPMENT, AND SUPPLIES"/>
    <n v="11533"/>
    <n v="0.99998570704345224"/>
    <x v="2"/>
  </r>
  <r>
    <s v="V04778"/>
    <s v="HANDICAPPED DRIVER SERVICES-FLORIDA, LLC"/>
    <n v="2"/>
    <n v="11530.3203125"/>
    <n v="0"/>
    <s v="MEDICAL AND SURGICAL INSTRUMENTS, EQUIPMENT, AND SUPPLIES"/>
    <n v="0"/>
    <n v="0.99998574247265637"/>
    <x v="2"/>
  </r>
  <r>
    <s v="V11759"/>
    <s v="XTANT MEDICAL HOLDINGS, INC."/>
    <n v="1"/>
    <n v="11526"/>
    <n v="0"/>
    <s v="MEDICAL AND SURGICAL INSTRUMENTS, EQUIPMENT, AND SUPPLIES"/>
    <n v="0"/>
    <n v="0.99998577788858545"/>
    <x v="2"/>
  </r>
  <r>
    <s v="V04075"/>
    <s v="FESC NORTHERN NEVADA, LLC"/>
    <n v="1"/>
    <n v="11505.259765625"/>
    <n v="0"/>
    <s v="MAINT/REPAIR/REBUILD OF EQUIPMENT- FIRE CONTROL EQUIPMENT"/>
    <n v="0"/>
    <n v="0.99998581324078606"/>
    <x v="2"/>
  </r>
  <r>
    <s v="V06711"/>
    <s v="MEDICAL ELECTRONIC SYSTEMS, LLC"/>
    <n v="1"/>
    <n v="11500"/>
    <n v="0"/>
    <s v="MAINT/REPAIR/REBUILD OF EQUIPMENT- MEDICAL, DENTAL, AND VETERINARY EQUIPMENT AND SUPPLIES"/>
    <n v="11500"/>
    <n v="0.99998584857682504"/>
    <x v="2"/>
  </r>
  <r>
    <s v="V05964"/>
    <s v="KOENIG EQUIPMENT INC"/>
    <n v="1"/>
    <n v="11479.1796875"/>
    <n v="0"/>
    <s v="GARDENING IMPLEMENTS AND TOOLS"/>
    <n v="0"/>
    <n v="0.99998588384888942"/>
    <x v="2"/>
  </r>
  <r>
    <s v="V04476"/>
    <s v="GILT-EDGE REALTY LLC"/>
    <n v="2"/>
    <n v="11475"/>
    <n v="0"/>
    <s v="EDUCATION/TRAINING- VOCATIONAL/TECHNICAL"/>
    <n v="0"/>
    <n v="0.99998591910811085"/>
    <x v="2"/>
  </r>
  <r>
    <s v="V00156"/>
    <s v="A-TEAM ELECTRICAL SERVICES INC"/>
    <n v="1"/>
    <n v="11470"/>
    <n v="0"/>
    <s v="REPAIR OR ALTERATION OF HOSPITALS AND INFIRMARIES"/>
    <n v="11470"/>
    <n v="0.9999859543519688"/>
    <x v="2"/>
  </r>
  <r>
    <s v="V02057"/>
    <s v="CALYX, LLC"/>
    <n v="1"/>
    <n v="11468"/>
    <n v="0"/>
    <s v="OTHER QC/TEST/INSPECT- INSTRUMENTS AND LABORATORY EQUIPMENT"/>
    <n v="11468"/>
    <n v="0.99998598958968132"/>
    <x v="2"/>
  </r>
  <r>
    <s v="V05623"/>
    <s v="JASPER SAWYER COMPANY L.L.C."/>
    <n v="1"/>
    <n v="11466.25"/>
    <n v="0"/>
    <s v="MAINT/REPAIR/REBUILD OF EQUIPMENT- MEDICAL, DENTAL, AND VETERINARY EQUIPMENT AND SUPPLIES"/>
    <n v="11466.25"/>
    <n v="0.99998602482201671"/>
    <x v="2"/>
  </r>
  <r>
    <s v="V07712"/>
    <s v="OPEX CORP"/>
    <n v="1"/>
    <n v="11462.5595703125"/>
    <n v="0"/>
    <s v="MAINT/REPAIR/REBUILD OF EQUIPMENT- OFFICE MACHINES/TEXT PROCESSING SYS/VISIBLE RECORD EQUIPMENT"/>
    <n v="11462.5595703125"/>
    <n v="0.99998606004301238"/>
    <x v="2"/>
  </r>
  <r>
    <s v="V10223"/>
    <s v="TERMINIX INTERNATIONAL COMPANY LIMITED PARTNERSHIP"/>
    <n v="3"/>
    <n v="11461"/>
    <n v="0"/>
    <s v="HOUSEKEEPING- INSECT/RODENT CONTROL"/>
    <n v="7900"/>
    <n v="0.99998609525921611"/>
    <x v="2"/>
  </r>
  <r>
    <s v="V04309"/>
    <s v="FUSION ORTHOPEDICS USA LLC"/>
    <n v="1"/>
    <n v="11460"/>
    <n v="0"/>
    <s v="MEDICAL AND SURGICAL INSTRUMENTS, EQUIPMENT, AND SUPPLIES"/>
    <n v="11460"/>
    <n v="0.99998613047234708"/>
    <x v="2"/>
  </r>
  <r>
    <s v="V11400"/>
    <s v="WALKER ORTHOTICS AND PROSTHETICS, INC."/>
    <n v="1"/>
    <n v="11457.5703125"/>
    <n v="0"/>
    <s v="MEDICAL AND SURGICAL INSTRUMENTS, EQUIPMENT, AND SUPPLIES"/>
    <n v="0"/>
    <n v="0.99998616567801224"/>
    <x v="2"/>
  </r>
  <r>
    <s v="V07909"/>
    <s v="PARAMETER GENERATION AND CONTROL, INCORPORATED"/>
    <n v="1"/>
    <n v="11451.599609375"/>
    <n v="0"/>
    <s v="MAINT/REPAIR/REBUILD OF EQUIPMENT- FOOD PREPARATION AND SERVING EQUIPMENT"/>
    <n v="11451.599609375"/>
    <n v="0.99998620086533141"/>
    <x v="2"/>
  </r>
  <r>
    <s v="V03135"/>
    <s v="DALERON INC"/>
    <n v="1"/>
    <n v="11426.7001953125"/>
    <n v="0"/>
    <s v="WATER PURIFICATION EQUIPMENT"/>
    <n v="0"/>
    <n v="0.99998623597614211"/>
    <x v="2"/>
  </r>
  <r>
    <s v="V06729"/>
    <s v="MEDICANIX, INC."/>
    <n v="1"/>
    <n v="11412"/>
    <n v="0"/>
    <s v="MEDICAL AND SURGICAL INSTRUMENTS, EQUIPMENT, AND SUPPLIES"/>
    <n v="11412"/>
    <n v="0.9999862710417835"/>
    <x v="2"/>
  </r>
  <r>
    <s v="V09252"/>
    <s v="SCITON INC"/>
    <n v="1"/>
    <n v="11380.16015625"/>
    <n v="0"/>
    <s v="MAINT/REPAIR/REBUILD OF EQUIPMENT- MEDICAL, DENTAL, AND VETERINARY EQUIPMENT AND SUPPLIES"/>
    <n v="11380.16015625"/>
    <n v="0.9999863060095906"/>
    <x v="2"/>
  </r>
  <r>
    <s v="V05508"/>
    <s v="ISHUTTLE, LLC"/>
    <n v="1"/>
    <n v="11357.1201171875"/>
    <n v="0"/>
    <s v="TRANSPORTATION/TRAVEL/RELOCATION- TRANSPORTATION: MOTOR CHARTER"/>
    <n v="11357.1201171875"/>
    <n v="0.99998634090660266"/>
    <x v="2"/>
  </r>
  <r>
    <s v="V03596"/>
    <s v="EASTSIDE ORTHOTICS AND PROSTHETICS, INC"/>
    <n v="1"/>
    <n v="11347.25"/>
    <n v="0"/>
    <s v="MEDICAL AND SURGICAL INSTRUMENTS, EQUIPMENT, AND SUPPLIES"/>
    <n v="11347.25"/>
    <n v="0.99998637577328675"/>
    <x v="2"/>
  </r>
  <r>
    <s v="V08063"/>
    <s v="PETERMAN ORTHOTICS &amp; PROSTHETICS, LLC"/>
    <n v="1"/>
    <n v="11342.3203125"/>
    <n v="0"/>
    <s v="MEDICAL AND SURGICAL INSTRUMENTS, EQUIPMENT, AND SUPPLIES"/>
    <n v="11342.3203125"/>
    <n v="0.99998641062482352"/>
    <x v="2"/>
  </r>
  <r>
    <s v="V11583"/>
    <s v="WHEELCHAIR ACCESS VANS, LLC"/>
    <n v="1"/>
    <n v="11336.740234375"/>
    <n v="0"/>
    <s v="MEDICAL AND SURGICAL INSTRUMENTS, EQUIPMENT, AND SUPPLIES"/>
    <n v="0"/>
    <n v="0.99998644545921433"/>
    <x v="2"/>
  </r>
  <r>
    <s v="V10689"/>
    <s v="TREATMENT IMPLEMENTATION COLLABORATIVE LLC"/>
    <n v="1"/>
    <n v="11335"/>
    <n v="0"/>
    <s v="EDUCATION/TRAINING- GENERAL"/>
    <n v="0"/>
    <n v="0.99998648028825787"/>
    <x v="2"/>
  </r>
  <r>
    <s v="V07170"/>
    <s v="MTI DISTRIBUTING INC"/>
    <n v="1"/>
    <n v="11323.98046875"/>
    <n v="0"/>
    <s v="MAINT/REPAIR/REBUILD OF EQUIPMENT- TRACTORS"/>
    <n v="11323.98046875"/>
    <n v="0.99998651508344172"/>
    <x v="2"/>
  </r>
  <r>
    <s v="V10985"/>
    <s v="UNIVERSITY SURGICAL ASSOCIATES OF ATHENS PC"/>
    <n v="1"/>
    <n v="11311"/>
    <n v="0"/>
    <s v="MEDICAL AND SURGICAL INSTRUMENTS, EQUIPMENT, AND SUPPLIES"/>
    <n v="11311"/>
    <n v="0.99998654983874058"/>
    <x v="2"/>
  </r>
  <r>
    <s v="V07433"/>
    <s v="NIXON POWER SERVICES, LLC"/>
    <n v="1"/>
    <n v="11303.900390625"/>
    <n v="0"/>
    <s v="MAINT/REPAIR/REBUILD OF EQUIPMENT- ELECTRICAL AND ELECTRONIC EQUIPMENT COMPONENTS"/>
    <n v="11303.900390625"/>
    <n v="0.99998658457222445"/>
    <x v="2"/>
  </r>
  <r>
    <s v="V08126"/>
    <s v="PIE ADVISORS LLC"/>
    <n v="1"/>
    <n v="11300"/>
    <n v="0"/>
    <s v="QUALITY CONTROL- PLUMBING, HEATING, AND WASTE DISPOSAL EQUIPMENT"/>
    <n v="0"/>
    <n v="0.99998661929372357"/>
    <x v="2"/>
  </r>
  <r>
    <s v="V08930"/>
    <s v="RIVERSIDE MEDICAL SUPPLY LLC"/>
    <n v="1"/>
    <n v="11266.5595703125"/>
    <n v="0"/>
    <s v="DRUGS AND BIOLOGICALS"/>
    <n v="0"/>
    <n v="0.99998665391247021"/>
    <x v="2"/>
  </r>
  <r>
    <s v="V02137"/>
    <s v="CARDIOVASCULAR SYSTEMS, INC"/>
    <n v="1"/>
    <n v="11256.2802734375"/>
    <n v="0"/>
    <s v="MEDICAL AND SURGICAL INSTRUMENTS, EQUIPMENT, AND SUPPLIES"/>
    <n v="0"/>
    <n v="0.99998668849963179"/>
    <x v="2"/>
  </r>
  <r>
    <s v="V04956"/>
    <s v="HEPACART, INC."/>
    <n v="1"/>
    <n v="11244"/>
    <n v="0"/>
    <s v="MOTOR VEHICLE MAINTENANCE AND REPAIR SHOP SPECIALIZED EQUIPMENT"/>
    <n v="0"/>
    <n v="0.99998672304905978"/>
    <x v="2"/>
  </r>
  <r>
    <s v="V00386"/>
    <s v="ADVANCED IMAGES INC."/>
    <n v="1"/>
    <n v="11190"/>
    <n v="0"/>
    <s v="MAINT/REPAIR/REBUILD OF EQUIPMENT- PHOTOGRAPHIC EQUIPMENT"/>
    <n v="0"/>
    <n v="0.99998675743256205"/>
    <x v="2"/>
  </r>
  <r>
    <s v="V02285"/>
    <s v="CENTER FOR PROSTHETIC RESTORATION INC"/>
    <n v="1"/>
    <n v="11184"/>
    <n v="0"/>
    <s v="MEDICAL AND SURGICAL INSTRUMENTS, EQUIPMENT, AND SUPPLIES"/>
    <n v="11184"/>
    <n v="0.99998679179762806"/>
    <x v="2"/>
  </r>
  <r>
    <s v="V02211"/>
    <s v="CASEY CULP"/>
    <n v="1"/>
    <n v="11171.150390625"/>
    <n v="0"/>
    <s v="MEDICAL- OTHER"/>
    <n v="11171.150390625"/>
    <n v="0.9999868261232111"/>
    <x v="2"/>
  </r>
  <r>
    <s v="V04536"/>
    <s v="GO MOBILITY NC LLC"/>
    <n v="1"/>
    <n v="11150"/>
    <n v="0"/>
    <s v="MEDICAL AND SURGICAL INSTRUMENTS, EQUIPMENT, AND SUPPLIES"/>
    <n v="11150"/>
    <n v="0.99998686038380535"/>
    <x v="2"/>
  </r>
  <r>
    <s v="V02490"/>
    <s v="CITY OF NORTHAMPTON"/>
    <n v="2"/>
    <n v="11148.270019531299"/>
    <n v="0"/>
    <s v="UTILITIES- WATER"/>
    <n v="11148.270019531299"/>
    <n v="0.99998689463908386"/>
    <x v="2"/>
  </r>
  <r>
    <s v="V05772"/>
    <s v="JS MOBILITY UNLIMITED INC"/>
    <n v="1"/>
    <n v="11140.5"/>
    <n v="0"/>
    <s v="MEDICAL AND SURGICAL INSTRUMENTS, EQUIPMENT, AND SUPPLIES"/>
    <n v="11140.5"/>
    <n v="0.99998692887048746"/>
    <x v="2"/>
  </r>
  <r>
    <s v="V09997"/>
    <s v="SUNRISE PROSTHETICS &amp; ORTHOTICS, INC"/>
    <n v="1"/>
    <n v="11136.7197265625"/>
    <n v="0"/>
    <s v="MEDICAL AND SURGICAL INSTRUMENTS, EQUIPMENT, AND SUPPLIES"/>
    <n v="11136.7197265625"/>
    <n v="0.99998696309027546"/>
    <x v="2"/>
  </r>
  <r>
    <s v="V02465"/>
    <s v="CITY ELECTRIC SUPPLY CO"/>
    <n v="1"/>
    <n v="11128.4599609375"/>
    <n v="0"/>
    <s v="MAINT/REPAIR/REBUILD OF EQUIPMENT- ROPE, CABLE, CHAIN, AND FITTINGS"/>
    <n v="0"/>
    <n v="0.99998699728468365"/>
    <x v="2"/>
  </r>
  <r>
    <s v="V11571"/>
    <s v="WEXLER SURGICAL, INC."/>
    <n v="1"/>
    <n v="11122"/>
    <n v="0"/>
    <s v="MEDICAL AND SURGICAL INSTRUMENTS, EQUIPMENT, AND SUPPLIES"/>
    <n v="11122"/>
    <n v="0.99998703145924239"/>
    <x v="2"/>
  </r>
  <r>
    <s v="V09520"/>
    <s v="SMB MEDICAL GROUP, INC."/>
    <n v="1"/>
    <n v="11105"/>
    <n v="0"/>
    <s v="MEDICAL AND SURGICAL INSTRUMENTS, EQUIPMENT, AND SUPPLIES"/>
    <n v="0"/>
    <n v="0.99998706558156514"/>
    <x v="2"/>
  </r>
  <r>
    <s v="V06015"/>
    <s v="L&amp;R USA INC"/>
    <n v="1"/>
    <n v="11098.1396484375"/>
    <n v="0"/>
    <s v="MEDICAL AND SURGICAL INSTRUMENTS, EQUIPMENT, AND SUPPLIES"/>
    <n v="11098.1396484375"/>
    <n v="0.99998709968280819"/>
    <x v="2"/>
  </r>
  <r>
    <s v="V10002"/>
    <s v="SUNWEST REHAB CO LLC"/>
    <n v="1"/>
    <n v="11096.7998046875"/>
    <n v="0"/>
    <s v="MEDICAL AND SURGICAL INSTRUMENTS, EQUIPMENT, AND SUPPLIES"/>
    <n v="11096.7998046875"/>
    <n v="0.9999871337799342"/>
    <x v="2"/>
  </r>
  <r>
    <s v="V01765"/>
    <s v="BODYWORKS PROSTHETICS AND ORTHOTICS LLC"/>
    <n v="1"/>
    <n v="11074.7099609375"/>
    <n v="0"/>
    <s v="MEDICAL AND SURGICAL INSTRUMENTS, EQUIPMENT, AND SUPPLIES"/>
    <n v="11074.7099609375"/>
    <n v="0.99998716780918484"/>
    <x v="2"/>
  </r>
  <r>
    <s v="V09000"/>
    <s v="ROGUE RESEARCH (US) INC."/>
    <n v="1"/>
    <n v="11050.1904296875"/>
    <n v="0"/>
    <s v="LABORATORY EQUIPMENT AND SUPPLIES"/>
    <n v="11050.1904296875"/>
    <n v="0.99998720176309441"/>
    <x v="2"/>
  </r>
  <r>
    <s v="V06953"/>
    <s v="MILLENNIUM DENTAL LAB INC."/>
    <n v="1"/>
    <n v="11048.2001953125"/>
    <n v="0"/>
    <s v="DENTAL INSTRUMENTS, EQUIPMENT, AND SUPPLIES"/>
    <n v="11048.2001953125"/>
    <n v="0.99998723571088843"/>
    <x v="2"/>
  </r>
  <r>
    <s v="V10115"/>
    <s v="TAMPA BAY BRACE &amp; LIMB, INC"/>
    <n v="1"/>
    <n v="11047.740234375"/>
    <n v="0"/>
    <s v="MEDICAL AND SURGICAL INSTRUMENTS, EQUIPMENT, AND SUPPLIES"/>
    <n v="11047.740234375"/>
    <n v="0.99998726965726925"/>
    <x v="2"/>
  </r>
  <r>
    <s v="V09778"/>
    <s v="ST. JUDE MEDICAL S.C., INC."/>
    <n v="1"/>
    <n v="11031"/>
    <n v="0"/>
    <s v="MEDICAL AND SURGICAL INSTRUMENTS, EQUIPMENT, AND SUPPLIES"/>
    <n v="11031"/>
    <n v="0.99998730355221233"/>
    <x v="2"/>
  </r>
  <r>
    <s v="V11570"/>
    <s v="WEX INC."/>
    <n v="2"/>
    <n v="11026.3898925781"/>
    <n v="0"/>
    <s v="QUALITY CONTROL- GROUND EFFECT VEHICLES, MOTOR VEHICLES, TRAILERS, AND CYCLES"/>
    <n v="0"/>
    <n v="0.99998733743298995"/>
    <x v="2"/>
  </r>
  <r>
    <s v="V10665"/>
    <s v="TRANSITIONS LIFT &amp; ELEVATOR, LLC"/>
    <n v="1"/>
    <n v="11000"/>
    <n v="0"/>
    <s v="MEDICAL AND SURGICAL INSTRUMENTS, EQUIPMENT, AND SUPPLIES"/>
    <n v="11000"/>
    <n v="0.99998737123267933"/>
    <x v="2"/>
  </r>
  <r>
    <s v="V06546"/>
    <s v="MARYLAND CONSERVATORY OF MUSIC, INC"/>
    <n v="1"/>
    <n v="11000"/>
    <n v="0"/>
    <s v="MEDICAL- OTHER"/>
    <n v="11000"/>
    <n v="0.99998740503236871"/>
    <x v="2"/>
  </r>
  <r>
    <s v="V01795"/>
    <s v="BOSTON FOUNDATION FOR SIGHT, INC., THE"/>
    <n v="1"/>
    <n v="11000"/>
    <n v="0"/>
    <s v="MEDICAL AND SURGICAL INSTRUMENTS, EQUIPMENT, AND SUPPLIES"/>
    <n v="11000"/>
    <n v="0.9999874388320581"/>
    <x v="2"/>
  </r>
  <r>
    <s v="V09370"/>
    <s v="SHARP EQUIPMENT LLC"/>
    <n v="1"/>
    <n v="10996.66015625"/>
    <n v="0"/>
    <s v="MAINT/REPAIR/REBUILD OF EQUIPMENT- MECHANICAL POWER TRANSMISSION EQUIPMENT"/>
    <n v="0"/>
    <n v="0.99998747262148524"/>
    <x v="2"/>
  </r>
  <r>
    <s v="V11319"/>
    <s v="VISITECH SYSTEMS, INC."/>
    <n v="1"/>
    <n v="10995"/>
    <n v="0"/>
    <s v="MEDICAL AND SURGICAL INSTRUMENTS, EQUIPMENT, AND SUPPLIES"/>
    <n v="0"/>
    <n v="0.99998750640581113"/>
    <x v="2"/>
  </r>
  <r>
    <s v="V05594"/>
    <s v="JAMES BALDWIN"/>
    <n v="1"/>
    <n v="10995"/>
    <n v="0"/>
    <s v="MEDICAL AND SURGICAL INSTRUMENTS, EQUIPMENT, AND SUPPLIES"/>
    <n v="10995"/>
    <n v="0.99998754019013703"/>
    <x v="2"/>
  </r>
  <r>
    <s v="V07902"/>
    <s v="PARAGON PRINT SYSTEMS INC"/>
    <n v="1"/>
    <n v="10992.3603515625"/>
    <n v="0"/>
    <s v="IT AND TELECOM - MOBILE DEVICE PRODUCTS (HARDWARE AND PERPETUAL LICENSE SOFTWARE)"/>
    <n v="0"/>
    <n v="0.99998757396635207"/>
    <x v="2"/>
  </r>
  <r>
    <s v="V10005"/>
    <s v="SUPERIOR AUTO BODY &amp; TOW, INC."/>
    <n v="1"/>
    <n v="10967.98046875"/>
    <n v="0"/>
    <s v="MAINT/REPAIR/REBUILD OF EQUIPMENT- GROUND EFFECT VEHICLES, MOTOR VEHICLES, TRAILERS, AND CYCLES"/>
    <n v="10967.98046875"/>
    <n v="0.99998760766765504"/>
    <x v="2"/>
  </r>
  <r>
    <s v="V01937"/>
    <s v="BSN MEDICAL INC"/>
    <n v="1"/>
    <n v="10965.759765625"/>
    <n v="0"/>
    <s v="HOSPITAL FURNITURE, EQUIPMENT, UTENSILS, AND SUPPLIES"/>
    <n v="0"/>
    <n v="0.99998764136213458"/>
    <x v="2"/>
  </r>
  <r>
    <s v="V09564"/>
    <s v="SOLL MARTIN A"/>
    <n v="2"/>
    <n v="10964"/>
    <n v="0"/>
    <s v="SUPPORT- PROFESSIONAL: LEGAL"/>
    <n v="10964"/>
    <n v="0.99998767505120678"/>
    <x v="2"/>
  </r>
  <r>
    <s v="V02178"/>
    <s v="CAROLINA PROSTHETICS &amp; ORTHOTICS, INC"/>
    <n v="1"/>
    <n v="10950.7099609375"/>
    <n v="0"/>
    <s v="MEDICAL AND SURGICAL INSTRUMENTS, EQUIPMENT, AND SUPPLIES"/>
    <n v="10950.7099609375"/>
    <n v="0.99998770869944276"/>
    <x v="2"/>
  </r>
  <r>
    <s v="V02262"/>
    <s v="CEIA USA LTD"/>
    <n v="1"/>
    <n v="10950"/>
    <n v="0"/>
    <s v="HOSPITAL FURNITURE, EQUIPMENT, UTENSILS, AND SUPPLIES"/>
    <n v="0"/>
    <n v="0.99998774234549714"/>
    <x v="2"/>
  </r>
  <r>
    <s v="V05272"/>
    <s v="IN2BONES USA LLC"/>
    <n v="1"/>
    <n v="10950"/>
    <n v="0"/>
    <s v="MEDICAL AND SURGICAL INSTRUMENTS, EQUIPMENT, AND SUPPLIES"/>
    <n v="10950"/>
    <n v="0.99998777599155164"/>
    <x v="2"/>
  </r>
  <r>
    <s v="V04569"/>
    <s v="GORDON TRUCK CENTERS INC"/>
    <n v="1"/>
    <n v="10948.8203125"/>
    <n v="0"/>
    <s v="MAINT/REPAIR/REBUILD OF EQUIPMENT- GROUND EFFECT VEHICLES, MOTOR VEHICLES, TRAILERS, AND CYCLES"/>
    <n v="0"/>
    <n v="0.99998780963398126"/>
    <x v="2"/>
  </r>
  <r>
    <s v="V08698"/>
    <s v="REALITYWORKS, INC"/>
    <n v="1"/>
    <n v="10947.099609375"/>
    <n v="0"/>
    <s v="DENTAL INSTRUMENTS, EQUIPMENT, AND SUPPLIES"/>
    <n v="0"/>
    <n v="0.99998784327112367"/>
    <x v="2"/>
  </r>
  <r>
    <s v="V07917"/>
    <s v="PARKER INTERIOR PLANTSCAPE INC"/>
    <n v="1"/>
    <n v="10946.6396484375"/>
    <n v="0"/>
    <s v="HOUSEKEEPING- LANDSCAPING/GROUNDSKEEPING"/>
    <n v="10946.6396484375"/>
    <n v="0.99998787690685276"/>
    <x v="2"/>
  </r>
  <r>
    <s v="V08641"/>
    <s v="RAMPDR LLC"/>
    <n v="1"/>
    <n v="10944.1201171875"/>
    <n v="0"/>
    <s v="MEDICAL AND SURGICAL INSTRUMENTS, EQUIPMENT, AND SUPPLIES"/>
    <n v="0"/>
    <n v="0.99998791053484015"/>
    <x v="2"/>
  </r>
  <r>
    <s v="V10836"/>
    <s v="UNCHAINED LABS, LLC"/>
    <n v="1"/>
    <n v="10932.7001953125"/>
    <n v="0"/>
    <s v="MAINT/REPAIR/REBUILD OF EQUIPMENT- INSTRUMENTS AND LABORATORY EQUIPMENT"/>
    <n v="10932.7001953125"/>
    <n v="0.9999879441277375"/>
    <x v="2"/>
  </r>
  <r>
    <s v="V06904"/>
    <s v="MIDCO DIVING &amp; MARINE SERVICES INC"/>
    <n v="1"/>
    <n v="10916.3798828125"/>
    <n v="0"/>
    <s v="MAINTENANCE OF WATER SUPPLY FACILITIES"/>
    <n v="0"/>
    <n v="0.99998797767048742"/>
    <x v="2"/>
  </r>
  <r>
    <s v="V06010"/>
    <s v="KYTO INC"/>
    <n v="1"/>
    <n v="10893.2001953125"/>
    <n v="0"/>
    <s v="MEDICAL AND SURGICAL INSTRUMENTS, EQUIPMENT, AND SUPPLIES"/>
    <n v="0"/>
    <n v="0.99998801114201319"/>
    <x v="2"/>
  </r>
  <r>
    <s v="V04067"/>
    <s v="FENNEC PHARMACEUTICALS, INC."/>
    <n v="1"/>
    <n v="10891.2998046875"/>
    <n v="0"/>
    <s v="DENTAL INSTRUMENTS, EQUIPMENT, AND SUPPLIES"/>
    <n v="0"/>
    <n v="0.99998804460769963"/>
    <x v="2"/>
  </r>
  <r>
    <s v="V05068"/>
    <s v="HOME VENTILATOR SOLUTIONS SPECIALISTS, LLC"/>
    <n v="1"/>
    <n v="10890"/>
    <n v="0"/>
    <s v="MEDICAL AND SURGICAL INSTRUMENTS, EQUIPMENT, AND SUPPLIES"/>
    <n v="10890"/>
    <n v="0.99998807806939216"/>
    <x v="2"/>
  </r>
  <r>
    <s v="V02477"/>
    <s v="CITY OF GILLETTE"/>
    <n v="1"/>
    <n v="10886.8095703125"/>
    <n v="0"/>
    <s v="UTILITIES- ELECTRIC"/>
    <n v="10886.8095703125"/>
    <n v="0.99998811152128142"/>
    <x v="2"/>
  </r>
  <r>
    <s v="V01632"/>
    <s v="BIONIX, LLC"/>
    <n v="1"/>
    <n v="10878.3203125"/>
    <n v="0"/>
    <s v="MEDICAL AND SURGICAL INSTRUMENTS, EQUIPMENT, AND SUPPLIES"/>
    <n v="0"/>
    <n v="0.99998814494708577"/>
    <x v="2"/>
  </r>
  <r>
    <s v="V06048"/>
    <s v="LAMINEX, INC."/>
    <n v="1"/>
    <n v="10871.9599609375"/>
    <n v="0"/>
    <s v="OFFICE SUPPLIES"/>
    <n v="0"/>
    <n v="0.99998817835334664"/>
    <x v="2"/>
  </r>
  <r>
    <s v="V08190"/>
    <s v="PLANET TECHNOLOGIES, INC."/>
    <n v="1"/>
    <n v="10860"/>
    <n v="0"/>
    <s v="IT AND TELECOM - BUSINESS APPLICATION/APPLICATION DEVELOPMENT SOFTWARE AS A SERVICE"/>
    <n v="0"/>
    <n v="0.99998821172285823"/>
    <x v="2"/>
  </r>
  <r>
    <s v="V02224"/>
    <s v="CATALYST SPORTS INC"/>
    <n v="1"/>
    <n v="10839.58984375"/>
    <n v="0"/>
    <s v="MOTORCYCLES, MOTOR SCOOTERS, AND BICYCLES"/>
    <n v="0"/>
    <n v="0.99998824502965544"/>
    <x v="2"/>
  </r>
  <r>
    <s v="V01155"/>
    <s v="ATG-CONNECTICUT INC"/>
    <n v="1"/>
    <n v="10830.919921875"/>
    <n v="0"/>
    <s v="MEDICAL AND SURGICAL INSTRUMENTS, EQUIPMENT, AND SUPPLIES"/>
    <n v="10830.919921875"/>
    <n v="0.99998827830981263"/>
    <x v="2"/>
  </r>
  <r>
    <s v="V08298"/>
    <s v="PRECISION PROSTHETICS AND ORTHOTICS, L.L.C."/>
    <n v="1"/>
    <n v="10806.76953125"/>
    <n v="0"/>
    <s v="MEDICAL AND SURGICAL INSTRUMENTS, EQUIPMENT, AND SUPPLIES"/>
    <n v="10806.76953125"/>
    <n v="0.99998831151576295"/>
    <x v="2"/>
  </r>
  <r>
    <s v="V01080"/>
    <s v="ASANTE"/>
    <n v="2"/>
    <n v="10770.270019531299"/>
    <n v="0"/>
    <s v="REFERENCE LABORATORY TESTING"/>
    <n v="570.27001953125"/>
    <n v="0.99998834460956132"/>
    <x v="2"/>
  </r>
  <r>
    <s v="V07157"/>
    <s v="MPH INDUSTRIES, INC"/>
    <n v="1"/>
    <n v="10768"/>
    <n v="0"/>
    <s v="RADAR EQUIPMENT, EXCEPT AIRBORNE"/>
    <n v="10768"/>
    <n v="0.99998837769638449"/>
    <x v="2"/>
  </r>
  <r>
    <s v="V06051"/>
    <s v="LAND OF LAKES ORTHOTICS &amp; PROSTHETICS INC."/>
    <n v="1"/>
    <n v="10766.740234375"/>
    <n v="0"/>
    <s v="MEDICAL AND SURGICAL INSTRUMENTS, EQUIPMENT, AND SUPPLIES"/>
    <n v="10766.740234375"/>
    <n v="0.99998841077933687"/>
    <x v="2"/>
  </r>
  <r>
    <s v="V05915"/>
    <s v="KINETIC CONSULTING GROUP LLC"/>
    <n v="1"/>
    <n v="10759.5400390625"/>
    <n v="0"/>
    <s v="MEDICAL AND SURGICAL INSTRUMENTS, EQUIPMENT, AND SUPPLIES"/>
    <n v="0"/>
    <n v="0.99998844384016516"/>
    <x v="2"/>
  </r>
  <r>
    <s v="V07179"/>
    <s v="MULTI-CRAFT CONTRACTORS, INC."/>
    <n v="1"/>
    <n v="10753"/>
    <n v="0"/>
    <s v="MAINT/REPAIR/REBUILD OF EQUIPMENT- FURNACE, STEAM PLANT, AND DRYING EQUIPMENT; NUCLEAR REACTORS"/>
    <n v="10753"/>
    <n v="0.99998847688089798"/>
    <x v="2"/>
  </r>
  <r>
    <s v="V07023"/>
    <s v="MJR ASSOCIATES LLC"/>
    <n v="1"/>
    <n v="10752"/>
    <n v="0"/>
    <s v="BATTERIES, RECHARGEABLE"/>
    <n v="0"/>
    <n v="0.99998850991855803"/>
    <x v="2"/>
  </r>
  <r>
    <s v="V03829"/>
    <s v="ENVIRO CHEM ANALYTICAL INC"/>
    <n v="1"/>
    <n v="10752"/>
    <n v="0"/>
    <s v="QUALITY CONTROL- MEDICAL, DENTAL, AND VETERINARY EQUIPMENT AND SUPPLIES"/>
    <n v="10752"/>
    <n v="0.99998854295621808"/>
    <x v="2"/>
  </r>
  <r>
    <s v="V01385"/>
    <s v="BARBER &amp; HOFFMAN, INC."/>
    <n v="1"/>
    <n v="10750"/>
    <n v="0"/>
    <s v="ARCHITECT AND ENGINEERING- GENERAL: INSPECTION (NON-CONSTRUCTION)"/>
    <n v="10750"/>
    <n v="0.99998857598773272"/>
    <x v="2"/>
  </r>
  <r>
    <s v="V07808"/>
    <s v="OUTDOOR POWER SALES &amp; SERVICE LLC"/>
    <n v="1"/>
    <n v="10705"/>
    <n v="0"/>
    <s v="TRACTORS, WHEELED"/>
    <n v="0"/>
    <n v="0.99998860888097585"/>
    <x v="2"/>
  </r>
  <r>
    <s v="V04775"/>
    <s v="HANDICAPABLE VANS, INC."/>
    <n v="1"/>
    <n v="10702"/>
    <n v="0"/>
    <s v="MEDICAL AND SURGICAL INSTRUMENTS, EQUIPMENT, AND SUPPLIES"/>
    <n v="10702"/>
    <n v="0.99998864176500091"/>
    <x v="2"/>
  </r>
  <r>
    <s v="V10290"/>
    <s v="THE CABIN ARMORY AND TRAINING CENTER, INC"/>
    <n v="9"/>
    <n v="10700"/>
    <n v="0"/>
    <s v="QUALITY CONTROL- TRAINING AIDS AND DEVICES"/>
    <n v="1300"/>
    <n v="0.99998867464288066"/>
    <x v="2"/>
  </r>
  <r>
    <s v="V07398"/>
    <s v="NEXT STEP INC"/>
    <n v="1"/>
    <n v="10699.01953125"/>
    <n v="0"/>
    <s v="MEDICAL AND SURGICAL INSTRUMENTS, EQUIPMENT, AND SUPPLIES"/>
    <n v="0"/>
    <n v="0.9999887075177476"/>
    <x v="2"/>
  </r>
  <r>
    <s v="V05604"/>
    <s v="JAMES RIVER EQUIPMENT VIRGINIA LLC"/>
    <n v="2"/>
    <n v="10692.560058593799"/>
    <n v="0"/>
    <s v="MAINT/REPAIR/REBUILD OF EQUIPMENT- ELECTRIC WIRE AND POWER DISTRIBUTION EQUIPMENT"/>
    <n v="10692.560058593799"/>
    <n v="0.99998874037276664"/>
    <x v="2"/>
  </r>
  <r>
    <s v="V06652"/>
    <s v="MDX SAFETY TRAINING &amp; CONSULTING LLC"/>
    <n v="1"/>
    <n v="10684.099609375"/>
    <n v="0"/>
    <s v="EDUCATION/TRAINING- TRAINING/CURRICULUM DEVELOPMENT"/>
    <n v="0"/>
    <n v="0.99998877320178925"/>
    <x v="2"/>
  </r>
  <r>
    <s v="V05903"/>
    <s v="KI MOBILITY, LLC"/>
    <n v="1"/>
    <n v="10671.099609375"/>
    <n v="0"/>
    <s v="MEDICAL AND SURGICAL INSTRUMENTS, EQUIPMENT, AND SUPPLIES"/>
    <n v="10671.099609375"/>
    <n v="0.9999888059908667"/>
    <x v="2"/>
  </r>
  <r>
    <s v="V00631"/>
    <s v="ALLIANCE LAUNDRY SYSTEMS LLC"/>
    <n v="1"/>
    <n v="10661.599609375"/>
    <n v="0"/>
    <s v="MEDICAL AND SURGICAL INSTRUMENTS, EQUIPMENT, AND SUPPLIES"/>
    <n v="0"/>
    <n v="0.99998883875075362"/>
    <x v="2"/>
  </r>
  <r>
    <s v="V01031"/>
    <s v="ARKANSAS INDUSTRIAL MACHINERY, LLC"/>
    <n v="1"/>
    <n v="10656"/>
    <n v="0"/>
    <s v="MAINT/REPAIR/REBUILD OF EQUIPMENT- PUMPS AND COMPRESSORS"/>
    <n v="0"/>
    <n v="0.99998887149343452"/>
    <x v="2"/>
  </r>
  <r>
    <s v="V04280"/>
    <s v="FRONTLINE MED-EQUIP LLC"/>
    <n v="1"/>
    <n v="10649.8896484375"/>
    <n v="0"/>
    <s v="MEDICAL AND SURGICAL INSTRUMENTS, EQUIPMENT, AND SUPPLIES"/>
    <n v="10649.8896484375"/>
    <n v="0.99998890421734021"/>
    <x v="2"/>
  </r>
  <r>
    <s v="V05316"/>
    <s v="INFINITY O&amp;P, INC."/>
    <n v="1"/>
    <n v="10586.2099609375"/>
    <n v="0"/>
    <s v="MEDICAL AND SURGICAL INSTRUMENTS, EQUIPMENT, AND SUPPLIES"/>
    <n v="10586.2099609375"/>
    <n v="0.99998893674557732"/>
    <x v="2"/>
  </r>
  <r>
    <s v="V05352"/>
    <s v="INNOVATIVE PROSTHETICS, LLC"/>
    <n v="1"/>
    <n v="10582.48046875"/>
    <n v="0"/>
    <s v="MEDICAL AND SURGICAL INSTRUMENTS, EQUIPMENT, AND SUPPLIES"/>
    <n v="0"/>
    <n v="0.99998896926235481"/>
    <x v="2"/>
  </r>
  <r>
    <s v="V07564"/>
    <s v="NUIX USG INC"/>
    <n v="1"/>
    <n v="10580"/>
    <n v="0"/>
    <s v="EDUCATION/TRAINING- GENERAL"/>
    <n v="0"/>
    <n v="0.99998900177151062"/>
    <x v="2"/>
  </r>
  <r>
    <s v="V05861"/>
    <s v="KELSEY PROSTHETICS ORTHOTICS LLC"/>
    <n v="1"/>
    <n v="10562.4599609375"/>
    <n v="0"/>
    <s v="MEDICAL AND SURGICAL INSTRUMENTS, EQUIPMENT, AND SUPPLIES"/>
    <n v="10562.4599609375"/>
    <n v="0.99998903422677121"/>
    <x v="2"/>
  </r>
  <r>
    <s v="V08270"/>
    <s v="POWERRAIL HOLDINGS, INC."/>
    <n v="1"/>
    <n v="10532.6904296875"/>
    <n v="0"/>
    <s v="MEDICAL AND SURGICAL INSTRUMENTS, EQUIPMENT, AND SUPPLIES"/>
    <n v="10532.6904296875"/>
    <n v="0.99998906659055897"/>
    <x v="2"/>
  </r>
  <r>
    <s v="V03082"/>
    <s v="CVPATH INSTITUTE INC."/>
    <n v="1"/>
    <n v="10516"/>
    <n v="0"/>
    <s v="REFERENCE LABORATORY TESTING"/>
    <n v="10516"/>
    <n v="0.99998909890306198"/>
    <x v="2"/>
  </r>
  <r>
    <s v="V07770"/>
    <s v="ORTHOPRO OF RENO INC"/>
    <n v="1"/>
    <n v="10508.669921875"/>
    <n v="0"/>
    <s v="MEDICAL AND SURGICAL INSTRUMENTS, EQUIPMENT, AND SUPPLIES"/>
    <n v="10508.669921875"/>
    <n v="0.999989131193042"/>
    <x v="2"/>
  </r>
  <r>
    <s v="V08041"/>
    <s v="PERIMED INC"/>
    <n v="1"/>
    <n v="10500"/>
    <n v="0"/>
    <s v="IT AND TELECOM - BUSINESS APPLICATION/APPLICATION DEVELOPMENT SUPPORT SERVICES (LABOR)"/>
    <n v="10500"/>
    <n v="0.99998916345638189"/>
    <x v="2"/>
  </r>
  <r>
    <s v="V03940"/>
    <s v="EXCEL EQUIPMENT &amp; SUPPLY CO INC"/>
    <n v="1"/>
    <n v="10500"/>
    <n v="0"/>
    <s v="MAINT/REPAIR/REBUILD OF EQUIPMENT- MEDICAL, DENTAL, AND VETERINARY EQUIPMENT AND SUPPLIES"/>
    <n v="10500"/>
    <n v="0.99998919571972178"/>
    <x v="2"/>
  </r>
  <r>
    <s v="V01601"/>
    <s v="BIO-TECHNE SALES CORPORATION"/>
    <n v="1"/>
    <n v="10500"/>
    <n v="0"/>
    <s v="MEDICAL AND SURGICAL INSTRUMENTS, EQUIPMENT, AND SUPPLIES"/>
    <n v="10500"/>
    <n v="0.99998922798306167"/>
    <x v="2"/>
  </r>
  <r>
    <s v="V09692"/>
    <s v="SPECIALTY RESPONSE SOLUTIONS, INC"/>
    <n v="1"/>
    <n v="10500"/>
    <n v="0"/>
    <s v="EDUCATION/TRAINING- VOCATIONAL/TECHNICAL"/>
    <n v="0"/>
    <n v="0.99998926024640156"/>
    <x v="2"/>
  </r>
  <r>
    <s v="V00472"/>
    <s v="AGILE VECTOR LLC"/>
    <n v="1"/>
    <n v="10475"/>
    <n v="0"/>
    <s v="EDUCATION/TRAINING- GENERAL"/>
    <n v="0"/>
    <n v="0.99998929243292389"/>
    <x v="2"/>
  </r>
  <r>
    <s v="V05080"/>
    <s v="HON COMPANY LLC, THE"/>
    <n v="1"/>
    <n v="10469.1103515625"/>
    <n v="0"/>
    <s v="OFFICE FURNITURE"/>
    <n v="0"/>
    <n v="0.99998932460134915"/>
    <x v="2"/>
  </r>
  <r>
    <s v="V04638"/>
    <s v="GREEN STAR TECHNOLOGIES LLC"/>
    <n v="1"/>
    <n v="10431"/>
    <n v="0"/>
    <s v="MAINT/REPAIR/REBUILD OF EQUIPMENT- PLUMBING, HEATING, AND WASTE DISPOSAL EQUIPMENT"/>
    <n v="10431"/>
    <n v="0.99998935665267286"/>
    <x v="2"/>
  </r>
  <r>
    <s v="V02159"/>
    <s v="CARIBBEAN MOTORSPORTS CORP"/>
    <n v="1"/>
    <n v="10421.7197265625"/>
    <n v="0"/>
    <s v="MAINT/REPAIR/REBUILD OF EQUIPMENT- ALARM, SIGNAL, AND SECURITY DETECTION SYSTEMS"/>
    <n v="0"/>
    <n v="0.99998938867548104"/>
    <x v="2"/>
  </r>
  <r>
    <s v="V00702"/>
    <s v="ALTIMATE MEDICAL, INC."/>
    <n v="2"/>
    <n v="10415"/>
    <n v="0"/>
    <s v="MEDICAL AND SURGICAL INSTRUMENTS, EQUIPMENT, AND SUPPLIES"/>
    <n v="10415"/>
    <n v="0.99998942067764152"/>
    <x v="2"/>
  </r>
  <r>
    <s v="V03214"/>
    <s v="DD TENTS &amp; EVENTS, INC."/>
    <n v="1"/>
    <n v="10410.75"/>
    <n v="0"/>
    <s v="LEASE OR RENTAL OF EQUIPMENT- MISCELLANEOUS"/>
    <n v="0"/>
    <n v="0.999989452666743"/>
    <x v="2"/>
  </r>
  <r>
    <s v="V10826"/>
    <s v="ULTIMATE TRAINING MUNITIONS, INC."/>
    <n v="1"/>
    <n v="10408.599609375"/>
    <n v="0"/>
    <s v="TRAINING AIDS"/>
    <n v="10408.599609375"/>
    <n v="0.99998948464923698"/>
    <x v="2"/>
  </r>
  <r>
    <s v="V10898"/>
    <s v="UNIVERSAL DESIGN SOLUTIONS LLC"/>
    <n v="1"/>
    <n v="10407.080078125"/>
    <n v="0"/>
    <s v="MEDICAL AND SURGICAL INSTRUMENTS, EQUIPMENT, AND SUPPLIES"/>
    <n v="10407.080078125"/>
    <n v="0.99998951662706193"/>
    <x v="2"/>
  </r>
  <r>
    <s v="V11799"/>
    <s v="ZEPXON, L.L.C"/>
    <n v="1"/>
    <n v="10400.0498046875"/>
    <n v="0"/>
    <s v="MEDICAL AND SURGICAL INSTRUMENTS, EQUIPMENT, AND SUPPLIES"/>
    <n v="10400.0498046875"/>
    <n v="0.99998954858328493"/>
    <x v="2"/>
  </r>
  <r>
    <s v="V02686"/>
    <s v="COMFORT CONTROL, INC."/>
    <n v="1"/>
    <n v="10400"/>
    <n v="0"/>
    <s v="EQUIPMENT AND MATERIALS TESTING- REFRIGERATION, AIR CONDITIONING, AND AIR CIRCULATING EQUIPMENT"/>
    <n v="10400"/>
    <n v="0.99998958053935494"/>
    <x v="2"/>
  </r>
  <r>
    <s v="V00208"/>
    <s v="ABILITY PROSTHETICS &amp; ORTHOTICS OF NEVADA LLC"/>
    <n v="1"/>
    <n v="10377.9697265625"/>
    <n v="0"/>
    <s v="MEDICAL AND SURGICAL INSTRUMENTS, EQUIPMENT, AND SUPPLIES"/>
    <n v="10377.9697265625"/>
    <n v="0.99998961242773254"/>
    <x v="2"/>
  </r>
  <r>
    <s v="V00576"/>
    <s v="ALERT HOLDINGS GROUP, LLC"/>
    <n v="2"/>
    <n v="10356.809936523399"/>
    <n v="0"/>
    <s v="HOUSEKEEPING- GUARD"/>
    <n v="8543.1298828125"/>
    <n v="0.99998964425109238"/>
    <x v="2"/>
  </r>
  <r>
    <s v="V03986"/>
    <s v="FAIRCHILD ROLAND"/>
    <n v="1"/>
    <n v="10350"/>
    <n v="0"/>
    <s v="MEMORIALS; CEMETERIAL AND MORTUARY EQUIPMENT AND SUPPLIES"/>
    <n v="10350"/>
    <n v="0.9999896760535274"/>
    <x v="2"/>
  </r>
  <r>
    <s v="V05560"/>
    <s v="J MELTON &amp; ASSOCIATES, INC."/>
    <n v="2"/>
    <n v="10350"/>
    <n v="0"/>
    <s v="SUPPORT- PROFESSIONAL: OTHER"/>
    <n v="10350"/>
    <n v="0.99998970785596242"/>
    <x v="2"/>
  </r>
  <r>
    <s v="V09664"/>
    <s v="SOUTHWESTERN MEDICAL REPS, INC"/>
    <n v="1"/>
    <n v="10347"/>
    <n v="0"/>
    <s v="MEDICAL AND SURGICAL INSTRUMENTS, EQUIPMENT, AND SUPPLIES"/>
    <n v="10347"/>
    <n v="0.99998973964917937"/>
    <x v="2"/>
  </r>
  <r>
    <s v="V06244"/>
    <s v="LIMITLESS BUSINESS SOLUTIONS LLC"/>
    <n v="2"/>
    <n v="10302"/>
    <n v="0"/>
    <s v="SUPPORT- MANAGEMENT: OTHER"/>
    <n v="0"/>
    <n v="0.99998977130412492"/>
    <x v="2"/>
  </r>
  <r>
    <s v="V03780"/>
    <s v="ENCOMPASS GROUP, L.L.C."/>
    <n v="1"/>
    <n v="10251.259765625"/>
    <n v="0"/>
    <s v="MEDICAL AND SURGICAL INSTRUMENTS, EQUIPMENT, AND SUPPLIES"/>
    <n v="0"/>
    <n v="0.99998980280316085"/>
    <x v="2"/>
  </r>
  <r>
    <s v="V08783"/>
    <s v="RELIABLE MONITORING SERVICES"/>
    <n v="1"/>
    <n v="10250"/>
    <n v="0"/>
    <s v="MAINT/REPAIR/REBUILD OF EQUIPMENT- ALARM, SIGNAL, AND SECURITY DETECTION SYSTEMS"/>
    <n v="10250"/>
    <n v="0.999989834298326"/>
    <x v="2"/>
  </r>
  <r>
    <s v="V00062"/>
    <s v="3-D TECHNICAL SERVICES COMPANY"/>
    <n v="1"/>
    <n v="10241.75"/>
    <n v="0"/>
    <s v="TRAINING AIDS"/>
    <n v="10241.75"/>
    <n v="0.99998986576814142"/>
    <x v="2"/>
  </r>
  <r>
    <s v="V04475"/>
    <s v="GILMORE LIQUID AIR CO."/>
    <n v="1"/>
    <n v="10228.5"/>
    <n v="0"/>
    <s v="COMMERCIAL AND INDUSTRIAL GAS CYLINDERS"/>
    <n v="0"/>
    <n v="0.99998989719724352"/>
    <x v="2"/>
  </r>
  <r>
    <s v="V07864"/>
    <s v="PAGE AFTER PAGE BUSINESS SYSTEMS, INC."/>
    <n v="1"/>
    <n v="10224"/>
    <n v="0"/>
    <s v="LEASE OR RENTAL OF EQUIPMENT- OFFICE SUPPLIES AND DEVICES"/>
    <n v="10224"/>
    <n v="0.99998992861251845"/>
    <x v="2"/>
  </r>
  <r>
    <s v="V07416"/>
    <s v="NHCAA INSTITUTE FOR HEALTH CARE FRAUD PREVENTION, INC"/>
    <n v="1"/>
    <n v="10200"/>
    <n v="0"/>
    <s v="EDUCATION/TRAINING- TUITION/REGISTRATION/MEMBERSHIP FEES"/>
    <n v="10200"/>
    <n v="0.9999899599540486"/>
    <x v="2"/>
  </r>
  <r>
    <s v="V06249"/>
    <s v="LINDHOLM &amp; ASSOCIATES, INC."/>
    <n v="3"/>
    <n v="10200"/>
    <n v="0"/>
    <s v="SUPPORT- ADMINISTRATIVE: OTHER"/>
    <n v="10200"/>
    <n v="0.99998999129557875"/>
    <x v="2"/>
  </r>
  <r>
    <s v="V09414"/>
    <s v="SHUTTERS &amp; ALUMINIUM PRODUCTS CORP"/>
    <n v="2"/>
    <n v="10171.7001953125"/>
    <n v="0"/>
    <s v="MAINTENANCE OF MISCELLANEOUS BUILDINGS"/>
    <n v="10171.7001953125"/>
    <n v="0.99999002255015212"/>
    <x v="2"/>
  </r>
  <r>
    <s v="V04141"/>
    <s v="FLATIRON PANEL PRODUCTS, LLC"/>
    <n v="1"/>
    <n v="10167"/>
    <n v="0"/>
    <s v="MEDICAL AND SURGICAL INSTRUMENTS, EQUIPMENT, AND SUPPLIES"/>
    <n v="10167"/>
    <n v="0.99999005379028327"/>
    <x v="2"/>
  </r>
  <r>
    <s v="V00609"/>
    <s v="ALL-MED, INC"/>
    <n v="1"/>
    <n v="10162.7099609375"/>
    <n v="0"/>
    <s v="MEDICAL AND SURGICAL INSTRUMENTS, EQUIPMENT, AND SUPPLIES"/>
    <n v="10162.7099609375"/>
    <n v="0.99999008501723241"/>
    <x v="2"/>
  </r>
  <r>
    <s v="V05556"/>
    <s v="J. F. ROWLEY PROSTHETIC AND ORTHOTIC LABORATORIES, INC"/>
    <n v="1"/>
    <n v="10151.740234375"/>
    <n v="0"/>
    <s v="MEDICAL AND SURGICAL INSTRUMENTS, EQUIPMENT, AND SUPPLIES"/>
    <n v="10151.740234375"/>
    <n v="0.99999011621047484"/>
    <x v="2"/>
  </r>
  <r>
    <s v="V06111"/>
    <s v="LC SCIENCES, LLC"/>
    <n v="1"/>
    <n v="10149"/>
    <n v="0"/>
    <s v="AGRICULTURE R&amp;D SVCS; AGRICULTURAL RESEARCH &amp; SVCS; R&amp;D FACILITIES &amp; MAJ EQUIP"/>
    <n v="10149"/>
    <n v="0.99999014739529735"/>
    <x v="2"/>
  </r>
  <r>
    <s v="V05596"/>
    <s v="JAMES CONSOLIDATED, INC."/>
    <n v="1"/>
    <n v="10142.4404296875"/>
    <n v="0"/>
    <s v="MEDICAL AND SURGICAL INSTRUMENTS, EQUIPMENT, AND SUPPLIES"/>
    <n v="10142.4404296875"/>
    <n v="0.9999901785599643"/>
    <x v="2"/>
  </r>
  <r>
    <s v="V05896"/>
    <s v="KEYSTONE DENTAL, INC"/>
    <n v="1"/>
    <n v="10123.009765625"/>
    <n v="0"/>
    <s v="MEDICAL AND SURGICAL INSTRUMENTS, EQUIPMENT, AND SUPPLIES"/>
    <n v="10123.009765625"/>
    <n v="0.99999020966492658"/>
    <x v="2"/>
  </r>
  <r>
    <s v="V00620"/>
    <s v="ALLENTOWN LIMB &amp; BRACE, INC."/>
    <n v="1"/>
    <n v="10102.5302734375"/>
    <n v="0"/>
    <s v="MEDICAL AND SURGICAL INSTRUMENTS, EQUIPMENT, AND SUPPLIES"/>
    <n v="0"/>
    <n v="0.99999024070696163"/>
    <x v="2"/>
  </r>
  <r>
    <s v="V04144"/>
    <s v="FLEETPRIDE, INC"/>
    <n v="1"/>
    <n v="10081.759765625"/>
    <n v="0"/>
    <s v="MAINT/REPAIR/REBUILD OF EQUIPMENT- GROUND EFFECT VEHICLES, MOTOR VEHICLES, TRAILERS, AND CYCLES"/>
    <n v="10081.759765625"/>
    <n v="0.99999027168517518"/>
    <x v="2"/>
  </r>
  <r>
    <s v="V10144"/>
    <s v="TD DRAGON LLC"/>
    <n v="1"/>
    <n v="10080.580078125"/>
    <n v="0"/>
    <s v="MAINT/REPAIR/REBUILD OF EQUIPMENT- MECHANICAL POWER TRANSMISSION EQUIPMENT"/>
    <n v="0"/>
    <n v="0.99999030265976385"/>
    <x v="2"/>
  </r>
  <r>
    <s v="V04914"/>
    <s v="HEALTHY HAIR SOLUTIONS CORP."/>
    <n v="1"/>
    <n v="10080"/>
    <n v="0"/>
    <s v="MEDICAL AND SURGICAL INSTRUMENTS, EQUIPMENT, AND SUPPLIES"/>
    <n v="0"/>
    <n v="0.99999033363257017"/>
    <x v="2"/>
  </r>
  <r>
    <s v="V00871"/>
    <s v="ANCHOR ORTHOTICS &amp; PROSTHETICS INC"/>
    <n v="1"/>
    <n v="10076.1201171875"/>
    <n v="0"/>
    <s v="MEDICAL AND SURGICAL INSTRUMENTS, EQUIPMENT, AND SUPPLIES"/>
    <n v="10076.1201171875"/>
    <n v="0.99999036459345469"/>
    <x v="2"/>
  </r>
  <r>
    <s v="V00201"/>
    <s v="ABIGAIL'S MEDICAL SUPPLIES, INC"/>
    <n v="1"/>
    <n v="10045.5498046875"/>
    <n v="0"/>
    <s v="MEDICAL AND SURGICAL INSTRUMENTS, EQUIPMENT, AND SUPPLIES"/>
    <n v="10045.5498046875"/>
    <n v="0.99999039546040591"/>
    <x v="2"/>
  </r>
  <r>
    <s v="V02287"/>
    <s v="CENTER FOR PROSTHETICS &amp; ORTHOTICS, PLLC"/>
    <n v="1"/>
    <n v="10042.3095703125"/>
    <n v="0"/>
    <s v="MEDICAL AND SURGICAL INSTRUMENTS, EQUIPMENT, AND SUPPLIES"/>
    <n v="10042.3095703125"/>
    <n v="0.99999042631740087"/>
    <x v="2"/>
  </r>
  <r>
    <s v="V05514"/>
    <s v="ISLAND PROSTHETICS AND ORTHOTICS, INC"/>
    <n v="1"/>
    <n v="10003.4296875"/>
    <n v="0"/>
    <s v="MEDICAL AND SURGICAL INSTRUMENTS, EQUIPMENT, AND SUPPLIES"/>
    <n v="10003.4296875"/>
    <n v="0.99999045705492962"/>
    <x v="2"/>
  </r>
  <r>
    <s v="V08770"/>
    <s v="REHABILITATION INSTITUTE OF CHICAGO"/>
    <n v="2"/>
    <n v="10001.25"/>
    <n v="0"/>
    <s v="HEALTH R&amp;D SERVICES; HEALTH CARE SERVICES; APPLIED RESEARCH"/>
    <n v="10001.25"/>
    <n v="0.99999048778576094"/>
    <x v="2"/>
  </r>
  <r>
    <s v="V08781"/>
    <s v="RELATIONAL COORDINATION ANALYTICS INC"/>
    <n v="1"/>
    <n v="10000"/>
    <n v="0"/>
    <s v="HEALTH R&amp;D SERVICES; HEALTH RESEARCH AND TRAINING; EXPERIMENTAL DEVELOPMENT"/>
    <n v="10000"/>
    <n v="0.99999051851275123"/>
    <x v="2"/>
  </r>
  <r>
    <s v="V08174"/>
    <s v="PIXELAB STUDIOS, LLC"/>
    <n v="1"/>
    <n v="10000"/>
    <n v="0"/>
    <s v="PHOTO/MAP/PRINT/PUBLICATION- FILM/VIDEO TAPE PRODUCTION"/>
    <n v="0"/>
    <n v="0.99999054923974162"/>
    <x v="2"/>
  </r>
  <r>
    <s v="V05615"/>
    <s v="JANELLE SUE TAYLOR"/>
    <n v="1"/>
    <n v="10000"/>
    <n v="0"/>
    <s v="HEALTH R&amp;D SERVICES; HEALTH CARE SERVICES; BASIC RESEARCH"/>
    <n v="10000"/>
    <n v="0.99999057996673202"/>
    <x v="2"/>
  </r>
  <r>
    <s v="V04894"/>
    <s v="HEALTH-ISAC, INC."/>
    <n v="1"/>
    <n v="10000"/>
    <n v="0"/>
    <s v="EDUCATION/TRAINING- TUITION/REGISTRATION/MEMBERSHIP FEES"/>
    <n v="10000"/>
    <n v="0.99999061069372241"/>
    <x v="2"/>
  </r>
  <r>
    <s v="V05858"/>
    <s v="KEITH WHITE CONSULTING LLC"/>
    <n v="1"/>
    <n v="10000"/>
    <n v="0"/>
    <s v="HEALTH R&amp;D SERVICES; HEALTH CARE - OTHER; BASIC RESEARCH"/>
    <n v="10000"/>
    <n v="0.9999906414207127"/>
    <x v="2"/>
  </r>
  <r>
    <s v="V01697"/>
    <s v="BLAINE MACHINERY INC"/>
    <n v="1"/>
    <n v="10000"/>
    <n v="0"/>
    <s v="MAINT/REPAIR/REBUILD OF EQUIPMENT- TRACTORS"/>
    <n v="10000"/>
    <n v="0.9999906721477031"/>
    <x v="2"/>
  </r>
  <r>
    <s v="V04230"/>
    <s v="FOXY DELIVERY SERVICE INC"/>
    <n v="1"/>
    <n v="10000"/>
    <n v="0"/>
    <s v="SUPPORT- ADMINISTRATIVE: COURIER/MESSENGER"/>
    <n v="0"/>
    <n v="0.99999070287469349"/>
    <x v="2"/>
  </r>
  <r>
    <s v="V03607"/>
    <s v="ECHELON FRONT, LLC"/>
    <n v="1"/>
    <n v="10000"/>
    <n v="0"/>
    <s v="EDUCATION/TRAINING- LECTURES"/>
    <n v="0"/>
    <n v="0.99999073360168389"/>
    <x v="2"/>
  </r>
  <r>
    <s v="V03244"/>
    <s v="DELAROSA, ANDREW S"/>
    <n v="1"/>
    <n v="10000"/>
    <n v="0"/>
    <s v="HEALTH R&amp;D SERVICES; HEALTH CARE SERVICES; BASIC RESEARCH"/>
    <n v="10000"/>
    <n v="0.99999076432867418"/>
    <x v="2"/>
  </r>
  <r>
    <s v="V03239"/>
    <s v="DEGUTIS, LINDA C"/>
    <n v="1"/>
    <n v="10000"/>
    <n v="0"/>
    <s v="HEALTH R&amp;D SERVICES; HEALTH RESEARCH AND TRAINING; BASIC RESEARCH"/>
    <n v="0"/>
    <n v="0.99999079505566457"/>
    <x v="2"/>
  </r>
  <r>
    <s v="V03200"/>
    <s v="DAXOR CORPORATION"/>
    <n v="1"/>
    <n v="10000"/>
    <n v="0"/>
    <s v="MAINT/REPAIR/REBUILD OF EQUIPMENT- MEDICAL, DENTAL, AND VETERINARY EQUIPMENT AND SUPPLIES"/>
    <n v="10000"/>
    <n v="0.99999082578265497"/>
    <x v="2"/>
  </r>
  <r>
    <s v="V03352"/>
    <s v="DIG IN, INC."/>
    <n v="1"/>
    <n v="10000"/>
    <n v="0"/>
    <s v="HEALTH R&amp;D SERVICES; HEALTH RESEARCH AND TRAINING; BASIC RESEARCH"/>
    <n v="0"/>
    <n v="0.99999085650964525"/>
    <x v="2"/>
  </r>
  <r>
    <s v="V06186"/>
    <s v="LIFE CONNECTION CENTER"/>
    <n v="1"/>
    <n v="9998"/>
    <n v="0"/>
    <s v="GENERAL SCIENCE AND TECHNOLOGY R&amp;D SERVICES; GENERAL SCIENCE AND TECHNOLOGY; BASIC RESEARCH"/>
    <n v="9998"/>
    <n v="0.99999088723049023"/>
    <x v="2"/>
  </r>
  <r>
    <s v="V04994"/>
    <s v="HIGGINS AND ASSOCIATES, LLC"/>
    <n v="1"/>
    <n v="9993.2197265625"/>
    <n v="0"/>
    <s v="ENVIRON SYS PROTECT- DEVELOPMENT OF ENVIRON IMPACT STMTS/ASSESSMENTS, TECH ANALYSIS/ENVIRON AUDITS"/>
    <n v="0"/>
    <n v="0.99999091793664685"/>
    <x v="2"/>
  </r>
  <r>
    <s v="V08926"/>
    <s v="RIVERSIDE, INC."/>
    <n v="1"/>
    <n v="9983"/>
    <n v="0"/>
    <s v="MAINTENANCE OF HOSPITALS AND INFIRMARIES"/>
    <n v="9983"/>
    <n v="0.99999094861140136"/>
    <x v="2"/>
  </r>
  <r>
    <s v="V02469"/>
    <s v="CITY OF ALTOONA FIRE DEPARTMENT"/>
    <n v="1"/>
    <n v="9948"/>
    <n v="0"/>
    <s v="SUPPORT- PROFESSIONAL: EMERGENCY RESPONSE/DISASTER PLANNING/PREPAREDNESS SUPPORT"/>
    <n v="9948"/>
    <n v="0.99999097917861135"/>
    <x v="2"/>
  </r>
  <r>
    <s v="V07860"/>
    <s v="PACIFICO FORD, INC."/>
    <n v="1"/>
    <n v="9946.849609375"/>
    <n v="0"/>
    <s v="MAINT/REPAIR/REBUILD OF EQUIPMENT- GROUND EFFECT VEHICLES, MOTOR VEHICLES, TRAILERS, AND CYCLES"/>
    <n v="9946.849609375"/>
    <n v="0.99999100974228661"/>
    <x v="2"/>
  </r>
  <r>
    <s v="V06147"/>
    <s v="LEON ENVIRONMENTAL SERVICES"/>
    <n v="1"/>
    <n v="9940"/>
    <n v="0"/>
    <s v="ENVIRONMENTAL SYSTEMS PROTECTION- ENVIRONMENTAL REMEDIATION"/>
    <n v="0"/>
    <n v="0.99999104028491503"/>
    <x v="2"/>
  </r>
  <r>
    <s v="V06974"/>
    <s v="MILTON RENTS INC"/>
    <n v="1"/>
    <n v="9900"/>
    <n v="0"/>
    <s v="MAINT/REPAIR/REBUILD OF EQUIPMENT- TRACTORS"/>
    <n v="0"/>
    <n v="0.99999107070463555"/>
    <x v="2"/>
  </r>
  <r>
    <s v="V09364"/>
    <s v="SHANNON BASHAM LLC"/>
    <n v="1"/>
    <n v="9880"/>
    <n v="0"/>
    <s v="EDUCATION/TRAINING- GENERAL"/>
    <n v="9880"/>
    <n v="0.99999110106290201"/>
    <x v="2"/>
  </r>
  <r>
    <s v="V06508"/>
    <s v="MARION GENERAL HOSPITAL INC"/>
    <n v="1"/>
    <n v="9870"/>
    <n v="0"/>
    <s v="REFERENCE LABORATORY TESTING"/>
    <n v="9870"/>
    <n v="0.99999113139044149"/>
    <x v="2"/>
  </r>
  <r>
    <s v="V01204"/>
    <s v="AUDIOMETRIC INSTRUMENT SPECIALISTS LLC"/>
    <n v="1"/>
    <n v="9800.0400390625"/>
    <n v="0"/>
    <s v="MAINT/REPAIR/REBUILD OF EQUIPMENT- MEDICAL, DENTAL, AND VETERINARY EQUIPMENT AND SUPPLIES"/>
    <n v="0"/>
    <n v="0.99999116150301504"/>
    <x v="2"/>
  </r>
  <r>
    <s v="V10467"/>
    <s v="THE VINELAND GROUP INC"/>
    <n v="1"/>
    <n v="9800"/>
    <n v="0"/>
    <s v="HOUSEKEEPING- LANDSCAPING/GROUNDSKEEPING"/>
    <n v="0"/>
    <n v="0.99999119161546568"/>
    <x v="2"/>
  </r>
  <r>
    <s v="V11404"/>
    <s v="WALLACE &amp; WALLACE BEAUTIFICATION SERVICES LLC"/>
    <n v="1"/>
    <n v="9792"/>
    <n v="0"/>
    <s v="EQUIPMENT AND MATERIALS TESTING- CLEANING EQUIPMENT AND SUPPLIES"/>
    <n v="0"/>
    <n v="0.99999122170333454"/>
    <x v="2"/>
  </r>
  <r>
    <s v="V11785"/>
    <s v="YORKE ENGINEERING, LLC"/>
    <n v="1"/>
    <n v="9791.5"/>
    <n v="0"/>
    <s v="OTHER QC/TEST/INSPECT- REFRIGERATION, AIR CONDITIONING, AND AIR CIRCULATING EQUIPMENT"/>
    <n v="9791.5"/>
    <n v="0.99999125178966719"/>
    <x v="2"/>
  </r>
  <r>
    <s v="V09142"/>
    <s v="SAME DAY TRANSLATIONS LLC"/>
    <n v="1"/>
    <n v="9764.4599609375"/>
    <n v="0"/>
    <s v="SUPPORT- ADMINISTRATIVE: TRANSLATION AND INTERPRETING"/>
    <n v="0"/>
    <n v="0.99999128179291397"/>
    <x v="2"/>
  </r>
  <r>
    <s v="V05387"/>
    <s v="INSTRUMENTATION SERVICES INC"/>
    <n v="1"/>
    <n v="9750"/>
    <n v="0"/>
    <s v="QUALITY CONTROL- INSTRUMENTS AND LABORATORY EQUIPMENT"/>
    <n v="0"/>
    <n v="0.99999131175172951"/>
    <x v="2"/>
  </r>
  <r>
    <s v="V00640"/>
    <s v="ALLIED AIRWALL, LLC"/>
    <n v="1"/>
    <n v="9730"/>
    <n v="0"/>
    <s v="REPAIR OR ALTERATION OF OTHER ADMINISTRATIVE FACILITIES AND SERVICE BUILDINGS"/>
    <n v="0"/>
    <n v="0.9999913416490912"/>
    <x v="2"/>
  </r>
  <r>
    <s v="V09103"/>
    <s v="SAFETY EDUCATION CONSORTIUM LLC"/>
    <n v="1"/>
    <n v="9700"/>
    <n v="0"/>
    <s v="EDUCATION/TRAINING- CERTIFICATIONS/ACCREDITATIONS FOR EDUCATIONAL INSTITUTIONS"/>
    <n v="0"/>
    <n v="0.99999137145427186"/>
    <x v="2"/>
  </r>
  <r>
    <s v="V05045"/>
    <s v="HOLLIS FUNERAL HOME LLC"/>
    <n v="1"/>
    <n v="9670"/>
    <n v="0"/>
    <s v="SOCIAL- CARE OF REMAINS AND/OR FUNERAL"/>
    <n v="9670"/>
    <n v="0.99999140116727148"/>
    <x v="2"/>
  </r>
  <r>
    <s v="V02888"/>
    <s v="CORRIGAN OIL II INC"/>
    <n v="1"/>
    <n v="9663.650390625"/>
    <n v="0"/>
    <s v="FUEL OILS"/>
    <n v="9663.650390625"/>
    <n v="0.9999914308607607"/>
    <x v="2"/>
  </r>
  <r>
    <s v="V10551"/>
    <s v="TIMOTHY J. BUCKALEW"/>
    <n v="1"/>
    <n v="9650"/>
    <n v="0"/>
    <s v="SUPPORT- PROFESSIONAL: LEGAL"/>
    <n v="9650"/>
    <n v="0.99999146051230647"/>
    <x v="2"/>
  </r>
  <r>
    <s v="V05104"/>
    <s v="HORSE PARTNERS"/>
    <n v="1"/>
    <n v="9600"/>
    <n v="0"/>
    <s v="SOCIAL- RECREATIONAL"/>
    <n v="9600"/>
    <n v="0.99999149001021725"/>
    <x v="2"/>
  </r>
  <r>
    <s v="V06582"/>
    <s v="MAUI FEDERAL CREDIT UNION"/>
    <n v="1"/>
    <n v="9600"/>
    <n v="0"/>
    <s v="LEASE/RENTAL OF PARKING FACILITIES"/>
    <n v="9600"/>
    <n v="0.99999151950812792"/>
    <x v="2"/>
  </r>
  <r>
    <s v="V08432"/>
    <s v="PROPUMP &amp; CONTROLS, INC."/>
    <n v="1"/>
    <n v="9596.4697265625"/>
    <n v="0"/>
    <s v="UTILITIES- WATER"/>
    <n v="9596.4697265625"/>
    <n v="0.99999154899519127"/>
    <x v="2"/>
  </r>
  <r>
    <s v="V10827"/>
    <s v="ULTISAT, INC"/>
    <n v="2"/>
    <n v="9550"/>
    <n v="0"/>
    <s v="MAINT/REPAIR/REBUILD OF EQUIPMENT- ELECTRICAL AND ELECTRONIC EQUIPMENT COMPONENTS"/>
    <n v="0"/>
    <n v="0.99999157833946706"/>
    <x v="2"/>
  </r>
  <r>
    <s v="V03892"/>
    <s v="ETHISOLVE PROS LLC"/>
    <n v="1"/>
    <n v="9542.5"/>
    <n v="0"/>
    <s v="HOUSEKEEPING- CUSTODIAL JANITORIAL"/>
    <n v="0"/>
    <n v="0.99999160766069761"/>
    <x v="2"/>
  </r>
  <r>
    <s v="V04349"/>
    <s v="GARDAWORLD NORTH AMERICA"/>
    <n v="1"/>
    <n v="9521.759765625"/>
    <n v="0"/>
    <s v="TRANSPORTATION/TRAVEL/RELOCATION- TRANSPORTATION: SECURITY VEHICLE"/>
    <n v="0"/>
    <n v="0.9999916369181997"/>
    <x v="2"/>
  </r>
  <r>
    <s v="V02990"/>
    <s v="CREATIVE INDUSTRIAL SOLUTIONS, LLC"/>
    <n v="1"/>
    <n v="9500"/>
    <n v="0"/>
    <s v="EQUIPMENT AND MATERIALS TESTING- REFRIGERATION, AIR CONDITIONING, AND AIR CIRCULATING EQUIPMENT"/>
    <n v="9500"/>
    <n v="0.99999166610884049"/>
    <x v="2"/>
  </r>
  <r>
    <s v="V09185"/>
    <s v="SANTECH POWER INC"/>
    <n v="1"/>
    <n v="9500"/>
    <n v="0"/>
    <s v="MAINT/REPAIR/REBUILD OF EQUIPMENT- ELECTRIC WIRE AND POWER DISTRIBUTION EQUIPMENT"/>
    <n v="0"/>
    <n v="0.9999916952994814"/>
    <x v="2"/>
  </r>
  <r>
    <s v="V01591"/>
    <s v="BINGMAN ENTERPRISES INC"/>
    <n v="1"/>
    <n v="9450"/>
    <n v="0"/>
    <s v="MAINT/REPAIR/REBUILD OF EQUIPMENT- GROUND EFFECT VEHICLES, MOTOR VEHICLES, TRAILERS, AND CYCLES"/>
    <n v="9450"/>
    <n v="0.99999172433648731"/>
    <x v="2"/>
  </r>
  <r>
    <s v="V08265"/>
    <s v="POWER SUBSTATION SERVICES LLC"/>
    <n v="1"/>
    <n v="9410"/>
    <n v="0"/>
    <s v="MAINT/REPAIR/REBUILD OF EQUIPMENT- ELECTRIC WIRE AND POWER DISTRIBUTION EQUIPMENT"/>
    <n v="0"/>
    <n v="0.9999917532505852"/>
    <x v="2"/>
  </r>
  <r>
    <s v="V03131"/>
    <s v="DAKOTA ELECTRIC CONSTRUCTION CO., INC."/>
    <n v="1"/>
    <n v="9400"/>
    <n v="0"/>
    <s v="MAINT/REPAIR/REBUILD OF EQUIPMENT- ELECTRIC WIRE AND POWER DISTRIBUTION EQUIPMENT"/>
    <n v="0"/>
    <n v="0.99999178213395612"/>
    <x v="2"/>
  </r>
  <r>
    <s v="V09475"/>
    <s v="SISKIYOU PUMP SERVICE INCORPORATED"/>
    <n v="1"/>
    <n v="9396.48046875"/>
    <n v="0"/>
    <s v="EQUIPMENT AND MATERIALS TESTING- WATER PURIFICATION AND SEWAGE TREATMENT EQUIPMENT"/>
    <n v="0"/>
    <n v="0.99999181100651258"/>
    <x v="2"/>
  </r>
  <r>
    <s v="V11371"/>
    <s v="VYAIRE MEDICAL 203 INC"/>
    <n v="1"/>
    <n v="9383.5"/>
    <n v="0"/>
    <s v="MAINT/REPAIR/REBUILD OF EQUIPMENT- MEDICAL, DENTAL, AND VETERINARY EQUIPMENT AND SUPPLIES"/>
    <n v="9383.5"/>
    <n v="0.99999183983918405"/>
    <x v="2"/>
  </r>
  <r>
    <s v="V11810"/>
    <s v="ZIMMERMAN ENTERPRISES, INC."/>
    <n v="1"/>
    <n v="9358.0595703125"/>
    <n v="0"/>
    <s v="MAINT/REPAIR/REBUILD OF EQUIPMENT- GROUND EFFECT VEHICLES, MOTOR VEHICLES, TRAILERS, AND CYCLES"/>
    <n v="9358.0595703125"/>
    <n v="0.99999186859368461"/>
    <x v="2"/>
  </r>
  <r>
    <s v="V09749"/>
    <s v="SSC MYSTIC OPERATING COMPANY LLC"/>
    <n v="1"/>
    <n v="9356.7001953125"/>
    <n v="0"/>
    <s v="NURSING HOME, LONG-TERM &amp; ADULT DAY CARE SERVICES"/>
    <n v="9356.7001953125"/>
    <n v="0.99999189734400828"/>
    <x v="2"/>
  </r>
  <r>
    <s v="V06846"/>
    <s v="METTLER-TOLEDO RAININ, LLC"/>
    <n v="1"/>
    <n v="9351.650390625"/>
    <n v="0"/>
    <s v="IN VITRO DIAGNOSTIC SUBSTANCES, REAGENTS, TEST KITS AND SETS"/>
    <n v="9351.650390625"/>
    <n v="0.99999192607881549"/>
    <x v="2"/>
  </r>
  <r>
    <s v="V00214"/>
    <s v="ABLE MOVING &amp; STORAGE INC"/>
    <n v="1"/>
    <n v="9315"/>
    <n v="0"/>
    <s v="TRANSPORTATION/TRAVEL/RELOCATION- MOTOR POOL AND PACKING/CRATING: PACKING/CRATING"/>
    <n v="9315"/>
    <n v="0.99999195470100699"/>
    <x v="2"/>
  </r>
  <r>
    <s v="V03863"/>
    <s v="EQUIPMENT DEPOT TEXAS, INC"/>
    <n v="2"/>
    <n v="9302"/>
    <n v="0"/>
    <s v="MAINT/REPAIR/REBUILD OF EQUIPMENT- MATERIALS HANDLING EQUIPMENT"/>
    <n v="9302"/>
    <n v="0.99999198328325345"/>
    <x v="2"/>
  </r>
  <r>
    <s v="V00226"/>
    <s v="ABSOLUTE FIRE PROTECTION LLC"/>
    <n v="1"/>
    <n v="9300"/>
    <n v="0"/>
    <s v="MAINTENANCE OF HOSPITALS AND INFIRMARIES"/>
    <n v="0"/>
    <n v="0.99999201185935449"/>
    <x v="2"/>
  </r>
  <r>
    <s v="V06012"/>
    <s v="L &amp; L INSULATION INC"/>
    <n v="2"/>
    <n v="9290"/>
    <n v="0"/>
    <s v="REPAIR OR ALTERATION OF HOSPITALS AND INFIRMARIES"/>
    <n v="9290"/>
    <n v="0.99999204040472855"/>
    <x v="2"/>
  </r>
  <r>
    <s v="V08105"/>
    <s v="PHOENIX SERVICES, LLC"/>
    <n v="1"/>
    <n v="9285"/>
    <n v="0"/>
    <s v="MAINT/REPAIR/REBUILD OF EQUIPMENT- GROUND EFFECT VEHICLES, MOTOR VEHICLES, TRAILERS, AND CYCLES"/>
    <n v="9285"/>
    <n v="0.99999206893473913"/>
    <x v="2"/>
  </r>
  <r>
    <s v="V06375"/>
    <s v="LSVT GLOBAL INC"/>
    <n v="2"/>
    <n v="9261.56005859375"/>
    <n v="0"/>
    <s v="EDUCATION/TRAINING- TUITION/REGISTRATION/MEMBERSHIP FEES"/>
    <n v="9261.56005859375"/>
    <n v="0.99999209739272577"/>
    <x v="2"/>
  </r>
  <r>
    <s v="V10884"/>
    <s v="UNITED SITE SERVICES, INC."/>
    <n v="1"/>
    <n v="9252.7099609375"/>
    <n v="0"/>
    <s v="LEASE OR RENTAL OF EQUIPMENT- MISCELLANEOUS"/>
    <n v="9252.7099609375"/>
    <n v="0.99999212582351871"/>
    <x v="2"/>
  </r>
  <r>
    <s v="V04048"/>
    <s v="FEDERAL RADIO SERVICE"/>
    <n v="1"/>
    <n v="9240"/>
    <n v="0"/>
    <s v="IT AND TELECOM - MOBILE DEVICE AS A SERVICE"/>
    <n v="9240"/>
    <n v="0.99999215421525789"/>
    <x v="2"/>
  </r>
  <r>
    <s v="V01854"/>
    <s v="BRIAR MARKER LLC"/>
    <n v="1"/>
    <n v="9200.0703125"/>
    <n v="0"/>
    <s v="LEASE OR RENTAL OF EQUIPMENT- TOILETRIES"/>
    <n v="0"/>
    <n v="0.99999218248430499"/>
    <x v="2"/>
  </r>
  <r>
    <s v="V10575"/>
    <s v="TNK SERVICES LLC"/>
    <n v="1"/>
    <n v="9200"/>
    <n v="0"/>
    <s v="TRANSPORTATION/TRAVEL/RELOCATION- OTHER: OTHER"/>
    <n v="0"/>
    <n v="0.99999221075313616"/>
    <x v="2"/>
  </r>
  <r>
    <s v="V05976"/>
    <s v="KOORSEN FIRE &amp; SECURITY INC"/>
    <n v="1"/>
    <n v="9198.400390625"/>
    <n v="0"/>
    <s v="MAINT/REPAIR/REBUILD OF EQUIPMENT- VEHICULAR EQUIPMENT COMPONENTS"/>
    <n v="9198.400390625"/>
    <n v="0.99999223901705214"/>
    <x v="2"/>
  </r>
  <r>
    <s v="V02979"/>
    <s v="CRAWFORD MECHANICAL SERVICES CMS, L.L.C."/>
    <n v="1"/>
    <n v="9175"/>
    <n v="0"/>
    <s v="REPAIR OR ALTERATION OF HOSPITALS AND INFIRMARIES"/>
    <n v="9175"/>
    <n v="0.99999226720906587"/>
    <x v="2"/>
  </r>
  <r>
    <s v="V00037"/>
    <s v="2 BLACKBERRY LANE OPERATIONS LLC"/>
    <n v="1"/>
    <n v="9124.169921875"/>
    <n v="0"/>
    <s v="NURSING HOME, LONG-TERM &amp; ADULT DAY CARE SERVICES"/>
    <n v="9124.169921875"/>
    <n v="0.99999229524489397"/>
    <x v="2"/>
  </r>
  <r>
    <s v="V01783"/>
    <s v="BONANZA DRYCLEANERS LLC"/>
    <n v="1"/>
    <n v="9103.0400390625"/>
    <n v="0"/>
    <s v="HOUSEKEEPING- LAUNDRY/DRYCLEANING"/>
    <n v="0"/>
    <n v="0.99999232321579634"/>
    <x v="2"/>
  </r>
  <r>
    <s v="V04188"/>
    <s v="FORENSIC PSYCHOLOGY ASSOCIATES INC"/>
    <n v="1"/>
    <n v="9100"/>
    <n v="0"/>
    <s v="MEDICAL- EVALUATION/SCREENING"/>
    <n v="9100"/>
    <n v="0.99999235117735763"/>
    <x v="2"/>
  </r>
  <r>
    <s v="V09862"/>
    <s v="STEPHEN DOUGLAS BONNEY"/>
    <n v="2"/>
    <n v="9100"/>
    <n v="0"/>
    <s v="SUPPORT- PROFESSIONAL: LEGAL"/>
    <n v="9100"/>
    <n v="0.99999237913891881"/>
    <x v="2"/>
  </r>
  <r>
    <s v="V03194"/>
    <s v="DAVY ENGINEERING COMPANY, INC."/>
    <n v="1"/>
    <n v="9095.1201171875"/>
    <n v="0"/>
    <s v="QUALITY CONTROL- WATER PURIFICATION AND SEWAGE TREATMENT EQUIPMENT"/>
    <n v="0"/>
    <n v="0.99999240708548565"/>
    <x v="2"/>
  </r>
  <r>
    <s v="V10602"/>
    <s v="TOPP COPYING PRODUCTS, INC."/>
    <n v="1"/>
    <n v="9093.26953125"/>
    <n v="0"/>
    <s v="IT AND TELECOM - BUSINESS APPLICATION/APPLICATION DEVELOPMENT SOFTWARE AS A SERVICE"/>
    <n v="9093.26953125"/>
    <n v="0.99999243502636614"/>
    <x v="2"/>
  </r>
  <r>
    <s v="V07033"/>
    <s v="MOBILCOMM INCORPORATED"/>
    <n v="1"/>
    <n v="9072"/>
    <n v="0"/>
    <s v="MAINT/REPAIR/REBUILD OF EQUIPMENT- MUSICAL INST/PHONOGRAPH/HOME RADIO"/>
    <n v="9072"/>
    <n v="0.99999246290189181"/>
    <x v="2"/>
  </r>
  <r>
    <s v="V11147"/>
    <s v="VERMEER SALES &amp; SERVICE OF CENTRAL ILLINOIS, INC."/>
    <n v="1"/>
    <n v="9048.76953125"/>
    <n v="0"/>
    <s v="MAINT/REPAIR/REBUILD OF EQUIPMENT- MECHANICAL POWER TRANSMISSION EQUIPMENT"/>
    <n v="9048.76953125"/>
    <n v="0.99999249070603724"/>
    <x v="2"/>
  </r>
  <r>
    <s v="V06990"/>
    <s v="MINNESOTA AG POWER INC"/>
    <n v="1"/>
    <n v="9031.0400390625"/>
    <n v="0"/>
    <s v="MAINT/REPAIR/REBUILD OF EQUIPMENT- GROUND EFFECT VEHICLES, MOTOR VEHICLES, TRAILERS, AND CYCLES"/>
    <n v="9031.0400390625"/>
    <n v="0.99999251845570525"/>
    <x v="2"/>
  </r>
  <r>
    <s v="V08185"/>
    <s v="PLACER VETERANS STAND DOWN, INC"/>
    <n v="1"/>
    <n v="9000"/>
    <n v="0"/>
    <s v="SOCIAL- OTHER"/>
    <n v="9000"/>
    <n v="0.99999254610999666"/>
    <x v="2"/>
  </r>
  <r>
    <s v="V08857"/>
    <s v="REVOLVE SOLUTIONS LLC"/>
    <n v="2"/>
    <n v="9000"/>
    <n v="0"/>
    <s v="PHOTO/MAP/PRINT/PUBLICATION- ARTS/GRAPHICS"/>
    <n v="0"/>
    <n v="0.99999257376428796"/>
    <x v="2"/>
  </r>
  <r>
    <s v="V02674"/>
    <s v="COLUMBUS WILBERT VAULT CO."/>
    <n v="1"/>
    <n v="9000"/>
    <n v="0"/>
    <s v="MEMORIALS; CEMETERIAL AND MORTUARY EQUIPMENT AND SUPPLIES"/>
    <n v="9000"/>
    <n v="0.99999260141857926"/>
    <x v="2"/>
  </r>
  <r>
    <s v="V04255"/>
    <s v="FREIGHT QUEENS, INC."/>
    <n v="1"/>
    <n v="9000"/>
    <n v="0"/>
    <s v="TRANSPORTATION/TRAVEL/RELOCATION- TRANSPORTATION: MOTOR FREIGHT"/>
    <n v="9000"/>
    <n v="0.99999262907287056"/>
    <x v="2"/>
  </r>
  <r>
    <s v="V10900"/>
    <s v="UNIVERSAL ENVIRONMENTAL SERVICES LLC"/>
    <n v="1"/>
    <n v="9000"/>
    <n v="0"/>
    <s v="MAINT/REPAIR/REBUILD OF EQUIPMENT- WATER PURIFICATION AND SEWAGE TREATMENT EQUIPMENT"/>
    <n v="9000"/>
    <n v="0.99999265672716198"/>
    <x v="2"/>
  </r>
  <r>
    <s v="V09849"/>
    <s v="STEEL IN THE AIR INC."/>
    <n v="1"/>
    <n v="9000"/>
    <n v="0"/>
    <s v="SUPPORT- PROFESSIONAL: REAL PROPERTY APPRAISALS"/>
    <n v="9000"/>
    <n v="0.99999268438145328"/>
    <x v="2"/>
  </r>
  <r>
    <s v="V04832"/>
    <s v="HARTLAND EXCAVATION, INC."/>
    <n v="1"/>
    <n v="8994.75"/>
    <n v="0"/>
    <s v="MAINT/REPAIR/REBUILD OF EQUIPMENT- REFRIGERATION, AIR CONDITIONING, AND AIR CIRCULATING EQUIPMENT"/>
    <n v="0"/>
    <n v="0.99999271201961293"/>
    <x v="2"/>
  </r>
  <r>
    <s v="V07470"/>
    <s v="NORTH COAST STAND DOWN"/>
    <n v="1"/>
    <n v="8988"/>
    <n v="0"/>
    <s v="SOCIAL- OTHER"/>
    <n v="8988"/>
    <n v="0.99999273963703184"/>
    <x v="2"/>
  </r>
  <r>
    <s v="V06555"/>
    <s v="MASSACHUSETTS GENERAL HOSPITAL, THE"/>
    <n v="2"/>
    <n v="8985"/>
    <n v="0"/>
    <s v="EDUCATION/TRAINING- TUITION/REGISTRATION/MEMBERSHIP FEES"/>
    <n v="8985"/>
    <n v="0.99999276724523267"/>
    <x v="2"/>
  </r>
  <r>
    <s v="V00320"/>
    <s v="ACTIVE ALARMS, INC"/>
    <n v="1"/>
    <n v="8979"/>
    <n v="0"/>
    <s v="HOUSEKEEPING- SURVEILLANCE"/>
    <n v="8979"/>
    <n v="0.99999279483499737"/>
    <x v="2"/>
  </r>
  <r>
    <s v="V10495"/>
    <s v="THERMAL ENGINEERING OF ARIZONA, INC."/>
    <n v="1"/>
    <n v="8955.5"/>
    <n v="0"/>
    <s v="MAINT/REPAIR/REBUILD OF EQUIPMENT- SERVICE AND TRADE EQUIPMENT"/>
    <n v="8955.5"/>
    <n v="0.9999928223525536"/>
    <x v="2"/>
  </r>
  <r>
    <s v="V00741"/>
    <s v="AMERICAN COLLEGE OF CARDIOLOGY FOUNDATION"/>
    <n v="1"/>
    <n v="8950"/>
    <n v="0"/>
    <s v="SUPPORT- PROFESSIONAL: CERTIFICATIONS AND ACCREDITATIONS (OTHER THAN EDUC OR INFO TECH C&amp;A)"/>
    <n v="8950"/>
    <n v="0.99999284985320991"/>
    <x v="2"/>
  </r>
  <r>
    <s v="V01341"/>
    <s v="BACKFLOW GUY INC., THE"/>
    <n v="2"/>
    <n v="8940"/>
    <n v="0"/>
    <s v="MISCELLANEOUS CONSTRUCTION MATERIALS"/>
    <n v="0"/>
    <n v="0.99999287732313935"/>
    <x v="2"/>
  </r>
  <r>
    <s v="V04811"/>
    <s v="HARFORD COUNTY SECURITY SYSTEMS, INC."/>
    <n v="1"/>
    <n v="8940"/>
    <n v="0"/>
    <s v="INSTALLATION OF EQUIPMENT- ALARM, SIGNAL, AND SECURITY DETECTION SYSTEMS"/>
    <n v="0"/>
    <n v="0.99999290479306868"/>
    <x v="2"/>
  </r>
  <r>
    <s v="V07303"/>
    <s v="NEGLEY'S WELL DRILLING, LLC"/>
    <n v="1"/>
    <n v="8940"/>
    <n v="0"/>
    <s v="MAINT/REPAIR/REBUILD OF EQUIPMENT- PUMPS AND COMPRESSORS"/>
    <n v="8940"/>
    <n v="0.99999293226299812"/>
    <x v="2"/>
  </r>
  <r>
    <s v="V09168"/>
    <s v="SANFORD HEALTH NETWORK"/>
    <n v="1"/>
    <n v="8917.7900390625"/>
    <n v="0"/>
    <s v="MEDICAL- NURSING HOME CARE CONTRACTS"/>
    <n v="0"/>
    <n v="0.99999295966468293"/>
    <x v="2"/>
  </r>
  <r>
    <s v="V08745"/>
    <s v="REEDSBURG AREA SENIOR LIFE CENTER, INC."/>
    <n v="1"/>
    <n v="8910.990234375"/>
    <n v="0"/>
    <s v="MEDICAL- NURSING HOME CARE CONTRACTS"/>
    <n v="0"/>
    <n v="0.99999298704547412"/>
    <x v="2"/>
  </r>
  <r>
    <s v="V02249"/>
    <s v="CCT, INC."/>
    <n v="1"/>
    <n v="8887.5"/>
    <n v="0"/>
    <s v="MAINT/REPAIR/REBUILD OF EQUIPMENT- ELECTRIC WIRE AND POWER DISTRIBUTION EQUIPMENT"/>
    <n v="8887.5"/>
    <n v="0.99999301435408683"/>
    <x v="2"/>
  </r>
  <r>
    <s v="V01513"/>
    <s v="BENNETT MARINE UTILITY, LLC"/>
    <n v="1"/>
    <n v="8885"/>
    <n v="0"/>
    <s v="HOUSEKEEPING- WASTE TREATMENT/STORAGE"/>
    <n v="8885"/>
    <n v="0.99999304165501768"/>
    <x v="2"/>
  </r>
  <r>
    <s v="V00117"/>
    <s v="98 STARR FARM ROAD OPERATING COMPANY, LLC"/>
    <n v="1"/>
    <n v="8884.9501953125"/>
    <n v="0"/>
    <s v="NURSING HOME, LONG-TERM &amp; ADULT DAY CARE SERVICES"/>
    <n v="8884.9501953125"/>
    <n v="0.99999306895579565"/>
    <x v="2"/>
  </r>
  <r>
    <s v="V05588"/>
    <s v="JAGERSON BOWLING SERVICES LLC"/>
    <n v="1"/>
    <n v="8880"/>
    <n v="0"/>
    <s v="MAINT/REPAIR/REBUILD OF EQUIPMENT- RECREATIONAL AND ATHLETIC EQUIPMENT"/>
    <n v="0"/>
    <n v="0.99999309624136312"/>
    <x v="2"/>
  </r>
  <r>
    <s v="V00458"/>
    <s v="AFG GROUP INC."/>
    <n v="1"/>
    <n v="8865"/>
    <n v="0"/>
    <s v="SUPPORT- PROFESSIONAL: OTHER"/>
    <n v="0"/>
    <n v="0.99999312348084002"/>
    <x v="2"/>
  </r>
  <r>
    <s v="V10735"/>
    <s v="TRIPLE S ALARM COMPANY, INC."/>
    <n v="1"/>
    <n v="8820"/>
    <n v="0"/>
    <s v="REPAIR OR ALTERATION OF HOSPITALS AND INFIRMARIES"/>
    <n v="8820"/>
    <n v="0.99999315058204552"/>
    <x v="2"/>
  </r>
  <r>
    <s v="V00658"/>
    <s v="ALLSTEEL LLC"/>
    <n v="1"/>
    <n v="8815.2001953125"/>
    <n v="0"/>
    <s v="OFFICE FURNITURE"/>
    <n v="0"/>
    <n v="0.99999317766850271"/>
    <x v="2"/>
  </r>
  <r>
    <s v="V08168"/>
    <s v="PITTSBURG TANK AND TOWER MAINTENANCE CO., INC."/>
    <n v="1"/>
    <n v="8800"/>
    <n v="0"/>
    <s v="MAINT/REPAIR/REBUILD OF EQUIPMENT- PLUMBING, HEATING, AND WASTE DISPOSAL EQUIPMENT"/>
    <n v="8800"/>
    <n v="0.99999320470825426"/>
    <x v="2"/>
  </r>
  <r>
    <s v="V10481"/>
    <s v="THE WHITESIDE GROUP LLC"/>
    <n v="1"/>
    <n v="8800"/>
    <n v="0"/>
    <s v="EDUCATION/TRAINING- INFORMATION TECHNOLOGY/TELECOMMUNICATIONS TRAINING"/>
    <n v="0"/>
    <n v="0.9999932317480057"/>
    <x v="2"/>
  </r>
  <r>
    <s v="V00685"/>
    <s v="ALPINE CONGLOMERATE, LLC"/>
    <n v="1"/>
    <n v="8750"/>
    <n v="0"/>
    <s v="TRUCK AND TRACTOR ATTACHMENTS"/>
    <n v="0"/>
    <n v="0.99999325863412236"/>
    <x v="2"/>
  </r>
  <r>
    <s v="V11169"/>
    <s v="VETEQUIP, INC."/>
    <n v="1"/>
    <n v="8740"/>
    <n v="0"/>
    <s v="MAINT/REPAIR/REBUILD OF EQUIPMENT- MEDICAL, DENTAL, AND VETERINARY EQUIPMENT AND SUPPLIES"/>
    <n v="8740"/>
    <n v="0.99999328548951194"/>
    <x v="2"/>
  </r>
  <r>
    <s v="V04290"/>
    <s v="FUDGES FREIGHT BROKERAGE INC"/>
    <n v="1"/>
    <n v="8717"/>
    <n v="0"/>
    <s v="MISCELLANEOUS FURNITURE AND FIXTURES"/>
    <n v="0"/>
    <n v="0.99999331227422938"/>
    <x v="2"/>
  </r>
  <r>
    <s v="V06857"/>
    <s v="MIAMI DADE PUMP &amp; SUPPLY COMPANY"/>
    <n v="1"/>
    <n v="8712"/>
    <n v="0"/>
    <s v="MAINT/REPAIR/REBUILD OF EQUIPMENT- PUMPS AND COMPRESSORS"/>
    <n v="8712"/>
    <n v="0.99999333904358345"/>
    <x v="2"/>
  </r>
  <r>
    <s v="V05809"/>
    <s v="K&amp;K RESOURCES, LLC"/>
    <n v="1"/>
    <n v="8706.7197265625"/>
    <n v="0"/>
    <s v="IMAGING EQUIPMENT AND SUPPLIES: MEDICAL, DENTAL, VETERINARY"/>
    <n v="0"/>
    <n v="0.99999336579671272"/>
    <x v="2"/>
  </r>
  <r>
    <s v="V05693"/>
    <s v="JMA CONSTRUCTION SERVICE CO"/>
    <n v="1"/>
    <n v="8700"/>
    <n v="0"/>
    <s v="MAINT/REPAIR/REBUILD OF EQUIPMENT- PREFABRICATED STRUCTURES  AND SCAFFOLDING"/>
    <n v="8700"/>
    <n v="0.99999339252919428"/>
    <x v="2"/>
  </r>
  <r>
    <s v="V07190"/>
    <s v="MUSIC FOR LIFE OF PITTSBURGH LLC"/>
    <n v="1"/>
    <n v="8700"/>
    <n v="0"/>
    <s v="SOCIAL- SOCIAL REHABILITATION"/>
    <n v="0"/>
    <n v="0.99999341926167595"/>
    <x v="2"/>
  </r>
  <r>
    <s v="V02945"/>
    <s v="COVER SIX SOLUTIONS, LLC"/>
    <n v="1"/>
    <n v="8700"/>
    <n v="0"/>
    <s v="IT AND TELECOM - BUSINESS APPLICATION/APPLICATION DEVELOPMENT SOFTWARE AS A SERVICE"/>
    <n v="0"/>
    <n v="0.99999344599415763"/>
    <x v="2"/>
  </r>
  <r>
    <s v="V10534"/>
    <s v="THYME HOLDINGS, LLC"/>
    <n v="2"/>
    <n v="8689.4998779296893"/>
    <n v="0"/>
    <s v="NURSING HOME, LONG-TERM &amp; ADULT DAY CARE SERVICES"/>
    <n v="0"/>
    <n v="0.99999347269437544"/>
    <x v="2"/>
  </r>
  <r>
    <s v="V06561"/>
    <s v="MASTER FLEET SERVICES, INC"/>
    <n v="1"/>
    <n v="8685.5498046875"/>
    <n v="0"/>
    <s v="MAINT/REPAIR/REBUILD OF EQUIPMENT- GROUND EFFECT VEHICLES, MOTOR VEHICLES, TRAILERS, AND CYCLES"/>
    <n v="8685.5498046875"/>
    <n v="0.99999349938245596"/>
    <x v="2"/>
  </r>
  <r>
    <s v="V00596"/>
    <s v="ALL ENERGY MANAGEMENT, INC"/>
    <n v="1"/>
    <n v="8678.400390625"/>
    <n v="0"/>
    <s v="MAINT/REPAIR/REBUILD OF EQUIPMENT- ENGINES, TURBINES, AND COMPONENTS"/>
    <n v="8678.400390625"/>
    <n v="0.9999935260485685"/>
    <x v="2"/>
  </r>
  <r>
    <s v="V09403"/>
    <s v="SHOES FOR CREWS NORTH AMERICA, LLC"/>
    <n v="2"/>
    <n v="8642.6701660156305"/>
    <n v="0"/>
    <s v="FOOTWEAR, MEN'S"/>
    <n v="0"/>
    <n v="0.99999355260489275"/>
    <x v="2"/>
  </r>
  <r>
    <s v="V09615"/>
    <s v="SOUTH FLORIDA CONTROLS"/>
    <n v="1"/>
    <n v="8600"/>
    <n v="0"/>
    <s v="INSTALLATION OF EQUIPMENT- ELECTRICAL AND ELECTRONIC EQUIPMENT COMPONENTS"/>
    <n v="8600"/>
    <n v="0.99999357903010455"/>
    <x v="2"/>
  </r>
  <r>
    <s v="V01674"/>
    <s v="BLACK FOX GLOBAL LIMITED LIABILITY COMPANY"/>
    <n v="1"/>
    <n v="8598"/>
    <n v="0"/>
    <s v="MAINT/REPAIR/REBUILD OF EQUIPMENT- MEDICAL, DENTAL, AND VETERINARY EQUIPMENT AND SUPPLIES"/>
    <n v="0"/>
    <n v="0.99999360544917082"/>
    <x v="2"/>
  </r>
  <r>
    <s v="V10597"/>
    <s v="TOP LOGIC TECHNOLOGY LLC"/>
    <n v="1"/>
    <n v="8541.9599609375"/>
    <n v="0"/>
    <s v="BATTERIES, RECHARGEABLE"/>
    <n v="0"/>
    <n v="0.99999363169604294"/>
    <x v="2"/>
  </r>
  <r>
    <s v="V00361"/>
    <s v="ADMERA HEALTH LLC"/>
    <n v="1"/>
    <n v="8536"/>
    <n v="0"/>
    <s v="GENERAL SCIENCE AND TECHNOLOGY R&amp;D SERVICES; GENERAL SCIENCE AND TECHNOLOGY; BASIC RESEARCH"/>
    <n v="8536"/>
    <n v="0.99999365792460193"/>
    <x v="2"/>
  </r>
  <r>
    <s v="V07182"/>
    <s v="MULTIPLE SERVICES, LLC."/>
    <n v="1"/>
    <n v="8500"/>
    <n v="0"/>
    <s v="MAINTENANCE OF HOSPITALS AND INFIRMARIES"/>
    <n v="0"/>
    <n v="0.99999368404254374"/>
    <x v="2"/>
  </r>
  <r>
    <s v="V07754"/>
    <s v="ORR SCOTT P"/>
    <n v="1"/>
    <n v="8500"/>
    <n v="0"/>
    <s v="HEALTH R&amp;D SERVICES; HEALTH CARE - OTHER; BASIC RESEARCH"/>
    <n v="8500"/>
    <n v="0.99999371016048555"/>
    <x v="2"/>
  </r>
  <r>
    <s v="V08714"/>
    <s v="RECS LLC"/>
    <n v="1"/>
    <n v="8494.080078125"/>
    <n v="0"/>
    <s v="SUPPORT- ADMINISTRATIVE: COURIER/MESSENGER"/>
    <n v="0"/>
    <n v="0.99999373626023724"/>
    <x v="2"/>
  </r>
  <r>
    <s v="V06291"/>
    <s v="LOADING LINE FREIGHT BROKERAGE LLC"/>
    <n v="1"/>
    <n v="8478"/>
    <n v="0"/>
    <s v="TRANSPORTATION/TRAVEL/RELOCATION- TRANSPORTATION: OTHER"/>
    <n v="0"/>
    <n v="0.99999376231057968"/>
    <x v="2"/>
  </r>
  <r>
    <s v="V09358"/>
    <s v="SHAKA ONE LLC"/>
    <n v="1"/>
    <n v="8452.5"/>
    <n v="0"/>
    <s v="MAINT/REPAIR/REBUILD OF EQUIPMENT- FURNITURE"/>
    <n v="0"/>
    <n v="0.99999378828256835"/>
    <x v="2"/>
  </r>
  <r>
    <s v="V05575"/>
    <s v="JAAK TECH LLC"/>
    <n v="2"/>
    <n v="8449.5"/>
    <n v="0"/>
    <s v="OFFICE DEVICES AND ACCESSORIES"/>
    <n v="0"/>
    <n v="0.99999381424533884"/>
    <x v="2"/>
  </r>
  <r>
    <s v="V08173"/>
    <s v="PIXEL &amp; TIMBER, LLC"/>
    <n v="1"/>
    <n v="8444"/>
    <n v="0"/>
    <s v="MEDICAL- OTHER"/>
    <n v="0"/>
    <n v="0.99999384019120952"/>
    <x v="2"/>
  </r>
  <r>
    <s v="V01967"/>
    <s v="BURNS CONTROLS COMPANY"/>
    <n v="1"/>
    <n v="8440"/>
    <n v="0"/>
    <s v="MAINT/REPAIR/REBUILD OF EQUIPMENT- SPECIAL INDUSTRY MACHINERY"/>
    <n v="0"/>
    <n v="0.99999386612478935"/>
    <x v="2"/>
  </r>
  <r>
    <s v="V09100"/>
    <s v="SAFESIDE RANGE &amp; TRAINING LLC"/>
    <n v="1"/>
    <n v="8437.5"/>
    <n v="0"/>
    <s v="EDUCATION/TRAINING- SECURITY"/>
    <n v="8437.5"/>
    <n v="0.99999389205068745"/>
    <x v="2"/>
  </r>
  <r>
    <s v="V09359"/>
    <s v="SHALLER ESQ ELLIOT H"/>
    <n v="1"/>
    <n v="8400"/>
    <n v="0"/>
    <s v="SUPPORT- PROFESSIONAL: LEGAL"/>
    <n v="8400"/>
    <n v="0.99999391786135938"/>
    <x v="2"/>
  </r>
  <r>
    <s v="V11608"/>
    <s v="WIDGEON DISPUTE RESOLUTION &amp; CONSULTATION SERVICES PLC"/>
    <n v="2"/>
    <n v="8400"/>
    <n v="0"/>
    <s v="SUPPORT- PROFESSIONAL: LEGAL"/>
    <n v="8400"/>
    <n v="0.99999394367203132"/>
    <x v="2"/>
  </r>
  <r>
    <s v="V08692"/>
    <s v="RDO TRUCK CENTERS, LLC"/>
    <n v="2"/>
    <n v="8352.5"/>
    <n v="0"/>
    <s v="MAINT/REPAIR/REBUILD OF EQUIPMENT- GROUND EFFECT VEHICLES, MOTOR VEHICLES, TRAILERS, AND CYCLES"/>
    <n v="8352.5"/>
    <n v="0.99999396933675"/>
    <x v="2"/>
  </r>
  <r>
    <s v="V04611"/>
    <s v="GRANT GOV CONNECT LLC"/>
    <n v="1"/>
    <n v="8333.16015625"/>
    <n v="0"/>
    <s v="MAINT/REPAIR/REBUILD OF EQUIPMENT- GROUND EFFECT VEHICLES, MOTOR VEHICLES, TRAILERS, AND CYCLES"/>
    <n v="0"/>
    <n v="0.99999399494204322"/>
    <x v="2"/>
  </r>
  <r>
    <s v="V07309"/>
    <s v="NELSON TRACTOR COMPANY, INC."/>
    <n v="1"/>
    <n v="8331.6201171875"/>
    <n v="0"/>
    <s v="MAINT/REPAIR/REBUILD OF EQUIPMENT- GROUND EFFECT VEHICLES, MOTOR VEHICLES, TRAILERS, AND CYCLES"/>
    <n v="8331.6201171875"/>
    <n v="0.99999402054260433"/>
    <x v="2"/>
  </r>
  <r>
    <s v="V03966"/>
    <s v="EYE SCAN CONSULTING"/>
    <n v="1"/>
    <n v="8300"/>
    <n v="0"/>
    <s v="EDUCATION/TRAINING- TRAINING/CURRICULUM DEVELOPMENT"/>
    <n v="8300"/>
    <n v="0.99999404604600628"/>
    <x v="2"/>
  </r>
  <r>
    <s v="V09882"/>
    <s v="STEVENS POINT AUTO CENTER LLC"/>
    <n v="1"/>
    <n v="8266.1904296875"/>
    <n v="0"/>
    <s v="MAINT/REPAIR/REBUILD OF EQUIPMENT- GROUND EFFECT VEHICLES, MOTOR VEHICLES, TRAILERS, AND CYCLES"/>
    <n v="8266.1904296875"/>
    <n v="0.99999407144552166"/>
    <x v="2"/>
  </r>
  <r>
    <s v="V03240"/>
    <s v="DEHAAI INDUSTRIAL SALES &amp; SERVICE INC"/>
    <n v="1"/>
    <n v="8262.2998046875"/>
    <n v="0"/>
    <s v="MAINT/REPAIR/REBUILD OF EQUIPMENT- MAINTENANCE AND REPAIR SHOP EQUIPMENT"/>
    <n v="8262.2998046875"/>
    <n v="0.99999409683308227"/>
    <x v="2"/>
  </r>
  <r>
    <s v="V03632"/>
    <s v="EDEN GENERAL CONSTRUCTION NY INC."/>
    <n v="1"/>
    <n v="8260.2001953125"/>
    <n v="0"/>
    <s v="OFFICE DEVICES AND ACCESSORIES"/>
    <n v="0"/>
    <n v="0.99999412221419148"/>
    <x v="2"/>
  </r>
  <r>
    <s v="V01075"/>
    <s v="ARTS ALL SEASONS IRRIGATION LLC"/>
    <n v="1"/>
    <n v="8260"/>
    <n v="0"/>
    <s v="REPAIR OR ALTERATION OF HOSPITALS AND INFIRMARIES"/>
    <n v="8260"/>
    <n v="0.99999414759468552"/>
    <x v="2"/>
  </r>
  <r>
    <s v="V01123"/>
    <s v="ASSOCIATION FOR THE ACCREDITATION OF HUMAN RESEARCH PROTECTION PROGRAMS, INC"/>
    <n v="1"/>
    <n v="8170"/>
    <n v="0"/>
    <s v="SUPPORT- PROFESSIONAL: CERTIFICATIONS AND ACCREDITATIONS (OTHER THAN EDUC OR INFO TECH C&amp;A)"/>
    <n v="8170"/>
    <n v="0.99999417269863666"/>
    <x v="2"/>
  </r>
  <r>
    <s v="V01477"/>
    <s v="BEDARD CONTROLS, INC."/>
    <n v="1"/>
    <n v="8151.25"/>
    <n v="0"/>
    <s v="MAINT/REPAIR/REBUILD OF EQUIPMENT- VALVES"/>
    <n v="8151.25"/>
    <n v="0.99999419774497467"/>
    <x v="2"/>
  </r>
  <r>
    <s v="V03674"/>
    <s v="ELECTRICAL TEST INSTRUMENTS, LLC"/>
    <n v="1"/>
    <n v="8147.97021484375"/>
    <n v="0"/>
    <s v="MAINT/REPAIR/REBUILD OF EQUIPMENT- ELECTRICAL AND ELECTRONIC EQUIPMENT COMPONENTS"/>
    <n v="8147.97021484375"/>
    <n v="0.99999422278123495"/>
    <x v="2"/>
  </r>
  <r>
    <s v="V06156"/>
    <s v="LEVERAGE POINT ENGINEERING, LLC"/>
    <n v="1"/>
    <n v="8125"/>
    <n v="0"/>
    <s v="SPECIAL STUDIES/ANALYSIS- SCIENTIFIC DATA"/>
    <n v="8125"/>
    <n v="0.99999424774691459"/>
    <x v="2"/>
  </r>
  <r>
    <s v="V06924"/>
    <s v="MIDWEST MEDICAL GAS SERVICE LLC"/>
    <n v="1"/>
    <n v="8123"/>
    <n v="0"/>
    <s v="MAINT/REPAIR/REBUILD OF EQUIPMENT- PLUMBING, HEATING, AND WASTE DISPOSAL EQUIPMENT"/>
    <n v="8123"/>
    <n v="0.99999427270644892"/>
    <x v="2"/>
  </r>
  <r>
    <s v="V11188"/>
    <s v="VETERAN SOLUTIONS CORPORATION"/>
    <n v="1"/>
    <n v="8096"/>
    <n v="0"/>
    <s v="MAINT/REPAIR/REBUILD OF EQUIPMENT- ELECTRIC WIRE AND POWER DISTRIBUTION EQUIPMENT"/>
    <n v="0"/>
    <n v="0.99999429758302028"/>
    <x v="2"/>
  </r>
  <r>
    <s v="V09299"/>
    <s v="SELECT MOTOR COMPANY, INC"/>
    <n v="2"/>
    <n v="8050"/>
    <n v="0"/>
    <s v="MAINT/REPAIR/REBUILD OF EQUIPMENT- GROUND EFFECT VEHICLES, MOTOR VEHICLES, TRAILERS, AND CYCLES"/>
    <n v="8050"/>
    <n v="0.99999432231824747"/>
    <x v="2"/>
  </r>
  <r>
    <s v="V01957"/>
    <s v="BUILDINGREPORTS.COM, INC"/>
    <n v="1"/>
    <n v="8045"/>
    <n v="0"/>
    <s v="IT AND TELECOM - BUSINESS APPLICATION/APPLICATION DEVELOPMENT SOFTWARE AS A SERVICE"/>
    <n v="0"/>
    <n v="0.9999943470381113"/>
    <x v="2"/>
  </r>
  <r>
    <s v="V02690"/>
    <s v="COMMENCO, LLC"/>
    <n v="1"/>
    <n v="8002.419921875"/>
    <n v="0"/>
    <s v="SUPPORT- PROFESSIONAL: COMMUNICATIONS"/>
    <n v="0"/>
    <n v="0.99999437162713922"/>
    <x v="2"/>
  </r>
  <r>
    <s v="V07957"/>
    <s v="PATRIOT PARTNERS GROUP LLC"/>
    <n v="1"/>
    <n v="8000"/>
    <n v="0"/>
    <s v="MAINT/REPAIR/REBUILD OF EQUIPMENT- FOOD PREPARATION AND SERVING EQUIPMENT"/>
    <n v="0"/>
    <n v="0.99999439620873154"/>
    <x v="2"/>
  </r>
  <r>
    <s v="V05786"/>
    <s v="JUDITH KATZBURG"/>
    <n v="1"/>
    <n v="8000"/>
    <n v="0"/>
    <s v="HEALTH R&amp;D SERVICES; HEALTH CARE - OTHER; APPLIED RESEARCH"/>
    <n v="8000"/>
    <n v="0.99999442079032386"/>
    <x v="2"/>
  </r>
  <r>
    <s v="V10140"/>
    <s v="TC ATLANTIC GROUP LLC"/>
    <n v="1"/>
    <n v="8000"/>
    <n v="0"/>
    <s v="OTHER QC/TEST/INSPECT- SERVICE AND TRADE EQUIPMENT"/>
    <n v="0"/>
    <n v="0.99999444537191617"/>
    <x v="2"/>
  </r>
  <r>
    <s v="V02704"/>
    <s v="COMMSCOPE TECHNOLOGIES LLC"/>
    <n v="1"/>
    <n v="7990"/>
    <n v="0"/>
    <s v="IT AND TELECOM - NETWORK SUPPORT SERVICES (LABOR)"/>
    <n v="7990"/>
    <n v="0.9999944699227814"/>
    <x v="2"/>
  </r>
  <r>
    <s v="V06599"/>
    <s v="M.B. HAYNES CORP"/>
    <n v="1"/>
    <n v="7950"/>
    <n v="0"/>
    <s v="INSTALLATION OF EQUIPMENT- ELECTRICAL AND ELECTRONIC EQUIPMENT COMPONENTS"/>
    <n v="0"/>
    <n v="0.99999449435073873"/>
    <x v="2"/>
  </r>
  <r>
    <s v="V03283"/>
    <s v="DEPARTMENT OF AGRICULTURE WYOMING"/>
    <n v="1"/>
    <n v="7933"/>
    <n v="0"/>
    <s v="REFERENCE LABORATORY TESTING"/>
    <n v="0"/>
    <n v="0.99999451872646028"/>
    <x v="2"/>
  </r>
  <r>
    <s v="V04109"/>
    <s v="FIRE CATT, LLC"/>
    <n v="2"/>
    <n v="7929.5998535156295"/>
    <n v="0"/>
    <s v="INSPECTION- FIRE FIGHTING/RESCUE/SAFETY EQUIPMENT; ENVIRON PROTECT EQUIPMENT/MATLS"/>
    <n v="0"/>
    <n v="0.99999454309173408"/>
    <x v="2"/>
  </r>
  <r>
    <s v="V06517"/>
    <s v="MARKUNS JOHN F"/>
    <n v="1"/>
    <n v="7926.81982421875"/>
    <n v="0"/>
    <s v="SUPPORT- PROFESSIONAL: LEGAL"/>
    <n v="7926.81982421875"/>
    <n v="0.99999456744846571"/>
    <x v="2"/>
  </r>
  <r>
    <s v="V03069"/>
    <s v="CURRAHEE MECHANICAL INSULATION LLC"/>
    <n v="1"/>
    <n v="7900.35009765625"/>
    <n v="0"/>
    <s v="ENVIRONMENTAL SYSTEMS PROTECTION- ENVIRONMENTAL REMEDIATION"/>
    <n v="0"/>
    <n v="0.99999459172386385"/>
    <x v="2"/>
  </r>
  <r>
    <s v="V03043"/>
    <s v="CSA SERVICE SOLUTIONS, LLC"/>
    <n v="1"/>
    <n v="7889"/>
    <n v="0"/>
    <s v="MAINT/REPAIR/REBUILD OF EQUIPMENT- MEDICAL, DENTAL, AND VETERINARY EQUIPMENT AND SUPPLIES"/>
    <n v="0"/>
    <n v="0.99999461596438655"/>
    <x v="2"/>
  </r>
  <r>
    <s v="V05914"/>
    <s v="KINETIC CONCEPTS LLC"/>
    <n v="1"/>
    <n v="7888"/>
    <n v="0"/>
    <s v="EDUCATION/TRAINING- GENERAL"/>
    <n v="0"/>
    <n v="0.99999464020183659"/>
    <x v="2"/>
  </r>
  <r>
    <s v="V02359"/>
    <s v="CHAMPION AQUARIUMS INC"/>
    <n v="1"/>
    <n v="7883.91015625"/>
    <n v="0"/>
    <s v="MAINT/REPAIR/REBUILD OF EQUIPMENT- CLEANING EQUIPMENT AND SUPPLIES"/>
    <n v="0"/>
    <n v="0.99999466442671969"/>
    <x v="2"/>
  </r>
  <r>
    <s v="V05622"/>
    <s v="JASCO INCORPORATED"/>
    <n v="1"/>
    <n v="7865"/>
    <n v="0"/>
    <s v="MAINT/REPAIR/REBUILD OF EQUIPMENT- MEDICAL, DENTAL, AND VETERINARY EQUIPMENT AND SUPPLIES"/>
    <n v="7865"/>
    <n v="0.9999946885934976"/>
    <x v="2"/>
  </r>
  <r>
    <s v="V10336"/>
    <s v="THE FORD STORE MORGAN HILL, INC"/>
    <n v="1"/>
    <n v="7856.2099609375"/>
    <n v="0"/>
    <s v="MAINT/REPAIR/REBUILD OF EQUIPMENT- GROUND EFFECT VEHICLES, MOTOR VEHICLES, TRAILERS, AND CYCLES"/>
    <n v="7856.2099609375"/>
    <n v="0.99999471273326634"/>
    <x v="2"/>
  </r>
  <r>
    <s v="V00751"/>
    <s v="AMERICAN DENTAL EDUCATION ASSOCIATION"/>
    <n v="1"/>
    <n v="7844"/>
    <n v="0"/>
    <s v="EDUCATION/TRAINING- GENERAL"/>
    <n v="0"/>
    <n v="0.99999473683551765"/>
    <x v="2"/>
  </r>
  <r>
    <s v="V01636"/>
    <s v="BIOPRO, INC."/>
    <n v="1"/>
    <n v="7824.14990234375"/>
    <n v="0"/>
    <s v="MEDICAL AND SURGICAL INSTRUMENTS, EQUIPMENT, AND SUPPLIES"/>
    <n v="7824.14990234375"/>
    <n v="0.99999476087677552"/>
    <x v="2"/>
  </r>
  <r>
    <s v="V02798"/>
    <s v="CONSOLIDATED PIPE &amp; SUPPLY CO INC"/>
    <n v="1"/>
    <n v="7800"/>
    <n v="0"/>
    <s v="MAINT/REPAIR/REBUILD OF EQUIPMENT- PIPE, TUBING, HOSE, AND FITTINGS"/>
    <n v="7800"/>
    <n v="0.99999478484382798"/>
    <x v="2"/>
  </r>
  <r>
    <s v="V05429"/>
    <s v="INTELLIGENT EDITING LIMITED"/>
    <n v="1"/>
    <n v="7800"/>
    <n v="0"/>
    <s v="IT AND TELECOM - BUSINESS APPLICATION/APPLICATION DEVELOPMENT SOFTWARE AS A SERVICE"/>
    <n v="0"/>
    <n v="0.99999480881088043"/>
    <x v="2"/>
  </r>
  <r>
    <s v="V08542"/>
    <s v="QUALITY COMPLIANCE CONSULT GROUP LLC"/>
    <n v="1"/>
    <n v="7780"/>
    <n v="0"/>
    <s v="MAINT/REPAIR/REBUILD OF EQUIPMENT- PLUMBING, HEATING, AND WASTE DISPOSAL EQUIPMENT"/>
    <n v="0"/>
    <n v="0.99999483271647893"/>
    <x v="2"/>
  </r>
  <r>
    <s v="V08834"/>
    <s v="R.E.S.P.E.C.T., LC"/>
    <n v="3"/>
    <n v="7711.1999511718795"/>
    <n v="0"/>
    <s v="MAINT/REPAIR/REBUILD OF EQUIPMENT- SPECIAL INDUSTRY MACHINERY"/>
    <n v="0"/>
    <n v="0.99999485641067565"/>
    <x v="2"/>
  </r>
  <r>
    <s v="V09418"/>
    <s v="SIDDONS MARTIN EMERGENCY GROUP, LLC"/>
    <n v="1"/>
    <n v="7691.64013671875"/>
    <n v="0"/>
    <s v="MAINT/REPAIR/REBUILD OF EQUIPMENT- FIRE CONTROL EQUIPMENT"/>
    <n v="7691.64013671875"/>
    <n v="0.99999488004477088"/>
    <x v="2"/>
  </r>
  <r>
    <s v="V11436"/>
    <s v="WASTE AWAY GROUP, INC."/>
    <n v="1"/>
    <n v="7647.31005859375"/>
    <n v="0"/>
    <s v="HOUSEKEEPING- TRASH/GARBAGE COLLECTION"/>
    <n v="7647.31005859375"/>
    <n v="0.99999490354265308"/>
    <x v="2"/>
  </r>
  <r>
    <s v="V08319"/>
    <s v="PREMIER METALS INC"/>
    <n v="1"/>
    <n v="7640"/>
    <n v="0"/>
    <s v="REPAIR OR ALTERATION OF HOSPITALS AND INFIRMARIES"/>
    <n v="7640"/>
    <n v="0.9999949270180738"/>
    <x v="2"/>
  </r>
  <r>
    <s v="V01467"/>
    <s v="BECKER ORTHOPEDIC APPLIANCE CO"/>
    <n v="1"/>
    <n v="7621.97021484375"/>
    <n v="0"/>
    <s v="MEDICAL AND SURGICAL INSTRUMENTS, EQUIPMENT, AND SUPPLIES"/>
    <n v="0"/>
    <n v="0.99999495043809428"/>
    <x v="2"/>
  </r>
  <r>
    <s v="V09933"/>
    <s v="STRAUB CLINIC &amp; HOSPITAL"/>
    <n v="2"/>
    <n v="7617.9599609375"/>
    <n v="0"/>
    <s v="MEDICAL- GENERAL HEALTH CARE"/>
    <n v="0"/>
    <n v="0.9999949738457925"/>
    <x v="2"/>
  </r>
  <r>
    <s v="V09688"/>
    <s v="SPECIALTY ABATEMENT SERVICES INC"/>
    <n v="1"/>
    <n v="7600"/>
    <n v="0"/>
    <s v="ENVIRONMENTAL SYSTEMS PROTECTION- ENVIRONMENTAL REMEDIATION"/>
    <n v="7600"/>
    <n v="0.9999949971983052"/>
    <x v="2"/>
  </r>
  <r>
    <s v="V07982"/>
    <s v="PEACE PAPER PROJECT LLC"/>
    <n v="1"/>
    <n v="7600"/>
    <n v="0"/>
    <s v="SOCIAL- SOCIAL REHABILITATION"/>
    <n v="7600"/>
    <n v="0.9999950205508179"/>
    <x v="2"/>
  </r>
  <r>
    <s v="V06402"/>
    <s v="LYDIA HEALTHCARE 1 LLC"/>
    <n v="1"/>
    <n v="7594.52001953125"/>
    <n v="0"/>
    <s v="MEDICAL- NURSING HOME CARE CONTRACTS"/>
    <n v="0"/>
    <n v="0.9999950438864923"/>
    <x v="2"/>
  </r>
  <r>
    <s v="V03856"/>
    <s v="EPIC PEST CONTROL &amp; LANDSCAPE SERVICES, INC."/>
    <n v="2"/>
    <n v="7575"/>
    <n v="0"/>
    <s v="ENVIRONMENTAL SYSTEMS PROTECTION- PESTICIDES SUPPORT"/>
    <n v="0"/>
    <n v="0.99999506716218745"/>
    <x v="2"/>
  </r>
  <r>
    <s v="V02418"/>
    <s v="CHICAGOLAND CABLING SOLUTIONS, INC."/>
    <n v="1"/>
    <n v="7531"/>
    <n v="0"/>
    <s v="INSTALLATION OF EQUIPMENT- ELECTRICAL AND ELECTRONIC EQUIPMENT COMPONENTS"/>
    <n v="7531"/>
    <n v="0.99999509030268385"/>
    <x v="2"/>
  </r>
  <r>
    <s v="V06049"/>
    <s v="LANCASTER SAFETY CONSULTING INC"/>
    <n v="1"/>
    <n v="7500"/>
    <n v="0"/>
    <s v="EDUCATION/TRAINING- OTHER"/>
    <n v="7500"/>
    <n v="0.99999511334792668"/>
    <x v="2"/>
  </r>
  <r>
    <s v="V05537"/>
    <s v="IVIEWS IMAGING SYSTEM, LLC"/>
    <n v="1"/>
    <n v="7500"/>
    <n v="0"/>
    <s v="MAINT/REPAIR/REBUILD OF EQUIPMENT- MEDICAL, DENTAL, AND VETERINARY EQUIPMENT AND SUPPLIES"/>
    <n v="7500"/>
    <n v="0.99999513639316939"/>
    <x v="2"/>
  </r>
  <r>
    <s v="V04836"/>
    <s v="HARVESTING OPPORTUNITIES WITH PEOPLE EVERYWHERE LLC"/>
    <n v="1"/>
    <n v="7500"/>
    <n v="0"/>
    <s v="EDUCATION/TRAINING- TRAINING/CURRICULUM DEVELOPMENT"/>
    <n v="7500"/>
    <n v="0.99999515943841222"/>
    <x v="2"/>
  </r>
  <r>
    <s v="V11637"/>
    <s v="WILLQUIP LLC"/>
    <n v="1"/>
    <n v="7487.18017578125"/>
    <n v="0"/>
    <s v="MAINT/REPAIR/REBUILD OF EQUIPMENT- VEHICULAR EQUIPMENT COMPONENTS"/>
    <n v="7487.18017578125"/>
    <n v="0.99999518244426355"/>
    <x v="2"/>
  </r>
  <r>
    <s v="V09373"/>
    <s v="SHARRER CYNTHIA"/>
    <n v="1"/>
    <n v="7470"/>
    <n v="0"/>
    <s v="SUPPORT- PROFESSIONAL: OTHER"/>
    <n v="0"/>
    <n v="0.99999520539732534"/>
    <x v="2"/>
  </r>
  <r>
    <s v="V05886"/>
    <s v="KEWAUNEE CARE CENTER LLC"/>
    <n v="1"/>
    <n v="7465.9501953125"/>
    <n v="0"/>
    <s v="MEDICAL- NURSING HOME CARE CONTRACTS"/>
    <n v="0"/>
    <n v="0.9999952283379433"/>
    <x v="2"/>
  </r>
  <r>
    <s v="V06061"/>
    <s v="LANDRA PROSTHETICS &amp; ORTHOTICS INC"/>
    <n v="2"/>
    <n v="7435.8000488281295"/>
    <n v="0"/>
    <s v="MEDICAL AND SURGICAL INSTRUMENTS, EQUIPMENT, AND SUPPLIES"/>
    <n v="0"/>
    <n v="0.99999525118591892"/>
    <x v="2"/>
  </r>
  <r>
    <s v="V05130"/>
    <s v="HOWARD ORTHOTICS &amp; PROSTHETICS, LLC"/>
    <n v="2"/>
    <n v="7430.5999755859402"/>
    <n v="0"/>
    <s v="MEDICAL AND SURGICAL INSTRUMENTS, EQUIPMENT, AND SUPPLIES"/>
    <n v="0"/>
    <n v="0.99999527401791632"/>
    <x v="2"/>
  </r>
  <r>
    <s v="V10155"/>
    <s v="TECH CONFERENCES LLC"/>
    <n v="1"/>
    <n v="7416"/>
    <n v="0"/>
    <s v="EDUCATION/TRAINING- VOCATIONAL/TECHNICAL"/>
    <n v="7416"/>
    <n v="0.99999529680505239"/>
    <x v="2"/>
  </r>
  <r>
    <s v="V02031"/>
    <s v="CAL PACIFIC TRUCK CENTER LLC"/>
    <n v="1"/>
    <n v="7400.1201171875"/>
    <n v="0"/>
    <s v="MAINT/REPAIR/REBUILD OF EQUIPMENT- GROUND EFFECT VEHICLES, MOTOR VEHICLES, TRAILERS, AND CYCLES"/>
    <n v="0"/>
    <n v="0.99999531954339438"/>
    <x v="2"/>
  </r>
  <r>
    <s v="V04692"/>
    <s v="GUARDIAN FUELING TECHNOLOGIES LLC"/>
    <n v="2"/>
    <n v="7392"/>
    <n v="0"/>
    <s v="INSTALLATION OF EQUIPMENT- FUELS, LUBRICANTS, OILS, AND WAXES"/>
    <n v="7392"/>
    <n v="0.99999534225678566"/>
    <x v="2"/>
  </r>
  <r>
    <s v="V02934"/>
    <s v="COVENANT AVIATION SECURITY, LLC"/>
    <n v="2"/>
    <n v="7380"/>
    <n v="0"/>
    <s v="SUPPORT- PROFESSIONAL: PHYSICAL SECURITY AND BADGING"/>
    <n v="7380"/>
    <n v="0.99999536493330454"/>
    <x v="2"/>
  </r>
  <r>
    <s v="V00875"/>
    <s v="ANCO MEYERS EQUIPMENT REPAIR SERVICES INC"/>
    <n v="2"/>
    <n v="7358.1799316406295"/>
    <n v="0"/>
    <s v="MAINT/REPAIR/REBUILD OF EQUIPMENT- SPECIAL INDUSTRY MACHINERY"/>
    <n v="3853.5"/>
    <n v="0.99999538754277695"/>
    <x v="2"/>
  </r>
  <r>
    <s v="V04365"/>
    <s v="GAUDIN EQUIPMENT &amp; SUPPLY CO"/>
    <n v="1"/>
    <n v="7350"/>
    <n v="0"/>
    <s v="MAINT/REPAIR/REBUILD OF EQUIPMENT- PLUMBING, HEATING, AND WASTE DISPOSAL EQUIPMENT"/>
    <n v="0"/>
    <n v="0.99999541012711479"/>
    <x v="2"/>
  </r>
  <r>
    <s v="V03279"/>
    <s v="DENVER FILM &amp; DIGITAL, INC"/>
    <n v="1"/>
    <n v="7300"/>
    <n v="0"/>
    <s v="PHOTO/MAP/PRINT/PUBLICATION- FILM/VIDEO TAPE PRODUCTION"/>
    <n v="0"/>
    <n v="0.99999543255781775"/>
    <x v="2"/>
  </r>
  <r>
    <s v="V09259"/>
    <s v="SCPHARMACEUTICALS INC."/>
    <n v="1"/>
    <n v="7237.080078125"/>
    <n v="0"/>
    <s v="DRUGS AND BIOLOGICALS"/>
    <n v="7237.080078125"/>
    <n v="0.99999545479518681"/>
    <x v="2"/>
  </r>
  <r>
    <s v="V01447"/>
    <s v="BEACON GROUP, INC."/>
    <n v="1"/>
    <n v="7228"/>
    <n v="0"/>
    <s v="SUPPORT- ADMINISTRATIVE: PAPER SHREDDING"/>
    <n v="7228"/>
    <n v="0.99999547700465541"/>
    <x v="2"/>
  </r>
  <r>
    <s v="V05273"/>
    <s v="INCABLOC LLC"/>
    <n v="1"/>
    <n v="7200"/>
    <n v="0"/>
    <s v="LEASE OR RENTAL OF EQUIPMENT- MISCELLANEOUS"/>
    <n v="0"/>
    <n v="0.99999549912808849"/>
    <x v="2"/>
  </r>
  <r>
    <s v="V06108"/>
    <s v="LB57 LLC"/>
    <n v="1"/>
    <n v="7200"/>
    <n v="0"/>
    <s v="HOUSEKEEPING- LANDSCAPING/GROUNDSKEEPING"/>
    <n v="0"/>
    <n v="0.99999552125152158"/>
    <x v="2"/>
  </r>
  <r>
    <s v="V10875"/>
    <s v="UNITED PETROLEUM EQUIPMENT INC"/>
    <n v="1"/>
    <n v="7176"/>
    <n v="0"/>
    <s v="MAINTENANCE OF HOSPITALS AND INFIRMARIES"/>
    <n v="7176"/>
    <n v="0.99999554330120988"/>
    <x v="2"/>
  </r>
  <r>
    <s v="V05866"/>
    <s v="KENDALL AUTOMOTIVE GROUP INC."/>
    <n v="1"/>
    <n v="7159.2998046875"/>
    <n v="0"/>
    <s v="MAINT/REPAIR/REBUILD OF EQUIPMENT- GROUND EFFECT VEHICLES, MOTOR VEHICLES, TRAILERS, AND CYCLES"/>
    <n v="0"/>
    <n v="0.99999556529958344"/>
    <x v="2"/>
  </r>
  <r>
    <s v="V11360"/>
    <s v="VORTEX INDUSTRIES LLC"/>
    <n v="1"/>
    <n v="7158"/>
    <n v="0"/>
    <s v="REPAIR OR ALTERATION OF HOSPITALS AND INFIRMARIES"/>
    <n v="7158"/>
    <n v="0.99999558729396321"/>
    <x v="2"/>
  </r>
  <r>
    <s v="V10616"/>
    <s v="TOTAL CORROSION AND LIGHTNING PROTECTION SOLUTIONS, LLC"/>
    <n v="1"/>
    <n v="7150"/>
    <n v="0"/>
    <s v="REPAIR OR ALTERATION OF FUEL STORAGE BUILDINGS"/>
    <n v="0"/>
    <n v="0.9999956092637613"/>
    <x v="2"/>
  </r>
  <r>
    <s v="V10190"/>
    <s v="TEKLAB INC"/>
    <n v="1"/>
    <n v="7144.2001953125"/>
    <n v="0"/>
    <s v="INSPECTION- WATER PURIFICATION AND SEWAGE TREATMENT EQUIPMENT"/>
    <n v="0"/>
    <n v="0.99999563121573831"/>
    <x v="2"/>
  </r>
  <r>
    <s v="V11684"/>
    <s v="WM T SPAEDER CO INC"/>
    <n v="1"/>
    <n v="7084"/>
    <n v="0"/>
    <s v="MAINT/REPAIR/REBUILD OF EQUIPMENT- PLUMBING, HEATING, AND WASTE DISPOSAL EQUIPMENT"/>
    <n v="7084"/>
    <n v="0.99999565298273829"/>
    <x v="2"/>
  </r>
  <r>
    <s v="V02009"/>
    <s v="C-SCAN TECHNOLOGIES, INC."/>
    <n v="1"/>
    <n v="7080"/>
    <n v="0"/>
    <s v="MAINTENANCE OF HOSPITALS AND INFIRMARIES"/>
    <n v="7080"/>
    <n v="0.99999567473744744"/>
    <x v="2"/>
  </r>
  <r>
    <s v="V08831"/>
    <s v="RESORTS AT POOLER INC."/>
    <n v="1"/>
    <n v="7068.8701171875"/>
    <n v="0"/>
    <s v="NURSING HOME, LONG-TERM &amp; ADULT DAY CARE SERVICES"/>
    <n v="7068.8701171875"/>
    <n v="0.99999569645795783"/>
    <x v="2"/>
  </r>
  <r>
    <s v="V04714"/>
    <s v="GULF HOLDINGS, LLC"/>
    <n v="2"/>
    <n v="7058.75"/>
    <n v="0"/>
    <s v="MINERALS, NATURAL AND SYNTHETIC"/>
    <n v="0"/>
    <n v="0.9999957181473722"/>
    <x v="2"/>
  </r>
  <r>
    <s v="V06129"/>
    <s v="LEGACY LABORATORY SERVICES, LLC"/>
    <n v="2"/>
    <n v="7041.5397949218795"/>
    <n v="0"/>
    <s v="REFERENCE LABORATORY TESTING"/>
    <n v="7041.5397949218795"/>
    <n v="0.99999573978390477"/>
    <x v="2"/>
  </r>
  <r>
    <s v="V02389"/>
    <s v="CHASE ENVIRONMENTAL GROUP INC"/>
    <n v="1"/>
    <n v="7000"/>
    <n v="0"/>
    <s v="HOUSEKEEPING- WASTE TREATMENT/STORAGE"/>
    <n v="7000"/>
    <n v="0.99999576129279799"/>
    <x v="2"/>
  </r>
  <r>
    <s v="V02491"/>
    <s v="CITY OF OAKLAND PARKING PARTNERS"/>
    <n v="3"/>
    <n v="7000"/>
    <n v="0"/>
    <s v="LEASE/RENTAL OF PARKING FACILITIES"/>
    <n v="7000"/>
    <n v="0.99999578280169121"/>
    <x v="2"/>
  </r>
  <r>
    <s v="V10997"/>
    <s v="UPMC"/>
    <n v="1"/>
    <n v="7000"/>
    <n v="0"/>
    <s v="MEDICAL- GENERAL HEALTH CARE"/>
    <n v="7000"/>
    <n v="0.99999580431058455"/>
    <x v="2"/>
  </r>
  <r>
    <s v="V05135"/>
    <s v="HR BROKER, INC."/>
    <n v="1"/>
    <n v="6997"/>
    <n v="0"/>
    <s v="MAINT/REPAIR/REBUILD OF EQUIPMENT- ELECTRICAL AND ELECTRONIC EQUIPMENT COMPONENTS"/>
    <n v="0"/>
    <n v="0.9999958258102597"/>
    <x v="2"/>
  </r>
  <r>
    <s v="V00416"/>
    <s v="ADVANCED TESTING SERVICES"/>
    <n v="2"/>
    <n v="6960"/>
    <n v="0"/>
    <s v="MAINT/REPAIR/REBUILD OF EQUIPMENT- PLUMBING, HEATING, AND WASTE DISPOSAL EQUIPMENT"/>
    <n v="0"/>
    <n v="0.99999584719624501"/>
    <x v="2"/>
  </r>
  <r>
    <s v="V01975"/>
    <s v="BUSINESS TRAINING WORKS, INC"/>
    <n v="1"/>
    <n v="6950"/>
    <n v="0"/>
    <s v="EDUCATION/TRAINING- GENERAL"/>
    <n v="6950"/>
    <n v="0.99999586855150324"/>
    <x v="2"/>
  </r>
  <r>
    <s v="V06745"/>
    <s v="MEDPIPE MAINTENANCE CORPORATION"/>
    <n v="1"/>
    <n v="6925"/>
    <n v="0"/>
    <s v="MAINT/REPAIR/REBUILD OF EQUIPMENT- MEDICAL, DENTAL, AND VETERINARY EQUIPMENT AND SUPPLIES"/>
    <n v="6925"/>
    <n v="0.99999588982994414"/>
    <x v="2"/>
  </r>
  <r>
    <s v="V07623"/>
    <s v="ODYSSEY POWER CORPORATION"/>
    <n v="1"/>
    <n v="6925"/>
    <n v="0"/>
    <s v="CONSTRUCTION OF OTHER NON-BUILDING FACILITIES"/>
    <n v="6925"/>
    <n v="0.99999591110838493"/>
    <x v="2"/>
  </r>
  <r>
    <s v="V09910"/>
    <s v="STORM TECHNOLOGIES INC"/>
    <n v="1"/>
    <n v="6915.75"/>
    <n v="0"/>
    <s v="MAINT/REPAIR/REBUILD OF EQUIPMENT- MEDICAL, DENTAL, AND VETERINARY EQUIPMENT AND SUPPLIES"/>
    <n v="0"/>
    <n v="0.99999593235840334"/>
    <x v="2"/>
  </r>
  <r>
    <s v="V01888"/>
    <s v="BROMBERG &amp; ASSOCIATES, LLC"/>
    <n v="2"/>
    <n v="6892.66015625"/>
    <n v="0"/>
    <s v="SUPPORT- ADMINISTRATIVE: TRANSLATION AND INTERPRETING"/>
    <n v="2500"/>
    <n v="0.9999959535374735"/>
    <x v="2"/>
  </r>
  <r>
    <s v="V10888"/>
    <s v="UNITED SITE SERVICES OF TEXAS, INC."/>
    <n v="3"/>
    <n v="6852.7897949218795"/>
    <n v="0"/>
    <s v="LEASE OR RENTAL OF EQUIPMENT- PLUMBING, HEATING, AND WASTE DISPOSAL EQUIPMENT"/>
    <n v="3438.14990234375"/>
    <n v="0.99999597459403411"/>
    <x v="2"/>
  </r>
  <r>
    <s v="V08860"/>
    <s v="REXCO EQUIPMENT, INC."/>
    <n v="1"/>
    <n v="6819.58984375"/>
    <n v="0"/>
    <s v="MAINT/REPAIR/REBUILD OF EQUIPMENT- MEDICAL, DENTAL, AND VETERINARY EQUIPMENT AND SUPPLIES"/>
    <n v="6819.58984375"/>
    <n v="0.99999599554858132"/>
    <x v="2"/>
  </r>
  <r>
    <s v="V05205"/>
    <s v="IBI INTERNATIONAL LOGISTICS INC"/>
    <n v="1"/>
    <n v="6815.16015625"/>
    <n v="0"/>
    <s v="TRANSPORTATION/TRAVEL/RELOCATION- TRANSPORTATION: MOTOR CHARTER"/>
    <n v="6815.16015625"/>
    <n v="0.9999960164895173"/>
    <x v="2"/>
  </r>
  <r>
    <s v="V05467"/>
    <s v="INVENTORY &amp; RETURN SOLUTIONS INC."/>
    <n v="1"/>
    <n v="6800"/>
    <n v="0"/>
    <s v="SUPPORT- MANAGEMENT: AUDITING"/>
    <n v="0"/>
    <n v="0.99999603738387077"/>
    <x v="2"/>
  </r>
  <r>
    <s v="V05856"/>
    <s v="K.E.G. PLUMBING &amp; MECHANICAL, INC."/>
    <n v="1"/>
    <n v="6722.43994140625"/>
    <n v="0"/>
    <s v="MAINT/REPAIR/REBUILD OF EQUIPMENT- PLUMBING, HEATING, AND WASTE DISPOSAL EQUIPMENT"/>
    <n v="6722.43994140625"/>
    <n v="0.99999605803990554"/>
    <x v="2"/>
  </r>
  <r>
    <s v="V04995"/>
    <s v="HIGH COUNTRY LINEN SUPPLY CO."/>
    <n v="3"/>
    <n v="6681.0802001953098"/>
    <n v="0"/>
    <s v="HOUSEKEEPING- LAUNDRY/DRYCLEANING"/>
    <n v="0"/>
    <n v="0.9999960785688542"/>
    <x v="2"/>
  </r>
  <r>
    <s v="V04143"/>
    <s v="FLEET SERVICES CO., INC."/>
    <n v="1"/>
    <n v="6680.7099609375"/>
    <n v="0"/>
    <s v="MAINT/REPAIR/REBUILD OF EQUIPMENT- GROUND EFFECT VEHICLES, MOTOR VEHICLES, TRAILERS, AND CYCLES"/>
    <n v="6680.7099609375"/>
    <n v="0.9999960990966652"/>
    <x v="2"/>
  </r>
  <r>
    <s v="V05785"/>
    <s v="JUDGE SERVICES LLC"/>
    <n v="1"/>
    <n v="6649.39990234375"/>
    <n v="0"/>
    <s v="INSTALLATION OF EQUIPMENT- LIGHTING FIXTURES AND LAMPS"/>
    <n v="6649.39990234375"/>
    <n v="0.99999611952826994"/>
    <x v="2"/>
  </r>
  <r>
    <s v="V00292"/>
    <s v="ACF STANDBY SYSTEMS, LLC"/>
    <n v="1"/>
    <n v="6636"/>
    <n v="0"/>
    <s v="MAINT/REPAIR/REBUILD OF EQUIPMENT- ALARM, SIGNAL, AND SECURITY DETECTION SYSTEMS"/>
    <n v="0"/>
    <n v="0.99999613991870073"/>
    <x v="2"/>
  </r>
  <r>
    <s v="V06572"/>
    <s v="MATPHIL TECHNOLOGIES, INC."/>
    <n v="1"/>
    <n v="6614.7998046875"/>
    <n v="0"/>
    <s v="MAINT/REPAIR/REBUILD OF EQUIPMENT- MEDICAL, DENTAL, AND VETERINARY EQUIPMENT AND SUPPLIES"/>
    <n v="6614.7998046875"/>
    <n v="0.99999616024398974"/>
    <x v="2"/>
  </r>
  <r>
    <s v="V00295"/>
    <s v="ACH MECHANICAL SOLUTIONS, LLC"/>
    <n v="1"/>
    <n v="6601.5"/>
    <n v="0"/>
    <s v="MAINT/REPAIR/REBUILD OF EQUIPMENT- REFRIGERATION, AIR CONDITIONING, AND AIR CIRCULATING EQUIPMENT"/>
    <n v="0"/>
    <n v="0.99999618052841244"/>
    <x v="2"/>
  </r>
  <r>
    <s v="V01050"/>
    <s v="ARPP, ROOT &amp; CARTER FUNERAL HOME, INC."/>
    <n v="1"/>
    <n v="6600"/>
    <n v="0"/>
    <s v="SOCIAL- CARE OF REMAINS AND/OR FUNERAL"/>
    <n v="0"/>
    <n v="0.99999620080822604"/>
    <x v="2"/>
  </r>
  <r>
    <s v="V03056"/>
    <s v="CULLUM AND BROWN OF KANSAS CITY INC."/>
    <n v="1"/>
    <n v="6593.16015625"/>
    <n v="0"/>
    <s v="MAINT/REPAIR/REBUILD OF EQUIPMENT- MAINTENANCE AND REPAIR SHOP EQUIPMENT"/>
    <n v="0"/>
    <n v="0.99999622106702291"/>
    <x v="2"/>
  </r>
  <r>
    <s v="V11387"/>
    <s v="WADSWORTH SERVICE, INC."/>
    <n v="1"/>
    <n v="6580"/>
    <n v="0"/>
    <s v="MAINT/REPAIR/REBUILD OF EQUIPMENT- MEDICAL, DENTAL, AND VETERINARY EQUIPMENT AND SUPPLIES"/>
    <n v="6580"/>
    <n v="0.99999624128538256"/>
    <x v="2"/>
  </r>
  <r>
    <s v="V03862"/>
    <s v="EQUIP-CO UNLIMITED OF NY LLC"/>
    <n v="1"/>
    <n v="6554.39990234375"/>
    <n v="0"/>
    <s v="MAINTENANCE OF HOSPITALS AND INFIRMARIES"/>
    <n v="0"/>
    <n v="0.9999962614250808"/>
    <x v="2"/>
  </r>
  <r>
    <s v="V03063"/>
    <s v="CUMULUS MEDIA INC."/>
    <n v="1"/>
    <n v="6516"/>
    <n v="0"/>
    <s v="HEALTH R&amp;D SERVICES; HEALTH CARE - OTHER; BASIC RESEARCH"/>
    <n v="6516"/>
    <n v="0.99999628144678776"/>
    <x v="2"/>
  </r>
  <r>
    <s v="V03953"/>
    <s v="EXITCERTIFIED LLC"/>
    <n v="1"/>
    <n v="6513.08984375"/>
    <n v="0"/>
    <s v="EDUCATION/TRAINING- GENERAL"/>
    <n v="0"/>
    <n v="0.99999630145955265"/>
    <x v="2"/>
  </r>
  <r>
    <s v="V00043"/>
    <s v="22ND CENTURY TECHNOLOGIES, INC."/>
    <n v="1"/>
    <n v="6509.16015625"/>
    <n v="0"/>
    <s v="MEDICAL- NURSING"/>
    <n v="0"/>
    <n v="0.99999632146024275"/>
    <x v="2"/>
  </r>
  <r>
    <s v="V07798"/>
    <s v="OTT MEDICAL GAS SYSTEMS, INC."/>
    <n v="1"/>
    <n v="6500"/>
    <n v="0"/>
    <s v="MAINT/REPAIR/REBUILD OF EQUIPMENT- MEDICAL, DENTAL, AND VETERINARY EQUIPMENT AND SUPPLIES"/>
    <n v="6500"/>
    <n v="0.9999963414327866"/>
    <x v="2"/>
  </r>
  <r>
    <s v="V10024"/>
    <s v="SURF TO SNOW ENVIRONMENTAL RESOURCE MANAGEMENT, INC."/>
    <n v="1"/>
    <n v="6500"/>
    <n v="0"/>
    <s v="OTHER ENVIRONMENTAL SERVICES"/>
    <n v="0"/>
    <n v="0.99999636140533033"/>
    <x v="2"/>
  </r>
  <r>
    <s v="V01047"/>
    <s v="ARNOLD MACHINERY CO"/>
    <n v="1"/>
    <n v="6482.43017578125"/>
    <n v="0"/>
    <s v="LEASE OR RENTAL OF EQUIPMENT- MATERIALS HANDLING EQUIPMENT"/>
    <n v="6482.43017578125"/>
    <n v="0.99999638132388724"/>
    <x v="2"/>
  </r>
  <r>
    <s v="V06067"/>
    <s v="LANGUAGE RESOURCE CENTER, INC."/>
    <n v="1"/>
    <n v="6481.009765625"/>
    <n v="0"/>
    <s v="SUPPORT- ADMINISTRATIVE: TRANSLATION AND INTERPRETING"/>
    <n v="6481.009765625"/>
    <n v="0.99999640123807965"/>
    <x v="2"/>
  </r>
  <r>
    <s v="V03221"/>
    <s v="DEBRA SIMMONS NEVEU LLC ATTORNEY AND COUNSELOR AT LAW"/>
    <n v="3"/>
    <n v="6460"/>
    <n v="0"/>
    <s v="SUPPORT- PROFESSIONAL: LEGAL"/>
    <n v="6460"/>
    <n v="0.99999642108771547"/>
    <x v="2"/>
  </r>
  <r>
    <s v="V02650"/>
    <s v="COLONIE MECHANICAL CONTRACTORS, INC."/>
    <n v="2"/>
    <n v="6450"/>
    <n v="0"/>
    <s v="MAINTENANCE OF HOSPITALS AND INFIRMARIES"/>
    <n v="0"/>
    <n v="0.99999644090662432"/>
    <x v="2"/>
  </r>
  <r>
    <s v="V06992"/>
    <s v="MINNESOTA VALLEY TESTING LABORATORIES, INC."/>
    <n v="1"/>
    <n v="6420"/>
    <n v="0"/>
    <s v="REFERENCE LABORATORY TESTING"/>
    <n v="0"/>
    <n v="0.99999646063335212"/>
    <x v="2"/>
  </r>
  <r>
    <s v="V05926"/>
    <s v="KINSLEY GROUP, INC."/>
    <n v="1"/>
    <n v="6415"/>
    <n v="0"/>
    <s v="EQUIPMENT AND MATERIALS TESTING- ELECTRICAL AND ELECTRONIC EQUIPMENT COMPONENTS"/>
    <n v="0"/>
    <n v="0.99999648034471644"/>
    <x v="2"/>
  </r>
  <r>
    <s v="V03886"/>
    <s v="ESQUIRE DEPOSITION SOLUTIONS, LLC"/>
    <n v="1"/>
    <n v="6405.85009765625"/>
    <n v="0"/>
    <s v="SUPPORT- ADMINISTRATIVE: COURT REPORTING"/>
    <n v="6405.85009765625"/>
    <n v="0.99999650002796581"/>
    <x v="2"/>
  </r>
  <r>
    <s v="V09958"/>
    <s v="STUDYLOG SYSTEMS, INC."/>
    <n v="1"/>
    <n v="6405.2001953125"/>
    <n v="0"/>
    <s v="HEALTH R&amp;D SERVICES; HEALTH CARE SERVICES; EXPENSES FOR R&amp;D FACILITIES AND MAJOR EQUIPMENT"/>
    <n v="6405.2001953125"/>
    <n v="0.99999651970921832"/>
    <x v="2"/>
  </r>
  <r>
    <s v="V08890"/>
    <s v="RICHMOND EXPRESS INC"/>
    <n v="1"/>
    <n v="6403.27978515625"/>
    <n v="0"/>
    <s v="SUPPORT- ADMINISTRATIVE: COURIER/MESSENGER"/>
    <n v="0"/>
    <n v="0.99999653938456989"/>
    <x v="2"/>
  </r>
  <r>
    <s v="V03186"/>
    <s v="DAVIS EQUIPMENT CORPORATION"/>
    <n v="2"/>
    <n v="6364.72021484375"/>
    <n v="0"/>
    <s v="MAINT/REPAIR/REBUILD OF EQUIPMENT- GROUND EFFECT VEHICLES, MOTOR VEHICLES, TRAILERS, AND CYCLES"/>
    <n v="0"/>
    <n v="0.99999655894143957"/>
    <x v="2"/>
  </r>
  <r>
    <s v="V02501"/>
    <s v="CITY OF WALLA WALLA"/>
    <n v="1"/>
    <n v="6333"/>
    <n v="0"/>
    <s v="IT AND TELECOM - SECURITY AND COMPLIANCE SUPPORT SERVICES (LABOR)"/>
    <n v="6333"/>
    <n v="0.99999657840084255"/>
    <x v="2"/>
  </r>
  <r>
    <s v="V08473"/>
    <s v="PSI ENVIRONMENTAL SYSTEMS, INC."/>
    <n v="1"/>
    <n v="6308.47998046875"/>
    <n v="0"/>
    <s v="HOUSEKEEPING- TRASH/GARBAGE COLLECTION"/>
    <n v="6308.47998046875"/>
    <n v="0.99999659778490291"/>
    <x v="2"/>
  </r>
  <r>
    <s v="V07043"/>
    <s v="MOBILE MINI, INC."/>
    <n v="1"/>
    <n v="6301.0400390625"/>
    <n v="0"/>
    <s v="LEASE OR RENTAL OF EQUIPMENT- PREFABRICATED STRUCTURES AND SCAFFOLDING"/>
    <n v="6301.0400390625"/>
    <n v="0.99999661714610266"/>
    <x v="2"/>
  </r>
  <r>
    <s v="V01808"/>
    <s v="BOUQUOT, JERRY DDS INC"/>
    <n v="1"/>
    <n v="6300"/>
    <n v="0"/>
    <s v="EDUCATION/TRAINING- LECTURES"/>
    <n v="0"/>
    <n v="0.99999663650410653"/>
    <x v="2"/>
  </r>
  <r>
    <s v="V10293"/>
    <s v="THE CENTER FOR HEALTH DESIGN, INC"/>
    <n v="1"/>
    <n v="6300"/>
    <n v="0"/>
    <s v="EDUCATION/TRAINING- TUITION/REGISTRATION/MEMBERSHIP FEES"/>
    <n v="6300"/>
    <n v="0.99999665586211051"/>
    <x v="2"/>
  </r>
  <r>
    <s v="V07991"/>
    <s v="PEDERSEN KENNETH"/>
    <n v="1"/>
    <n v="6250"/>
    <n v="0"/>
    <s v="SUPPORT- PROFESSIONAL: LEGAL"/>
    <n v="6250"/>
    <n v="0.99999667506647949"/>
    <x v="2"/>
  </r>
  <r>
    <s v="V06143"/>
    <s v="LEIMKUEHLER ORTHOTIC-PROSTHETIC CENTER, INC."/>
    <n v="1"/>
    <n v="6240.14990234375"/>
    <n v="0"/>
    <s v="MEDICAL AND SURGICAL INSTRUMENTS, EQUIPMENT, AND SUPPLIES"/>
    <n v="0"/>
    <n v="0.99999669424058202"/>
    <x v="2"/>
  </r>
  <r>
    <s v="V05164"/>
    <s v="HUNTER TRUCK SALES &amp; SERVICE INC"/>
    <n v="2"/>
    <n v="6234.7800292968795"/>
    <n v="0"/>
    <s v="MAINT/REPAIR/REBUILD OF EQUIPMENT- GROUND EFFECT VEHICLES, MOTOR VEHICLES, TRAILERS, AND CYCLES"/>
    <n v="6234.7800292968795"/>
    <n v="0.99999671339818463"/>
    <x v="2"/>
  </r>
  <r>
    <s v="V06047"/>
    <s v="LAMB CHEVROLET, INC."/>
    <n v="1"/>
    <n v="6232.72998046875"/>
    <n v="0"/>
    <s v="MAINT/REPAIR/REBUILD OF EQUIPMENT- GROUND EFFECT VEHICLES, MOTOR VEHICLES, TRAILERS, AND CYCLES"/>
    <n v="0"/>
    <n v="0.99999673254948807"/>
    <x v="2"/>
  </r>
  <r>
    <s v="V11459"/>
    <s v="WATER CHECK, INC."/>
    <n v="1"/>
    <n v="6200.0400390625"/>
    <n v="0"/>
    <s v="OTHER QC/TEST/INSPECT- WATER PURIFICATION AND SEWAGE TREATMENT EQUIPMENT"/>
    <n v="0"/>
    <n v="0.99999675160034507"/>
    <x v="2"/>
  </r>
  <r>
    <s v="V07458"/>
    <s v="NORITSU AMERICA CORPORATION"/>
    <n v="1"/>
    <n v="6185"/>
    <n v="0"/>
    <s v="MAINT/REPAIR/REBUILD OF EQUIPMENT- OFFICE MACHINES/TEXT PROCESSING SYS/VISIBLE RECORD EQUIPMENT"/>
    <n v="6185"/>
    <n v="0.99999677060498859"/>
    <x v="2"/>
  </r>
  <r>
    <s v="V11382"/>
    <s v="WACHTEL TREE SCIENCE &amp; SERVICE INC"/>
    <n v="1"/>
    <n v="6177"/>
    <n v="0"/>
    <s v="HOUSEKEEPING- LANDSCAPING/GROUNDSKEEPING"/>
    <n v="0"/>
    <n v="0.99999678958505056"/>
    <x v="2"/>
  </r>
  <r>
    <s v="V07045"/>
    <s v="MOBILE PATHWAYS LLC"/>
    <n v="1"/>
    <n v="6150"/>
    <n v="0"/>
    <s v="REPAIR OR ALTERATION OF HOSPITALS AND INFIRMARIES"/>
    <n v="0"/>
    <n v="0.99999680848214967"/>
    <x v="2"/>
  </r>
  <r>
    <s v="V00224"/>
    <s v="ABS MED, INC."/>
    <n v="1"/>
    <n v="6150"/>
    <n v="0"/>
    <s v="TRANSPORTATION/TRAVEL/RELOCATION- TRANSPORTATION: MOTOR FREIGHT"/>
    <n v="6150"/>
    <n v="0.99999682737924878"/>
    <x v="2"/>
  </r>
  <r>
    <s v="V04474"/>
    <s v="GILLESPIE, PETER E ESQ"/>
    <n v="1"/>
    <n v="6150"/>
    <n v="0"/>
    <s v="SUPPORT- PROFESSIONAL: LEGAL"/>
    <n v="6150"/>
    <n v="0.99999684627634777"/>
    <x v="2"/>
  </r>
  <r>
    <s v="V08025"/>
    <s v="PERFECTION CONCRETE, INC."/>
    <n v="1"/>
    <n v="6093"/>
    <n v="0"/>
    <s v="MEMORIALS; CEMETERIAL AND MORTUARY EQUIPMENT AND SUPPLIES"/>
    <n v="0"/>
    <n v="0.99999686499830309"/>
    <x v="2"/>
  </r>
  <r>
    <s v="V08424"/>
    <s v="PROMEDICAL INC"/>
    <n v="1"/>
    <n v="6054.919921875"/>
    <n v="0"/>
    <s v="MAINT/REPAIR/REBUILD OF EQUIPMENT- ELECTRICAL AND ELECTRONIC EQUIPMENT COMPONENTS"/>
    <n v="6054.919921875"/>
    <n v="0.99999688360324968"/>
    <x v="2"/>
  </r>
  <r>
    <s v="V02172"/>
    <s v="CAROLINA 1926 LLC"/>
    <n v="2"/>
    <n v="6021"/>
    <n v="0"/>
    <s v="MAINT/REPAIR/REBUILD OF EQUIPMENT- HOUSEHOLD AND COMMERCIAL FURNISHINGS AND APPLIANCES"/>
    <n v="6021"/>
    <n v="0.99999690210397052"/>
    <x v="2"/>
  </r>
  <r>
    <s v="V10754"/>
    <s v="TRUCK DRIVER INSTITUTE OF FLORIDA, INC."/>
    <n v="1"/>
    <n v="6005"/>
    <n v="0"/>
    <s v="EDUCATION/TRAINING- VOCATIONAL/TECHNICAL"/>
    <n v="6005"/>
    <n v="0.99999692055552825"/>
    <x v="2"/>
  </r>
  <r>
    <s v="V11718"/>
    <s v="WORLDWIDE BUSINESS SOLUTIONS LLC"/>
    <n v="1"/>
    <n v="6000"/>
    <n v="0"/>
    <s v="EQUIPMENT AND MATERIALS TESTING- MEDICAL, DENTAL, AND VETERINARY EQUIPMENT AND SUPPLIES"/>
    <n v="0"/>
    <n v="0.99999693899172248"/>
    <x v="2"/>
  </r>
  <r>
    <s v="V02234"/>
    <s v="CATHWORKS, INC"/>
    <n v="1"/>
    <n v="6000"/>
    <n v="0"/>
    <s v="MAINT/REPAIR/REBUILD OF EQUIPMENT- MEDICAL, DENTAL, AND VETERINARY EQUIPMENT AND SUPPLIES"/>
    <n v="6000"/>
    <n v="0.99999695742791672"/>
    <x v="2"/>
  </r>
  <r>
    <s v="V07068"/>
    <s v="MOD COMM LLC"/>
    <n v="1"/>
    <n v="6000"/>
    <n v="0"/>
    <s v="SUPPORT- PROFESSIONAL: ENGINEERING/TECHNICAL"/>
    <n v="0"/>
    <n v="0.99999697586411096"/>
    <x v="2"/>
  </r>
  <r>
    <s v="V08120"/>
    <s v="PICC EXCELLENCE, INC"/>
    <n v="1"/>
    <n v="5990"/>
    <n v="0"/>
    <s v="EDUCATION/TRAINING- TRAINING/CURRICULUM DEVELOPMENT"/>
    <n v="5990"/>
    <n v="0.99999699426957822"/>
    <x v="2"/>
  </r>
  <r>
    <s v="V11286"/>
    <s v="VILLAGE KEY AND ALARM, INC"/>
    <n v="1"/>
    <n v="5980"/>
    <n v="0"/>
    <s v="SUPPORT- PROFESSIONAL: PHYSICAL SECURITY AND BADGING"/>
    <n v="5980"/>
    <n v="0.99999701264431839"/>
    <x v="2"/>
  </r>
  <r>
    <s v="V05911"/>
    <s v="KIMBEL RICHARD D DR"/>
    <n v="1"/>
    <n v="5941.1201171875"/>
    <n v="0"/>
    <s v="SUPPORT- PROFESSIONAL: LEGAL"/>
    <n v="5941.1201171875"/>
    <n v="0.99999703089959247"/>
    <x v="2"/>
  </r>
  <r>
    <s v="V10831"/>
    <s v="UM GROUP, INC."/>
    <n v="1"/>
    <n v="5927"/>
    <n v="0"/>
    <s v="MAINT/REPAIR/REBUILD OF EQUIPMENT- PLUMBING, HEATING, AND WASTE DISPOSAL EQUIPMENT"/>
    <n v="5927"/>
    <n v="0.99999704911147969"/>
    <x v="2"/>
  </r>
  <r>
    <s v="V10171"/>
    <s v="TECHNICAL INSPECTION AGENCY USA"/>
    <n v="1"/>
    <n v="5910"/>
    <n v="0"/>
    <s v="INSPECTION- MISCELLANEOUS"/>
    <n v="0"/>
    <n v="0.99999706727113091"/>
    <x v="2"/>
  </r>
  <r>
    <s v="V08748"/>
    <s v="REFRIGERATION SUPPLIES DISTRIBUTOR"/>
    <n v="1"/>
    <n v="5886.1298828125"/>
    <n v="0"/>
    <s v="MAINT/REPAIR/REBUILD OF EQUIPMENT- REFRIGERATION, AIR CONDITIONING, AND AIR CIRCULATING EQUIPMENT"/>
    <n v="5886.1298828125"/>
    <n v="0.99999708535743659"/>
    <x v="2"/>
  </r>
  <r>
    <s v="V00015"/>
    <s v="1106 DESIGN, LLC"/>
    <n v="1"/>
    <n v="5885"/>
    <n v="0"/>
    <s v="PHOTO/MAP/PRINT/PUBLICATION- PRINT/BINDING"/>
    <n v="0"/>
    <n v="0.99999710344027037"/>
    <x v="2"/>
  </r>
  <r>
    <s v="V07813"/>
    <s v="OVERHEAD DOOR &amp; FIREPLACE CO INC"/>
    <n v="1"/>
    <n v="5777"/>
    <n v="0"/>
    <s v="MAINTENANCE OF MAINTENANCE BUILDINGS"/>
    <n v="0"/>
    <n v="0.99999712119125272"/>
    <x v="2"/>
  </r>
  <r>
    <s v="V08682"/>
    <s v="RCB ENTERPRISES, INC."/>
    <n v="1"/>
    <n v="5775"/>
    <n v="0"/>
    <s v="HOUSEKEEPING- INSECT/RODENT CONTROL"/>
    <n v="0"/>
    <n v="0.99999713893608966"/>
    <x v="2"/>
  </r>
  <r>
    <s v="V06441"/>
    <s v="MACKINNEY SYSTEMS, INC."/>
    <n v="1"/>
    <n v="5775"/>
    <n v="0"/>
    <s v="IT AND TELECOM - SECURITY AND COMPLIANCE AS A SERVICE"/>
    <n v="5775"/>
    <n v="0.99999715668092659"/>
    <x v="2"/>
  </r>
  <r>
    <s v="V03486"/>
    <s v="DS ENTERPRISES, L.C"/>
    <n v="1"/>
    <n v="5749"/>
    <n v="0"/>
    <s v="TRANSPORTATION/TRAVEL/RELOCATION- TRANSPORTATION: MOTOR CHARTER"/>
    <n v="0"/>
    <n v="0.99999717434587343"/>
    <x v="2"/>
  </r>
  <r>
    <s v="V10698"/>
    <s v="TRI-HILL TURF CARE INCORPORATED"/>
    <n v="1"/>
    <n v="5711.68017578125"/>
    <n v="0"/>
    <s v="HOUSEKEEPING- LANDSCAPING/GROUNDSKEEPING"/>
    <n v="0"/>
    <n v="0.99999719189614755"/>
    <x v="2"/>
  </r>
  <r>
    <s v="V07857"/>
    <s v="PACIFIC WEST SECURITY INC"/>
    <n v="1"/>
    <n v="5704"/>
    <n v="0"/>
    <s v="QUALITY CONTROL- ALARM, SIGNAL, AND SECURITY DETECTION SYSTEMS"/>
    <n v="5704"/>
    <n v="0.99999720942282289"/>
    <x v="2"/>
  </r>
  <r>
    <s v="V02986"/>
    <s v="CREATIVE BIOGENE INC"/>
    <n v="1"/>
    <n v="5700"/>
    <n v="0"/>
    <s v="SPECIAL STUDIES/ANALYSIS- SCIENTIFIC DATA"/>
    <n v="5700"/>
    <n v="0.99999722693720738"/>
    <x v="2"/>
  </r>
  <r>
    <s v="V08497"/>
    <s v="PUMPING SERVICES, INC."/>
    <n v="1"/>
    <n v="5697.0498046875"/>
    <n v="0"/>
    <s v="MAINT/REPAIR/REBUILD OF EQUIPMENT- PLUMBING, HEATING, AND WASTE DISPOSAL EQUIPMENT"/>
    <n v="5697.0498046875"/>
    <n v="0.9999972444425268"/>
    <x v="2"/>
  </r>
  <r>
    <s v="V06667"/>
    <s v="MECO INC"/>
    <n v="1"/>
    <n v="5680.3798828125"/>
    <n v="0"/>
    <s v="REPAIR OR ALTERATION OF FUEL SUPPLY FACILITIES"/>
    <n v="0"/>
    <n v="0.99999726189662463"/>
    <x v="2"/>
  </r>
  <r>
    <s v="V03738"/>
    <s v="EMERGENCY RADIO SERVICE LLC"/>
    <n v="1"/>
    <n v="5600"/>
    <n v="0"/>
    <s v="INSTALLATION OF EQUIPMENT- ELECTRICAL AND ELECTRONIC EQUIPMENT COMPONENTS"/>
    <n v="0"/>
    <n v="0.99999727910373926"/>
    <x v="2"/>
  </r>
  <r>
    <s v="V10210"/>
    <s v="TEMPERATURE, INC."/>
    <n v="1"/>
    <n v="5584"/>
    <n v="0"/>
    <s v="MAINTENANCE OF HEATING AND COOLING PLANTS"/>
    <n v="5584"/>
    <n v="0.99999729626169065"/>
    <x v="2"/>
  </r>
  <r>
    <s v="V06828"/>
    <s v="METIS ACQUISITION GROUP LLC"/>
    <n v="1"/>
    <n v="5569.6298828125"/>
    <n v="0"/>
    <s v="MAINT/REPAIR/REBUILD OF EQUIPMENT- REFRIGERATION, AIR CONDITIONING, AND AIR CIRCULATING EQUIPMENT"/>
    <n v="5569.6298828125"/>
    <n v="0.99999731337548703"/>
    <x v="2"/>
  </r>
  <r>
    <s v="V03884"/>
    <s v="ESKOLA LLC"/>
    <n v="1"/>
    <n v="5513"/>
    <n v="0"/>
    <s v="REPAIR OR ALTERATION OF HOSPITALS AND INFIRMARIES"/>
    <n v="5513"/>
    <n v="0.99999733031527682"/>
    <x v="2"/>
  </r>
  <r>
    <s v="V06964"/>
    <s v="MILLER, RICK"/>
    <n v="1"/>
    <n v="5500"/>
    <n v="0"/>
    <s v="SOCIAL- CHAPLAIN"/>
    <n v="5500"/>
    <n v="0.99999734721512146"/>
    <x v="2"/>
  </r>
  <r>
    <s v="V08484"/>
    <s v="PUBLIC SECTOR PARTNERS LLC"/>
    <n v="1"/>
    <n v="5500"/>
    <n v="0"/>
    <s v="EDUCATION/TRAINING- OTHER"/>
    <n v="0"/>
    <n v="0.9999973641149662"/>
    <x v="2"/>
  </r>
  <r>
    <s v="V05330"/>
    <s v="INGRAHAM ENVIRONMENTAL, INCORPORATED"/>
    <n v="1"/>
    <n v="5500"/>
    <n v="0"/>
    <s v="REPAIR OR ALTERATION OF OTHER HOSPITAL BUILDINGS"/>
    <n v="5500"/>
    <n v="0.99999738101481095"/>
    <x v="2"/>
  </r>
  <r>
    <s v="V10647"/>
    <s v="TR 4 HEART &amp; SOUL, INC"/>
    <n v="1"/>
    <n v="5500"/>
    <n v="0"/>
    <s v="SOCIAL- OTHER"/>
    <n v="0"/>
    <n v="0.99999739791465558"/>
    <x v="2"/>
  </r>
  <r>
    <s v="V09003"/>
    <s v="ROMAN CATHOLIC DIOCESE OF TULSA"/>
    <n v="1"/>
    <n v="5490"/>
    <n v="0"/>
    <s v="SOCIAL- CHAPLAIN"/>
    <n v="5490"/>
    <n v="0.99999741478377335"/>
    <x v="2"/>
  </r>
  <r>
    <s v="V00150"/>
    <s v="A-10 COMPRESSED AIR SERVICES, LLC"/>
    <n v="1"/>
    <n v="5484.1201171875"/>
    <n v="0"/>
    <s v="MAINT/REPAIR/REBUILD OF EQUIPMENT- MAINTENANCE AND REPAIR SHOP EQUIPMENT"/>
    <n v="0"/>
    <n v="0.99999743163482391"/>
    <x v="2"/>
  </r>
  <r>
    <s v="V10298"/>
    <s v="THE CHILLICOTHE TELEPHONE COMPANY"/>
    <n v="1"/>
    <n v="5475.7998046875"/>
    <n v="0"/>
    <s v="IT AND TELECOM - NETWORK: SATELLITE COMMUNICATIONS AND TELECOM ACCESS SERVICES"/>
    <n v="5475.7998046875"/>
    <n v="0.99999744846030869"/>
    <x v="2"/>
  </r>
  <r>
    <s v="V10109"/>
    <s v="TALMADGE SHERRIE R"/>
    <n v="1"/>
    <n v="5475"/>
    <n v="0"/>
    <s v="SUPPORT- PROFESSIONAL: LEGAL"/>
    <n v="0"/>
    <n v="0.999997465283336"/>
    <x v="2"/>
  </r>
  <r>
    <s v="V08699"/>
    <s v="REBECCA DAWSON"/>
    <n v="1"/>
    <n v="5414.06982421875"/>
    <n v="0"/>
    <s v="EDUCATION/TRAINING- TRAINING/CURRICULUM DEVELOPMENT"/>
    <n v="5414.06982421875"/>
    <n v="0.99999748191914306"/>
    <x v="2"/>
  </r>
  <r>
    <s v="V02919"/>
    <s v="COUNTY OF LEBANON"/>
    <n v="1"/>
    <n v="5400"/>
    <n v="0"/>
    <s v="IT AND TELECOM - BUSINESS APPLICATION/APPLICATION DEVELOPMENT SUPPORT SERVICES (LABOR)"/>
    <n v="5400"/>
    <n v="0.99999749851171782"/>
    <x v="2"/>
  </r>
  <r>
    <s v="V10649"/>
    <s v="TRACTOR TRAILER MAINTENANCE CORPS LLC"/>
    <n v="1"/>
    <n v="5385.72998046875"/>
    <n v="0"/>
    <s v="MAINT/REPAIR/REBUILD OF EQUIPMENT- GROUND EFFECT VEHICLES, MOTOR VEHICLES, TRAILERS, AND CYCLES"/>
    <n v="5385.72998046875"/>
    <n v="0.99999751506044521"/>
    <x v="2"/>
  </r>
  <r>
    <s v="V09411"/>
    <s v="SHRED NORTHWEST, INC."/>
    <n v="1"/>
    <n v="5370.4501953125"/>
    <n v="0"/>
    <s v="SUPPORT- ADMINISTRATIVE: PAPER SHREDDING"/>
    <n v="0"/>
    <n v="0.99999753156222237"/>
    <x v="2"/>
  </r>
  <r>
    <s v="V05149"/>
    <s v="HUGH'S MECHANICAL EQUIPMENT, LLC."/>
    <n v="1"/>
    <n v="5324"/>
    <n v="0"/>
    <s v="MAINT/REPAIR/REBUILD OF EQUIPMENT- SERVICE AND TRADE EQUIPMENT"/>
    <n v="0"/>
    <n v="0.99999754792127205"/>
    <x v="2"/>
  </r>
  <r>
    <s v="V03727"/>
    <s v="EMERALD BREEZE RESORT GROUP II LLC"/>
    <n v="1"/>
    <n v="5307"/>
    <n v="0"/>
    <s v="SUPPORT- PROFESSIONAL: OTHER"/>
    <n v="0"/>
    <n v="0.99999756422808583"/>
    <x v="2"/>
  </r>
  <r>
    <s v="V01187"/>
    <s v="ATMOSPHERE COMMERCIAL INTERIORS, LLC."/>
    <n v="1"/>
    <n v="5303.08984375"/>
    <n v="0"/>
    <s v="OFFICE FURNITURE"/>
    <n v="0"/>
    <n v="0.9999975805228849"/>
    <x v="2"/>
  </r>
  <r>
    <s v="V04516"/>
    <s v="GLOBAL SIX SIGMA USA LP"/>
    <n v="1"/>
    <n v="5300"/>
    <n v="0"/>
    <s v="SUPPORT- PROFESSIONAL: OTHER"/>
    <n v="0"/>
    <n v="0.99999759680818978"/>
    <x v="2"/>
  </r>
  <r>
    <s v="V08504"/>
    <s v="PURE WATER INC"/>
    <n v="1"/>
    <n v="5300"/>
    <n v="0"/>
    <s v="MAINT/REPAIR/REBUILD OF EQUIPMENT- WATER PURIFICATION AND SEWAGE TREATMENT EQUIPMENT"/>
    <n v="5300"/>
    <n v="0.99999761309349466"/>
    <x v="2"/>
  </r>
  <r>
    <s v="V08837"/>
    <s v="RESTAURANT EQUIPMENT SERVICE GROUP LLC"/>
    <n v="1"/>
    <n v="5299.66015625"/>
    <n v="0"/>
    <s v="MAINT/REPAIR/REBUILD OF EQUIPMENT- HOUSEHOLD AND COMMERCIAL FURNISHINGS AND APPLIANCES"/>
    <n v="5299.66015625"/>
    <n v="0.99999762937775527"/>
    <x v="2"/>
  </r>
  <r>
    <s v="V03939"/>
    <s v="EXAKT TECHNOLOGIES INC"/>
    <n v="1"/>
    <n v="5292.56982421875"/>
    <n v="0"/>
    <s v="SUPPORT- PROFESSIONAL: PERSONAL SERVICES CONTRACTS"/>
    <n v="5292.56982421875"/>
    <n v="0.99999764564022953"/>
    <x v="2"/>
  </r>
  <r>
    <s v="V05859"/>
    <s v="KELLEY CREATE CO"/>
    <n v="3"/>
    <n v="5250.7600488662702"/>
    <n v="0"/>
    <s v="LEASE OR RENTAL OF EQUIPMENT- OFFICE MACHINES, TEXT PROCESSING SYSTEMS, AND VISIBLE RECORD EQUIPMENT"/>
    <n v="0"/>
    <n v="0.99999766177423488"/>
    <x v="2"/>
  </r>
  <r>
    <s v="V04347"/>
    <s v="GARDA CL NORTHWEST, INC"/>
    <n v="1"/>
    <n v="5246.9501953125"/>
    <n v="0"/>
    <s v="TRANSPORTATION/TRAVEL/RELOCATION- TRANSPORTATION: SECURITY VEHICLE"/>
    <n v="0"/>
    <n v="0.99999767789653371"/>
    <x v="2"/>
  </r>
  <r>
    <s v="V05863"/>
    <s v="KEM CONSTRUCTION CORP"/>
    <n v="1"/>
    <n v="5220"/>
    <n v="0"/>
    <s v="MAINT/REPAIR/REBUILD OF EQUIPMENT- MEDICAL, DENTAL, AND VETERINARY EQUIPMENT AND SUPPLIES"/>
    <n v="5220"/>
    <n v="0.99999769393602267"/>
    <x v="2"/>
  </r>
  <r>
    <s v="V07830"/>
    <s v="P. B. DISTRIBUTING CO INC"/>
    <n v="1"/>
    <n v="5190.25"/>
    <n v="0"/>
    <s v="MAINT/REPAIR/REBUILD OF EQUIPMENT- CONSTRUCTION AND BUILDING MATERIALS"/>
    <n v="5190.25"/>
    <n v="0.99999770988409886"/>
    <x v="2"/>
  </r>
  <r>
    <s v="V10643"/>
    <s v="TOYOTA TSUSHO MATERIAL HANDLING AMERICA, INC."/>
    <n v="2"/>
    <n v="5134.669921875"/>
    <n v="0"/>
    <s v="MAINT/REPAIR/REBUILD OF EQUIPMENT- MATERIALS HANDLING EQUIPMENT"/>
    <n v="5134.669921875"/>
    <n v="0.99999772566139422"/>
    <x v="2"/>
  </r>
  <r>
    <s v="V06377"/>
    <s v="LTRC-OPS INC"/>
    <n v="1"/>
    <n v="5133"/>
    <n v="0"/>
    <s v="HOUSEKEEPING- LANDSCAPING/GROUNDSKEEPING"/>
    <n v="5133"/>
    <n v="0.99999774143355835"/>
    <x v="2"/>
  </r>
  <r>
    <s v="V06433"/>
    <s v="MAC SERVICES, LLC"/>
    <n v="1"/>
    <n v="5100"/>
    <n v="0"/>
    <s v="SUPPORT- PROFESSIONAL: ENGINEERING/TECHNICAL"/>
    <n v="0"/>
    <n v="0.99999775710432348"/>
    <x v="2"/>
  </r>
  <r>
    <s v="V06321"/>
    <s v="LONG-LEWIS OF THE RIVER REGION, INC."/>
    <n v="1"/>
    <n v="5076.14013671875"/>
    <n v="0"/>
    <s v="MAINT/REPAIR/REBUILD OF EQUIPMENT- MECHANICAL POWER TRANSMISSION EQUIPMENT"/>
    <n v="5076.14013671875"/>
    <n v="0.99999777270177437"/>
    <x v="2"/>
  </r>
  <r>
    <s v="V03099"/>
    <s v="D &amp; B PORTABLES LLC"/>
    <n v="1"/>
    <n v="5060"/>
    <n v="0"/>
    <s v="HOUSEKEEPING- TRASH/GARBAGE COLLECTION"/>
    <n v="5060"/>
    <n v="0.99999778824963148"/>
    <x v="2"/>
  </r>
  <r>
    <s v="V02818"/>
    <s v="CONTRACE L.L.C."/>
    <n v="2"/>
    <n v="5048"/>
    <n v="0"/>
    <s v="INSPECTION- CLEANING EQUIPMENT AND SUPPLIES"/>
    <n v="0"/>
    <n v="0.9999978037606162"/>
    <x v="2"/>
  </r>
  <r>
    <s v="V05657"/>
    <s v="JERRETT MAUREEN T"/>
    <n v="1"/>
    <n v="5040"/>
    <n v="0"/>
    <s v="IT AND TELECOM - BUSINESS APPLICATION/APPLICATION DEVELOPMENT SOFTWARE AS A SERVICE"/>
    <n v="5040"/>
    <n v="0.99999781924701936"/>
    <x v="2"/>
  </r>
  <r>
    <s v="V07118"/>
    <s v="MOORES AUTO BODY INC"/>
    <n v="1"/>
    <n v="5039.77001953125"/>
    <n v="0"/>
    <s v="MAINT/REPAIR/REBUILD OF EQUIPMENT- GROUND EFFECT VEHICLES, MOTOR VEHICLES, TRAILERS, AND CYCLES"/>
    <n v="0"/>
    <n v="0.99999783473271586"/>
    <x v="2"/>
  </r>
  <r>
    <s v="V08215"/>
    <s v="PODS ENTERPRISES, LLC"/>
    <n v="1"/>
    <n v="5013.1201171875"/>
    <n v="0"/>
    <s v="LEASE OR RENTAL OF EQUIPMENT- CONTAINERS, PACKAGING, AND PACKING SUPPLIES"/>
    <n v="5013.1201171875"/>
    <n v="0.9999978501365252"/>
    <x v="2"/>
  </r>
  <r>
    <s v="V07822"/>
    <s v="OXFORD MEDICAL SIMULATION INC"/>
    <n v="1"/>
    <n v="5000"/>
    <n v="0"/>
    <s v="EDUCATION/TRAINING- GENERAL"/>
    <n v="5000"/>
    <n v="0.99999786550002034"/>
    <x v="2"/>
  </r>
  <r>
    <s v="V04958"/>
    <s v="HERBERT W MERRILL"/>
    <n v="1"/>
    <n v="5000"/>
    <n v="0"/>
    <s v="IT AND TELECOM - COMPUTE AS A SERVICE: MAINFRAME/SERVERS"/>
    <n v="5000"/>
    <n v="0.9999978808635156"/>
    <x v="2"/>
  </r>
  <r>
    <s v="V04673"/>
    <s v="GROSS JANET"/>
    <n v="1"/>
    <n v="5000"/>
    <n v="0"/>
    <s v="SUPPORT- PROFESSIONAL: OTHER"/>
    <n v="5000"/>
    <n v="0.99999789622701074"/>
    <x v="2"/>
  </r>
  <r>
    <s v="V03653"/>
    <s v="EGAN ENVIRONMENTAL CONSULTING INC"/>
    <n v="1"/>
    <n v="5000"/>
    <n v="0"/>
    <s v="ARCHITECT AND ENGINEERING- CONSTRUCTION: HOSPITALS AND INFIRMARIES"/>
    <n v="5000"/>
    <n v="0.99999791159050588"/>
    <x v="2"/>
  </r>
  <r>
    <s v="V00384"/>
    <s v="ADVANCED HEALTH INSTITUTE INC."/>
    <n v="1"/>
    <n v="5000"/>
    <n v="0"/>
    <s v="EDUCATION/TRAINING- TUITION/REGISTRATION/MEMBERSHIP FEES"/>
    <n v="0"/>
    <n v="0.99999792695400114"/>
    <x v="2"/>
  </r>
  <r>
    <s v="V10634"/>
    <s v="TOTH TECHNOLOGY LLC"/>
    <n v="1"/>
    <n v="5000"/>
    <n v="0"/>
    <s v="HEALTH R&amp;D SERVICES; HEALTH CARE SERVICES; R&amp;D ADMINISTRATIVE EXPENSES"/>
    <n v="5000"/>
    <n v="0.99999794231749628"/>
    <x v="2"/>
  </r>
  <r>
    <s v="V06782"/>
    <s v="MENTAL HEALTH ASSOCIATION IN DELAWARE INC"/>
    <n v="1"/>
    <n v="4981.580078125"/>
    <n v="0"/>
    <s v="EDUCATION/TRAINING- OTHER"/>
    <n v="4981.580078125"/>
    <n v="0.99999795762439259"/>
    <x v="2"/>
  </r>
  <r>
    <s v="V01347"/>
    <s v="BAILEY FLEET SERVICES LLC"/>
    <n v="1"/>
    <n v="4913.52978515625"/>
    <n v="0"/>
    <s v="MAINT/REPAIR/REBUILD OF EQUIPMENT- VEHICULAR EQUIPMENT COMPONENTS"/>
    <n v="4913.52978515625"/>
    <n v="0.99999797272219082"/>
    <x v="2"/>
  </r>
  <r>
    <s v="V08533"/>
    <s v="QUADIENT HOLDINGS USA INC."/>
    <n v="1"/>
    <n v="4908"/>
    <n v="0"/>
    <s v="MAINT/REPAIR/REBUILD OF EQUIPMENT- MEASURING TOOLS"/>
    <n v="4908"/>
    <n v="0.99999798780299776"/>
    <x v="2"/>
  </r>
  <r>
    <s v="V03253"/>
    <s v="DELMARVA POWER &amp; LIGHT COMPANY"/>
    <n v="1"/>
    <n v="4904.6201171875"/>
    <n v="0"/>
    <s v="UTILITIES- ELECTRIC"/>
    <n v="4904.6201171875"/>
    <n v="0.99999800287341922"/>
    <x v="2"/>
  </r>
  <r>
    <s v="V01160"/>
    <s v="ATI RESTORATION, LLC"/>
    <n v="1"/>
    <n v="4893.759765625"/>
    <n v="0"/>
    <s v="ENVIRONMENTAL SYSTEMS PROTECTION- ENVIRONMENTAL REMEDIATION"/>
    <n v="4893.759765625"/>
    <n v="0.99999801791047016"/>
    <x v="2"/>
  </r>
  <r>
    <s v="V00644"/>
    <s v="ALLIED RESTORATION INC"/>
    <n v="1"/>
    <n v="4891.41015625"/>
    <n v="0"/>
    <s v="MAINTENANCE OF OTHER HOSPITAL BUILDINGS"/>
    <n v="4891.41015625"/>
    <n v="0.99999803294030143"/>
    <x v="2"/>
  </r>
  <r>
    <s v="V10702"/>
    <s v="TRI-STATE ROOFING &amp; SHEET METAL COMPANY OF WEST VIRGINIA"/>
    <n v="1"/>
    <n v="4856"/>
    <n v="0"/>
    <s v="REPAIR OR ALTERATION OF OTHER HOSPITAL BUILDINGS"/>
    <n v="0"/>
    <n v="0.99999804786132795"/>
    <x v="2"/>
  </r>
  <r>
    <s v="V09986"/>
    <s v="SUNCOAST INDUSTRIAL TESTING SERVICES INC."/>
    <n v="1"/>
    <n v="4850"/>
    <n v="0"/>
    <s v="MAINT/REPAIR/REBUILD OF EQUIPMENT- MEDICAL, DENTAL, AND VETERINARY EQUIPMENT AND SUPPLIES"/>
    <n v="4850"/>
    <n v="0.99999806276391823"/>
    <x v="2"/>
  </r>
  <r>
    <s v="V11689"/>
    <s v="WOLTER INC"/>
    <n v="1"/>
    <n v="4850"/>
    <n v="0"/>
    <s v="MAINT/REPAIR/REBUILD OF EQUIPMENT- MEASURING TOOLS"/>
    <n v="4850"/>
    <n v="0.99999807766650861"/>
    <x v="2"/>
  </r>
  <r>
    <s v="V10126"/>
    <s v="TASK FORCE CONTRACTORS, LLC"/>
    <n v="1"/>
    <n v="4849.39013671875"/>
    <n v="0"/>
    <s v="MAINT/REPAIR/REBUILD OF EQUIPMENT- ELECTRICAL AND ELECTRONIC EQUIPMENT COMPONENTS"/>
    <n v="0"/>
    <n v="0.99999809256722494"/>
    <x v="2"/>
  </r>
  <r>
    <s v="V08873"/>
    <s v="RGW COMMUNICATIONS, INC"/>
    <n v="1"/>
    <n v="4823.52001953125"/>
    <n v="0"/>
    <s v="IT AND TELECOM - NETWORK: SATELLITE COMMUNICATIONS AND TELECOM ACCESS SERVICES"/>
    <n v="4823.52001953125"/>
    <n v="0.9999981073884503"/>
    <x v="2"/>
  </r>
  <r>
    <s v="V04557"/>
    <s v="GOOD FELLOWSHIP CLUB OF CHESTER COUNTY INC"/>
    <n v="1"/>
    <n v="4800"/>
    <n v="0"/>
    <s v="EDUCATION/TRAINING- GENERAL"/>
    <n v="4800"/>
    <n v="0.99999812213740569"/>
    <x v="2"/>
  </r>
  <r>
    <s v="V01468"/>
    <s v="BECKER PROFESSIONAL DEVELOPMENT CORPORATION"/>
    <n v="1"/>
    <n v="4800"/>
    <n v="0"/>
    <s v="EDUCATION/TRAINING- VOCATIONAL/TECHNICAL"/>
    <n v="0"/>
    <n v="0.99999813688636108"/>
    <x v="2"/>
  </r>
  <r>
    <s v="V01661"/>
    <s v="BIZ4VETS INC"/>
    <n v="1"/>
    <n v="4793.7998046875"/>
    <n v="0"/>
    <s v="LEASE OR RENTAL OF EQUIPMENT- TOILETRIES"/>
    <n v="4793.7998046875"/>
    <n v="0.99999815161626515"/>
    <x v="2"/>
  </r>
  <r>
    <s v="V02411"/>
    <s v="CHESTNUT WOODS OPERATOR LLC"/>
    <n v="1"/>
    <n v="4779.93994140625"/>
    <n v="0"/>
    <s v="NURSING HOME, LONG-TERM &amp; ADULT DAY CARE SERVICES"/>
    <n v="0"/>
    <n v="0.99999816630358196"/>
    <x v="2"/>
  </r>
  <r>
    <s v="V02188"/>
    <s v="CARRIAGE SERVICES INC"/>
    <n v="1"/>
    <n v="4750"/>
    <n v="0"/>
    <s v="SOCIAL- CARE OF REMAINS AND/OR FUNERAL"/>
    <n v="4750"/>
    <n v="0.99999818089890236"/>
    <x v="2"/>
  </r>
  <r>
    <s v="V00855"/>
    <s v="AMORSERV LLC"/>
    <n v="1"/>
    <n v="4750"/>
    <n v="0"/>
    <s v="INSTALLATION OF EQUIPMENT- ELECTRICAL AND ELECTRONIC EQUIPMENT COMPONENTS"/>
    <n v="0"/>
    <n v="0.99999819549422275"/>
    <x v="2"/>
  </r>
  <r>
    <s v="V11249"/>
    <s v="VETS SEPTIC SERVICE INC"/>
    <n v="1"/>
    <n v="4725"/>
    <n v="0"/>
    <s v="EQUIPMENT AND MATERIALS TESTING- PLUMBING, HEATING, AND WASTE DISPOSAL EQUIPMENT"/>
    <n v="4725"/>
    <n v="0.99999821001272571"/>
    <x v="2"/>
  </r>
  <r>
    <s v="V05184"/>
    <s v="HYATT EQUITIES, LLC"/>
    <n v="2"/>
    <n v="4710.7800292968795"/>
    <n v="0"/>
    <s v="SUPPORT- PROFESSIONAL: OTHER"/>
    <n v="0"/>
    <n v="0.99999822448753506"/>
    <x v="2"/>
  </r>
  <r>
    <s v="V06279"/>
    <s v="LIVINGSTON LOGISTIC CORP"/>
    <n v="2"/>
    <n v="4704.5"/>
    <n v="0"/>
    <s v="HOUSEKEEPING- INSECT/RODENT CONTROL"/>
    <n v="0"/>
    <n v="0.99999823894304762"/>
    <x v="2"/>
  </r>
  <r>
    <s v="V02952"/>
    <s v="COX COMMUNICATIONS LOUISIANA LLC"/>
    <n v="1"/>
    <n v="4699.330078125"/>
    <n v="0"/>
    <s v="IT AND TELECOM- TELECOMMUNICATIONS AND TRANSMISSION"/>
    <n v="4699.330078125"/>
    <n v="0.99999825338267467"/>
    <x v="2"/>
  </r>
  <r>
    <s v="V10387"/>
    <s v="THE MEDICAL LETTER, INC."/>
    <n v="1"/>
    <n v="4695"/>
    <n v="0"/>
    <s v="EDUCATION/TRAINING- GENERAL"/>
    <n v="4695"/>
    <n v="0.99999826780899659"/>
    <x v="2"/>
  </r>
  <r>
    <s v="V00160"/>
    <s v="A1 DATASHRED LLC"/>
    <n v="2"/>
    <n v="4673"/>
    <n v="0"/>
    <s v="SUPPORT- ADMINISTRATIVE: PAPER SHREDDING"/>
    <n v="0"/>
    <n v="0.99999828216771924"/>
    <x v="2"/>
  </r>
  <r>
    <s v="V04431"/>
    <s v="GENSCRIPT USA INC"/>
    <n v="1"/>
    <n v="4646"/>
    <n v="0"/>
    <s v="HEALTH R&amp;D SERVICES; HEALTH CARE - OTHER; BASIC RESEARCH"/>
    <n v="4646"/>
    <n v="0.99999829644347893"/>
    <x v="2"/>
  </r>
  <r>
    <s v="V06872"/>
    <s v="MICHIGAN INSTITUTE OF FORENSIC SCIENCE &amp; MEDICINE PC"/>
    <n v="1"/>
    <n v="4625"/>
    <n v="0"/>
    <s v="MEDICAL- PATHOLOGY"/>
    <n v="4625"/>
    <n v="0.99999831065471201"/>
    <x v="2"/>
  </r>
  <r>
    <s v="V07746"/>
    <s v="OREGON LT. TRUCK &amp; R.V INC"/>
    <n v="1"/>
    <n v="4613.64990234375"/>
    <n v="0"/>
    <s v="MAINT/REPAIR/REBUILD OF EQUIPMENT- GROUND EFFECT VEHICLES, MOTOR VEHICLES, TRAILERS, AND CYCLES"/>
    <n v="4613.64990234375"/>
    <n v="0.99999832483106954"/>
    <x v="2"/>
  </r>
  <r>
    <s v="V10855"/>
    <s v="UNITED AUTO AND TRUCK, INC."/>
    <n v="1"/>
    <n v="4600.10009765625"/>
    <n v="0"/>
    <s v="MAINT/REPAIR/REBUILD OF EQUIPMENT- GROUND EFFECT VEHICLES, MOTOR VEHICLES, TRAILERS, AND CYCLES"/>
    <n v="4600.10009765625"/>
    <n v="0.99999833896579271"/>
    <x v="2"/>
  </r>
  <r>
    <s v="V07618"/>
    <s v="ODANA SUBARU, LLC"/>
    <n v="1"/>
    <n v="4540.47021484375"/>
    <n v="0"/>
    <s v="MAINT/REPAIR/REBUILD OF EQUIPMENT- GROUND EFFECT VEHICLES, MOTOR VEHICLES, TRAILERS, AND CYCLES"/>
    <n v="4540.47021484375"/>
    <n v="0.99999835291729122"/>
    <x v="2"/>
  </r>
  <r>
    <s v="V07313"/>
    <s v="NEOGEN CORP"/>
    <n v="1"/>
    <n v="4500"/>
    <n v="0"/>
    <s v="MAINT/REPAIR/REBUILD OF EQUIPMENT- MEDICAL, DENTAL, AND VETERINARY EQUIPMENT AND SUPPLIES"/>
    <n v="4500"/>
    <n v="0.99999836674443687"/>
    <x v="2"/>
  </r>
  <r>
    <s v="V07305"/>
    <s v="NEIGHBORGALL CONSTRUCTION CO"/>
    <n v="1"/>
    <n v="4500"/>
    <n v="0"/>
    <s v="INSTALLATION OF EQUIPMENT- LIGHTING FIXTURES AND LAMPS"/>
    <n v="0"/>
    <n v="0.99999838057158252"/>
    <x v="2"/>
  </r>
  <r>
    <s v="V03491"/>
    <s v="DSUB40, LLC"/>
    <n v="1"/>
    <n v="4500"/>
    <n v="0"/>
    <s v="HOUSEKEEPING- LANDSCAPING/GROUNDSKEEPING"/>
    <n v="4500"/>
    <n v="0.99999839439872817"/>
    <x v="2"/>
  </r>
  <r>
    <s v="V03050"/>
    <s v="CTEH GOVERNMENT SERVICES LLC"/>
    <n v="1"/>
    <n v="4500"/>
    <n v="0"/>
    <s v="SPECIAL STUDIES/ANALYSIS- AIR QUALITY"/>
    <n v="4500"/>
    <n v="0.99999840822587382"/>
    <x v="2"/>
  </r>
  <r>
    <s v="V05545"/>
    <s v="J &amp; J CAB SERVICE, INC."/>
    <n v="3"/>
    <n v="4454"/>
    <n v="0"/>
    <s v="SUPPORT- ADMINISTRATIVE: COURIER/MESSENGER"/>
    <n v="0"/>
    <n v="0.99999842191167532"/>
    <x v="2"/>
  </r>
  <r>
    <s v="V05593"/>
    <s v="JAMES B STUDDARD TRANSFER &amp; STORAGE CO INC"/>
    <n v="1"/>
    <n v="4454"/>
    <n v="0"/>
    <s v="TRANSPORTATION/TRAVEL/RELOCATION- MOTOR POOL AND PACKING/CRATING: PACKING/CRATING"/>
    <n v="0"/>
    <n v="0.99999843559747681"/>
    <x v="2"/>
  </r>
  <r>
    <s v="V05980"/>
    <s v="KORTECH CONSULTING, INC"/>
    <n v="1"/>
    <n v="4440"/>
    <n v="0"/>
    <s v="MAINT/REPAIR/REBUILD OF EQUIPMENT- REFRIGERATION, AIR CONDITIONING, AND AIR CIRCULATING EQUIPMENT"/>
    <n v="0"/>
    <n v="0.9999984492402606"/>
    <x v="2"/>
  </r>
  <r>
    <s v="V03721"/>
    <s v="EMCOR GOVERNMENT SERVICES, INC"/>
    <n v="1"/>
    <n v="4406"/>
    <n v="0"/>
    <s v="MAINT/REPAIR/REBUILD OF EQUIPMENT- REFRIGERATION, AIR CONDITIONING, AND AIR CIRCULATING EQUIPMENT"/>
    <n v="4406"/>
    <n v="0.99999846277857252"/>
    <x v="2"/>
  </r>
  <r>
    <s v="V07877"/>
    <s v="PALMETTO AIR &amp; CHILLER SERVICE INC"/>
    <n v="1"/>
    <n v="4394.77978515625"/>
    <n v="0"/>
    <s v="MAINT/REPAIR/REBUILD OF EQUIPMENT- REFRIGERATION, AIR CONDITIONING, AND AIR CIRCULATING EQUIPMENT"/>
    <n v="4394.77978515625"/>
    <n v="0.99999847628240812"/>
    <x v="2"/>
  </r>
  <r>
    <s v="V04681"/>
    <s v="GT AUTO BODY INC"/>
    <n v="1"/>
    <n v="4324.580078125"/>
    <n v="0"/>
    <s v="MAINT/REPAIR/REBUILD OF EQUIPMENT- GROUND EFFECT VEHICLES, MOTOR VEHICLES, TRAILERS, AND CYCLES"/>
    <n v="0"/>
    <n v="0.99999848957054116"/>
    <x v="2"/>
  </r>
  <r>
    <s v="V09290"/>
    <s v="SECURITY EQUIPMENT INC"/>
    <n v="1"/>
    <n v="4320"/>
    <n v="0"/>
    <s v="HOUSEKEEPING- GUARD"/>
    <n v="0"/>
    <n v="0.99999850284460101"/>
    <x v="2"/>
  </r>
  <r>
    <s v="V06418"/>
    <s v="M M COURIER SERVICES"/>
    <n v="2"/>
    <n v="4310"/>
    <n v="0"/>
    <s v="TRANSPORTATION/TRAVEL/RELOCATION- TRANSPORTATION: OTHER"/>
    <n v="0"/>
    <n v="0.99999851608793389"/>
    <x v="2"/>
  </r>
  <r>
    <s v="V07418"/>
    <s v="NICHOLAS SAMUEL J JR"/>
    <n v="1"/>
    <n v="4275.2001953125"/>
    <n v="0"/>
    <s v="SUPPORT- ADMINISTRATIVE: OTHER"/>
    <n v="4275.2001953125"/>
    <n v="0.99999852922433741"/>
    <x v="2"/>
  </r>
  <r>
    <s v="V08937"/>
    <s v="RIVERWALK CY HOTEL PARTNERS LTD"/>
    <n v="2"/>
    <n v="4242.5"/>
    <n v="0"/>
    <s v="SUPPORT- PROFESSIONAL: OTHER"/>
    <n v="0"/>
    <n v="0.99999854226026308"/>
    <x v="2"/>
  </r>
  <r>
    <s v="V10791"/>
    <s v="TURNER VA CORP"/>
    <n v="1"/>
    <n v="4205"/>
    <n v="0"/>
    <s v="REPAIR OR ALTERATION OF OTHER UTILITIES"/>
    <n v="4205"/>
    <n v="0.99999855518096248"/>
    <x v="2"/>
  </r>
  <r>
    <s v="V00379"/>
    <s v="ADVANCED COPY GROUP, INC"/>
    <n v="1"/>
    <n v="4195.7998046875"/>
    <n v="0"/>
    <s v="MAINT/REPAIR/REBUILD OF EQUIPMENT- OFFICE MACHINES/TEXT PROCESSING SYS/VISIBLE RECORD EQUIPMENT"/>
    <n v="4195.7998046875"/>
    <n v="0.99999856807339249"/>
    <x v="2"/>
  </r>
  <r>
    <s v="V04843"/>
    <s v="HAVEN OF COTTONWOOD, LLC"/>
    <n v="2"/>
    <n v="4170.7999267578098"/>
    <n v="0"/>
    <s v="MEDICAL- NURSING HOME CARE CONTRACTS"/>
    <n v="0"/>
    <n v="0.9999985808890054"/>
    <x v="2"/>
  </r>
  <r>
    <s v="V03597"/>
    <s v="EASYVISTA, INC"/>
    <n v="1"/>
    <n v="4149"/>
    <n v="0"/>
    <s v="IT AND TELECOM - BUSINESS APPLICATION/APPLICATION DEVELOPMENT SOFTWARE AS A SERVICE"/>
    <n v="4149"/>
    <n v="0.99999859363763377"/>
    <x v="2"/>
  </r>
  <r>
    <s v="V08055"/>
    <s v="PERSPECTIVES, LTD"/>
    <n v="1"/>
    <n v="4132.7998046875"/>
    <n v="0"/>
    <s v="MEDICAL- OTHER"/>
    <n v="0"/>
    <n v="0.99999860633648374"/>
    <x v="2"/>
  </r>
  <r>
    <s v="V02854"/>
    <s v="CORAL CONTRACTING SERVICES LLC"/>
    <n v="1"/>
    <n v="4130.5"/>
    <n v="0"/>
    <s v="MAINT/REPAIR/REBUILD OF EQUIPMENT- REFRIGERATION, AIR CONDITIONING, AND AIR CIRCULATING EQUIPMENT"/>
    <n v="0"/>
    <n v="0.99999861902826714"/>
    <x v="2"/>
  </r>
  <r>
    <s v="V08691"/>
    <s v="RDO EQUIPMENT CO"/>
    <n v="1"/>
    <n v="4115.3701171875"/>
    <n v="0"/>
    <s v="MAINT/REPAIR/REBUILD OF EQUIPMENT- TRACTORS"/>
    <n v="4115.3701171875"/>
    <n v="0.99999863167356084"/>
    <x v="2"/>
  </r>
  <r>
    <s v="V02373"/>
    <s v="CHARLENE DUNCAN"/>
    <n v="1"/>
    <n v="4110.75"/>
    <n v="0"/>
    <s v="SUPPORT- PROFESSIONAL: EXPERT WITNESS"/>
    <n v="4110.75"/>
    <n v="0.99999864430465846"/>
    <x v="2"/>
  </r>
  <r>
    <s v="V07589"/>
    <s v="O'DELL SERVICE COMPANY"/>
    <n v="1"/>
    <n v="4080"/>
    <n v="0"/>
    <s v="MAINT/REPAIR/REBUILD OF EQUIPMENT- REFRIGERATION, AIR CONDITIONING, AND AIR CIRCULATING EQUIPMENT"/>
    <n v="0"/>
    <n v="0.99999865684127054"/>
    <x v="2"/>
  </r>
  <r>
    <s v="V07247"/>
    <s v="NATIONAL CURRICULUM &amp; TRAINING INSTITUTE, INC."/>
    <n v="1"/>
    <n v="4069"/>
    <n v="0"/>
    <s v="EDUCATION/TRAINING- LECTURES"/>
    <n v="0"/>
    <n v="0.99999866934408288"/>
    <x v="2"/>
  </r>
  <r>
    <s v="V09863"/>
    <s v="STEPHEN E. ALPERN, ARBITRATOR"/>
    <n v="2"/>
    <n v="4062.88012695313"/>
    <n v="0"/>
    <s v="SUPPORT- PROFESSIONAL: LEGAL"/>
    <n v="0"/>
    <n v="0.99999868182809082"/>
    <x v="2"/>
  </r>
  <r>
    <s v="V03693"/>
    <s v="ELEVATE USA INC"/>
    <n v="2"/>
    <n v="4062.5400390625"/>
    <n v="0"/>
    <s v="EDUCATION/TRAINING- GENERAL"/>
    <n v="0"/>
    <n v="0.99999869431105359"/>
    <x v="2"/>
  </r>
  <r>
    <s v="V01254"/>
    <s v="AVALON ELEVATOR INSPECTIONS, LLC"/>
    <n v="1"/>
    <n v="4050"/>
    <n v="0"/>
    <s v="OTHER QC/TEST/INSPECT- MATERIALS HANDLING EQUIPMENT"/>
    <n v="4050"/>
    <n v="0.99999870675548475"/>
    <x v="2"/>
  </r>
  <r>
    <s v="V07775"/>
    <s v="ORTHOTIC &amp; PROSTHETIC DESIGNS, LLC"/>
    <n v="1"/>
    <n v="4049.830078125"/>
    <n v="0"/>
    <s v="MEDICAL AND SURGICAL INSTRUMENTS, EQUIPMENT, AND SUPPLIES"/>
    <n v="0"/>
    <n v="0.99999871919939376"/>
    <x v="2"/>
  </r>
  <r>
    <s v="V10726"/>
    <s v="TRINITY CONSULTANTS INC"/>
    <n v="1"/>
    <n v="4047.5"/>
    <n v="0"/>
    <s v="ENVIRONMENTAL SYSTEMS PROTECTION- ENVIRONMENTAL CONSULTING AND LEGAL SUPPORT"/>
    <n v="4047.5"/>
    <n v="0.99999873163614306"/>
    <x v="2"/>
  </r>
  <r>
    <s v="V06855"/>
    <s v="MH MISSION HOSPITAL LLLP"/>
    <n v="2"/>
    <n v="3988.5198974609398"/>
    <n v="0"/>
    <s v="REFERENCE LABORATORY TESTING"/>
    <n v="3988.5198974609398"/>
    <n v="0.99999874389166432"/>
    <x v="2"/>
  </r>
  <r>
    <s v="V05848"/>
    <s v="KC WIRELESS, INC"/>
    <n v="1"/>
    <n v="3977.55004882813"/>
    <n v="0"/>
    <s v="ELECTRIC VEHICULAR LIGHTS AND FIXTURES"/>
    <n v="3977.55004882813"/>
    <n v="0.99999875611347855"/>
    <x v="2"/>
  </r>
  <r>
    <s v="V01672"/>
    <s v="BLACK BIRD FIRE PROTECTION, INC."/>
    <n v="1"/>
    <n v="3960"/>
    <n v="0"/>
    <s v="HOUSEKEEPING- LAUNDRY/DRYCLEANING"/>
    <n v="3960"/>
    <n v="0.99999876828136669"/>
    <x v="2"/>
  </r>
  <r>
    <s v="V10889"/>
    <s v="UNITED STATES BAKERY"/>
    <n v="1"/>
    <n v="3920.6201171875"/>
    <n v="0"/>
    <s v="BAKERY AND CEREAL PRODUCTS"/>
    <n v="0"/>
    <n v="0.9999987803282524"/>
    <x v="2"/>
  </r>
  <r>
    <s v="V03294"/>
    <s v="DEPT OF PUB SAFETY"/>
    <n v="1"/>
    <n v="3912"/>
    <n v="0"/>
    <s v="SUPPORT- ADMINISTRATIVE: BACKGROUND INVESTIGATION"/>
    <n v="3912"/>
    <n v="0.99999879234865097"/>
    <x v="2"/>
  </r>
  <r>
    <s v="V00800"/>
    <s v="AMERICAN PHYSICAL THERAPY ASSOCIATION"/>
    <n v="2"/>
    <n v="3900"/>
    <n v="0"/>
    <s v="BOOKS AND PAMPHLETS"/>
    <n v="3900"/>
    <n v="0.99999880433217725"/>
    <x v="2"/>
  </r>
  <r>
    <s v="V00335"/>
    <s v="ADAM TETREAU"/>
    <n v="1"/>
    <n v="3895.5"/>
    <n v="0"/>
    <s v="HEALTH R&amp;D SERVICES; HEALTH RESEARCH AND TRAINING; BASIC RESEARCH"/>
    <n v="3895.5"/>
    <n v="0.99999881630187637"/>
    <x v="2"/>
  </r>
  <r>
    <s v="V08979"/>
    <s v="ROBINSON HOME &amp; OUTDOOR INC."/>
    <n v="1"/>
    <n v="3895"/>
    <n v="0"/>
    <s v="HOUSEKEEPING- INSECT/RODENT CONTROL"/>
    <n v="3895"/>
    <n v="0.99999882827003905"/>
    <x v="2"/>
  </r>
  <r>
    <s v="V07225"/>
    <s v="NANTUCKET COTTAGE HOSPITAL"/>
    <n v="2"/>
    <n v="3830"/>
    <n v="0"/>
    <s v="MEDICAL- OTHER"/>
    <n v="3830"/>
    <n v="0.99999884003847639"/>
    <x v="2"/>
  </r>
  <r>
    <s v="V02227"/>
    <s v="CATHERINE C HARRIS"/>
    <n v="1"/>
    <n v="3825"/>
    <n v="0"/>
    <s v="SUPPORT- PROFESSIONAL: LEGAL"/>
    <n v="3825"/>
    <n v="0.99999885179155024"/>
    <x v="2"/>
  </r>
  <r>
    <s v="V01038"/>
    <s v="ARMSTRONG APPRAISALS LLC"/>
    <n v="1"/>
    <n v="3800"/>
    <n v="0"/>
    <s v="SUPPORT- PROFESSIONAL: REAL PROPERTY APPRAISALS"/>
    <n v="3800"/>
    <n v="0.99999886346780653"/>
    <x v="2"/>
  </r>
  <r>
    <s v="V11539"/>
    <s v="WEST SUBURBAN FUNERAL HOME &amp; CREMATION SERVICES LLC"/>
    <n v="1"/>
    <n v="3800"/>
    <n v="0"/>
    <s v="SOCIAL- CARE OF REMAINS AND/OR FUNERAL"/>
    <n v="0"/>
    <n v="0.99999887514406283"/>
    <x v="2"/>
  </r>
  <r>
    <s v="V04277"/>
    <s v="FRONTIER FIRE PROTECTION LLC"/>
    <n v="1"/>
    <n v="3773"/>
    <n v="0"/>
    <s v="INSPECTION- FIRE CONTROL EQUIPMENT"/>
    <n v="3773"/>
    <n v="0.99999888673735637"/>
    <x v="2"/>
  </r>
  <r>
    <s v="V10690"/>
    <s v="TREMCO CPG INC."/>
    <n v="1"/>
    <n v="3761.44995117188"/>
    <n v="0"/>
    <s v="MAINT/REPAIR/REBUILD OF EQUIPMENT- CONSTRUCTION AND BUILDING MATERIALS"/>
    <n v="3761.44995117188"/>
    <n v="0.99999889829515998"/>
    <x v="2"/>
  </r>
  <r>
    <s v="V08517"/>
    <s v="Q SURGICAL, LLC"/>
    <n v="1"/>
    <n v="3750"/>
    <n v="0"/>
    <s v="MAINT/REPAIR/REBUILD OF EQUIPMENT- INSTRUMENTS AND LABORATORY EQUIPMENT"/>
    <n v="3750"/>
    <n v="0.99999890981778139"/>
    <x v="2"/>
  </r>
  <r>
    <s v="V02069"/>
    <s v="CAMPBELL FREIGHTLINER OF ORANGE COUNTY, LLC"/>
    <n v="1"/>
    <n v="3746.9599609375"/>
    <n v="0"/>
    <s v="MAINT/REPAIR/REBUILD OF EQUIPMENT- GROUND EFFECT VEHICLES, MOTOR VEHICLES, TRAILERS, AND CYCLES"/>
    <n v="0"/>
    <n v="0.99999892133106161"/>
    <x v="2"/>
  </r>
  <r>
    <s v="V07856"/>
    <s v="PACIFIC WASTE INC"/>
    <n v="1"/>
    <n v="3740.84008789063"/>
    <n v="0"/>
    <s v="HOUSEKEEPING- TRASH/GARBAGE COLLECTION"/>
    <n v="0"/>
    <n v="0.99999893282553742"/>
    <x v="2"/>
  </r>
  <r>
    <s v="V09544"/>
    <s v="SOCIETY OF THE MISSIONARIES OF THE HOLY APOSTLES USA, INC., THE"/>
    <n v="1"/>
    <n v="3735"/>
    <n v="0"/>
    <s v="SOCIAL- CHAPLAIN"/>
    <n v="3735"/>
    <n v="0.99999894430206826"/>
    <x v="2"/>
  </r>
  <r>
    <s v="V05391"/>
    <s v="INTECCON, INC."/>
    <n v="1"/>
    <n v="3700"/>
    <n v="0"/>
    <s v="MAINT/REPAIR/REBUILD OF EQUIPMENT- FURNACE, STEAM PLANT, AND DRYING EQUIPMENT; NUCLEAR REACTORS"/>
    <n v="3700"/>
    <n v="0.99999895567105468"/>
    <x v="2"/>
  </r>
  <r>
    <s v="V10585"/>
    <s v="TOM ARTS, INC."/>
    <n v="1"/>
    <n v="3665.07006835938"/>
    <n v="0"/>
    <s v="LEASE OR RENTAL OF EQUIPMENT- MISCELLANEOUS"/>
    <n v="3665.07006835938"/>
    <n v="0.99999896693271195"/>
    <x v="2"/>
  </r>
  <r>
    <s v="V05784"/>
    <s v="JUDAH KINGDOM WEALTH MANAGEMENT LLC"/>
    <n v="1"/>
    <n v="3639"/>
    <n v="0"/>
    <s v="HOUSEKEEPING- CARPET LAYING/CLEANING"/>
    <n v="0"/>
    <n v="0.99999897811426375"/>
    <x v="2"/>
  </r>
  <r>
    <s v="V04477"/>
    <s v="GILTON SOLID WASTE MANAGEMENT, INC"/>
    <n v="1"/>
    <n v="3630"/>
    <n v="0"/>
    <s v="HOUSEKEEPING- TRASH/GARBAGE COLLECTION"/>
    <n v="0"/>
    <n v="0.99999898926816122"/>
    <x v="2"/>
  </r>
  <r>
    <s v="V08633"/>
    <s v="RAGAN MECHANICAL, INC."/>
    <n v="1"/>
    <n v="3622"/>
    <n v="0"/>
    <s v="HOUSEKEEPING- CUSTODIAL JANITORIAL"/>
    <n v="3622"/>
    <n v="0.99999900039747713"/>
    <x v="2"/>
  </r>
  <r>
    <s v="V00317"/>
    <s v="ACTION UNIFORM CO LLC"/>
    <n v="2"/>
    <n v="3619.96997070313"/>
    <n v="0"/>
    <s v="CLOTHING, SPECIAL PURPOSE"/>
    <n v="3619.96997070313"/>
    <n v="0.99999901152055537"/>
    <x v="2"/>
  </r>
  <r>
    <s v="V10249"/>
    <s v="TEXAS LITHOTRIPSY LIMITED PARTNERSHIP VIII"/>
    <n v="1"/>
    <n v="3600"/>
    <n v="0"/>
    <s v="MEDICAL- UROLOGY"/>
    <n v="0"/>
    <n v="0.99999902258227191"/>
    <x v="2"/>
  </r>
  <r>
    <s v="V05286"/>
    <s v="INDIANA OFFICE OF TECHNOLOGY"/>
    <n v="1"/>
    <n v="3591.60009765625"/>
    <n v="0"/>
    <s v="COMMUNICATIONS SECURITY EQUIPMENT AND COMPONENTS"/>
    <n v="3591.60009765625"/>
    <n v="0.9999990336181781"/>
    <x v="2"/>
  </r>
  <r>
    <s v="V01962"/>
    <s v="BUREAU VERITAS NORTH AMERICA INC"/>
    <n v="1"/>
    <n v="3588"/>
    <n v="0"/>
    <s v="SPECIAL STUDIES/ANALYSIS- CHEMICAL/BIOLOGICAL"/>
    <n v="3588"/>
    <n v="0.99999904464302225"/>
    <x v="2"/>
  </r>
  <r>
    <s v="V04454"/>
    <s v="GET LIT ELECTRICAL, LLC"/>
    <n v="1"/>
    <n v="3570.8798828125"/>
    <n v="0"/>
    <s v="MAINT/REPAIR/REBUILD OF EQUIPMENT- ELECTRICAL AND ELECTRONIC EQUIPMENT COMPONENTS"/>
    <n v="3570.8798828125"/>
    <n v="0.99999905561526148"/>
    <x v="2"/>
  </r>
  <r>
    <s v="V07563"/>
    <s v="NUECES ELEVATOR CO"/>
    <n v="1"/>
    <n v="3558"/>
    <n v="0"/>
    <s v="MAINT/REPAIR/REBUILD OF EQUIPMENT- SERVICE AND TRADE EQUIPMENT"/>
    <n v="0"/>
    <n v="0.99999906654792459"/>
    <x v="2"/>
  </r>
  <r>
    <s v="V09521"/>
    <s v="SME SOLUTIONS, LLC"/>
    <n v="1"/>
    <n v="3545"/>
    <n v="0"/>
    <s v="MAINTENANCE OF FUEL SUPPLY FACILITIES"/>
    <n v="3545"/>
    <n v="0.99999907744064265"/>
    <x v="2"/>
  </r>
  <r>
    <s v="V07891"/>
    <s v="PANNIER CORPORATION"/>
    <n v="5"/>
    <n v="3542"/>
    <n v="0"/>
    <s v="SIGNS, ADVERTISING DISPLAYS, AND IDENTIFICATION PLATES"/>
    <n v="3542"/>
    <n v="0.99999908832414264"/>
    <x v="2"/>
  </r>
  <r>
    <s v="V00692"/>
    <s v="ALSO ENERGY, INC."/>
    <n v="1"/>
    <n v="3506"/>
    <n v="0"/>
    <s v="EQUIPMENT AND MATERIALS TESTING- ADP EQUIPMENT/SOFTWARE/SUPPLIES/SUPPORT EQUIPMENT"/>
    <n v="3506"/>
    <n v="0.99999909909702556"/>
    <x v="2"/>
  </r>
  <r>
    <s v="V03875"/>
    <s v="ERIC LOYD ZEIGLER"/>
    <n v="1"/>
    <n v="3500"/>
    <n v="0"/>
    <s v="HOUSEKEEPING- OTHER"/>
    <n v="3500"/>
    <n v="0.99999910985147211"/>
    <x v="2"/>
  </r>
  <r>
    <s v="V02368"/>
    <s v="CHAPMAN MANAGEMENT GROUP, L.L.C."/>
    <n v="1"/>
    <n v="3500"/>
    <n v="0"/>
    <s v="LEASE OR RENTAL OF EQUIPMENT- REFRIGERATION, AIR CONDITIONING, AND AIR CIRCULATING EQUIPMENT"/>
    <n v="3500"/>
    <n v="0.99999912060591878"/>
    <x v="2"/>
  </r>
  <r>
    <s v="V04997"/>
    <s v="HIGH VOLTAGE MAINTENANCE CORP"/>
    <n v="1"/>
    <n v="3500"/>
    <n v="0"/>
    <s v="MAINT/REPAIR/REBUILD OF EQUIPMENT- MEDICAL, DENTAL, AND VETERINARY EQUIPMENT AND SUPPLIES"/>
    <n v="3500"/>
    <n v="0.99999913136036545"/>
    <x v="2"/>
  </r>
  <r>
    <s v="V04798"/>
    <s v="HAPCHUK INC"/>
    <n v="1"/>
    <n v="3500"/>
    <n v="0"/>
    <s v="ENVIRONMENTAL SYSTEMS PROTECTION- ENVIRONMENTAL REMEDIATION"/>
    <n v="3500"/>
    <n v="0.999999142114812"/>
    <x v="2"/>
  </r>
  <r>
    <s v="V10439"/>
    <s v="THE SEQUOIA PROJECT INC"/>
    <n v="1"/>
    <n v="3500"/>
    <n v="0"/>
    <s v="EDUCATION/TRAINING- TUITION/REGISTRATION/MEMBERSHIP FEES"/>
    <n v="3500"/>
    <n v="0.99999915286925867"/>
    <x v="2"/>
  </r>
  <r>
    <s v="V10990"/>
    <s v="UNLIMITED TECHNOLOGIES, INC"/>
    <n v="1"/>
    <n v="3500"/>
    <n v="0"/>
    <s v="INFORMATION TECHNOLOGY SOFTWARE"/>
    <n v="3500"/>
    <n v="0.99999916362370522"/>
    <x v="2"/>
  </r>
  <r>
    <s v="V05301"/>
    <s v="INDUSTRIAL POLYMER SERVICES, INC"/>
    <n v="1"/>
    <n v="3495"/>
    <n v="0"/>
    <s v="REPAIR OR ALTERATION OF HOSPITALS AND INFIRMARIES"/>
    <n v="3495"/>
    <n v="0.9999991743627884"/>
    <x v="2"/>
  </r>
  <r>
    <s v="V06271"/>
    <s v="LIVE LIFE EXPERIENCE LLC"/>
    <n v="1"/>
    <n v="3394"/>
    <n v="0"/>
    <s v="MAINT/REPAIR/REBUILD OF EQUIPMENT- PLUMBING, HEATING, AND WASTE DISPOSAL EQUIPMENT"/>
    <n v="0"/>
    <n v="0.99999918479152894"/>
    <x v="2"/>
  </r>
  <r>
    <s v="V03150"/>
    <s v="DANIELS MOVING &amp; STORAGE, INC."/>
    <n v="1"/>
    <n v="3366"/>
    <n v="0"/>
    <s v="TRANSPORTATION/TRAVEL/RELOCATION- MOTOR POOL AND PACKING/CRATING: PACKING/CRATING"/>
    <n v="3366"/>
    <n v="0.99999919513423385"/>
    <x v="2"/>
  </r>
  <r>
    <s v="V03287"/>
    <s v="DEPARTMENT OF PUBLIC SAFETY MISSOURI"/>
    <n v="2"/>
    <n v="3360"/>
    <n v="0"/>
    <s v="SUPPORT- PROFESSIONAL: OTHER"/>
    <n v="3360"/>
    <n v="0.99999920545850263"/>
    <x v="2"/>
  </r>
  <r>
    <s v="V03465"/>
    <s v="DOYLE SECURITY SYSTEMS, INC."/>
    <n v="1"/>
    <n v="3360"/>
    <n v="0"/>
    <s v="MAINT/REPAIR/REBUILD OF EQUIPMENT- ALARM, SIGNAL, AND SECURITY DETECTION SYSTEMS"/>
    <n v="0"/>
    <n v="0.9999992157827714"/>
    <x v="2"/>
  </r>
  <r>
    <s v="V04445"/>
    <s v="GEORGIA STATE UNIVERSITY RESEARCH FOUNDATION INC"/>
    <n v="1"/>
    <n v="3350"/>
    <n v="0"/>
    <s v="HEALTH R&amp;D SERVICES; HEALTH RESEARCH AND TRAINING; BASIC RESEARCH"/>
    <n v="3350"/>
    <n v="0.9999992260763132"/>
    <x v="2"/>
  </r>
  <r>
    <s v="V00286"/>
    <s v="ACE WORLDWIDE LLC"/>
    <n v="1"/>
    <n v="3340"/>
    <n v="0"/>
    <s v="TRANSPORTATION/TRAVEL/RELOCATION- TRANSPORTATION: MOTOR FREIGHT"/>
    <n v="0"/>
    <n v="0.99999923633912802"/>
    <x v="2"/>
  </r>
  <r>
    <s v="V00357"/>
    <s v="ADIGENI LLC"/>
    <n v="1"/>
    <n v="3331.85009765625"/>
    <n v="0"/>
    <s v="SUPPORT- PROFESSIONAL: OTHER"/>
    <n v="0"/>
    <n v="0.99999924657690054"/>
    <x v="2"/>
  </r>
  <r>
    <s v="V06229"/>
    <s v="LILE INTERNATIONAL COMPANIES"/>
    <n v="1"/>
    <n v="3330"/>
    <n v="0"/>
    <s v="TRANSPORTATION/TRAVEL/RELOCATION- RELOCATION: RELOCATION"/>
    <n v="0"/>
    <n v="0.99999925680898838"/>
    <x v="2"/>
  </r>
  <r>
    <s v="V05299"/>
    <s v="INDUSTRIAL FIRE CORP"/>
    <n v="1"/>
    <n v="3325"/>
    <n v="0"/>
    <s v="MAINT/REPAIR/REBUILD OF EQUIPMENT- FIRE CONTROL EQUIPMENT"/>
    <n v="3325"/>
    <n v="0.99999926702571262"/>
    <x v="2"/>
  </r>
  <r>
    <s v="V10458"/>
    <s v="THE UNIVERSITY OF CENTRAL FLORIDA BOARD OF TRUSTEES"/>
    <n v="2"/>
    <n v="3315.11987304688"/>
    <n v="0"/>
    <s v="SUPPORT- PROFESSIONAL: SIMULATION"/>
    <n v="3315.11987304688"/>
    <n v="0.99999927721207826"/>
    <x v="2"/>
  </r>
  <r>
    <s v="V07102"/>
    <s v="MONOFOIL LLC"/>
    <n v="1"/>
    <n v="3300"/>
    <n v="0"/>
    <s v="HOUSEKEEPING- TRASH/GARBAGE COLLECTION"/>
    <n v="0"/>
    <n v="0.99999928735198507"/>
    <x v="2"/>
  </r>
  <r>
    <s v="V03582"/>
    <s v="EAST TENNESSEE RENT-ALLS INC"/>
    <n v="1"/>
    <n v="3275"/>
    <n v="0"/>
    <s v="LEASE OR RENTAL OF EQUIPMENT- MISCELLANEOUS"/>
    <n v="3275"/>
    <n v="0.99999929741507443"/>
    <x v="2"/>
  </r>
  <r>
    <s v="V08091"/>
    <s v="PHIL LONG FORD LLC"/>
    <n v="1"/>
    <n v="3227.93994140625"/>
    <n v="0"/>
    <s v="MAINT/REPAIR/REBUILD OF EQUIPMENT- GROUND EFFECT VEHICLES, MOTOR VEHICLES, TRAILERS, AND CYCLES"/>
    <n v="0"/>
    <n v="0.99999930733356246"/>
    <x v="2"/>
  </r>
  <r>
    <s v="V08310"/>
    <s v="PREGIS SHARP SYSTEMS, LLC"/>
    <n v="1"/>
    <n v="3216.34008789063"/>
    <n v="0"/>
    <s v="MAINT/REPAIR/REBUILD OF EQUIPMENT- MATERIALS HANDLING EQUIPMENT"/>
    <n v="3216.34008789063"/>
    <n v="0.99999931721640745"/>
    <x v="2"/>
  </r>
  <r>
    <s v="V07231"/>
    <s v="NASHVILLE FLOORING INTERIORS, INC"/>
    <n v="1"/>
    <n v="3160"/>
    <n v="0"/>
    <s v="REPAIR OR ALTERATION OF HOSPITALS AND INFIRMARIES"/>
    <n v="3160"/>
    <n v="0.99999932692613647"/>
    <x v="2"/>
  </r>
  <r>
    <s v="V05334"/>
    <s v="INLAND POTABLE SERVICES, INC."/>
    <n v="1"/>
    <n v="3150"/>
    <n v="0"/>
    <s v="MAINT/REPAIR/REBUILD OF EQUIPMENT- WATER PURIFICATION AND SEWAGE TREATMENT EQUIPMENT"/>
    <n v="0"/>
    <n v="0.9999993366051384"/>
    <x v="2"/>
  </r>
  <r>
    <s v="V10177"/>
    <s v="TECHNOLOGY, ENGINEERING &amp; CONSTRUCTION, INC"/>
    <n v="1"/>
    <n v="3148"/>
    <n v="0"/>
    <s v="MAINT/REPAIR/REBUILD OF EQUIPMENT- PUMPS AND COMPRESSORS"/>
    <n v="3148"/>
    <n v="0.99999934627799503"/>
    <x v="2"/>
  </r>
  <r>
    <s v="V00801"/>
    <s v="AMERICAN PORTABLE AIR CONDITIONING, INC"/>
    <n v="1"/>
    <n v="3137.5"/>
    <n v="0"/>
    <s v="AIR PURIFICATION EQUIPMENT"/>
    <n v="3137.5"/>
    <n v="0.99999935591858824"/>
    <x v="2"/>
  </r>
  <r>
    <s v="V03590"/>
    <s v="EASTERN LIFT TRUCK CO INC"/>
    <n v="1"/>
    <n v="3100"/>
    <n v="0"/>
    <s v="MAINT/REPAIR/REBUILD OF EQUIPMENT- GROUND EFFECT VEHICLES, MOTOR VEHICLES, TRAILERS, AND CYCLES"/>
    <n v="0"/>
    <n v="0.99999936544395518"/>
    <x v="2"/>
  </r>
  <r>
    <s v="V09238"/>
    <s v="SCHWAB-VOLLHABER-LUBRATT INC"/>
    <n v="1"/>
    <n v="3090"/>
    <n v="0"/>
    <s v="MAINT/REPAIR/REBUILD OF EQUIPMENT- REFRIGERATION, AIR CONDITIONING, AND AIR CIRCULATING EQUIPMENT"/>
    <n v="3090"/>
    <n v="0.99999937493859525"/>
    <x v="2"/>
  </r>
  <r>
    <s v="V01811"/>
    <s v="BOWEN OPERATIONS, INC."/>
    <n v="1"/>
    <n v="3056.80004882813"/>
    <n v="0"/>
    <s v="HOUSEKEEPING- WASTE TREATMENT/STORAGE"/>
    <n v="3056.80004882813"/>
    <n v="0.99999938433122182"/>
    <x v="2"/>
  </r>
  <r>
    <s v="V03204"/>
    <s v="DAYTON CLINICAL ONCOLOGY PROGRAM, INC."/>
    <n v="1"/>
    <n v="3000"/>
    <n v="0"/>
    <s v="SUPPORT- ADMINISTRATIVE: OTHER"/>
    <n v="3000"/>
    <n v="0.99999939354931888"/>
    <x v="2"/>
  </r>
  <r>
    <s v="V04685"/>
    <s v="GUARANTEE RESTORATION SERVICES, LLC"/>
    <n v="1"/>
    <n v="3000"/>
    <n v="0"/>
    <s v="HOUSEKEEPING- TRASH/GARBAGE COLLECTION"/>
    <n v="0"/>
    <n v="0.99999940276741606"/>
    <x v="2"/>
  </r>
  <r>
    <s v="V04041"/>
    <s v="FEDERAL EMPLOYMENT LAW TRAINING GROUP LLC"/>
    <n v="1"/>
    <n v="2975"/>
    <n v="0"/>
    <s v="EDUCATION/TRAINING- GENERAL"/>
    <n v="0"/>
    <n v="0.99999941190869568"/>
    <x v="2"/>
  </r>
  <r>
    <s v="V02565"/>
    <s v="CLEVELAND CLINIC LERNER COLLEGE OF MEDICINE OF CASE WESTERN RESERVE UNIVERSITY"/>
    <n v="1"/>
    <n v="2944.19995117188"/>
    <n v="0"/>
    <s v="HEALTH R&amp;D SERVICES; HEALTH CARE SERVICES; BASIC RESEARCH"/>
    <n v="0"/>
    <n v="0.999999420955336"/>
    <x v="2"/>
  </r>
  <r>
    <s v="V09937"/>
    <s v="STREAM DX INC"/>
    <n v="1"/>
    <n v="2925"/>
    <n v="0"/>
    <s v="MEDICAL AND SURGICAL INSTRUMENTS, EQUIPMENT, AND SUPPLIES"/>
    <n v="2925"/>
    <n v="0.99999942994298074"/>
    <x v="2"/>
  </r>
  <r>
    <s v="V03836"/>
    <s v="ENVIRONMENTAL CONSULTING GROUP, INC."/>
    <n v="1"/>
    <n v="2912"/>
    <n v="0"/>
    <s v="QUALITY CONTROL- MISCELLANEOUS"/>
    <n v="2912"/>
    <n v="0.99999943889068033"/>
    <x v="2"/>
  </r>
  <r>
    <s v="V08166"/>
    <s v="PITT STREET COMPOUNDING PHARMACY LLC"/>
    <n v="3"/>
    <n v="2886"/>
    <n v="0"/>
    <s v="PHARMACY SERVICES"/>
    <n v="2886"/>
    <n v="0.9999994477584897"/>
    <x v="2"/>
  </r>
  <r>
    <s v="V00771"/>
    <s v="AMERICAN KITCHEN MACHINERY AND REPAIR COMPANY, INC."/>
    <n v="1"/>
    <n v="2863.27001953125"/>
    <n v="0"/>
    <s v="MAINT/REPAIR/REBUILD OF EQUIPMENT- HOUSEHOLD AND COMMERCIAL FURNISHINGS AND APPLIANCES"/>
    <n v="2863.27001953125"/>
    <n v="0.99999945655645672"/>
    <x v="2"/>
  </r>
  <r>
    <s v="V07422"/>
    <s v="NIGHT OWL ENTERPRISE, LLC"/>
    <n v="1"/>
    <n v="2820"/>
    <n v="0"/>
    <s v="MAINT/REPAIR/REBUILD OF EQUIPMENT- ALARM, SIGNAL, AND SECURITY DETECTION SYSTEMS"/>
    <n v="2820"/>
    <n v="0.99999946522146799"/>
    <x v="2"/>
  </r>
  <r>
    <s v="V08472"/>
    <s v="PSC CUSTOM LLC"/>
    <n v="1"/>
    <n v="2818.080078125"/>
    <n v="0"/>
    <s v="MAINT/REPAIR/REBUILD OF EQUIPMENT- GROUND EFFECT VEHICLES, MOTOR VEHICLES, TRAILERS, AND CYCLES"/>
    <n v="2818.080078125"/>
    <n v="0.99999947388057997"/>
    <x v="2"/>
  </r>
  <r>
    <s v="V02277"/>
    <s v="CENTER FOR HEARING &amp; DEAF SERVICES, INC"/>
    <n v="1"/>
    <n v="2815.30004882813"/>
    <n v="0"/>
    <s v="SUPPORT- ADMINISTRATIVE: TRANSLATION AND INTERPRETING"/>
    <n v="2815.30004882813"/>
    <n v="0.99999948253114967"/>
    <x v="2"/>
  </r>
  <r>
    <s v="V05717"/>
    <s v="JOHN T NICHOLAS LLC"/>
    <n v="1"/>
    <n v="2812.5"/>
    <n v="0"/>
    <s v="SUPPORT- PROFESSIONAL: LEGAL"/>
    <n v="0"/>
    <n v="0.99999949117311582"/>
    <x v="2"/>
  </r>
  <r>
    <s v="V06227"/>
    <s v="LIGHTHOUSE INTEGRATED SERVICES CORP"/>
    <n v="1"/>
    <n v="2800"/>
    <n v="0"/>
    <s v="SUPPORT- ADMINISTRATIVE: TRANSLATION AND INTERPRETING"/>
    <n v="2800"/>
    <n v="0.99999949977667302"/>
    <x v="2"/>
  </r>
  <r>
    <s v="V06568"/>
    <s v="MATHER &amp; SONS PUMP SERVICE, INC."/>
    <n v="1"/>
    <n v="2793.68994140625"/>
    <n v="0"/>
    <s v="MODIFICATION OF EQUIPMENT- PUMPS AND COMPRESSORS"/>
    <n v="2793.68994140625"/>
    <n v="0.9999995083608415"/>
    <x v="2"/>
  </r>
  <r>
    <s v="V04372"/>
    <s v="GBSA INC"/>
    <n v="4"/>
    <n v="2789"/>
    <n v="0"/>
    <s v="SUPPORT- MANAGEMENT: ADVERTISING"/>
    <n v="0"/>
    <n v="0.99999951693059907"/>
    <x v="2"/>
  </r>
  <r>
    <s v="V11592"/>
    <s v="WHITE DOG SHREDDING CO"/>
    <n v="1"/>
    <n v="2787.73999023438"/>
    <n v="0"/>
    <s v="SUPPORT- ADMINISTRATIVE: PAPER SHREDDING"/>
    <n v="0"/>
    <n v="0.99999952549648508"/>
    <x v="2"/>
  </r>
  <r>
    <s v="V05356"/>
    <s v="INNOVATIVE STEAM SOLUTIONS LLC"/>
    <n v="1"/>
    <n v="2760"/>
    <n v="0"/>
    <s v="MAINT/REPAIR/REBUILD OF EQUIPMENT- MEDICAL, DENTAL, AND VETERINARY EQUIPMENT AND SUPPLIES"/>
    <n v="0"/>
    <n v="0.99999953397713437"/>
    <x v="2"/>
  </r>
  <r>
    <s v="V08959"/>
    <s v="ROBBINS ARCHIE"/>
    <n v="1"/>
    <n v="2729"/>
    <n v="0"/>
    <s v="SUPPORT- PROFESSIONAL: PERSONAL SERVICES CONTRACTS"/>
    <n v="2729"/>
    <n v="0.99999954236253008"/>
    <x v="2"/>
  </r>
  <r>
    <s v="V04981"/>
    <s v="HEUBEL MATERIAL HANDLING, INC."/>
    <n v="1"/>
    <n v="2717.5"/>
    <n v="0"/>
    <s v="MAINT/REPAIR/REBUILD OF EQUIPMENT- MATERIALS HANDLING EQUIPMENT"/>
    <n v="0"/>
    <n v="0.99999955071258972"/>
    <x v="2"/>
  </r>
  <r>
    <s v="V05029"/>
    <s v="HN CONSULTING LLC"/>
    <n v="1"/>
    <n v="2700"/>
    <n v="0"/>
    <s v="SUPPORT- ADMINISTRATIVE: OTHER"/>
    <n v="0"/>
    <n v="0.99999955900887705"/>
    <x v="2"/>
  </r>
  <r>
    <s v="V02980"/>
    <s v="CRAWFORD SPRINKLER CO OF RALEIGH INC"/>
    <n v="1"/>
    <n v="2662.64990234375"/>
    <n v="0"/>
    <s v="HOUSEKEEPING- FIRE PROTECTION"/>
    <n v="0"/>
    <n v="0.99999956719039884"/>
    <x v="2"/>
  </r>
  <r>
    <s v="V04228"/>
    <s v="FOX VALLEY TECHNICAL COLLEGE"/>
    <n v="1"/>
    <n v="2660"/>
    <n v="0"/>
    <s v="EDUCATION/TRAINING- GENERAL"/>
    <n v="2660"/>
    <n v="0.99999957536377837"/>
    <x v="2"/>
  </r>
  <r>
    <s v="V00510"/>
    <s v="AIRLINES REPORTING CORPORATION"/>
    <n v="1"/>
    <n v="2537.5"/>
    <n v="0"/>
    <s v="SUPPORT- MANAGEMENT: FINANCIAL"/>
    <n v="2537.5"/>
    <n v="0.9999995831607521"/>
    <x v="2"/>
  </r>
  <r>
    <s v="V03166"/>
    <s v="DATAMED LLC"/>
    <n v="1"/>
    <n v="2509.76000976563"/>
    <n v="0"/>
    <s v="MAINT/REPAIR/REBUILD OF EQUIPMENT- MEDICAL, DENTAL, AND VETERINARY EQUIPMENT AND SUPPLIES"/>
    <n v="0"/>
    <n v="0.99999959087248935"/>
    <x v="2"/>
  </r>
  <r>
    <s v="V10606"/>
    <s v="TORRES BLANCA E"/>
    <n v="1"/>
    <n v="2500"/>
    <n v="0"/>
    <s v="SUPPORT- PROFESSIONAL: LEGAL"/>
    <n v="0"/>
    <n v="0.99999959855423692"/>
    <x v="2"/>
  </r>
  <r>
    <s v="V02644"/>
    <s v="COLLICUTT ENERGY SERVICES INC"/>
    <n v="1"/>
    <n v="2418"/>
    <n v="0"/>
    <s v="MAINT/REPAIR/REBUILD OF EQUIPMENT- MECHANICAL POWER TRANSMISSION EQUIPMENT"/>
    <n v="2418"/>
    <n v="0.99999960598402315"/>
    <x v="2"/>
  </r>
  <r>
    <s v="V00641"/>
    <s v="ALLIED DOOR CONTROLS AND GLASS, INC."/>
    <n v="1"/>
    <n v="2410"/>
    <n v="0"/>
    <s v="MAINT/REPAIR/REBUILD OF EQUIPMENT- MEDICAL, DENTAL, AND VETERINARY EQUIPMENT AND SUPPLIES"/>
    <n v="2410"/>
    <n v="0.99999961338922783"/>
    <x v="2"/>
  </r>
  <r>
    <s v="V06870"/>
    <s v="MICHELLE P SALYERS"/>
    <n v="1"/>
    <n v="2400"/>
    <n v="0"/>
    <s v="HEALTH R&amp;D SERVICES; HEALTH CARE SERVICES; BASIC RESEARCH"/>
    <n v="2400"/>
    <n v="0.99999962076370552"/>
    <x v="2"/>
  </r>
  <r>
    <s v="V10125"/>
    <s v="TARIAN GROUP LLC"/>
    <n v="1"/>
    <n v="2400"/>
    <n v="0"/>
    <s v="MAINT/REPAIR/REBUILD OF EQUIPMENT- MEDICAL, DENTAL, AND VETERINARY EQUIPMENT AND SUPPLIES"/>
    <n v="2400"/>
    <n v="0.99999962813818322"/>
    <x v="2"/>
  </r>
  <r>
    <s v="V05451"/>
    <s v="INTERNATIONAL RIVERCENTER LESSEE, L.L.C."/>
    <n v="1"/>
    <n v="2283.48999023438"/>
    <n v="0"/>
    <s v="MEDICAL AND SURGICAL INSTRUMENTS, EQUIPMENT, AND SUPPLIES"/>
    <n v="2283.48999023438"/>
    <n v="0.99999963515466073"/>
    <x v="2"/>
  </r>
  <r>
    <s v="V02745"/>
    <s v="COMPLETE LAWN SPECIALISTS INC"/>
    <n v="1"/>
    <n v="2258.85009765625"/>
    <n v="0"/>
    <s v="REPAIR OR ALTERATION OF OFFICE BUILDINGS"/>
    <n v="2258.85009765625"/>
    <n v="0.99999964209542724"/>
    <x v="2"/>
  </r>
  <r>
    <s v="V08365"/>
    <s v="PRIORITY TERMITE &amp; PEST CONTROL INC"/>
    <n v="2"/>
    <n v="2250"/>
    <n v="0"/>
    <s v="HOUSEKEEPING- INSECT/RODENT CONTROL"/>
    <n v="0"/>
    <n v="0.99999964900900007"/>
    <x v="2"/>
  </r>
  <r>
    <s v="V03664"/>
    <s v="EL PASO SANITATION SYSTEMS INC"/>
    <n v="1"/>
    <n v="2170"/>
    <n v="0"/>
    <s v="LEASE OR RENTAL OF EQUIPMENT- PLUMBING, HEATING, AND WASTE DISPOSAL EQUIPMENT"/>
    <n v="2170"/>
    <n v="0.99999965567675697"/>
    <x v="2"/>
  </r>
  <r>
    <s v="V08486"/>
    <s v="PUBLISHING CONCEPTS"/>
    <n v="1"/>
    <n v="2100"/>
    <n v="0"/>
    <s v="MEDICAL- OTHER"/>
    <n v="2100"/>
    <n v="0.99999966212942493"/>
    <x v="2"/>
  </r>
  <r>
    <s v="V04996"/>
    <s v="HIGH VIEW MANOR INC"/>
    <n v="1"/>
    <n v="2088.86010742188"/>
    <n v="0"/>
    <s v="NURSING HOME, LONG-TERM &amp; ADULT DAY CARE SERVICES"/>
    <n v="2088.86010742188"/>
    <n v="0.99999966854786337"/>
    <x v="2"/>
  </r>
  <r>
    <s v="V05034"/>
    <s v="HOFFMAN, CAROL"/>
    <n v="1"/>
    <n v="2000"/>
    <n v="0"/>
    <s v="SUPPORT- PROFESSIONAL: LEGAL"/>
    <n v="0"/>
    <n v="0.99999967469326145"/>
    <x v="2"/>
  </r>
  <r>
    <s v="V08668"/>
    <s v="RAYMOND POND SOLUTIONS 8A II JV LLC"/>
    <n v="1"/>
    <n v="2000"/>
    <n v="0"/>
    <s v="ARCHITECT AND ENGINEERING- CONSTRUCTION: MISCELLANEOUS BUILDINGS"/>
    <n v="0"/>
    <n v="0.99999968083865953"/>
    <x v="2"/>
  </r>
  <r>
    <s v="V08720"/>
    <s v="RED EAGLE JV"/>
    <n v="1"/>
    <n v="2000"/>
    <n v="0"/>
    <s v="REPAIR OR ALTERATION OF HOSPITALS AND INFIRMARIES"/>
    <n v="0"/>
    <n v="0.99999968698405761"/>
    <x v="2"/>
  </r>
  <r>
    <s v="V02973"/>
    <s v="CR NATIONWIDE LLC-TRUMBLE CONSTRUCTION INC JV1"/>
    <n v="2"/>
    <n v="2000"/>
    <n v="0"/>
    <s v="CONSTRUCTION OF HOSPITALS AND INFIRMARIES"/>
    <n v="0"/>
    <n v="0.99999969312945569"/>
    <x v="2"/>
  </r>
  <r>
    <s v="V02922"/>
    <s v="COUNTY OF MONTGOMERY"/>
    <n v="1"/>
    <n v="2000"/>
    <n v="0"/>
    <s v="EDUCATION/TRAINING- SECURITY"/>
    <n v="2000"/>
    <n v="0.99999969927485377"/>
    <x v="2"/>
  </r>
  <r>
    <s v="V11772"/>
    <s v="YANKEE PEST CONTROL, INC."/>
    <n v="1"/>
    <n v="1992"/>
    <n v="0"/>
    <s v="HOUSEKEEPING- LANDSCAPING/GROUNDSKEEPING"/>
    <n v="0"/>
    <n v="0.99999970539567029"/>
    <x v="2"/>
  </r>
  <r>
    <s v="V08020"/>
    <s v="PER ARDUA LLC"/>
    <n v="1"/>
    <n v="1990"/>
    <n v="0"/>
    <s v="LEASE/RENTAL OF CONFERENCE SPACE AND FACILITIES"/>
    <n v="1990"/>
    <n v="0.99999971151034128"/>
    <x v="2"/>
  </r>
  <r>
    <s v="V07123"/>
    <s v="MORGAN OPERATOR LLC"/>
    <n v="1"/>
    <n v="1976.40002441406"/>
    <n v="0"/>
    <s v="NURSING HOME, LONG-TERM &amp; ADULT DAY CARE SERVICES"/>
    <n v="1976.40002441406"/>
    <n v="0.99999971758322381"/>
    <x v="2"/>
  </r>
  <r>
    <s v="V01248"/>
    <s v="AV SPACES INC."/>
    <n v="1"/>
    <n v="1975"/>
    <n v="0"/>
    <s v="MAINT/REPAIR/REBUILD OF EQUIPMENT- OFFICE SUPPLIES AND DEVICES"/>
    <n v="1975"/>
    <n v="0.99999972365180434"/>
    <x v="2"/>
  </r>
  <r>
    <s v="V02204"/>
    <s v="CASCO SECURITY SYSTEMS INC"/>
    <n v="1"/>
    <n v="1919.81994628906"/>
    <n v="0"/>
    <s v="EQUIPMENT AND MATERIALS TESTING- ALARM, SIGNAL, AND SECURITY DETECTION SYSTEMS"/>
    <n v="0"/>
    <n v="0.99999972955083327"/>
    <x v="2"/>
  </r>
  <r>
    <s v="V04287"/>
    <s v="FT MITCHELL WATER SYSTEM INC"/>
    <n v="2"/>
    <n v="1804.47998046875"/>
    <n v="0"/>
    <s v="UTILITIES- WATER"/>
    <n v="1804.47998046875"/>
    <n v="0.99999973509545714"/>
    <x v="2"/>
  </r>
  <r>
    <s v="V03167"/>
    <s v="DATASAFE INC"/>
    <n v="1"/>
    <n v="1800"/>
    <n v="0"/>
    <s v="SUPPORT- ADMINISTRATIVE: PAPER SHREDDING"/>
    <n v="0"/>
    <n v="0.99999974062631547"/>
    <x v="2"/>
  </r>
  <r>
    <s v="V03350"/>
    <s v="DIEBOLD NIXDORF, INC"/>
    <n v="1"/>
    <n v="1753.5"/>
    <n v="0"/>
    <s v="MAINT/REPAIR/REBUILD OF EQUIPMENT- CONSTRUCTION AND BUILDING MATERIALS"/>
    <n v="1753.5"/>
    <n v="0.9999997460142932"/>
    <x v="2"/>
  </r>
  <r>
    <s v="V03233"/>
    <s v="DEFENSE IN DEPTH LLC"/>
    <n v="1"/>
    <n v="1720"/>
    <n v="0"/>
    <s v="LEASE/RENTAL OF AMMUNITION FACILITIES"/>
    <n v="1720"/>
    <n v="0.99999975129933549"/>
    <x v="2"/>
  </r>
  <r>
    <s v="V00494"/>
    <s v="AIR DESIGN SYSTEMS MEP, LLC"/>
    <n v="1"/>
    <n v="1675"/>
    <n v="0"/>
    <s v="MAINT/REPAIR/REBUILD OF EQUIPMENT- ALARM, SIGNAL, AND SECURITY DETECTION SYSTEMS"/>
    <n v="0"/>
    <n v="0.99999975644610639"/>
    <x v="2"/>
  </r>
  <r>
    <s v="V07750"/>
    <s v="OREGON SYSTEMATIC SOLUTIONS, LLC"/>
    <n v="1"/>
    <n v="1649.89001464844"/>
    <n v="0"/>
    <s v="IT AND TELECOM - SECURITY AND COMPLIANCE AS A SERVICE"/>
    <n v="1649.89001464844"/>
    <n v="0.9999997615157219"/>
    <x v="2"/>
  </r>
  <r>
    <s v="V00872"/>
    <s v="ANCHOR SALES AND SERVICE CO., INC."/>
    <n v="1"/>
    <n v="1616.63000488281"/>
    <n v="0"/>
    <s v="MAINT/REPAIR/REBUILD OF EQUIPMENT- MAINTENANCE AND REPAIR SHOP EQUIPMENT"/>
    <n v="0"/>
    <n v="0.99999976648313937"/>
    <x v="2"/>
  </r>
  <r>
    <s v="V09631"/>
    <s v="SOUTHERN AIR, INCORPORATED"/>
    <n v="1"/>
    <n v="1605"/>
    <n v="0"/>
    <s v="MAINTENANCE OF HOSPITALS AND INFIRMARIES"/>
    <n v="1605"/>
    <n v="0.99999977141482133"/>
    <x v="2"/>
  </r>
  <r>
    <s v="V05420"/>
    <s v="INTEGRITY FITNESS REPAIR LLC"/>
    <n v="1"/>
    <n v="1580"/>
    <n v="0"/>
    <s v="MAINT/REPAIR/REBUILD OF EQUIPMENT- RECREATIONAL AND ATHLETIC EQUIPMENT"/>
    <n v="0"/>
    <n v="0.99999977626968573"/>
    <x v="2"/>
  </r>
  <r>
    <s v="V04985"/>
    <s v="HFS - LEO A DALY JV LLC"/>
    <n v="1"/>
    <n v="1500"/>
    <n v="0"/>
    <s v="ARCHITECT AND ENGINEERING- CONSTRUCTION: HOSPITALS AND INFIRMARIES"/>
    <n v="0"/>
    <n v="0.99999978087873431"/>
    <x v="2"/>
  </r>
  <r>
    <s v="V06576"/>
    <s v="MATTERS OF OUR MIND LLC"/>
    <n v="1"/>
    <n v="1500"/>
    <n v="0"/>
    <s v="EDUCATION/TRAINING- LECTURES"/>
    <n v="1500"/>
    <n v="0.9999997854877829"/>
    <x v="2"/>
  </r>
  <r>
    <s v="V07443"/>
    <s v="NOEMI FIGUEROA SOULET"/>
    <n v="1"/>
    <n v="1500"/>
    <n v="0"/>
    <s v="EDUCATION/TRAINING- LECTURES"/>
    <n v="0"/>
    <n v="0.99999979009683149"/>
    <x v="2"/>
  </r>
  <r>
    <s v="V00828"/>
    <s v="AMERICAN WARHORSE CONSULTING, LLC"/>
    <n v="1"/>
    <n v="1500"/>
    <n v="0"/>
    <s v="ARCHITECT AND ENGINEERING- CONSTRUCTION: HOSPITALS AND INFIRMARIES"/>
    <n v="0"/>
    <n v="0.99999979470587996"/>
    <x v="2"/>
  </r>
  <r>
    <s v="V03258"/>
    <s v="DELTA BRIDGE, INC."/>
    <n v="1"/>
    <n v="1500"/>
    <n v="0"/>
    <s v="IT AND TELECOM - NETWORK: SATELLITE COMMUNICATIONS AND TELECOM ACCESS SERVICES"/>
    <n v="0"/>
    <n v="0.99999979931492855"/>
    <x v="2"/>
  </r>
  <r>
    <s v="V05561"/>
    <s v="J NEWTON ENTERPRISES, INC."/>
    <n v="1"/>
    <n v="1498.84997558594"/>
    <n v="0"/>
    <s v="MAINT/REPAIR/REBUILD OF EQUIPMENT- ELECTRICAL AND ELECTRONIC EQUIPMENT COMPONENTS"/>
    <n v="1498.84997558594"/>
    <n v="0.99999980392044341"/>
    <x v="2"/>
  </r>
  <r>
    <s v="V09939"/>
    <s v="STREAMLINED STAY SOLUTIONS LLC"/>
    <n v="1"/>
    <n v="1488"/>
    <n v="0"/>
    <s v="TRANSPORTATION/TRAVEL/RELOCATION- TRAVEL/LODGING/RECRUITMENT: LODGING, HOTEL/MOTEL"/>
    <n v="0"/>
    <n v="0.9999998084926196"/>
    <x v="2"/>
  </r>
  <r>
    <s v="V11600"/>
    <s v="WHOLE ME INC"/>
    <n v="1"/>
    <n v="1430"/>
    <n v="0"/>
    <s v="SUPPORT- ADMINISTRATIVE: TRANSLATION AND INTERPRETING"/>
    <n v="0"/>
    <n v="0.99999981288657924"/>
    <x v="2"/>
  </r>
  <r>
    <s v="V08104"/>
    <s v="PHOENIX SCALE CO INC"/>
    <n v="1"/>
    <n v="1400"/>
    <n v="0"/>
    <s v="INFORMATION TECHNOLOGY SOFTWARE"/>
    <n v="0"/>
    <n v="0.99999981718835784"/>
    <x v="2"/>
  </r>
  <r>
    <s v="V09202"/>
    <s v="SAVEWAY COMPOUNDING PHARMACY INC"/>
    <n v="2"/>
    <n v="1380"/>
    <n v="0"/>
    <s v="MEDICAL- PHARMACOLOGY"/>
    <n v="0"/>
    <n v="0.99999982142868249"/>
    <x v="2"/>
  </r>
  <r>
    <s v="V00961"/>
    <s v="APOLLO PEST CONTROL INC"/>
    <n v="1"/>
    <n v="1280"/>
    <n v="0"/>
    <s v="HOUSEKEEPING- INSECT/RODENT CONTROL"/>
    <n v="0"/>
    <n v="0.99999982536173726"/>
    <x v="2"/>
  </r>
  <r>
    <s v="V07244"/>
    <s v="NATIONAL CONFERENCING INC"/>
    <n v="1"/>
    <n v="1266.32995605469"/>
    <n v="0"/>
    <s v="LEASE/RENTAL OF CONFERENCE SPACE AND FACILITIES"/>
    <n v="0"/>
    <n v="0.99999982925278819"/>
    <x v="2"/>
  </r>
  <r>
    <s v="V00546"/>
    <s v="ALARMCO SECURITY SYSTEMS, INC."/>
    <n v="1"/>
    <n v="1260"/>
    <n v="0"/>
    <s v="OTHER QC/TEST/INSPECT- ALARM, SIGNAL, AND SECURITY DETECTION SYSTEMS"/>
    <n v="1260"/>
    <n v="0.99999983312438889"/>
    <x v="2"/>
  </r>
  <r>
    <s v="V05105"/>
    <s v="HORSES 4 HEROES, INC."/>
    <n v="1"/>
    <n v="1250"/>
    <n v="0"/>
    <s v="SOCIAL- RECREATIONAL"/>
    <n v="1250"/>
    <n v="0.99999983696526273"/>
    <x v="2"/>
  </r>
  <r>
    <s v="V07140"/>
    <s v="MOUNTAIN AREA ASL SERVICES LLC"/>
    <n v="1"/>
    <n v="1247.42004394531"/>
    <n v="0"/>
    <s v="MAINT/REPAIR/REBUILD OF EQUIPMENT- MEDICAL, DENTAL, AND VETERINARY EQUIPMENT AND SUPPLIES"/>
    <n v="1247.42004394531"/>
    <n v="0.99999984079820914"/>
    <x v="2"/>
  </r>
  <r>
    <s v="V08125"/>
    <s v="PICKWICK VALLEY ENVIRONMENTAL, LLC"/>
    <n v="1"/>
    <n v="1180"/>
    <n v="0"/>
    <s v="ENVIRONMENTAL SYSTEMS PROTECTION- WATER QUALITY SUPPORT"/>
    <n v="1180"/>
    <n v="0.99999984442399392"/>
    <x v="2"/>
  </r>
  <r>
    <s v="V10886"/>
    <s v="UNITED SITE SERVICES OF GEORGIA, LLC"/>
    <n v="1"/>
    <n v="1102.21997070313"/>
    <n v="0"/>
    <s v="LEASE OR RENTAL OF EQUIPMENT- MEDICAL, DENTAL, AND VETERINARY EQUIPMENT AND SUPPLIES"/>
    <n v="1102.21997070313"/>
    <n v="0.99999984781078421"/>
    <x v="2"/>
  </r>
  <r>
    <s v="V05497"/>
    <s v="IRON SIGHTS SHOOTING RANGE INC"/>
    <n v="1"/>
    <n v="1050"/>
    <n v="0"/>
    <s v="SUPPORT- PROFESSIONAL: OTHER"/>
    <n v="1050"/>
    <n v="0.99999985103711819"/>
    <x v="2"/>
  </r>
  <r>
    <s v="V10384"/>
    <s v="THE MCCLATCHY COMPANY, LLC"/>
    <n v="1"/>
    <n v="1014"/>
    <n v="0"/>
    <s v="SUPPORT- MANAGEMENT: ADVERTISING"/>
    <n v="1014"/>
    <n v="0.99999985415283499"/>
    <x v="2"/>
  </r>
  <r>
    <s v="V11116"/>
    <s v="VCH PARTNERS LLC"/>
    <n v="1"/>
    <n v="1000"/>
    <n v="0"/>
    <s v="IT AND TELECOM - BUSINESS APPLICATION/APPLICATION DEVELOPMENT SUPPORT SERVICES (LABOR)"/>
    <n v="0"/>
    <n v="0.99999985722553408"/>
    <x v="2"/>
  </r>
  <r>
    <s v="V09247"/>
    <s v="SCIO JV LLC"/>
    <n v="1"/>
    <n v="1000"/>
    <n v="0"/>
    <s v="IT AND TELECOM - BUSINESS APPLICATION/APPLICATION DEVELOPMENT SUPPORT SERVICES (LABOR)"/>
    <n v="0"/>
    <n v="0.99999986029823307"/>
    <x v="2"/>
  </r>
  <r>
    <s v="V09500"/>
    <s v="SKYLINE DENTAL LABORATORY, INC"/>
    <n v="1"/>
    <n v="1000"/>
    <n v="0"/>
    <s v="DENTAL INSTRUMENTS, EQUIPMENT, AND SUPPLIES"/>
    <n v="0"/>
    <n v="0.99999986337093216"/>
    <x v="2"/>
  </r>
  <r>
    <s v="V09450"/>
    <s v="SILODYNAMICS LLC"/>
    <n v="1"/>
    <n v="1000"/>
    <n v="0"/>
    <s v="IT AND TELECOM - BUSINESS APPLICATION/APPLICATION DEVELOPMENT SUPPORT SERVICES (LABOR)"/>
    <n v="0"/>
    <n v="0.99999986644363115"/>
    <x v="2"/>
  </r>
  <r>
    <s v="V10091"/>
    <s v="T4 DESIGNS LLC"/>
    <n v="1"/>
    <n v="1000"/>
    <n v="0"/>
    <s v="IT AND TELECOM - BUSINESS APPLICATION/APPLICATION DEVELOPMENT SUPPORT SERVICES (LABOR)"/>
    <n v="0"/>
    <n v="0.99999986951633024"/>
    <x v="2"/>
  </r>
  <r>
    <s v="V09636"/>
    <s v="SOUTHERN CRAFT DENTAL LABORATORY, INC."/>
    <n v="1"/>
    <n v="1000"/>
    <n v="0"/>
    <s v="DENTAL INSTRUMENTS, EQUIPMENT, AND SUPPLIES"/>
    <n v="0"/>
    <n v="0.99999987258902923"/>
    <x v="2"/>
  </r>
  <r>
    <s v="V09827"/>
    <s v="STARLO INNOVATION, LLC"/>
    <n v="1"/>
    <n v="1000"/>
    <n v="0"/>
    <s v="IT AND TELECOM - BUSINESS APPLICATION/APPLICATION DEVELOPMENT SUPPORT SERVICES (LABOR)"/>
    <n v="0"/>
    <n v="0.99999987566172821"/>
    <x v="2"/>
  </r>
  <r>
    <s v="V11801"/>
    <s v="ZETTA SOLUTIONS, LLC"/>
    <n v="1"/>
    <n v="1000"/>
    <n v="0"/>
    <s v="IT AND TELECOM - BUSINESS APPLICATION/APPLICATION DEVELOPMENT SUPPORT SERVICES (LABOR)"/>
    <n v="0"/>
    <n v="0.99999987873442731"/>
    <x v="2"/>
  </r>
  <r>
    <s v="V05603"/>
    <s v="JAMES R. GLIDEWELL, DENTAL CERAMICS, INC."/>
    <n v="1"/>
    <n v="1000"/>
    <n v="0"/>
    <s v="DENTAL INSTRUMENTS, EQUIPMENT, AND SUPPLIES"/>
    <n v="0"/>
    <n v="0.99999988180712629"/>
    <x v="2"/>
  </r>
  <r>
    <s v="V06519"/>
    <s v="MAROTTA DENTAL STUDIO, INC"/>
    <n v="1"/>
    <n v="1000"/>
    <n v="0"/>
    <s v="DENTAL INSTRUMENTS, EQUIPMENT, AND SUPPLIES"/>
    <n v="0"/>
    <n v="0.99999988487982538"/>
    <x v="2"/>
  </r>
  <r>
    <s v="V06490"/>
    <s v="MANTECH ADVANCED SYSTEMS INTERNATIONAL, INC."/>
    <n v="1"/>
    <n v="1000"/>
    <n v="0"/>
    <s v="IT AND TELECOM - BUSINESS APPLICATION/APPLICATION DEVELOPMENT SUPPORT SERVICES (LABOR)"/>
    <n v="0"/>
    <n v="0.99999988795252437"/>
    <x v="2"/>
  </r>
  <r>
    <s v="V05776"/>
    <s v="JTECH LLC"/>
    <n v="1"/>
    <n v="1000"/>
    <n v="0"/>
    <s v="IT AND TELECOM - BUSINESS APPLICATION/APPLICATION DEVELOPMENT SUPPORT SERVICES (LABOR)"/>
    <n v="0"/>
    <n v="0.99999989102522346"/>
    <x v="2"/>
  </r>
  <r>
    <s v="V05818"/>
    <s v="KAINOS DENTAL TECHNOLOGIES LLC"/>
    <n v="1"/>
    <n v="1000"/>
    <n v="0"/>
    <s v="DENTAL INSTRUMENTS, EQUIPMENT, AND SUPPLIES"/>
    <n v="0"/>
    <n v="0.99999989409792245"/>
    <x v="2"/>
  </r>
  <r>
    <s v="V09033"/>
    <s v="RP AND PARTNERS, LLC"/>
    <n v="1"/>
    <n v="1000"/>
    <n v="0"/>
    <s v="IT AND TELECOM - BUSINESS APPLICATION/APPLICATION DEVELOPMENT SUPPORT SERVICES (LABOR)"/>
    <n v="0"/>
    <n v="0.99999989717062154"/>
    <x v="2"/>
  </r>
  <r>
    <s v="V06894"/>
    <s v="MID FLORIDA DENTAL LAB, INC."/>
    <n v="1"/>
    <n v="1000"/>
    <n v="0"/>
    <s v="DENTAL INSTRUMENTS, EQUIPMENT, AND SUPPLIES"/>
    <n v="0"/>
    <n v="0.99999990024332053"/>
    <x v="2"/>
  </r>
  <r>
    <s v="V07580"/>
    <s v="NXG SOLUTIONS, LLC"/>
    <n v="1"/>
    <n v="1000"/>
    <n v="0"/>
    <s v="IT AND TELECOM - BUSINESS APPLICATION/APPLICATION DEVELOPMENT SUPPORT SERVICES (LABOR)"/>
    <n v="0"/>
    <n v="0.99999990331601962"/>
    <x v="2"/>
  </r>
  <r>
    <s v="V07622"/>
    <s v="ODS INC"/>
    <n v="1"/>
    <n v="1000"/>
    <n v="0"/>
    <s v="DENTAL INSTRUMENTS, EQUIPMENT, AND SUPPLIES"/>
    <n v="0"/>
    <n v="0.99999990638871861"/>
    <x v="2"/>
  </r>
  <r>
    <s v="V07721"/>
    <s v="OPTIMAL LINK, LLC"/>
    <n v="1"/>
    <n v="1000"/>
    <n v="0"/>
    <s v="IT AND TELECOM - BUSINESS APPLICATION/APPLICATION DEVELOPMENT SUPPORT SERVICES (LABOR)"/>
    <n v="0"/>
    <n v="0.9999999094614177"/>
    <x v="2"/>
  </r>
  <r>
    <s v="V00162"/>
    <s v="A2E DIGITAL SOLUTIONS LLC"/>
    <n v="1"/>
    <n v="1000"/>
    <n v="0"/>
    <s v="IT AND TELECOM - BUSINESS APPLICATION/APPLICATION DEVELOPMENT SUPPORT SERVICES (LABOR)"/>
    <n v="0"/>
    <n v="0.99999991253411669"/>
    <x v="2"/>
  </r>
  <r>
    <s v="V00036"/>
    <s v="1TECHJV, LLC"/>
    <n v="1"/>
    <n v="1000"/>
    <n v="0"/>
    <s v="IT AND TELECOM - BUSINESS APPLICATION/APPLICATION DEVELOPMENT SUPPORT SERVICES (LABOR)"/>
    <n v="0"/>
    <n v="0.99999991560681578"/>
    <x v="2"/>
  </r>
  <r>
    <s v="V00939"/>
    <s v="APEX DENTAL LABORATORY GROUP, LLC"/>
    <n v="1"/>
    <n v="1000"/>
    <n v="0"/>
    <s v="DENTAL INSTRUMENTS, EQUIPMENT, AND SUPPLIES"/>
    <n v="0"/>
    <n v="0.99999991867951477"/>
    <x v="2"/>
  </r>
  <r>
    <s v="V00669"/>
    <s v="ALPHA COMMUNICATIONS SERVICES LLC"/>
    <n v="1"/>
    <n v="1000"/>
    <n v="0"/>
    <s v="IT AND TELECOM - BUSINESS APPLICATION/APPLICATION DEVELOPMENT SUPPORT SERVICES (LABOR)"/>
    <n v="0"/>
    <n v="0.99999992175221386"/>
    <x v="2"/>
  </r>
  <r>
    <s v="V02084"/>
    <s v="CANOPY HEALTH, LLC"/>
    <n v="1"/>
    <n v="1000"/>
    <n v="0"/>
    <s v="IT AND TELECOM - BUSINESS APPLICATION/APPLICATION DEVELOPMENT SUPPORT SERVICES (LABOR)"/>
    <n v="0"/>
    <n v="0.99999992482491284"/>
    <x v="2"/>
  </r>
  <r>
    <s v="V01163"/>
    <s v="ATL-NG LLC"/>
    <n v="1"/>
    <n v="1000"/>
    <n v="0"/>
    <s v="IT AND TELECOM - BUSINESS APPLICATION/APPLICATION DEVELOPMENT SUPPORT SERVICES (LABOR)"/>
    <n v="0"/>
    <n v="0.99999992789761194"/>
    <x v="2"/>
  </r>
  <r>
    <s v="V03355"/>
    <s v="DIGIPATHY LLC"/>
    <n v="1"/>
    <n v="1000"/>
    <n v="0"/>
    <s v="IT AND TELECOM - BUSINESS APPLICATION/APPLICATION DEVELOPMENT SUPPORT SERVICES (LABOR)"/>
    <n v="0"/>
    <n v="0.99999993097031092"/>
    <x v="2"/>
  </r>
  <r>
    <s v="V02869"/>
    <s v="CORNERSTONE BIOCOMP ENTERPRISES, INC."/>
    <n v="1"/>
    <n v="1000"/>
    <n v="0"/>
    <s v="DENTAL INSTRUMENTS, EQUIPMENT, AND SUPPLIES"/>
    <n v="0"/>
    <n v="0.99999993404300991"/>
    <x v="2"/>
  </r>
  <r>
    <s v="V02982"/>
    <s v="CREATION DENTAL LAB, INC."/>
    <n v="1"/>
    <n v="1000"/>
    <n v="0"/>
    <s v="DENTAL INSTRUMENTS, EQUIPMENT, AND SUPPLIES"/>
    <n v="0"/>
    <n v="0.999999937115709"/>
    <x v="2"/>
  </r>
  <r>
    <s v="V02995"/>
    <s v="CREDENCE MANAGEMENT SOLUTIONS LIMITED LIABILITY COMPANY"/>
    <n v="1"/>
    <n v="1000"/>
    <n v="0"/>
    <s v="IT AND TELECOM - BUSINESS APPLICATION/APPLICATION DEVELOPMENT SUPPORT SERVICES (LABOR)"/>
    <n v="0"/>
    <n v="0.99999994018840799"/>
    <x v="2"/>
  </r>
  <r>
    <s v="V02555"/>
    <s v="CLEAR VANTAGE POINT SOLUTIONS II LLC"/>
    <n v="1"/>
    <n v="1000"/>
    <n v="0"/>
    <s v="IT AND TELECOM - BUSINESS APPLICATION/APPLICATION DEVELOPMENT SUPPORT SERVICES (LABOR)"/>
    <n v="0"/>
    <n v="0.99999994326110708"/>
    <x v="2"/>
  </r>
  <r>
    <s v="V04265"/>
    <s v="FRIENDSHIP DENTAL LABORATORIES, LLC"/>
    <n v="1"/>
    <n v="1000"/>
    <n v="0"/>
    <s v="DENTAL INSTRUMENTS, EQUIPMENT, AND SUPPLIES"/>
    <n v="0"/>
    <n v="0.99999994633380607"/>
    <x v="2"/>
  </r>
  <r>
    <s v="V04330"/>
    <s v="GALAPAGOS-INTELLIDYNE SOLUTIONS LLC"/>
    <n v="1"/>
    <n v="1000"/>
    <n v="0"/>
    <s v="IT AND TELECOM - BUSINESS APPLICATION/APPLICATION DEVELOPMENT SUPPORT SERVICES (LABOR)"/>
    <n v="0"/>
    <n v="0.99999994940650516"/>
    <x v="2"/>
  </r>
  <r>
    <s v="V03506"/>
    <s v="DULANEY WILSON"/>
    <n v="1"/>
    <n v="1000"/>
    <n v="0"/>
    <s v="HEALTH R&amp;D SERVICES; HEALTH CARE - OTHER; EXPERIMENTAL DEVELOPMENT"/>
    <n v="1000"/>
    <n v="0.99999995247920415"/>
    <x v="2"/>
  </r>
  <r>
    <s v="V03531"/>
    <s v="DYNAMIC GOVERNMENT RESOURCES 2 LLC"/>
    <n v="1"/>
    <n v="1000"/>
    <n v="0"/>
    <s v="IT AND TELECOM - BUSINESS APPLICATION/APPLICATION DEVELOPMENT SUPPORT SERVICES (LABOR)"/>
    <n v="0"/>
    <n v="0.99999995555190324"/>
    <x v="2"/>
  </r>
  <r>
    <s v="V08963"/>
    <s v="ROBERT GALLOP"/>
    <n v="1"/>
    <n v="950"/>
    <n v="0"/>
    <s v="HEALTH R&amp;D SERVICES; HEALTH RESEARCH AND TRAINING; BASIC RESEARCH"/>
    <n v="950"/>
    <n v="0.99999995847096734"/>
    <x v="2"/>
  </r>
  <r>
    <s v="V07147"/>
    <s v="MOUNTAINEER GAS CO"/>
    <n v="1"/>
    <n v="922.78997802734398"/>
    <n v="0"/>
    <s v="UTILITIES- GAS"/>
    <n v="922.78997802734398"/>
    <n v="0.99999996130642321"/>
    <x v="2"/>
  </r>
  <r>
    <s v="V11155"/>
    <s v="VERSITI MICHIGAN INC"/>
    <n v="1"/>
    <n v="888"/>
    <n v="0"/>
    <s v="DRUGS AND BIOLOGICALS"/>
    <n v="0"/>
    <n v="0.99999996403497993"/>
    <x v="2"/>
  </r>
  <r>
    <s v="V05386"/>
    <s v="INSTRUMENT SERVICE LABORATORIES INC"/>
    <n v="1"/>
    <n v="884.63000488281295"/>
    <n v="0"/>
    <s v="MEDICAL AND SURGICAL INSTRUMENTS, EQUIPMENT, AND SUPPLIES"/>
    <n v="884.63000488281295"/>
    <n v="0.9999999667531817"/>
    <x v="2"/>
  </r>
  <r>
    <s v="V06452"/>
    <s v="MAGELLAN TRANSPORT LOGISTICS INC"/>
    <n v="3"/>
    <n v="845.73001098632801"/>
    <n v="0"/>
    <s v="SPECIALIZED SHIPPING AND STORAGE CONTAINERS"/>
    <n v="0"/>
    <n v="0.99999996935185542"/>
    <x v="2"/>
  </r>
  <r>
    <s v="V00979"/>
    <s v="APPROVED OIL CO. OF BROOKLYN, INC."/>
    <n v="1"/>
    <n v="827.510009765625"/>
    <n v="0"/>
    <s v="LIQUID PROPELLANTS AND FUELS, PETROLEUM BASE"/>
    <n v="827.510009765625"/>
    <n v="0.99999997189454459"/>
    <x v="2"/>
  </r>
  <r>
    <s v="V03067"/>
    <s v="CURE BIOMEDICAL L.L.C."/>
    <n v="1"/>
    <n v="825"/>
    <n v="0"/>
    <s v="MAINT/REPAIR/REBUILD OF EQUIPMENT- INSTRUMENTS AND LABORATORY EQUIPMENT"/>
    <n v="825"/>
    <n v="0.99999997442952127"/>
    <x v="2"/>
  </r>
  <r>
    <s v="V11079"/>
    <s v="VALVERDE ARBITRATION SERVICES INC"/>
    <n v="1"/>
    <n v="750"/>
    <n v="0"/>
    <s v="SUPPORT- PROFESSIONAL: LEGAL"/>
    <n v="0"/>
    <n v="0.99999997673404561"/>
    <x v="2"/>
  </r>
  <r>
    <s v="V10380"/>
    <s v="THE LOVEJOY GROUP, LLC"/>
    <n v="2"/>
    <n v="750"/>
    <n v="0"/>
    <s v="TRANSPORTATION/TRAVEL/RELOCATION- TRAVEL/LODGING/RECRUITMENT: CIVILIAN PERSONNEL RECRUITMENT"/>
    <n v="750"/>
    <n v="0.99999997903856985"/>
    <x v="2"/>
  </r>
  <r>
    <s v="V11334"/>
    <s v="VITEL COMMUNICATIONS CORP"/>
    <n v="1"/>
    <n v="690"/>
    <n v="0"/>
    <s v="MAINT/REPAIR/REBUILD OF EQUIP- FIRE FIGHTING/RESCUE/SAFETY EQUIP; ENVIRON PROTECT EQUIP/MATLS"/>
    <n v="690"/>
    <n v="0.99999998115873223"/>
    <x v="2"/>
  </r>
  <r>
    <s v="V11552"/>
    <s v="WESTERN MEDIA LLC"/>
    <n v="1"/>
    <n v="690"/>
    <n v="0"/>
    <s v="SUPPORT- MANAGEMENT: ADVERTISING"/>
    <n v="0"/>
    <n v="0.9999999832788945"/>
    <x v="2"/>
  </r>
  <r>
    <s v="V03865"/>
    <s v="EQUITY INVESTMENT CORPORATION"/>
    <n v="1"/>
    <n v="650.66998291015602"/>
    <n v="0"/>
    <s v="LEASE/RENTAL OF OFFICE BUILDINGS"/>
    <n v="650.66998291015602"/>
    <n v="0.99999998527820755"/>
    <x v="2"/>
  </r>
  <r>
    <s v="V04263"/>
    <s v="FRIENDS OF THE PITTSBURGH URBAN FOR"/>
    <n v="1"/>
    <n v="600"/>
    <n v="0"/>
    <s v="EDUCATION/TRAINING- OTHER"/>
    <n v="0"/>
    <n v="0.99999998712182703"/>
    <x v="2"/>
  </r>
  <r>
    <s v="V09666"/>
    <s v="SOWERS &amp; SON DIRTY LAUNDRY LLC"/>
    <n v="1"/>
    <n v="554.35998535156295"/>
    <n v="0"/>
    <s v="HOUSEKEEPING- LAUNDRY/DRYCLEANING"/>
    <n v="554.35998535156295"/>
    <n v="0.99999998882520835"/>
    <x v="2"/>
  </r>
  <r>
    <s v="V10359"/>
    <s v="THE INTERNATIONAL COUNCIL FOR COMMONALITY IN BLOOD BANKING AUTOMATION"/>
    <n v="2"/>
    <n v="500.32000732421898"/>
    <n v="0"/>
    <s v="MEDICAL- PATHOLOGY"/>
    <n v="500.32000732421898"/>
    <n v="0.99999999036254117"/>
    <x v="2"/>
  </r>
  <r>
    <s v="V09612"/>
    <s v="SOUTH DAKOTA DEPARTMENT OF MILITARY AND VETERANS AFFAIRS"/>
    <n v="1"/>
    <n v="500"/>
    <n v="0"/>
    <s v="MEDICAL- PHARMACOLOGY"/>
    <n v="500"/>
    <n v="0.99999999189889066"/>
    <x v="2"/>
  </r>
  <r>
    <s v="V10512"/>
    <s v="THOMAS R LAMB PROFESSIONAL SERVICES LLC"/>
    <n v="1"/>
    <n v="425"/>
    <n v="0"/>
    <s v="TRANSPORTATION/TRAVEL/RELOCATION- TRANSPORTATION: OTHER"/>
    <n v="425"/>
    <n v="0.99999999320478783"/>
    <x v="2"/>
  </r>
  <r>
    <s v="V07484"/>
    <s v="NORTHAMPTON ALARM MONITORING"/>
    <n v="1"/>
    <n v="384"/>
    <n v="0"/>
    <s v="MAINT/REPAIR/REBUILD OF EQUIPMENT- ALARM, SIGNAL, AND SECURITY DETECTION SYSTEMS"/>
    <n v="384"/>
    <n v="0.99999999438470422"/>
    <x v="2"/>
  </r>
  <r>
    <s v="V09697"/>
    <s v="SPECS REFRIGERATION, INC"/>
    <n v="1"/>
    <n v="375"/>
    <n v="0"/>
    <s v="MAINT/REPAIR/REBUILD OF EQUIPMENT- MEDICAL, DENTAL, AND VETERINARY EQUIPMENT AND SUPPLIES"/>
    <n v="375"/>
    <n v="0.99999999553696639"/>
    <x v="2"/>
  </r>
  <r>
    <s v="V08138"/>
    <s v="PINE ENVIRONMENTAL SERVICES LLC"/>
    <n v="1"/>
    <n v="348.45999145507801"/>
    <n v="0"/>
    <s v="COMBINATION AND MISCELLANEOUS INSTRUMENTS"/>
    <n v="348.45999145507801"/>
    <n v="0.99999999660767891"/>
    <x v="2"/>
  </r>
  <r>
    <s v="V03246"/>
    <s v="DELAWARE COUNTY BOARD OF FIRE &amp; LIFE SAFETY"/>
    <n v="1"/>
    <n v="300"/>
    <n v="0"/>
    <s v="EDUCATION/TRAINING- SECURITY"/>
    <n v="300"/>
    <n v="0.99999999752948865"/>
    <x v="2"/>
  </r>
  <r>
    <s v="V05705"/>
    <s v="JOEL LINDSEY"/>
    <n v="1"/>
    <n v="250"/>
    <n v="0"/>
    <s v="SOCIAL- SOCIAL REHABILITATION"/>
    <n v="250"/>
    <n v="0.99999999829766339"/>
    <x v="2"/>
  </r>
  <r>
    <s v="V02908"/>
    <s v="COUNTY OF ALLEGHENY"/>
    <n v="1"/>
    <n v="175"/>
    <n v="0"/>
    <s v="SPECIAL STUDIES/ANALYSIS- SECURITY (PHYSICAL/PERSONAL)"/>
    <n v="175"/>
    <n v="0.99999999883538571"/>
    <x v="2"/>
  </r>
  <r>
    <s v="V05146"/>
    <s v="HUDSON VALLEY HOSPITAL CENTER"/>
    <n v="2"/>
    <n v="135.18000221252399"/>
    <n v="0"/>
    <s v="REFERENCE LABORATORY TESTING"/>
    <n v="135.18000221252399"/>
    <n v="0.99999999925075322"/>
    <x v="2"/>
  </r>
  <r>
    <s v="V09460"/>
    <s v="SIMS ELECTRIC INC"/>
    <n v="1"/>
    <n v="124.050003051758"/>
    <n v="0"/>
    <s v="MAINT/REPAIR/REBUILD OF EQUIPMENT- ELECTRIC WIRE AND POWER DISTRIBUTION EQUIPMENT"/>
    <n v="124.050003051758"/>
    <n v="0.99999999963192143"/>
    <x v="2"/>
  </r>
  <r>
    <s v="V06350"/>
    <s v="LOWER COLORADO RIVER AUTHORITY"/>
    <n v="1"/>
    <n v="115.699996948242"/>
    <n v="0"/>
    <s v="OTHER QC/TEST/INSPECT- WATER PURIFICATION AND SEWAGE TREATMENT EQUIPMENT"/>
    <n v="115.699996948242"/>
    <n v="0.99999999998743272"/>
    <x v="2"/>
  </r>
  <r>
    <s v="V08664"/>
    <s v="RAYBIOTECH INC"/>
    <n v="3"/>
    <n v="2.2200000286102299"/>
    <n v="0"/>
    <s v="HEALTH R&amp;D SERVICES; HEALTH CARE SERVICES; APPLIED RESEARCH"/>
    <n v="2.2200000286102299"/>
    <n v="0.99999999999425404"/>
    <x v="2"/>
  </r>
  <r>
    <s v="V09131"/>
    <s v="SALEM SD SKILLED NURSING FACILITY LLC"/>
    <n v="1"/>
    <n v="1"/>
    <n v="0"/>
    <s v="MEDICAL- NURSING HOME CARE CONTRACTS"/>
    <n v="0"/>
    <n v="0.99999999999732681"/>
    <x v="2"/>
  </r>
  <r>
    <s v="V10885"/>
    <s v="UNITED SITE SERVICES OF FLORIDA, LLC"/>
    <n v="1"/>
    <n v="0.87000000476837203"/>
    <n v="0"/>
    <s v="WASTE DISPOSAL EQUIPMENT"/>
    <n v="0"/>
    <n v="1"/>
    <x v="2"/>
  </r>
  <r>
    <s v="V11013"/>
    <s v="U.S. BANCORP"/>
    <n v="1"/>
    <n v="0"/>
    <n v="0"/>
    <s v="SUPPORT- MANAGEMENT: BANKING"/>
    <n v="0"/>
    <n v="1"/>
    <x v="2"/>
  </r>
  <r>
    <s v="V11270"/>
    <s v="VIEWRAY, INC."/>
    <n v="3"/>
    <n v="0"/>
    <n v="0"/>
    <s v="IMAGING EQUIPMENT AND SUPPLIES: MEDICAL, DENTAL, VETERINARY"/>
    <n v="0"/>
    <n v="1"/>
    <x v="2"/>
  </r>
  <r>
    <s v="V11210"/>
    <s v="VETERANS EXPRESS LLC"/>
    <n v="1"/>
    <n v="0"/>
    <n v="0"/>
    <s v="VIDEO RECORDING AND REPRODUCING EQUIPMENT"/>
    <n v="0"/>
    <n v="1"/>
    <x v="2"/>
  </r>
  <r>
    <s v="V11105"/>
    <s v="VARCOM SOLUTIONS, LLC"/>
    <n v="1"/>
    <n v="0"/>
    <n v="0"/>
    <s v="SUPPORT- ADMINISTRATIVE: OTHER"/>
    <n v="0"/>
    <n v="1"/>
    <x v="2"/>
  </r>
  <r>
    <s v="V11201"/>
    <s v="VETERANS COMMERCIAL REAL ESTATE LLC"/>
    <n v="1"/>
    <n v="0"/>
    <n v="0"/>
    <s v="SUPPORT- PROFESSIONAL: REAL ESTATE BROKERAGE"/>
    <n v="0"/>
    <n v="1"/>
    <x v="2"/>
  </r>
  <r>
    <s v="V10538"/>
    <s v="TIDI PRODUCTS LLC"/>
    <n v="1"/>
    <n v="0"/>
    <n v="0"/>
    <s v="HOSPITAL FURNITURE, EQUIPMENT, UTENSILS, AND SUPPLIES"/>
    <n v="0"/>
    <n v="1"/>
    <x v="2"/>
  </r>
  <r>
    <s v="V10713"/>
    <s v="TRIBOLOGIK CORP"/>
    <n v="1"/>
    <n v="0"/>
    <n v="0"/>
    <s v="EQUIPMENT AND MATERIALS TESTING- FUELS, LUBRICANTS, OILS, AND WAXES"/>
    <n v="0"/>
    <n v="1"/>
    <x v="2"/>
  </r>
  <r>
    <s v="V10736"/>
    <s v="TRIPLE S TRANSPORT LLC"/>
    <n v="2"/>
    <n v="0"/>
    <n v="0"/>
    <s v="TRANSPORTATION/TRAVEL/RELOCATION- TRANSPORTATION: OTHER"/>
    <n v="0"/>
    <n v="1"/>
    <x v="2"/>
  </r>
  <r>
    <s v="V10404"/>
    <s v="THE ORTHOTIC AND PROSTHETIC CENTERS, LLC"/>
    <n v="1"/>
    <n v="0"/>
    <n v="0"/>
    <s v="MEDICAL AND SURGICAL INSTRUMENTS, EQUIPMENT, AND SUPPLIES"/>
    <n v="0"/>
    <n v="1"/>
    <x v="2"/>
  </r>
  <r>
    <s v="V10468"/>
    <s v="THE VOS GROUP LLC"/>
    <n v="1"/>
    <n v="0"/>
    <n v="0"/>
    <s v="FUEL OILS"/>
    <n v="0"/>
    <n v="1"/>
    <x v="2"/>
  </r>
  <r>
    <s v="V10310"/>
    <s v="THE COPELAND CENTER FOR WELLNESS &amp; RECOVERY INC"/>
    <n v="1"/>
    <n v="0"/>
    <n v="0"/>
    <s v="EDUCATION/TRAINING- TRAINING/CURRICULUM DEVELOPMENT"/>
    <n v="0"/>
    <n v="1"/>
    <x v="2"/>
  </r>
  <r>
    <s v="V09256"/>
    <s v="SCOTT SABOLICH PROSTHETICS &amp; RESEARCH L.L.C."/>
    <n v="3"/>
    <n v="0"/>
    <n v="0"/>
    <s v="MEDICAL AND SURGICAL INSTRUMENTS, EQUIPMENT, AND SUPPLIES"/>
    <n v="0"/>
    <n v="1"/>
    <x v="2"/>
  </r>
  <r>
    <s v="V09225"/>
    <s v="SCHAUMBURG HOTEL PARTNERS, LLC"/>
    <n v="1"/>
    <n v="0"/>
    <n v="0"/>
    <s v="TRANSPORTATION/TRAVEL/RELOCATION- TRAVEL/LODGING/RECRUITMENT: LODGING, HOTEL/MOTEL"/>
    <n v="0"/>
    <n v="1"/>
    <x v="2"/>
  </r>
  <r>
    <s v="V09314"/>
    <s v="SENSATIONAL TEES LLC"/>
    <n v="1"/>
    <n v="0"/>
    <n v="0"/>
    <s v="MISCELLANEOUS PRINTED MATTER"/>
    <n v="0"/>
    <n v="1"/>
    <x v="2"/>
  </r>
  <r>
    <s v="V09604"/>
    <s v="SOUTH CAROLINA HEALTH INFORMATION PARTNERS, INC."/>
    <n v="1"/>
    <n v="0"/>
    <n v="0"/>
    <s v="SUPPORT- PROFESSIONAL: OTHER"/>
    <n v="0"/>
    <n v="1"/>
    <x v="2"/>
  </r>
  <r>
    <s v="V09659"/>
    <s v="SOUTHWEST REGIONAL PCR, L.L.C."/>
    <n v="1"/>
    <n v="0"/>
    <n v="0"/>
    <s v="MEDICAL- LABORATORY TESTING"/>
    <n v="0"/>
    <n v="1"/>
    <x v="2"/>
  </r>
  <r>
    <s v="V09648"/>
    <s v="SOUTHERN TECHNOLOGY PROFESSIONAL CONSULTING SERVICE LLC"/>
    <n v="3"/>
    <n v="0"/>
    <n v="0"/>
    <s v="HOUSEKEEPING- LANDSCAPING/GROUNDSKEEPING"/>
    <n v="0"/>
    <n v="1"/>
    <x v="2"/>
  </r>
  <r>
    <s v="V09747"/>
    <s v="SSC MARLIN OPERATING COMPANY LLC"/>
    <n v="1"/>
    <n v="0"/>
    <n v="0"/>
    <s v="MEDICAL- NURSING HOME CARE CONTRACTS"/>
    <n v="0"/>
    <n v="1"/>
    <x v="2"/>
  </r>
  <r>
    <s v="V10197"/>
    <s v="TELE TOWN HALL, LLC"/>
    <n v="1"/>
    <n v="0"/>
    <n v="0"/>
    <s v="IT AND TELECOM- TELECOMMUNICATIONS AND TRANSMISSION"/>
    <n v="0"/>
    <n v="1"/>
    <x v="2"/>
  </r>
  <r>
    <s v="V11405"/>
    <s v="WALMAN OPTICAL CO"/>
    <n v="1"/>
    <n v="0"/>
    <n v="0"/>
    <s v="OPHTHALMIC INSTRUMENTS, EQUIPMENT, AND SUPPLIES"/>
    <n v="0"/>
    <n v="1"/>
    <x v="2"/>
  </r>
  <r>
    <s v="V11488"/>
    <s v="WB CONTRACTING GROUP INC."/>
    <n v="1"/>
    <n v="0"/>
    <n v="0"/>
    <s v="MAINT/REPAIR/REBUILD OF EQUIPMENT- REFRIGERATION, AIR CONDITIONING, AND AIR CIRCULATING EQUIPMENT"/>
    <n v="0"/>
    <n v="1"/>
    <x v="2"/>
  </r>
  <r>
    <s v="V11704"/>
    <s v="WOODSFIELD OPCO, LLC"/>
    <n v="1"/>
    <n v="0"/>
    <n v="0"/>
    <s v="NURSING HOME, LONG-TERM &amp; ADULT DAY CARE SERVICES"/>
    <n v="0"/>
    <n v="1"/>
    <x v="2"/>
  </r>
  <r>
    <s v="V11725"/>
    <s v="WOVETS LLC"/>
    <n v="1"/>
    <n v="0"/>
    <n v="0"/>
    <s v="DRAPERIES, AWNINGS, AND SHADES"/>
    <n v="0"/>
    <n v="1"/>
    <x v="2"/>
  </r>
  <r>
    <s v="V08697"/>
    <s v="REAL ESTATE ADVISORY GROUP LLC"/>
    <n v="1"/>
    <n v="0"/>
    <n v="0"/>
    <s v="SUPPORT- PROFESSIONAL: REAL ESTATE BROKERAGE"/>
    <n v="0"/>
    <n v="1"/>
    <x v="2"/>
  </r>
  <r>
    <s v="V08818"/>
    <s v="RESEARCH FOUNDATION FOR MENTAL HYGIENE INC"/>
    <n v="1"/>
    <n v="0"/>
    <n v="0"/>
    <s v="HEALTH R&amp;D SERVICES; HEALTH CARE - OTHER; APPLIED RESEARCH"/>
    <n v="0"/>
    <n v="1"/>
    <x v="2"/>
  </r>
  <r>
    <s v="V08849"/>
    <s v="RETINA CONSULTANTS OF NEVADA, LLP"/>
    <n v="1"/>
    <n v="0"/>
    <n v="0"/>
    <s v="MEDICAL- OTHER"/>
    <n v="0"/>
    <n v="1"/>
    <x v="2"/>
  </r>
  <r>
    <s v="V08149"/>
    <s v="PINEVILLE HEALTHCARE LLC"/>
    <n v="1"/>
    <n v="0"/>
    <n v="0"/>
    <s v="MEDICAL- NURSING HOME CARE CONTRACTS"/>
    <n v="0"/>
    <n v="1"/>
    <x v="2"/>
  </r>
  <r>
    <s v="V08483"/>
    <s v="PUBLIC SAFETY, MINNESOTA DEPARTMENT OF"/>
    <n v="1"/>
    <n v="0"/>
    <n v="0"/>
    <s v="SUPPORT- ADMINISTRATIVE: BACKGROUND INVESTIGATION"/>
    <n v="0"/>
    <n v="1"/>
    <x v="2"/>
  </r>
  <r>
    <s v="V08449"/>
    <s v="PROSTHETICS CLINIC OF FLORIDA, LLC"/>
    <n v="2"/>
    <n v="0"/>
    <n v="0"/>
    <s v="MEDICAL AND SURGICAL INSTRUMENTS, EQUIPMENT, AND SUPPLIES"/>
    <n v="0"/>
    <n v="1"/>
    <x v="2"/>
  </r>
  <r>
    <s v="V08367"/>
    <s v="PRISMA HEALTH-MIDLANDS"/>
    <n v="1"/>
    <n v="0"/>
    <n v="0"/>
    <s v="MEDICAL- LABORATORY TESTING"/>
    <n v="0"/>
    <n v="1"/>
    <x v="2"/>
  </r>
  <r>
    <s v="V08369"/>
    <s v="PRIVASENSE, LLC"/>
    <n v="1"/>
    <n v="0"/>
    <n v="0"/>
    <s v="IT AND TELECOM - SECURITY AND COMPLIANCE AS A SERVICE"/>
    <n v="0"/>
    <n v="1"/>
    <x v="2"/>
  </r>
  <r>
    <s v="V08283"/>
    <s v="PRAXIS CONTINUING EDUCATION AND TRAINING, INC."/>
    <n v="1"/>
    <n v="0"/>
    <n v="0"/>
    <s v="EDUCATION/TRAINING- GENERAL"/>
    <n v="0"/>
    <n v="1"/>
    <x v="2"/>
  </r>
  <r>
    <s v="V07751"/>
    <s v="ORGANOGENESIS INC"/>
    <n v="1"/>
    <n v="0"/>
    <n v="0"/>
    <s v="MEDICAL AND SURGICAL INSTRUMENTS, EQUIPMENT, AND SUPPLIES"/>
    <n v="0"/>
    <n v="1"/>
    <x v="2"/>
  </r>
  <r>
    <s v="V07686"/>
    <s v="ONE LIFE TRANSPORTATION LLC"/>
    <n v="1"/>
    <n v="0"/>
    <n v="0"/>
    <s v="TRANSPORTATION/TRAVEL/RELOCATION- TRAVEL/LODGING/RECRUITMENT: MOTOR PASSENGER"/>
    <n v="0"/>
    <n v="1"/>
    <x v="2"/>
  </r>
  <r>
    <s v="V07663"/>
    <s v="OMEGA MEDICAL IMAGING, LLC"/>
    <n v="2"/>
    <n v="0"/>
    <n v="0"/>
    <s v="MAINT/REPAIR/REBUILD OF EQUIPMENT- MEDICAL, DENTAL, AND VETERINARY EQUIPMENT AND SUPPLIES"/>
    <n v="0"/>
    <n v="1"/>
    <x v="2"/>
  </r>
  <r>
    <s v="V07139"/>
    <s v="MOUNT SINAI HOSPITAL"/>
    <n v="2"/>
    <n v="0"/>
    <n v="0"/>
    <s v="MEDICAL- LABORATORY TESTING"/>
    <n v="0"/>
    <n v="1"/>
    <x v="2"/>
  </r>
  <r>
    <s v="V07132"/>
    <s v="MOSS JON H PHD"/>
    <n v="2"/>
    <n v="0"/>
    <n v="0"/>
    <s v="MEDICAL- PSYCHIATRY"/>
    <n v="0"/>
    <n v="1"/>
    <x v="2"/>
  </r>
  <r>
    <s v="V07092"/>
    <s v="MOMENTUM GROUP INC"/>
    <n v="1"/>
    <n v="0"/>
    <n v="0"/>
    <s v="MISCELLANEOUS ELECTRIC POWER AND DISTRIBUTION EQUIPMENT"/>
    <n v="0"/>
    <n v="1"/>
    <x v="2"/>
  </r>
  <r>
    <s v="V07306"/>
    <s v="NEIGHBORS OF DUNN COUNTY"/>
    <n v="1"/>
    <n v="0"/>
    <n v="0"/>
    <s v="MEDICAL- NURSING HOME CARE CONTRACTS"/>
    <n v="0"/>
    <n v="1"/>
    <x v="2"/>
  </r>
  <r>
    <s v="V06842"/>
    <s v="METROPOLITAN LIFE INSURANCE CO"/>
    <n v="3"/>
    <n v="0"/>
    <n v="0"/>
    <s v="SOCIAL- NON-GOVERNMENT INSURANCE PROGRAMS"/>
    <n v="0"/>
    <n v="1"/>
    <x v="2"/>
  </r>
  <r>
    <s v="V06952"/>
    <s v="MILLENIUM PURE WATER BOTTLERS CORP"/>
    <n v="1"/>
    <n v="0"/>
    <n v="0"/>
    <s v="SUPPORT- ADMINISTRATIVE: OTHER"/>
    <n v="0"/>
    <n v="1"/>
    <x v="2"/>
  </r>
  <r>
    <s v="V06946"/>
    <s v="MILITARY AND VETERANS AFFAIRS, NEW JERSEY DEPARTMENT OF"/>
    <n v="1"/>
    <n v="0"/>
    <n v="0"/>
    <s v="SOCIAL- SOCIAL REHABILITATION"/>
    <n v="0"/>
    <n v="1"/>
    <x v="2"/>
  </r>
  <r>
    <s v="V07062"/>
    <s v="MOBILITY STYLES INC."/>
    <n v="1"/>
    <n v="0"/>
    <n v="0"/>
    <s v="MEDICAL AND SURGICAL INSTRUMENTS, EQUIPMENT, AND SUPPLIES"/>
    <n v="0"/>
    <n v="1"/>
    <x v="2"/>
  </r>
  <r>
    <s v="V06287"/>
    <s v="LM5 VERTICAL INSPECTIONS LLC"/>
    <n v="1"/>
    <n v="0"/>
    <n v="0"/>
    <s v="TECHNICAL REPRESENTATIVE- SPECIAL INDUSTRY MACHINERY"/>
    <n v="0"/>
    <n v="1"/>
    <x v="2"/>
  </r>
  <r>
    <s v="V06298"/>
    <s v="LOGIC GEOPHYSICS &amp; ANALYTICS LLC"/>
    <n v="1"/>
    <n v="0"/>
    <n v="0"/>
    <s v="SPECIAL STUDIES/ANALYSIS- ENVIRONMENTAL ASSESSMENTS"/>
    <n v="0"/>
    <n v="1"/>
    <x v="2"/>
  </r>
  <r>
    <s v="V06442"/>
    <s v="MACLEAN, HARRY N"/>
    <n v="1"/>
    <n v="0"/>
    <n v="0"/>
    <s v="SUPPORT- PROFESSIONAL: LEGAL"/>
    <n v="0"/>
    <n v="1"/>
    <x v="2"/>
  </r>
  <r>
    <s v="V06518"/>
    <s v="MARMIC FIRE &amp; SAFETY CO INC"/>
    <n v="1"/>
    <n v="0"/>
    <n v="0"/>
    <s v="MAINT/REPAIR/REBUILD OF EQUIPMENT- ALARM, SIGNAL, AND SECURITY DETECTION SYSTEMS"/>
    <n v="0"/>
    <n v="1"/>
    <x v="2"/>
  </r>
  <r>
    <s v="V06774"/>
    <s v="MEMORIAL MEDICAL CENTER"/>
    <n v="1"/>
    <n v="0"/>
    <n v="0"/>
    <s v="NURSING HOME, LONG-TERM &amp; ADULT DAY CARE SERVICES"/>
    <n v="0"/>
    <n v="1"/>
    <x v="2"/>
  </r>
  <r>
    <s v="V06735"/>
    <s v="MEDIMAPS GROUP USA LLC"/>
    <n v="1"/>
    <n v="0"/>
    <n v="0"/>
    <s v="HEALTH R&amp;D SERVICES; HEALTH CARE - OTHER; BASIC RESEARCH"/>
    <n v="0"/>
    <n v="1"/>
    <x v="2"/>
  </r>
  <r>
    <s v="V05724"/>
    <s v="JOHNSON &amp; JOHNSON INTERNATIONAL"/>
    <n v="1"/>
    <n v="0"/>
    <n v="0"/>
    <s v="MEDICAL AND SURGICAL INSTRUMENTS, EQUIPMENT, AND SUPPLIES"/>
    <n v="0"/>
    <n v="1"/>
    <x v="2"/>
  </r>
  <r>
    <s v="V05836"/>
    <s v="KASSAS REAL ESTATE DEVELOPMENT, INC"/>
    <n v="1"/>
    <n v="0"/>
    <n v="0"/>
    <s v="LEASE/RENTAL OF CONFERENCE SPACE AND FACILITIES"/>
    <n v="0"/>
    <n v="1"/>
    <x v="2"/>
  </r>
  <r>
    <s v="V05862"/>
    <s v="KELTNER GROUP, LLC"/>
    <n v="1"/>
    <n v="0"/>
    <n v="0"/>
    <s v="FLOOR POLISHERS AND VACUUM CLEANING EQUIPMENT"/>
    <n v="0"/>
    <n v="1"/>
    <x v="2"/>
  </r>
  <r>
    <s v="V05929"/>
    <s v="KIRKPATRICK PARTNERS, LLC"/>
    <n v="1"/>
    <n v="0"/>
    <n v="0"/>
    <s v="EDUCATION/TRAINING- GENERAL"/>
    <n v="0"/>
    <n v="1"/>
    <x v="2"/>
  </r>
  <r>
    <s v="V05962"/>
    <s v="KNOX SIGNS &amp; GRAPHICS LLC"/>
    <n v="1"/>
    <n v="0"/>
    <n v="0"/>
    <s v="SUPPORT- MANAGEMENT: ADVERTISING"/>
    <n v="0"/>
    <n v="1"/>
    <x v="2"/>
  </r>
  <r>
    <s v="V06070"/>
    <s v="LANTERRA LLC"/>
    <n v="1"/>
    <n v="0"/>
    <n v="0"/>
    <s v="INSTALLATION OF EQUIPMENT- REFRIGERATION, AIR CONDITIONING, AND AIR CIRCULATING EQUIPMENT"/>
    <n v="0"/>
    <n v="1"/>
    <x v="2"/>
  </r>
  <r>
    <s v="V06062"/>
    <s v="LANE ENTERPRISES UNITED LLC"/>
    <n v="1"/>
    <n v="0"/>
    <n v="0"/>
    <s v="MEDICAL AND SURGICAL INSTRUMENTS, EQUIPMENT, AND SUPPLIES"/>
    <n v="0"/>
    <n v="1"/>
    <x v="2"/>
  </r>
  <r>
    <s v="V06057"/>
    <s v="LANDMARK HERITAGE, LLC"/>
    <n v="1"/>
    <n v="0"/>
    <n v="0"/>
    <s v="MEDICAL- NURSING HOME CARE CONTRACTS"/>
    <n v="0"/>
    <n v="1"/>
    <x v="2"/>
  </r>
  <r>
    <s v="V05197"/>
    <s v="I D GRIFFITH INC"/>
    <n v="1"/>
    <n v="0"/>
    <n v="0"/>
    <s v="REPAIR OR ALTERATION OF HOSPITALS AND INFIRMARIES"/>
    <n v="0"/>
    <n v="1"/>
    <x v="2"/>
  </r>
  <r>
    <s v="V05624"/>
    <s v="JATESEN LLC"/>
    <n v="1"/>
    <n v="0"/>
    <n v="0"/>
    <s v="HEALTH R&amp;D SERVICES; HEALTH CARE SERVICES; BASIC RESEARCH"/>
    <n v="0"/>
    <n v="1"/>
    <x v="2"/>
  </r>
  <r>
    <s v="V05642"/>
    <s v="JEFFERDS CORPORATION"/>
    <n v="1"/>
    <n v="0"/>
    <n v="0"/>
    <s v="MAINT/REPAIR/REBUILD OF EQUIPMENT- TRACTORS"/>
    <n v="0"/>
    <n v="1"/>
    <x v="2"/>
  </r>
  <r>
    <s v="V05025"/>
    <s v="H.K.B INC"/>
    <n v="1"/>
    <n v="0"/>
    <n v="0"/>
    <s v="SUPPORT- PROFESSIONAL: PERSONAL SERVICES CONTRACTS"/>
    <n v="0"/>
    <n v="1"/>
    <x v="2"/>
  </r>
  <r>
    <s v="V05065"/>
    <s v="HOME HEALTHSMITH LLC"/>
    <n v="1"/>
    <n v="0"/>
    <n v="0"/>
    <s v="MEDICAL AND SURGICAL INSTRUMENTS, EQUIPMENT, AND SUPPLIES"/>
    <n v="0"/>
    <n v="1"/>
    <x v="2"/>
  </r>
  <r>
    <s v="V04871"/>
    <s v="HCF OF BOWLING GREEN, INC."/>
    <n v="1"/>
    <n v="0"/>
    <n v="0"/>
    <s v="NURSING HOME, LONG-TERM &amp; ADULT DAY CARE SERVICES"/>
    <n v="0"/>
    <n v="1"/>
    <x v="2"/>
  </r>
  <r>
    <s v="V04951"/>
    <s v="HENDERSON, INC."/>
    <n v="1"/>
    <n v="0"/>
    <n v="0"/>
    <s v="SOCIAL- CARE OF REMAINS AND/OR FUNERAL"/>
    <n v="0"/>
    <n v="1"/>
    <x v="2"/>
  </r>
  <r>
    <s v="V04679"/>
    <s v="GSI POWER SYSTEMS LLC"/>
    <n v="3"/>
    <n v="0"/>
    <n v="0"/>
    <s v="MAINT/REPAIR/REBUILD OF EQUIPMENT- MEDICAL, DENTAL, AND VETERINARY EQUIPMENT AND SUPPLIES"/>
    <n v="0"/>
    <n v="1"/>
    <x v="2"/>
  </r>
  <r>
    <s v="V04813"/>
    <s v="HARLEY-DAVIDSON OF SUFFOLK INC."/>
    <n v="1"/>
    <n v="0"/>
    <n v="0"/>
    <s v="MOTORCYCLES, MOTOR SCOOTERS, AND BICYCLES"/>
    <n v="0"/>
    <n v="1"/>
    <x v="2"/>
  </r>
  <r>
    <s v="V04777"/>
    <s v="HANDICAPPED DRIVER SERVICES-ALABAMA, LLC"/>
    <n v="1"/>
    <n v="0"/>
    <n v="0"/>
    <s v="MEDICAL AND SURGICAL INSTRUMENTS, EQUIPMENT, AND SUPPLIES"/>
    <n v="0"/>
    <n v="1"/>
    <x v="2"/>
  </r>
  <r>
    <s v="V04544"/>
    <s v="GOLDEN BROTHERS INC"/>
    <n v="1"/>
    <n v="0"/>
    <n v="0"/>
    <s v="MOTORCYCLES, MOTOR SCOOTERS, AND BICYCLES"/>
    <n v="0"/>
    <n v="1"/>
    <x v="2"/>
  </r>
  <r>
    <s v="V02898"/>
    <s v="COTIVITI GOV SERVICES, LLC"/>
    <n v="2"/>
    <n v="0"/>
    <n v="0"/>
    <s v="SUPPORT- MANAGEMENT: AUDITING"/>
    <n v="0"/>
    <n v="1"/>
    <x v="2"/>
  </r>
  <r>
    <s v="V02965"/>
    <s v="CPE OF CENTRAL CALIFORNIA"/>
    <n v="1"/>
    <n v="0"/>
    <n v="0"/>
    <s v="SUPPORT- PROFESSIONAL: PERSONAL CARE (NON-MEDICAL)"/>
    <n v="0"/>
    <n v="1"/>
    <x v="2"/>
  </r>
  <r>
    <s v="V03260"/>
    <s v="DELTA DENTAL OF CALIFORNIA"/>
    <n v="3"/>
    <n v="0"/>
    <n v="0"/>
    <s v="SOCIAL- NON-GOVERNMENT INSURANCE PROGRAMS"/>
    <n v="0"/>
    <n v="1"/>
    <x v="2"/>
  </r>
  <r>
    <s v="V03149"/>
    <s v="DANIELS EQUIPMENT COMPANY, INC."/>
    <n v="1"/>
    <n v="0"/>
    <n v="0"/>
    <s v="LAUNDRY AND DRY CLEANING EQUIPMENT"/>
    <n v="0"/>
    <n v="1"/>
    <x v="2"/>
  </r>
  <r>
    <s v="V03160"/>
    <s v="DATA CAPTURE SOLUTIONS-REPAIR AND REMARKETING, INC"/>
    <n v="1"/>
    <n v="0"/>
    <n v="0"/>
    <s v="MEDICAL AND SURGICAL INSTRUMENTS, EQUIPMENT, AND SUPPLIES"/>
    <n v="0"/>
    <n v="1"/>
    <x v="2"/>
  </r>
  <r>
    <s v="V03408"/>
    <s v="DIXON ANDREW"/>
    <n v="1"/>
    <n v="0"/>
    <n v="0"/>
    <s v="SUPPORT- PROFESSIONAL: HUMAN RESOURCES"/>
    <n v="0"/>
    <n v="1"/>
    <x v="2"/>
  </r>
  <r>
    <s v="V02779"/>
    <s v="CONFEDERATED TRIBES AND BANDS OF THE YAKAMA NATION"/>
    <n v="1"/>
    <n v="0"/>
    <n v="0"/>
    <s v="EDUCATION/TRAINING- OTHER"/>
    <n v="0"/>
    <n v="1"/>
    <x v="2"/>
  </r>
  <r>
    <s v="V02657"/>
    <s v="COLORADO PERSONALIZED EDUCATION PROGRAM FOR PHYSICIANS"/>
    <n v="1"/>
    <n v="0"/>
    <n v="0"/>
    <s v="SPECIAL STUDIES/ANALYSIS- ORGANIZATION/ADMINISTRATIVE/PERSONNEL"/>
    <n v="0"/>
    <n v="1"/>
    <x v="2"/>
  </r>
  <r>
    <s v="V04083"/>
    <s v="FHITO LOGISTICS LLC"/>
    <n v="1"/>
    <n v="0"/>
    <n v="0"/>
    <s v="SUPPORT- ADMINISTRATIVE: PAPER SHREDDING"/>
    <n v="0"/>
    <n v="1"/>
    <x v="2"/>
  </r>
  <r>
    <s v="V04004"/>
    <s v="FAMILY SERVICES INCORPORATED"/>
    <n v="1"/>
    <n v="0"/>
    <n v="0"/>
    <s v="SOCIAL- SOCIAL REHABILITATION"/>
    <n v="0"/>
    <n v="1"/>
    <x v="2"/>
  </r>
  <r>
    <s v="V03871"/>
    <s v="ERGOFIT CONSULTING, INC"/>
    <n v="3"/>
    <n v="0"/>
    <n v="0"/>
    <s v="EDUCATION/TRAINING- GENERAL"/>
    <n v="0"/>
    <n v="1"/>
    <x v="2"/>
  </r>
  <r>
    <s v="V03877"/>
    <s v="ERNEST PRINTZEN"/>
    <n v="1"/>
    <n v="0"/>
    <n v="0"/>
    <s v="MEDICAL AND SURGICAL INSTRUMENTS, EQUIPMENT, AND SUPPLIES"/>
    <n v="0"/>
    <n v="1"/>
    <x v="2"/>
  </r>
  <r>
    <s v="V03943"/>
    <s v="EXCEL INDUSTRIES, INC"/>
    <n v="1"/>
    <n v="0"/>
    <n v="0"/>
    <s v="GARDENING IMPLEMENTS AND TOOLS"/>
    <n v="0"/>
    <n v="1"/>
    <x v="2"/>
  </r>
  <r>
    <s v="V03783"/>
    <s v="ENCORE GROUP USA LLC"/>
    <n v="1"/>
    <n v="0"/>
    <n v="0"/>
    <s v="PHOTO/MAP/PRINT/PUBLICATION- AUDIO/VISUAL"/>
    <n v="0"/>
    <n v="1"/>
    <x v="2"/>
  </r>
  <r>
    <s v="V03649"/>
    <s v="EEG ENTERPRISES INC"/>
    <n v="1"/>
    <n v="0"/>
    <n v="0"/>
    <s v="EDUCATION/TRAINING- OTHER"/>
    <n v="0"/>
    <n v="1"/>
    <x v="2"/>
  </r>
  <r>
    <s v="V03589"/>
    <s v="EASTERN IOWA HEALTH CENTER"/>
    <n v="1"/>
    <n v="0"/>
    <n v="0"/>
    <s v="HEALTH R&amp;D SERVICES; HEALTH CARE - OTHER; APPLIED RESEARCH"/>
    <n v="0"/>
    <n v="1"/>
    <x v="2"/>
  </r>
  <r>
    <s v="V00986"/>
    <s v="AQUARICLEAN INC"/>
    <n v="1"/>
    <n v="0"/>
    <n v="0"/>
    <s v="MAINT/REPAIR/REBUILD OF EQUIPMENT- RECREATIONAL AND ATHLETIC EQUIPMENT"/>
    <n v="0"/>
    <n v="1"/>
    <x v="2"/>
  </r>
  <r>
    <s v="V00947"/>
    <s v="APG OFFICE FURNISHINGS INC"/>
    <n v="1"/>
    <n v="0"/>
    <n v="0"/>
    <s v="MISCELLANEOUS FURNITURE AND FIXTURES"/>
    <n v="0"/>
    <n v="1"/>
    <x v="2"/>
  </r>
  <r>
    <s v="V00905"/>
    <s v="ANGELO J. ZINGALES"/>
    <n v="1"/>
    <n v="0"/>
    <n v="0"/>
    <s v="SOCIAL- CHAPLAIN"/>
    <n v="0"/>
    <n v="1"/>
    <x v="2"/>
  </r>
  <r>
    <s v="V01033"/>
    <s v="ARLINGTON SD SKILLED NURSING FACILITY LLC"/>
    <n v="1"/>
    <n v="0"/>
    <n v="0"/>
    <s v="MEDICAL- NURSING HOME CARE CONTRACTS"/>
    <n v="0"/>
    <n v="1"/>
    <x v="2"/>
  </r>
  <r>
    <s v="V01030"/>
    <s v="ARK VALLEY ORTHOTICS AND PROSTHETICS, LLC"/>
    <n v="1"/>
    <n v="0"/>
    <n v="0"/>
    <s v="MEDICAL AND SURGICAL INSTRUMENTS, EQUIPMENT, AND SUPPLIES"/>
    <n v="0"/>
    <n v="1"/>
    <x v="2"/>
  </r>
  <r>
    <s v="V00580"/>
    <s v="ALEXANDER CPA PLLC"/>
    <n v="5"/>
    <n v="0"/>
    <n v="0"/>
    <s v="SUPPORT- MANAGEMENT: AUDITING"/>
    <n v="0"/>
    <n v="1"/>
    <x v="2"/>
  </r>
  <r>
    <s v="V00066"/>
    <s v="369 ALBUQUERQUE OPS LLC"/>
    <n v="1"/>
    <n v="0"/>
    <n v="0"/>
    <s v="NURSING HOME, LONG-TERM &amp; ADULT DAY CARE SERVICES"/>
    <n v="0"/>
    <n v="1"/>
    <x v="2"/>
  </r>
  <r>
    <s v="V00206"/>
    <s v="ABILITY PROSTHETIC SYSTEMS INC"/>
    <n v="1"/>
    <n v="0"/>
    <n v="0"/>
    <s v="MEDICAL AND SURGICAL INSTRUMENTS, EQUIPMENT, AND SUPPLIES"/>
    <n v="0"/>
    <n v="1"/>
    <x v="2"/>
  </r>
  <r>
    <s v="V00482"/>
    <s v="AIA TECHNOLOGIES LLC"/>
    <n v="1"/>
    <n v="0"/>
    <n v="0"/>
    <s v="MAINT/REPAIR/REBUILD OF EQUIPMENT- MEDICAL, DENTAL, AND VETERINARY EQUIPMENT AND SUPPLIES"/>
    <n v="0"/>
    <n v="1"/>
    <x v="2"/>
  </r>
  <r>
    <s v="V01166"/>
    <s v="ATLANTA IT CONSULTING SERVICE, INC."/>
    <n v="1"/>
    <n v="0"/>
    <n v="0"/>
    <s v="TRAILERS"/>
    <n v="0"/>
    <n v="1"/>
    <x v="2"/>
  </r>
  <r>
    <s v="V01217"/>
    <s v="AUREUS MEDICAL MANAGEMENT SERVICES LLC"/>
    <n v="1"/>
    <n v="0"/>
    <n v="0"/>
    <s v="MEDICAL- OTHER"/>
    <n v="0"/>
    <n v="1"/>
    <x v="2"/>
  </r>
  <r>
    <s v="V01285"/>
    <s v="AVITECTURE INC"/>
    <n v="1"/>
    <n v="0"/>
    <n v="0"/>
    <s v="COMMUNICATIONS SECURITY EQUIPMENT AND COMPONENTS"/>
    <n v="0"/>
    <n v="1"/>
    <x v="2"/>
  </r>
  <r>
    <s v="V01337"/>
    <s v="BAART BEHAVIORAL HEALTH SERVICES, INC."/>
    <n v="1"/>
    <n v="0"/>
    <n v="0"/>
    <s v="SOCIAL- SOCIAL REHABILITATION"/>
    <n v="0"/>
    <n v="1"/>
    <x v="2"/>
  </r>
  <r>
    <s v="V01331"/>
    <s v="B-3-1, LLC"/>
    <n v="1"/>
    <n v="0"/>
    <n v="0"/>
    <s v="EDUCATION/TRAINING- GENERAL"/>
    <n v="0"/>
    <n v="1"/>
    <x v="2"/>
  </r>
  <r>
    <s v="V01332"/>
    <s v="B-G MECHANICAL, INC"/>
    <n v="1"/>
    <n v="0"/>
    <n v="0"/>
    <s v="MAINT/REPAIR/REBUILD OF EQUIPMENT- REFRIGERATION, AIR CONDITIONING, AND AIR CIRCULATING EQUIPMENT"/>
    <n v="0"/>
    <n v="1"/>
    <x v="2"/>
  </r>
  <r>
    <s v="V01703"/>
    <s v="BLATCHFORD INC"/>
    <n v="2"/>
    <n v="0"/>
    <n v="0"/>
    <s v="MEDICAL AND SURGICAL INSTRUMENTS, EQUIPMENT, AND SUPPLIES"/>
    <n v="0"/>
    <n v="1"/>
    <x v="2"/>
  </r>
  <r>
    <s v="V01722"/>
    <s v="BLUE EARTH DIAGNOSTICS INC"/>
    <n v="2"/>
    <n v="0"/>
    <n v="0"/>
    <s v="DRUGS AND BIOLOGICALS"/>
    <n v="0"/>
    <n v="1"/>
    <x v="2"/>
  </r>
  <r>
    <s v="V01473"/>
    <s v="BECKS JAMAICAN KITCHEN LLC"/>
    <n v="1"/>
    <n v="0"/>
    <n v="0"/>
    <s v="FOOD COOKING, BAKING, AND SERVING EQUIPMENT"/>
    <n v="0"/>
    <n v="1"/>
    <x v="2"/>
  </r>
  <r>
    <s v="V01464"/>
    <s v="BEC INTEGRATED SOLUTIONS LLC"/>
    <n v="1"/>
    <n v="0"/>
    <n v="0"/>
    <s v="MEDICAL AND SURGICAL INSTRUMENTS, EQUIPMENT, AND SUPPLIES"/>
    <n v="0"/>
    <n v="1"/>
    <x v="2"/>
  </r>
  <r>
    <s v="V01453"/>
    <s v="BEAN SHEN CORPORATION"/>
    <n v="2"/>
    <n v="0"/>
    <n v="0"/>
    <s v="SUPPORT- ADMINISTRATIVE: COURT REPORTING"/>
    <n v="0"/>
    <n v="1"/>
    <x v="2"/>
  </r>
  <r>
    <s v="V01523"/>
    <s v="BERGAMO GROUP BUSINESS SOLUTIONS"/>
    <n v="1"/>
    <n v="0"/>
    <n v="0"/>
    <s v="HOSPITAL FURNITURE, EQUIPMENT, UTENSILS, AND SUPPLIES"/>
    <n v="0"/>
    <n v="1"/>
    <x v="2"/>
  </r>
  <r>
    <s v="V01540"/>
    <s v="BEST LINE LEASING, INC."/>
    <n v="1"/>
    <n v="0"/>
    <n v="0"/>
    <s v="MAINT/REPAIR/REBUILD OF EQUIPMENT- MAINTENANCE AND REPAIR SHOP EQUIPMENT"/>
    <n v="0"/>
    <n v="1"/>
    <x v="2"/>
  </r>
  <r>
    <s v="V02215"/>
    <s v="CASTLE BIOSCIENCES, INC"/>
    <n v="1"/>
    <n v="0"/>
    <n v="0"/>
    <s v="MEDICAL- LABORATORY TESTING"/>
    <n v="0"/>
    <n v="1"/>
    <x v="2"/>
  </r>
  <r>
    <s v="V02184"/>
    <s v="CARPET VILLAGE, INC."/>
    <n v="1"/>
    <n v="0"/>
    <n v="0"/>
    <s v="INSTALLATION OF EQUIPMENT- CONSTRUCTION AND BUILDING MATERIALS"/>
    <n v="0"/>
    <n v="1"/>
    <x v="2"/>
  </r>
  <r>
    <s v="V01766"/>
    <s v="BOEHM AND ASSOCIATES"/>
    <n v="1"/>
    <n v="0"/>
    <n v="0"/>
    <s v="SUPPORT- MANAGEMENT: DEBT COLLECTION"/>
    <n v="0"/>
    <n v="1"/>
    <x v="2"/>
  </r>
  <r>
    <s v="V02003"/>
    <s v="C. R. NEWTON CO., LTD."/>
    <n v="1"/>
    <n v="0"/>
    <n v="0"/>
    <s v="MEDICAL AND SURGICAL INSTRUMENTS, EQUIPMENT, AND SUPPLIES"/>
    <n v="0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20E19-63C9-47B1-8658-94B0AC543A4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9">
    <pivotField dataField="1"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pend" fld="3" showDataAs="percentOfTotal" baseField="0" baseItem="0" numFmtId="10"/>
    <dataField name="Count of vendor_id" fld="0" subtotal="count" baseField="0" baseItem="0"/>
    <dataField name="Sum of non_competed_spend" fld="6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3111-1D8D-4FE5-88BD-2C6BDFCC33CF}">
  <dimension ref="A1:F20"/>
  <sheetViews>
    <sheetView showGridLines="0" tabSelected="1" workbookViewId="0">
      <selection activeCell="I12" sqref="I12"/>
    </sheetView>
  </sheetViews>
  <sheetFormatPr defaultRowHeight="14.4"/>
  <cols>
    <col min="1" max="1" width="33.88671875" bestFit="1" customWidth="1"/>
    <col min="2" max="2" width="30.33203125" bestFit="1" customWidth="1"/>
  </cols>
  <sheetData>
    <row r="1" spans="1:6" ht="21">
      <c r="A1" s="16" t="s">
        <v>24499</v>
      </c>
      <c r="B1" s="17"/>
      <c r="C1" s="17"/>
      <c r="D1" s="18"/>
    </row>
    <row r="2" spans="1:6">
      <c r="A2" s="19" t="s">
        <v>24500</v>
      </c>
      <c r="B2" s="20"/>
      <c r="C2" s="20"/>
      <c r="D2" s="21"/>
    </row>
    <row r="3" spans="1:6">
      <c r="A3" s="22" t="s">
        <v>24501</v>
      </c>
      <c r="B3" s="23"/>
      <c r="C3" s="23"/>
      <c r="D3" s="24"/>
      <c r="F3" s="10"/>
    </row>
    <row r="4" spans="1:6">
      <c r="A4" s="9" t="s">
        <v>24511</v>
      </c>
      <c r="B4" s="34">
        <f>SUM(Vendor_Data!D2:D11829)</f>
        <v>325446777590.29926</v>
      </c>
      <c r="C4" s="10"/>
      <c r="D4" s="25"/>
    </row>
    <row r="5" spans="1:6">
      <c r="A5" s="9" t="s">
        <v>24512</v>
      </c>
      <c r="B5" s="11">
        <f>ABC_Summary!C7</f>
        <v>11828</v>
      </c>
      <c r="C5" s="10"/>
      <c r="D5" s="25"/>
    </row>
    <row r="6" spans="1:6">
      <c r="A6" s="9" t="s">
        <v>24513</v>
      </c>
      <c r="B6" s="12">
        <v>111887</v>
      </c>
      <c r="C6" s="10"/>
      <c r="D6" s="25"/>
    </row>
    <row r="7" spans="1:6">
      <c r="A7" s="26"/>
      <c r="B7" s="10"/>
      <c r="C7" s="10"/>
      <c r="D7" s="25"/>
    </row>
    <row r="8" spans="1:6">
      <c r="A8" s="22" t="s">
        <v>24502</v>
      </c>
      <c r="B8" s="23"/>
      <c r="C8" s="23"/>
      <c r="D8" s="24"/>
    </row>
    <row r="9" spans="1:6">
      <c r="A9" s="9" t="s">
        <v>24514</v>
      </c>
      <c r="B9" s="9" t="s">
        <v>24503</v>
      </c>
      <c r="C9" s="10"/>
      <c r="D9" s="25"/>
    </row>
    <row r="10" spans="1:6">
      <c r="A10" s="9" t="s">
        <v>24515</v>
      </c>
      <c r="B10" s="9" t="s">
        <v>24504</v>
      </c>
      <c r="C10" s="10"/>
      <c r="D10" s="25"/>
    </row>
    <row r="11" spans="1:6">
      <c r="A11" s="9" t="s">
        <v>24516</v>
      </c>
      <c r="B11" s="9" t="s">
        <v>24505</v>
      </c>
      <c r="C11" s="10"/>
      <c r="D11" s="25"/>
    </row>
    <row r="12" spans="1:6">
      <c r="A12" s="26"/>
      <c r="B12" s="10"/>
      <c r="C12" s="10"/>
      <c r="D12" s="25"/>
    </row>
    <row r="13" spans="1:6">
      <c r="A13" s="22" t="s">
        <v>24506</v>
      </c>
      <c r="B13" s="23"/>
      <c r="C13" s="23"/>
      <c r="D13" s="24"/>
    </row>
    <row r="14" spans="1:6">
      <c r="A14" s="9" t="s">
        <v>24517</v>
      </c>
      <c r="B14" s="9" t="s">
        <v>24507</v>
      </c>
      <c r="C14" s="10"/>
      <c r="D14" s="25"/>
    </row>
    <row r="15" spans="1:6" ht="17.399999999999999">
      <c r="A15" s="9" t="s">
        <v>24518</v>
      </c>
      <c r="B15" s="15" t="s">
        <v>24519</v>
      </c>
      <c r="C15" s="10"/>
      <c r="D15" s="25"/>
    </row>
    <row r="16" spans="1:6">
      <c r="A16" s="26"/>
      <c r="B16" s="10"/>
      <c r="C16" s="10"/>
      <c r="D16" s="25"/>
    </row>
    <row r="17" spans="1:4" ht="15" thickBot="1">
      <c r="A17" s="22" t="s">
        <v>24508</v>
      </c>
      <c r="B17" s="23"/>
      <c r="C17" s="23"/>
      <c r="D17" s="24"/>
    </row>
    <row r="18" spans="1:4">
      <c r="A18" s="27" t="s">
        <v>24509</v>
      </c>
      <c r="B18" s="13"/>
      <c r="C18" s="13"/>
      <c r="D18" s="28"/>
    </row>
    <row r="19" spans="1:4">
      <c r="A19" s="29" t="s">
        <v>24520</v>
      </c>
      <c r="B19" s="14"/>
      <c r="C19" s="14"/>
      <c r="D19" s="30"/>
    </row>
    <row r="20" spans="1:4">
      <c r="A20" s="31" t="s">
        <v>24510</v>
      </c>
      <c r="B20" s="32"/>
      <c r="C20" s="32"/>
      <c r="D20" s="33"/>
    </row>
  </sheetData>
  <mergeCells count="9">
    <mergeCell ref="A1:D1"/>
    <mergeCell ref="A2:D2"/>
    <mergeCell ref="A3:D3"/>
    <mergeCell ref="A8:D8"/>
    <mergeCell ref="A13:D13"/>
    <mergeCell ref="A17:D17"/>
    <mergeCell ref="A18:D18"/>
    <mergeCell ref="A19:D19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F57A-A58D-4B0C-ABAD-5875A96D6A47}">
  <dimension ref="A3:D7"/>
  <sheetViews>
    <sheetView workbookViewId="0">
      <selection activeCell="E11" sqref="E11"/>
    </sheetView>
  </sheetViews>
  <sheetFormatPr defaultRowHeight="14.4"/>
  <cols>
    <col min="1" max="1" width="12.44140625" bestFit="1" customWidth="1"/>
    <col min="2" max="2" width="16.88671875" bestFit="1" customWidth="1"/>
    <col min="3" max="3" width="16.77734375" bestFit="1" customWidth="1"/>
    <col min="4" max="4" width="25.6640625" bestFit="1" customWidth="1"/>
  </cols>
  <sheetData>
    <row r="3" spans="1:4">
      <c r="A3" s="5" t="s">
        <v>24491</v>
      </c>
      <c r="B3" t="s">
        <v>24496</v>
      </c>
      <c r="C3" t="s">
        <v>24497</v>
      </c>
      <c r="D3" t="s">
        <v>24498</v>
      </c>
    </row>
    <row r="4" spans="1:4">
      <c r="A4" s="6" t="s">
        <v>24492</v>
      </c>
      <c r="B4" s="8">
        <v>0.79987239205329397</v>
      </c>
      <c r="C4" s="7">
        <v>84</v>
      </c>
      <c r="D4" s="7">
        <v>18637066467.072388</v>
      </c>
    </row>
    <row r="5" spans="1:4">
      <c r="A5" s="6" t="s">
        <v>24493</v>
      </c>
      <c r="B5" s="8">
        <v>0.15008660495790921</v>
      </c>
      <c r="C5" s="7">
        <v>566</v>
      </c>
      <c r="D5" s="7">
        <v>7168227803.8841019</v>
      </c>
    </row>
    <row r="6" spans="1:4">
      <c r="A6" s="6" t="s">
        <v>24494</v>
      </c>
      <c r="B6" s="8">
        <v>5.0041002988796754E-2</v>
      </c>
      <c r="C6" s="7">
        <v>11178</v>
      </c>
      <c r="D6" s="7">
        <v>4331659135.3071642</v>
      </c>
    </row>
    <row r="7" spans="1:4">
      <c r="A7" s="6" t="s">
        <v>24495</v>
      </c>
      <c r="B7" s="8">
        <v>1</v>
      </c>
      <c r="C7" s="7">
        <v>11828</v>
      </c>
      <c r="D7" s="7">
        <v>30136953406.263657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28E2-C01B-48AD-9203-3CCBF624096B}">
  <dimension ref="A1:I11829"/>
  <sheetViews>
    <sheetView zoomScale="127" workbookViewId="0">
      <selection activeCell="K11" sqref="K11"/>
    </sheetView>
  </sheetViews>
  <sheetFormatPr defaultRowHeight="14.4"/>
  <cols>
    <col min="1" max="1" width="9.109375" bestFit="1" customWidth="1"/>
    <col min="2" max="2" width="47.5546875" customWidth="1"/>
    <col min="3" max="3" width="16" bestFit="1" customWidth="1"/>
    <col min="4" max="4" width="12" bestFit="1" customWidth="1"/>
    <col min="5" max="5" width="17.88671875" bestFit="1" customWidth="1"/>
    <col min="6" max="6" width="102.5546875" bestFit="1" customWidth="1"/>
    <col min="7" max="7" width="20.21875" bestFit="1" customWidth="1"/>
    <col min="8" max="8" width="14.109375" style="1" bestFit="1" customWidth="1"/>
    <col min="9" max="9" width="12" bestFit="1" customWidth="1"/>
  </cols>
  <sheetData>
    <row r="1" spans="1:9">
      <c r="A1" s="2" t="s">
        <v>24482</v>
      </c>
      <c r="B1" s="2" t="s">
        <v>24483</v>
      </c>
      <c r="C1" s="2" t="s">
        <v>24484</v>
      </c>
      <c r="D1" s="2" t="s">
        <v>24485</v>
      </c>
      <c r="E1" s="3" t="s">
        <v>24488</v>
      </c>
      <c r="F1" s="2" t="s">
        <v>24486</v>
      </c>
      <c r="G1" s="2" t="s">
        <v>24487</v>
      </c>
      <c r="H1" s="4" t="s">
        <v>24489</v>
      </c>
      <c r="I1" s="2" t="s">
        <v>24490</v>
      </c>
    </row>
    <row r="2" spans="1:9">
      <c r="A2" t="s">
        <v>0</v>
      </c>
      <c r="B2" t="s">
        <v>1</v>
      </c>
      <c r="C2">
        <v>21</v>
      </c>
      <c r="D2">
        <v>26681955899.0625</v>
      </c>
      <c r="E2">
        <v>8.1999999999999993</v>
      </c>
      <c r="F2" t="s">
        <v>2</v>
      </c>
      <c r="G2">
        <v>606971.0625</v>
      </c>
      <c r="H2" s="1">
        <f>SUM($D$2:D2)/SUM($D$2:$D$11829)</f>
        <v>8.1985620188417013E-2</v>
      </c>
      <c r="I2" t="str">
        <f>IF(H2&lt;=0.8,"A",IF(H2&lt;=0.95,"B","C"))</f>
        <v>A</v>
      </c>
    </row>
    <row r="3" spans="1:9">
      <c r="A3" t="s">
        <v>3</v>
      </c>
      <c r="B3" t="s">
        <v>4</v>
      </c>
      <c r="C3">
        <v>55</v>
      </c>
      <c r="D3">
        <v>20152125290.5</v>
      </c>
      <c r="E3">
        <v>6.19</v>
      </c>
      <c r="F3" t="s">
        <v>5</v>
      </c>
      <c r="G3">
        <v>0</v>
      </c>
      <c r="H3" s="1">
        <f>SUM($D$2:D3)/SUM($D$2:$D$11829)</f>
        <v>0.14390703615606643</v>
      </c>
      <c r="I3" t="str">
        <f t="shared" ref="I3:I66" si="0">IF(H3&lt;=0.8,"A",IF(H3&lt;=0.95,"B","C"))</f>
        <v>A</v>
      </c>
    </row>
    <row r="4" spans="1:9">
      <c r="A4" t="s">
        <v>6</v>
      </c>
      <c r="B4" t="s">
        <v>7</v>
      </c>
      <c r="C4">
        <v>48</v>
      </c>
      <c r="D4">
        <v>18657350169</v>
      </c>
      <c r="E4">
        <v>5.73</v>
      </c>
      <c r="F4" t="s">
        <v>2</v>
      </c>
      <c r="G4">
        <v>0</v>
      </c>
      <c r="H4" s="1">
        <f>SUM($D$2:D4)/SUM($D$2:$D$11829)</f>
        <v>0.20123545804779427</v>
      </c>
      <c r="I4" t="str">
        <f t="shared" si="0"/>
        <v>A</v>
      </c>
    </row>
    <row r="5" spans="1:9">
      <c r="A5" t="s">
        <v>8</v>
      </c>
      <c r="B5" t="s">
        <v>9</v>
      </c>
      <c r="C5">
        <v>64</v>
      </c>
      <c r="D5">
        <v>17187486005.8652</v>
      </c>
      <c r="E5">
        <v>5.28</v>
      </c>
      <c r="F5" t="s">
        <v>2</v>
      </c>
      <c r="G5">
        <v>12075840.375</v>
      </c>
      <c r="H5" s="1">
        <f>SUM($D$2:D5)/SUM($D$2:$D$11829)</f>
        <v>0.25404742974137273</v>
      </c>
      <c r="I5" t="str">
        <f t="shared" si="0"/>
        <v>A</v>
      </c>
    </row>
    <row r="6" spans="1:9">
      <c r="A6" t="s">
        <v>10</v>
      </c>
      <c r="B6" t="s">
        <v>11</v>
      </c>
      <c r="C6">
        <v>80</v>
      </c>
      <c r="D6">
        <v>16836234312</v>
      </c>
      <c r="E6">
        <v>5.17</v>
      </c>
      <c r="F6" t="s">
        <v>2</v>
      </c>
      <c r="G6">
        <v>16836234312</v>
      </c>
      <c r="H6" s="1">
        <f>SUM($D$2:D6)/SUM($D$2:$D$11829)</f>
        <v>0.30578011069357103</v>
      </c>
      <c r="I6" t="str">
        <f t="shared" si="0"/>
        <v>A</v>
      </c>
    </row>
    <row r="7" spans="1:9">
      <c r="A7" t="s">
        <v>12</v>
      </c>
      <c r="B7" t="s">
        <v>13</v>
      </c>
      <c r="C7">
        <v>58</v>
      </c>
      <c r="D7">
        <v>15666346580.6812</v>
      </c>
      <c r="E7">
        <v>4.8099999999999996</v>
      </c>
      <c r="F7" t="s">
        <v>14</v>
      </c>
      <c r="G7">
        <v>17403.759765625</v>
      </c>
      <c r="H7" s="1">
        <f>SUM($D$2:D7)/SUM($D$2:$D$11829)</f>
        <v>0.35391807874069475</v>
      </c>
      <c r="I7" t="str">
        <f t="shared" si="0"/>
        <v>A</v>
      </c>
    </row>
    <row r="8" spans="1:9">
      <c r="A8" t="s">
        <v>15</v>
      </c>
      <c r="B8" t="s">
        <v>16</v>
      </c>
      <c r="C8">
        <v>37</v>
      </c>
      <c r="D8">
        <v>9722887081.75</v>
      </c>
      <c r="E8">
        <v>2.99</v>
      </c>
      <c r="F8" t="s">
        <v>17</v>
      </c>
      <c r="G8">
        <v>0</v>
      </c>
      <c r="H8" s="1">
        <f>SUM($D$2:D8)/SUM($D$2:$D$11829)</f>
        <v>0.38379358451076573</v>
      </c>
      <c r="I8" t="str">
        <f t="shared" si="0"/>
        <v>A</v>
      </c>
    </row>
    <row r="9" spans="1:9">
      <c r="A9" t="s">
        <v>18</v>
      </c>
      <c r="B9" t="s">
        <v>19</v>
      </c>
      <c r="C9">
        <v>51</v>
      </c>
      <c r="D9">
        <v>9147112830.6367207</v>
      </c>
      <c r="E9">
        <v>2.81</v>
      </c>
      <c r="F9" t="s">
        <v>20</v>
      </c>
      <c r="G9">
        <v>0</v>
      </c>
      <c r="H9" s="1">
        <f>SUM($D$2:D9)/SUM($D$2:$D$11829)</f>
        <v>0.41189990929408227</v>
      </c>
      <c r="I9" t="str">
        <f t="shared" si="0"/>
        <v>A</v>
      </c>
    </row>
    <row r="10" spans="1:9">
      <c r="A10" t="s">
        <v>21</v>
      </c>
      <c r="B10" t="s">
        <v>22</v>
      </c>
      <c r="C10">
        <v>57</v>
      </c>
      <c r="D10">
        <v>8609589477.2607403</v>
      </c>
      <c r="E10">
        <v>2.65</v>
      </c>
      <c r="F10" t="s">
        <v>23</v>
      </c>
      <c r="G10">
        <v>981471.30078125</v>
      </c>
      <c r="H10" s="1">
        <f>SUM($D$2:D10)/SUM($D$2:$D$11829)</f>
        <v>0.43835458658727466</v>
      </c>
      <c r="I10" t="str">
        <f t="shared" si="0"/>
        <v>A</v>
      </c>
    </row>
    <row r="11" spans="1:9">
      <c r="A11" t="s">
        <v>24</v>
      </c>
      <c r="B11" t="s">
        <v>25</v>
      </c>
      <c r="C11">
        <v>34</v>
      </c>
      <c r="D11">
        <v>7786119772.875</v>
      </c>
      <c r="E11">
        <v>2.39</v>
      </c>
      <c r="F11" t="s">
        <v>26</v>
      </c>
      <c r="G11">
        <v>0</v>
      </c>
      <c r="H11" s="1">
        <f>SUM($D$2:D11)/SUM($D$2:$D$11829)</f>
        <v>0.46227898931304645</v>
      </c>
      <c r="I11" t="str">
        <f t="shared" si="0"/>
        <v>A</v>
      </c>
    </row>
    <row r="12" spans="1:9">
      <c r="A12" t="s">
        <v>27</v>
      </c>
      <c r="B12" t="s">
        <v>28</v>
      </c>
      <c r="C12">
        <v>27</v>
      </c>
      <c r="D12">
        <v>7468732268</v>
      </c>
      <c r="E12">
        <v>2.29</v>
      </c>
      <c r="F12" t="s">
        <v>17</v>
      </c>
      <c r="G12">
        <v>0</v>
      </c>
      <c r="H12" s="1">
        <f>SUM($D$2:D12)/SUM($D$2:$D$11829)</f>
        <v>0.48522815575832706</v>
      </c>
      <c r="I12" t="str">
        <f t="shared" si="0"/>
        <v>A</v>
      </c>
    </row>
    <row r="13" spans="1:9">
      <c r="A13" t="s">
        <v>29</v>
      </c>
      <c r="B13" t="s">
        <v>30</v>
      </c>
      <c r="C13">
        <v>37</v>
      </c>
      <c r="D13">
        <v>7445384160</v>
      </c>
      <c r="E13">
        <v>2.29</v>
      </c>
      <c r="F13" t="s">
        <v>31</v>
      </c>
      <c r="G13">
        <v>0</v>
      </c>
      <c r="H13" s="1">
        <f>SUM($D$2:D13)/SUM($D$2:$D$11829)</f>
        <v>0.50810558049464727</v>
      </c>
      <c r="I13" t="str">
        <f t="shared" si="0"/>
        <v>A</v>
      </c>
    </row>
    <row r="14" spans="1:9">
      <c r="A14" t="s">
        <v>32</v>
      </c>
      <c r="B14" t="s">
        <v>33</v>
      </c>
      <c r="C14">
        <v>29</v>
      </c>
      <c r="D14">
        <v>7050152772</v>
      </c>
      <c r="E14">
        <v>2.17</v>
      </c>
      <c r="F14" t="s">
        <v>34</v>
      </c>
      <c r="G14">
        <v>0</v>
      </c>
      <c r="H14" s="1">
        <f>SUM($D$2:D14)/SUM($D$2:$D$11829)</f>
        <v>0.52976857812578471</v>
      </c>
      <c r="I14" t="str">
        <f t="shared" si="0"/>
        <v>A</v>
      </c>
    </row>
    <row r="15" spans="1:9">
      <c r="A15" t="s">
        <v>35</v>
      </c>
      <c r="B15" t="s">
        <v>36</v>
      </c>
      <c r="C15">
        <v>51</v>
      </c>
      <c r="D15">
        <v>6589228433.5</v>
      </c>
      <c r="E15">
        <v>2.02</v>
      </c>
      <c r="F15" t="s">
        <v>34</v>
      </c>
      <c r="G15">
        <v>0</v>
      </c>
      <c r="H15" s="1">
        <f>SUM($D$2:D15)/SUM($D$2:$D$11829)</f>
        <v>0.55001529398602012</v>
      </c>
      <c r="I15" t="str">
        <f t="shared" si="0"/>
        <v>A</v>
      </c>
    </row>
    <row r="16" spans="1:9">
      <c r="A16" t="s">
        <v>37</v>
      </c>
      <c r="B16" t="s">
        <v>38</v>
      </c>
      <c r="C16">
        <v>35</v>
      </c>
      <c r="D16">
        <v>5489534171</v>
      </c>
      <c r="E16">
        <v>1.69</v>
      </c>
      <c r="F16" t="s">
        <v>17</v>
      </c>
      <c r="G16">
        <v>0</v>
      </c>
      <c r="H16" s="1">
        <f>SUM($D$2:D16)/SUM($D$2:$D$11829)</f>
        <v>0.56688298034520324</v>
      </c>
      <c r="I16" t="str">
        <f t="shared" si="0"/>
        <v>A</v>
      </c>
    </row>
    <row r="17" spans="1:9">
      <c r="A17" t="s">
        <v>39</v>
      </c>
      <c r="B17" t="s">
        <v>40</v>
      </c>
      <c r="C17">
        <v>34</v>
      </c>
      <c r="D17">
        <v>4752744947.0625</v>
      </c>
      <c r="E17">
        <v>1.46</v>
      </c>
      <c r="F17" t="s">
        <v>41</v>
      </c>
      <c r="G17">
        <v>7094116.5</v>
      </c>
      <c r="H17" s="1">
        <f>SUM($D$2:D17)/SUM($D$2:$D$11829)</f>
        <v>0.58148673516574001</v>
      </c>
      <c r="I17" t="str">
        <f t="shared" si="0"/>
        <v>A</v>
      </c>
    </row>
    <row r="18" spans="1:9">
      <c r="A18" t="s">
        <v>42</v>
      </c>
      <c r="B18" t="s">
        <v>43</v>
      </c>
      <c r="C18">
        <v>111</v>
      </c>
      <c r="D18">
        <v>3468372661.75</v>
      </c>
      <c r="E18">
        <v>1.07</v>
      </c>
      <c r="F18" t="s">
        <v>44</v>
      </c>
      <c r="G18">
        <v>472723778.75</v>
      </c>
      <c r="H18" s="1">
        <f>SUM($D$2:D18)/SUM($D$2:$D$11829)</f>
        <v>0.59214400050242832</v>
      </c>
      <c r="I18" t="str">
        <f t="shared" si="0"/>
        <v>A</v>
      </c>
    </row>
    <row r="19" spans="1:9">
      <c r="A19" t="s">
        <v>45</v>
      </c>
      <c r="B19" t="s">
        <v>46</v>
      </c>
      <c r="C19">
        <v>28</v>
      </c>
      <c r="D19">
        <v>3141672955</v>
      </c>
      <c r="E19">
        <v>0.97</v>
      </c>
      <c r="F19" t="s">
        <v>26</v>
      </c>
      <c r="G19">
        <v>0</v>
      </c>
      <c r="H19" s="1">
        <f>SUM($D$2:D19)/SUM($D$2:$D$11829)</f>
        <v>0.60179741596489456</v>
      </c>
      <c r="I19" t="str">
        <f t="shared" si="0"/>
        <v>A</v>
      </c>
    </row>
    <row r="20" spans="1:9">
      <c r="A20" t="s">
        <v>47</v>
      </c>
      <c r="B20" t="s">
        <v>48</v>
      </c>
      <c r="C20">
        <v>220</v>
      </c>
      <c r="D20">
        <v>3114187224.0036602</v>
      </c>
      <c r="E20">
        <v>0.96</v>
      </c>
      <c r="F20" t="s">
        <v>49</v>
      </c>
      <c r="G20">
        <v>664325.111328125</v>
      </c>
      <c r="H20" s="1">
        <f>SUM($D$2:D20)/SUM($D$2:$D$11829)</f>
        <v>0.61136637604820521</v>
      </c>
      <c r="I20" t="str">
        <f t="shared" si="0"/>
        <v>A</v>
      </c>
    </row>
    <row r="21" spans="1:9">
      <c r="A21" t="s">
        <v>50</v>
      </c>
      <c r="B21" t="s">
        <v>51</v>
      </c>
      <c r="C21">
        <v>449</v>
      </c>
      <c r="D21">
        <v>2827944431.8359399</v>
      </c>
      <c r="E21">
        <v>0.87</v>
      </c>
      <c r="F21" t="s">
        <v>52</v>
      </c>
      <c r="G21">
        <v>5661028.3779296903</v>
      </c>
      <c r="H21" s="1">
        <f>SUM($D$2:D21)/SUM($D$2:$D$11829)</f>
        <v>0.62005579817975875</v>
      </c>
      <c r="I21" t="str">
        <f t="shared" si="0"/>
        <v>A</v>
      </c>
    </row>
    <row r="22" spans="1:9">
      <c r="A22" t="s">
        <v>53</v>
      </c>
      <c r="B22" t="s">
        <v>54</v>
      </c>
      <c r="C22">
        <v>61</v>
      </c>
      <c r="D22">
        <v>2577103642.3906298</v>
      </c>
      <c r="E22">
        <v>0.79</v>
      </c>
      <c r="F22" t="s">
        <v>34</v>
      </c>
      <c r="G22">
        <v>362883</v>
      </c>
      <c r="H22" s="1">
        <f>SUM($D$2:D22)/SUM($D$2:$D$11829)</f>
        <v>0.62797446205921781</v>
      </c>
      <c r="I22" t="str">
        <f t="shared" si="0"/>
        <v>A</v>
      </c>
    </row>
    <row r="23" spans="1:9">
      <c r="A23" t="s">
        <v>55</v>
      </c>
      <c r="B23" t="s">
        <v>56</v>
      </c>
      <c r="C23">
        <v>5</v>
      </c>
      <c r="D23">
        <v>2520231400</v>
      </c>
      <c r="E23">
        <v>0.77</v>
      </c>
      <c r="F23" t="s">
        <v>26</v>
      </c>
      <c r="G23">
        <v>0</v>
      </c>
      <c r="H23" s="1">
        <f>SUM($D$2:D23)/SUM($D$2:$D$11829)</f>
        <v>0.63571837465426795</v>
      </c>
      <c r="I23" t="str">
        <f t="shared" si="0"/>
        <v>A</v>
      </c>
    </row>
    <row r="24" spans="1:9">
      <c r="A24" t="s">
        <v>57</v>
      </c>
      <c r="B24" t="s">
        <v>58</v>
      </c>
      <c r="C24">
        <v>17</v>
      </c>
      <c r="D24">
        <v>2333474620</v>
      </c>
      <c r="E24">
        <v>0.72</v>
      </c>
      <c r="F24" t="s">
        <v>59</v>
      </c>
      <c r="G24">
        <v>0</v>
      </c>
      <c r="H24" s="1">
        <f>SUM($D$2:D24)/SUM($D$2:$D$11829)</f>
        <v>0.64288843987131417</v>
      </c>
      <c r="I24" t="str">
        <f t="shared" si="0"/>
        <v>A</v>
      </c>
    </row>
    <row r="25" spans="1:9">
      <c r="A25" t="s">
        <v>60</v>
      </c>
      <c r="B25" t="s">
        <v>61</v>
      </c>
      <c r="C25">
        <v>23</v>
      </c>
      <c r="D25">
        <v>2115097840</v>
      </c>
      <c r="E25">
        <v>0.65</v>
      </c>
      <c r="F25" t="s">
        <v>31</v>
      </c>
      <c r="G25">
        <v>0</v>
      </c>
      <c r="H25" s="1">
        <f>SUM($D$2:D25)/SUM($D$2:$D$11829)</f>
        <v>0.64938749896681602</v>
      </c>
      <c r="I25" t="str">
        <f t="shared" si="0"/>
        <v>A</v>
      </c>
    </row>
    <row r="26" spans="1:9">
      <c r="A26" t="s">
        <v>62</v>
      </c>
      <c r="B26" t="s">
        <v>63</v>
      </c>
      <c r="C26">
        <v>42</v>
      </c>
      <c r="D26">
        <v>2085295842.4453101</v>
      </c>
      <c r="E26">
        <v>0.64</v>
      </c>
      <c r="F26" t="s">
        <v>14</v>
      </c>
      <c r="G26">
        <v>28512</v>
      </c>
      <c r="H26" s="1">
        <f>SUM($D$2:D26)/SUM($D$2:$D$11829)</f>
        <v>0.65579498549313975</v>
      </c>
      <c r="I26" t="str">
        <f t="shared" si="0"/>
        <v>A</v>
      </c>
    </row>
    <row r="27" spans="1:9">
      <c r="A27" t="s">
        <v>64</v>
      </c>
      <c r="B27" t="s">
        <v>65</v>
      </c>
      <c r="C27">
        <v>44</v>
      </c>
      <c r="D27">
        <v>2070919128</v>
      </c>
      <c r="E27">
        <v>0.64</v>
      </c>
      <c r="F27" t="s">
        <v>44</v>
      </c>
      <c r="G27">
        <v>0</v>
      </c>
      <c r="H27" s="1">
        <f>SUM($D$2:D27)/SUM($D$2:$D$11829)</f>
        <v>0.66215829670283644</v>
      </c>
      <c r="I27" t="str">
        <f t="shared" si="0"/>
        <v>A</v>
      </c>
    </row>
    <row r="28" spans="1:9">
      <c r="A28" t="s">
        <v>66</v>
      </c>
      <c r="B28" t="s">
        <v>67</v>
      </c>
      <c r="C28">
        <v>836</v>
      </c>
      <c r="D28">
        <v>1917399247.3828101</v>
      </c>
      <c r="E28">
        <v>0.59</v>
      </c>
      <c r="F28" t="s">
        <v>52</v>
      </c>
      <c r="G28">
        <v>7230394.36181641</v>
      </c>
      <c r="H28" s="1">
        <f>SUM($D$2:D28)/SUM($D$2:$D$11829)</f>
        <v>0.66804988752324579</v>
      </c>
      <c r="I28" t="str">
        <f t="shared" si="0"/>
        <v>A</v>
      </c>
    </row>
    <row r="29" spans="1:9">
      <c r="A29" t="s">
        <v>68</v>
      </c>
      <c r="B29" t="s">
        <v>69</v>
      </c>
      <c r="C29">
        <v>37</v>
      </c>
      <c r="D29">
        <v>1852638388.625</v>
      </c>
      <c r="E29">
        <v>0.56999999999999995</v>
      </c>
      <c r="F29" t="s">
        <v>52</v>
      </c>
      <c r="G29">
        <v>76571012.375</v>
      </c>
      <c r="H29" s="1">
        <f>SUM($D$2:D29)/SUM($D$2:$D$11829)</f>
        <v>0.67374248771533385</v>
      </c>
      <c r="I29" t="str">
        <f t="shared" si="0"/>
        <v>A</v>
      </c>
    </row>
    <row r="30" spans="1:9">
      <c r="A30" t="s">
        <v>70</v>
      </c>
      <c r="B30" t="s">
        <v>71</v>
      </c>
      <c r="C30">
        <v>29</v>
      </c>
      <c r="D30">
        <v>1691320804.9609399</v>
      </c>
      <c r="E30">
        <v>0.52</v>
      </c>
      <c r="F30" t="s">
        <v>34</v>
      </c>
      <c r="G30">
        <v>0</v>
      </c>
      <c r="H30" s="1">
        <f>SUM($D$2:D30)/SUM($D$2:$D$11829)</f>
        <v>0.67893940752349413</v>
      </c>
      <c r="I30" t="str">
        <f t="shared" si="0"/>
        <v>A</v>
      </c>
    </row>
    <row r="31" spans="1:9">
      <c r="A31" t="s">
        <v>72</v>
      </c>
      <c r="B31" t="s">
        <v>73</v>
      </c>
      <c r="C31">
        <v>20</v>
      </c>
      <c r="D31">
        <v>1485916609.75</v>
      </c>
      <c r="E31">
        <v>0.46</v>
      </c>
      <c r="F31" t="s">
        <v>74</v>
      </c>
      <c r="G31">
        <v>3149964.25</v>
      </c>
      <c r="H31" s="1">
        <f>SUM($D$2:D31)/SUM($D$2:$D$11829)</f>
        <v>0.68350518205889477</v>
      </c>
      <c r="I31" t="str">
        <f t="shared" si="0"/>
        <v>A</v>
      </c>
    </row>
    <row r="32" spans="1:9">
      <c r="A32" t="s">
        <v>75</v>
      </c>
      <c r="B32" t="s">
        <v>76</v>
      </c>
      <c r="C32">
        <v>157</v>
      </c>
      <c r="D32">
        <v>1459719968.19156</v>
      </c>
      <c r="E32">
        <v>0.45</v>
      </c>
      <c r="F32" t="s">
        <v>77</v>
      </c>
      <c r="G32">
        <v>22649.919921875</v>
      </c>
      <c r="H32" s="1">
        <f>SUM($D$2:D32)/SUM($D$2:$D$11829)</f>
        <v>0.68799046219901394</v>
      </c>
      <c r="I32" t="str">
        <f t="shared" si="0"/>
        <v>A</v>
      </c>
    </row>
    <row r="33" spans="1:9">
      <c r="A33" t="s">
        <v>78</v>
      </c>
      <c r="B33" t="s">
        <v>79</v>
      </c>
      <c r="C33">
        <v>39</v>
      </c>
      <c r="D33">
        <v>1278244155.5</v>
      </c>
      <c r="E33">
        <v>0.39</v>
      </c>
      <c r="F33" t="s">
        <v>80</v>
      </c>
      <c r="G33">
        <v>0</v>
      </c>
      <c r="H33" s="1">
        <f>SUM($D$2:D33)/SUM($D$2:$D$11829)</f>
        <v>0.6919181217842908</v>
      </c>
      <c r="I33" t="str">
        <f t="shared" si="0"/>
        <v>A</v>
      </c>
    </row>
    <row r="34" spans="1:9">
      <c r="A34" t="s">
        <v>81</v>
      </c>
      <c r="B34" t="s">
        <v>82</v>
      </c>
      <c r="C34">
        <v>29</v>
      </c>
      <c r="D34">
        <v>1267896540.1875</v>
      </c>
      <c r="E34">
        <v>0.39</v>
      </c>
      <c r="F34" t="s">
        <v>2</v>
      </c>
      <c r="G34">
        <v>0</v>
      </c>
      <c r="H34" s="1">
        <f>SUM($D$2:D34)/SUM($D$2:$D$11829)</f>
        <v>0.69581398626196478</v>
      </c>
      <c r="I34" t="str">
        <f t="shared" si="0"/>
        <v>A</v>
      </c>
    </row>
    <row r="35" spans="1:9">
      <c r="A35" t="s">
        <v>83</v>
      </c>
      <c r="B35" t="s">
        <v>84</v>
      </c>
      <c r="C35">
        <v>12</v>
      </c>
      <c r="D35">
        <v>1202094033</v>
      </c>
      <c r="E35">
        <v>0.37</v>
      </c>
      <c r="F35" t="s">
        <v>34</v>
      </c>
      <c r="G35">
        <v>0</v>
      </c>
      <c r="H35" s="1">
        <f>SUM($D$2:D35)/SUM($D$2:$D$11829)</f>
        <v>0.69950765943919102</v>
      </c>
      <c r="I35" t="str">
        <f t="shared" si="0"/>
        <v>A</v>
      </c>
    </row>
    <row r="36" spans="1:9">
      <c r="A36" t="s">
        <v>85</v>
      </c>
      <c r="B36" t="s">
        <v>86</v>
      </c>
      <c r="C36">
        <v>15</v>
      </c>
      <c r="D36">
        <v>1190866248.75</v>
      </c>
      <c r="E36">
        <v>0.37</v>
      </c>
      <c r="F36" t="s">
        <v>2</v>
      </c>
      <c r="G36">
        <v>0</v>
      </c>
      <c r="H36" s="1">
        <f>SUM($D$2:D36)/SUM($D$2:$D$11829)</f>
        <v>0.70316683301456795</v>
      </c>
      <c r="I36" t="str">
        <f t="shared" si="0"/>
        <v>A</v>
      </c>
    </row>
    <row r="37" spans="1:9">
      <c r="A37" t="s">
        <v>87</v>
      </c>
      <c r="B37" t="s">
        <v>88</v>
      </c>
      <c r="C37">
        <v>17</v>
      </c>
      <c r="D37">
        <v>1177090619.75</v>
      </c>
      <c r="E37">
        <v>0.36</v>
      </c>
      <c r="F37" t="s">
        <v>89</v>
      </c>
      <c r="G37">
        <v>0</v>
      </c>
      <c r="H37" s="1">
        <f>SUM($D$2:D37)/SUM($D$2:$D$11829)</f>
        <v>0.7067836782279866</v>
      </c>
      <c r="I37" t="str">
        <f t="shared" si="0"/>
        <v>A</v>
      </c>
    </row>
    <row r="38" spans="1:9">
      <c r="A38" t="s">
        <v>90</v>
      </c>
      <c r="B38" t="s">
        <v>91</v>
      </c>
      <c r="C38">
        <v>944</v>
      </c>
      <c r="D38">
        <v>1172603320.0177901</v>
      </c>
      <c r="E38">
        <v>0.36</v>
      </c>
      <c r="F38" t="s">
        <v>44</v>
      </c>
      <c r="G38">
        <v>91715.901855468794</v>
      </c>
      <c r="H38" s="1">
        <f>SUM($D$2:D38)/SUM($D$2:$D$11829)</f>
        <v>0.71038673531984076</v>
      </c>
      <c r="I38" t="str">
        <f t="shared" si="0"/>
        <v>A</v>
      </c>
    </row>
    <row r="39" spans="1:9">
      <c r="A39" t="s">
        <v>92</v>
      </c>
      <c r="B39" t="s">
        <v>93</v>
      </c>
      <c r="C39">
        <v>16</v>
      </c>
      <c r="D39">
        <v>1153689056.25</v>
      </c>
      <c r="E39">
        <v>0.35</v>
      </c>
      <c r="F39" t="s">
        <v>2</v>
      </c>
      <c r="G39">
        <v>0</v>
      </c>
      <c r="H39" s="1">
        <f>SUM($D$2:D39)/SUM($D$2:$D$11829)</f>
        <v>0.71393167457163553</v>
      </c>
      <c r="I39" t="str">
        <f t="shared" si="0"/>
        <v>A</v>
      </c>
    </row>
    <row r="40" spans="1:9">
      <c r="A40" t="s">
        <v>94</v>
      </c>
      <c r="B40" t="s">
        <v>95</v>
      </c>
      <c r="C40">
        <v>8</v>
      </c>
      <c r="D40">
        <v>1129759184</v>
      </c>
      <c r="E40">
        <v>0.35</v>
      </c>
      <c r="F40" t="s">
        <v>96</v>
      </c>
      <c r="G40">
        <v>0</v>
      </c>
      <c r="H40" s="1">
        <f>SUM($D$2:D40)/SUM($D$2:$D$11829)</f>
        <v>0.71740308452801937</v>
      </c>
      <c r="I40" t="str">
        <f t="shared" si="0"/>
        <v>A</v>
      </c>
    </row>
    <row r="41" spans="1:9">
      <c r="A41" t="s">
        <v>97</v>
      </c>
      <c r="B41" t="s">
        <v>98</v>
      </c>
      <c r="C41">
        <v>48</v>
      </c>
      <c r="D41">
        <v>1075946916.5</v>
      </c>
      <c r="E41">
        <v>0.33</v>
      </c>
      <c r="F41" t="s">
        <v>80</v>
      </c>
      <c r="G41">
        <v>0</v>
      </c>
      <c r="H41" s="1">
        <f>SUM($D$2:D41)/SUM($D$2:$D$11829)</f>
        <v>0.72070914558189314</v>
      </c>
      <c r="I41" t="str">
        <f t="shared" si="0"/>
        <v>A</v>
      </c>
    </row>
    <row r="42" spans="1:9">
      <c r="A42" t="s">
        <v>99</v>
      </c>
      <c r="B42" t="s">
        <v>100</v>
      </c>
      <c r="C42">
        <v>96</v>
      </c>
      <c r="D42">
        <v>1075082353.3564501</v>
      </c>
      <c r="E42">
        <v>0.33</v>
      </c>
      <c r="F42" t="s">
        <v>101</v>
      </c>
      <c r="G42">
        <v>1443569.4921875</v>
      </c>
      <c r="H42" s="1">
        <f>SUM($D$2:D42)/SUM($D$2:$D$11829)</f>
        <v>0.72401255009342858</v>
      </c>
      <c r="I42" t="str">
        <f t="shared" si="0"/>
        <v>A</v>
      </c>
    </row>
    <row r="43" spans="1:9">
      <c r="A43" t="s">
        <v>102</v>
      </c>
      <c r="B43" t="s">
        <v>103</v>
      </c>
      <c r="C43">
        <v>31</v>
      </c>
      <c r="D43">
        <v>965277635.93359399</v>
      </c>
      <c r="E43">
        <v>0.3</v>
      </c>
      <c r="F43" t="s">
        <v>104</v>
      </c>
      <c r="G43">
        <v>0</v>
      </c>
      <c r="H43" s="1">
        <f>SUM($D$2:D43)/SUM($D$2:$D$11829)</f>
        <v>0.72697855775551323</v>
      </c>
      <c r="I43" t="str">
        <f t="shared" si="0"/>
        <v>A</v>
      </c>
    </row>
    <row r="44" spans="1:9">
      <c r="A44" t="s">
        <v>105</v>
      </c>
      <c r="B44" t="s">
        <v>106</v>
      </c>
      <c r="C44">
        <v>57</v>
      </c>
      <c r="D44">
        <v>933440407.75</v>
      </c>
      <c r="E44">
        <v>0.28999999999999998</v>
      </c>
      <c r="F44" t="s">
        <v>107</v>
      </c>
      <c r="G44">
        <v>2403543</v>
      </c>
      <c r="H44" s="1">
        <f>SUM($D$2:D44)/SUM($D$2:$D$11829)</f>
        <v>0.72984673919722687</v>
      </c>
      <c r="I44" t="str">
        <f t="shared" si="0"/>
        <v>A</v>
      </c>
    </row>
    <row r="45" spans="1:9">
      <c r="A45" t="s">
        <v>108</v>
      </c>
      <c r="B45" t="s">
        <v>109</v>
      </c>
      <c r="C45">
        <v>23</v>
      </c>
      <c r="D45">
        <v>908221080</v>
      </c>
      <c r="E45">
        <v>0.28000000000000003</v>
      </c>
      <c r="F45" t="s">
        <v>31</v>
      </c>
      <c r="G45">
        <v>0</v>
      </c>
      <c r="H45" s="1">
        <f>SUM($D$2:D45)/SUM($D$2:$D$11829)</f>
        <v>0.73263742923485675</v>
      </c>
      <c r="I45" t="str">
        <f t="shared" si="0"/>
        <v>A</v>
      </c>
    </row>
    <row r="46" spans="1:9">
      <c r="A46" t="s">
        <v>110</v>
      </c>
      <c r="B46" t="s">
        <v>111</v>
      </c>
      <c r="C46">
        <v>6</v>
      </c>
      <c r="D46">
        <v>898461360</v>
      </c>
      <c r="E46">
        <v>0.28000000000000003</v>
      </c>
      <c r="F46" t="s">
        <v>34</v>
      </c>
      <c r="G46">
        <v>0</v>
      </c>
      <c r="H46" s="1">
        <f>SUM($D$2:D46)/SUM($D$2:$D$11829)</f>
        <v>0.73539813059024417</v>
      </c>
      <c r="I46" t="str">
        <f t="shared" si="0"/>
        <v>A</v>
      </c>
    </row>
    <row r="47" spans="1:9">
      <c r="A47" t="s">
        <v>112</v>
      </c>
      <c r="B47" t="s">
        <v>113</v>
      </c>
      <c r="C47">
        <v>16</v>
      </c>
      <c r="D47">
        <v>895941044</v>
      </c>
      <c r="E47">
        <v>0.28000000000000003</v>
      </c>
      <c r="F47" t="s">
        <v>80</v>
      </c>
      <c r="G47">
        <v>0</v>
      </c>
      <c r="H47" s="1">
        <f>SUM($D$2:D47)/SUM($D$2:$D$11829)</f>
        <v>0.73815108777308613</v>
      </c>
      <c r="I47" t="str">
        <f t="shared" si="0"/>
        <v>A</v>
      </c>
    </row>
    <row r="48" spans="1:9">
      <c r="A48" t="s">
        <v>114</v>
      </c>
      <c r="B48" t="s">
        <v>115</v>
      </c>
      <c r="C48">
        <v>741</v>
      </c>
      <c r="D48">
        <v>880469069.53710902</v>
      </c>
      <c r="E48">
        <v>0.27</v>
      </c>
      <c r="F48" t="s">
        <v>116</v>
      </c>
      <c r="G48">
        <v>11023526.4101563</v>
      </c>
      <c r="H48" s="1">
        <f>SUM($D$2:D48)/SUM($D$2:$D$11829)</f>
        <v>0.74085650423490013</v>
      </c>
      <c r="I48" t="str">
        <f t="shared" si="0"/>
        <v>A</v>
      </c>
    </row>
    <row r="49" spans="1:9">
      <c r="A49" t="s">
        <v>117</v>
      </c>
      <c r="B49" t="s">
        <v>118</v>
      </c>
      <c r="C49">
        <v>18</v>
      </c>
      <c r="D49">
        <v>806038116.5625</v>
      </c>
      <c r="E49">
        <v>0.25</v>
      </c>
      <c r="F49" t="s">
        <v>119</v>
      </c>
      <c r="G49">
        <v>0</v>
      </c>
      <c r="H49" s="1">
        <f>SUM($D$2:D49)/SUM($D$2:$D$11829)</f>
        <v>0.74333321677920805</v>
      </c>
      <c r="I49" t="str">
        <f t="shared" si="0"/>
        <v>A</v>
      </c>
    </row>
    <row r="50" spans="1:9">
      <c r="A50" t="s">
        <v>120</v>
      </c>
      <c r="B50" t="s">
        <v>121</v>
      </c>
      <c r="C50">
        <v>25</v>
      </c>
      <c r="D50">
        <v>775849837.84375</v>
      </c>
      <c r="E50">
        <v>0.24</v>
      </c>
      <c r="F50" t="s">
        <v>101</v>
      </c>
      <c r="G50">
        <v>0</v>
      </c>
      <c r="H50" s="1">
        <f>SUM($D$2:D50)/SUM($D$2:$D$11829)</f>
        <v>0.74571716982857716</v>
      </c>
      <c r="I50" t="str">
        <f t="shared" si="0"/>
        <v>A</v>
      </c>
    </row>
    <row r="51" spans="1:9">
      <c r="A51" t="s">
        <v>122</v>
      </c>
      <c r="B51" t="s">
        <v>123</v>
      </c>
      <c r="C51">
        <v>9</v>
      </c>
      <c r="D51">
        <v>758343736.49218798</v>
      </c>
      <c r="E51">
        <v>0.23</v>
      </c>
      <c r="F51" t="s">
        <v>124</v>
      </c>
      <c r="G51">
        <v>292430.2734375</v>
      </c>
      <c r="H51" s="1">
        <f>SUM($D$2:D51)/SUM($D$2:$D$11829)</f>
        <v>0.74804733189718697</v>
      </c>
      <c r="I51" t="str">
        <f t="shared" si="0"/>
        <v>A</v>
      </c>
    </row>
    <row r="52" spans="1:9">
      <c r="A52" t="s">
        <v>125</v>
      </c>
      <c r="B52" t="s">
        <v>126</v>
      </c>
      <c r="C52">
        <v>20</v>
      </c>
      <c r="D52">
        <v>710180448</v>
      </c>
      <c r="E52">
        <v>0.22</v>
      </c>
      <c r="F52" t="s">
        <v>31</v>
      </c>
      <c r="G52">
        <v>0</v>
      </c>
      <c r="H52" s="1">
        <f>SUM($D$2:D52)/SUM($D$2:$D$11829)</f>
        <v>0.75022950267564226</v>
      </c>
      <c r="I52" t="str">
        <f t="shared" si="0"/>
        <v>A</v>
      </c>
    </row>
    <row r="53" spans="1:9">
      <c r="A53" t="s">
        <v>127</v>
      </c>
      <c r="B53" t="s">
        <v>128</v>
      </c>
      <c r="C53">
        <v>60</v>
      </c>
      <c r="D53">
        <v>691034567.09375</v>
      </c>
      <c r="E53">
        <v>0.21</v>
      </c>
      <c r="F53" t="s">
        <v>34</v>
      </c>
      <c r="G53">
        <v>0</v>
      </c>
      <c r="H53" s="1">
        <f>SUM($D$2:D53)/SUM($D$2:$D$11829)</f>
        <v>0.75235284392428015</v>
      </c>
      <c r="I53" t="str">
        <f t="shared" si="0"/>
        <v>A</v>
      </c>
    </row>
    <row r="54" spans="1:9">
      <c r="A54" t="s">
        <v>129</v>
      </c>
      <c r="B54" t="s">
        <v>130</v>
      </c>
      <c r="C54">
        <v>8</v>
      </c>
      <c r="D54">
        <v>632320768</v>
      </c>
      <c r="E54">
        <v>0.19</v>
      </c>
      <c r="F54" t="s">
        <v>131</v>
      </c>
      <c r="G54">
        <v>0</v>
      </c>
      <c r="H54" s="1">
        <f>SUM($D$2:D54)/SUM($D$2:$D$11829)</f>
        <v>0.75429577533900138</v>
      </c>
      <c r="I54" t="str">
        <f t="shared" si="0"/>
        <v>A</v>
      </c>
    </row>
    <row r="55" spans="1:9">
      <c r="A55" t="s">
        <v>132</v>
      </c>
      <c r="B55" t="s">
        <v>133</v>
      </c>
      <c r="C55">
        <v>89</v>
      </c>
      <c r="D55">
        <v>625656391.10742199</v>
      </c>
      <c r="E55">
        <v>0.19</v>
      </c>
      <c r="F55" t="s">
        <v>101</v>
      </c>
      <c r="G55">
        <v>11372.400390625</v>
      </c>
      <c r="H55" s="1">
        <f>SUM($D$2:D55)/SUM($D$2:$D$11829)</f>
        <v>0.75621822912926462</v>
      </c>
      <c r="I55" t="str">
        <f t="shared" si="0"/>
        <v>A</v>
      </c>
    </row>
    <row r="56" spans="1:9">
      <c r="A56" t="s">
        <v>134</v>
      </c>
      <c r="B56" t="s">
        <v>135</v>
      </c>
      <c r="C56">
        <v>206</v>
      </c>
      <c r="D56">
        <v>615668327.49853504</v>
      </c>
      <c r="E56">
        <v>0.19</v>
      </c>
      <c r="F56" t="s">
        <v>52</v>
      </c>
      <c r="G56">
        <v>240882105.47509801</v>
      </c>
      <c r="H56" s="1">
        <f>SUM($D$2:D56)/SUM($D$2:$D$11829)</f>
        <v>0.75810999260609824</v>
      </c>
      <c r="I56" t="str">
        <f t="shared" si="0"/>
        <v>A</v>
      </c>
    </row>
    <row r="57" spans="1:9">
      <c r="A57" t="s">
        <v>136</v>
      </c>
      <c r="B57" t="s">
        <v>137</v>
      </c>
      <c r="C57">
        <v>5</v>
      </c>
      <c r="D57">
        <v>609892504</v>
      </c>
      <c r="E57">
        <v>0.19</v>
      </c>
      <c r="F57" t="s">
        <v>138</v>
      </c>
      <c r="G57">
        <v>0</v>
      </c>
      <c r="H57" s="1">
        <f>SUM($D$2:D57)/SUM($D$2:$D$11829)</f>
        <v>0.75998400871563176</v>
      </c>
      <c r="I57" t="str">
        <f t="shared" si="0"/>
        <v>A</v>
      </c>
    </row>
    <row r="58" spans="1:9">
      <c r="A58" t="s">
        <v>139</v>
      </c>
      <c r="B58" t="s">
        <v>140</v>
      </c>
      <c r="C58">
        <v>766</v>
      </c>
      <c r="D58">
        <v>579170186.52050805</v>
      </c>
      <c r="E58">
        <v>0.18</v>
      </c>
      <c r="F58" t="s">
        <v>104</v>
      </c>
      <c r="G58">
        <v>4348874.73828125</v>
      </c>
      <c r="H58" s="1">
        <f>SUM($D$2:D58)/SUM($D$2:$D$11829)</f>
        <v>0.7617636243898408</v>
      </c>
      <c r="I58" t="str">
        <f t="shared" si="0"/>
        <v>A</v>
      </c>
    </row>
    <row r="59" spans="1:9">
      <c r="A59" t="s">
        <v>141</v>
      </c>
      <c r="B59" t="s">
        <v>142</v>
      </c>
      <c r="C59">
        <v>58</v>
      </c>
      <c r="D59">
        <v>564313925.484375</v>
      </c>
      <c r="E59">
        <v>0.17</v>
      </c>
      <c r="F59" t="s">
        <v>31</v>
      </c>
      <c r="G59">
        <v>528737.875</v>
      </c>
      <c r="H59" s="1">
        <f>SUM($D$2:D59)/SUM($D$2:$D$11829)</f>
        <v>0.7634975912450751</v>
      </c>
      <c r="I59" t="str">
        <f t="shared" si="0"/>
        <v>A</v>
      </c>
    </row>
    <row r="60" spans="1:9">
      <c r="A60" t="s">
        <v>143</v>
      </c>
      <c r="B60" t="s">
        <v>144</v>
      </c>
      <c r="C60">
        <v>12</v>
      </c>
      <c r="D60">
        <v>556591300.875</v>
      </c>
      <c r="E60">
        <v>0.17</v>
      </c>
      <c r="F60" t="s">
        <v>145</v>
      </c>
      <c r="G60">
        <v>0</v>
      </c>
      <c r="H60" s="1">
        <f>SUM($D$2:D60)/SUM($D$2:$D$11829)</f>
        <v>0.76520782879911131</v>
      </c>
      <c r="I60" t="str">
        <f t="shared" si="0"/>
        <v>A</v>
      </c>
    </row>
    <row r="61" spans="1:9">
      <c r="A61" t="s">
        <v>146</v>
      </c>
      <c r="B61" t="s">
        <v>147</v>
      </c>
      <c r="C61">
        <v>26</v>
      </c>
      <c r="D61">
        <v>554535167.0625</v>
      </c>
      <c r="E61">
        <v>0.17</v>
      </c>
      <c r="F61" t="s">
        <v>80</v>
      </c>
      <c r="G61">
        <v>460960.0625</v>
      </c>
      <c r="H61" s="1">
        <f>SUM($D$2:D61)/SUM($D$2:$D$11829)</f>
        <v>0.76691174847276244</v>
      </c>
      <c r="I61" t="str">
        <f t="shared" si="0"/>
        <v>A</v>
      </c>
    </row>
    <row r="62" spans="1:9">
      <c r="A62" t="s">
        <v>148</v>
      </c>
      <c r="B62" t="s">
        <v>149</v>
      </c>
      <c r="C62">
        <v>642</v>
      </c>
      <c r="D62">
        <v>540667024.56152296</v>
      </c>
      <c r="E62">
        <v>0.17</v>
      </c>
      <c r="F62" t="s">
        <v>52</v>
      </c>
      <c r="G62">
        <v>188932353.41992199</v>
      </c>
      <c r="H62" s="1">
        <f>SUM($D$2:D62)/SUM($D$2:$D$11829)</f>
        <v>0.76857305551831012</v>
      </c>
      <c r="I62" t="str">
        <f t="shared" si="0"/>
        <v>A</v>
      </c>
    </row>
    <row r="63" spans="1:9">
      <c r="A63" t="s">
        <v>150</v>
      </c>
      <c r="B63" t="s">
        <v>151</v>
      </c>
      <c r="C63">
        <v>44</v>
      </c>
      <c r="D63">
        <v>539976659.015625</v>
      </c>
      <c r="E63">
        <v>0.17</v>
      </c>
      <c r="F63" t="s">
        <v>152</v>
      </c>
      <c r="G63">
        <v>0</v>
      </c>
      <c r="H63" s="1">
        <f>SUM($D$2:D63)/SUM($D$2:$D$11829)</f>
        <v>0.7702322412783098</v>
      </c>
      <c r="I63" t="str">
        <f t="shared" si="0"/>
        <v>A</v>
      </c>
    </row>
    <row r="64" spans="1:9">
      <c r="A64" t="s">
        <v>153</v>
      </c>
      <c r="B64" t="s">
        <v>154</v>
      </c>
      <c r="C64">
        <v>875</v>
      </c>
      <c r="D64">
        <v>538804100.53710902</v>
      </c>
      <c r="E64">
        <v>0.17</v>
      </c>
      <c r="F64" t="s">
        <v>104</v>
      </c>
      <c r="G64">
        <v>26797734.434570301</v>
      </c>
      <c r="H64" s="1">
        <f>SUM($D$2:D64)/SUM($D$2:$D$11829)</f>
        <v>0.77188782411900214</v>
      </c>
      <c r="I64" t="str">
        <f t="shared" si="0"/>
        <v>A</v>
      </c>
    </row>
    <row r="65" spans="1:9">
      <c r="A65" t="s">
        <v>155</v>
      </c>
      <c r="B65" t="s">
        <v>156</v>
      </c>
      <c r="C65">
        <v>25</v>
      </c>
      <c r="D65">
        <v>506274524.8125</v>
      </c>
      <c r="E65">
        <v>0.16</v>
      </c>
      <c r="F65" t="s">
        <v>31</v>
      </c>
      <c r="G65">
        <v>3485000</v>
      </c>
      <c r="H65" s="1">
        <f>SUM($D$2:D65)/SUM($D$2:$D$11829)</f>
        <v>0.77344345336370113</v>
      </c>
      <c r="I65" t="str">
        <f t="shared" si="0"/>
        <v>A</v>
      </c>
    </row>
    <row r="66" spans="1:9">
      <c r="A66" t="s">
        <v>157</v>
      </c>
      <c r="B66" t="s">
        <v>158</v>
      </c>
      <c r="C66">
        <v>653</v>
      </c>
      <c r="D66">
        <v>494072536.065979</v>
      </c>
      <c r="E66">
        <v>0.15</v>
      </c>
      <c r="F66" t="s">
        <v>159</v>
      </c>
      <c r="G66">
        <v>19712608.349853501</v>
      </c>
      <c r="H66" s="1">
        <f>SUM($D$2:D66)/SUM($D$2:$D$11829)</f>
        <v>0.7749615895693327</v>
      </c>
      <c r="I66" t="str">
        <f t="shared" si="0"/>
        <v>A</v>
      </c>
    </row>
    <row r="67" spans="1:9">
      <c r="A67" t="s">
        <v>160</v>
      </c>
      <c r="B67" t="s">
        <v>161</v>
      </c>
      <c r="C67">
        <v>2</v>
      </c>
      <c r="D67">
        <v>485091824</v>
      </c>
      <c r="E67">
        <v>0.15</v>
      </c>
      <c r="F67" t="s">
        <v>49</v>
      </c>
      <c r="G67">
        <v>0</v>
      </c>
      <c r="H67" s="1">
        <f>SUM($D$2:D67)/SUM($D$2:$D$11829)</f>
        <v>0.77645213074965025</v>
      </c>
      <c r="I67" t="str">
        <f t="shared" ref="I67:I130" si="1">IF(H67&lt;=0.8,"A",IF(H67&lt;=0.95,"B","C"))</f>
        <v>A</v>
      </c>
    </row>
    <row r="68" spans="1:9">
      <c r="A68" t="s">
        <v>162</v>
      </c>
      <c r="B68" t="s">
        <v>163</v>
      </c>
      <c r="C68">
        <v>102</v>
      </c>
      <c r="D68">
        <v>463431060.06445301</v>
      </c>
      <c r="E68">
        <v>0.14000000000000001</v>
      </c>
      <c r="F68" t="s">
        <v>49</v>
      </c>
      <c r="G68">
        <v>0</v>
      </c>
      <c r="H68" s="1">
        <f>SUM($D$2:D68)/SUM($D$2:$D$11829)</f>
        <v>0.77787611492148889</v>
      </c>
      <c r="I68" t="str">
        <f t="shared" si="1"/>
        <v>A</v>
      </c>
    </row>
    <row r="69" spans="1:9">
      <c r="A69" t="s">
        <v>164</v>
      </c>
      <c r="B69" t="s">
        <v>165</v>
      </c>
      <c r="C69">
        <v>3</v>
      </c>
      <c r="D69">
        <v>463329744</v>
      </c>
      <c r="E69">
        <v>0.14000000000000001</v>
      </c>
      <c r="F69" t="s">
        <v>26</v>
      </c>
      <c r="G69">
        <v>0</v>
      </c>
      <c r="H69" s="1">
        <f>SUM($D$2:D69)/SUM($D$2:$D$11829)</f>
        <v>0.77929978777955378</v>
      </c>
      <c r="I69" t="str">
        <f t="shared" si="1"/>
        <v>A</v>
      </c>
    </row>
    <row r="70" spans="1:9">
      <c r="A70" t="s">
        <v>166</v>
      </c>
      <c r="B70" t="s">
        <v>167</v>
      </c>
      <c r="C70">
        <v>25</v>
      </c>
      <c r="D70">
        <v>459342668.625</v>
      </c>
      <c r="E70">
        <v>0.14000000000000001</v>
      </c>
      <c r="F70" t="s">
        <v>152</v>
      </c>
      <c r="G70">
        <v>27530507</v>
      </c>
      <c r="H70" s="1">
        <f>SUM($D$2:D70)/SUM($D$2:$D$11829)</f>
        <v>0.78071120955495465</v>
      </c>
      <c r="I70" t="str">
        <f t="shared" si="1"/>
        <v>A</v>
      </c>
    </row>
    <row r="71" spans="1:9">
      <c r="A71" t="s">
        <v>168</v>
      </c>
      <c r="B71" t="s">
        <v>169</v>
      </c>
      <c r="C71">
        <v>30</v>
      </c>
      <c r="D71">
        <v>457202794.75585902</v>
      </c>
      <c r="E71">
        <v>0.14000000000000001</v>
      </c>
      <c r="F71" t="s">
        <v>170</v>
      </c>
      <c r="G71">
        <v>0</v>
      </c>
      <c r="H71" s="1">
        <f>SUM($D$2:D71)/SUM($D$2:$D$11829)</f>
        <v>0.78211605614197921</v>
      </c>
      <c r="I71" t="str">
        <f t="shared" si="1"/>
        <v>A</v>
      </c>
    </row>
    <row r="72" spans="1:9">
      <c r="A72" t="s">
        <v>171</v>
      </c>
      <c r="B72" t="s">
        <v>172</v>
      </c>
      <c r="C72">
        <v>4</v>
      </c>
      <c r="D72">
        <v>439773152</v>
      </c>
      <c r="E72">
        <v>0.14000000000000001</v>
      </c>
      <c r="F72" t="s">
        <v>145</v>
      </c>
      <c r="G72">
        <v>0</v>
      </c>
      <c r="H72" s="1">
        <f>SUM($D$2:D72)/SUM($D$2:$D$11829)</f>
        <v>0.78346734668249773</v>
      </c>
      <c r="I72" t="str">
        <f t="shared" si="1"/>
        <v>A</v>
      </c>
    </row>
    <row r="73" spans="1:9">
      <c r="A73" t="s">
        <v>173</v>
      </c>
      <c r="B73" t="s">
        <v>174</v>
      </c>
      <c r="C73">
        <v>20</v>
      </c>
      <c r="D73">
        <v>436157024.25</v>
      </c>
      <c r="E73">
        <v>0.13</v>
      </c>
      <c r="F73" t="s">
        <v>175</v>
      </c>
      <c r="G73">
        <v>2349181.25</v>
      </c>
      <c r="H73" s="1">
        <f>SUM($D$2:D73)/SUM($D$2:$D$11829)</f>
        <v>0.7848075259507622</v>
      </c>
      <c r="I73" t="str">
        <f t="shared" si="1"/>
        <v>A</v>
      </c>
    </row>
    <row r="74" spans="1:9">
      <c r="A74" t="s">
        <v>176</v>
      </c>
      <c r="B74" t="s">
        <v>177</v>
      </c>
      <c r="C74">
        <v>4</v>
      </c>
      <c r="D74">
        <v>435247072</v>
      </c>
      <c r="E74">
        <v>0.13</v>
      </c>
      <c r="F74" t="s">
        <v>178</v>
      </c>
      <c r="G74">
        <v>0</v>
      </c>
      <c r="H74" s="1">
        <f>SUM($D$2:D74)/SUM($D$2:$D$11829)</f>
        <v>0.78614490920962465</v>
      </c>
      <c r="I74" t="str">
        <f t="shared" si="1"/>
        <v>A</v>
      </c>
    </row>
    <row r="75" spans="1:9">
      <c r="A75" t="s">
        <v>179</v>
      </c>
      <c r="B75" t="s">
        <v>180</v>
      </c>
      <c r="C75">
        <v>13</v>
      </c>
      <c r="D75">
        <v>434785230</v>
      </c>
      <c r="E75">
        <v>0.13</v>
      </c>
      <c r="F75" t="s">
        <v>175</v>
      </c>
      <c r="G75">
        <v>0</v>
      </c>
      <c r="H75" s="1">
        <f>SUM($D$2:D75)/SUM($D$2:$D$11829)</f>
        <v>0.78748087336701855</v>
      </c>
      <c r="I75" t="str">
        <f t="shared" si="1"/>
        <v>A</v>
      </c>
    </row>
    <row r="76" spans="1:9">
      <c r="A76" t="s">
        <v>181</v>
      </c>
      <c r="B76" t="s">
        <v>182</v>
      </c>
      <c r="C76">
        <v>132</v>
      </c>
      <c r="D76">
        <v>419994758.76953101</v>
      </c>
      <c r="E76">
        <v>0.13</v>
      </c>
      <c r="F76" t="s">
        <v>183</v>
      </c>
      <c r="G76">
        <v>120413611.609375</v>
      </c>
      <c r="H76" s="1">
        <f>SUM($D$2:D76)/SUM($D$2:$D$11829)</f>
        <v>0.78877139085771031</v>
      </c>
      <c r="I76" t="str">
        <f t="shared" si="1"/>
        <v>A</v>
      </c>
    </row>
    <row r="77" spans="1:9">
      <c r="A77" t="s">
        <v>184</v>
      </c>
      <c r="B77" t="s">
        <v>185</v>
      </c>
      <c r="C77">
        <v>3</v>
      </c>
      <c r="D77">
        <v>419330160</v>
      </c>
      <c r="E77">
        <v>0.13</v>
      </c>
      <c r="F77" t="s">
        <v>26</v>
      </c>
      <c r="G77">
        <v>0</v>
      </c>
      <c r="H77" s="1">
        <f>SUM($D$2:D77)/SUM($D$2:$D$11829)</f>
        <v>0.79005986623640301</v>
      </c>
      <c r="I77" t="str">
        <f t="shared" si="1"/>
        <v>A</v>
      </c>
    </row>
    <row r="78" spans="1:9">
      <c r="A78" t="s">
        <v>186</v>
      </c>
      <c r="B78" t="s">
        <v>187</v>
      </c>
      <c r="C78">
        <v>456</v>
      </c>
      <c r="D78">
        <v>417390184.91345203</v>
      </c>
      <c r="E78">
        <v>0.13</v>
      </c>
      <c r="F78" t="s">
        <v>188</v>
      </c>
      <c r="G78">
        <v>146150467.632202</v>
      </c>
      <c r="H78" s="1">
        <f>SUM($D$2:D78)/SUM($D$2:$D$11829)</f>
        <v>0.7913423806555161</v>
      </c>
      <c r="I78" t="str">
        <f t="shared" si="1"/>
        <v>A</v>
      </c>
    </row>
    <row r="79" spans="1:9">
      <c r="A79" t="s">
        <v>189</v>
      </c>
      <c r="B79" t="s">
        <v>190</v>
      </c>
      <c r="C79">
        <v>199</v>
      </c>
      <c r="D79">
        <v>417236752.913086</v>
      </c>
      <c r="E79">
        <v>0.13</v>
      </c>
      <c r="F79" t="s">
        <v>49</v>
      </c>
      <c r="G79">
        <v>7638814.66796875</v>
      </c>
      <c r="H79" s="1">
        <f>SUM($D$2:D79)/SUM($D$2:$D$11829)</f>
        <v>0.79262442362426955</v>
      </c>
      <c r="I79" t="str">
        <f t="shared" si="1"/>
        <v>A</v>
      </c>
    </row>
    <row r="80" spans="1:9">
      <c r="A80" t="s">
        <v>191</v>
      </c>
      <c r="B80" t="s">
        <v>192</v>
      </c>
      <c r="C80">
        <v>355</v>
      </c>
      <c r="D80">
        <v>415475250.80224597</v>
      </c>
      <c r="E80">
        <v>0.13</v>
      </c>
      <c r="F80" t="s">
        <v>2</v>
      </c>
      <c r="G80">
        <v>19370586.623046901</v>
      </c>
      <c r="H80" s="1">
        <f>SUM($D$2:D80)/SUM($D$2:$D$11829)</f>
        <v>0.79390105402718381</v>
      </c>
      <c r="I80" t="str">
        <f t="shared" si="1"/>
        <v>A</v>
      </c>
    </row>
    <row r="81" spans="1:9">
      <c r="A81" t="s">
        <v>193</v>
      </c>
      <c r="B81" t="s">
        <v>194</v>
      </c>
      <c r="C81">
        <v>63</v>
      </c>
      <c r="D81">
        <v>408804903.9375</v>
      </c>
      <c r="E81">
        <v>0.13</v>
      </c>
      <c r="F81" t="s">
        <v>34</v>
      </c>
      <c r="G81">
        <v>7281795.25</v>
      </c>
      <c r="H81" s="1">
        <f>SUM($D$2:D81)/SUM($D$2:$D$11829)</f>
        <v>0.79515718846171224</v>
      </c>
      <c r="I81" t="str">
        <f t="shared" si="1"/>
        <v>A</v>
      </c>
    </row>
    <row r="82" spans="1:9">
      <c r="A82" t="s">
        <v>195</v>
      </c>
      <c r="B82" t="s">
        <v>196</v>
      </c>
      <c r="C82">
        <v>28</v>
      </c>
      <c r="D82">
        <v>399530174.8125</v>
      </c>
      <c r="E82">
        <v>0.12</v>
      </c>
      <c r="F82" t="s">
        <v>34</v>
      </c>
      <c r="G82">
        <v>4560337.5</v>
      </c>
      <c r="H82" s="1">
        <f>SUM($D$2:D82)/SUM($D$2:$D$11829)</f>
        <v>0.79638482444499259</v>
      </c>
      <c r="I82" t="str">
        <f t="shared" si="1"/>
        <v>A</v>
      </c>
    </row>
    <row r="83" spans="1:9">
      <c r="A83" t="s">
        <v>197</v>
      </c>
      <c r="B83" t="s">
        <v>198</v>
      </c>
      <c r="C83">
        <v>26</v>
      </c>
      <c r="D83">
        <v>388267825.1875</v>
      </c>
      <c r="E83">
        <v>0.12</v>
      </c>
      <c r="F83" t="s">
        <v>31</v>
      </c>
      <c r="G83">
        <v>0</v>
      </c>
      <c r="H83" s="1">
        <f>SUM($D$2:D83)/SUM($D$2:$D$11829)</f>
        <v>0.79757785461742925</v>
      </c>
      <c r="I83" t="str">
        <f t="shared" si="1"/>
        <v>A</v>
      </c>
    </row>
    <row r="84" spans="1:9">
      <c r="A84" t="s">
        <v>199</v>
      </c>
      <c r="B84" t="s">
        <v>200</v>
      </c>
      <c r="C84">
        <v>45</v>
      </c>
      <c r="D84">
        <v>377931970.5625</v>
      </c>
      <c r="E84">
        <v>0.12</v>
      </c>
      <c r="F84" t="s">
        <v>201</v>
      </c>
      <c r="G84">
        <v>377931970.5625</v>
      </c>
      <c r="H84" s="1">
        <f>SUM($D$2:D84)/SUM($D$2:$D$11829)</f>
        <v>0.79873912581931616</v>
      </c>
      <c r="I84" t="str">
        <f t="shared" si="1"/>
        <v>A</v>
      </c>
    </row>
    <row r="85" spans="1:9">
      <c r="A85" t="s">
        <v>202</v>
      </c>
      <c r="B85" t="s">
        <v>203</v>
      </c>
      <c r="C85">
        <v>8</v>
      </c>
      <c r="D85">
        <v>368817844</v>
      </c>
      <c r="E85">
        <v>0.11</v>
      </c>
      <c r="F85" t="s">
        <v>26</v>
      </c>
      <c r="G85">
        <v>0</v>
      </c>
      <c r="H85" s="1">
        <f>SUM($D$2:D85)/SUM($D$2:$D$11829)</f>
        <v>0.79987239205329397</v>
      </c>
      <c r="I85" t="str">
        <f t="shared" si="1"/>
        <v>A</v>
      </c>
    </row>
    <row r="86" spans="1:9">
      <c r="A86" t="s">
        <v>204</v>
      </c>
      <c r="B86" t="s">
        <v>205</v>
      </c>
      <c r="C86">
        <v>338</v>
      </c>
      <c r="D86">
        <v>355018558.49658197</v>
      </c>
      <c r="E86">
        <v>0.11</v>
      </c>
      <c r="F86" t="s">
        <v>206</v>
      </c>
      <c r="G86">
        <v>56184153.823486298</v>
      </c>
      <c r="H86" s="1">
        <f>SUM($D$2:D86)/SUM($D$2:$D$11829)</f>
        <v>0.80096325723599837</v>
      </c>
      <c r="I86" t="str">
        <f t="shared" si="1"/>
        <v>B</v>
      </c>
    </row>
    <row r="87" spans="1:9">
      <c r="A87" t="s">
        <v>207</v>
      </c>
      <c r="B87" t="s">
        <v>208</v>
      </c>
      <c r="C87">
        <v>727</v>
      </c>
      <c r="D87">
        <v>350882162.64013702</v>
      </c>
      <c r="E87">
        <v>0.11</v>
      </c>
      <c r="F87" t="s">
        <v>209</v>
      </c>
      <c r="G87">
        <v>18472488.668701202</v>
      </c>
      <c r="H87" s="1">
        <f>SUM($D$2:D87)/SUM($D$2:$D$11829)</f>
        <v>0.80204141251913919</v>
      </c>
      <c r="I87" t="str">
        <f t="shared" si="1"/>
        <v>B</v>
      </c>
    </row>
    <row r="88" spans="1:9">
      <c r="A88" t="s">
        <v>210</v>
      </c>
      <c r="B88" t="s">
        <v>211</v>
      </c>
      <c r="C88">
        <v>61</v>
      </c>
      <c r="D88">
        <v>343617941.90820301</v>
      </c>
      <c r="E88">
        <v>0.11</v>
      </c>
      <c r="F88" t="s">
        <v>152</v>
      </c>
      <c r="G88">
        <v>64459</v>
      </c>
      <c r="H88" s="1">
        <f>SUM($D$2:D88)/SUM($D$2:$D$11829)</f>
        <v>0.8030972470382346</v>
      </c>
      <c r="I88" t="str">
        <f t="shared" si="1"/>
        <v>B</v>
      </c>
    </row>
    <row r="89" spans="1:9">
      <c r="A89" t="s">
        <v>212</v>
      </c>
      <c r="B89" t="s">
        <v>213</v>
      </c>
      <c r="C89">
        <v>25</v>
      </c>
      <c r="D89">
        <v>340891456.24218798</v>
      </c>
      <c r="E89">
        <v>0.1</v>
      </c>
      <c r="F89" t="s">
        <v>152</v>
      </c>
      <c r="G89">
        <v>5171198</v>
      </c>
      <c r="H89" s="1">
        <f>SUM($D$2:D89)/SUM($D$2:$D$11829)</f>
        <v>0.80414470388745041</v>
      </c>
      <c r="I89" t="str">
        <f t="shared" si="1"/>
        <v>B</v>
      </c>
    </row>
    <row r="90" spans="1:9">
      <c r="A90" t="s">
        <v>214</v>
      </c>
      <c r="B90" t="s">
        <v>215</v>
      </c>
      <c r="C90">
        <v>5</v>
      </c>
      <c r="D90">
        <v>332722140</v>
      </c>
      <c r="E90">
        <v>0.1</v>
      </c>
      <c r="F90" t="s">
        <v>34</v>
      </c>
      <c r="G90">
        <v>0</v>
      </c>
      <c r="H90" s="1">
        <f>SUM($D$2:D90)/SUM($D$2:$D$11829)</f>
        <v>0.80516705888651841</v>
      </c>
      <c r="I90" t="str">
        <f t="shared" si="1"/>
        <v>B</v>
      </c>
    </row>
    <row r="91" spans="1:9">
      <c r="A91" t="s">
        <v>216</v>
      </c>
      <c r="B91" t="s">
        <v>217</v>
      </c>
      <c r="C91">
        <v>13</v>
      </c>
      <c r="D91">
        <v>330037234.6875</v>
      </c>
      <c r="E91">
        <v>0.1</v>
      </c>
      <c r="F91" t="s">
        <v>59</v>
      </c>
      <c r="G91">
        <v>0</v>
      </c>
      <c r="H91" s="1">
        <f>SUM($D$2:D91)/SUM($D$2:$D$11829)</f>
        <v>0.80618116397961903</v>
      </c>
      <c r="I91" t="str">
        <f t="shared" si="1"/>
        <v>B</v>
      </c>
    </row>
    <row r="92" spans="1:9">
      <c r="A92" t="s">
        <v>218</v>
      </c>
      <c r="B92" t="s">
        <v>219</v>
      </c>
      <c r="C92">
        <v>2</v>
      </c>
      <c r="D92">
        <v>328915584</v>
      </c>
      <c r="E92">
        <v>0.1</v>
      </c>
      <c r="F92" t="s">
        <v>34</v>
      </c>
      <c r="G92">
        <v>328915584</v>
      </c>
      <c r="H92" s="1">
        <f>SUM($D$2:D92)/SUM($D$2:$D$11829)</f>
        <v>0.80719182257773259</v>
      </c>
      <c r="I92" t="str">
        <f t="shared" si="1"/>
        <v>B</v>
      </c>
    </row>
    <row r="93" spans="1:9">
      <c r="A93" t="s">
        <v>220</v>
      </c>
      <c r="B93" t="s">
        <v>221</v>
      </c>
      <c r="C93">
        <v>7</v>
      </c>
      <c r="D93">
        <v>326286976</v>
      </c>
      <c r="E93">
        <v>0.1</v>
      </c>
      <c r="F93" t="s">
        <v>170</v>
      </c>
      <c r="G93">
        <v>0</v>
      </c>
      <c r="H93" s="1">
        <f>SUM($D$2:D93)/SUM($D$2:$D$11829)</f>
        <v>0.80819440425457667</v>
      </c>
      <c r="I93" t="str">
        <f t="shared" si="1"/>
        <v>B</v>
      </c>
    </row>
    <row r="94" spans="1:9">
      <c r="A94" t="s">
        <v>222</v>
      </c>
      <c r="B94" t="s">
        <v>223</v>
      </c>
      <c r="C94">
        <v>10</v>
      </c>
      <c r="D94">
        <v>321282354</v>
      </c>
      <c r="E94">
        <v>0.1</v>
      </c>
      <c r="F94" t="s">
        <v>224</v>
      </c>
      <c r="G94">
        <v>0</v>
      </c>
      <c r="H94" s="1">
        <f>SUM($D$2:D94)/SUM($D$2:$D$11829)</f>
        <v>0.80918160823422236</v>
      </c>
      <c r="I94" t="str">
        <f t="shared" si="1"/>
        <v>B</v>
      </c>
    </row>
    <row r="95" spans="1:9">
      <c r="A95" t="s">
        <v>225</v>
      </c>
      <c r="B95" t="s">
        <v>226</v>
      </c>
      <c r="C95">
        <v>37</v>
      </c>
      <c r="D95">
        <v>320972003.97265601</v>
      </c>
      <c r="E95">
        <v>0.1</v>
      </c>
      <c r="F95" t="s">
        <v>52</v>
      </c>
      <c r="G95">
        <v>320193217.78515601</v>
      </c>
      <c r="H95" s="1">
        <f>SUM($D$2:D95)/SUM($D$2:$D$11829)</f>
        <v>0.81016785860163798</v>
      </c>
      <c r="I95" t="str">
        <f t="shared" si="1"/>
        <v>B</v>
      </c>
    </row>
    <row r="96" spans="1:9">
      <c r="A96" t="s">
        <v>227</v>
      </c>
      <c r="B96" t="s">
        <v>228</v>
      </c>
      <c r="C96">
        <v>152</v>
      </c>
      <c r="D96">
        <v>320381933.69775403</v>
      </c>
      <c r="E96">
        <v>0.1</v>
      </c>
      <c r="F96" t="s">
        <v>2</v>
      </c>
      <c r="G96">
        <v>263479790.19189501</v>
      </c>
      <c r="H96" s="1">
        <f>SUM($D$2:D96)/SUM($D$2:$D$11829)</f>
        <v>0.81115229586068827</v>
      </c>
      <c r="I96" t="str">
        <f t="shared" si="1"/>
        <v>B</v>
      </c>
    </row>
    <row r="97" spans="1:9">
      <c r="A97" t="s">
        <v>229</v>
      </c>
      <c r="B97" t="s">
        <v>230</v>
      </c>
      <c r="C97">
        <v>22</v>
      </c>
      <c r="D97">
        <v>318858535.5</v>
      </c>
      <c r="E97">
        <v>0.1</v>
      </c>
      <c r="F97" t="s">
        <v>170</v>
      </c>
      <c r="G97">
        <v>19024807.5</v>
      </c>
      <c r="H97" s="1">
        <f>SUM($D$2:D97)/SUM($D$2:$D$11829)</f>
        <v>0.81213205217556383</v>
      </c>
      <c r="I97" t="str">
        <f t="shared" si="1"/>
        <v>B</v>
      </c>
    </row>
    <row r="98" spans="1:9">
      <c r="A98" t="s">
        <v>231</v>
      </c>
      <c r="B98" t="s">
        <v>232</v>
      </c>
      <c r="C98">
        <v>26</v>
      </c>
      <c r="D98">
        <v>316160104.25</v>
      </c>
      <c r="E98">
        <v>0.1</v>
      </c>
      <c r="F98" t="s">
        <v>52</v>
      </c>
      <c r="G98">
        <v>30442194.75</v>
      </c>
      <c r="H98" s="1">
        <f>SUM($D$2:D98)/SUM($D$2:$D$11829)</f>
        <v>0.81310351702333694</v>
      </c>
      <c r="I98" t="str">
        <f t="shared" si="1"/>
        <v>B</v>
      </c>
    </row>
    <row r="99" spans="1:9">
      <c r="A99" t="s">
        <v>233</v>
      </c>
      <c r="B99" t="s">
        <v>234</v>
      </c>
      <c r="C99">
        <v>36</v>
      </c>
      <c r="D99">
        <v>313759656.34375</v>
      </c>
      <c r="E99">
        <v>0.1</v>
      </c>
      <c r="F99" t="s">
        <v>2</v>
      </c>
      <c r="G99">
        <v>0</v>
      </c>
      <c r="H99" s="1">
        <f>SUM($D$2:D99)/SUM($D$2:$D$11829)</f>
        <v>0.81406760601714079</v>
      </c>
      <c r="I99" t="str">
        <f t="shared" si="1"/>
        <v>B</v>
      </c>
    </row>
    <row r="100" spans="1:9">
      <c r="A100" t="s">
        <v>235</v>
      </c>
      <c r="B100" t="s">
        <v>236</v>
      </c>
      <c r="C100">
        <v>6</v>
      </c>
      <c r="D100">
        <v>313613660</v>
      </c>
      <c r="E100">
        <v>0.1</v>
      </c>
      <c r="F100" t="s">
        <v>237</v>
      </c>
      <c r="G100">
        <v>0</v>
      </c>
      <c r="H100" s="1">
        <f>SUM($D$2:D100)/SUM($D$2:$D$11829)</f>
        <v>0.81503124640811997</v>
      </c>
      <c r="I100" t="str">
        <f t="shared" si="1"/>
        <v>B</v>
      </c>
    </row>
    <row r="101" spans="1:9">
      <c r="A101" t="s">
        <v>238</v>
      </c>
      <c r="B101" t="s">
        <v>239</v>
      </c>
      <c r="C101">
        <v>34</v>
      </c>
      <c r="D101">
        <v>313327626.375</v>
      </c>
      <c r="E101">
        <v>0.1</v>
      </c>
      <c r="F101" t="s">
        <v>240</v>
      </c>
      <c r="G101">
        <v>1410240</v>
      </c>
      <c r="H101" s="1">
        <f>SUM($D$2:D101)/SUM($D$2:$D$11829)</f>
        <v>0.81599400790385501</v>
      </c>
      <c r="I101" t="str">
        <f t="shared" si="1"/>
        <v>B</v>
      </c>
    </row>
    <row r="102" spans="1:9">
      <c r="A102" t="s">
        <v>241</v>
      </c>
      <c r="B102" t="s">
        <v>242</v>
      </c>
      <c r="C102">
        <v>210</v>
      </c>
      <c r="D102">
        <v>311237234.25195301</v>
      </c>
      <c r="E102">
        <v>0.1</v>
      </c>
      <c r="F102" t="s">
        <v>243</v>
      </c>
      <c r="G102">
        <v>184331299.444336</v>
      </c>
      <c r="H102" s="1">
        <f>SUM($D$2:D102)/SUM($D$2:$D$11829)</f>
        <v>0.81695034625372731</v>
      </c>
      <c r="I102" t="str">
        <f t="shared" si="1"/>
        <v>B</v>
      </c>
    </row>
    <row r="103" spans="1:9">
      <c r="A103" t="s">
        <v>244</v>
      </c>
      <c r="B103" t="s">
        <v>245</v>
      </c>
      <c r="C103">
        <v>95</v>
      </c>
      <c r="D103">
        <v>307244336.71093798</v>
      </c>
      <c r="E103">
        <v>0.09</v>
      </c>
      <c r="F103" t="s">
        <v>152</v>
      </c>
      <c r="G103">
        <v>52375375.7109375</v>
      </c>
      <c r="H103" s="1">
        <f>SUM($D$2:D103)/SUM($D$2:$D$11829)</f>
        <v>0.8178944156311716</v>
      </c>
      <c r="I103" t="str">
        <f t="shared" si="1"/>
        <v>B</v>
      </c>
    </row>
    <row r="104" spans="1:9">
      <c r="A104" t="s">
        <v>246</v>
      </c>
      <c r="B104" t="s">
        <v>247</v>
      </c>
      <c r="C104">
        <v>565</v>
      </c>
      <c r="D104">
        <v>296725361.04785198</v>
      </c>
      <c r="E104">
        <v>0.09</v>
      </c>
      <c r="F104" t="s">
        <v>248</v>
      </c>
      <c r="G104">
        <v>59559754.5234375</v>
      </c>
      <c r="H104" s="1">
        <f>SUM($D$2:D104)/SUM($D$2:$D$11829)</f>
        <v>0.81880616336222889</v>
      </c>
      <c r="I104" t="str">
        <f t="shared" si="1"/>
        <v>B</v>
      </c>
    </row>
    <row r="105" spans="1:9">
      <c r="A105" t="s">
        <v>249</v>
      </c>
      <c r="B105" t="s">
        <v>250</v>
      </c>
      <c r="C105">
        <v>63</v>
      </c>
      <c r="D105">
        <v>295668716.796875</v>
      </c>
      <c r="E105">
        <v>0.09</v>
      </c>
      <c r="F105" t="s">
        <v>34</v>
      </c>
      <c r="G105">
        <v>0</v>
      </c>
      <c r="H105" s="1">
        <f>SUM($D$2:D105)/SUM($D$2:$D$11829)</f>
        <v>0.81971466434351403</v>
      </c>
      <c r="I105" t="str">
        <f t="shared" si="1"/>
        <v>B</v>
      </c>
    </row>
    <row r="106" spans="1:9">
      <c r="A106" t="s">
        <v>251</v>
      </c>
      <c r="B106" t="s">
        <v>252</v>
      </c>
      <c r="C106">
        <v>159</v>
      </c>
      <c r="D106">
        <v>294968284.67285198</v>
      </c>
      <c r="E106">
        <v>0.09</v>
      </c>
      <c r="F106" t="s">
        <v>104</v>
      </c>
      <c r="G106">
        <v>75178516.672851607</v>
      </c>
      <c r="H106" s="1">
        <f>SUM($D$2:D106)/SUM($D$2:$D$11829)</f>
        <v>0.82062101310768643</v>
      </c>
      <c r="I106" t="str">
        <f t="shared" si="1"/>
        <v>B</v>
      </c>
    </row>
    <row r="107" spans="1:9">
      <c r="A107" t="s">
        <v>253</v>
      </c>
      <c r="B107" t="s">
        <v>254</v>
      </c>
      <c r="C107">
        <v>5</v>
      </c>
      <c r="D107">
        <v>285611592</v>
      </c>
      <c r="E107">
        <v>0.09</v>
      </c>
      <c r="F107" t="s">
        <v>201</v>
      </c>
      <c r="G107">
        <v>0</v>
      </c>
      <c r="H107" s="1">
        <f>SUM($D$2:D107)/SUM($D$2:$D$11829)</f>
        <v>0.82149861157129622</v>
      </c>
      <c r="I107" t="str">
        <f t="shared" si="1"/>
        <v>B</v>
      </c>
    </row>
    <row r="108" spans="1:9">
      <c r="A108" t="s">
        <v>255</v>
      </c>
      <c r="B108" t="s">
        <v>256</v>
      </c>
      <c r="C108">
        <v>27</v>
      </c>
      <c r="D108">
        <v>283259248.75</v>
      </c>
      <c r="E108">
        <v>0.09</v>
      </c>
      <c r="F108" t="s">
        <v>257</v>
      </c>
      <c r="G108">
        <v>0</v>
      </c>
      <c r="H108" s="1">
        <f>SUM($D$2:D108)/SUM($D$2:$D$11829)</f>
        <v>0.82236898199206765</v>
      </c>
      <c r="I108" t="str">
        <f t="shared" si="1"/>
        <v>B</v>
      </c>
    </row>
    <row r="109" spans="1:9">
      <c r="A109" t="s">
        <v>258</v>
      </c>
      <c r="B109" t="s">
        <v>259</v>
      </c>
      <c r="C109">
        <v>46</v>
      </c>
      <c r="D109">
        <v>282159101.9375</v>
      </c>
      <c r="E109">
        <v>0.09</v>
      </c>
      <c r="F109" t="s">
        <v>107</v>
      </c>
      <c r="G109">
        <v>0</v>
      </c>
      <c r="H109" s="1">
        <f>SUM($D$2:D109)/SUM($D$2:$D$11829)</f>
        <v>0.8232359719927882</v>
      </c>
      <c r="I109" t="str">
        <f t="shared" si="1"/>
        <v>B</v>
      </c>
    </row>
    <row r="110" spans="1:9">
      <c r="A110" t="s">
        <v>260</v>
      </c>
      <c r="B110" t="s">
        <v>261</v>
      </c>
      <c r="C110">
        <v>21</v>
      </c>
      <c r="D110">
        <v>276996846</v>
      </c>
      <c r="E110">
        <v>0.09</v>
      </c>
      <c r="F110" t="s">
        <v>152</v>
      </c>
      <c r="G110">
        <v>0</v>
      </c>
      <c r="H110" s="1">
        <f>SUM($D$2:D110)/SUM($D$2:$D$11829)</f>
        <v>0.82408709993466234</v>
      </c>
      <c r="I110" t="str">
        <f t="shared" si="1"/>
        <v>B</v>
      </c>
    </row>
    <row r="111" spans="1:9">
      <c r="A111" t="s">
        <v>262</v>
      </c>
      <c r="B111" t="s">
        <v>263</v>
      </c>
      <c r="C111">
        <v>44</v>
      </c>
      <c r="D111">
        <v>276539683.234375</v>
      </c>
      <c r="E111">
        <v>0.08</v>
      </c>
      <c r="F111" t="s">
        <v>107</v>
      </c>
      <c r="G111">
        <v>329943.71875</v>
      </c>
      <c r="H111" s="1">
        <f>SUM($D$2:D111)/SUM($D$2:$D$11829)</f>
        <v>0.82493682315294692</v>
      </c>
      <c r="I111" t="str">
        <f t="shared" si="1"/>
        <v>B</v>
      </c>
    </row>
    <row r="112" spans="1:9">
      <c r="A112" t="s">
        <v>264</v>
      </c>
      <c r="B112" t="s">
        <v>265</v>
      </c>
      <c r="C112">
        <v>207</v>
      </c>
      <c r="D112">
        <v>276480325.022461</v>
      </c>
      <c r="E112">
        <v>0.08</v>
      </c>
      <c r="F112" t="s">
        <v>107</v>
      </c>
      <c r="G112">
        <v>11302511.7490234</v>
      </c>
      <c r="H112" s="1">
        <f>SUM($D$2:D112)/SUM($D$2:$D$11829)</f>
        <v>0.82578636398131089</v>
      </c>
      <c r="I112" t="str">
        <f t="shared" si="1"/>
        <v>B</v>
      </c>
    </row>
    <row r="113" spans="1:9">
      <c r="A113" t="s">
        <v>266</v>
      </c>
      <c r="B113" t="s">
        <v>267</v>
      </c>
      <c r="C113">
        <v>18</v>
      </c>
      <c r="D113">
        <v>274998575.140625</v>
      </c>
      <c r="E113">
        <v>0.08</v>
      </c>
      <c r="F113" t="s">
        <v>59</v>
      </c>
      <c r="G113">
        <v>0</v>
      </c>
      <c r="H113" s="1">
        <f>SUM($D$2:D113)/SUM($D$2:$D$11829)</f>
        <v>0.82663135183824032</v>
      </c>
      <c r="I113" t="str">
        <f t="shared" si="1"/>
        <v>B</v>
      </c>
    </row>
    <row r="114" spans="1:9">
      <c r="A114" t="s">
        <v>268</v>
      </c>
      <c r="B114" t="s">
        <v>269</v>
      </c>
      <c r="C114">
        <v>524</v>
      </c>
      <c r="D114">
        <v>271006010.840042</v>
      </c>
      <c r="E114">
        <v>0.08</v>
      </c>
      <c r="F114" t="s">
        <v>159</v>
      </c>
      <c r="G114">
        <v>71105252.047851607</v>
      </c>
      <c r="H114" s="1">
        <f>SUM($D$2:D114)/SUM($D$2:$D$11829)</f>
        <v>0.82746407174668946</v>
      </c>
      <c r="I114" t="str">
        <f t="shared" si="1"/>
        <v>B</v>
      </c>
    </row>
    <row r="115" spans="1:9">
      <c r="A115" t="s">
        <v>270</v>
      </c>
      <c r="B115" t="s">
        <v>271</v>
      </c>
      <c r="C115">
        <v>9</v>
      </c>
      <c r="D115">
        <v>270075635.58203101</v>
      </c>
      <c r="E115">
        <v>0.08</v>
      </c>
      <c r="F115" t="s">
        <v>272</v>
      </c>
      <c r="G115">
        <v>186018.30859375</v>
      </c>
      <c r="H115" s="1">
        <f>SUM($D$2:D115)/SUM($D$2:$D$11829)</f>
        <v>0.82829393289197939</v>
      </c>
      <c r="I115" t="str">
        <f t="shared" si="1"/>
        <v>B</v>
      </c>
    </row>
    <row r="116" spans="1:9">
      <c r="A116" t="s">
        <v>273</v>
      </c>
      <c r="B116" t="s">
        <v>274</v>
      </c>
      <c r="C116">
        <v>7</v>
      </c>
      <c r="D116">
        <v>268727244</v>
      </c>
      <c r="E116">
        <v>0.08</v>
      </c>
      <c r="F116" t="s">
        <v>152</v>
      </c>
      <c r="G116">
        <v>0</v>
      </c>
      <c r="H116" s="1">
        <f>SUM($D$2:D116)/SUM($D$2:$D$11829)</f>
        <v>0.82911965083575423</v>
      </c>
      <c r="I116" t="str">
        <f t="shared" si="1"/>
        <v>B</v>
      </c>
    </row>
    <row r="117" spans="1:9">
      <c r="A117" t="s">
        <v>275</v>
      </c>
      <c r="B117" t="s">
        <v>276</v>
      </c>
      <c r="C117">
        <v>12</v>
      </c>
      <c r="D117">
        <v>262368276</v>
      </c>
      <c r="E117">
        <v>0.08</v>
      </c>
      <c r="F117" t="s">
        <v>52</v>
      </c>
      <c r="G117">
        <v>262368276</v>
      </c>
      <c r="H117" s="1">
        <f>SUM($D$2:D117)/SUM($D$2:$D$11829)</f>
        <v>0.82992582958468097</v>
      </c>
      <c r="I117" t="str">
        <f t="shared" si="1"/>
        <v>B</v>
      </c>
    </row>
    <row r="118" spans="1:9">
      <c r="A118" t="s">
        <v>277</v>
      </c>
      <c r="B118" t="s">
        <v>278</v>
      </c>
      <c r="C118">
        <v>126</v>
      </c>
      <c r="D118">
        <v>261703935.79394501</v>
      </c>
      <c r="E118">
        <v>0.08</v>
      </c>
      <c r="F118" t="s">
        <v>279</v>
      </c>
      <c r="G118">
        <v>3477153.64453125</v>
      </c>
      <c r="H118" s="1">
        <f>SUM($D$2:D118)/SUM($D$2:$D$11829)</f>
        <v>0.83072996701609658</v>
      </c>
      <c r="I118" t="str">
        <f t="shared" si="1"/>
        <v>B</v>
      </c>
    </row>
    <row r="119" spans="1:9">
      <c r="A119" t="s">
        <v>280</v>
      </c>
      <c r="B119" t="s">
        <v>281</v>
      </c>
      <c r="C119">
        <v>8</v>
      </c>
      <c r="D119">
        <v>260820987</v>
      </c>
      <c r="E119">
        <v>0.08</v>
      </c>
      <c r="F119" t="s">
        <v>282</v>
      </c>
      <c r="G119">
        <v>0</v>
      </c>
      <c r="H119" s="1">
        <f>SUM($D$2:D119)/SUM($D$2:$D$11829)</f>
        <v>0.83153139141160359</v>
      </c>
      <c r="I119" t="str">
        <f t="shared" si="1"/>
        <v>B</v>
      </c>
    </row>
    <row r="120" spans="1:9">
      <c r="A120" t="s">
        <v>283</v>
      </c>
      <c r="B120" t="s">
        <v>284</v>
      </c>
      <c r="C120">
        <v>28</v>
      </c>
      <c r="D120">
        <v>251582800.53125</v>
      </c>
      <c r="E120">
        <v>0.08</v>
      </c>
      <c r="F120" t="s">
        <v>31</v>
      </c>
      <c r="G120">
        <v>0</v>
      </c>
      <c r="H120" s="1">
        <f>SUM($D$2:D120)/SUM($D$2:$D$11829)</f>
        <v>0.83230442964044715</v>
      </c>
      <c r="I120" t="str">
        <f t="shared" si="1"/>
        <v>B</v>
      </c>
    </row>
    <row r="121" spans="1:9">
      <c r="A121" t="s">
        <v>285</v>
      </c>
      <c r="B121" t="s">
        <v>286</v>
      </c>
      <c r="C121">
        <v>5</v>
      </c>
      <c r="D121">
        <v>247322300.75</v>
      </c>
      <c r="E121">
        <v>0.08</v>
      </c>
      <c r="F121" t="s">
        <v>287</v>
      </c>
      <c r="G121">
        <v>3278480.75</v>
      </c>
      <c r="H121" s="1">
        <f>SUM($D$2:D121)/SUM($D$2:$D$11829)</f>
        <v>0.83306437663571697</v>
      </c>
      <c r="I121" t="str">
        <f t="shared" si="1"/>
        <v>B</v>
      </c>
    </row>
    <row r="122" spans="1:9">
      <c r="A122" t="s">
        <v>288</v>
      </c>
      <c r="B122" t="s">
        <v>289</v>
      </c>
      <c r="C122">
        <v>578</v>
      </c>
      <c r="D122">
        <v>244810610.055664</v>
      </c>
      <c r="E122">
        <v>0.08</v>
      </c>
      <c r="F122" t="s">
        <v>52</v>
      </c>
      <c r="G122">
        <v>33857008.104492202</v>
      </c>
      <c r="H122" s="1">
        <f>SUM($D$2:D122)/SUM($D$2:$D$11829)</f>
        <v>0.83381660596140983</v>
      </c>
      <c r="I122" t="str">
        <f t="shared" si="1"/>
        <v>B</v>
      </c>
    </row>
    <row r="123" spans="1:9">
      <c r="A123" t="s">
        <v>290</v>
      </c>
      <c r="B123" t="s">
        <v>291</v>
      </c>
      <c r="C123">
        <v>19</v>
      </c>
      <c r="D123">
        <v>243230407.25</v>
      </c>
      <c r="E123">
        <v>7.0000000000000007E-2</v>
      </c>
      <c r="F123" t="s">
        <v>34</v>
      </c>
      <c r="G123">
        <v>0</v>
      </c>
      <c r="H123" s="1">
        <f>SUM($D$2:D123)/SUM($D$2:$D$11829)</f>
        <v>0.83456397979946395</v>
      </c>
      <c r="I123" t="str">
        <f t="shared" si="1"/>
        <v>B</v>
      </c>
    </row>
    <row r="124" spans="1:9">
      <c r="A124" t="s">
        <v>292</v>
      </c>
      <c r="B124" t="s">
        <v>293</v>
      </c>
      <c r="C124">
        <v>229</v>
      </c>
      <c r="D124">
        <v>240954037.64990199</v>
      </c>
      <c r="E124">
        <v>7.0000000000000007E-2</v>
      </c>
      <c r="F124" t="s">
        <v>206</v>
      </c>
      <c r="G124">
        <v>75710768.820800796</v>
      </c>
      <c r="H124" s="1">
        <f>SUM($D$2:D124)/SUM($D$2:$D$11829)</f>
        <v>0.83530435903884059</v>
      </c>
      <c r="I124" t="str">
        <f t="shared" si="1"/>
        <v>B</v>
      </c>
    </row>
    <row r="125" spans="1:9">
      <c r="A125" t="s">
        <v>294</v>
      </c>
      <c r="B125" t="s">
        <v>295</v>
      </c>
      <c r="C125">
        <v>25</v>
      </c>
      <c r="D125">
        <v>238701256.625</v>
      </c>
      <c r="E125">
        <v>7.0000000000000007E-2</v>
      </c>
      <c r="F125" t="s">
        <v>2</v>
      </c>
      <c r="G125">
        <v>18263384.75</v>
      </c>
      <c r="H125" s="1">
        <f>SUM($D$2:D125)/SUM($D$2:$D$11829)</f>
        <v>0.83603781616013217</v>
      </c>
      <c r="I125" t="str">
        <f t="shared" si="1"/>
        <v>B</v>
      </c>
    </row>
    <row r="126" spans="1:9">
      <c r="A126" t="s">
        <v>296</v>
      </c>
      <c r="B126" t="s">
        <v>297</v>
      </c>
      <c r="C126">
        <v>53</v>
      </c>
      <c r="D126">
        <v>233284128.78320301</v>
      </c>
      <c r="E126">
        <v>7.0000000000000007E-2</v>
      </c>
      <c r="F126" t="s">
        <v>152</v>
      </c>
      <c r="G126">
        <v>5971199.203125</v>
      </c>
      <c r="H126" s="1">
        <f>SUM($D$2:D126)/SUM($D$2:$D$11829)</f>
        <v>0.83675462807792256</v>
      </c>
      <c r="I126" t="str">
        <f t="shared" si="1"/>
        <v>B</v>
      </c>
    </row>
    <row r="127" spans="1:9">
      <c r="A127" t="s">
        <v>298</v>
      </c>
      <c r="B127" t="s">
        <v>299</v>
      </c>
      <c r="C127">
        <v>20</v>
      </c>
      <c r="D127">
        <v>229595483.5</v>
      </c>
      <c r="E127">
        <v>7.0000000000000007E-2</v>
      </c>
      <c r="F127" t="s">
        <v>300</v>
      </c>
      <c r="G127">
        <v>0</v>
      </c>
      <c r="H127" s="1">
        <f>SUM($D$2:D127)/SUM($D$2:$D$11829)</f>
        <v>0.83746010589890452</v>
      </c>
      <c r="I127" t="str">
        <f t="shared" si="1"/>
        <v>B</v>
      </c>
    </row>
    <row r="128" spans="1:9">
      <c r="A128" t="s">
        <v>301</v>
      </c>
      <c r="B128" t="s">
        <v>302</v>
      </c>
      <c r="C128">
        <v>12</v>
      </c>
      <c r="D128">
        <v>228063914.5</v>
      </c>
      <c r="E128">
        <v>7.0000000000000007E-2</v>
      </c>
      <c r="F128" t="s">
        <v>34</v>
      </c>
      <c r="G128">
        <v>0</v>
      </c>
      <c r="H128" s="1">
        <f>SUM($D$2:D128)/SUM($D$2:$D$11829)</f>
        <v>0.83816087766929559</v>
      </c>
      <c r="I128" t="str">
        <f t="shared" si="1"/>
        <v>B</v>
      </c>
    </row>
    <row r="129" spans="1:9">
      <c r="A129" t="s">
        <v>303</v>
      </c>
      <c r="B129" t="s">
        <v>304</v>
      </c>
      <c r="C129">
        <v>35</v>
      </c>
      <c r="D129">
        <v>225704041.546875</v>
      </c>
      <c r="E129">
        <v>7.0000000000000007E-2</v>
      </c>
      <c r="F129" t="s">
        <v>107</v>
      </c>
      <c r="G129">
        <v>333211.21875</v>
      </c>
      <c r="H129" s="1">
        <f>SUM($D$2:D129)/SUM($D$2:$D$11829)</f>
        <v>0.8388543982603367</v>
      </c>
      <c r="I129" t="str">
        <f t="shared" si="1"/>
        <v>B</v>
      </c>
    </row>
    <row r="130" spans="1:9">
      <c r="A130" t="s">
        <v>305</v>
      </c>
      <c r="B130" t="s">
        <v>306</v>
      </c>
      <c r="C130">
        <v>54</v>
      </c>
      <c r="D130">
        <v>222363509.09179699</v>
      </c>
      <c r="E130">
        <v>7.0000000000000007E-2</v>
      </c>
      <c r="F130" t="s">
        <v>183</v>
      </c>
      <c r="G130">
        <v>8192002.125</v>
      </c>
      <c r="H130" s="1">
        <f>SUM($D$2:D130)/SUM($D$2:$D$11829)</f>
        <v>0.83953765440052108</v>
      </c>
      <c r="I130" t="str">
        <f t="shared" si="1"/>
        <v>B</v>
      </c>
    </row>
    <row r="131" spans="1:9">
      <c r="A131" t="s">
        <v>307</v>
      </c>
      <c r="B131" t="s">
        <v>308</v>
      </c>
      <c r="C131">
        <v>20</v>
      </c>
      <c r="D131">
        <v>212916300</v>
      </c>
      <c r="E131">
        <v>7.0000000000000007E-2</v>
      </c>
      <c r="F131" t="s">
        <v>31</v>
      </c>
      <c r="G131">
        <v>0</v>
      </c>
      <c r="H131" s="1">
        <f>SUM($D$2:D131)/SUM($D$2:$D$11829)</f>
        <v>0.84019188211042961</v>
      </c>
      <c r="I131" t="str">
        <f t="shared" ref="I131:I194" si="2">IF(H131&lt;=0.8,"A",IF(H131&lt;=0.95,"B","C"))</f>
        <v>B</v>
      </c>
    </row>
    <row r="132" spans="1:9">
      <c r="A132" t="s">
        <v>309</v>
      </c>
      <c r="B132" t="s">
        <v>310</v>
      </c>
      <c r="C132">
        <v>7</v>
      </c>
      <c r="D132">
        <v>211199088.5</v>
      </c>
      <c r="E132">
        <v>0.06</v>
      </c>
      <c r="F132" t="s">
        <v>34</v>
      </c>
      <c r="G132">
        <v>0</v>
      </c>
      <c r="H132" s="1">
        <f>SUM($D$2:D132)/SUM($D$2:$D$11829)</f>
        <v>0.84084083334621629</v>
      </c>
      <c r="I132" t="str">
        <f t="shared" si="2"/>
        <v>B</v>
      </c>
    </row>
    <row r="133" spans="1:9">
      <c r="A133" t="s">
        <v>311</v>
      </c>
      <c r="B133" t="s">
        <v>312</v>
      </c>
      <c r="C133">
        <v>4</v>
      </c>
      <c r="D133">
        <v>208085688</v>
      </c>
      <c r="E133">
        <v>0.06</v>
      </c>
      <c r="F133" t="s">
        <v>41</v>
      </c>
      <c r="G133">
        <v>0</v>
      </c>
      <c r="H133" s="1">
        <f>SUM($D$2:D133)/SUM($D$2:$D$11829)</f>
        <v>0.84148021803928563</v>
      </c>
      <c r="I133" t="str">
        <f t="shared" si="2"/>
        <v>B</v>
      </c>
    </row>
    <row r="134" spans="1:9">
      <c r="A134" t="s">
        <v>313</v>
      </c>
      <c r="B134" t="s">
        <v>314</v>
      </c>
      <c r="C134">
        <v>88</v>
      </c>
      <c r="D134">
        <v>205527574.37207001</v>
      </c>
      <c r="E134">
        <v>0.06</v>
      </c>
      <c r="F134" t="s">
        <v>52</v>
      </c>
      <c r="G134">
        <v>329042.158203125</v>
      </c>
      <c r="H134" s="1">
        <f>SUM($D$2:D134)/SUM($D$2:$D$11829)</f>
        <v>0.84211174241907472</v>
      </c>
      <c r="I134" t="str">
        <f t="shared" si="2"/>
        <v>B</v>
      </c>
    </row>
    <row r="135" spans="1:9">
      <c r="A135" t="s">
        <v>315</v>
      </c>
      <c r="B135" t="s">
        <v>316</v>
      </c>
      <c r="C135">
        <v>42</v>
      </c>
      <c r="D135">
        <v>204825927.390625</v>
      </c>
      <c r="E135">
        <v>0.06</v>
      </c>
      <c r="F135" t="s">
        <v>107</v>
      </c>
      <c r="G135">
        <v>33729.5</v>
      </c>
      <c r="H135" s="1">
        <f>SUM($D$2:D135)/SUM($D$2:$D$11829)</f>
        <v>0.84274111084885983</v>
      </c>
      <c r="I135" t="str">
        <f t="shared" si="2"/>
        <v>B</v>
      </c>
    </row>
    <row r="136" spans="1:9">
      <c r="A136" t="s">
        <v>317</v>
      </c>
      <c r="B136" t="s">
        <v>318</v>
      </c>
      <c r="C136">
        <v>50</v>
      </c>
      <c r="D136">
        <v>201140766.72070301</v>
      </c>
      <c r="E136">
        <v>0.06</v>
      </c>
      <c r="F136" t="s">
        <v>107</v>
      </c>
      <c r="G136">
        <v>0</v>
      </c>
      <c r="H136" s="1">
        <f>SUM($D$2:D136)/SUM($D$2:$D$11829)</f>
        <v>0.84335915588900434</v>
      </c>
      <c r="I136" t="str">
        <f t="shared" si="2"/>
        <v>B</v>
      </c>
    </row>
    <row r="137" spans="1:9">
      <c r="A137" t="s">
        <v>319</v>
      </c>
      <c r="B137" t="s">
        <v>320</v>
      </c>
      <c r="C137">
        <v>14</v>
      </c>
      <c r="D137">
        <v>200796633</v>
      </c>
      <c r="E137">
        <v>0.06</v>
      </c>
      <c r="F137" t="s">
        <v>31</v>
      </c>
      <c r="G137">
        <v>0</v>
      </c>
      <c r="H137" s="1">
        <f>SUM($D$2:D137)/SUM($D$2:$D$11829)</f>
        <v>0.84397614350979677</v>
      </c>
      <c r="I137" t="str">
        <f t="shared" si="2"/>
        <v>B</v>
      </c>
    </row>
    <row r="138" spans="1:9">
      <c r="A138" t="s">
        <v>321</v>
      </c>
      <c r="B138" t="s">
        <v>322</v>
      </c>
      <c r="C138">
        <v>23</v>
      </c>
      <c r="D138">
        <v>200161693.67773399</v>
      </c>
      <c r="E138">
        <v>0.06</v>
      </c>
      <c r="F138" t="s">
        <v>323</v>
      </c>
      <c r="G138">
        <v>1719</v>
      </c>
      <c r="H138" s="1">
        <f>SUM($D$2:D138)/SUM($D$2:$D$11829)</f>
        <v>0.84459118015314527</v>
      </c>
      <c r="I138" t="str">
        <f t="shared" si="2"/>
        <v>B</v>
      </c>
    </row>
    <row r="139" spans="1:9">
      <c r="A139" t="s">
        <v>324</v>
      </c>
      <c r="B139" t="s">
        <v>325</v>
      </c>
      <c r="C139">
        <v>41</v>
      </c>
      <c r="D139">
        <v>199643033.61328101</v>
      </c>
      <c r="E139">
        <v>0.06</v>
      </c>
      <c r="F139" t="s">
        <v>52</v>
      </c>
      <c r="G139">
        <v>191324688</v>
      </c>
      <c r="H139" s="1">
        <f>SUM($D$2:D139)/SUM($D$2:$D$11829)</f>
        <v>0.84520462311021338</v>
      </c>
      <c r="I139" t="str">
        <f t="shared" si="2"/>
        <v>B</v>
      </c>
    </row>
    <row r="140" spans="1:9">
      <c r="A140" t="s">
        <v>326</v>
      </c>
      <c r="B140" t="s">
        <v>327</v>
      </c>
      <c r="C140">
        <v>33</v>
      </c>
      <c r="D140">
        <v>198683362.31152299</v>
      </c>
      <c r="E140">
        <v>0.06</v>
      </c>
      <c r="F140" t="s">
        <v>107</v>
      </c>
      <c r="G140">
        <v>0</v>
      </c>
      <c r="H140" s="1">
        <f>SUM($D$2:D140)/SUM($D$2:$D$11829)</f>
        <v>0.84581511728619707</v>
      </c>
      <c r="I140" t="str">
        <f t="shared" si="2"/>
        <v>B</v>
      </c>
    </row>
    <row r="141" spans="1:9">
      <c r="A141" t="s">
        <v>328</v>
      </c>
      <c r="B141" t="s">
        <v>329</v>
      </c>
      <c r="C141">
        <v>26</v>
      </c>
      <c r="D141">
        <v>198292806</v>
      </c>
      <c r="E141">
        <v>0.06</v>
      </c>
      <c r="F141" t="s">
        <v>31</v>
      </c>
      <c r="G141">
        <v>0</v>
      </c>
      <c r="H141" s="1">
        <f>SUM($D$2:D141)/SUM($D$2:$D$11829)</f>
        <v>0.84642441140017854</v>
      </c>
      <c r="I141" t="str">
        <f t="shared" si="2"/>
        <v>B</v>
      </c>
    </row>
    <row r="142" spans="1:9">
      <c r="A142" t="s">
        <v>330</v>
      </c>
      <c r="B142" t="s">
        <v>331</v>
      </c>
      <c r="C142">
        <v>8</v>
      </c>
      <c r="D142">
        <v>197763048</v>
      </c>
      <c r="E142">
        <v>0.06</v>
      </c>
      <c r="F142" t="s">
        <v>80</v>
      </c>
      <c r="G142">
        <v>0</v>
      </c>
      <c r="H142" s="1">
        <f>SUM($D$2:D142)/SUM($D$2:$D$11829)</f>
        <v>0.84703207772726374</v>
      </c>
      <c r="I142" t="str">
        <f t="shared" si="2"/>
        <v>B</v>
      </c>
    </row>
    <row r="143" spans="1:9">
      <c r="A143" t="s">
        <v>332</v>
      </c>
      <c r="B143" t="s">
        <v>333</v>
      </c>
      <c r="C143">
        <v>17</v>
      </c>
      <c r="D143">
        <v>195728918.5</v>
      </c>
      <c r="E143">
        <v>0.06</v>
      </c>
      <c r="F143" t="s">
        <v>2</v>
      </c>
      <c r="G143">
        <v>182951378.5</v>
      </c>
      <c r="H143" s="1">
        <f>SUM($D$2:D143)/SUM($D$2:$D$11829)</f>
        <v>0.84763349378659369</v>
      </c>
      <c r="I143" t="str">
        <f t="shared" si="2"/>
        <v>B</v>
      </c>
    </row>
    <row r="144" spans="1:9">
      <c r="A144" t="s">
        <v>334</v>
      </c>
      <c r="B144" t="s">
        <v>335</v>
      </c>
      <c r="C144">
        <v>11</v>
      </c>
      <c r="D144">
        <v>193567946.540039</v>
      </c>
      <c r="E144">
        <v>0.06</v>
      </c>
      <c r="F144" t="s">
        <v>323</v>
      </c>
      <c r="G144">
        <v>5356.7998046875</v>
      </c>
      <c r="H144" s="1">
        <f>SUM($D$2:D144)/SUM($D$2:$D$11829)</f>
        <v>0.84822826982946398</v>
      </c>
      <c r="I144" t="str">
        <f t="shared" si="2"/>
        <v>B</v>
      </c>
    </row>
    <row r="145" spans="1:9">
      <c r="A145" t="s">
        <v>336</v>
      </c>
      <c r="B145" t="s">
        <v>337</v>
      </c>
      <c r="C145">
        <v>170</v>
      </c>
      <c r="D145">
        <v>193100688.48828101</v>
      </c>
      <c r="E145">
        <v>0.06</v>
      </c>
      <c r="F145" t="s">
        <v>338</v>
      </c>
      <c r="G145">
        <v>22096236.339843798</v>
      </c>
      <c r="H145" s="1">
        <f>SUM($D$2:D145)/SUM($D$2:$D$11829)</f>
        <v>0.84882161012896873</v>
      </c>
      <c r="I145" t="str">
        <f t="shared" si="2"/>
        <v>B</v>
      </c>
    </row>
    <row r="146" spans="1:9">
      <c r="A146" t="s">
        <v>339</v>
      </c>
      <c r="B146" t="s">
        <v>340</v>
      </c>
      <c r="C146">
        <v>120</v>
      </c>
      <c r="D146">
        <v>192182337.45703101</v>
      </c>
      <c r="E146">
        <v>0.06</v>
      </c>
      <c r="F146" t="s">
        <v>74</v>
      </c>
      <c r="G146">
        <v>12244903.5</v>
      </c>
      <c r="H146" s="1">
        <f>SUM($D$2:D146)/SUM($D$2:$D$11829)</f>
        <v>0.84941212861214432</v>
      </c>
      <c r="I146" t="str">
        <f t="shared" si="2"/>
        <v>B</v>
      </c>
    </row>
    <row r="147" spans="1:9">
      <c r="A147" t="s">
        <v>341</v>
      </c>
      <c r="B147" t="s">
        <v>342</v>
      </c>
      <c r="C147">
        <v>33</v>
      </c>
      <c r="D147">
        <v>186987249.05078101</v>
      </c>
      <c r="E147">
        <v>0.06</v>
      </c>
      <c r="F147" t="s">
        <v>52</v>
      </c>
      <c r="G147">
        <v>45299.5</v>
      </c>
      <c r="H147" s="1">
        <f>SUM($D$2:D147)/SUM($D$2:$D$11829)</f>
        <v>0.8499866841521786</v>
      </c>
      <c r="I147" t="str">
        <f t="shared" si="2"/>
        <v>B</v>
      </c>
    </row>
    <row r="148" spans="1:9">
      <c r="A148" t="s">
        <v>343</v>
      </c>
      <c r="B148" t="s">
        <v>344</v>
      </c>
      <c r="C148">
        <v>9</v>
      </c>
      <c r="D148">
        <v>181054215.5</v>
      </c>
      <c r="E148">
        <v>0.06</v>
      </c>
      <c r="F148" t="s">
        <v>323</v>
      </c>
      <c r="G148">
        <v>0</v>
      </c>
      <c r="H148" s="1">
        <f>SUM($D$2:D148)/SUM($D$2:$D$11829)</f>
        <v>0.85054300926573656</v>
      </c>
      <c r="I148" t="str">
        <f t="shared" si="2"/>
        <v>B</v>
      </c>
    </row>
    <row r="149" spans="1:9">
      <c r="A149" t="s">
        <v>345</v>
      </c>
      <c r="B149" t="s">
        <v>346</v>
      </c>
      <c r="C149">
        <v>142</v>
      </c>
      <c r="D149">
        <v>179983197.04882801</v>
      </c>
      <c r="E149">
        <v>0.06</v>
      </c>
      <c r="F149" t="s">
        <v>347</v>
      </c>
      <c r="G149">
        <v>6634928.4375</v>
      </c>
      <c r="H149" s="1">
        <f>SUM($D$2:D149)/SUM($D$2:$D$11829)</f>
        <v>0.85109604346193124</v>
      </c>
      <c r="I149" t="str">
        <f t="shared" si="2"/>
        <v>B</v>
      </c>
    </row>
    <row r="150" spans="1:9">
      <c r="A150" t="s">
        <v>348</v>
      </c>
      <c r="B150" t="s">
        <v>349</v>
      </c>
      <c r="C150">
        <v>15</v>
      </c>
      <c r="D150">
        <v>179624092</v>
      </c>
      <c r="E150">
        <v>0.06</v>
      </c>
      <c r="F150" t="s">
        <v>350</v>
      </c>
      <c r="G150">
        <v>0</v>
      </c>
      <c r="H150" s="1">
        <f>SUM($D$2:D150)/SUM($D$2:$D$11829)</f>
        <v>0.85164797423638838</v>
      </c>
      <c r="I150" t="str">
        <f t="shared" si="2"/>
        <v>B</v>
      </c>
    </row>
    <row r="151" spans="1:9">
      <c r="A151" t="s">
        <v>351</v>
      </c>
      <c r="B151" t="s">
        <v>352</v>
      </c>
      <c r="C151">
        <v>49</v>
      </c>
      <c r="D151">
        <v>178694158.6875</v>
      </c>
      <c r="E151">
        <v>0.05</v>
      </c>
      <c r="F151" t="s">
        <v>107</v>
      </c>
      <c r="G151">
        <v>522500</v>
      </c>
      <c r="H151" s="1">
        <f>SUM($D$2:D151)/SUM($D$2:$D$11829)</f>
        <v>0.85219704760565207</v>
      </c>
      <c r="I151" t="str">
        <f t="shared" si="2"/>
        <v>B</v>
      </c>
    </row>
    <row r="152" spans="1:9">
      <c r="A152" t="s">
        <v>353</v>
      </c>
      <c r="B152" t="s">
        <v>354</v>
      </c>
      <c r="C152">
        <v>41</v>
      </c>
      <c r="D152">
        <v>174984248.046875</v>
      </c>
      <c r="E152">
        <v>0.05</v>
      </c>
      <c r="F152" t="s">
        <v>107</v>
      </c>
      <c r="G152">
        <v>1494896.65625</v>
      </c>
      <c r="H152" s="1">
        <f>SUM($D$2:D152)/SUM($D$2:$D$11829)</f>
        <v>0.852734721536064</v>
      </c>
      <c r="I152" t="str">
        <f t="shared" si="2"/>
        <v>B</v>
      </c>
    </row>
    <row r="153" spans="1:9">
      <c r="A153" t="s">
        <v>355</v>
      </c>
      <c r="B153" t="s">
        <v>356</v>
      </c>
      <c r="C153">
        <v>64</v>
      </c>
      <c r="D153">
        <v>174106821.625</v>
      </c>
      <c r="E153">
        <v>0.05</v>
      </c>
      <c r="F153" t="s">
        <v>152</v>
      </c>
      <c r="G153">
        <v>429566</v>
      </c>
      <c r="H153" s="1">
        <f>SUM($D$2:D153)/SUM($D$2:$D$11829)</f>
        <v>0.85326969939915465</v>
      </c>
      <c r="I153" t="str">
        <f t="shared" si="2"/>
        <v>B</v>
      </c>
    </row>
    <row r="154" spans="1:9">
      <c r="A154" t="s">
        <v>357</v>
      </c>
      <c r="B154" t="s">
        <v>358</v>
      </c>
      <c r="C154">
        <v>6</v>
      </c>
      <c r="D154">
        <v>173665729</v>
      </c>
      <c r="E154">
        <v>0.05</v>
      </c>
      <c r="F154" t="s">
        <v>59</v>
      </c>
      <c r="G154">
        <v>0</v>
      </c>
      <c r="H154" s="1">
        <f>SUM($D$2:D154)/SUM($D$2:$D$11829)</f>
        <v>0.85380332191736141</v>
      </c>
      <c r="I154" t="str">
        <f t="shared" si="2"/>
        <v>B</v>
      </c>
    </row>
    <row r="155" spans="1:9">
      <c r="A155" t="s">
        <v>359</v>
      </c>
      <c r="B155" t="s">
        <v>360</v>
      </c>
      <c r="C155">
        <v>151</v>
      </c>
      <c r="D155">
        <v>172734633.37597701</v>
      </c>
      <c r="E155">
        <v>0.05</v>
      </c>
      <c r="F155" t="s">
        <v>74</v>
      </c>
      <c r="G155">
        <v>18361431.609375</v>
      </c>
      <c r="H155" s="1">
        <f>SUM($D$2:D155)/SUM($D$2:$D$11829)</f>
        <v>0.85433408345894113</v>
      </c>
      <c r="I155" t="str">
        <f t="shared" si="2"/>
        <v>B</v>
      </c>
    </row>
    <row r="156" spans="1:9">
      <c r="A156" t="s">
        <v>361</v>
      </c>
      <c r="B156" t="s">
        <v>362</v>
      </c>
      <c r="C156">
        <v>6</v>
      </c>
      <c r="D156">
        <v>172108708.75</v>
      </c>
      <c r="E156">
        <v>0.05</v>
      </c>
      <c r="F156" t="s">
        <v>145</v>
      </c>
      <c r="G156">
        <v>0</v>
      </c>
      <c r="H156" s="1">
        <f>SUM($D$2:D156)/SUM($D$2:$D$11829)</f>
        <v>0.85486292172252554</v>
      </c>
      <c r="I156" t="str">
        <f t="shared" si="2"/>
        <v>B</v>
      </c>
    </row>
    <row r="157" spans="1:9">
      <c r="A157" t="s">
        <v>363</v>
      </c>
      <c r="B157" t="s">
        <v>364</v>
      </c>
      <c r="C157">
        <v>5</v>
      </c>
      <c r="D157">
        <v>170816428</v>
      </c>
      <c r="E157">
        <v>0.05</v>
      </c>
      <c r="F157" t="s">
        <v>80</v>
      </c>
      <c r="G157">
        <v>0</v>
      </c>
      <c r="H157" s="1">
        <f>SUM($D$2:D157)/SUM($D$2:$D$11829)</f>
        <v>0.85538778919629432</v>
      </c>
      <c r="I157" t="str">
        <f t="shared" si="2"/>
        <v>B</v>
      </c>
    </row>
    <row r="158" spans="1:9">
      <c r="A158" t="s">
        <v>365</v>
      </c>
      <c r="B158" t="s">
        <v>366</v>
      </c>
      <c r="C158">
        <v>48</v>
      </c>
      <c r="D158">
        <v>169758205.28125</v>
      </c>
      <c r="E158">
        <v>0.05</v>
      </c>
      <c r="F158" t="s">
        <v>107</v>
      </c>
      <c r="G158">
        <v>0</v>
      </c>
      <c r="H158" s="1">
        <f>SUM($D$2:D158)/SUM($D$2:$D$11829)</f>
        <v>0.85590940507013447</v>
      </c>
      <c r="I158" t="str">
        <f t="shared" si="2"/>
        <v>B</v>
      </c>
    </row>
    <row r="159" spans="1:9">
      <c r="A159" t="s">
        <v>367</v>
      </c>
      <c r="B159" t="s">
        <v>368</v>
      </c>
      <c r="C159">
        <v>84</v>
      </c>
      <c r="D159">
        <v>168432215.578125</v>
      </c>
      <c r="E159">
        <v>0.05</v>
      </c>
      <c r="F159" t="s">
        <v>31</v>
      </c>
      <c r="G159">
        <v>0</v>
      </c>
      <c r="H159" s="1">
        <f>SUM($D$2:D159)/SUM($D$2:$D$11829)</f>
        <v>0.85642694657669127</v>
      </c>
      <c r="I159" t="str">
        <f t="shared" si="2"/>
        <v>B</v>
      </c>
    </row>
    <row r="160" spans="1:9">
      <c r="A160" t="s">
        <v>369</v>
      </c>
      <c r="B160" t="s">
        <v>370</v>
      </c>
      <c r="C160">
        <v>12</v>
      </c>
      <c r="D160">
        <v>167285243.960327</v>
      </c>
      <c r="E160">
        <v>0.05</v>
      </c>
      <c r="F160" t="s">
        <v>323</v>
      </c>
      <c r="G160">
        <v>0</v>
      </c>
      <c r="H160" s="1">
        <f>SUM($D$2:D160)/SUM($D$2:$D$11829)</f>
        <v>0.85694096378466289</v>
      </c>
      <c r="I160" t="str">
        <f t="shared" si="2"/>
        <v>B</v>
      </c>
    </row>
    <row r="161" spans="1:9">
      <c r="A161" t="s">
        <v>371</v>
      </c>
      <c r="B161" t="s">
        <v>372</v>
      </c>
      <c r="C161">
        <v>4</v>
      </c>
      <c r="D161">
        <v>166516388</v>
      </c>
      <c r="E161">
        <v>0.05</v>
      </c>
      <c r="F161" t="s">
        <v>59</v>
      </c>
      <c r="G161">
        <v>0</v>
      </c>
      <c r="H161" s="1">
        <f>SUM($D$2:D161)/SUM($D$2:$D$11829)</f>
        <v>0.85745261852966581</v>
      </c>
      <c r="I161" t="str">
        <f t="shared" si="2"/>
        <v>B</v>
      </c>
    </row>
    <row r="162" spans="1:9">
      <c r="A162" t="s">
        <v>373</v>
      </c>
      <c r="B162" t="s">
        <v>374</v>
      </c>
      <c r="C162">
        <v>21</v>
      </c>
      <c r="D162">
        <v>165657164.10156301</v>
      </c>
      <c r="E162">
        <v>0.05</v>
      </c>
      <c r="F162" t="s">
        <v>107</v>
      </c>
      <c r="G162">
        <v>157217.6015625</v>
      </c>
      <c r="H162" s="1">
        <f>SUM($D$2:D162)/SUM($D$2:$D$11829)</f>
        <v>0.85796163313822382</v>
      </c>
      <c r="I162" t="str">
        <f t="shared" si="2"/>
        <v>B</v>
      </c>
    </row>
    <row r="163" spans="1:9">
      <c r="A163" t="s">
        <v>375</v>
      </c>
      <c r="B163" t="s">
        <v>376</v>
      </c>
      <c r="C163">
        <v>12</v>
      </c>
      <c r="D163">
        <v>165415170.75</v>
      </c>
      <c r="E163">
        <v>0.05</v>
      </c>
      <c r="F163" t="s">
        <v>34</v>
      </c>
      <c r="G163">
        <v>25597505.25</v>
      </c>
      <c r="H163" s="1">
        <f>SUM($D$2:D163)/SUM($D$2:$D$11829)</f>
        <v>0.85846990417404345</v>
      </c>
      <c r="I163" t="str">
        <f t="shared" si="2"/>
        <v>B</v>
      </c>
    </row>
    <row r="164" spans="1:9">
      <c r="A164" t="s">
        <v>377</v>
      </c>
      <c r="B164" t="s">
        <v>378</v>
      </c>
      <c r="C164">
        <v>60</v>
      </c>
      <c r="D164">
        <v>165139918.46875</v>
      </c>
      <c r="E164">
        <v>0.05</v>
      </c>
      <c r="F164" t="s">
        <v>107</v>
      </c>
      <c r="G164">
        <v>0</v>
      </c>
      <c r="H164" s="1">
        <f>SUM($D$2:D164)/SUM($D$2:$D$11829)</f>
        <v>0.85897732944244365</v>
      </c>
      <c r="I164" t="str">
        <f t="shared" si="2"/>
        <v>B</v>
      </c>
    </row>
    <row r="165" spans="1:9">
      <c r="A165" t="s">
        <v>379</v>
      </c>
      <c r="B165" t="s">
        <v>380</v>
      </c>
      <c r="C165">
        <v>6</v>
      </c>
      <c r="D165">
        <v>164617250</v>
      </c>
      <c r="E165">
        <v>0.05</v>
      </c>
      <c r="F165" t="s">
        <v>34</v>
      </c>
      <c r="G165">
        <v>22600</v>
      </c>
      <c r="H165" s="1">
        <f>SUM($D$2:D165)/SUM($D$2:$D$11829)</f>
        <v>0.85948314870794351</v>
      </c>
      <c r="I165" t="str">
        <f t="shared" si="2"/>
        <v>B</v>
      </c>
    </row>
    <row r="166" spans="1:9">
      <c r="A166" t="s">
        <v>381</v>
      </c>
      <c r="B166" t="s">
        <v>382</v>
      </c>
      <c r="C166">
        <v>30</v>
      </c>
      <c r="D166">
        <v>164192502.25585899</v>
      </c>
      <c r="E166">
        <v>0.05</v>
      </c>
      <c r="F166" t="s">
        <v>152</v>
      </c>
      <c r="G166">
        <v>17730807.849609401</v>
      </c>
      <c r="H166" s="1">
        <f>SUM($D$2:D166)/SUM($D$2:$D$11829)</f>
        <v>0.859987662851459</v>
      </c>
      <c r="I166" t="str">
        <f t="shared" si="2"/>
        <v>B</v>
      </c>
    </row>
    <row r="167" spans="1:9">
      <c r="A167" t="s">
        <v>383</v>
      </c>
      <c r="B167" t="s">
        <v>384</v>
      </c>
      <c r="C167">
        <v>70</v>
      </c>
      <c r="D167">
        <v>163842099.98730499</v>
      </c>
      <c r="E167">
        <v>0.05</v>
      </c>
      <c r="F167" t="s">
        <v>385</v>
      </c>
      <c r="G167">
        <v>0</v>
      </c>
      <c r="H167" s="1">
        <f>SUM($D$2:D167)/SUM($D$2:$D$11829)</f>
        <v>0.86049110031426146</v>
      </c>
      <c r="I167" t="str">
        <f t="shared" si="2"/>
        <v>B</v>
      </c>
    </row>
    <row r="168" spans="1:9">
      <c r="A168" t="s">
        <v>386</v>
      </c>
      <c r="B168" t="s">
        <v>387</v>
      </c>
      <c r="C168">
        <v>26</v>
      </c>
      <c r="D168">
        <v>163310714.5</v>
      </c>
      <c r="E168">
        <v>0.05</v>
      </c>
      <c r="F168" t="s">
        <v>31</v>
      </c>
      <c r="G168">
        <v>16225432</v>
      </c>
      <c r="H168" s="1">
        <f>SUM($D$2:D168)/SUM($D$2:$D$11829)</f>
        <v>0.86099290498938907</v>
      </c>
      <c r="I168" t="str">
        <f t="shared" si="2"/>
        <v>B</v>
      </c>
    </row>
    <row r="169" spans="1:9">
      <c r="A169" t="s">
        <v>388</v>
      </c>
      <c r="B169" t="s">
        <v>389</v>
      </c>
      <c r="C169">
        <v>132</v>
      </c>
      <c r="D169">
        <v>162858430.89550799</v>
      </c>
      <c r="E169">
        <v>0.05</v>
      </c>
      <c r="F169" t="s">
        <v>74</v>
      </c>
      <c r="G169">
        <v>1333297.46875</v>
      </c>
      <c r="H169" s="1">
        <f>SUM($D$2:D169)/SUM($D$2:$D$11829)</f>
        <v>0.86149331993312073</v>
      </c>
      <c r="I169" t="str">
        <f t="shared" si="2"/>
        <v>B</v>
      </c>
    </row>
    <row r="170" spans="1:9">
      <c r="A170" t="s">
        <v>390</v>
      </c>
      <c r="B170" t="s">
        <v>391</v>
      </c>
      <c r="C170">
        <v>6</v>
      </c>
      <c r="D170">
        <v>162852462</v>
      </c>
      <c r="E170">
        <v>0.05</v>
      </c>
      <c r="F170" t="s">
        <v>34</v>
      </c>
      <c r="G170">
        <v>162852462</v>
      </c>
      <c r="H170" s="1">
        <f>SUM($D$2:D170)/SUM($D$2:$D$11829)</f>
        <v>0.86199371653623291</v>
      </c>
      <c r="I170" t="str">
        <f t="shared" si="2"/>
        <v>B</v>
      </c>
    </row>
    <row r="171" spans="1:9">
      <c r="A171" t="s">
        <v>392</v>
      </c>
      <c r="B171" t="s">
        <v>393</v>
      </c>
      <c r="C171">
        <v>13</v>
      </c>
      <c r="D171">
        <v>160785694</v>
      </c>
      <c r="E171">
        <v>0.05</v>
      </c>
      <c r="F171" t="s">
        <v>31</v>
      </c>
      <c r="G171">
        <v>0</v>
      </c>
      <c r="H171" s="1">
        <f>SUM($D$2:D171)/SUM($D$2:$D$11829)</f>
        <v>0.8624877625833024</v>
      </c>
      <c r="I171" t="str">
        <f t="shared" si="2"/>
        <v>B</v>
      </c>
    </row>
    <row r="172" spans="1:9">
      <c r="A172" t="s">
        <v>394</v>
      </c>
      <c r="B172" t="s">
        <v>395</v>
      </c>
      <c r="C172">
        <v>2</v>
      </c>
      <c r="D172">
        <v>160062752</v>
      </c>
      <c r="E172">
        <v>0.05</v>
      </c>
      <c r="F172" t="s">
        <v>49</v>
      </c>
      <c r="G172">
        <v>0</v>
      </c>
      <c r="H172" s="1">
        <f>SUM($D$2:D172)/SUM($D$2:$D$11829)</f>
        <v>0.86297958724718493</v>
      </c>
      <c r="I172" t="str">
        <f t="shared" si="2"/>
        <v>B</v>
      </c>
    </row>
    <row r="173" spans="1:9">
      <c r="A173" t="s">
        <v>396</v>
      </c>
      <c r="B173" t="s">
        <v>397</v>
      </c>
      <c r="C173">
        <v>1</v>
      </c>
      <c r="D173">
        <v>159614768</v>
      </c>
      <c r="E173">
        <v>0.05</v>
      </c>
      <c r="F173" t="s">
        <v>49</v>
      </c>
      <c r="G173">
        <v>0</v>
      </c>
      <c r="H173" s="1">
        <f>SUM($D$2:D173)/SUM($D$2:$D$11829)</f>
        <v>0.86347003539106226</v>
      </c>
      <c r="I173" t="str">
        <f t="shared" si="2"/>
        <v>B</v>
      </c>
    </row>
    <row r="174" spans="1:9">
      <c r="A174" t="s">
        <v>398</v>
      </c>
      <c r="B174" t="s">
        <v>399</v>
      </c>
      <c r="C174">
        <v>5</v>
      </c>
      <c r="D174">
        <v>157761386</v>
      </c>
      <c r="E174">
        <v>0.05</v>
      </c>
      <c r="F174" t="s">
        <v>80</v>
      </c>
      <c r="G174">
        <v>0</v>
      </c>
      <c r="H174" s="1">
        <f>SUM($D$2:D174)/SUM($D$2:$D$11829)</f>
        <v>0.86395478864985342</v>
      </c>
      <c r="I174" t="str">
        <f t="shared" si="2"/>
        <v>B</v>
      </c>
    </row>
    <row r="175" spans="1:9">
      <c r="A175" t="s">
        <v>400</v>
      </c>
      <c r="B175" t="s">
        <v>401</v>
      </c>
      <c r="C175">
        <v>43</v>
      </c>
      <c r="D175">
        <v>157588590.953125</v>
      </c>
      <c r="E175">
        <v>0.05</v>
      </c>
      <c r="F175" t="s">
        <v>74</v>
      </c>
      <c r="G175">
        <v>1429670</v>
      </c>
      <c r="H175" s="1">
        <f>SUM($D$2:D175)/SUM($D$2:$D$11829)</f>
        <v>0.86443901096147058</v>
      </c>
      <c r="I175" t="str">
        <f t="shared" si="2"/>
        <v>B</v>
      </c>
    </row>
    <row r="176" spans="1:9">
      <c r="A176" t="s">
        <v>402</v>
      </c>
      <c r="B176" t="s">
        <v>403</v>
      </c>
      <c r="C176">
        <v>292</v>
      </c>
      <c r="D176">
        <v>155997147.38574201</v>
      </c>
      <c r="E176">
        <v>0.05</v>
      </c>
      <c r="F176" t="s">
        <v>104</v>
      </c>
      <c r="G176">
        <v>24558000.7421875</v>
      </c>
      <c r="H176" s="1">
        <f>SUM($D$2:D176)/SUM($D$2:$D$11829)</f>
        <v>0.86491834324597128</v>
      </c>
      <c r="I176" t="str">
        <f t="shared" si="2"/>
        <v>B</v>
      </c>
    </row>
    <row r="177" spans="1:9">
      <c r="A177" t="s">
        <v>404</v>
      </c>
      <c r="B177" t="s">
        <v>405</v>
      </c>
      <c r="C177">
        <v>21</v>
      </c>
      <c r="D177">
        <v>155795644.828125</v>
      </c>
      <c r="E177">
        <v>0.05</v>
      </c>
      <c r="F177" t="s">
        <v>2</v>
      </c>
      <c r="G177">
        <v>937377.25</v>
      </c>
      <c r="H177" s="1">
        <f>SUM($D$2:D177)/SUM($D$2:$D$11829)</f>
        <v>0.8653970563737573</v>
      </c>
      <c r="I177" t="str">
        <f t="shared" si="2"/>
        <v>B</v>
      </c>
    </row>
    <row r="178" spans="1:9">
      <c r="A178" t="s">
        <v>406</v>
      </c>
      <c r="B178" t="s">
        <v>407</v>
      </c>
      <c r="C178">
        <v>12</v>
      </c>
      <c r="D178">
        <v>154930203.034668</v>
      </c>
      <c r="E178">
        <v>0.05</v>
      </c>
      <c r="F178" t="s">
        <v>408</v>
      </c>
      <c r="G178">
        <v>154728759.440918</v>
      </c>
      <c r="H178" s="1">
        <f>SUM($D$2:D178)/SUM($D$2:$D$11829)</f>
        <v>0.86587311025937819</v>
      </c>
      <c r="I178" t="str">
        <f t="shared" si="2"/>
        <v>B</v>
      </c>
    </row>
    <row r="179" spans="1:9">
      <c r="A179" t="s">
        <v>409</v>
      </c>
      <c r="B179" t="s">
        <v>410</v>
      </c>
      <c r="C179">
        <v>96</v>
      </c>
      <c r="D179">
        <v>150929394.45703101</v>
      </c>
      <c r="E179">
        <v>0.05</v>
      </c>
      <c r="F179" t="s">
        <v>74</v>
      </c>
      <c r="G179">
        <v>10457179.2421875</v>
      </c>
      <c r="H179" s="1">
        <f>SUM($D$2:D179)/SUM($D$2:$D$11829)</f>
        <v>0.86633687086433653</v>
      </c>
      <c r="I179" t="str">
        <f t="shared" si="2"/>
        <v>B</v>
      </c>
    </row>
    <row r="180" spans="1:9">
      <c r="A180" t="s">
        <v>411</v>
      </c>
      <c r="B180" t="s">
        <v>412</v>
      </c>
      <c r="C180">
        <v>36</v>
      </c>
      <c r="D180">
        <v>150535226</v>
      </c>
      <c r="E180">
        <v>0.05</v>
      </c>
      <c r="F180" t="s">
        <v>107</v>
      </c>
      <c r="G180">
        <v>0</v>
      </c>
      <c r="H180" s="1">
        <f>SUM($D$2:D180)/SUM($D$2:$D$11829)</f>
        <v>0.86679942030825674</v>
      </c>
      <c r="I180" t="str">
        <f t="shared" si="2"/>
        <v>B</v>
      </c>
    </row>
    <row r="181" spans="1:9">
      <c r="A181" t="s">
        <v>413</v>
      </c>
      <c r="B181" t="s">
        <v>414</v>
      </c>
      <c r="C181">
        <v>187</v>
      </c>
      <c r="D181">
        <v>150407371.64843801</v>
      </c>
      <c r="E181">
        <v>0.05</v>
      </c>
      <c r="F181" t="s">
        <v>159</v>
      </c>
      <c r="G181">
        <v>12603643.734375</v>
      </c>
      <c r="H181" s="1">
        <f>SUM($D$2:D181)/SUM($D$2:$D$11829)</f>
        <v>0.867261576894234</v>
      </c>
      <c r="I181" t="str">
        <f t="shared" si="2"/>
        <v>B</v>
      </c>
    </row>
    <row r="182" spans="1:9">
      <c r="A182" t="s">
        <v>415</v>
      </c>
      <c r="B182" t="s">
        <v>416</v>
      </c>
      <c r="C182">
        <v>31</v>
      </c>
      <c r="D182">
        <v>149470344.796875</v>
      </c>
      <c r="E182">
        <v>0.05</v>
      </c>
      <c r="F182" t="s">
        <v>107</v>
      </c>
      <c r="G182">
        <v>0</v>
      </c>
      <c r="H182" s="1">
        <f>SUM($D$2:D182)/SUM($D$2:$D$11829)</f>
        <v>0.86772085427870715</v>
      </c>
      <c r="I182" t="str">
        <f t="shared" si="2"/>
        <v>B</v>
      </c>
    </row>
    <row r="183" spans="1:9">
      <c r="A183" t="s">
        <v>417</v>
      </c>
      <c r="B183" t="s">
        <v>418</v>
      </c>
      <c r="C183">
        <v>415</v>
      </c>
      <c r="D183">
        <v>147305745.63574201</v>
      </c>
      <c r="E183">
        <v>0.05</v>
      </c>
      <c r="F183" t="s">
        <v>104</v>
      </c>
      <c r="G183">
        <v>12985573.873046899</v>
      </c>
      <c r="H183" s="1">
        <f>SUM($D$2:D183)/SUM($D$2:$D$11829)</f>
        <v>0.86817348050142296</v>
      </c>
      <c r="I183" t="str">
        <f t="shared" si="2"/>
        <v>B</v>
      </c>
    </row>
    <row r="184" spans="1:9">
      <c r="A184" t="s">
        <v>419</v>
      </c>
      <c r="B184" t="s">
        <v>420</v>
      </c>
      <c r="C184">
        <v>28</v>
      </c>
      <c r="D184">
        <v>144843170</v>
      </c>
      <c r="E184">
        <v>0.04</v>
      </c>
      <c r="F184" t="s">
        <v>31</v>
      </c>
      <c r="G184">
        <v>26594</v>
      </c>
      <c r="H184" s="1">
        <f>SUM($D$2:D184)/SUM($D$2:$D$11829)</f>
        <v>0.8686185399703551</v>
      </c>
      <c r="I184" t="str">
        <f t="shared" si="2"/>
        <v>B</v>
      </c>
    </row>
    <row r="185" spans="1:9">
      <c r="A185" t="s">
        <v>421</v>
      </c>
      <c r="B185" t="s">
        <v>422</v>
      </c>
      <c r="C185">
        <v>2</v>
      </c>
      <c r="D185">
        <v>143755520</v>
      </c>
      <c r="E185">
        <v>0.04</v>
      </c>
      <c r="F185" t="s">
        <v>34</v>
      </c>
      <c r="G185">
        <v>0</v>
      </c>
      <c r="H185" s="1">
        <f>SUM($D$2:D185)/SUM($D$2:$D$11829)</f>
        <v>0.86906025741817983</v>
      </c>
      <c r="I185" t="str">
        <f t="shared" si="2"/>
        <v>B</v>
      </c>
    </row>
    <row r="186" spans="1:9">
      <c r="A186" t="s">
        <v>423</v>
      </c>
      <c r="B186" t="s">
        <v>424</v>
      </c>
      <c r="C186">
        <v>12</v>
      </c>
      <c r="D186">
        <v>143465479</v>
      </c>
      <c r="E186">
        <v>0.04</v>
      </c>
      <c r="F186" t="s">
        <v>425</v>
      </c>
      <c r="G186">
        <v>0</v>
      </c>
      <c r="H186" s="1">
        <f>SUM($D$2:D186)/SUM($D$2:$D$11829)</f>
        <v>0.86950108365730339</v>
      </c>
      <c r="I186" t="str">
        <f t="shared" si="2"/>
        <v>B</v>
      </c>
    </row>
    <row r="187" spans="1:9">
      <c r="A187" t="s">
        <v>426</v>
      </c>
      <c r="B187" t="s">
        <v>427</v>
      </c>
      <c r="C187">
        <v>8</v>
      </c>
      <c r="D187">
        <v>142373217.4375</v>
      </c>
      <c r="E187">
        <v>0.04</v>
      </c>
      <c r="F187" t="s">
        <v>428</v>
      </c>
      <c r="G187">
        <v>142373217.4375</v>
      </c>
      <c r="H187" s="1">
        <f>SUM($D$2:D187)/SUM($D$2:$D$11829)</f>
        <v>0.86993855370537598</v>
      </c>
      <c r="I187" t="str">
        <f t="shared" si="2"/>
        <v>B</v>
      </c>
    </row>
    <row r="188" spans="1:9">
      <c r="A188" t="s">
        <v>429</v>
      </c>
      <c r="B188" t="s">
        <v>430</v>
      </c>
      <c r="C188">
        <v>256</v>
      </c>
      <c r="D188">
        <v>140186613.611938</v>
      </c>
      <c r="E188">
        <v>0.04</v>
      </c>
      <c r="F188" t="s">
        <v>52</v>
      </c>
      <c r="G188">
        <v>22572806.104492199</v>
      </c>
      <c r="H188" s="1">
        <f>SUM($D$2:D188)/SUM($D$2:$D$11829)</f>
        <v>0.87036930497798015</v>
      </c>
      <c r="I188" t="str">
        <f t="shared" si="2"/>
        <v>B</v>
      </c>
    </row>
    <row r="189" spans="1:9">
      <c r="A189" t="s">
        <v>431</v>
      </c>
      <c r="B189" t="s">
        <v>432</v>
      </c>
      <c r="C189">
        <v>5</v>
      </c>
      <c r="D189">
        <v>139916280</v>
      </c>
      <c r="E189">
        <v>0.04</v>
      </c>
      <c r="F189" t="s">
        <v>433</v>
      </c>
      <c r="G189">
        <v>0</v>
      </c>
      <c r="H189" s="1">
        <f>SUM($D$2:D189)/SUM($D$2:$D$11829)</f>
        <v>0.87079922559675527</v>
      </c>
      <c r="I189" t="str">
        <f t="shared" si="2"/>
        <v>B</v>
      </c>
    </row>
    <row r="190" spans="1:9">
      <c r="A190" t="s">
        <v>434</v>
      </c>
      <c r="B190" t="s">
        <v>435</v>
      </c>
      <c r="C190">
        <v>240</v>
      </c>
      <c r="D190">
        <v>139555327.946289</v>
      </c>
      <c r="E190">
        <v>0.04</v>
      </c>
      <c r="F190" t="s">
        <v>104</v>
      </c>
      <c r="G190">
        <v>10968336.6787109</v>
      </c>
      <c r="H190" s="1">
        <f>SUM($D$2:D190)/SUM($D$2:$D$11829)</f>
        <v>0.87122803711850272</v>
      </c>
      <c r="I190" t="str">
        <f t="shared" si="2"/>
        <v>B</v>
      </c>
    </row>
    <row r="191" spans="1:9">
      <c r="A191" t="s">
        <v>436</v>
      </c>
      <c r="B191" t="s">
        <v>437</v>
      </c>
      <c r="C191">
        <v>6</v>
      </c>
      <c r="D191">
        <v>136856114</v>
      </c>
      <c r="E191">
        <v>0.04</v>
      </c>
      <c r="F191" t="s">
        <v>438</v>
      </c>
      <c r="G191">
        <v>0</v>
      </c>
      <c r="H191" s="1">
        <f>SUM($D$2:D191)/SUM($D$2:$D$11829)</f>
        <v>0.8716485547681575</v>
      </c>
      <c r="I191" t="str">
        <f t="shared" si="2"/>
        <v>B</v>
      </c>
    </row>
    <row r="192" spans="1:9">
      <c r="A192" t="s">
        <v>439</v>
      </c>
      <c r="B192" t="s">
        <v>440</v>
      </c>
      <c r="C192">
        <v>24</v>
      </c>
      <c r="D192">
        <v>136291369.4375</v>
      </c>
      <c r="E192">
        <v>0.04</v>
      </c>
      <c r="F192" t="s">
        <v>107</v>
      </c>
      <c r="G192">
        <v>0</v>
      </c>
      <c r="H192" s="1">
        <f>SUM($D$2:D192)/SUM($D$2:$D$11829)</f>
        <v>0.8720673371277391</v>
      </c>
      <c r="I192" t="str">
        <f t="shared" si="2"/>
        <v>B</v>
      </c>
    </row>
    <row r="193" spans="1:9">
      <c r="A193" t="s">
        <v>441</v>
      </c>
      <c r="B193" t="s">
        <v>442</v>
      </c>
      <c r="C193">
        <v>28</v>
      </c>
      <c r="D193">
        <v>134840512.425293</v>
      </c>
      <c r="E193">
        <v>0.04</v>
      </c>
      <c r="F193" t="s">
        <v>443</v>
      </c>
      <c r="G193">
        <v>19852585</v>
      </c>
      <c r="H193" s="1">
        <f>SUM($D$2:D193)/SUM($D$2:$D$11829)</f>
        <v>0.87248166144037698</v>
      </c>
      <c r="I193" t="str">
        <f t="shared" si="2"/>
        <v>B</v>
      </c>
    </row>
    <row r="194" spans="1:9">
      <c r="A194" t="s">
        <v>444</v>
      </c>
      <c r="B194" t="s">
        <v>445</v>
      </c>
      <c r="C194">
        <v>3</v>
      </c>
      <c r="D194">
        <v>134096672</v>
      </c>
      <c r="E194">
        <v>0.04</v>
      </c>
      <c r="F194" t="s">
        <v>31</v>
      </c>
      <c r="G194">
        <v>0</v>
      </c>
      <c r="H194" s="1">
        <f>SUM($D$2:D194)/SUM($D$2:$D$11829)</f>
        <v>0.87289370015525647</v>
      </c>
      <c r="I194" t="str">
        <f t="shared" si="2"/>
        <v>B</v>
      </c>
    </row>
    <row r="195" spans="1:9">
      <c r="A195" t="s">
        <v>446</v>
      </c>
      <c r="B195" t="s">
        <v>447</v>
      </c>
      <c r="C195">
        <v>4</v>
      </c>
      <c r="D195">
        <v>132240000</v>
      </c>
      <c r="E195">
        <v>0.04</v>
      </c>
      <c r="F195" t="s">
        <v>152</v>
      </c>
      <c r="G195">
        <v>0</v>
      </c>
      <c r="H195" s="1">
        <f>SUM($D$2:D195)/SUM($D$2:$D$11829)</f>
        <v>0.87330003387587019</v>
      </c>
      <c r="I195" t="str">
        <f t="shared" ref="I195:I258" si="3">IF(H195&lt;=0.8,"A",IF(H195&lt;=0.95,"B","C"))</f>
        <v>B</v>
      </c>
    </row>
    <row r="196" spans="1:9">
      <c r="A196" t="s">
        <v>448</v>
      </c>
      <c r="B196" t="s">
        <v>449</v>
      </c>
      <c r="C196">
        <v>373</v>
      </c>
      <c r="D196">
        <v>131515926.499512</v>
      </c>
      <c r="E196">
        <v>0.04</v>
      </c>
      <c r="F196" t="s">
        <v>104</v>
      </c>
      <c r="G196">
        <v>40539259.108154297</v>
      </c>
      <c r="H196" s="1">
        <f>SUM($D$2:D196)/SUM($D$2:$D$11829)</f>
        <v>0.8737041427365364</v>
      </c>
      <c r="I196" t="str">
        <f t="shared" si="3"/>
        <v>B</v>
      </c>
    </row>
    <row r="197" spans="1:9">
      <c r="A197" t="s">
        <v>450</v>
      </c>
      <c r="B197" t="s">
        <v>451</v>
      </c>
      <c r="C197">
        <v>48</v>
      </c>
      <c r="D197">
        <v>130395110.697266</v>
      </c>
      <c r="E197">
        <v>0.04</v>
      </c>
      <c r="F197" t="s">
        <v>107</v>
      </c>
      <c r="G197">
        <v>689988</v>
      </c>
      <c r="H197" s="1">
        <f>SUM($D$2:D197)/SUM($D$2:$D$11829)</f>
        <v>0.87410480766756671</v>
      </c>
      <c r="I197" t="str">
        <f t="shared" si="3"/>
        <v>B</v>
      </c>
    </row>
    <row r="198" spans="1:9">
      <c r="A198" t="s">
        <v>452</v>
      </c>
      <c r="B198" t="s">
        <v>453</v>
      </c>
      <c r="C198">
        <v>157</v>
      </c>
      <c r="D198">
        <v>130027546.177734</v>
      </c>
      <c r="E198">
        <v>0.04</v>
      </c>
      <c r="F198" t="s">
        <v>188</v>
      </c>
      <c r="G198">
        <v>13666609.244140601</v>
      </c>
      <c r="H198" s="1">
        <f>SUM($D$2:D198)/SUM($D$2:$D$11829)</f>
        <v>0.87450434318345205</v>
      </c>
      <c r="I198" t="str">
        <f t="shared" si="3"/>
        <v>B</v>
      </c>
    </row>
    <row r="199" spans="1:9">
      <c r="A199" t="s">
        <v>454</v>
      </c>
      <c r="B199" t="s">
        <v>455</v>
      </c>
      <c r="C199">
        <v>173</v>
      </c>
      <c r="D199">
        <v>129025941.53027301</v>
      </c>
      <c r="E199">
        <v>0.04</v>
      </c>
      <c r="F199" t="s">
        <v>456</v>
      </c>
      <c r="G199">
        <v>5064187.1318359403</v>
      </c>
      <c r="H199" s="1">
        <f>SUM($D$2:D199)/SUM($D$2:$D$11829)</f>
        <v>0.87490080106970181</v>
      </c>
      <c r="I199" t="str">
        <f t="shared" si="3"/>
        <v>B</v>
      </c>
    </row>
    <row r="200" spans="1:9">
      <c r="A200" t="s">
        <v>457</v>
      </c>
      <c r="B200" t="s">
        <v>458</v>
      </c>
      <c r="C200">
        <v>43</v>
      </c>
      <c r="D200">
        <v>128952893.77343801</v>
      </c>
      <c r="E200">
        <v>0.04</v>
      </c>
      <c r="F200" t="s">
        <v>107</v>
      </c>
      <c r="G200">
        <v>116733.8984375</v>
      </c>
      <c r="H200" s="1">
        <f>SUM($D$2:D200)/SUM($D$2:$D$11829)</f>
        <v>0.87529703450217966</v>
      </c>
      <c r="I200" t="str">
        <f t="shared" si="3"/>
        <v>B</v>
      </c>
    </row>
    <row r="201" spans="1:9">
      <c r="A201" t="s">
        <v>459</v>
      </c>
      <c r="B201" t="s">
        <v>460</v>
      </c>
      <c r="C201">
        <v>355</v>
      </c>
      <c r="D201">
        <v>127743213.066406</v>
      </c>
      <c r="E201">
        <v>0.04</v>
      </c>
      <c r="F201" t="s">
        <v>188</v>
      </c>
      <c r="G201">
        <v>87506456.488769501</v>
      </c>
      <c r="H201" s="1">
        <f>SUM($D$2:D201)/SUM($D$2:$D$11829)</f>
        <v>0.87568955094991419</v>
      </c>
      <c r="I201" t="str">
        <f t="shared" si="3"/>
        <v>B</v>
      </c>
    </row>
    <row r="202" spans="1:9">
      <c r="A202" t="s">
        <v>461</v>
      </c>
      <c r="B202" t="s">
        <v>462</v>
      </c>
      <c r="C202">
        <v>18</v>
      </c>
      <c r="D202">
        <v>125996291.5</v>
      </c>
      <c r="E202">
        <v>0.04</v>
      </c>
      <c r="F202" t="s">
        <v>107</v>
      </c>
      <c r="G202">
        <v>0</v>
      </c>
      <c r="H202" s="1">
        <f>SUM($D$2:D202)/SUM($D$2:$D$11829)</f>
        <v>0.87607669963343449</v>
      </c>
      <c r="I202" t="str">
        <f t="shared" si="3"/>
        <v>B</v>
      </c>
    </row>
    <row r="203" spans="1:9">
      <c r="A203" t="s">
        <v>463</v>
      </c>
      <c r="B203" t="s">
        <v>464</v>
      </c>
      <c r="C203">
        <v>89</v>
      </c>
      <c r="D203">
        <v>125498924.78125</v>
      </c>
      <c r="E203">
        <v>0.04</v>
      </c>
      <c r="F203" t="s">
        <v>104</v>
      </c>
      <c r="G203">
        <v>125498924.78125</v>
      </c>
      <c r="H203" s="1">
        <f>SUM($D$2:D203)/SUM($D$2:$D$11829)</f>
        <v>0.87646232005871716</v>
      </c>
      <c r="I203" t="str">
        <f t="shared" si="3"/>
        <v>B</v>
      </c>
    </row>
    <row r="204" spans="1:9">
      <c r="A204" t="s">
        <v>465</v>
      </c>
      <c r="B204" t="s">
        <v>466</v>
      </c>
      <c r="C204">
        <v>6</v>
      </c>
      <c r="D204">
        <v>124971176.9375</v>
      </c>
      <c r="E204">
        <v>0.04</v>
      </c>
      <c r="F204" t="s">
        <v>80</v>
      </c>
      <c r="G204">
        <v>425588.9375</v>
      </c>
      <c r="H204" s="1">
        <f>SUM($D$2:D204)/SUM($D$2:$D$11829)</f>
        <v>0.87684631887370867</v>
      </c>
      <c r="I204" t="str">
        <f t="shared" si="3"/>
        <v>B</v>
      </c>
    </row>
    <row r="205" spans="1:9">
      <c r="A205" t="s">
        <v>467</v>
      </c>
      <c r="B205" t="s">
        <v>468</v>
      </c>
      <c r="C205">
        <v>7</v>
      </c>
      <c r="D205">
        <v>124882268</v>
      </c>
      <c r="E205">
        <v>0.04</v>
      </c>
      <c r="F205" t="s">
        <v>152</v>
      </c>
      <c r="G205">
        <v>0</v>
      </c>
      <c r="H205" s="1">
        <f>SUM($D$2:D205)/SUM($D$2:$D$11829)</f>
        <v>0.87723004449829367</v>
      </c>
      <c r="I205" t="str">
        <f t="shared" si="3"/>
        <v>B</v>
      </c>
    </row>
    <row r="206" spans="1:9">
      <c r="A206" t="s">
        <v>469</v>
      </c>
      <c r="B206" t="s">
        <v>470</v>
      </c>
      <c r="C206">
        <v>49</v>
      </c>
      <c r="D206">
        <v>124863058.131348</v>
      </c>
      <c r="E206">
        <v>0.04</v>
      </c>
      <c r="F206" t="s">
        <v>107</v>
      </c>
      <c r="G206">
        <v>0</v>
      </c>
      <c r="H206" s="1">
        <f>SUM($D$2:D206)/SUM($D$2:$D$11829)</f>
        <v>0.8776137110967337</v>
      </c>
      <c r="I206" t="str">
        <f t="shared" si="3"/>
        <v>B</v>
      </c>
    </row>
    <row r="207" spans="1:9">
      <c r="A207" t="s">
        <v>471</v>
      </c>
      <c r="B207" t="s">
        <v>472</v>
      </c>
      <c r="C207">
        <v>14</v>
      </c>
      <c r="D207">
        <v>123571010.625</v>
      </c>
      <c r="E207">
        <v>0.04</v>
      </c>
      <c r="F207" t="s">
        <v>52</v>
      </c>
      <c r="G207">
        <v>123571010.625</v>
      </c>
      <c r="H207" s="1">
        <f>SUM($D$2:D207)/SUM($D$2:$D$11829)</f>
        <v>0.8779934076220457</v>
      </c>
      <c r="I207" t="str">
        <f t="shared" si="3"/>
        <v>B</v>
      </c>
    </row>
    <row r="208" spans="1:9">
      <c r="A208" t="s">
        <v>473</v>
      </c>
      <c r="B208" t="s">
        <v>474</v>
      </c>
      <c r="C208">
        <v>17</v>
      </c>
      <c r="D208">
        <v>123527358.324219</v>
      </c>
      <c r="E208">
        <v>0.04</v>
      </c>
      <c r="F208" t="s">
        <v>131</v>
      </c>
      <c r="G208">
        <v>123527358.324219</v>
      </c>
      <c r="H208" s="1">
        <f>SUM($D$2:D208)/SUM($D$2:$D$11829)</f>
        <v>0.87837297001697501</v>
      </c>
      <c r="I208" t="str">
        <f t="shared" si="3"/>
        <v>B</v>
      </c>
    </row>
    <row r="209" spans="1:9">
      <c r="A209" t="s">
        <v>475</v>
      </c>
      <c r="B209" t="s">
        <v>476</v>
      </c>
      <c r="C209">
        <v>3</v>
      </c>
      <c r="D209">
        <v>123149954.25</v>
      </c>
      <c r="E209">
        <v>0.04</v>
      </c>
      <c r="F209" t="s">
        <v>428</v>
      </c>
      <c r="G209">
        <v>123149954.25</v>
      </c>
      <c r="H209" s="1">
        <f>SUM($D$2:D209)/SUM($D$2:$D$11829)</f>
        <v>0.87875137276276905</v>
      </c>
      <c r="I209" t="str">
        <f t="shared" si="3"/>
        <v>B</v>
      </c>
    </row>
    <row r="210" spans="1:9">
      <c r="A210" t="s">
        <v>477</v>
      </c>
      <c r="B210" t="s">
        <v>478</v>
      </c>
      <c r="C210">
        <v>51</v>
      </c>
      <c r="D210">
        <v>122109460.6875</v>
      </c>
      <c r="E210">
        <v>0.04</v>
      </c>
      <c r="F210" t="s">
        <v>479</v>
      </c>
      <c r="G210">
        <v>11766994.9375</v>
      </c>
      <c r="H210" s="1">
        <f>SUM($D$2:D210)/SUM($D$2:$D$11829)</f>
        <v>0.87912657838499597</v>
      </c>
      <c r="I210" t="str">
        <f t="shared" si="3"/>
        <v>B</v>
      </c>
    </row>
    <row r="211" spans="1:9">
      <c r="A211" t="s">
        <v>480</v>
      </c>
      <c r="B211" t="s">
        <v>481</v>
      </c>
      <c r="C211">
        <v>190</v>
      </c>
      <c r="D211">
        <v>121789850.532959</v>
      </c>
      <c r="E211">
        <v>0.04</v>
      </c>
      <c r="F211" t="s">
        <v>49</v>
      </c>
      <c r="G211">
        <v>1454835.046875</v>
      </c>
      <c r="H211" s="1">
        <f>SUM($D$2:D211)/SUM($D$2:$D$11829)</f>
        <v>0.87950080194140889</v>
      </c>
      <c r="I211" t="str">
        <f t="shared" si="3"/>
        <v>B</v>
      </c>
    </row>
    <row r="212" spans="1:9">
      <c r="A212" t="s">
        <v>482</v>
      </c>
      <c r="B212" t="s">
        <v>483</v>
      </c>
      <c r="C212">
        <v>59</v>
      </c>
      <c r="D212">
        <v>120946406.57031301</v>
      </c>
      <c r="E212">
        <v>0.04</v>
      </c>
      <c r="F212" t="s">
        <v>152</v>
      </c>
      <c r="G212">
        <v>1314837.84375</v>
      </c>
      <c r="H212" s="1">
        <f>SUM($D$2:D212)/SUM($D$2:$D$11829)</f>
        <v>0.87987243384837022</v>
      </c>
      <c r="I212" t="str">
        <f t="shared" si="3"/>
        <v>B</v>
      </c>
    </row>
    <row r="213" spans="1:9">
      <c r="A213" t="s">
        <v>484</v>
      </c>
      <c r="B213" t="s">
        <v>485</v>
      </c>
      <c r="C213">
        <v>4</v>
      </c>
      <c r="D213">
        <v>119515214</v>
      </c>
      <c r="E213">
        <v>0.04</v>
      </c>
      <c r="F213" t="s">
        <v>486</v>
      </c>
      <c r="G213">
        <v>62459542</v>
      </c>
      <c r="H213" s="1">
        <f>SUM($D$2:D213)/SUM($D$2:$D$11829)</f>
        <v>0.8802396681312995</v>
      </c>
      <c r="I213" t="str">
        <f t="shared" si="3"/>
        <v>B</v>
      </c>
    </row>
    <row r="214" spans="1:9">
      <c r="A214" t="s">
        <v>487</v>
      </c>
      <c r="B214" t="s">
        <v>488</v>
      </c>
      <c r="C214">
        <v>3</v>
      </c>
      <c r="D214">
        <v>119089596</v>
      </c>
      <c r="E214">
        <v>0.04</v>
      </c>
      <c r="F214" t="s">
        <v>489</v>
      </c>
      <c r="G214">
        <v>0</v>
      </c>
      <c r="H214" s="1">
        <f>SUM($D$2:D214)/SUM($D$2:$D$11829)</f>
        <v>0.88060559461821009</v>
      </c>
      <c r="I214" t="str">
        <f t="shared" si="3"/>
        <v>B</v>
      </c>
    </row>
    <row r="215" spans="1:9">
      <c r="A215" t="s">
        <v>490</v>
      </c>
      <c r="B215" t="s">
        <v>491</v>
      </c>
      <c r="C215">
        <v>70</v>
      </c>
      <c r="D215">
        <v>118989076.54492199</v>
      </c>
      <c r="E215">
        <v>0.04</v>
      </c>
      <c r="F215" t="s">
        <v>49</v>
      </c>
      <c r="G215">
        <v>152975.19140625</v>
      </c>
      <c r="H215" s="1">
        <f>SUM($D$2:D215)/SUM($D$2:$D$11829)</f>
        <v>0.88097121223908792</v>
      </c>
      <c r="I215" t="str">
        <f t="shared" si="3"/>
        <v>B</v>
      </c>
    </row>
    <row r="216" spans="1:9">
      <c r="A216" t="s">
        <v>492</v>
      </c>
      <c r="B216" t="s">
        <v>493</v>
      </c>
      <c r="C216">
        <v>20</v>
      </c>
      <c r="D216">
        <v>116489414.57031301</v>
      </c>
      <c r="E216">
        <v>0.04</v>
      </c>
      <c r="F216" t="s">
        <v>31</v>
      </c>
      <c r="G216">
        <v>0</v>
      </c>
      <c r="H216" s="1">
        <f>SUM($D$2:D216)/SUM($D$2:$D$11829)</f>
        <v>0.88132914915102423</v>
      </c>
      <c r="I216" t="str">
        <f t="shared" si="3"/>
        <v>B</v>
      </c>
    </row>
    <row r="217" spans="1:9">
      <c r="A217" t="s">
        <v>494</v>
      </c>
      <c r="B217" t="s">
        <v>495</v>
      </c>
      <c r="C217">
        <v>26</v>
      </c>
      <c r="D217">
        <v>114830597.375</v>
      </c>
      <c r="E217">
        <v>0.04</v>
      </c>
      <c r="F217" t="s">
        <v>52</v>
      </c>
      <c r="G217">
        <v>12155345.75</v>
      </c>
      <c r="H217" s="1">
        <f>SUM($D$2:D217)/SUM($D$2:$D$11829)</f>
        <v>0.88168198901696249</v>
      </c>
      <c r="I217" t="str">
        <f t="shared" si="3"/>
        <v>B</v>
      </c>
    </row>
    <row r="218" spans="1:9">
      <c r="A218" t="s">
        <v>496</v>
      </c>
      <c r="B218" t="s">
        <v>497</v>
      </c>
      <c r="C218">
        <v>5</v>
      </c>
      <c r="D218">
        <v>113683379</v>
      </c>
      <c r="E218">
        <v>0.03</v>
      </c>
      <c r="F218" t="s">
        <v>350</v>
      </c>
      <c r="G218">
        <v>0</v>
      </c>
      <c r="H218" s="1">
        <f>SUM($D$2:D218)/SUM($D$2:$D$11829)</f>
        <v>0.88203130382610506</v>
      </c>
      <c r="I218" t="str">
        <f t="shared" si="3"/>
        <v>B</v>
      </c>
    </row>
    <row r="219" spans="1:9">
      <c r="A219" t="s">
        <v>498</v>
      </c>
      <c r="B219" t="s">
        <v>499</v>
      </c>
      <c r="C219">
        <v>15</v>
      </c>
      <c r="D219">
        <v>113268598.6875</v>
      </c>
      <c r="E219">
        <v>0.03</v>
      </c>
      <c r="F219" t="s">
        <v>34</v>
      </c>
      <c r="G219">
        <v>0</v>
      </c>
      <c r="H219" s="1">
        <f>SUM($D$2:D219)/SUM($D$2:$D$11829)</f>
        <v>0.88237934414018093</v>
      </c>
      <c r="I219" t="str">
        <f t="shared" si="3"/>
        <v>B</v>
      </c>
    </row>
    <row r="220" spans="1:9">
      <c r="A220" t="s">
        <v>500</v>
      </c>
      <c r="B220" t="s">
        <v>501</v>
      </c>
      <c r="C220">
        <v>5</v>
      </c>
      <c r="D220">
        <v>111981658</v>
      </c>
      <c r="E220">
        <v>0.03</v>
      </c>
      <c r="F220" t="s">
        <v>49</v>
      </c>
      <c r="G220">
        <v>0</v>
      </c>
      <c r="H220" s="1">
        <f>SUM($D$2:D220)/SUM($D$2:$D$11829)</f>
        <v>0.88272343007284593</v>
      </c>
      <c r="I220" t="str">
        <f t="shared" si="3"/>
        <v>B</v>
      </c>
    </row>
    <row r="221" spans="1:9">
      <c r="A221" t="s">
        <v>502</v>
      </c>
      <c r="B221" t="s">
        <v>503</v>
      </c>
      <c r="C221">
        <v>5</v>
      </c>
      <c r="D221">
        <v>111948974</v>
      </c>
      <c r="E221">
        <v>0.03</v>
      </c>
      <c r="F221" t="s">
        <v>504</v>
      </c>
      <c r="G221">
        <v>0</v>
      </c>
      <c r="H221" s="1">
        <f>SUM($D$2:D221)/SUM($D$2:$D$11829)</f>
        <v>0.88306741557741575</v>
      </c>
      <c r="I221" t="str">
        <f t="shared" si="3"/>
        <v>B</v>
      </c>
    </row>
    <row r="222" spans="1:9">
      <c r="A222" t="s">
        <v>505</v>
      </c>
      <c r="B222" t="s">
        <v>506</v>
      </c>
      <c r="C222">
        <v>23</v>
      </c>
      <c r="D222">
        <v>110393749.152344</v>
      </c>
      <c r="E222">
        <v>0.03</v>
      </c>
      <c r="F222" t="s">
        <v>31</v>
      </c>
      <c r="G222">
        <v>98310</v>
      </c>
      <c r="H222" s="1">
        <f>SUM($D$2:D222)/SUM($D$2:$D$11829)</f>
        <v>0.88340662234409417</v>
      </c>
      <c r="I222" t="str">
        <f t="shared" si="3"/>
        <v>B</v>
      </c>
    </row>
    <row r="223" spans="1:9">
      <c r="A223" t="s">
        <v>507</v>
      </c>
      <c r="B223" t="s">
        <v>508</v>
      </c>
      <c r="C223">
        <v>391</v>
      </c>
      <c r="D223">
        <v>110383822.837769</v>
      </c>
      <c r="E223">
        <v>0.03</v>
      </c>
      <c r="F223" t="s">
        <v>159</v>
      </c>
      <c r="G223">
        <v>8066618.5019531297</v>
      </c>
      <c r="H223" s="1">
        <f>SUM($D$2:D223)/SUM($D$2:$D$11829)</f>
        <v>0.88374579861019553</v>
      </c>
      <c r="I223" t="str">
        <f t="shared" si="3"/>
        <v>B</v>
      </c>
    </row>
    <row r="224" spans="1:9">
      <c r="A224" t="s">
        <v>509</v>
      </c>
      <c r="B224" t="s">
        <v>510</v>
      </c>
      <c r="C224">
        <v>108</v>
      </c>
      <c r="D224">
        <v>110307974.40722699</v>
      </c>
      <c r="E224">
        <v>0.03</v>
      </c>
      <c r="F224" t="s">
        <v>511</v>
      </c>
      <c r="G224">
        <v>4554789.5625</v>
      </c>
      <c r="H224" s="1">
        <f>SUM($D$2:D224)/SUM($D$2:$D$11829)</f>
        <v>0.88408474181689733</v>
      </c>
      <c r="I224" t="str">
        <f t="shared" si="3"/>
        <v>B</v>
      </c>
    </row>
    <row r="225" spans="1:9">
      <c r="A225" t="s">
        <v>512</v>
      </c>
      <c r="B225" t="s">
        <v>513</v>
      </c>
      <c r="C225">
        <v>27</v>
      </c>
      <c r="D225">
        <v>109857024.25</v>
      </c>
      <c r="E225">
        <v>0.03</v>
      </c>
      <c r="F225" t="s">
        <v>514</v>
      </c>
      <c r="G225">
        <v>20585529.75</v>
      </c>
      <c r="H225" s="1">
        <f>SUM($D$2:D225)/SUM($D$2:$D$11829)</f>
        <v>0.88442229938948536</v>
      </c>
      <c r="I225" t="str">
        <f t="shared" si="3"/>
        <v>B</v>
      </c>
    </row>
    <row r="226" spans="1:9">
      <c r="A226" t="s">
        <v>515</v>
      </c>
      <c r="B226" t="s">
        <v>516</v>
      </c>
      <c r="C226">
        <v>16</v>
      </c>
      <c r="D226">
        <v>109826988.5</v>
      </c>
      <c r="E226">
        <v>0.03</v>
      </c>
      <c r="F226" t="s">
        <v>152</v>
      </c>
      <c r="G226">
        <v>0</v>
      </c>
      <c r="H226" s="1">
        <f>SUM($D$2:D226)/SUM($D$2:$D$11829)</f>
        <v>0.88475976467125339</v>
      </c>
      <c r="I226" t="str">
        <f t="shared" si="3"/>
        <v>B</v>
      </c>
    </row>
    <row r="227" spans="1:9">
      <c r="A227" t="s">
        <v>517</v>
      </c>
      <c r="B227" t="s">
        <v>518</v>
      </c>
      <c r="C227">
        <v>6</v>
      </c>
      <c r="D227">
        <v>109769840</v>
      </c>
      <c r="E227">
        <v>0.03</v>
      </c>
      <c r="F227" t="s">
        <v>14</v>
      </c>
      <c r="G227">
        <v>0</v>
      </c>
      <c r="H227" s="1">
        <f>SUM($D$2:D227)/SUM($D$2:$D$11829)</f>
        <v>0.88509705435288055</v>
      </c>
      <c r="I227" t="str">
        <f t="shared" si="3"/>
        <v>B</v>
      </c>
    </row>
    <row r="228" spans="1:9">
      <c r="A228" t="s">
        <v>519</v>
      </c>
      <c r="B228" t="s">
        <v>520</v>
      </c>
      <c r="C228">
        <v>178</v>
      </c>
      <c r="D228">
        <v>109744799.883301</v>
      </c>
      <c r="E228">
        <v>0.03</v>
      </c>
      <c r="F228" t="s">
        <v>23</v>
      </c>
      <c r="G228">
        <v>65414499.107910201</v>
      </c>
      <c r="H228" s="1">
        <f>SUM($D$2:D228)/SUM($D$2:$D$11829)</f>
        <v>0.88543426709376516</v>
      </c>
      <c r="I228" t="str">
        <f t="shared" si="3"/>
        <v>B</v>
      </c>
    </row>
    <row r="229" spans="1:9">
      <c r="A229" t="s">
        <v>521</v>
      </c>
      <c r="B229" t="s">
        <v>522</v>
      </c>
      <c r="C229">
        <v>24</v>
      </c>
      <c r="D229">
        <v>108619300.00781301</v>
      </c>
      <c r="E229">
        <v>0.03</v>
      </c>
      <c r="F229" t="s">
        <v>44</v>
      </c>
      <c r="G229">
        <v>97129601.78125</v>
      </c>
      <c r="H229" s="1">
        <f>SUM($D$2:D229)/SUM($D$2:$D$11829)</f>
        <v>0.88576802151226652</v>
      </c>
      <c r="I229" t="str">
        <f t="shared" si="3"/>
        <v>B</v>
      </c>
    </row>
    <row r="230" spans="1:9">
      <c r="A230" t="s">
        <v>523</v>
      </c>
      <c r="B230" t="s">
        <v>524</v>
      </c>
      <c r="C230">
        <v>50</v>
      </c>
      <c r="D230">
        <v>106804016.86132801</v>
      </c>
      <c r="E230">
        <v>0.03</v>
      </c>
      <c r="F230" t="s">
        <v>107</v>
      </c>
      <c r="G230">
        <v>2318716.3222656301</v>
      </c>
      <c r="H230" s="1">
        <f>SUM($D$2:D230)/SUM($D$2:$D$11829)</f>
        <v>0.88609619811199247</v>
      </c>
      <c r="I230" t="str">
        <f t="shared" si="3"/>
        <v>B</v>
      </c>
    </row>
    <row r="231" spans="1:9">
      <c r="A231" t="s">
        <v>525</v>
      </c>
      <c r="B231" t="s">
        <v>526</v>
      </c>
      <c r="C231">
        <v>4</v>
      </c>
      <c r="D231">
        <v>106357382</v>
      </c>
      <c r="E231">
        <v>0.03</v>
      </c>
      <c r="F231" t="s">
        <v>224</v>
      </c>
      <c r="G231">
        <v>0</v>
      </c>
      <c r="H231" s="1">
        <f>SUM($D$2:D231)/SUM($D$2:$D$11829)</f>
        <v>0.88642300233721016</v>
      </c>
      <c r="I231" t="str">
        <f t="shared" si="3"/>
        <v>B</v>
      </c>
    </row>
    <row r="232" spans="1:9">
      <c r="A232" t="s">
        <v>527</v>
      </c>
      <c r="B232" t="s">
        <v>528</v>
      </c>
      <c r="C232">
        <v>26</v>
      </c>
      <c r="D232">
        <v>104846167.546875</v>
      </c>
      <c r="E232">
        <v>0.03</v>
      </c>
      <c r="F232" t="s">
        <v>152</v>
      </c>
      <c r="G232">
        <v>0</v>
      </c>
      <c r="H232" s="1">
        <f>SUM($D$2:D232)/SUM($D$2:$D$11829)</f>
        <v>0.88674516305523354</v>
      </c>
      <c r="I232" t="str">
        <f t="shared" si="3"/>
        <v>B</v>
      </c>
    </row>
    <row r="233" spans="1:9">
      <c r="A233" t="s">
        <v>529</v>
      </c>
      <c r="B233" t="s">
        <v>530</v>
      </c>
      <c r="C233">
        <v>134</v>
      </c>
      <c r="D233">
        <v>103989016.930176</v>
      </c>
      <c r="E233">
        <v>0.03</v>
      </c>
      <c r="F233" t="s">
        <v>531</v>
      </c>
      <c r="G233">
        <v>103037622.290039</v>
      </c>
      <c r="H233" s="1">
        <f>SUM($D$2:D233)/SUM($D$2:$D$11829)</f>
        <v>0.88706469000738264</v>
      </c>
      <c r="I233" t="str">
        <f t="shared" si="3"/>
        <v>B</v>
      </c>
    </row>
    <row r="234" spans="1:9">
      <c r="A234" t="s">
        <v>532</v>
      </c>
      <c r="B234" t="s">
        <v>533</v>
      </c>
      <c r="C234">
        <v>7</v>
      </c>
      <c r="D234">
        <v>103952257</v>
      </c>
      <c r="E234">
        <v>0.03</v>
      </c>
      <c r="F234" t="s">
        <v>534</v>
      </c>
      <c r="G234">
        <v>0</v>
      </c>
      <c r="H234" s="1">
        <f>SUM($D$2:D234)/SUM($D$2:$D$11829)</f>
        <v>0.8873841040073297</v>
      </c>
      <c r="I234" t="str">
        <f t="shared" si="3"/>
        <v>B</v>
      </c>
    </row>
    <row r="235" spans="1:9">
      <c r="A235" t="s">
        <v>535</v>
      </c>
      <c r="B235" t="s">
        <v>536</v>
      </c>
      <c r="C235">
        <v>5</v>
      </c>
      <c r="D235">
        <v>103400776</v>
      </c>
      <c r="E235">
        <v>0.03</v>
      </c>
      <c r="F235" t="s">
        <v>537</v>
      </c>
      <c r="G235">
        <v>0</v>
      </c>
      <c r="H235" s="1">
        <f>SUM($D$2:D235)/SUM($D$2:$D$11829)</f>
        <v>0.88770182347213933</v>
      </c>
      <c r="I235" t="str">
        <f t="shared" si="3"/>
        <v>B</v>
      </c>
    </row>
    <row r="236" spans="1:9">
      <c r="A236" t="s">
        <v>538</v>
      </c>
      <c r="B236" t="s">
        <v>539</v>
      </c>
      <c r="C236">
        <v>3</v>
      </c>
      <c r="D236">
        <v>103096476</v>
      </c>
      <c r="E236">
        <v>0.03</v>
      </c>
      <c r="F236" t="s">
        <v>34</v>
      </c>
      <c r="G236">
        <v>0</v>
      </c>
      <c r="H236" s="1">
        <f>SUM($D$2:D236)/SUM($D$2:$D$11829)</f>
        <v>0.88801860791463205</v>
      </c>
      <c r="I236" t="str">
        <f t="shared" si="3"/>
        <v>B</v>
      </c>
    </row>
    <row r="237" spans="1:9">
      <c r="A237" t="s">
        <v>540</v>
      </c>
      <c r="B237" t="s">
        <v>541</v>
      </c>
      <c r="C237">
        <v>144</v>
      </c>
      <c r="D237">
        <v>101807339.216309</v>
      </c>
      <c r="E237">
        <v>0.03</v>
      </c>
      <c r="F237" t="s">
        <v>489</v>
      </c>
      <c r="G237">
        <v>634055</v>
      </c>
      <c r="H237" s="1">
        <f>SUM($D$2:D237)/SUM($D$2:$D$11829)</f>
        <v>0.88833143122777136</v>
      </c>
      <c r="I237" t="str">
        <f t="shared" si="3"/>
        <v>B</v>
      </c>
    </row>
    <row r="238" spans="1:9">
      <c r="A238" t="s">
        <v>542</v>
      </c>
      <c r="B238" t="s">
        <v>543</v>
      </c>
      <c r="C238">
        <v>30</v>
      </c>
      <c r="D238">
        <v>101630409.18652301</v>
      </c>
      <c r="E238">
        <v>0.03</v>
      </c>
      <c r="F238" t="s">
        <v>385</v>
      </c>
      <c r="G238">
        <v>0</v>
      </c>
      <c r="H238" s="1">
        <f>SUM($D$2:D238)/SUM($D$2:$D$11829)</f>
        <v>0.88864371088817851</v>
      </c>
      <c r="I238" t="str">
        <f t="shared" si="3"/>
        <v>B</v>
      </c>
    </row>
    <row r="239" spans="1:9">
      <c r="A239" t="s">
        <v>544</v>
      </c>
      <c r="B239" t="s">
        <v>545</v>
      </c>
      <c r="C239">
        <v>22</v>
      </c>
      <c r="D239">
        <v>101533285.625</v>
      </c>
      <c r="E239">
        <v>0.03</v>
      </c>
      <c r="F239" t="s">
        <v>107</v>
      </c>
      <c r="G239">
        <v>0</v>
      </c>
      <c r="H239" s="1">
        <f>SUM($D$2:D239)/SUM($D$2:$D$11829)</f>
        <v>0.88895569211711178</v>
      </c>
      <c r="I239" t="str">
        <f t="shared" si="3"/>
        <v>B</v>
      </c>
    </row>
    <row r="240" spans="1:9">
      <c r="A240" t="s">
        <v>546</v>
      </c>
      <c r="B240" t="s">
        <v>547</v>
      </c>
      <c r="C240">
        <v>3</v>
      </c>
      <c r="D240">
        <v>101460264</v>
      </c>
      <c r="E240">
        <v>0.03</v>
      </c>
      <c r="F240" t="s">
        <v>224</v>
      </c>
      <c r="G240">
        <v>0</v>
      </c>
      <c r="H240" s="1">
        <f>SUM($D$2:D240)/SUM($D$2:$D$11829)</f>
        <v>0.88926744897256838</v>
      </c>
      <c r="I240" t="str">
        <f t="shared" si="3"/>
        <v>B</v>
      </c>
    </row>
    <row r="241" spans="1:9">
      <c r="A241" t="s">
        <v>548</v>
      </c>
      <c r="B241" t="s">
        <v>549</v>
      </c>
      <c r="C241">
        <v>21</v>
      </c>
      <c r="D241">
        <v>98649352.6875</v>
      </c>
      <c r="E241">
        <v>0.03</v>
      </c>
      <c r="F241" t="s">
        <v>2</v>
      </c>
      <c r="G241">
        <v>22079343.75</v>
      </c>
      <c r="H241" s="1">
        <f>SUM($D$2:D241)/SUM($D$2:$D$11829)</f>
        <v>0.88957056874354268</v>
      </c>
      <c r="I241" t="str">
        <f t="shared" si="3"/>
        <v>B</v>
      </c>
    </row>
    <row r="242" spans="1:9">
      <c r="A242" t="s">
        <v>550</v>
      </c>
      <c r="B242" t="s">
        <v>551</v>
      </c>
      <c r="C242">
        <v>2</v>
      </c>
      <c r="D242">
        <v>97639988</v>
      </c>
      <c r="E242">
        <v>0.03</v>
      </c>
      <c r="F242" t="s">
        <v>552</v>
      </c>
      <c r="G242">
        <v>0</v>
      </c>
      <c r="H242" s="1">
        <f>SUM($D$2:D242)/SUM($D$2:$D$11829)</f>
        <v>0.88987058704061395</v>
      </c>
      <c r="I242" t="str">
        <f t="shared" si="3"/>
        <v>B</v>
      </c>
    </row>
    <row r="243" spans="1:9">
      <c r="A243" t="s">
        <v>553</v>
      </c>
      <c r="B243" t="s">
        <v>554</v>
      </c>
      <c r="C243">
        <v>179</v>
      </c>
      <c r="D243">
        <v>96144198.735351607</v>
      </c>
      <c r="E243">
        <v>0.03</v>
      </c>
      <c r="F243" t="s">
        <v>145</v>
      </c>
      <c r="G243">
        <v>1955450.0869140599</v>
      </c>
      <c r="H243" s="1">
        <f>SUM($D$2:D243)/SUM($D$2:$D$11829)</f>
        <v>0.8901660092274527</v>
      </c>
      <c r="I243" t="str">
        <f t="shared" si="3"/>
        <v>B</v>
      </c>
    </row>
    <row r="244" spans="1:9">
      <c r="A244" t="s">
        <v>555</v>
      </c>
      <c r="B244" t="s">
        <v>556</v>
      </c>
      <c r="C244">
        <v>40</v>
      </c>
      <c r="D244">
        <v>95605608.59375</v>
      </c>
      <c r="E244">
        <v>0.03</v>
      </c>
      <c r="F244" t="s">
        <v>107</v>
      </c>
      <c r="G244">
        <v>0</v>
      </c>
      <c r="H244" s="1">
        <f>SUM($D$2:D244)/SUM($D$2:$D$11829)</f>
        <v>0.89045977648888219</v>
      </c>
      <c r="I244" t="str">
        <f t="shared" si="3"/>
        <v>B</v>
      </c>
    </row>
    <row r="245" spans="1:9">
      <c r="A245" t="s">
        <v>557</v>
      </c>
      <c r="B245" t="s">
        <v>558</v>
      </c>
      <c r="C245">
        <v>219</v>
      </c>
      <c r="D245">
        <v>95325440.225830093</v>
      </c>
      <c r="E245">
        <v>0.03</v>
      </c>
      <c r="F245" t="s">
        <v>559</v>
      </c>
      <c r="G245">
        <v>37592151.086181603</v>
      </c>
      <c r="H245" s="1">
        <f>SUM($D$2:D245)/SUM($D$2:$D$11829)</f>
        <v>0.89075268287723752</v>
      </c>
      <c r="I245" t="str">
        <f t="shared" si="3"/>
        <v>B</v>
      </c>
    </row>
    <row r="246" spans="1:9">
      <c r="A246" t="s">
        <v>560</v>
      </c>
      <c r="B246" t="s">
        <v>561</v>
      </c>
      <c r="C246">
        <v>35</v>
      </c>
      <c r="D246">
        <v>95214394.609375</v>
      </c>
      <c r="E246">
        <v>0.03</v>
      </c>
      <c r="F246" t="s">
        <v>152</v>
      </c>
      <c r="G246">
        <v>2374791.59375</v>
      </c>
      <c r="H246" s="1">
        <f>SUM($D$2:D246)/SUM($D$2:$D$11829)</f>
        <v>0.89104524805583407</v>
      </c>
      <c r="I246" t="str">
        <f t="shared" si="3"/>
        <v>B</v>
      </c>
    </row>
    <row r="247" spans="1:9">
      <c r="A247" t="s">
        <v>562</v>
      </c>
      <c r="B247" t="s">
        <v>563</v>
      </c>
      <c r="C247">
        <v>49</v>
      </c>
      <c r="D247">
        <v>94323761.34375</v>
      </c>
      <c r="E247">
        <v>0.03</v>
      </c>
      <c r="F247" t="s">
        <v>564</v>
      </c>
      <c r="G247">
        <v>82800</v>
      </c>
      <c r="H247" s="1">
        <f>SUM($D$2:D247)/SUM($D$2:$D$11829)</f>
        <v>0.89133507658645317</v>
      </c>
      <c r="I247" t="str">
        <f t="shared" si="3"/>
        <v>B</v>
      </c>
    </row>
    <row r="248" spans="1:9">
      <c r="A248" t="s">
        <v>565</v>
      </c>
      <c r="B248" t="s">
        <v>566</v>
      </c>
      <c r="C248">
        <v>38</v>
      </c>
      <c r="D248">
        <v>94102596.800781295</v>
      </c>
      <c r="E248">
        <v>0.03</v>
      </c>
      <c r="F248" t="s">
        <v>31</v>
      </c>
      <c r="G248">
        <v>526892</v>
      </c>
      <c r="H248" s="1">
        <f>SUM($D$2:D248)/SUM($D$2:$D$11829)</f>
        <v>0.89162422554499432</v>
      </c>
      <c r="I248" t="str">
        <f t="shared" si="3"/>
        <v>B</v>
      </c>
    </row>
    <row r="249" spans="1:9">
      <c r="A249" t="s">
        <v>567</v>
      </c>
      <c r="B249" t="s">
        <v>568</v>
      </c>
      <c r="C249">
        <v>42</v>
      </c>
      <c r="D249">
        <v>92159942.140625</v>
      </c>
      <c r="E249">
        <v>0.03</v>
      </c>
      <c r="F249" t="s">
        <v>49</v>
      </c>
      <c r="G249">
        <v>1821460.75</v>
      </c>
      <c r="H249" s="1">
        <f>SUM($D$2:D249)/SUM($D$2:$D$11829)</f>
        <v>0.89190740531043244</v>
      </c>
      <c r="I249" t="str">
        <f t="shared" si="3"/>
        <v>B</v>
      </c>
    </row>
    <row r="250" spans="1:9">
      <c r="A250" t="s">
        <v>569</v>
      </c>
      <c r="B250" t="s">
        <v>570</v>
      </c>
      <c r="C250">
        <v>13</v>
      </c>
      <c r="D250">
        <v>91750843</v>
      </c>
      <c r="E250">
        <v>0.03</v>
      </c>
      <c r="F250" t="s">
        <v>571</v>
      </c>
      <c r="G250">
        <v>2489247</v>
      </c>
      <c r="H250" s="1">
        <f>SUM($D$2:D250)/SUM($D$2:$D$11829)</f>
        <v>0.89218932803733531</v>
      </c>
      <c r="I250" t="str">
        <f t="shared" si="3"/>
        <v>B</v>
      </c>
    </row>
    <row r="251" spans="1:9">
      <c r="A251" t="s">
        <v>572</v>
      </c>
      <c r="B251" t="s">
        <v>573</v>
      </c>
      <c r="C251">
        <v>5</v>
      </c>
      <c r="D251">
        <v>90586722</v>
      </c>
      <c r="E251">
        <v>0.03</v>
      </c>
      <c r="F251" t="s">
        <v>34</v>
      </c>
      <c r="G251">
        <v>19101876</v>
      </c>
      <c r="H251" s="1">
        <f>SUM($D$2:D251)/SUM($D$2:$D$11829)</f>
        <v>0.89246767377076286</v>
      </c>
      <c r="I251" t="str">
        <f t="shared" si="3"/>
        <v>B</v>
      </c>
    </row>
    <row r="252" spans="1:9">
      <c r="A252" t="s">
        <v>574</v>
      </c>
      <c r="B252" t="s">
        <v>575</v>
      </c>
      <c r="C252">
        <v>9</v>
      </c>
      <c r="D252">
        <v>90285256.640136704</v>
      </c>
      <c r="E252">
        <v>0.03</v>
      </c>
      <c r="F252" t="s">
        <v>206</v>
      </c>
      <c r="G252">
        <v>26250</v>
      </c>
      <c r="H252" s="1">
        <f>SUM($D$2:D252)/SUM($D$2:$D$11829)</f>
        <v>0.89274509319186945</v>
      </c>
      <c r="I252" t="str">
        <f t="shared" si="3"/>
        <v>B</v>
      </c>
    </row>
    <row r="253" spans="1:9">
      <c r="A253" t="s">
        <v>576</v>
      </c>
      <c r="B253" t="s">
        <v>577</v>
      </c>
      <c r="C253">
        <v>4</v>
      </c>
      <c r="D253">
        <v>90025604</v>
      </c>
      <c r="E253">
        <v>0.03</v>
      </c>
      <c r="F253" t="s">
        <v>578</v>
      </c>
      <c r="G253">
        <v>0</v>
      </c>
      <c r="H253" s="1">
        <f>SUM($D$2:D253)/SUM($D$2:$D$11829)</f>
        <v>0.89302171477855896</v>
      </c>
      <c r="I253" t="str">
        <f t="shared" si="3"/>
        <v>B</v>
      </c>
    </row>
    <row r="254" spans="1:9">
      <c r="A254" t="s">
        <v>579</v>
      </c>
      <c r="B254" t="s">
        <v>580</v>
      </c>
      <c r="C254">
        <v>7</v>
      </c>
      <c r="D254">
        <v>89562061.875</v>
      </c>
      <c r="E254">
        <v>0.03</v>
      </c>
      <c r="F254" t="s">
        <v>581</v>
      </c>
      <c r="G254">
        <v>0</v>
      </c>
      <c r="H254" s="1">
        <f>SUM($D$2:D254)/SUM($D$2:$D$11829)</f>
        <v>0.89329691203980743</v>
      </c>
      <c r="I254" t="str">
        <f t="shared" si="3"/>
        <v>B</v>
      </c>
    </row>
    <row r="255" spans="1:9">
      <c r="A255" t="s">
        <v>582</v>
      </c>
      <c r="B255" t="s">
        <v>583</v>
      </c>
      <c r="C255">
        <v>14</v>
      </c>
      <c r="D255">
        <v>88557969.5</v>
      </c>
      <c r="E255">
        <v>0.03</v>
      </c>
      <c r="F255" t="s">
        <v>584</v>
      </c>
      <c r="G255">
        <v>0</v>
      </c>
      <c r="H255" s="1">
        <f>SUM($D$2:D255)/SUM($D$2:$D$11829)</f>
        <v>0.89356902402738259</v>
      </c>
      <c r="I255" t="str">
        <f t="shared" si="3"/>
        <v>B</v>
      </c>
    </row>
    <row r="256" spans="1:9">
      <c r="A256" t="s">
        <v>585</v>
      </c>
      <c r="B256" t="s">
        <v>586</v>
      </c>
      <c r="C256">
        <v>18</v>
      </c>
      <c r="D256">
        <v>88179502.1875</v>
      </c>
      <c r="E256">
        <v>0.03</v>
      </c>
      <c r="F256" t="s">
        <v>587</v>
      </c>
      <c r="G256">
        <v>196990.3125</v>
      </c>
      <c r="H256" s="1">
        <f>SUM($D$2:D256)/SUM($D$2:$D$11829)</f>
        <v>0.89383997309881102</v>
      </c>
      <c r="I256" t="str">
        <f t="shared" si="3"/>
        <v>B</v>
      </c>
    </row>
    <row r="257" spans="1:9">
      <c r="A257" t="s">
        <v>588</v>
      </c>
      <c r="B257" t="s">
        <v>589</v>
      </c>
      <c r="C257">
        <v>12</v>
      </c>
      <c r="D257">
        <v>88072855.25</v>
      </c>
      <c r="E257">
        <v>0.03</v>
      </c>
      <c r="F257" t="s">
        <v>152</v>
      </c>
      <c r="G257">
        <v>0</v>
      </c>
      <c r="H257" s="1">
        <f>SUM($D$2:D257)/SUM($D$2:$D$11829)</f>
        <v>0.89411059447629748</v>
      </c>
      <c r="I257" t="str">
        <f t="shared" si="3"/>
        <v>B</v>
      </c>
    </row>
    <row r="258" spans="1:9">
      <c r="A258" t="s">
        <v>590</v>
      </c>
      <c r="B258" t="s">
        <v>591</v>
      </c>
      <c r="C258">
        <v>101</v>
      </c>
      <c r="D258">
        <v>87687843.1640625</v>
      </c>
      <c r="E258">
        <v>0.03</v>
      </c>
      <c r="F258" t="s">
        <v>23</v>
      </c>
      <c r="G258">
        <v>1468749.0625</v>
      </c>
      <c r="H258" s="1">
        <f>SUM($D$2:D258)/SUM($D$2:$D$11829)</f>
        <v>0.89438003282751832</v>
      </c>
      <c r="I258" t="str">
        <f t="shared" si="3"/>
        <v>B</v>
      </c>
    </row>
    <row r="259" spans="1:9">
      <c r="A259" t="s">
        <v>592</v>
      </c>
      <c r="B259" t="s">
        <v>593</v>
      </c>
      <c r="C259">
        <v>65</v>
      </c>
      <c r="D259">
        <v>87133716.451171905</v>
      </c>
      <c r="E259">
        <v>0.03</v>
      </c>
      <c r="F259" t="s">
        <v>116</v>
      </c>
      <c r="G259">
        <v>34065152.494140603</v>
      </c>
      <c r="H259" s="1">
        <f>SUM($D$2:D259)/SUM($D$2:$D$11829)</f>
        <v>0.8946477685141222</v>
      </c>
      <c r="I259" t="str">
        <f t="shared" ref="I259:I322" si="4">IF(H259&lt;=0.8,"A",IF(H259&lt;=0.95,"B","C"))</f>
        <v>B</v>
      </c>
    </row>
    <row r="260" spans="1:9">
      <c r="A260" t="s">
        <v>594</v>
      </c>
      <c r="B260" t="s">
        <v>595</v>
      </c>
      <c r="C260">
        <v>115</v>
      </c>
      <c r="D260">
        <v>86353681.295898393</v>
      </c>
      <c r="E260">
        <v>0.03</v>
      </c>
      <c r="F260" t="s">
        <v>145</v>
      </c>
      <c r="G260">
        <v>2809983.3701171898</v>
      </c>
      <c r="H260" s="1">
        <f>SUM($D$2:D260)/SUM($D$2:$D$11829)</f>
        <v>0.894913107387456</v>
      </c>
      <c r="I260" t="str">
        <f t="shared" si="4"/>
        <v>B</v>
      </c>
    </row>
    <row r="261" spans="1:9">
      <c r="A261" t="s">
        <v>596</v>
      </c>
      <c r="B261" t="s">
        <v>597</v>
      </c>
      <c r="C261">
        <v>3</v>
      </c>
      <c r="D261">
        <v>86067767</v>
      </c>
      <c r="E261">
        <v>0.03</v>
      </c>
      <c r="F261" t="s">
        <v>26</v>
      </c>
      <c r="G261">
        <v>86067767</v>
      </c>
      <c r="H261" s="1">
        <f>SUM($D$2:D261)/SUM($D$2:$D$11829)</f>
        <v>0.89517756773220802</v>
      </c>
      <c r="I261" t="str">
        <f t="shared" si="4"/>
        <v>B</v>
      </c>
    </row>
    <row r="262" spans="1:9">
      <c r="A262" t="s">
        <v>598</v>
      </c>
      <c r="B262" t="s">
        <v>599</v>
      </c>
      <c r="C262">
        <v>92</v>
      </c>
      <c r="D262">
        <v>85451349.2578125</v>
      </c>
      <c r="E262">
        <v>0.03</v>
      </c>
      <c r="F262" t="s">
        <v>145</v>
      </c>
      <c r="G262">
        <v>0</v>
      </c>
      <c r="H262" s="1">
        <f>SUM($D$2:D262)/SUM($D$2:$D$11829)</f>
        <v>0.89544013401075762</v>
      </c>
      <c r="I262" t="str">
        <f t="shared" si="4"/>
        <v>B</v>
      </c>
    </row>
    <row r="263" spans="1:9">
      <c r="A263" t="s">
        <v>600</v>
      </c>
      <c r="B263" t="s">
        <v>601</v>
      </c>
      <c r="C263">
        <v>130</v>
      </c>
      <c r="D263">
        <v>85188981.902343795</v>
      </c>
      <c r="E263">
        <v>0.03</v>
      </c>
      <c r="F263" t="s">
        <v>602</v>
      </c>
      <c r="G263">
        <v>8589233.5234375</v>
      </c>
      <c r="H263" s="1">
        <f>SUM($D$2:D263)/SUM($D$2:$D$11829)</f>
        <v>0.89570189411338663</v>
      </c>
      <c r="I263" t="str">
        <f t="shared" si="4"/>
        <v>B</v>
      </c>
    </row>
    <row r="264" spans="1:9">
      <c r="A264" t="s">
        <v>603</v>
      </c>
      <c r="B264" t="s">
        <v>604</v>
      </c>
      <c r="C264">
        <v>53</v>
      </c>
      <c r="D264">
        <v>84881278.030273393</v>
      </c>
      <c r="E264">
        <v>0.03</v>
      </c>
      <c r="F264" t="s">
        <v>605</v>
      </c>
      <c r="G264">
        <v>6693492.4873046903</v>
      </c>
      <c r="H264" s="1">
        <f>SUM($D$2:D264)/SUM($D$2:$D$11829)</f>
        <v>0.89596270873462447</v>
      </c>
      <c r="I264" t="str">
        <f t="shared" si="4"/>
        <v>B</v>
      </c>
    </row>
    <row r="265" spans="1:9">
      <c r="A265" t="s">
        <v>606</v>
      </c>
      <c r="B265" t="s">
        <v>607</v>
      </c>
      <c r="C265">
        <v>17</v>
      </c>
      <c r="D265">
        <v>84744757.75</v>
      </c>
      <c r="E265">
        <v>0.03</v>
      </c>
      <c r="F265" t="s">
        <v>608</v>
      </c>
      <c r="G265">
        <v>712254.8125</v>
      </c>
      <c r="H265" s="1">
        <f>SUM($D$2:D265)/SUM($D$2:$D$11829)</f>
        <v>0.8962231038701286</v>
      </c>
      <c r="I265" t="str">
        <f t="shared" si="4"/>
        <v>B</v>
      </c>
    </row>
    <row r="266" spans="1:9">
      <c r="A266" t="s">
        <v>609</v>
      </c>
      <c r="B266" t="s">
        <v>610</v>
      </c>
      <c r="C266">
        <v>31</v>
      </c>
      <c r="D266">
        <v>84577491.0546875</v>
      </c>
      <c r="E266">
        <v>0.03</v>
      </c>
      <c r="F266" t="s">
        <v>611</v>
      </c>
      <c r="G266">
        <v>1449195.5</v>
      </c>
      <c r="H266" s="1">
        <f>SUM($D$2:D266)/SUM($D$2:$D$11829)</f>
        <v>0.89648298504541912</v>
      </c>
      <c r="I266" t="str">
        <f t="shared" si="4"/>
        <v>B</v>
      </c>
    </row>
    <row r="267" spans="1:9">
      <c r="A267" t="s">
        <v>612</v>
      </c>
      <c r="B267" t="s">
        <v>613</v>
      </c>
      <c r="C267">
        <v>170</v>
      </c>
      <c r="D267">
        <v>84280548.363281295</v>
      </c>
      <c r="E267">
        <v>0.03</v>
      </c>
      <c r="F267" t="s">
        <v>145</v>
      </c>
      <c r="G267">
        <v>24361.009765625</v>
      </c>
      <c r="H267" s="1">
        <f>SUM($D$2:D267)/SUM($D$2:$D$11829)</f>
        <v>0.89674195380518784</v>
      </c>
      <c r="I267" t="str">
        <f t="shared" si="4"/>
        <v>B</v>
      </c>
    </row>
    <row r="268" spans="1:9">
      <c r="A268" t="s">
        <v>614</v>
      </c>
      <c r="B268" t="s">
        <v>615</v>
      </c>
      <c r="C268">
        <v>22</v>
      </c>
      <c r="D268">
        <v>83178847.46875</v>
      </c>
      <c r="E268">
        <v>0.03</v>
      </c>
      <c r="F268" t="s">
        <v>145</v>
      </c>
      <c r="G268">
        <v>0</v>
      </c>
      <c r="H268" s="1">
        <f>SUM($D$2:D268)/SUM($D$2:$D$11829)</f>
        <v>0.89699753736967913</v>
      </c>
      <c r="I268" t="str">
        <f t="shared" si="4"/>
        <v>B</v>
      </c>
    </row>
    <row r="269" spans="1:9">
      <c r="A269" t="s">
        <v>616</v>
      </c>
      <c r="B269" t="s">
        <v>617</v>
      </c>
      <c r="C269">
        <v>43</v>
      </c>
      <c r="D269">
        <v>82893493.6875</v>
      </c>
      <c r="E269">
        <v>0.03</v>
      </c>
      <c r="F269" t="s">
        <v>618</v>
      </c>
      <c r="G269">
        <v>31887390.3125</v>
      </c>
      <c r="H269" s="1">
        <f>SUM($D$2:D269)/SUM($D$2:$D$11829)</f>
        <v>0.89725224412788174</v>
      </c>
      <c r="I269" t="str">
        <f t="shared" si="4"/>
        <v>B</v>
      </c>
    </row>
    <row r="270" spans="1:9">
      <c r="A270" t="s">
        <v>619</v>
      </c>
      <c r="B270" t="s">
        <v>620</v>
      </c>
      <c r="C270">
        <v>35</v>
      </c>
      <c r="D270">
        <v>82887283.393066406</v>
      </c>
      <c r="E270">
        <v>0.03</v>
      </c>
      <c r="F270" t="s">
        <v>621</v>
      </c>
      <c r="G270">
        <v>1723704.2583007801</v>
      </c>
      <c r="H270" s="1">
        <f>SUM($D$2:D270)/SUM($D$2:$D$11829)</f>
        <v>0.89750693180371854</v>
      </c>
      <c r="I270" t="str">
        <f t="shared" si="4"/>
        <v>B</v>
      </c>
    </row>
    <row r="271" spans="1:9">
      <c r="A271" t="s">
        <v>622</v>
      </c>
      <c r="B271" t="s">
        <v>623</v>
      </c>
      <c r="C271">
        <v>10</v>
      </c>
      <c r="D271">
        <v>82445555.5</v>
      </c>
      <c r="E271">
        <v>0.03</v>
      </c>
      <c r="F271" t="s">
        <v>2</v>
      </c>
      <c r="G271">
        <v>0</v>
      </c>
      <c r="H271" s="1">
        <f>SUM($D$2:D271)/SUM($D$2:$D$11829)</f>
        <v>0.8977602621826839</v>
      </c>
      <c r="I271" t="str">
        <f t="shared" si="4"/>
        <v>B</v>
      </c>
    </row>
    <row r="272" spans="1:9">
      <c r="A272" t="s">
        <v>624</v>
      </c>
      <c r="B272" t="s">
        <v>625</v>
      </c>
      <c r="C272">
        <v>2</v>
      </c>
      <c r="D272">
        <v>82213652</v>
      </c>
      <c r="E272">
        <v>0.03</v>
      </c>
      <c r="F272" t="s">
        <v>257</v>
      </c>
      <c r="G272">
        <v>82213652</v>
      </c>
      <c r="H272" s="1">
        <f>SUM($D$2:D272)/SUM($D$2:$D$11829)</f>
        <v>0.8980128799919882</v>
      </c>
      <c r="I272" t="str">
        <f t="shared" si="4"/>
        <v>B</v>
      </c>
    </row>
    <row r="273" spans="1:9">
      <c r="A273" t="s">
        <v>626</v>
      </c>
      <c r="B273" t="s">
        <v>627</v>
      </c>
      <c r="C273">
        <v>7</v>
      </c>
      <c r="D273">
        <v>82037974.5</v>
      </c>
      <c r="E273">
        <v>0.03</v>
      </c>
      <c r="F273" t="s">
        <v>31</v>
      </c>
      <c r="G273">
        <v>0</v>
      </c>
      <c r="H273" s="1">
        <f>SUM($D$2:D273)/SUM($D$2:$D$11829)</f>
        <v>0.89826495799720751</v>
      </c>
      <c r="I273" t="str">
        <f t="shared" si="4"/>
        <v>B</v>
      </c>
    </row>
    <row r="274" spans="1:9">
      <c r="A274" t="s">
        <v>628</v>
      </c>
      <c r="B274" t="s">
        <v>629</v>
      </c>
      <c r="C274">
        <v>20</v>
      </c>
      <c r="D274">
        <v>81939816.34375</v>
      </c>
      <c r="E274">
        <v>0.03</v>
      </c>
      <c r="F274" t="s">
        <v>31</v>
      </c>
      <c r="G274">
        <v>0</v>
      </c>
      <c r="H274" s="1">
        <f>SUM($D$2:D274)/SUM($D$2:$D$11829)</f>
        <v>0.89851673439195456</v>
      </c>
      <c r="I274" t="str">
        <f t="shared" si="4"/>
        <v>B</v>
      </c>
    </row>
    <row r="275" spans="1:9">
      <c r="A275" t="s">
        <v>630</v>
      </c>
      <c r="B275" t="s">
        <v>631</v>
      </c>
      <c r="C275">
        <v>8</v>
      </c>
      <c r="D275">
        <v>81688135.0625</v>
      </c>
      <c r="E275">
        <v>0.03</v>
      </c>
      <c r="F275" t="s">
        <v>152</v>
      </c>
      <c r="G275">
        <v>0</v>
      </c>
      <c r="H275" s="1">
        <f>SUM($D$2:D275)/SUM($D$2:$D$11829)</f>
        <v>0.89876773744587124</v>
      </c>
      <c r="I275" t="str">
        <f t="shared" si="4"/>
        <v>B</v>
      </c>
    </row>
    <row r="276" spans="1:9">
      <c r="A276" t="s">
        <v>632</v>
      </c>
      <c r="B276" t="s">
        <v>633</v>
      </c>
      <c r="C276">
        <v>212</v>
      </c>
      <c r="D276">
        <v>81586966.875</v>
      </c>
      <c r="E276">
        <v>0.03</v>
      </c>
      <c r="F276" t="s">
        <v>104</v>
      </c>
      <c r="G276">
        <v>51413634.4609375</v>
      </c>
      <c r="H276" s="1">
        <f>SUM($D$2:D276)/SUM($D$2:$D$11829)</f>
        <v>0.89901842964039558</v>
      </c>
      <c r="I276" t="str">
        <f t="shared" si="4"/>
        <v>B</v>
      </c>
    </row>
    <row r="277" spans="1:9">
      <c r="A277" t="s">
        <v>634</v>
      </c>
      <c r="B277" t="s">
        <v>635</v>
      </c>
      <c r="C277">
        <v>11</v>
      </c>
      <c r="D277">
        <v>80419703.5</v>
      </c>
      <c r="E277">
        <v>0.02</v>
      </c>
      <c r="F277" t="s">
        <v>152</v>
      </c>
      <c r="G277">
        <v>969390.875</v>
      </c>
      <c r="H277" s="1">
        <f>SUM($D$2:D277)/SUM($D$2:$D$11829)</f>
        <v>0.89926553518587204</v>
      </c>
      <c r="I277" t="str">
        <f t="shared" si="4"/>
        <v>B</v>
      </c>
    </row>
    <row r="278" spans="1:9">
      <c r="A278" t="s">
        <v>636</v>
      </c>
      <c r="B278" t="s">
        <v>637</v>
      </c>
      <c r="C278">
        <v>3</v>
      </c>
      <c r="D278">
        <v>79731872</v>
      </c>
      <c r="E278">
        <v>0.02</v>
      </c>
      <c r="F278" t="s">
        <v>638</v>
      </c>
      <c r="G278">
        <v>0</v>
      </c>
      <c r="H278" s="1">
        <f>SUM($D$2:D278)/SUM($D$2:$D$11829)</f>
        <v>0.89951052723216107</v>
      </c>
      <c r="I278" t="str">
        <f t="shared" si="4"/>
        <v>B</v>
      </c>
    </row>
    <row r="279" spans="1:9">
      <c r="A279" t="s">
        <v>639</v>
      </c>
      <c r="B279" t="s">
        <v>640</v>
      </c>
      <c r="C279">
        <v>94</v>
      </c>
      <c r="D279">
        <v>78816416.711425796</v>
      </c>
      <c r="E279">
        <v>0.02</v>
      </c>
      <c r="F279" t="s">
        <v>206</v>
      </c>
      <c r="G279">
        <v>637272.7421875</v>
      </c>
      <c r="H279" s="1">
        <f>SUM($D$2:D279)/SUM($D$2:$D$11829)</f>
        <v>0.89975270635986671</v>
      </c>
      <c r="I279" t="str">
        <f t="shared" si="4"/>
        <v>B</v>
      </c>
    </row>
    <row r="280" spans="1:9">
      <c r="A280" t="s">
        <v>641</v>
      </c>
      <c r="B280" t="s">
        <v>642</v>
      </c>
      <c r="C280">
        <v>6</v>
      </c>
      <c r="D280">
        <v>78634208.3984375</v>
      </c>
      <c r="E280">
        <v>0.02</v>
      </c>
      <c r="F280" t="s">
        <v>224</v>
      </c>
      <c r="G280">
        <v>0</v>
      </c>
      <c r="H280" s="1">
        <f>SUM($D$2:D280)/SUM($D$2:$D$11829)</f>
        <v>0.89999432561626447</v>
      </c>
      <c r="I280" t="str">
        <f t="shared" si="4"/>
        <v>B</v>
      </c>
    </row>
    <row r="281" spans="1:9">
      <c r="A281" t="s">
        <v>643</v>
      </c>
      <c r="B281" t="s">
        <v>644</v>
      </c>
      <c r="C281">
        <v>29</v>
      </c>
      <c r="D281">
        <v>78577966.244140595</v>
      </c>
      <c r="E281">
        <v>0.02</v>
      </c>
      <c r="F281" t="s">
        <v>183</v>
      </c>
      <c r="G281">
        <v>38142163.8125</v>
      </c>
      <c r="H281" s="1">
        <f>SUM($D$2:D281)/SUM($D$2:$D$11829)</f>
        <v>0.90023577205744898</v>
      </c>
      <c r="I281" t="str">
        <f t="shared" si="4"/>
        <v>B</v>
      </c>
    </row>
    <row r="282" spans="1:9">
      <c r="A282" t="s">
        <v>645</v>
      </c>
      <c r="B282" t="s">
        <v>646</v>
      </c>
      <c r="C282">
        <v>107</v>
      </c>
      <c r="D282">
        <v>78456641.943359405</v>
      </c>
      <c r="E282">
        <v>0.02</v>
      </c>
      <c r="F282" t="s">
        <v>443</v>
      </c>
      <c r="G282">
        <v>9842599.9599609394</v>
      </c>
      <c r="H282" s="1">
        <f>SUM($D$2:D282)/SUM($D$2:$D$11829)</f>
        <v>0.90047684570557129</v>
      </c>
      <c r="I282" t="str">
        <f t="shared" si="4"/>
        <v>B</v>
      </c>
    </row>
    <row r="283" spans="1:9">
      <c r="A283" t="s">
        <v>647</v>
      </c>
      <c r="B283" t="s">
        <v>648</v>
      </c>
      <c r="C283">
        <v>13</v>
      </c>
      <c r="D283">
        <v>78422663</v>
      </c>
      <c r="E283">
        <v>0.02</v>
      </c>
      <c r="F283" t="s">
        <v>649</v>
      </c>
      <c r="G283">
        <v>579974</v>
      </c>
      <c r="H283" s="1">
        <f>SUM($D$2:D283)/SUM($D$2:$D$11829)</f>
        <v>0.90071781494662717</v>
      </c>
      <c r="I283" t="str">
        <f t="shared" si="4"/>
        <v>B</v>
      </c>
    </row>
    <row r="284" spans="1:9">
      <c r="A284" t="s">
        <v>650</v>
      </c>
      <c r="B284" t="s">
        <v>651</v>
      </c>
      <c r="C284">
        <v>26</v>
      </c>
      <c r="D284">
        <v>78064778.125</v>
      </c>
      <c r="E284">
        <v>0.02</v>
      </c>
      <c r="F284" t="s">
        <v>52</v>
      </c>
      <c r="G284">
        <v>7727470.625</v>
      </c>
      <c r="H284" s="1">
        <f>SUM($D$2:D284)/SUM($D$2:$D$11829)</f>
        <v>0.90095768451517233</v>
      </c>
      <c r="I284" t="str">
        <f t="shared" si="4"/>
        <v>B</v>
      </c>
    </row>
    <row r="285" spans="1:9">
      <c r="A285" t="s">
        <v>652</v>
      </c>
      <c r="B285" t="s">
        <v>653</v>
      </c>
      <c r="C285">
        <v>4</v>
      </c>
      <c r="D285">
        <v>77557665.75</v>
      </c>
      <c r="E285">
        <v>0.02</v>
      </c>
      <c r="F285" t="s">
        <v>26</v>
      </c>
      <c r="G285">
        <v>2974029.75</v>
      </c>
      <c r="H285" s="1">
        <f>SUM($D$2:D285)/SUM($D$2:$D$11829)</f>
        <v>0.90119599588001131</v>
      </c>
      <c r="I285" t="str">
        <f t="shared" si="4"/>
        <v>B</v>
      </c>
    </row>
    <row r="286" spans="1:9">
      <c r="A286" t="s">
        <v>654</v>
      </c>
      <c r="B286" t="s">
        <v>655</v>
      </c>
      <c r="C286">
        <v>23</v>
      </c>
      <c r="D286">
        <v>77277798.1015625</v>
      </c>
      <c r="E286">
        <v>0.02</v>
      </c>
      <c r="F286" t="s">
        <v>152</v>
      </c>
      <c r="G286">
        <v>12583336.0625</v>
      </c>
      <c r="H286" s="1">
        <f>SUM($D$2:D286)/SUM($D$2:$D$11829)</f>
        <v>0.90143344729579655</v>
      </c>
      <c r="I286" t="str">
        <f t="shared" si="4"/>
        <v>B</v>
      </c>
    </row>
    <row r="287" spans="1:9">
      <c r="A287" t="s">
        <v>656</v>
      </c>
      <c r="B287" t="s">
        <v>657</v>
      </c>
      <c r="C287">
        <v>98</v>
      </c>
      <c r="D287">
        <v>77026188.803710893</v>
      </c>
      <c r="E287">
        <v>0.02</v>
      </c>
      <c r="F287" t="s">
        <v>145</v>
      </c>
      <c r="G287">
        <v>0</v>
      </c>
      <c r="H287" s="1">
        <f>SUM($D$2:D287)/SUM($D$2:$D$11829)</f>
        <v>0.90167012559193471</v>
      </c>
      <c r="I287" t="str">
        <f t="shared" si="4"/>
        <v>B</v>
      </c>
    </row>
    <row r="288" spans="1:9">
      <c r="A288" t="s">
        <v>658</v>
      </c>
      <c r="B288" t="s">
        <v>659</v>
      </c>
      <c r="C288">
        <v>21</v>
      </c>
      <c r="D288">
        <v>76863723</v>
      </c>
      <c r="E288">
        <v>0.02</v>
      </c>
      <c r="F288" t="s">
        <v>31</v>
      </c>
      <c r="G288">
        <v>0</v>
      </c>
      <c r="H288" s="1">
        <f>SUM($D$2:D288)/SUM($D$2:$D$11829)</f>
        <v>0.90190630467955424</v>
      </c>
      <c r="I288" t="str">
        <f t="shared" si="4"/>
        <v>B</v>
      </c>
    </row>
    <row r="289" spans="1:9">
      <c r="A289" t="s">
        <v>660</v>
      </c>
      <c r="B289" t="s">
        <v>661</v>
      </c>
      <c r="C289">
        <v>204</v>
      </c>
      <c r="D289">
        <v>76286366.313964799</v>
      </c>
      <c r="E289">
        <v>0.02</v>
      </c>
      <c r="F289" t="s">
        <v>23</v>
      </c>
      <c r="G289">
        <v>18421219.0629883</v>
      </c>
      <c r="H289" s="1">
        <f>SUM($D$2:D289)/SUM($D$2:$D$11829)</f>
        <v>0.90214070972384075</v>
      </c>
      <c r="I289" t="str">
        <f t="shared" si="4"/>
        <v>B</v>
      </c>
    </row>
    <row r="290" spans="1:9">
      <c r="A290" t="s">
        <v>662</v>
      </c>
      <c r="B290" t="s">
        <v>663</v>
      </c>
      <c r="C290">
        <v>13</v>
      </c>
      <c r="D290">
        <v>76220627.5</v>
      </c>
      <c r="E290">
        <v>0.02</v>
      </c>
      <c r="F290" t="s">
        <v>34</v>
      </c>
      <c r="G290">
        <v>66861133.5</v>
      </c>
      <c r="H290" s="1">
        <f>SUM($D$2:D290)/SUM($D$2:$D$11829)</f>
        <v>0.90237491277253701</v>
      </c>
      <c r="I290" t="str">
        <f t="shared" si="4"/>
        <v>B</v>
      </c>
    </row>
    <row r="291" spans="1:9">
      <c r="A291" t="s">
        <v>664</v>
      </c>
      <c r="B291" t="s">
        <v>665</v>
      </c>
      <c r="C291">
        <v>67</v>
      </c>
      <c r="D291">
        <v>75436637.7265625</v>
      </c>
      <c r="E291">
        <v>0.02</v>
      </c>
      <c r="F291" t="s">
        <v>145</v>
      </c>
      <c r="G291">
        <v>59994.078125</v>
      </c>
      <c r="H291" s="1">
        <f>SUM($D$2:D291)/SUM($D$2:$D$11829)</f>
        <v>0.9026067068566116</v>
      </c>
      <c r="I291" t="str">
        <f t="shared" si="4"/>
        <v>B</v>
      </c>
    </row>
    <row r="292" spans="1:9">
      <c r="A292" t="s">
        <v>666</v>
      </c>
      <c r="B292" t="s">
        <v>667</v>
      </c>
      <c r="C292">
        <v>12</v>
      </c>
      <c r="D292">
        <v>75230430.799804702</v>
      </c>
      <c r="E292">
        <v>0.02</v>
      </c>
      <c r="F292" t="s">
        <v>618</v>
      </c>
      <c r="G292">
        <v>0</v>
      </c>
      <c r="H292" s="1">
        <f>SUM($D$2:D292)/SUM($D$2:$D$11829)</f>
        <v>0.90283786732886095</v>
      </c>
      <c r="I292" t="str">
        <f t="shared" si="4"/>
        <v>B</v>
      </c>
    </row>
    <row r="293" spans="1:9">
      <c r="A293" t="s">
        <v>668</v>
      </c>
      <c r="B293" t="s">
        <v>669</v>
      </c>
      <c r="C293">
        <v>9</v>
      </c>
      <c r="D293">
        <v>75068625</v>
      </c>
      <c r="E293">
        <v>0.02</v>
      </c>
      <c r="F293" t="s">
        <v>131</v>
      </c>
      <c r="G293">
        <v>3875505</v>
      </c>
      <c r="H293" s="1">
        <f>SUM($D$2:D293)/SUM($D$2:$D$11829)</f>
        <v>0.90306853062058512</v>
      </c>
      <c r="I293" t="str">
        <f t="shared" si="4"/>
        <v>B</v>
      </c>
    </row>
    <row r="294" spans="1:9">
      <c r="A294" t="s">
        <v>670</v>
      </c>
      <c r="B294" t="s">
        <v>671</v>
      </c>
      <c r="C294">
        <v>1</v>
      </c>
      <c r="D294">
        <v>74357352</v>
      </c>
      <c r="E294">
        <v>0.02</v>
      </c>
      <c r="F294" t="s">
        <v>49</v>
      </c>
      <c r="G294">
        <v>0</v>
      </c>
      <c r="H294" s="1">
        <f>SUM($D$2:D294)/SUM($D$2:$D$11829)</f>
        <v>0.90329700838444726</v>
      </c>
      <c r="I294" t="str">
        <f t="shared" si="4"/>
        <v>B</v>
      </c>
    </row>
    <row r="295" spans="1:9">
      <c r="A295" t="s">
        <v>672</v>
      </c>
      <c r="B295" t="s">
        <v>673</v>
      </c>
      <c r="C295">
        <v>51</v>
      </c>
      <c r="D295">
        <v>74327279.5546875</v>
      </c>
      <c r="E295">
        <v>0.02</v>
      </c>
      <c r="F295" t="s">
        <v>107</v>
      </c>
      <c r="G295">
        <v>0</v>
      </c>
      <c r="H295" s="1">
        <f>SUM($D$2:D295)/SUM($D$2:$D$11829)</f>
        <v>0.90352539374473584</v>
      </c>
      <c r="I295" t="str">
        <f t="shared" si="4"/>
        <v>B</v>
      </c>
    </row>
    <row r="296" spans="1:9">
      <c r="A296" t="s">
        <v>674</v>
      </c>
      <c r="B296" t="s">
        <v>675</v>
      </c>
      <c r="C296">
        <v>153</v>
      </c>
      <c r="D296">
        <v>73918651.020019501</v>
      </c>
      <c r="E296">
        <v>0.02</v>
      </c>
      <c r="F296" t="s">
        <v>52</v>
      </c>
      <c r="G296">
        <v>25968332.393066399</v>
      </c>
      <c r="H296" s="1">
        <f>SUM($D$2:D296)/SUM($D$2:$D$11829)</f>
        <v>0.90375252351251945</v>
      </c>
      <c r="I296" t="str">
        <f t="shared" si="4"/>
        <v>B</v>
      </c>
    </row>
    <row r="297" spans="1:9">
      <c r="A297" t="s">
        <v>676</v>
      </c>
      <c r="B297" t="s">
        <v>677</v>
      </c>
      <c r="C297">
        <v>62</v>
      </c>
      <c r="D297">
        <v>73585832.412109405</v>
      </c>
      <c r="E297">
        <v>0.02</v>
      </c>
      <c r="F297" t="s">
        <v>23</v>
      </c>
      <c r="G297">
        <v>81200</v>
      </c>
      <c r="H297" s="1">
        <f>SUM($D$2:D297)/SUM($D$2:$D$11829)</f>
        <v>0.90397863062888717</v>
      </c>
      <c r="I297" t="str">
        <f t="shared" si="4"/>
        <v>B</v>
      </c>
    </row>
    <row r="298" spans="1:9">
      <c r="A298" t="s">
        <v>678</v>
      </c>
      <c r="B298" t="s">
        <v>679</v>
      </c>
      <c r="C298">
        <v>2</v>
      </c>
      <c r="D298">
        <v>73363644</v>
      </c>
      <c r="E298">
        <v>0.02</v>
      </c>
      <c r="F298" t="s">
        <v>59</v>
      </c>
      <c r="G298">
        <v>0</v>
      </c>
      <c r="H298" s="1">
        <f>SUM($D$2:D298)/SUM($D$2:$D$11829)</f>
        <v>0.90420405502713497</v>
      </c>
      <c r="I298" t="str">
        <f t="shared" si="4"/>
        <v>B</v>
      </c>
    </row>
    <row r="299" spans="1:9">
      <c r="A299" t="s">
        <v>680</v>
      </c>
      <c r="B299" t="s">
        <v>681</v>
      </c>
      <c r="C299">
        <v>15</v>
      </c>
      <c r="D299">
        <v>73021859.578125</v>
      </c>
      <c r="E299">
        <v>0.02</v>
      </c>
      <c r="F299" t="s">
        <v>682</v>
      </c>
      <c r="G299">
        <v>380807</v>
      </c>
      <c r="H299" s="1">
        <f>SUM($D$2:D299)/SUM($D$2:$D$11829)</f>
        <v>0.904428429224719</v>
      </c>
      <c r="I299" t="str">
        <f t="shared" si="4"/>
        <v>B</v>
      </c>
    </row>
    <row r="300" spans="1:9">
      <c r="A300" t="s">
        <v>683</v>
      </c>
      <c r="B300" t="s">
        <v>684</v>
      </c>
      <c r="C300">
        <v>342</v>
      </c>
      <c r="D300">
        <v>72790824.121582001</v>
      </c>
      <c r="E300">
        <v>0.02</v>
      </c>
      <c r="F300" t="s">
        <v>52</v>
      </c>
      <c r="G300">
        <v>34910061.6630859</v>
      </c>
      <c r="H300" s="1">
        <f>SUM($D$2:D300)/SUM($D$2:$D$11829)</f>
        <v>0.9046520935198783</v>
      </c>
      <c r="I300" t="str">
        <f t="shared" si="4"/>
        <v>B</v>
      </c>
    </row>
    <row r="301" spans="1:9">
      <c r="A301" t="s">
        <v>685</v>
      </c>
      <c r="B301" t="s">
        <v>686</v>
      </c>
      <c r="C301">
        <v>268</v>
      </c>
      <c r="D301">
        <v>72014713.225585893</v>
      </c>
      <c r="E301">
        <v>0.02</v>
      </c>
      <c r="F301" t="s">
        <v>248</v>
      </c>
      <c r="G301">
        <v>3400</v>
      </c>
      <c r="H301" s="1">
        <f>SUM($D$2:D301)/SUM($D$2:$D$11829)</f>
        <v>0.90487337305983506</v>
      </c>
      <c r="I301" t="str">
        <f t="shared" si="4"/>
        <v>B</v>
      </c>
    </row>
    <row r="302" spans="1:9">
      <c r="A302" t="s">
        <v>687</v>
      </c>
      <c r="B302" t="s">
        <v>688</v>
      </c>
      <c r="C302">
        <v>5</v>
      </c>
      <c r="D302">
        <v>71906807</v>
      </c>
      <c r="E302">
        <v>0.02</v>
      </c>
      <c r="F302" t="s">
        <v>689</v>
      </c>
      <c r="G302">
        <v>0</v>
      </c>
      <c r="H302" s="1">
        <f>SUM($D$2:D302)/SUM($D$2:$D$11829)</f>
        <v>0.90509432103643639</v>
      </c>
      <c r="I302" t="str">
        <f t="shared" si="4"/>
        <v>B</v>
      </c>
    </row>
    <row r="303" spans="1:9">
      <c r="A303" t="s">
        <v>690</v>
      </c>
      <c r="B303" t="s">
        <v>691</v>
      </c>
      <c r="C303">
        <v>113</v>
      </c>
      <c r="D303">
        <v>71884461.645507798</v>
      </c>
      <c r="E303">
        <v>0.02</v>
      </c>
      <c r="F303" t="s">
        <v>52</v>
      </c>
      <c r="G303">
        <v>36598467.981445298</v>
      </c>
      <c r="H303" s="1">
        <f>SUM($D$2:D303)/SUM($D$2:$D$11829)</f>
        <v>0.90531520035248847</v>
      </c>
      <c r="I303" t="str">
        <f t="shared" si="4"/>
        <v>B</v>
      </c>
    </row>
    <row r="304" spans="1:9">
      <c r="A304" t="s">
        <v>692</v>
      </c>
      <c r="B304" t="s">
        <v>693</v>
      </c>
      <c r="C304">
        <v>187</v>
      </c>
      <c r="D304">
        <v>71626809.637207001</v>
      </c>
      <c r="E304">
        <v>0.02</v>
      </c>
      <c r="F304" t="s">
        <v>694</v>
      </c>
      <c r="G304">
        <v>3160475.2207031301</v>
      </c>
      <c r="H304" s="1">
        <f>SUM($D$2:D304)/SUM($D$2:$D$11829)</f>
        <v>0.90553528798146288</v>
      </c>
      <c r="I304" t="str">
        <f t="shared" si="4"/>
        <v>B</v>
      </c>
    </row>
    <row r="305" spans="1:9">
      <c r="A305" t="s">
        <v>695</v>
      </c>
      <c r="B305" t="s">
        <v>696</v>
      </c>
      <c r="C305">
        <v>12</v>
      </c>
      <c r="D305">
        <v>71185275.015625</v>
      </c>
      <c r="E305">
        <v>0.02</v>
      </c>
      <c r="F305" t="s">
        <v>697</v>
      </c>
      <c r="G305">
        <v>708914.0625</v>
      </c>
      <c r="H305" s="1">
        <f>SUM($D$2:D305)/SUM($D$2:$D$11829)</f>
        <v>0.90575401890743079</v>
      </c>
      <c r="I305" t="str">
        <f t="shared" si="4"/>
        <v>B</v>
      </c>
    </row>
    <row r="306" spans="1:9">
      <c r="A306" t="s">
        <v>698</v>
      </c>
      <c r="B306" t="s">
        <v>699</v>
      </c>
      <c r="C306">
        <v>85</v>
      </c>
      <c r="D306">
        <v>71153219.173828095</v>
      </c>
      <c r="E306">
        <v>0.02</v>
      </c>
      <c r="F306" t="s">
        <v>188</v>
      </c>
      <c r="G306">
        <v>22142005.753906298</v>
      </c>
      <c r="H306" s="1">
        <f>SUM($D$2:D306)/SUM($D$2:$D$11829)</f>
        <v>0.90597265133544458</v>
      </c>
      <c r="I306" t="str">
        <f t="shared" si="4"/>
        <v>B</v>
      </c>
    </row>
    <row r="307" spans="1:9">
      <c r="A307" t="s">
        <v>700</v>
      </c>
      <c r="B307" t="s">
        <v>701</v>
      </c>
      <c r="C307">
        <v>4</v>
      </c>
      <c r="D307">
        <v>70807460</v>
      </c>
      <c r="E307">
        <v>0.02</v>
      </c>
      <c r="F307" t="s">
        <v>34</v>
      </c>
      <c r="G307">
        <v>0</v>
      </c>
      <c r="H307" s="1">
        <f>SUM($D$2:D307)/SUM($D$2:$D$11829)</f>
        <v>0.90619022134957805</v>
      </c>
      <c r="I307" t="str">
        <f t="shared" si="4"/>
        <v>B</v>
      </c>
    </row>
    <row r="308" spans="1:9">
      <c r="A308" t="s">
        <v>702</v>
      </c>
      <c r="B308" t="s">
        <v>703</v>
      </c>
      <c r="C308">
        <v>38</v>
      </c>
      <c r="D308">
        <v>70262047.25</v>
      </c>
      <c r="E308">
        <v>0.02</v>
      </c>
      <c r="F308" t="s">
        <v>31</v>
      </c>
      <c r="G308">
        <v>74263</v>
      </c>
      <c r="H308" s="1">
        <f>SUM($D$2:D308)/SUM($D$2:$D$11829)</f>
        <v>0.90640611547447991</v>
      </c>
      <c r="I308" t="str">
        <f t="shared" si="4"/>
        <v>B</v>
      </c>
    </row>
    <row r="309" spans="1:9">
      <c r="A309" t="s">
        <v>704</v>
      </c>
      <c r="B309" t="s">
        <v>705</v>
      </c>
      <c r="C309">
        <v>109</v>
      </c>
      <c r="D309">
        <v>68651977.556152299</v>
      </c>
      <c r="E309">
        <v>0.02</v>
      </c>
      <c r="F309" t="s">
        <v>559</v>
      </c>
      <c r="G309">
        <v>24094329.7348633</v>
      </c>
      <c r="H309" s="1">
        <f>SUM($D$2:D309)/SUM($D$2:$D$11829)</f>
        <v>0.90661706233978456</v>
      </c>
      <c r="I309" t="str">
        <f t="shared" si="4"/>
        <v>B</v>
      </c>
    </row>
    <row r="310" spans="1:9">
      <c r="A310" t="s">
        <v>706</v>
      </c>
      <c r="B310" t="s">
        <v>707</v>
      </c>
      <c r="C310">
        <v>106</v>
      </c>
      <c r="D310">
        <v>68468395.839843795</v>
      </c>
      <c r="E310">
        <v>0.02</v>
      </c>
      <c r="F310" t="s">
        <v>708</v>
      </c>
      <c r="G310">
        <v>1708441.734375</v>
      </c>
      <c r="H310" s="1">
        <f>SUM($D$2:D310)/SUM($D$2:$D$11829)</f>
        <v>0.90682744511372626</v>
      </c>
      <c r="I310" t="str">
        <f t="shared" si="4"/>
        <v>B</v>
      </c>
    </row>
    <row r="311" spans="1:9">
      <c r="A311" t="s">
        <v>709</v>
      </c>
      <c r="B311" t="s">
        <v>710</v>
      </c>
      <c r="C311">
        <v>19</v>
      </c>
      <c r="D311">
        <v>67751439.910156295</v>
      </c>
      <c r="E311">
        <v>0.02</v>
      </c>
      <c r="F311" t="s">
        <v>2</v>
      </c>
      <c r="G311">
        <v>0</v>
      </c>
      <c r="H311" s="1">
        <f>SUM($D$2:D311)/SUM($D$2:$D$11829)</f>
        <v>0.90703562489787348</v>
      </c>
      <c r="I311" t="str">
        <f t="shared" si="4"/>
        <v>B</v>
      </c>
    </row>
    <row r="312" spans="1:9">
      <c r="A312" t="s">
        <v>711</v>
      </c>
      <c r="B312" t="s">
        <v>712</v>
      </c>
      <c r="C312">
        <v>13</v>
      </c>
      <c r="D312">
        <v>67724299.5</v>
      </c>
      <c r="E312">
        <v>0.02</v>
      </c>
      <c r="F312" t="s">
        <v>107</v>
      </c>
      <c r="G312">
        <v>30490302.5</v>
      </c>
      <c r="H312" s="1">
        <f>SUM($D$2:D312)/SUM($D$2:$D$11829)</f>
        <v>0.90724372128770858</v>
      </c>
      <c r="I312" t="str">
        <f t="shared" si="4"/>
        <v>B</v>
      </c>
    </row>
    <row r="313" spans="1:9">
      <c r="A313" t="s">
        <v>713</v>
      </c>
      <c r="B313" t="s">
        <v>714</v>
      </c>
      <c r="C313">
        <v>30</v>
      </c>
      <c r="D313">
        <v>67290856.9375</v>
      </c>
      <c r="E313">
        <v>0.02</v>
      </c>
      <c r="F313" t="s">
        <v>34</v>
      </c>
      <c r="G313">
        <v>4360691</v>
      </c>
      <c r="H313" s="1">
        <f>SUM($D$2:D313)/SUM($D$2:$D$11829)</f>
        <v>0.90745048583899934</v>
      </c>
      <c r="I313" t="str">
        <f t="shared" si="4"/>
        <v>B</v>
      </c>
    </row>
    <row r="314" spans="1:9">
      <c r="A314" t="s">
        <v>715</v>
      </c>
      <c r="B314" t="s">
        <v>716</v>
      </c>
      <c r="C314">
        <v>6</v>
      </c>
      <c r="D314">
        <v>67282832</v>
      </c>
      <c r="E314">
        <v>0.02</v>
      </c>
      <c r="F314" t="s">
        <v>31</v>
      </c>
      <c r="G314">
        <v>0</v>
      </c>
      <c r="H314" s="1">
        <f>SUM($D$2:D314)/SUM($D$2:$D$11829)</f>
        <v>0.90765722573207241</v>
      </c>
      <c r="I314" t="str">
        <f t="shared" si="4"/>
        <v>B</v>
      </c>
    </row>
    <row r="315" spans="1:9">
      <c r="A315" t="s">
        <v>717</v>
      </c>
      <c r="B315" t="s">
        <v>718</v>
      </c>
      <c r="C315">
        <v>5</v>
      </c>
      <c r="D315">
        <v>67146045</v>
      </c>
      <c r="E315">
        <v>0.02</v>
      </c>
      <c r="F315" t="s">
        <v>719</v>
      </c>
      <c r="G315">
        <v>0</v>
      </c>
      <c r="H315" s="1">
        <f>SUM($D$2:D315)/SUM($D$2:$D$11829)</f>
        <v>0.90786354531986246</v>
      </c>
      <c r="I315" t="str">
        <f t="shared" si="4"/>
        <v>B</v>
      </c>
    </row>
    <row r="316" spans="1:9">
      <c r="A316" t="s">
        <v>720</v>
      </c>
      <c r="B316" t="s">
        <v>721</v>
      </c>
      <c r="C316">
        <v>38</v>
      </c>
      <c r="D316">
        <v>66350585.673828103</v>
      </c>
      <c r="E316">
        <v>0.02</v>
      </c>
      <c r="F316" t="s">
        <v>722</v>
      </c>
      <c r="G316">
        <v>66350585.673828103</v>
      </c>
      <c r="H316" s="1">
        <f>SUM($D$2:D316)/SUM($D$2:$D$11829)</f>
        <v>0.90806742070054713</v>
      </c>
      <c r="I316" t="str">
        <f t="shared" si="4"/>
        <v>B</v>
      </c>
    </row>
    <row r="317" spans="1:9">
      <c r="A317" t="s">
        <v>723</v>
      </c>
      <c r="B317" t="s">
        <v>724</v>
      </c>
      <c r="C317">
        <v>13</v>
      </c>
      <c r="D317">
        <v>66312469</v>
      </c>
      <c r="E317">
        <v>0.02</v>
      </c>
      <c r="F317" t="s">
        <v>152</v>
      </c>
      <c r="G317">
        <v>684675</v>
      </c>
      <c r="H317" s="1">
        <f>SUM($D$2:D317)/SUM($D$2:$D$11829)</f>
        <v>0.90827117896016485</v>
      </c>
      <c r="I317" t="str">
        <f t="shared" si="4"/>
        <v>B</v>
      </c>
    </row>
    <row r="318" spans="1:9">
      <c r="A318" t="s">
        <v>725</v>
      </c>
      <c r="B318" t="s">
        <v>726</v>
      </c>
      <c r="C318">
        <v>36</v>
      </c>
      <c r="D318">
        <v>65953505.90625</v>
      </c>
      <c r="E318">
        <v>0.02</v>
      </c>
      <c r="F318" t="s">
        <v>727</v>
      </c>
      <c r="G318">
        <v>0</v>
      </c>
      <c r="H318" s="1">
        <f>SUM($D$2:D318)/SUM($D$2:$D$11829)</f>
        <v>0.90847383423423023</v>
      </c>
      <c r="I318" t="str">
        <f t="shared" si="4"/>
        <v>B</v>
      </c>
    </row>
    <row r="319" spans="1:9">
      <c r="A319" t="s">
        <v>728</v>
      </c>
      <c r="B319" t="s">
        <v>729</v>
      </c>
      <c r="C319">
        <v>20</v>
      </c>
      <c r="D319">
        <v>65600357.375</v>
      </c>
      <c r="E319">
        <v>0.02</v>
      </c>
      <c r="F319" t="s">
        <v>152</v>
      </c>
      <c r="G319">
        <v>8939100.75</v>
      </c>
      <c r="H319" s="1">
        <f>SUM($D$2:D319)/SUM($D$2:$D$11829)</f>
        <v>0.90867540438914374</v>
      </c>
      <c r="I319" t="str">
        <f t="shared" si="4"/>
        <v>B</v>
      </c>
    </row>
    <row r="320" spans="1:9">
      <c r="A320" t="s">
        <v>730</v>
      </c>
      <c r="B320" t="s">
        <v>731</v>
      </c>
      <c r="C320">
        <v>19</v>
      </c>
      <c r="D320">
        <v>65253499.09375</v>
      </c>
      <c r="E320">
        <v>0.02</v>
      </c>
      <c r="F320" t="s">
        <v>107</v>
      </c>
      <c r="G320">
        <v>8056414.84375</v>
      </c>
      <c r="H320" s="1">
        <f>SUM($D$2:D320)/SUM($D$2:$D$11829)</f>
        <v>0.90887590875295066</v>
      </c>
      <c r="I320" t="str">
        <f t="shared" si="4"/>
        <v>B</v>
      </c>
    </row>
    <row r="321" spans="1:9">
      <c r="A321" t="s">
        <v>732</v>
      </c>
      <c r="B321" t="s">
        <v>733</v>
      </c>
      <c r="C321">
        <v>15</v>
      </c>
      <c r="D321">
        <v>65020592.25</v>
      </c>
      <c r="E321">
        <v>0.02</v>
      </c>
      <c r="F321" t="s">
        <v>31</v>
      </c>
      <c r="G321">
        <v>11490</v>
      </c>
      <c r="H321" s="1">
        <f>SUM($D$2:D321)/SUM($D$2:$D$11829)</f>
        <v>0.9090756974641232</v>
      </c>
      <c r="I321" t="str">
        <f t="shared" si="4"/>
        <v>B</v>
      </c>
    </row>
    <row r="322" spans="1:9">
      <c r="A322" t="s">
        <v>734</v>
      </c>
      <c r="B322" t="s">
        <v>735</v>
      </c>
      <c r="C322">
        <v>25</v>
      </c>
      <c r="D322">
        <v>64777851.5</v>
      </c>
      <c r="E322">
        <v>0.02</v>
      </c>
      <c r="F322" t="s">
        <v>183</v>
      </c>
      <c r="G322">
        <v>4968546.875</v>
      </c>
      <c r="H322" s="1">
        <f>SUM($D$2:D322)/SUM($D$2:$D$11829)</f>
        <v>0.90927474030602695</v>
      </c>
      <c r="I322" t="str">
        <f t="shared" si="4"/>
        <v>B</v>
      </c>
    </row>
    <row r="323" spans="1:9">
      <c r="A323" t="s">
        <v>736</v>
      </c>
      <c r="B323" t="s">
        <v>737</v>
      </c>
      <c r="C323">
        <v>7</v>
      </c>
      <c r="D323">
        <v>64272224.4609375</v>
      </c>
      <c r="E323">
        <v>0.02</v>
      </c>
      <c r="F323" t="s">
        <v>738</v>
      </c>
      <c r="G323">
        <v>61790.9609375</v>
      </c>
      <c r="H323" s="1">
        <f>SUM($D$2:D323)/SUM($D$2:$D$11829)</f>
        <v>0.90947222950821482</v>
      </c>
      <c r="I323" t="str">
        <f t="shared" ref="I323:I386" si="5">IF(H323&lt;=0.8,"A",IF(H323&lt;=0.95,"B","C"))</f>
        <v>B</v>
      </c>
    </row>
    <row r="324" spans="1:9">
      <c r="A324" t="s">
        <v>739</v>
      </c>
      <c r="B324" t="s">
        <v>740</v>
      </c>
      <c r="C324">
        <v>9</v>
      </c>
      <c r="D324">
        <v>64151328</v>
      </c>
      <c r="E324">
        <v>0.02</v>
      </c>
      <c r="F324" t="s">
        <v>170</v>
      </c>
      <c r="G324">
        <v>999950</v>
      </c>
      <c r="H324" s="1">
        <f>SUM($D$2:D324)/SUM($D$2:$D$11829)</f>
        <v>0.90966934723196369</v>
      </c>
      <c r="I324" t="str">
        <f t="shared" si="5"/>
        <v>B</v>
      </c>
    </row>
    <row r="325" spans="1:9">
      <c r="A325" t="s">
        <v>741</v>
      </c>
      <c r="B325" t="s">
        <v>742</v>
      </c>
      <c r="C325">
        <v>99</v>
      </c>
      <c r="D325">
        <v>63848432.877929702</v>
      </c>
      <c r="E325">
        <v>0.02</v>
      </c>
      <c r="F325" t="s">
        <v>49</v>
      </c>
      <c r="G325">
        <v>21092715.5625</v>
      </c>
      <c r="H325" s="1">
        <f>SUM($D$2:D325)/SUM($D$2:$D$11829)</f>
        <v>0.90986553425016281</v>
      </c>
      <c r="I325" t="str">
        <f t="shared" si="5"/>
        <v>B</v>
      </c>
    </row>
    <row r="326" spans="1:9">
      <c r="A326" t="s">
        <v>743</v>
      </c>
      <c r="B326" t="s">
        <v>744</v>
      </c>
      <c r="C326">
        <v>3</v>
      </c>
      <c r="D326">
        <v>63559944</v>
      </c>
      <c r="E326">
        <v>0.02</v>
      </c>
      <c r="F326" t="s">
        <v>34</v>
      </c>
      <c r="G326">
        <v>0</v>
      </c>
      <c r="H326" s="1">
        <f>SUM($D$2:D326)/SUM($D$2:$D$11829)</f>
        <v>0.91006083482886446</v>
      </c>
      <c r="I326" t="str">
        <f t="shared" si="5"/>
        <v>B</v>
      </c>
    </row>
    <row r="327" spans="1:9">
      <c r="A327" t="s">
        <v>745</v>
      </c>
      <c r="B327" t="s">
        <v>746</v>
      </c>
      <c r="C327">
        <v>53</v>
      </c>
      <c r="D327">
        <v>62735879.484375</v>
      </c>
      <c r="E327">
        <v>0.02</v>
      </c>
      <c r="F327" t="s">
        <v>697</v>
      </c>
      <c r="G327">
        <v>2706357.40625</v>
      </c>
      <c r="H327" s="1">
        <f>SUM($D$2:D327)/SUM($D$2:$D$11829)</f>
        <v>0.9102536033053229</v>
      </c>
      <c r="I327" t="str">
        <f t="shared" si="5"/>
        <v>B</v>
      </c>
    </row>
    <row r="328" spans="1:9">
      <c r="A328" t="s">
        <v>747</v>
      </c>
      <c r="B328" t="s">
        <v>748</v>
      </c>
      <c r="C328">
        <v>128</v>
      </c>
      <c r="D328">
        <v>62487622.4912109</v>
      </c>
      <c r="E328">
        <v>0.02</v>
      </c>
      <c r="F328" t="s">
        <v>248</v>
      </c>
      <c r="G328">
        <v>57562.599609375</v>
      </c>
      <c r="H328" s="1">
        <f>SUM($D$2:D328)/SUM($D$2:$D$11829)</f>
        <v>0.9104456089627575</v>
      </c>
      <c r="I328" t="str">
        <f t="shared" si="5"/>
        <v>B</v>
      </c>
    </row>
    <row r="329" spans="1:9">
      <c r="A329" t="s">
        <v>749</v>
      </c>
      <c r="B329" t="s">
        <v>750</v>
      </c>
      <c r="C329">
        <v>26</v>
      </c>
      <c r="D329">
        <v>62409928.40625</v>
      </c>
      <c r="E329">
        <v>0.02</v>
      </c>
      <c r="F329" t="s">
        <v>52</v>
      </c>
      <c r="G329">
        <v>6751415.5</v>
      </c>
      <c r="H329" s="1">
        <f>SUM($D$2:D329)/SUM($D$2:$D$11829)</f>
        <v>0.9106373758896521</v>
      </c>
      <c r="I329" t="str">
        <f t="shared" si="5"/>
        <v>B</v>
      </c>
    </row>
    <row r="330" spans="1:9">
      <c r="A330" t="s">
        <v>751</v>
      </c>
      <c r="B330" t="s">
        <v>752</v>
      </c>
      <c r="C330">
        <v>23</v>
      </c>
      <c r="D330">
        <v>62389465.607421897</v>
      </c>
      <c r="E330">
        <v>0.02</v>
      </c>
      <c r="F330" t="s">
        <v>31</v>
      </c>
      <c r="G330">
        <v>3958997.5</v>
      </c>
      <c r="H330" s="1">
        <f>SUM($D$2:D330)/SUM($D$2:$D$11829)</f>
        <v>0.91082907994052453</v>
      </c>
      <c r="I330" t="str">
        <f t="shared" si="5"/>
        <v>B</v>
      </c>
    </row>
    <row r="331" spans="1:9">
      <c r="A331" t="s">
        <v>753</v>
      </c>
      <c r="B331" t="s">
        <v>754</v>
      </c>
      <c r="C331">
        <v>8</v>
      </c>
      <c r="D331">
        <v>62387491.625</v>
      </c>
      <c r="E331">
        <v>0.02</v>
      </c>
      <c r="F331" t="s">
        <v>350</v>
      </c>
      <c r="G331">
        <v>0</v>
      </c>
      <c r="H331" s="1">
        <f>SUM($D$2:D331)/SUM($D$2:$D$11829)</f>
        <v>0.91102077792594305</v>
      </c>
      <c r="I331" t="str">
        <f t="shared" si="5"/>
        <v>B</v>
      </c>
    </row>
    <row r="332" spans="1:9">
      <c r="A332" t="s">
        <v>755</v>
      </c>
      <c r="B332" t="s">
        <v>756</v>
      </c>
      <c r="C332">
        <v>78</v>
      </c>
      <c r="D332">
        <v>62188109.9453125</v>
      </c>
      <c r="E332">
        <v>0.02</v>
      </c>
      <c r="F332" t="s">
        <v>145</v>
      </c>
      <c r="G332">
        <v>1100497.75</v>
      </c>
      <c r="H332" s="1">
        <f>SUM($D$2:D332)/SUM($D$2:$D$11829)</f>
        <v>0.91121186327146642</v>
      </c>
      <c r="I332" t="str">
        <f t="shared" si="5"/>
        <v>B</v>
      </c>
    </row>
    <row r="333" spans="1:9">
      <c r="A333" t="s">
        <v>757</v>
      </c>
      <c r="B333" t="s">
        <v>758</v>
      </c>
      <c r="C333">
        <v>345</v>
      </c>
      <c r="D333">
        <v>61977031.165649399</v>
      </c>
      <c r="E333">
        <v>0.02</v>
      </c>
      <c r="F333" t="s">
        <v>759</v>
      </c>
      <c r="G333">
        <v>12590579.783691401</v>
      </c>
      <c r="H333" s="1">
        <f>SUM($D$2:D333)/SUM($D$2:$D$11829)</f>
        <v>0.91140230003542688</v>
      </c>
      <c r="I333" t="str">
        <f t="shared" si="5"/>
        <v>B</v>
      </c>
    </row>
    <row r="334" spans="1:9">
      <c r="A334" t="s">
        <v>760</v>
      </c>
      <c r="B334" t="s">
        <v>761</v>
      </c>
      <c r="C334">
        <v>21</v>
      </c>
      <c r="D334">
        <v>61612279.8671875</v>
      </c>
      <c r="E334">
        <v>0.02</v>
      </c>
      <c r="F334" t="s">
        <v>31</v>
      </c>
      <c r="G334">
        <v>0</v>
      </c>
      <c r="H334" s="1">
        <f>SUM($D$2:D334)/SUM($D$2:$D$11829)</f>
        <v>0.91159161602842387</v>
      </c>
      <c r="I334" t="str">
        <f t="shared" si="5"/>
        <v>B</v>
      </c>
    </row>
    <row r="335" spans="1:9">
      <c r="A335" t="s">
        <v>762</v>
      </c>
      <c r="B335" t="s">
        <v>763</v>
      </c>
      <c r="C335">
        <v>95</v>
      </c>
      <c r="D335">
        <v>61505500.145507798</v>
      </c>
      <c r="E335">
        <v>0.02</v>
      </c>
      <c r="F335" t="s">
        <v>52</v>
      </c>
      <c r="G335">
        <v>38707944.173828103</v>
      </c>
      <c r="H335" s="1">
        <f>SUM($D$2:D335)/SUM($D$2:$D$11829)</f>
        <v>0.91178060391947291</v>
      </c>
      <c r="I335" t="str">
        <f t="shared" si="5"/>
        <v>B</v>
      </c>
    </row>
    <row r="336" spans="1:9">
      <c r="A336" t="s">
        <v>764</v>
      </c>
      <c r="B336" t="s">
        <v>765</v>
      </c>
      <c r="C336">
        <v>461</v>
      </c>
      <c r="D336">
        <v>61170905.712432899</v>
      </c>
      <c r="E336">
        <v>0.02</v>
      </c>
      <c r="F336" t="s">
        <v>52</v>
      </c>
      <c r="G336">
        <v>29506697.681640599</v>
      </c>
      <c r="H336" s="1">
        <f>SUM($D$2:D336)/SUM($D$2:$D$11829)</f>
        <v>0.91196856370252988</v>
      </c>
      <c r="I336" t="str">
        <f t="shared" si="5"/>
        <v>B</v>
      </c>
    </row>
    <row r="337" spans="1:9">
      <c r="A337" t="s">
        <v>766</v>
      </c>
      <c r="B337" t="s">
        <v>767</v>
      </c>
      <c r="C337">
        <v>156</v>
      </c>
      <c r="D337">
        <v>61155069.686218299</v>
      </c>
      <c r="E337">
        <v>0.02</v>
      </c>
      <c r="F337" t="s">
        <v>52</v>
      </c>
      <c r="G337">
        <v>236281.328125</v>
      </c>
      <c r="H337" s="1">
        <f>SUM($D$2:D337)/SUM($D$2:$D$11829)</f>
        <v>0.91215647482624429</v>
      </c>
      <c r="I337" t="str">
        <f t="shared" si="5"/>
        <v>B</v>
      </c>
    </row>
    <row r="338" spans="1:9">
      <c r="A338" t="s">
        <v>768</v>
      </c>
      <c r="B338" t="s">
        <v>769</v>
      </c>
      <c r="C338">
        <v>11</v>
      </c>
      <c r="D338">
        <v>61082034.5</v>
      </c>
      <c r="E338">
        <v>0.02</v>
      </c>
      <c r="F338" t="s">
        <v>107</v>
      </c>
      <c r="G338">
        <v>0</v>
      </c>
      <c r="H338" s="1">
        <f>SUM($D$2:D338)/SUM($D$2:$D$11829)</f>
        <v>0.91234416153481235</v>
      </c>
      <c r="I338" t="str">
        <f t="shared" si="5"/>
        <v>B</v>
      </c>
    </row>
    <row r="339" spans="1:9">
      <c r="A339" t="s">
        <v>770</v>
      </c>
      <c r="B339" t="s">
        <v>771</v>
      </c>
      <c r="C339">
        <v>15</v>
      </c>
      <c r="D339">
        <v>60819852.0625</v>
      </c>
      <c r="E339">
        <v>0.02</v>
      </c>
      <c r="F339" t="s">
        <v>772</v>
      </c>
      <c r="G339">
        <v>9974058.0625</v>
      </c>
      <c r="H339" s="1">
        <f>SUM($D$2:D339)/SUM($D$2:$D$11829)</f>
        <v>0.91253104263565721</v>
      </c>
      <c r="I339" t="str">
        <f t="shared" si="5"/>
        <v>B</v>
      </c>
    </row>
    <row r="340" spans="1:9">
      <c r="A340" t="s">
        <v>773</v>
      </c>
      <c r="B340" t="s">
        <v>774</v>
      </c>
      <c r="C340">
        <v>3</v>
      </c>
      <c r="D340">
        <v>60723748</v>
      </c>
      <c r="E340">
        <v>0.02</v>
      </c>
      <c r="F340" t="s">
        <v>237</v>
      </c>
      <c r="G340">
        <v>0</v>
      </c>
      <c r="H340" s="1">
        <f>SUM($D$2:D340)/SUM($D$2:$D$11829)</f>
        <v>0.91271762843764181</v>
      </c>
      <c r="I340" t="str">
        <f t="shared" si="5"/>
        <v>B</v>
      </c>
    </row>
    <row r="341" spans="1:9">
      <c r="A341" t="s">
        <v>775</v>
      </c>
      <c r="B341" t="s">
        <v>776</v>
      </c>
      <c r="C341">
        <v>16</v>
      </c>
      <c r="D341">
        <v>60592782.75</v>
      </c>
      <c r="E341">
        <v>0.02</v>
      </c>
      <c r="F341" t="s">
        <v>152</v>
      </c>
      <c r="G341">
        <v>17249661.75</v>
      </c>
      <c r="H341" s="1">
        <f>SUM($D$2:D341)/SUM($D$2:$D$11829)</f>
        <v>0.91290381182282898</v>
      </c>
      <c r="I341" t="str">
        <f t="shared" si="5"/>
        <v>B</v>
      </c>
    </row>
    <row r="342" spans="1:9">
      <c r="A342" t="s">
        <v>777</v>
      </c>
      <c r="B342" t="s">
        <v>778</v>
      </c>
      <c r="C342">
        <v>44</v>
      </c>
      <c r="D342">
        <v>60471483.425781302</v>
      </c>
      <c r="E342">
        <v>0.02</v>
      </c>
      <c r="F342" t="s">
        <v>145</v>
      </c>
      <c r="G342">
        <v>3224124.125</v>
      </c>
      <c r="H342" s="1">
        <f>SUM($D$2:D342)/SUM($D$2:$D$11829)</f>
        <v>0.91308962249169945</v>
      </c>
      <c r="I342" t="str">
        <f t="shared" si="5"/>
        <v>B</v>
      </c>
    </row>
    <row r="343" spans="1:9">
      <c r="A343" t="s">
        <v>779</v>
      </c>
      <c r="B343" t="s">
        <v>780</v>
      </c>
      <c r="C343">
        <v>51</v>
      </c>
      <c r="D343">
        <v>60417247.152343802</v>
      </c>
      <c r="E343">
        <v>0.02</v>
      </c>
      <c r="F343" t="s">
        <v>145</v>
      </c>
      <c r="G343">
        <v>0</v>
      </c>
      <c r="H343" s="1">
        <f>SUM($D$2:D343)/SUM($D$2:$D$11829)</f>
        <v>0.91327526650882473</v>
      </c>
      <c r="I343" t="str">
        <f t="shared" si="5"/>
        <v>B</v>
      </c>
    </row>
    <row r="344" spans="1:9">
      <c r="A344" t="s">
        <v>781</v>
      </c>
      <c r="B344" t="s">
        <v>782</v>
      </c>
      <c r="C344">
        <v>13</v>
      </c>
      <c r="D344">
        <v>60293640.6640625</v>
      </c>
      <c r="E344">
        <v>0.02</v>
      </c>
      <c r="F344" t="s">
        <v>783</v>
      </c>
      <c r="G344">
        <v>43727.0390625</v>
      </c>
      <c r="H344" s="1">
        <f>SUM($D$2:D344)/SUM($D$2:$D$11829)</f>
        <v>0.91346053072041256</v>
      </c>
      <c r="I344" t="str">
        <f t="shared" si="5"/>
        <v>B</v>
      </c>
    </row>
    <row r="345" spans="1:9">
      <c r="A345" t="s">
        <v>784</v>
      </c>
      <c r="B345" t="s">
        <v>785</v>
      </c>
      <c r="C345">
        <v>10</v>
      </c>
      <c r="D345">
        <v>60070212.75</v>
      </c>
      <c r="E345">
        <v>0.02</v>
      </c>
      <c r="F345" t="s">
        <v>2</v>
      </c>
      <c r="G345">
        <v>4996081</v>
      </c>
      <c r="H345" s="1">
        <f>SUM($D$2:D345)/SUM($D$2:$D$11829)</f>
        <v>0.91364510840526403</v>
      </c>
      <c r="I345" t="str">
        <f t="shared" si="5"/>
        <v>B</v>
      </c>
    </row>
    <row r="346" spans="1:9">
      <c r="A346" t="s">
        <v>786</v>
      </c>
      <c r="B346" t="s">
        <v>787</v>
      </c>
      <c r="C346">
        <v>50</v>
      </c>
      <c r="D346">
        <v>59911143.663391098</v>
      </c>
      <c r="E346">
        <v>0.02</v>
      </c>
      <c r="F346" t="s">
        <v>788</v>
      </c>
      <c r="G346">
        <v>1108155.5</v>
      </c>
      <c r="H346" s="1">
        <f>SUM($D$2:D346)/SUM($D$2:$D$11829)</f>
        <v>0.91382919731868628</v>
      </c>
      <c r="I346" t="str">
        <f t="shared" si="5"/>
        <v>B</v>
      </c>
    </row>
    <row r="347" spans="1:9">
      <c r="A347" t="s">
        <v>789</v>
      </c>
      <c r="B347" t="s">
        <v>790</v>
      </c>
      <c r="C347">
        <v>8</v>
      </c>
      <c r="D347">
        <v>59872720.3125</v>
      </c>
      <c r="E347">
        <v>0.02</v>
      </c>
      <c r="F347" t="s">
        <v>791</v>
      </c>
      <c r="G347">
        <v>59872720.3125</v>
      </c>
      <c r="H347" s="1">
        <f>SUM($D$2:D347)/SUM($D$2:$D$11829)</f>
        <v>0.91401316816871536</v>
      </c>
      <c r="I347" t="str">
        <f t="shared" si="5"/>
        <v>B</v>
      </c>
    </row>
    <row r="348" spans="1:9">
      <c r="A348" t="s">
        <v>792</v>
      </c>
      <c r="B348" t="s">
        <v>793</v>
      </c>
      <c r="C348">
        <v>248</v>
      </c>
      <c r="D348">
        <v>59850021.3664551</v>
      </c>
      <c r="E348">
        <v>0.02</v>
      </c>
      <c r="F348" t="s">
        <v>694</v>
      </c>
      <c r="G348">
        <v>2887631.2626953102</v>
      </c>
      <c r="H348" s="1">
        <f>SUM($D$2:D348)/SUM($D$2:$D$11829)</f>
        <v>0.91419706927171474</v>
      </c>
      <c r="I348" t="str">
        <f t="shared" si="5"/>
        <v>B</v>
      </c>
    </row>
    <row r="349" spans="1:9">
      <c r="A349" t="s">
        <v>794</v>
      </c>
      <c r="B349" t="s">
        <v>795</v>
      </c>
      <c r="C349">
        <v>10</v>
      </c>
      <c r="D349">
        <v>59488889.75</v>
      </c>
      <c r="E349">
        <v>0.02</v>
      </c>
      <c r="F349" t="s">
        <v>34</v>
      </c>
      <c r="G349">
        <v>0</v>
      </c>
      <c r="H349" s="1">
        <f>SUM($D$2:D349)/SUM($D$2:$D$11829)</f>
        <v>0.91437986072594413</v>
      </c>
      <c r="I349" t="str">
        <f t="shared" si="5"/>
        <v>B</v>
      </c>
    </row>
    <row r="350" spans="1:9">
      <c r="A350" t="s">
        <v>796</v>
      </c>
      <c r="B350" t="s">
        <v>797</v>
      </c>
      <c r="C350">
        <v>18</v>
      </c>
      <c r="D350">
        <v>59291760.84375</v>
      </c>
      <c r="E350">
        <v>0.02</v>
      </c>
      <c r="F350" t="s">
        <v>697</v>
      </c>
      <c r="G350">
        <v>6424933.3125</v>
      </c>
      <c r="H350" s="1">
        <f>SUM($D$2:D350)/SUM($D$2:$D$11829)</f>
        <v>0.91456204646237316</v>
      </c>
      <c r="I350" t="str">
        <f t="shared" si="5"/>
        <v>B</v>
      </c>
    </row>
    <row r="351" spans="1:9">
      <c r="A351" t="s">
        <v>798</v>
      </c>
      <c r="B351" t="s">
        <v>799</v>
      </c>
      <c r="C351">
        <v>53</v>
      </c>
      <c r="D351">
        <v>58946299.0546875</v>
      </c>
      <c r="E351">
        <v>0.02</v>
      </c>
      <c r="F351" t="s">
        <v>107</v>
      </c>
      <c r="G351">
        <v>2415379.71875</v>
      </c>
      <c r="H351" s="1">
        <f>SUM($D$2:D351)/SUM($D$2:$D$11829)</f>
        <v>0.91474317069869582</v>
      </c>
      <c r="I351" t="str">
        <f t="shared" si="5"/>
        <v>B</v>
      </c>
    </row>
    <row r="352" spans="1:9">
      <c r="A352" t="s">
        <v>800</v>
      </c>
      <c r="B352" t="s">
        <v>801</v>
      </c>
      <c r="C352">
        <v>10</v>
      </c>
      <c r="D352">
        <v>58823087.03125</v>
      </c>
      <c r="E352">
        <v>0.02</v>
      </c>
      <c r="F352" t="s">
        <v>152</v>
      </c>
      <c r="G352">
        <v>0</v>
      </c>
      <c r="H352" s="1">
        <f>SUM($D$2:D352)/SUM($D$2:$D$11829)</f>
        <v>0.91492391634155268</v>
      </c>
      <c r="I352" t="str">
        <f t="shared" si="5"/>
        <v>B</v>
      </c>
    </row>
    <row r="353" spans="1:9">
      <c r="A353" t="s">
        <v>802</v>
      </c>
      <c r="B353" t="s">
        <v>803</v>
      </c>
      <c r="C353">
        <v>7</v>
      </c>
      <c r="D353">
        <v>58694385</v>
      </c>
      <c r="E353">
        <v>0.02</v>
      </c>
      <c r="F353" t="s">
        <v>31</v>
      </c>
      <c r="G353">
        <v>0</v>
      </c>
      <c r="H353" s="1">
        <f>SUM($D$2:D353)/SUM($D$2:$D$11829)</f>
        <v>0.9151042665218021</v>
      </c>
      <c r="I353" t="str">
        <f t="shared" si="5"/>
        <v>B</v>
      </c>
    </row>
    <row r="354" spans="1:9">
      <c r="A354" t="s">
        <v>804</v>
      </c>
      <c r="B354" t="s">
        <v>805</v>
      </c>
      <c r="C354">
        <v>23</v>
      </c>
      <c r="D354">
        <v>58416526.8125</v>
      </c>
      <c r="E354">
        <v>0.02</v>
      </c>
      <c r="F354" t="s">
        <v>152</v>
      </c>
      <c r="G354">
        <v>1071028.875</v>
      </c>
      <c r="H354" s="1">
        <f>SUM($D$2:D354)/SUM($D$2:$D$11829)</f>
        <v>0.91528376292746638</v>
      </c>
      <c r="I354" t="str">
        <f t="shared" si="5"/>
        <v>B</v>
      </c>
    </row>
    <row r="355" spans="1:9">
      <c r="A355" t="s">
        <v>806</v>
      </c>
      <c r="B355" t="s">
        <v>807</v>
      </c>
      <c r="C355">
        <v>69</v>
      </c>
      <c r="D355">
        <v>58091520.642822303</v>
      </c>
      <c r="E355">
        <v>0.02</v>
      </c>
      <c r="F355" t="s">
        <v>808</v>
      </c>
      <c r="G355">
        <v>0</v>
      </c>
      <c r="H355" s="1">
        <f>SUM($D$2:D355)/SUM($D$2:$D$11829)</f>
        <v>0.91546226068698622</v>
      </c>
      <c r="I355" t="str">
        <f t="shared" si="5"/>
        <v>B</v>
      </c>
    </row>
    <row r="356" spans="1:9">
      <c r="A356" t="s">
        <v>809</v>
      </c>
      <c r="B356" t="s">
        <v>810</v>
      </c>
      <c r="C356">
        <v>10</v>
      </c>
      <c r="D356">
        <v>57388260.375</v>
      </c>
      <c r="E356">
        <v>0.02</v>
      </c>
      <c r="F356" t="s">
        <v>59</v>
      </c>
      <c r="G356">
        <v>3288976.25</v>
      </c>
      <c r="H356" s="1">
        <f>SUM($D$2:D356)/SUM($D$2:$D$11829)</f>
        <v>0.91563859753935861</v>
      </c>
      <c r="I356" t="str">
        <f t="shared" si="5"/>
        <v>B</v>
      </c>
    </row>
    <row r="357" spans="1:9">
      <c r="A357" t="s">
        <v>811</v>
      </c>
      <c r="B357" t="s">
        <v>812</v>
      </c>
      <c r="C357">
        <v>32</v>
      </c>
      <c r="D357">
        <v>57266411.9765625</v>
      </c>
      <c r="E357">
        <v>0.02</v>
      </c>
      <c r="F357" t="s">
        <v>31</v>
      </c>
      <c r="G357">
        <v>1423500.625</v>
      </c>
      <c r="H357" s="1">
        <f>SUM($D$2:D357)/SUM($D$2:$D$11829)</f>
        <v>0.91581455998827443</v>
      </c>
      <c r="I357" t="str">
        <f t="shared" si="5"/>
        <v>B</v>
      </c>
    </row>
    <row r="358" spans="1:9">
      <c r="A358" t="s">
        <v>813</v>
      </c>
      <c r="B358" t="s">
        <v>814</v>
      </c>
      <c r="C358">
        <v>6</v>
      </c>
      <c r="D358">
        <v>57108581</v>
      </c>
      <c r="E358">
        <v>0.02</v>
      </c>
      <c r="F358" t="s">
        <v>815</v>
      </c>
      <c r="G358">
        <v>0</v>
      </c>
      <c r="H358" s="1">
        <f>SUM($D$2:D358)/SUM($D$2:$D$11829)</f>
        <v>0.91599003747010066</v>
      </c>
      <c r="I358" t="str">
        <f t="shared" si="5"/>
        <v>B</v>
      </c>
    </row>
    <row r="359" spans="1:9">
      <c r="A359" t="s">
        <v>816</v>
      </c>
      <c r="B359" t="s">
        <v>817</v>
      </c>
      <c r="C359">
        <v>340</v>
      </c>
      <c r="D359">
        <v>56815414.463378899</v>
      </c>
      <c r="E359">
        <v>0.02</v>
      </c>
      <c r="F359" t="s">
        <v>159</v>
      </c>
      <c r="G359">
        <v>1761725.2958984401</v>
      </c>
      <c r="H359" s="1">
        <f>SUM($D$2:D359)/SUM($D$2:$D$11829)</f>
        <v>0.91616461413939221</v>
      </c>
      <c r="I359" t="str">
        <f t="shared" si="5"/>
        <v>B</v>
      </c>
    </row>
    <row r="360" spans="1:9">
      <c r="A360" t="s">
        <v>818</v>
      </c>
      <c r="B360" t="s">
        <v>819</v>
      </c>
      <c r="C360">
        <v>128</v>
      </c>
      <c r="D360">
        <v>56213575.441406302</v>
      </c>
      <c r="E360">
        <v>0.02</v>
      </c>
      <c r="F360" t="s">
        <v>578</v>
      </c>
      <c r="G360">
        <v>3686904.50390625</v>
      </c>
      <c r="H360" s="1">
        <f>SUM($D$2:D360)/SUM($D$2:$D$11829)</f>
        <v>0.91633734153850066</v>
      </c>
      <c r="I360" t="str">
        <f t="shared" si="5"/>
        <v>B</v>
      </c>
    </row>
    <row r="361" spans="1:9">
      <c r="A361" t="s">
        <v>820</v>
      </c>
      <c r="B361" t="s">
        <v>821</v>
      </c>
      <c r="C361">
        <v>8</v>
      </c>
      <c r="D361">
        <v>56056872.5</v>
      </c>
      <c r="E361">
        <v>0.02</v>
      </c>
      <c r="F361" t="s">
        <v>107</v>
      </c>
      <c r="G361">
        <v>0</v>
      </c>
      <c r="H361" s="1">
        <f>SUM($D$2:D361)/SUM($D$2:$D$11829)</f>
        <v>0.91650958743663202</v>
      </c>
      <c r="I361" t="str">
        <f t="shared" si="5"/>
        <v>B</v>
      </c>
    </row>
    <row r="362" spans="1:9">
      <c r="A362" t="s">
        <v>822</v>
      </c>
      <c r="B362" t="s">
        <v>823</v>
      </c>
      <c r="C362">
        <v>19</v>
      </c>
      <c r="D362">
        <v>56044728</v>
      </c>
      <c r="E362">
        <v>0.02</v>
      </c>
      <c r="F362" t="s">
        <v>107</v>
      </c>
      <c r="G362">
        <v>340912</v>
      </c>
      <c r="H362" s="1">
        <f>SUM($D$2:D362)/SUM($D$2:$D$11829)</f>
        <v>0.91668179601836997</v>
      </c>
      <c r="I362" t="str">
        <f t="shared" si="5"/>
        <v>B</v>
      </c>
    </row>
    <row r="363" spans="1:9">
      <c r="A363" t="s">
        <v>824</v>
      </c>
      <c r="B363" t="s">
        <v>825</v>
      </c>
      <c r="C363">
        <v>31</v>
      </c>
      <c r="D363">
        <v>55845455.3515625</v>
      </c>
      <c r="E363">
        <v>0.02</v>
      </c>
      <c r="F363" t="s">
        <v>826</v>
      </c>
      <c r="G363">
        <v>104725.4765625</v>
      </c>
      <c r="H363" s="1">
        <f>SUM($D$2:D363)/SUM($D$2:$D$11829)</f>
        <v>0.91685339229523299</v>
      </c>
      <c r="I363" t="str">
        <f t="shared" si="5"/>
        <v>B</v>
      </c>
    </row>
    <row r="364" spans="1:9">
      <c r="A364" t="s">
        <v>827</v>
      </c>
      <c r="B364" t="s">
        <v>828</v>
      </c>
      <c r="C364">
        <v>3</v>
      </c>
      <c r="D364">
        <v>55764598</v>
      </c>
      <c r="E364">
        <v>0.02</v>
      </c>
      <c r="F364" t="s">
        <v>59</v>
      </c>
      <c r="G364">
        <v>0</v>
      </c>
      <c r="H364" s="1">
        <f>SUM($D$2:D364)/SUM($D$2:$D$11829)</f>
        <v>0.91702474012178969</v>
      </c>
      <c r="I364" t="str">
        <f t="shared" si="5"/>
        <v>B</v>
      </c>
    </row>
    <row r="365" spans="1:9">
      <c r="A365" t="s">
        <v>829</v>
      </c>
      <c r="B365" t="s">
        <v>830</v>
      </c>
      <c r="C365">
        <v>35</v>
      </c>
      <c r="D365">
        <v>55746546.745361298</v>
      </c>
      <c r="E365">
        <v>0.02</v>
      </c>
      <c r="F365" t="s">
        <v>621</v>
      </c>
      <c r="G365">
        <v>105717.12109375</v>
      </c>
      <c r="H365" s="1">
        <f>SUM($D$2:D365)/SUM($D$2:$D$11829)</f>
        <v>0.91719603248227377</v>
      </c>
      <c r="I365" t="str">
        <f t="shared" si="5"/>
        <v>B</v>
      </c>
    </row>
    <row r="366" spans="1:9">
      <c r="A366" t="s">
        <v>831</v>
      </c>
      <c r="B366" t="s">
        <v>832</v>
      </c>
      <c r="C366">
        <v>13</v>
      </c>
      <c r="D366">
        <v>55555024.478515603</v>
      </c>
      <c r="E366">
        <v>0.02</v>
      </c>
      <c r="F366" t="s">
        <v>833</v>
      </c>
      <c r="G366">
        <v>0</v>
      </c>
      <c r="H366" s="1">
        <f>SUM($D$2:D366)/SUM($D$2:$D$11829)</f>
        <v>0.9173667363524729</v>
      </c>
      <c r="I366" t="str">
        <f t="shared" si="5"/>
        <v>B</v>
      </c>
    </row>
    <row r="367" spans="1:9">
      <c r="A367" t="s">
        <v>834</v>
      </c>
      <c r="B367" t="s">
        <v>835</v>
      </c>
      <c r="C367">
        <v>3</v>
      </c>
      <c r="D367">
        <v>55525353</v>
      </c>
      <c r="E367">
        <v>0.02</v>
      </c>
      <c r="F367" t="s">
        <v>59</v>
      </c>
      <c r="G367">
        <v>0</v>
      </c>
      <c r="H367" s="1">
        <f>SUM($D$2:D367)/SUM($D$2:$D$11829)</f>
        <v>0.9175373490511487</v>
      </c>
      <c r="I367" t="str">
        <f t="shared" si="5"/>
        <v>B</v>
      </c>
    </row>
    <row r="368" spans="1:9">
      <c r="A368" t="s">
        <v>836</v>
      </c>
      <c r="B368" t="s">
        <v>837</v>
      </c>
      <c r="C368">
        <v>34</v>
      </c>
      <c r="D368">
        <v>55514335.6083984</v>
      </c>
      <c r="E368">
        <v>0.02</v>
      </c>
      <c r="F368" t="s">
        <v>104</v>
      </c>
      <c r="G368">
        <v>39122641.692382798</v>
      </c>
      <c r="H368" s="1">
        <f>SUM($D$2:D368)/SUM($D$2:$D$11829)</f>
        <v>0.91770792789669586</v>
      </c>
      <c r="I368" t="str">
        <f t="shared" si="5"/>
        <v>B</v>
      </c>
    </row>
    <row r="369" spans="1:9">
      <c r="A369" t="s">
        <v>838</v>
      </c>
      <c r="B369" t="s">
        <v>839</v>
      </c>
      <c r="C369">
        <v>10</v>
      </c>
      <c r="D369">
        <v>55513945.625</v>
      </c>
      <c r="E369">
        <v>0.02</v>
      </c>
      <c r="F369" t="s">
        <v>840</v>
      </c>
      <c r="G369">
        <v>0</v>
      </c>
      <c r="H369" s="1">
        <f>SUM($D$2:D369)/SUM($D$2:$D$11829)</f>
        <v>0.91787850554394135</v>
      </c>
      <c r="I369" t="str">
        <f t="shared" si="5"/>
        <v>B</v>
      </c>
    </row>
    <row r="370" spans="1:9">
      <c r="A370" t="s">
        <v>841</v>
      </c>
      <c r="B370" t="s">
        <v>842</v>
      </c>
      <c r="C370">
        <v>46</v>
      </c>
      <c r="D370">
        <v>55001371.293945298</v>
      </c>
      <c r="E370">
        <v>0.02</v>
      </c>
      <c r="F370" t="s">
        <v>578</v>
      </c>
      <c r="G370">
        <v>162400</v>
      </c>
      <c r="H370" s="1">
        <f>SUM($D$2:D370)/SUM($D$2:$D$11829)</f>
        <v>0.91804750820453362</v>
      </c>
      <c r="I370" t="str">
        <f t="shared" si="5"/>
        <v>B</v>
      </c>
    </row>
    <row r="371" spans="1:9">
      <c r="A371" t="s">
        <v>843</v>
      </c>
      <c r="B371" t="s">
        <v>844</v>
      </c>
      <c r="C371">
        <v>3</v>
      </c>
      <c r="D371">
        <v>54694818</v>
      </c>
      <c r="E371">
        <v>0.02</v>
      </c>
      <c r="F371" t="s">
        <v>350</v>
      </c>
      <c r="G371">
        <v>0</v>
      </c>
      <c r="H371" s="1">
        <f>SUM($D$2:D371)/SUM($D$2:$D$11829)</f>
        <v>0.91821556891911493</v>
      </c>
      <c r="I371" t="str">
        <f t="shared" si="5"/>
        <v>B</v>
      </c>
    </row>
    <row r="372" spans="1:9">
      <c r="A372" t="s">
        <v>845</v>
      </c>
      <c r="B372" t="s">
        <v>846</v>
      </c>
      <c r="C372">
        <v>13</v>
      </c>
      <c r="D372">
        <v>54420755.347656302</v>
      </c>
      <c r="E372">
        <v>0.02</v>
      </c>
      <c r="F372" t="s">
        <v>783</v>
      </c>
      <c r="G372">
        <v>673821.34765625</v>
      </c>
      <c r="H372" s="1">
        <f>SUM($D$2:D372)/SUM($D$2:$D$11829)</f>
        <v>0.91838278752164837</v>
      </c>
      <c r="I372" t="str">
        <f t="shared" si="5"/>
        <v>B</v>
      </c>
    </row>
    <row r="373" spans="1:9">
      <c r="A373" t="s">
        <v>847</v>
      </c>
      <c r="B373" t="s">
        <v>848</v>
      </c>
      <c r="C373">
        <v>11</v>
      </c>
      <c r="D373">
        <v>54021843.75</v>
      </c>
      <c r="E373">
        <v>0.02</v>
      </c>
      <c r="F373" t="s">
        <v>2</v>
      </c>
      <c r="G373">
        <v>0</v>
      </c>
      <c r="H373" s="1">
        <f>SUM($D$2:D373)/SUM($D$2:$D$11829)</f>
        <v>0.91854878038889998</v>
      </c>
      <c r="I373" t="str">
        <f t="shared" si="5"/>
        <v>B</v>
      </c>
    </row>
    <row r="374" spans="1:9">
      <c r="A374" t="s">
        <v>849</v>
      </c>
      <c r="B374" t="s">
        <v>850</v>
      </c>
      <c r="C374">
        <v>119</v>
      </c>
      <c r="D374">
        <v>53880309.331054702</v>
      </c>
      <c r="E374">
        <v>0.02</v>
      </c>
      <c r="F374" t="s">
        <v>851</v>
      </c>
      <c r="G374">
        <v>5832196.25</v>
      </c>
      <c r="H374" s="1">
        <f>SUM($D$2:D374)/SUM($D$2:$D$11829)</f>
        <v>0.91871433836347882</v>
      </c>
      <c r="I374" t="str">
        <f t="shared" si="5"/>
        <v>B</v>
      </c>
    </row>
    <row r="375" spans="1:9">
      <c r="A375" t="s">
        <v>852</v>
      </c>
      <c r="B375" t="s">
        <v>853</v>
      </c>
      <c r="C375">
        <v>7</v>
      </c>
      <c r="D375">
        <v>53764295.125</v>
      </c>
      <c r="E375">
        <v>0.02</v>
      </c>
      <c r="F375" t="s">
        <v>31</v>
      </c>
      <c r="G375">
        <v>0</v>
      </c>
      <c r="H375" s="1">
        <f>SUM($D$2:D375)/SUM($D$2:$D$11829)</f>
        <v>0.91887953986131843</v>
      </c>
      <c r="I375" t="str">
        <f t="shared" si="5"/>
        <v>B</v>
      </c>
    </row>
    <row r="376" spans="1:9">
      <c r="A376" t="s">
        <v>854</v>
      </c>
      <c r="B376" t="s">
        <v>855</v>
      </c>
      <c r="C376">
        <v>4</v>
      </c>
      <c r="D376">
        <v>53710422</v>
      </c>
      <c r="E376">
        <v>0.02</v>
      </c>
      <c r="F376" t="s">
        <v>856</v>
      </c>
      <c r="G376">
        <v>0</v>
      </c>
      <c r="H376" s="1">
        <f>SUM($D$2:D376)/SUM($D$2:$D$11829)</f>
        <v>0.91904457582325871</v>
      </c>
      <c r="I376" t="str">
        <f t="shared" si="5"/>
        <v>B</v>
      </c>
    </row>
    <row r="377" spans="1:9">
      <c r="A377" t="s">
        <v>857</v>
      </c>
      <c r="B377" t="s">
        <v>858</v>
      </c>
      <c r="C377">
        <v>222</v>
      </c>
      <c r="D377">
        <v>53584405.473632798</v>
      </c>
      <c r="E377">
        <v>0.02</v>
      </c>
      <c r="F377" t="s">
        <v>116</v>
      </c>
      <c r="G377">
        <v>8427965.4580078106</v>
      </c>
      <c r="H377" s="1">
        <f>SUM($D$2:D377)/SUM($D$2:$D$11829)</f>
        <v>0.91920922457433996</v>
      </c>
      <c r="I377" t="str">
        <f t="shared" si="5"/>
        <v>B</v>
      </c>
    </row>
    <row r="378" spans="1:9">
      <c r="A378" t="s">
        <v>859</v>
      </c>
      <c r="B378" t="s">
        <v>860</v>
      </c>
      <c r="C378">
        <v>8</v>
      </c>
      <c r="D378">
        <v>53417052.875</v>
      </c>
      <c r="E378">
        <v>0.02</v>
      </c>
      <c r="F378" t="s">
        <v>722</v>
      </c>
      <c r="G378">
        <v>53417052.875</v>
      </c>
      <c r="H378" s="1">
        <f>SUM($D$2:D378)/SUM($D$2:$D$11829)</f>
        <v>0.91937335910125251</v>
      </c>
      <c r="I378" t="str">
        <f t="shared" si="5"/>
        <v>B</v>
      </c>
    </row>
    <row r="379" spans="1:9">
      <c r="A379" t="s">
        <v>861</v>
      </c>
      <c r="B379" t="s">
        <v>862</v>
      </c>
      <c r="C379">
        <v>76</v>
      </c>
      <c r="D379">
        <v>53119179.230468802</v>
      </c>
      <c r="E379">
        <v>0.02</v>
      </c>
      <c r="F379" t="s">
        <v>145</v>
      </c>
      <c r="G379">
        <v>40204.16015625</v>
      </c>
      <c r="H379" s="1">
        <f>SUM($D$2:D379)/SUM($D$2:$D$11829)</f>
        <v>0.91953657835210445</v>
      </c>
      <c r="I379" t="str">
        <f t="shared" si="5"/>
        <v>B</v>
      </c>
    </row>
    <row r="380" spans="1:9">
      <c r="A380" t="s">
        <v>863</v>
      </c>
      <c r="B380" t="s">
        <v>864</v>
      </c>
      <c r="C380">
        <v>37</v>
      </c>
      <c r="D380">
        <v>53083375.970947303</v>
      </c>
      <c r="E380">
        <v>0.02</v>
      </c>
      <c r="F380" t="s">
        <v>865</v>
      </c>
      <c r="G380">
        <v>53083375.970947303</v>
      </c>
      <c r="H380" s="1">
        <f>SUM($D$2:D380)/SUM($D$2:$D$11829)</f>
        <v>0.91969968759031528</v>
      </c>
      <c r="I380" t="str">
        <f t="shared" si="5"/>
        <v>B</v>
      </c>
    </row>
    <row r="381" spans="1:9">
      <c r="A381" t="s">
        <v>866</v>
      </c>
      <c r="B381" t="s">
        <v>867</v>
      </c>
      <c r="C381">
        <v>2</v>
      </c>
      <c r="D381">
        <v>52989150</v>
      </c>
      <c r="E381">
        <v>0.02</v>
      </c>
      <c r="F381" t="s">
        <v>534</v>
      </c>
      <c r="G381">
        <v>0</v>
      </c>
      <c r="H381" s="1">
        <f>SUM($D$2:D381)/SUM($D$2:$D$11829)</f>
        <v>0.91986250730047603</v>
      </c>
      <c r="I381" t="str">
        <f t="shared" si="5"/>
        <v>B</v>
      </c>
    </row>
    <row r="382" spans="1:9">
      <c r="A382" t="s">
        <v>868</v>
      </c>
      <c r="B382" t="s">
        <v>869</v>
      </c>
      <c r="C382">
        <v>16</v>
      </c>
      <c r="D382">
        <v>52968101.640625</v>
      </c>
      <c r="E382">
        <v>0.02</v>
      </c>
      <c r="F382" t="s">
        <v>107</v>
      </c>
      <c r="G382">
        <v>0</v>
      </c>
      <c r="H382" s="1">
        <f>SUM($D$2:D382)/SUM($D$2:$D$11829)</f>
        <v>0.92002526233536319</v>
      </c>
      <c r="I382" t="str">
        <f t="shared" si="5"/>
        <v>B</v>
      </c>
    </row>
    <row r="383" spans="1:9">
      <c r="A383" t="s">
        <v>870</v>
      </c>
      <c r="B383" t="s">
        <v>871</v>
      </c>
      <c r="C383">
        <v>5</v>
      </c>
      <c r="D383">
        <v>52867885</v>
      </c>
      <c r="E383">
        <v>0.02</v>
      </c>
      <c r="F383" t="s">
        <v>537</v>
      </c>
      <c r="G383">
        <v>52867885</v>
      </c>
      <c r="H383" s="1">
        <f>SUM($D$2:D383)/SUM($D$2:$D$11829)</f>
        <v>0.92018770943467532</v>
      </c>
      <c r="I383" t="str">
        <f t="shared" si="5"/>
        <v>B</v>
      </c>
    </row>
    <row r="384" spans="1:9">
      <c r="A384" t="s">
        <v>872</v>
      </c>
      <c r="B384" t="s">
        <v>873</v>
      </c>
      <c r="C384">
        <v>232</v>
      </c>
      <c r="D384">
        <v>52736018.368652299</v>
      </c>
      <c r="E384">
        <v>0.02</v>
      </c>
      <c r="F384" t="s">
        <v>104</v>
      </c>
      <c r="G384">
        <v>30051147.581542999</v>
      </c>
      <c r="H384" s="1">
        <f>SUM($D$2:D384)/SUM($D$2:$D$11829)</f>
        <v>0.92034975134751618</v>
      </c>
      <c r="I384" t="str">
        <f t="shared" si="5"/>
        <v>B</v>
      </c>
    </row>
    <row r="385" spans="1:9">
      <c r="A385" t="s">
        <v>874</v>
      </c>
      <c r="B385" t="s">
        <v>875</v>
      </c>
      <c r="C385">
        <v>74</v>
      </c>
      <c r="D385">
        <v>52465406.327636696</v>
      </c>
      <c r="E385">
        <v>0.02</v>
      </c>
      <c r="F385" t="s">
        <v>876</v>
      </c>
      <c r="G385">
        <v>11384212.388183599</v>
      </c>
      <c r="H385" s="1">
        <f>SUM($D$2:D385)/SUM($D$2:$D$11829)</f>
        <v>0.92051096175099945</v>
      </c>
      <c r="I385" t="str">
        <f t="shared" si="5"/>
        <v>B</v>
      </c>
    </row>
    <row r="386" spans="1:9">
      <c r="A386" t="s">
        <v>877</v>
      </c>
      <c r="B386" t="s">
        <v>878</v>
      </c>
      <c r="C386">
        <v>11</v>
      </c>
      <c r="D386">
        <v>52396065.921875</v>
      </c>
      <c r="E386">
        <v>0.02</v>
      </c>
      <c r="F386" t="s">
        <v>826</v>
      </c>
      <c r="G386">
        <v>0</v>
      </c>
      <c r="H386" s="1">
        <f>SUM($D$2:D386)/SUM($D$2:$D$11829)</f>
        <v>0.92067195909228461</v>
      </c>
      <c r="I386" t="str">
        <f t="shared" si="5"/>
        <v>B</v>
      </c>
    </row>
    <row r="387" spans="1:9">
      <c r="A387" t="s">
        <v>879</v>
      </c>
      <c r="B387" t="s">
        <v>880</v>
      </c>
      <c r="C387">
        <v>3</v>
      </c>
      <c r="D387">
        <v>52313820</v>
      </c>
      <c r="E387">
        <v>0.02</v>
      </c>
      <c r="F387" t="s">
        <v>152</v>
      </c>
      <c r="G387">
        <v>0</v>
      </c>
      <c r="H387" s="1">
        <f>SUM($D$2:D387)/SUM($D$2:$D$11829)</f>
        <v>0.92083270371660486</v>
      </c>
      <c r="I387" t="str">
        <f t="shared" ref="I387:I450" si="6">IF(H387&lt;=0.8,"A",IF(H387&lt;=0.95,"B","C"))</f>
        <v>B</v>
      </c>
    </row>
    <row r="388" spans="1:9">
      <c r="A388" t="s">
        <v>881</v>
      </c>
      <c r="B388" t="s">
        <v>882</v>
      </c>
      <c r="C388">
        <v>27</v>
      </c>
      <c r="D388">
        <v>51786090.654296897</v>
      </c>
      <c r="E388">
        <v>0.02</v>
      </c>
      <c r="F388" t="s">
        <v>287</v>
      </c>
      <c r="G388">
        <v>25908619.875</v>
      </c>
      <c r="H388" s="1">
        <f>SUM($D$2:D388)/SUM($D$2:$D$11829)</f>
        <v>0.92099182678747304</v>
      </c>
      <c r="I388" t="str">
        <f t="shared" si="6"/>
        <v>B</v>
      </c>
    </row>
    <row r="389" spans="1:9">
      <c r="A389" t="s">
        <v>883</v>
      </c>
      <c r="B389" t="s">
        <v>884</v>
      </c>
      <c r="C389">
        <v>8</v>
      </c>
      <c r="D389">
        <v>51533138.4375</v>
      </c>
      <c r="E389">
        <v>0.02</v>
      </c>
      <c r="F389" t="s">
        <v>885</v>
      </c>
      <c r="G389">
        <v>51533138.4375</v>
      </c>
      <c r="H389" s="1">
        <f>SUM($D$2:D389)/SUM($D$2:$D$11829)</f>
        <v>0.92115017261230825</v>
      </c>
      <c r="I389" t="str">
        <f t="shared" si="6"/>
        <v>B</v>
      </c>
    </row>
    <row r="390" spans="1:9">
      <c r="A390" t="s">
        <v>886</v>
      </c>
      <c r="B390" t="s">
        <v>887</v>
      </c>
      <c r="C390">
        <v>4</v>
      </c>
      <c r="D390">
        <v>51097394</v>
      </c>
      <c r="E390">
        <v>0.02</v>
      </c>
      <c r="F390" t="s">
        <v>888</v>
      </c>
      <c r="G390">
        <v>0</v>
      </c>
      <c r="H390" s="1">
        <f>SUM($D$2:D390)/SUM($D$2:$D$11829)</f>
        <v>0.92130717952563013</v>
      </c>
      <c r="I390" t="str">
        <f t="shared" si="6"/>
        <v>B</v>
      </c>
    </row>
    <row r="391" spans="1:9">
      <c r="A391" t="s">
        <v>889</v>
      </c>
      <c r="B391" t="s">
        <v>890</v>
      </c>
      <c r="C391">
        <v>50</v>
      </c>
      <c r="D391">
        <v>51085441.275390603</v>
      </c>
      <c r="E391">
        <v>0.02</v>
      </c>
      <c r="F391" t="s">
        <v>145</v>
      </c>
      <c r="G391">
        <v>24999.509765625</v>
      </c>
      <c r="H391" s="1">
        <f>SUM($D$2:D391)/SUM($D$2:$D$11829)</f>
        <v>0.92146414971182655</v>
      </c>
      <c r="I391" t="str">
        <f t="shared" si="6"/>
        <v>B</v>
      </c>
    </row>
    <row r="392" spans="1:9">
      <c r="A392" t="s">
        <v>891</v>
      </c>
      <c r="B392" t="s">
        <v>892</v>
      </c>
      <c r="C392">
        <v>8</v>
      </c>
      <c r="D392">
        <v>50944178.0625</v>
      </c>
      <c r="E392">
        <v>0.02</v>
      </c>
      <c r="F392" t="s">
        <v>2</v>
      </c>
      <c r="G392">
        <v>0</v>
      </c>
      <c r="H392" s="1">
        <f>SUM($D$2:D392)/SUM($D$2:$D$11829)</f>
        <v>0.92162068583868484</v>
      </c>
      <c r="I392" t="str">
        <f t="shared" si="6"/>
        <v>B</v>
      </c>
    </row>
    <row r="393" spans="1:9">
      <c r="A393" t="s">
        <v>893</v>
      </c>
      <c r="B393" t="s">
        <v>894</v>
      </c>
      <c r="C393">
        <v>10</v>
      </c>
      <c r="D393">
        <v>50865330.5</v>
      </c>
      <c r="E393">
        <v>0.02</v>
      </c>
      <c r="F393" t="s">
        <v>34</v>
      </c>
      <c r="G393">
        <v>0</v>
      </c>
      <c r="H393" s="1">
        <f>SUM($D$2:D393)/SUM($D$2:$D$11829)</f>
        <v>0.92177697969071382</v>
      </c>
      <c r="I393" t="str">
        <f t="shared" si="6"/>
        <v>B</v>
      </c>
    </row>
    <row r="394" spans="1:9">
      <c r="A394" t="s">
        <v>895</v>
      </c>
      <c r="B394" t="s">
        <v>896</v>
      </c>
      <c r="C394">
        <v>3</v>
      </c>
      <c r="D394">
        <v>50785659.1796875</v>
      </c>
      <c r="E394">
        <v>0.02</v>
      </c>
      <c r="F394" t="s">
        <v>49</v>
      </c>
      <c r="G394">
        <v>1959087.1796875</v>
      </c>
      <c r="H394" s="1">
        <f>SUM($D$2:D394)/SUM($D$2:$D$11829)</f>
        <v>0.92193302873675365</v>
      </c>
      <c r="I394" t="str">
        <f t="shared" si="6"/>
        <v>B</v>
      </c>
    </row>
    <row r="395" spans="1:9">
      <c r="A395" t="s">
        <v>897</v>
      </c>
      <c r="B395" t="s">
        <v>898</v>
      </c>
      <c r="C395">
        <v>6</v>
      </c>
      <c r="D395">
        <v>50412597.75</v>
      </c>
      <c r="E395">
        <v>0.02</v>
      </c>
      <c r="F395" t="s">
        <v>59</v>
      </c>
      <c r="G395">
        <v>0</v>
      </c>
      <c r="H395" s="1">
        <f>SUM($D$2:D395)/SUM($D$2:$D$11829)</f>
        <v>0.92208793147729773</v>
      </c>
      <c r="I395" t="str">
        <f t="shared" si="6"/>
        <v>B</v>
      </c>
    </row>
    <row r="396" spans="1:9">
      <c r="A396" t="s">
        <v>899</v>
      </c>
      <c r="B396" t="s">
        <v>900</v>
      </c>
      <c r="C396">
        <v>5</v>
      </c>
      <c r="D396">
        <v>50305756.5</v>
      </c>
      <c r="E396">
        <v>0.02</v>
      </c>
      <c r="F396" t="s">
        <v>901</v>
      </c>
      <c r="G396">
        <v>0</v>
      </c>
      <c r="H396" s="1">
        <f>SUM($D$2:D396)/SUM($D$2:$D$11829)</f>
        <v>0.92224250592683599</v>
      </c>
      <c r="I396" t="str">
        <f t="shared" si="6"/>
        <v>B</v>
      </c>
    </row>
    <row r="397" spans="1:9">
      <c r="A397" t="s">
        <v>902</v>
      </c>
      <c r="B397" t="s">
        <v>903</v>
      </c>
      <c r="C397">
        <v>36</v>
      </c>
      <c r="D397">
        <v>50107348.6328125</v>
      </c>
      <c r="E397">
        <v>0.02</v>
      </c>
      <c r="F397" t="s">
        <v>772</v>
      </c>
      <c r="G397">
        <v>73640</v>
      </c>
      <c r="H397" s="1">
        <f>SUM($D$2:D397)/SUM($D$2:$D$11829)</f>
        <v>0.92239647072871178</v>
      </c>
      <c r="I397" t="str">
        <f t="shared" si="6"/>
        <v>B</v>
      </c>
    </row>
    <row r="398" spans="1:9">
      <c r="A398" t="s">
        <v>904</v>
      </c>
      <c r="B398" t="s">
        <v>905</v>
      </c>
      <c r="C398">
        <v>29</v>
      </c>
      <c r="D398">
        <v>49795274.21875</v>
      </c>
      <c r="E398">
        <v>0.02</v>
      </c>
      <c r="F398" t="s">
        <v>489</v>
      </c>
      <c r="G398">
        <v>216811.28125</v>
      </c>
      <c r="H398" s="1">
        <f>SUM($D$2:D398)/SUM($D$2:$D$11829)</f>
        <v>0.92254947661983611</v>
      </c>
      <c r="I398" t="str">
        <f t="shared" si="6"/>
        <v>B</v>
      </c>
    </row>
    <row r="399" spans="1:9">
      <c r="A399" t="s">
        <v>906</v>
      </c>
      <c r="B399" t="s">
        <v>907</v>
      </c>
      <c r="C399">
        <v>14</v>
      </c>
      <c r="D399">
        <v>49756367.578125</v>
      </c>
      <c r="E399">
        <v>0.02</v>
      </c>
      <c r="F399" t="s">
        <v>34</v>
      </c>
      <c r="G399">
        <v>8115292.75</v>
      </c>
      <c r="H399" s="1">
        <f>SUM($D$2:D399)/SUM($D$2:$D$11829)</f>
        <v>0.92270236296256325</v>
      </c>
      <c r="I399" t="str">
        <f t="shared" si="6"/>
        <v>B</v>
      </c>
    </row>
    <row r="400" spans="1:9">
      <c r="A400" t="s">
        <v>908</v>
      </c>
      <c r="B400" t="s">
        <v>909</v>
      </c>
      <c r="C400">
        <v>53</v>
      </c>
      <c r="D400">
        <v>49495594.826171897</v>
      </c>
      <c r="E400">
        <v>0.02</v>
      </c>
      <c r="F400" t="s">
        <v>107</v>
      </c>
      <c r="G400">
        <v>11610.740234375</v>
      </c>
      <c r="H400" s="1">
        <f>SUM($D$2:D400)/SUM($D$2:$D$11829)</f>
        <v>0.92285444802910677</v>
      </c>
      <c r="I400" t="str">
        <f t="shared" si="6"/>
        <v>B</v>
      </c>
    </row>
    <row r="401" spans="1:9">
      <c r="A401" t="s">
        <v>910</v>
      </c>
      <c r="B401" t="s">
        <v>911</v>
      </c>
      <c r="C401">
        <v>11</v>
      </c>
      <c r="D401">
        <v>49446033.0625</v>
      </c>
      <c r="E401">
        <v>0.02</v>
      </c>
      <c r="F401" t="s">
        <v>31</v>
      </c>
      <c r="G401">
        <v>0</v>
      </c>
      <c r="H401" s="1">
        <f>SUM($D$2:D401)/SUM($D$2:$D$11829)</f>
        <v>0.92300638080726671</v>
      </c>
      <c r="I401" t="str">
        <f t="shared" si="6"/>
        <v>B</v>
      </c>
    </row>
    <row r="402" spans="1:9">
      <c r="A402" t="s">
        <v>912</v>
      </c>
      <c r="B402" t="s">
        <v>913</v>
      </c>
      <c r="C402">
        <v>61</v>
      </c>
      <c r="D402">
        <v>49383199.765625</v>
      </c>
      <c r="E402">
        <v>0.02</v>
      </c>
      <c r="F402" t="s">
        <v>489</v>
      </c>
      <c r="G402">
        <v>769109.5</v>
      </c>
      <c r="H402" s="1">
        <f>SUM($D$2:D402)/SUM($D$2:$D$11829)</f>
        <v>0.92315812051761592</v>
      </c>
      <c r="I402" t="str">
        <f t="shared" si="6"/>
        <v>B</v>
      </c>
    </row>
    <row r="403" spans="1:9">
      <c r="A403" t="s">
        <v>914</v>
      </c>
      <c r="B403" t="s">
        <v>915</v>
      </c>
      <c r="C403">
        <v>124</v>
      </c>
      <c r="D403">
        <v>49261407.156738304</v>
      </c>
      <c r="E403">
        <v>0.02</v>
      </c>
      <c r="F403" t="s">
        <v>916</v>
      </c>
      <c r="G403">
        <v>705498.6484375</v>
      </c>
      <c r="H403" s="1">
        <f>SUM($D$2:D403)/SUM($D$2:$D$11829)</f>
        <v>0.92330948599593299</v>
      </c>
      <c r="I403" t="str">
        <f t="shared" si="6"/>
        <v>B</v>
      </c>
    </row>
    <row r="404" spans="1:9">
      <c r="A404" t="s">
        <v>917</v>
      </c>
      <c r="B404" t="s">
        <v>918</v>
      </c>
      <c r="C404">
        <v>27</v>
      </c>
      <c r="D404">
        <v>49136799.067497298</v>
      </c>
      <c r="E404">
        <v>0.02</v>
      </c>
      <c r="F404" t="s">
        <v>919</v>
      </c>
      <c r="G404">
        <v>44423621.372184798</v>
      </c>
      <c r="H404" s="1">
        <f>SUM($D$2:D404)/SUM($D$2:$D$11829)</f>
        <v>0.92346046859109443</v>
      </c>
      <c r="I404" t="str">
        <f t="shared" si="6"/>
        <v>B</v>
      </c>
    </row>
    <row r="405" spans="1:9">
      <c r="A405" t="s">
        <v>920</v>
      </c>
      <c r="B405" t="s">
        <v>921</v>
      </c>
      <c r="C405">
        <v>75</v>
      </c>
      <c r="D405">
        <v>48979825.011718802</v>
      </c>
      <c r="E405">
        <v>0.02</v>
      </c>
      <c r="F405" t="s">
        <v>145</v>
      </c>
      <c r="G405">
        <v>0</v>
      </c>
      <c r="H405" s="1">
        <f>SUM($D$2:D405)/SUM($D$2:$D$11829)</f>
        <v>0.92361096885222593</v>
      </c>
      <c r="I405" t="str">
        <f t="shared" si="6"/>
        <v>B</v>
      </c>
    </row>
    <row r="406" spans="1:9">
      <c r="A406" t="s">
        <v>922</v>
      </c>
      <c r="B406" t="s">
        <v>923</v>
      </c>
      <c r="C406">
        <v>1</v>
      </c>
      <c r="D406">
        <v>48788000</v>
      </c>
      <c r="E406">
        <v>0.01</v>
      </c>
      <c r="F406" t="s">
        <v>107</v>
      </c>
      <c r="G406">
        <v>0</v>
      </c>
      <c r="H406" s="1">
        <f>SUM($D$2:D406)/SUM($D$2:$D$11829)</f>
        <v>0.92376087969282861</v>
      </c>
      <c r="I406" t="str">
        <f t="shared" si="6"/>
        <v>B</v>
      </c>
    </row>
    <row r="407" spans="1:9">
      <c r="A407" t="s">
        <v>924</v>
      </c>
      <c r="B407" t="s">
        <v>925</v>
      </c>
      <c r="C407">
        <v>9</v>
      </c>
      <c r="D407">
        <v>48651213.5</v>
      </c>
      <c r="E407">
        <v>0.01</v>
      </c>
      <c r="F407" t="s">
        <v>587</v>
      </c>
      <c r="G407">
        <v>0</v>
      </c>
      <c r="H407" s="1">
        <f>SUM($D$2:D407)/SUM($D$2:$D$11829)</f>
        <v>0.92391037022968447</v>
      </c>
      <c r="I407" t="str">
        <f t="shared" si="6"/>
        <v>B</v>
      </c>
    </row>
    <row r="408" spans="1:9">
      <c r="A408" t="s">
        <v>926</v>
      </c>
      <c r="B408" t="s">
        <v>927</v>
      </c>
      <c r="C408">
        <v>167</v>
      </c>
      <c r="D408">
        <v>48569785.9519348</v>
      </c>
      <c r="E408">
        <v>0.01</v>
      </c>
      <c r="F408" t="s">
        <v>159</v>
      </c>
      <c r="G408">
        <v>2646716.0915832501</v>
      </c>
      <c r="H408" s="1">
        <f>SUM($D$2:D408)/SUM($D$2:$D$11829)</f>
        <v>0.92405961056419195</v>
      </c>
      <c r="I408" t="str">
        <f t="shared" si="6"/>
        <v>B</v>
      </c>
    </row>
    <row r="409" spans="1:9">
      <c r="A409" t="s">
        <v>928</v>
      </c>
      <c r="B409" t="s">
        <v>929</v>
      </c>
      <c r="C409">
        <v>33</v>
      </c>
      <c r="D409">
        <v>48002352.609375</v>
      </c>
      <c r="E409">
        <v>0.01</v>
      </c>
      <c r="F409" t="s">
        <v>279</v>
      </c>
      <c r="G409">
        <v>575932.9375</v>
      </c>
      <c r="H409" s="1">
        <f>SUM($D$2:D409)/SUM($D$2:$D$11829)</f>
        <v>0.92420710734681433</v>
      </c>
      <c r="I409" t="str">
        <f t="shared" si="6"/>
        <v>B</v>
      </c>
    </row>
    <row r="410" spans="1:9">
      <c r="A410" t="s">
        <v>930</v>
      </c>
      <c r="B410" t="s">
        <v>931</v>
      </c>
      <c r="C410">
        <v>38</v>
      </c>
      <c r="D410">
        <v>47817612.027343802</v>
      </c>
      <c r="E410">
        <v>0.01</v>
      </c>
      <c r="F410" t="s">
        <v>697</v>
      </c>
      <c r="G410">
        <v>3861370.2753906301</v>
      </c>
      <c r="H410" s="1">
        <f>SUM($D$2:D410)/SUM($D$2:$D$11829)</f>
        <v>0.92435403647722825</v>
      </c>
      <c r="I410" t="str">
        <f t="shared" si="6"/>
        <v>B</v>
      </c>
    </row>
    <row r="411" spans="1:9">
      <c r="A411" t="s">
        <v>932</v>
      </c>
      <c r="B411" t="s">
        <v>933</v>
      </c>
      <c r="C411">
        <v>3</v>
      </c>
      <c r="D411">
        <v>47765680</v>
      </c>
      <c r="E411">
        <v>0.01</v>
      </c>
      <c r="F411" t="s">
        <v>31</v>
      </c>
      <c r="G411">
        <v>0</v>
      </c>
      <c r="H411" s="1">
        <f>SUM($D$2:D411)/SUM($D$2:$D$11829)</f>
        <v>0.9245008060361517</v>
      </c>
      <c r="I411" t="str">
        <f t="shared" si="6"/>
        <v>B</v>
      </c>
    </row>
    <row r="412" spans="1:9">
      <c r="A412" t="s">
        <v>934</v>
      </c>
      <c r="B412" t="s">
        <v>935</v>
      </c>
      <c r="C412">
        <v>1</v>
      </c>
      <c r="D412">
        <v>47752180</v>
      </c>
      <c r="E412">
        <v>0.01</v>
      </c>
      <c r="F412" t="s">
        <v>534</v>
      </c>
      <c r="G412">
        <v>0</v>
      </c>
      <c r="H412" s="1">
        <f>SUM($D$2:D412)/SUM($D$2:$D$11829)</f>
        <v>0.9246475341136382</v>
      </c>
      <c r="I412" t="str">
        <f t="shared" si="6"/>
        <v>B</v>
      </c>
    </row>
    <row r="413" spans="1:9">
      <c r="A413" t="s">
        <v>936</v>
      </c>
      <c r="B413" t="s">
        <v>937</v>
      </c>
      <c r="C413">
        <v>17</v>
      </c>
      <c r="D413">
        <v>47660232.0947266</v>
      </c>
      <c r="E413">
        <v>0.01</v>
      </c>
      <c r="F413" t="s">
        <v>31</v>
      </c>
      <c r="G413">
        <v>340640.84472656302</v>
      </c>
      <c r="H413" s="1">
        <f>SUM($D$2:D413)/SUM($D$2:$D$11829)</f>
        <v>0.92479397966288468</v>
      </c>
      <c r="I413" t="str">
        <f t="shared" si="6"/>
        <v>B</v>
      </c>
    </row>
    <row r="414" spans="1:9">
      <c r="A414" t="s">
        <v>938</v>
      </c>
      <c r="B414" t="s">
        <v>939</v>
      </c>
      <c r="C414">
        <v>4</v>
      </c>
      <c r="D414">
        <v>47425894</v>
      </c>
      <c r="E414">
        <v>0.01</v>
      </c>
      <c r="F414" t="s">
        <v>940</v>
      </c>
      <c r="G414">
        <v>47425894</v>
      </c>
      <c r="H414" s="1">
        <f>SUM($D$2:D414)/SUM($D$2:$D$11829)</f>
        <v>0.92493970516169333</v>
      </c>
      <c r="I414" t="str">
        <f t="shared" si="6"/>
        <v>B</v>
      </c>
    </row>
    <row r="415" spans="1:9">
      <c r="A415" t="s">
        <v>941</v>
      </c>
      <c r="B415" t="s">
        <v>942</v>
      </c>
      <c r="C415">
        <v>27</v>
      </c>
      <c r="D415">
        <v>47327979.84375</v>
      </c>
      <c r="E415">
        <v>0.01</v>
      </c>
      <c r="F415" t="s">
        <v>183</v>
      </c>
      <c r="G415">
        <v>23787457.34375</v>
      </c>
      <c r="H415" s="1">
        <f>SUM($D$2:D415)/SUM($D$2:$D$11829)</f>
        <v>0.92508512979976831</v>
      </c>
      <c r="I415" t="str">
        <f t="shared" si="6"/>
        <v>B</v>
      </c>
    </row>
    <row r="416" spans="1:9">
      <c r="A416" t="s">
        <v>943</v>
      </c>
      <c r="B416" t="s">
        <v>944</v>
      </c>
      <c r="C416">
        <v>83</v>
      </c>
      <c r="D416">
        <v>47017615.089843802</v>
      </c>
      <c r="E416">
        <v>0.01</v>
      </c>
      <c r="F416" t="s">
        <v>145</v>
      </c>
      <c r="G416">
        <v>1924602.13671875</v>
      </c>
      <c r="H416" s="1">
        <f>SUM($D$2:D416)/SUM($D$2:$D$11829)</f>
        <v>0.92522960078036298</v>
      </c>
      <c r="I416" t="str">
        <f t="shared" si="6"/>
        <v>B</v>
      </c>
    </row>
    <row r="417" spans="1:9">
      <c r="A417" t="s">
        <v>945</v>
      </c>
      <c r="B417" t="s">
        <v>946</v>
      </c>
      <c r="C417">
        <v>21</v>
      </c>
      <c r="D417">
        <v>46991710.7890625</v>
      </c>
      <c r="E417">
        <v>0.01</v>
      </c>
      <c r="F417" t="s">
        <v>514</v>
      </c>
      <c r="G417">
        <v>22084419.25</v>
      </c>
      <c r="H417" s="1">
        <f>SUM($D$2:D417)/SUM($D$2:$D$11829)</f>
        <v>0.92537399216483762</v>
      </c>
      <c r="I417" t="str">
        <f t="shared" si="6"/>
        <v>B</v>
      </c>
    </row>
    <row r="418" spans="1:9">
      <c r="A418" t="s">
        <v>947</v>
      </c>
      <c r="B418" t="s">
        <v>948</v>
      </c>
      <c r="C418">
        <v>8</v>
      </c>
      <c r="D418">
        <v>46794107</v>
      </c>
      <c r="E418">
        <v>0.01</v>
      </c>
      <c r="F418" t="s">
        <v>34</v>
      </c>
      <c r="G418">
        <v>46794107</v>
      </c>
      <c r="H418" s="1">
        <f>SUM($D$2:D418)/SUM($D$2:$D$11829)</f>
        <v>0.9255177763723399</v>
      </c>
      <c r="I418" t="str">
        <f t="shared" si="6"/>
        <v>B</v>
      </c>
    </row>
    <row r="419" spans="1:9">
      <c r="A419" t="s">
        <v>949</v>
      </c>
      <c r="B419" t="s">
        <v>950</v>
      </c>
      <c r="C419">
        <v>6</v>
      </c>
      <c r="D419">
        <v>46736571.5</v>
      </c>
      <c r="E419">
        <v>0.01</v>
      </c>
      <c r="F419" t="s">
        <v>237</v>
      </c>
      <c r="G419">
        <v>0</v>
      </c>
      <c r="H419" s="1">
        <f>SUM($D$2:D419)/SUM($D$2:$D$11829)</f>
        <v>0.92566138379056684</v>
      </c>
      <c r="I419" t="str">
        <f t="shared" si="6"/>
        <v>B</v>
      </c>
    </row>
    <row r="420" spans="1:9">
      <c r="A420" t="s">
        <v>951</v>
      </c>
      <c r="B420" t="s">
        <v>952</v>
      </c>
      <c r="C420">
        <v>2</v>
      </c>
      <c r="D420">
        <v>46666870</v>
      </c>
      <c r="E420">
        <v>0.01</v>
      </c>
      <c r="F420" t="s">
        <v>237</v>
      </c>
      <c r="G420">
        <v>0</v>
      </c>
      <c r="H420" s="1">
        <f>SUM($D$2:D420)/SUM($D$2:$D$11829)</f>
        <v>0.92580477703706177</v>
      </c>
      <c r="I420" t="str">
        <f t="shared" si="6"/>
        <v>B</v>
      </c>
    </row>
    <row r="421" spans="1:9">
      <c r="A421" t="s">
        <v>953</v>
      </c>
      <c r="B421" t="s">
        <v>954</v>
      </c>
      <c r="C421">
        <v>8</v>
      </c>
      <c r="D421">
        <v>46595050</v>
      </c>
      <c r="E421">
        <v>0.01</v>
      </c>
      <c r="F421" t="s">
        <v>479</v>
      </c>
      <c r="G421">
        <v>6138314</v>
      </c>
      <c r="H421" s="1">
        <f>SUM($D$2:D421)/SUM($D$2:$D$11829)</f>
        <v>0.92594794960231197</v>
      </c>
      <c r="I421" t="str">
        <f t="shared" si="6"/>
        <v>B</v>
      </c>
    </row>
    <row r="422" spans="1:9">
      <c r="A422" t="s">
        <v>955</v>
      </c>
      <c r="B422" t="s">
        <v>956</v>
      </c>
      <c r="C422">
        <v>44</v>
      </c>
      <c r="D422">
        <v>46504708.341796897</v>
      </c>
      <c r="E422">
        <v>0.01</v>
      </c>
      <c r="F422" t="s">
        <v>145</v>
      </c>
      <c r="G422">
        <v>0</v>
      </c>
      <c r="H422" s="1">
        <f>SUM($D$2:D422)/SUM($D$2:$D$11829)</f>
        <v>0.92609084457483593</v>
      </c>
      <c r="I422" t="str">
        <f t="shared" si="6"/>
        <v>B</v>
      </c>
    </row>
    <row r="423" spans="1:9">
      <c r="A423" t="s">
        <v>957</v>
      </c>
      <c r="B423" t="s">
        <v>958</v>
      </c>
      <c r="C423">
        <v>33</v>
      </c>
      <c r="D423">
        <v>46504053.84375</v>
      </c>
      <c r="E423">
        <v>0.01</v>
      </c>
      <c r="F423" t="s">
        <v>489</v>
      </c>
      <c r="G423">
        <v>340320</v>
      </c>
      <c r="H423" s="1">
        <f>SUM($D$2:D423)/SUM($D$2:$D$11829)</f>
        <v>0.92623373753628446</v>
      </c>
      <c r="I423" t="str">
        <f t="shared" si="6"/>
        <v>B</v>
      </c>
    </row>
    <row r="424" spans="1:9">
      <c r="A424" t="s">
        <v>959</v>
      </c>
      <c r="B424" t="s">
        <v>960</v>
      </c>
      <c r="C424">
        <v>112</v>
      </c>
      <c r="D424">
        <v>46481582.064453103</v>
      </c>
      <c r="E424">
        <v>0.01</v>
      </c>
      <c r="F424" t="s">
        <v>104</v>
      </c>
      <c r="G424">
        <v>11673324.541015601</v>
      </c>
      <c r="H424" s="1">
        <f>SUM($D$2:D424)/SUM($D$2:$D$11829)</f>
        <v>0.92637656144871838</v>
      </c>
      <c r="I424" t="str">
        <f t="shared" si="6"/>
        <v>B</v>
      </c>
    </row>
    <row r="425" spans="1:9">
      <c r="A425" t="s">
        <v>961</v>
      </c>
      <c r="B425" t="s">
        <v>962</v>
      </c>
      <c r="C425">
        <v>18</v>
      </c>
      <c r="D425">
        <v>46352205.859375</v>
      </c>
      <c r="E425">
        <v>0.01</v>
      </c>
      <c r="F425" t="s">
        <v>152</v>
      </c>
      <c r="G425">
        <v>0</v>
      </c>
      <c r="H425" s="1">
        <f>SUM($D$2:D425)/SUM($D$2:$D$11829)</f>
        <v>0.92651898782701159</v>
      </c>
      <c r="I425" t="str">
        <f t="shared" si="6"/>
        <v>B</v>
      </c>
    </row>
    <row r="426" spans="1:9">
      <c r="A426" t="s">
        <v>963</v>
      </c>
      <c r="B426" t="s">
        <v>964</v>
      </c>
      <c r="C426">
        <v>19</v>
      </c>
      <c r="D426">
        <v>46180072.28125</v>
      </c>
      <c r="E426">
        <v>0.01</v>
      </c>
      <c r="F426" t="s">
        <v>772</v>
      </c>
      <c r="G426">
        <v>0</v>
      </c>
      <c r="H426" s="1">
        <f>SUM($D$2:D426)/SUM($D$2:$D$11829)</f>
        <v>0.92666088529062507</v>
      </c>
      <c r="I426" t="str">
        <f t="shared" si="6"/>
        <v>B</v>
      </c>
    </row>
    <row r="427" spans="1:9">
      <c r="A427" t="s">
        <v>965</v>
      </c>
      <c r="B427" t="s">
        <v>966</v>
      </c>
      <c r="C427">
        <v>5</v>
      </c>
      <c r="D427">
        <v>45913497.5</v>
      </c>
      <c r="E427">
        <v>0.01</v>
      </c>
      <c r="F427" t="s">
        <v>145</v>
      </c>
      <c r="G427">
        <v>0</v>
      </c>
      <c r="H427" s="1">
        <f>SUM($D$2:D427)/SUM($D$2:$D$11829)</f>
        <v>0.92680196365016498</v>
      </c>
      <c r="I427" t="str">
        <f t="shared" si="6"/>
        <v>B</v>
      </c>
    </row>
    <row r="428" spans="1:9">
      <c r="A428" t="s">
        <v>967</v>
      </c>
      <c r="B428" t="s">
        <v>968</v>
      </c>
      <c r="C428">
        <v>27</v>
      </c>
      <c r="D428">
        <v>45863835.28125</v>
      </c>
      <c r="E428">
        <v>0.01</v>
      </c>
      <c r="F428" t="s">
        <v>107</v>
      </c>
      <c r="G428">
        <v>3780153</v>
      </c>
      <c r="H428" s="1">
        <f>SUM($D$2:D428)/SUM($D$2:$D$11829)</f>
        <v>0.92694288941265324</v>
      </c>
      <c r="I428" t="str">
        <f t="shared" si="6"/>
        <v>B</v>
      </c>
    </row>
    <row r="429" spans="1:9">
      <c r="A429" t="s">
        <v>969</v>
      </c>
      <c r="B429" t="s">
        <v>970</v>
      </c>
      <c r="C429">
        <v>29</v>
      </c>
      <c r="D429">
        <v>45718796.734375</v>
      </c>
      <c r="E429">
        <v>0.01</v>
      </c>
      <c r="F429" t="s">
        <v>31</v>
      </c>
      <c r="G429">
        <v>3960</v>
      </c>
      <c r="H429" s="1">
        <f>SUM($D$2:D429)/SUM($D$2:$D$11829)</f>
        <v>0.92708336951533821</v>
      </c>
      <c r="I429" t="str">
        <f t="shared" si="6"/>
        <v>B</v>
      </c>
    </row>
    <row r="430" spans="1:9">
      <c r="A430" t="s">
        <v>971</v>
      </c>
      <c r="B430" t="s">
        <v>972</v>
      </c>
      <c r="C430">
        <v>50</v>
      </c>
      <c r="D430">
        <v>45687233.40625</v>
      </c>
      <c r="E430">
        <v>0.01</v>
      </c>
      <c r="F430" t="s">
        <v>145</v>
      </c>
      <c r="G430">
        <v>0</v>
      </c>
      <c r="H430" s="1">
        <f>SUM($D$2:D430)/SUM($D$2:$D$11829)</f>
        <v>0.92722375263341517</v>
      </c>
      <c r="I430" t="str">
        <f t="shared" si="6"/>
        <v>B</v>
      </c>
    </row>
    <row r="431" spans="1:9">
      <c r="A431" t="s">
        <v>973</v>
      </c>
      <c r="B431" t="s">
        <v>974</v>
      </c>
      <c r="C431">
        <v>13</v>
      </c>
      <c r="D431">
        <v>45647423.171875</v>
      </c>
      <c r="E431">
        <v>0.01</v>
      </c>
      <c r="F431" t="s">
        <v>456</v>
      </c>
      <c r="G431">
        <v>2136480</v>
      </c>
      <c r="H431" s="1">
        <f>SUM($D$2:D431)/SUM($D$2:$D$11829)</f>
        <v>0.92736401342662345</v>
      </c>
      <c r="I431" t="str">
        <f t="shared" si="6"/>
        <v>B</v>
      </c>
    </row>
    <row r="432" spans="1:9">
      <c r="A432" t="s">
        <v>975</v>
      </c>
      <c r="B432" t="s">
        <v>976</v>
      </c>
      <c r="C432">
        <v>93</v>
      </c>
      <c r="D432">
        <v>45614192.716308601</v>
      </c>
      <c r="E432">
        <v>0.01</v>
      </c>
      <c r="F432" t="s">
        <v>977</v>
      </c>
      <c r="G432">
        <v>44549595.591308601</v>
      </c>
      <c r="H432" s="1">
        <f>SUM($D$2:D432)/SUM($D$2:$D$11829)</f>
        <v>0.9275041721126428</v>
      </c>
      <c r="I432" t="str">
        <f t="shared" si="6"/>
        <v>B</v>
      </c>
    </row>
    <row r="433" spans="1:9">
      <c r="A433" t="s">
        <v>978</v>
      </c>
      <c r="B433" t="s">
        <v>979</v>
      </c>
      <c r="C433">
        <v>122</v>
      </c>
      <c r="D433">
        <v>45405617.715820298</v>
      </c>
      <c r="E433">
        <v>0.01</v>
      </c>
      <c r="F433" t="s">
        <v>104</v>
      </c>
      <c r="G433">
        <v>22262886.995117199</v>
      </c>
      <c r="H433" s="1">
        <f>SUM($D$2:D433)/SUM($D$2:$D$11829)</f>
        <v>0.9276436899104592</v>
      </c>
      <c r="I433" t="str">
        <f t="shared" si="6"/>
        <v>B</v>
      </c>
    </row>
    <row r="434" spans="1:9">
      <c r="A434" t="s">
        <v>980</v>
      </c>
      <c r="B434" t="s">
        <v>981</v>
      </c>
      <c r="C434">
        <v>4</v>
      </c>
      <c r="D434">
        <v>45248392</v>
      </c>
      <c r="E434">
        <v>0.01</v>
      </c>
      <c r="F434" t="s">
        <v>152</v>
      </c>
      <c r="G434">
        <v>0</v>
      </c>
      <c r="H434" s="1">
        <f>SUM($D$2:D434)/SUM($D$2:$D$11829)</f>
        <v>0.92778272460097</v>
      </c>
      <c r="I434" t="str">
        <f t="shared" si="6"/>
        <v>B</v>
      </c>
    </row>
    <row r="435" spans="1:9">
      <c r="A435" t="s">
        <v>982</v>
      </c>
      <c r="B435" t="s">
        <v>983</v>
      </c>
      <c r="C435">
        <v>6</v>
      </c>
      <c r="D435">
        <v>45149234</v>
      </c>
      <c r="E435">
        <v>0.01</v>
      </c>
      <c r="F435" t="s">
        <v>178</v>
      </c>
      <c r="G435">
        <v>0</v>
      </c>
      <c r="H435" s="1">
        <f>SUM($D$2:D435)/SUM($D$2:$D$11829)</f>
        <v>0.92792145460878972</v>
      </c>
      <c r="I435" t="str">
        <f t="shared" si="6"/>
        <v>B</v>
      </c>
    </row>
    <row r="436" spans="1:9">
      <c r="A436" t="s">
        <v>984</v>
      </c>
      <c r="B436" t="s">
        <v>985</v>
      </c>
      <c r="C436">
        <v>39</v>
      </c>
      <c r="D436">
        <v>44865788.929199196</v>
      </c>
      <c r="E436">
        <v>0.01</v>
      </c>
      <c r="F436" t="s">
        <v>107</v>
      </c>
      <c r="G436">
        <v>158319.74951171901</v>
      </c>
      <c r="H436" s="1">
        <f>SUM($D$2:D436)/SUM($D$2:$D$11829)</f>
        <v>0.92805931367521333</v>
      </c>
      <c r="I436" t="str">
        <f t="shared" si="6"/>
        <v>B</v>
      </c>
    </row>
    <row r="437" spans="1:9">
      <c r="A437" t="s">
        <v>986</v>
      </c>
      <c r="B437" t="s">
        <v>987</v>
      </c>
      <c r="C437">
        <v>24</v>
      </c>
      <c r="D437">
        <v>44738393.375</v>
      </c>
      <c r="E437">
        <v>0.01</v>
      </c>
      <c r="F437" t="s">
        <v>20</v>
      </c>
      <c r="G437">
        <v>3686325.375</v>
      </c>
      <c r="H437" s="1">
        <f>SUM($D$2:D437)/SUM($D$2:$D$11829)</f>
        <v>0.92819678129344041</v>
      </c>
      <c r="I437" t="str">
        <f t="shared" si="6"/>
        <v>B</v>
      </c>
    </row>
    <row r="438" spans="1:9">
      <c r="A438" t="s">
        <v>988</v>
      </c>
      <c r="B438" t="s">
        <v>989</v>
      </c>
      <c r="C438">
        <v>54</v>
      </c>
      <c r="D438">
        <v>44669556.660156302</v>
      </c>
      <c r="E438">
        <v>0.01</v>
      </c>
      <c r="F438" t="s">
        <v>145</v>
      </c>
      <c r="G438">
        <v>0</v>
      </c>
      <c r="H438" s="1">
        <f>SUM($D$2:D438)/SUM($D$2:$D$11829)</f>
        <v>0.92833403739716003</v>
      </c>
      <c r="I438" t="str">
        <f t="shared" si="6"/>
        <v>B</v>
      </c>
    </row>
    <row r="439" spans="1:9">
      <c r="A439" t="s">
        <v>990</v>
      </c>
      <c r="B439" t="s">
        <v>991</v>
      </c>
      <c r="C439">
        <v>135</v>
      </c>
      <c r="D439">
        <v>44667490.010131799</v>
      </c>
      <c r="E439">
        <v>0.01</v>
      </c>
      <c r="F439" t="s">
        <v>876</v>
      </c>
      <c r="G439">
        <v>11695706.356445299</v>
      </c>
      <c r="H439" s="1">
        <f>SUM($D$2:D439)/SUM($D$2:$D$11829)</f>
        <v>0.92847128715068616</v>
      </c>
      <c r="I439" t="str">
        <f t="shared" si="6"/>
        <v>B</v>
      </c>
    </row>
    <row r="440" spans="1:9">
      <c r="A440" t="s">
        <v>992</v>
      </c>
      <c r="B440" t="s">
        <v>993</v>
      </c>
      <c r="C440">
        <v>10</v>
      </c>
      <c r="D440">
        <v>44636903.8125</v>
      </c>
      <c r="E440">
        <v>0.01</v>
      </c>
      <c r="F440" t="s">
        <v>152</v>
      </c>
      <c r="G440">
        <v>1075169.3125</v>
      </c>
      <c r="H440" s="1">
        <f>SUM($D$2:D440)/SUM($D$2:$D$11829)</f>
        <v>0.92860844292203226</v>
      </c>
      <c r="I440" t="str">
        <f t="shared" si="6"/>
        <v>B</v>
      </c>
    </row>
    <row r="441" spans="1:9">
      <c r="A441" t="s">
        <v>994</v>
      </c>
      <c r="B441" t="s">
        <v>995</v>
      </c>
      <c r="C441">
        <v>105</v>
      </c>
      <c r="D441">
        <v>44254184.211425804</v>
      </c>
      <c r="E441">
        <v>0.01</v>
      </c>
      <c r="F441" t="s">
        <v>49</v>
      </c>
      <c r="G441">
        <v>29574</v>
      </c>
      <c r="H441" s="1">
        <f>SUM($D$2:D441)/SUM($D$2:$D$11829)</f>
        <v>0.92874442271122881</v>
      </c>
      <c r="I441" t="str">
        <f t="shared" si="6"/>
        <v>B</v>
      </c>
    </row>
    <row r="442" spans="1:9">
      <c r="A442" t="s">
        <v>996</v>
      </c>
      <c r="B442" t="s">
        <v>997</v>
      </c>
      <c r="C442">
        <v>5</v>
      </c>
      <c r="D442">
        <v>44087567.25</v>
      </c>
      <c r="E442">
        <v>0.01</v>
      </c>
      <c r="F442" t="s">
        <v>5</v>
      </c>
      <c r="G442">
        <v>0</v>
      </c>
      <c r="H442" s="1">
        <f>SUM($D$2:D442)/SUM($D$2:$D$11829)</f>
        <v>0.92887989053664843</v>
      </c>
      <c r="I442" t="str">
        <f t="shared" si="6"/>
        <v>B</v>
      </c>
    </row>
    <row r="443" spans="1:9">
      <c r="A443" t="s">
        <v>998</v>
      </c>
      <c r="B443" t="s">
        <v>999</v>
      </c>
      <c r="C443">
        <v>6</v>
      </c>
      <c r="D443">
        <v>44059680</v>
      </c>
      <c r="E443">
        <v>0.01</v>
      </c>
      <c r="F443" t="s">
        <v>888</v>
      </c>
      <c r="G443">
        <v>0</v>
      </c>
      <c r="H443" s="1">
        <f>SUM($D$2:D443)/SUM($D$2:$D$11829)</f>
        <v>0.92901527267294193</v>
      </c>
      <c r="I443" t="str">
        <f t="shared" si="6"/>
        <v>B</v>
      </c>
    </row>
    <row r="444" spans="1:9">
      <c r="A444" t="s">
        <v>1000</v>
      </c>
      <c r="B444" t="s">
        <v>1001</v>
      </c>
      <c r="C444">
        <v>37</v>
      </c>
      <c r="D444">
        <v>44055747.375</v>
      </c>
      <c r="E444">
        <v>0.01</v>
      </c>
      <c r="F444" t="s">
        <v>145</v>
      </c>
      <c r="G444">
        <v>141190.234375</v>
      </c>
      <c r="H444" s="1">
        <f>SUM($D$2:D444)/SUM($D$2:$D$11829)</f>
        <v>0.92915064272546233</v>
      </c>
      <c r="I444" t="str">
        <f t="shared" si="6"/>
        <v>B</v>
      </c>
    </row>
    <row r="445" spans="1:9">
      <c r="A445" t="s">
        <v>1002</v>
      </c>
      <c r="B445" t="s">
        <v>1003</v>
      </c>
      <c r="C445">
        <v>36</v>
      </c>
      <c r="D445">
        <v>43732665.355468802</v>
      </c>
      <c r="E445">
        <v>0.01</v>
      </c>
      <c r="F445" t="s">
        <v>408</v>
      </c>
      <c r="G445">
        <v>0</v>
      </c>
      <c r="H445" s="1">
        <f>SUM($D$2:D445)/SUM($D$2:$D$11829)</f>
        <v>0.92928502004417257</v>
      </c>
      <c r="I445" t="str">
        <f t="shared" si="6"/>
        <v>B</v>
      </c>
    </row>
    <row r="446" spans="1:9">
      <c r="A446" t="s">
        <v>1004</v>
      </c>
      <c r="B446" t="s">
        <v>1005</v>
      </c>
      <c r="C446">
        <v>4</v>
      </c>
      <c r="D446">
        <v>43367064</v>
      </c>
      <c r="E446">
        <v>0.01</v>
      </c>
      <c r="F446" t="s">
        <v>1006</v>
      </c>
      <c r="G446">
        <v>43367064</v>
      </c>
      <c r="H446" s="1">
        <f>SUM($D$2:D446)/SUM($D$2:$D$11829)</f>
        <v>0.92941827397995003</v>
      </c>
      <c r="I446" t="str">
        <f t="shared" si="6"/>
        <v>B</v>
      </c>
    </row>
    <row r="447" spans="1:9">
      <c r="A447" t="s">
        <v>1007</v>
      </c>
      <c r="B447" t="s">
        <v>1008</v>
      </c>
      <c r="C447">
        <v>2</v>
      </c>
      <c r="D447">
        <v>42911970</v>
      </c>
      <c r="E447">
        <v>0.01</v>
      </c>
      <c r="F447" t="s">
        <v>584</v>
      </c>
      <c r="G447">
        <v>0</v>
      </c>
      <c r="H447" s="1">
        <f>SUM($D$2:D447)/SUM($D$2:$D$11829)</f>
        <v>0.92955012954883209</v>
      </c>
      <c r="I447" t="str">
        <f t="shared" si="6"/>
        <v>B</v>
      </c>
    </row>
    <row r="448" spans="1:9">
      <c r="A448" t="s">
        <v>1009</v>
      </c>
      <c r="B448" t="s">
        <v>1010</v>
      </c>
      <c r="C448">
        <v>80</v>
      </c>
      <c r="D448">
        <v>42698732.318115197</v>
      </c>
      <c r="E448">
        <v>0.01</v>
      </c>
      <c r="F448" t="s">
        <v>1011</v>
      </c>
      <c r="G448">
        <v>42381629.818115197</v>
      </c>
      <c r="H448" s="1">
        <f>SUM($D$2:D448)/SUM($D$2:$D$11829)</f>
        <v>0.92968132990249441</v>
      </c>
      <c r="I448" t="str">
        <f t="shared" si="6"/>
        <v>B</v>
      </c>
    </row>
    <row r="449" spans="1:9">
      <c r="A449" t="s">
        <v>1012</v>
      </c>
      <c r="B449" t="s">
        <v>1013</v>
      </c>
      <c r="C449">
        <v>2</v>
      </c>
      <c r="D449">
        <v>42181660</v>
      </c>
      <c r="E449">
        <v>0.01</v>
      </c>
      <c r="F449" t="s">
        <v>5</v>
      </c>
      <c r="G449">
        <v>42181660</v>
      </c>
      <c r="H449" s="1">
        <f>SUM($D$2:D449)/SUM($D$2:$D$11829)</f>
        <v>0.92981094144854304</v>
      </c>
      <c r="I449" t="str">
        <f t="shared" si="6"/>
        <v>B</v>
      </c>
    </row>
    <row r="450" spans="1:9">
      <c r="A450" t="s">
        <v>1014</v>
      </c>
      <c r="B450" t="s">
        <v>1015</v>
      </c>
      <c r="C450">
        <v>10</v>
      </c>
      <c r="D450">
        <v>42170277.550781302</v>
      </c>
      <c r="E450">
        <v>0.01</v>
      </c>
      <c r="F450" t="s">
        <v>59</v>
      </c>
      <c r="G450">
        <v>31848546.75</v>
      </c>
      <c r="H450" s="1">
        <f>SUM($D$2:D450)/SUM($D$2:$D$11829)</f>
        <v>0.92994051801975086</v>
      </c>
      <c r="I450" t="str">
        <f t="shared" si="6"/>
        <v>B</v>
      </c>
    </row>
    <row r="451" spans="1:9">
      <c r="A451" t="s">
        <v>1016</v>
      </c>
      <c r="B451" t="s">
        <v>1017</v>
      </c>
      <c r="C451">
        <v>25</v>
      </c>
      <c r="D451">
        <v>42156458.8203125</v>
      </c>
      <c r="E451">
        <v>0.01</v>
      </c>
      <c r="F451" t="s">
        <v>107</v>
      </c>
      <c r="G451">
        <v>168846.0625</v>
      </c>
      <c r="H451" s="1">
        <f>SUM($D$2:D451)/SUM($D$2:$D$11829)</f>
        <v>0.93007005213015881</v>
      </c>
      <c r="I451" t="str">
        <f t="shared" ref="I451:I514" si="7">IF(H451&lt;=0.8,"A",IF(H451&lt;=0.95,"B","C"))</f>
        <v>B</v>
      </c>
    </row>
    <row r="452" spans="1:9">
      <c r="A452" t="s">
        <v>1018</v>
      </c>
      <c r="B452" t="s">
        <v>1019</v>
      </c>
      <c r="C452">
        <v>217</v>
      </c>
      <c r="D452">
        <v>42111618.708663903</v>
      </c>
      <c r="E452">
        <v>0.01</v>
      </c>
      <c r="F452" t="s">
        <v>159</v>
      </c>
      <c r="G452">
        <v>1051473.1997070301</v>
      </c>
      <c r="H452" s="1">
        <f>SUM($D$2:D452)/SUM($D$2:$D$11829)</f>
        <v>0.93019944846039904</v>
      </c>
      <c r="I452" t="str">
        <f t="shared" si="7"/>
        <v>B</v>
      </c>
    </row>
    <row r="453" spans="1:9">
      <c r="A453" t="s">
        <v>1020</v>
      </c>
      <c r="B453" t="s">
        <v>1021</v>
      </c>
      <c r="C453">
        <v>7</v>
      </c>
      <c r="D453">
        <v>42084136</v>
      </c>
      <c r="E453">
        <v>0.01</v>
      </c>
      <c r="F453" t="s">
        <v>1022</v>
      </c>
      <c r="G453">
        <v>0</v>
      </c>
      <c r="H453" s="1">
        <f>SUM($D$2:D453)/SUM($D$2:$D$11829)</f>
        <v>0.9303287603445467</v>
      </c>
      <c r="I453" t="str">
        <f t="shared" si="7"/>
        <v>B</v>
      </c>
    </row>
    <row r="454" spans="1:9">
      <c r="A454" t="s">
        <v>1023</v>
      </c>
      <c r="B454" t="s">
        <v>1024</v>
      </c>
      <c r="C454">
        <v>9</v>
      </c>
      <c r="D454">
        <v>41899081</v>
      </c>
      <c r="E454">
        <v>0.01</v>
      </c>
      <c r="F454" t="s">
        <v>152</v>
      </c>
      <c r="G454">
        <v>0</v>
      </c>
      <c r="H454" s="1">
        <f>SUM($D$2:D454)/SUM($D$2:$D$11829)</f>
        <v>0.93045750361037416</v>
      </c>
      <c r="I454" t="str">
        <f t="shared" si="7"/>
        <v>B</v>
      </c>
    </row>
    <row r="455" spans="1:9">
      <c r="A455" t="s">
        <v>1025</v>
      </c>
      <c r="B455" t="s">
        <v>1026</v>
      </c>
      <c r="C455">
        <v>194</v>
      </c>
      <c r="D455">
        <v>41726091.200164802</v>
      </c>
      <c r="E455">
        <v>0.01</v>
      </c>
      <c r="F455" t="s">
        <v>489</v>
      </c>
      <c r="G455">
        <v>1242889.9765625</v>
      </c>
      <c r="H455" s="1">
        <f>SUM($D$2:D455)/SUM($D$2:$D$11829)</f>
        <v>0.93058571533061019</v>
      </c>
      <c r="I455" t="str">
        <f t="shared" si="7"/>
        <v>B</v>
      </c>
    </row>
    <row r="456" spans="1:9">
      <c r="A456" t="s">
        <v>1027</v>
      </c>
      <c r="B456" t="s">
        <v>1028</v>
      </c>
      <c r="C456">
        <v>14</v>
      </c>
      <c r="D456">
        <v>41716335.5</v>
      </c>
      <c r="E456">
        <v>0.01</v>
      </c>
      <c r="F456" t="s">
        <v>571</v>
      </c>
      <c r="G456">
        <v>6339815</v>
      </c>
      <c r="H456" s="1">
        <f>SUM($D$2:D456)/SUM($D$2:$D$11829)</f>
        <v>0.93071389707451591</v>
      </c>
      <c r="I456" t="str">
        <f t="shared" si="7"/>
        <v>B</v>
      </c>
    </row>
    <row r="457" spans="1:9">
      <c r="A457" t="s">
        <v>1029</v>
      </c>
      <c r="B457" t="s">
        <v>1030</v>
      </c>
      <c r="C457">
        <v>16</v>
      </c>
      <c r="D457">
        <v>41638563.75</v>
      </c>
      <c r="E457">
        <v>0.01</v>
      </c>
      <c r="F457" t="s">
        <v>34</v>
      </c>
      <c r="G457">
        <v>0</v>
      </c>
      <c r="H457" s="1">
        <f>SUM($D$2:D457)/SUM($D$2:$D$11829)</f>
        <v>0.93084183984924018</v>
      </c>
      <c r="I457" t="str">
        <f t="shared" si="7"/>
        <v>B</v>
      </c>
    </row>
    <row r="458" spans="1:9">
      <c r="A458" t="s">
        <v>1031</v>
      </c>
      <c r="B458" t="s">
        <v>1032</v>
      </c>
      <c r="C458">
        <v>200</v>
      </c>
      <c r="D458">
        <v>41603302.160522498</v>
      </c>
      <c r="E458">
        <v>0.01</v>
      </c>
      <c r="F458" t="s">
        <v>52</v>
      </c>
      <c r="G458">
        <v>37823902.560913101</v>
      </c>
      <c r="H458" s="1">
        <f>SUM($D$2:D458)/SUM($D$2:$D$11829)</f>
        <v>0.93096967427571253</v>
      </c>
      <c r="I458" t="str">
        <f t="shared" si="7"/>
        <v>B</v>
      </c>
    </row>
    <row r="459" spans="1:9">
      <c r="A459" t="s">
        <v>1033</v>
      </c>
      <c r="B459" t="s">
        <v>1034</v>
      </c>
      <c r="C459">
        <v>62</v>
      </c>
      <c r="D459">
        <v>41421581.349609397</v>
      </c>
      <c r="E459">
        <v>0.01</v>
      </c>
      <c r="F459" t="s">
        <v>52</v>
      </c>
      <c r="G459">
        <v>9447632.4941406306</v>
      </c>
      <c r="H459" s="1">
        <f>SUM($D$2:D459)/SUM($D$2:$D$11829)</f>
        <v>0.93109695032882422</v>
      </c>
      <c r="I459" t="str">
        <f t="shared" si="7"/>
        <v>B</v>
      </c>
    </row>
    <row r="460" spans="1:9">
      <c r="A460" t="s">
        <v>1035</v>
      </c>
      <c r="B460" t="s">
        <v>1036</v>
      </c>
      <c r="C460">
        <v>26</v>
      </c>
      <c r="D460">
        <v>41389562.6875</v>
      </c>
      <c r="E460">
        <v>0.01</v>
      </c>
      <c r="F460" t="s">
        <v>52</v>
      </c>
      <c r="G460">
        <v>4438337.75</v>
      </c>
      <c r="H460" s="1">
        <f>SUM($D$2:D460)/SUM($D$2:$D$11829)</f>
        <v>0.93122412799822374</v>
      </c>
      <c r="I460" t="str">
        <f t="shared" si="7"/>
        <v>B</v>
      </c>
    </row>
    <row r="461" spans="1:9">
      <c r="A461" t="s">
        <v>1037</v>
      </c>
      <c r="B461" t="s">
        <v>1038</v>
      </c>
      <c r="C461">
        <v>20</v>
      </c>
      <c r="D461">
        <v>41286785.818359397</v>
      </c>
      <c r="E461">
        <v>0.01</v>
      </c>
      <c r="F461" t="s">
        <v>107</v>
      </c>
      <c r="G461">
        <v>0</v>
      </c>
      <c r="H461" s="1">
        <f>SUM($D$2:D461)/SUM($D$2:$D$11829)</f>
        <v>0.93135098986523635</v>
      </c>
      <c r="I461" t="str">
        <f t="shared" si="7"/>
        <v>B</v>
      </c>
    </row>
    <row r="462" spans="1:9">
      <c r="A462" t="s">
        <v>1039</v>
      </c>
      <c r="B462" t="s">
        <v>1040</v>
      </c>
      <c r="C462">
        <v>5</v>
      </c>
      <c r="D462">
        <v>41275158.28125</v>
      </c>
      <c r="E462">
        <v>0.01</v>
      </c>
      <c r="F462" t="s">
        <v>1041</v>
      </c>
      <c r="G462">
        <v>0</v>
      </c>
      <c r="H462" s="1">
        <f>SUM($D$2:D462)/SUM($D$2:$D$11829)</f>
        <v>0.931477816004327</v>
      </c>
      <c r="I462" t="str">
        <f t="shared" si="7"/>
        <v>B</v>
      </c>
    </row>
    <row r="463" spans="1:9">
      <c r="A463" t="s">
        <v>1042</v>
      </c>
      <c r="B463" t="s">
        <v>1043</v>
      </c>
      <c r="C463">
        <v>11</v>
      </c>
      <c r="D463">
        <v>41262750.0625</v>
      </c>
      <c r="E463">
        <v>0.01</v>
      </c>
      <c r="F463" t="s">
        <v>479</v>
      </c>
      <c r="G463">
        <v>0</v>
      </c>
      <c r="H463" s="1">
        <f>SUM($D$2:D463)/SUM($D$2:$D$11829)</f>
        <v>0.93160460401669576</v>
      </c>
      <c r="I463" t="str">
        <f t="shared" si="7"/>
        <v>B</v>
      </c>
    </row>
    <row r="464" spans="1:9">
      <c r="A464" t="s">
        <v>1044</v>
      </c>
      <c r="B464" t="s">
        <v>1045</v>
      </c>
      <c r="C464">
        <v>78</v>
      </c>
      <c r="D464">
        <v>40911570.165527299</v>
      </c>
      <c r="E464">
        <v>0.01</v>
      </c>
      <c r="F464" t="s">
        <v>1011</v>
      </c>
      <c r="G464">
        <v>33431488.395996101</v>
      </c>
      <c r="H464" s="1">
        <f>SUM($D$2:D464)/SUM($D$2:$D$11829)</f>
        <v>0.93173031295893338</v>
      </c>
      <c r="I464" t="str">
        <f t="shared" si="7"/>
        <v>B</v>
      </c>
    </row>
    <row r="465" spans="1:9">
      <c r="A465" t="s">
        <v>1046</v>
      </c>
      <c r="B465" t="s">
        <v>1047</v>
      </c>
      <c r="C465">
        <v>23</v>
      </c>
      <c r="D465">
        <v>40779136.662109397</v>
      </c>
      <c r="E465">
        <v>0.01</v>
      </c>
      <c r="F465" t="s">
        <v>479</v>
      </c>
      <c r="G465">
        <v>19997405.125</v>
      </c>
      <c r="H465" s="1">
        <f>SUM($D$2:D465)/SUM($D$2:$D$11829)</f>
        <v>0.93185561497287261</v>
      </c>
      <c r="I465" t="str">
        <f t="shared" si="7"/>
        <v>B</v>
      </c>
    </row>
    <row r="466" spans="1:9">
      <c r="A466" t="s">
        <v>1048</v>
      </c>
      <c r="B466" t="s">
        <v>1049</v>
      </c>
      <c r="C466">
        <v>13</v>
      </c>
      <c r="D466">
        <v>40661238.09375</v>
      </c>
      <c r="E466">
        <v>0.01</v>
      </c>
      <c r="F466" t="s">
        <v>888</v>
      </c>
      <c r="G466">
        <v>154500</v>
      </c>
      <c r="H466" s="1">
        <f>SUM($D$2:D466)/SUM($D$2:$D$11829)</f>
        <v>0.93198055471999453</v>
      </c>
      <c r="I466" t="str">
        <f t="shared" si="7"/>
        <v>B</v>
      </c>
    </row>
    <row r="467" spans="1:9">
      <c r="A467" t="s">
        <v>1050</v>
      </c>
      <c r="B467" t="s">
        <v>1051</v>
      </c>
      <c r="C467">
        <v>54</v>
      </c>
      <c r="D467">
        <v>40560094.7421875</v>
      </c>
      <c r="E467">
        <v>0.01</v>
      </c>
      <c r="F467" t="s">
        <v>23</v>
      </c>
      <c r="G467">
        <v>21704573.1953125</v>
      </c>
      <c r="H467" s="1">
        <f>SUM($D$2:D467)/SUM($D$2:$D$11829)</f>
        <v>0.93210518368403739</v>
      </c>
      <c r="I467" t="str">
        <f t="shared" si="7"/>
        <v>B</v>
      </c>
    </row>
    <row r="468" spans="1:9">
      <c r="A468" t="s">
        <v>1052</v>
      </c>
      <c r="B468" t="s">
        <v>1053</v>
      </c>
      <c r="C468">
        <v>23</v>
      </c>
      <c r="D468">
        <v>40500291.5546875</v>
      </c>
      <c r="E468">
        <v>0.01</v>
      </c>
      <c r="F468" t="s">
        <v>1054</v>
      </c>
      <c r="G468">
        <v>0</v>
      </c>
      <c r="H468" s="1">
        <f>SUM($D$2:D468)/SUM($D$2:$D$11829)</f>
        <v>0.93222962889088368</v>
      </c>
      <c r="I468" t="str">
        <f t="shared" si="7"/>
        <v>B</v>
      </c>
    </row>
    <row r="469" spans="1:9">
      <c r="A469" t="s">
        <v>1055</v>
      </c>
      <c r="B469" t="s">
        <v>1056</v>
      </c>
      <c r="C469">
        <v>16</v>
      </c>
      <c r="D469">
        <v>40355129.322265603</v>
      </c>
      <c r="E469">
        <v>0.01</v>
      </c>
      <c r="F469" t="s">
        <v>107</v>
      </c>
      <c r="G469">
        <v>0</v>
      </c>
      <c r="H469" s="1">
        <f>SUM($D$2:D469)/SUM($D$2:$D$11829)</f>
        <v>0.93235362805787825</v>
      </c>
      <c r="I469" t="str">
        <f t="shared" si="7"/>
        <v>B</v>
      </c>
    </row>
    <row r="470" spans="1:9">
      <c r="A470" t="s">
        <v>1057</v>
      </c>
      <c r="B470" t="s">
        <v>1058</v>
      </c>
      <c r="C470">
        <v>21</v>
      </c>
      <c r="D470">
        <v>39921601.8203125</v>
      </c>
      <c r="E470">
        <v>0.01</v>
      </c>
      <c r="F470" t="s">
        <v>152</v>
      </c>
      <c r="G470">
        <v>10736.8203125</v>
      </c>
      <c r="H470" s="1">
        <f>SUM($D$2:D470)/SUM($D$2:$D$11829)</f>
        <v>0.93247629512533525</v>
      </c>
      <c r="I470" t="str">
        <f t="shared" si="7"/>
        <v>B</v>
      </c>
    </row>
    <row r="471" spans="1:9">
      <c r="A471" t="s">
        <v>1059</v>
      </c>
      <c r="B471" t="s">
        <v>1060</v>
      </c>
      <c r="C471">
        <v>3</v>
      </c>
      <c r="D471">
        <v>39861918</v>
      </c>
      <c r="E471">
        <v>0.01</v>
      </c>
      <c r="F471" t="s">
        <v>1061</v>
      </c>
      <c r="G471">
        <v>39861918</v>
      </c>
      <c r="H471" s="1">
        <f>SUM($D$2:D471)/SUM($D$2:$D$11829)</f>
        <v>0.93259877880237496</v>
      </c>
      <c r="I471" t="str">
        <f t="shared" si="7"/>
        <v>B</v>
      </c>
    </row>
    <row r="472" spans="1:9">
      <c r="A472" t="s">
        <v>1062</v>
      </c>
      <c r="B472" t="s">
        <v>1063</v>
      </c>
      <c r="C472">
        <v>31</v>
      </c>
      <c r="D472">
        <v>39612344.03125</v>
      </c>
      <c r="E472">
        <v>0.01</v>
      </c>
      <c r="F472" t="s">
        <v>107</v>
      </c>
      <c r="G472">
        <v>2346409.375</v>
      </c>
      <c r="H472" s="1">
        <f>SUM($D$2:D472)/SUM($D$2:$D$11829)</f>
        <v>0.93272049561372139</v>
      </c>
      <c r="I472" t="str">
        <f t="shared" si="7"/>
        <v>B</v>
      </c>
    </row>
    <row r="473" spans="1:9">
      <c r="A473" t="s">
        <v>1064</v>
      </c>
      <c r="B473" t="s">
        <v>1065</v>
      </c>
      <c r="C473">
        <v>32</v>
      </c>
      <c r="D473">
        <v>39595796.09375</v>
      </c>
      <c r="E473">
        <v>0.01</v>
      </c>
      <c r="F473" t="s">
        <v>2</v>
      </c>
      <c r="G473">
        <v>1229098.0625</v>
      </c>
      <c r="H473" s="1">
        <f>SUM($D$2:D473)/SUM($D$2:$D$11829)</f>
        <v>0.93284216157823618</v>
      </c>
      <c r="I473" t="str">
        <f t="shared" si="7"/>
        <v>B</v>
      </c>
    </row>
    <row r="474" spans="1:9">
      <c r="A474" t="s">
        <v>1066</v>
      </c>
      <c r="B474" t="s">
        <v>1067</v>
      </c>
      <c r="C474">
        <v>3</v>
      </c>
      <c r="D474">
        <v>39401953</v>
      </c>
      <c r="E474">
        <v>0.01</v>
      </c>
      <c r="F474" t="s">
        <v>31</v>
      </c>
      <c r="G474">
        <v>0</v>
      </c>
      <c r="H474" s="1">
        <f>SUM($D$2:D474)/SUM($D$2:$D$11829)</f>
        <v>0.93296323192126351</v>
      </c>
      <c r="I474" t="str">
        <f t="shared" si="7"/>
        <v>B</v>
      </c>
    </row>
    <row r="475" spans="1:9">
      <c r="A475" t="s">
        <v>1068</v>
      </c>
      <c r="B475" t="s">
        <v>1069</v>
      </c>
      <c r="C475">
        <v>5</v>
      </c>
      <c r="D475">
        <v>39373098</v>
      </c>
      <c r="E475">
        <v>0.01</v>
      </c>
      <c r="F475" t="s">
        <v>1070</v>
      </c>
      <c r="G475">
        <v>39373098</v>
      </c>
      <c r="H475" s="1">
        <f>SUM($D$2:D475)/SUM($D$2:$D$11829)</f>
        <v>0.93308421360156013</v>
      </c>
      <c r="I475" t="str">
        <f t="shared" si="7"/>
        <v>B</v>
      </c>
    </row>
    <row r="476" spans="1:9">
      <c r="A476" t="s">
        <v>1071</v>
      </c>
      <c r="B476" t="s">
        <v>1072</v>
      </c>
      <c r="C476">
        <v>21</v>
      </c>
      <c r="D476">
        <v>39348292.910156302</v>
      </c>
      <c r="E476">
        <v>0.01</v>
      </c>
      <c r="F476" t="s">
        <v>152</v>
      </c>
      <c r="G476">
        <v>2357788.98046875</v>
      </c>
      <c r="H476" s="1">
        <f>SUM($D$2:D476)/SUM($D$2:$D$11829)</f>
        <v>0.93320511906328107</v>
      </c>
      <c r="I476" t="str">
        <f t="shared" si="7"/>
        <v>B</v>
      </c>
    </row>
    <row r="477" spans="1:9">
      <c r="A477" t="s">
        <v>1073</v>
      </c>
      <c r="B477" t="s">
        <v>1074</v>
      </c>
      <c r="C477">
        <v>9</v>
      </c>
      <c r="D477">
        <v>39220124.099609397</v>
      </c>
      <c r="E477">
        <v>0.01</v>
      </c>
      <c r="F477" t="s">
        <v>856</v>
      </c>
      <c r="G477">
        <v>4095745</v>
      </c>
      <c r="H477" s="1">
        <f>SUM($D$2:D477)/SUM($D$2:$D$11829)</f>
        <v>0.93332563070082142</v>
      </c>
      <c r="I477" t="str">
        <f t="shared" si="7"/>
        <v>B</v>
      </c>
    </row>
    <row r="478" spans="1:9">
      <c r="A478" t="s">
        <v>1075</v>
      </c>
      <c r="B478" t="s">
        <v>1076</v>
      </c>
      <c r="C478">
        <v>5</v>
      </c>
      <c r="D478">
        <v>39175164</v>
      </c>
      <c r="E478">
        <v>0.01</v>
      </c>
      <c r="F478" t="s">
        <v>489</v>
      </c>
      <c r="G478">
        <v>0</v>
      </c>
      <c r="H478" s="1">
        <f>SUM($D$2:D478)/SUM($D$2:$D$11829)</f>
        <v>0.93344600418950685</v>
      </c>
      <c r="I478" t="str">
        <f t="shared" si="7"/>
        <v>B</v>
      </c>
    </row>
    <row r="479" spans="1:9">
      <c r="A479" t="s">
        <v>1077</v>
      </c>
      <c r="B479" t="s">
        <v>1078</v>
      </c>
      <c r="C479">
        <v>2</v>
      </c>
      <c r="D479">
        <v>39113820</v>
      </c>
      <c r="E479">
        <v>0.01</v>
      </c>
      <c r="F479" t="s">
        <v>237</v>
      </c>
      <c r="G479">
        <v>0</v>
      </c>
      <c r="H479" s="1">
        <f>SUM($D$2:D479)/SUM($D$2:$D$11829)</f>
        <v>0.93356618918654266</v>
      </c>
      <c r="I479" t="str">
        <f t="shared" si="7"/>
        <v>B</v>
      </c>
    </row>
    <row r="480" spans="1:9">
      <c r="A480" t="s">
        <v>1079</v>
      </c>
      <c r="B480" t="s">
        <v>1080</v>
      </c>
      <c r="C480">
        <v>45</v>
      </c>
      <c r="D480">
        <v>39090181.8125</v>
      </c>
      <c r="E480">
        <v>0.01</v>
      </c>
      <c r="F480" t="s">
        <v>888</v>
      </c>
      <c r="G480">
        <v>3795775.875</v>
      </c>
      <c r="H480" s="1">
        <f>SUM($D$2:D480)/SUM($D$2:$D$11829)</f>
        <v>0.93368630155054255</v>
      </c>
      <c r="I480" t="str">
        <f t="shared" si="7"/>
        <v>B</v>
      </c>
    </row>
    <row r="481" spans="1:9">
      <c r="A481" t="s">
        <v>1081</v>
      </c>
      <c r="B481" t="s">
        <v>1082</v>
      </c>
      <c r="C481">
        <v>11</v>
      </c>
      <c r="D481">
        <v>39060850.625</v>
      </c>
      <c r="E481">
        <v>0.01</v>
      </c>
      <c r="F481" t="s">
        <v>59</v>
      </c>
      <c r="G481">
        <v>0</v>
      </c>
      <c r="H481" s="1">
        <f>SUM($D$2:D481)/SUM($D$2:$D$11829)</f>
        <v>0.93380632378863082</v>
      </c>
      <c r="I481" t="str">
        <f t="shared" si="7"/>
        <v>B</v>
      </c>
    </row>
    <row r="482" spans="1:9">
      <c r="A482" t="s">
        <v>1083</v>
      </c>
      <c r="B482" t="s">
        <v>1084</v>
      </c>
      <c r="C482">
        <v>5</v>
      </c>
      <c r="D482">
        <v>39059309</v>
      </c>
      <c r="E482">
        <v>0.01</v>
      </c>
      <c r="F482" t="s">
        <v>1085</v>
      </c>
      <c r="G482">
        <v>39059309</v>
      </c>
      <c r="H482" s="1">
        <f>SUM($D$2:D482)/SUM($D$2:$D$11829)</f>
        <v>0.93392634128976937</v>
      </c>
      <c r="I482" t="str">
        <f t="shared" si="7"/>
        <v>B</v>
      </c>
    </row>
    <row r="483" spans="1:9">
      <c r="A483" t="s">
        <v>1086</v>
      </c>
      <c r="B483" t="s">
        <v>1087</v>
      </c>
      <c r="C483">
        <v>5</v>
      </c>
      <c r="D483">
        <v>38800225.828125</v>
      </c>
      <c r="E483">
        <v>0.01</v>
      </c>
      <c r="F483" t="s">
        <v>1088</v>
      </c>
      <c r="G483">
        <v>1461385.828125</v>
      </c>
      <c r="H483" s="1">
        <f>SUM($D$2:D483)/SUM($D$2:$D$11829)</f>
        <v>0.93404556270629535</v>
      </c>
      <c r="I483" t="str">
        <f t="shared" si="7"/>
        <v>B</v>
      </c>
    </row>
    <row r="484" spans="1:9">
      <c r="A484" t="s">
        <v>1089</v>
      </c>
      <c r="B484" t="s">
        <v>1090</v>
      </c>
      <c r="C484">
        <v>34</v>
      </c>
      <c r="D484">
        <v>38631850.3203125</v>
      </c>
      <c r="E484">
        <v>0.01</v>
      </c>
      <c r="F484" t="s">
        <v>152</v>
      </c>
      <c r="G484">
        <v>909552.4609375</v>
      </c>
      <c r="H484" s="1">
        <f>SUM($D$2:D484)/SUM($D$2:$D$11829)</f>
        <v>0.93416426675556063</v>
      </c>
      <c r="I484" t="str">
        <f t="shared" si="7"/>
        <v>B</v>
      </c>
    </row>
    <row r="485" spans="1:9">
      <c r="A485" t="s">
        <v>1091</v>
      </c>
      <c r="B485" t="s">
        <v>1092</v>
      </c>
      <c r="C485">
        <v>21</v>
      </c>
      <c r="D485">
        <v>38539519.949218802</v>
      </c>
      <c r="E485">
        <v>0.01</v>
      </c>
      <c r="F485" t="s">
        <v>31</v>
      </c>
      <c r="G485">
        <v>68071.37890625</v>
      </c>
      <c r="H485" s="1">
        <f>SUM($D$2:D485)/SUM($D$2:$D$11829)</f>
        <v>0.93428268710138362</v>
      </c>
      <c r="I485" t="str">
        <f t="shared" si="7"/>
        <v>B</v>
      </c>
    </row>
    <row r="486" spans="1:9">
      <c r="A486" t="s">
        <v>1093</v>
      </c>
      <c r="B486" t="s">
        <v>1094</v>
      </c>
      <c r="C486">
        <v>78</v>
      </c>
      <c r="D486">
        <v>38480409.5390625</v>
      </c>
      <c r="E486">
        <v>0.01</v>
      </c>
      <c r="F486" t="s">
        <v>559</v>
      </c>
      <c r="G486">
        <v>2715358.8886718801</v>
      </c>
      <c r="H486" s="1">
        <f>SUM($D$2:D486)/SUM($D$2:$D$11829)</f>
        <v>0.93440092581870626</v>
      </c>
      <c r="I486" t="str">
        <f t="shared" si="7"/>
        <v>B</v>
      </c>
    </row>
    <row r="487" spans="1:9">
      <c r="A487" t="s">
        <v>1095</v>
      </c>
      <c r="B487" t="s">
        <v>1096</v>
      </c>
      <c r="C487">
        <v>5</v>
      </c>
      <c r="D487">
        <v>38434672.308593802</v>
      </c>
      <c r="E487">
        <v>0.01</v>
      </c>
      <c r="F487" t="s">
        <v>49</v>
      </c>
      <c r="G487">
        <v>38434672.308593802</v>
      </c>
      <c r="H487" s="1">
        <f>SUM($D$2:D487)/SUM($D$2:$D$11829)</f>
        <v>0.93451902399928488</v>
      </c>
      <c r="I487" t="str">
        <f t="shared" si="7"/>
        <v>B</v>
      </c>
    </row>
    <row r="488" spans="1:9">
      <c r="A488" t="s">
        <v>1097</v>
      </c>
      <c r="B488" t="s">
        <v>1098</v>
      </c>
      <c r="C488">
        <v>7</v>
      </c>
      <c r="D488">
        <v>38288735.34375</v>
      </c>
      <c r="E488">
        <v>0.01</v>
      </c>
      <c r="F488" t="s">
        <v>34</v>
      </c>
      <c r="G488">
        <v>0</v>
      </c>
      <c r="H488" s="1">
        <f>SUM($D$2:D488)/SUM($D$2:$D$11829)</f>
        <v>0.93463667375949222</v>
      </c>
      <c r="I488" t="str">
        <f t="shared" si="7"/>
        <v>B</v>
      </c>
    </row>
    <row r="489" spans="1:9">
      <c r="A489" t="s">
        <v>1099</v>
      </c>
      <c r="B489" t="s">
        <v>1100</v>
      </c>
      <c r="C489">
        <v>106</v>
      </c>
      <c r="D489">
        <v>38198577.478027299</v>
      </c>
      <c r="E489">
        <v>0.01</v>
      </c>
      <c r="F489" t="s">
        <v>145</v>
      </c>
      <c r="G489">
        <v>637895.3125</v>
      </c>
      <c r="H489" s="1">
        <f>SUM($D$2:D489)/SUM($D$2:$D$11829)</f>
        <v>0.93475404649171245</v>
      </c>
      <c r="I489" t="str">
        <f t="shared" si="7"/>
        <v>B</v>
      </c>
    </row>
    <row r="490" spans="1:9">
      <c r="A490" t="s">
        <v>1101</v>
      </c>
      <c r="B490" t="s">
        <v>1102</v>
      </c>
      <c r="C490">
        <v>7</v>
      </c>
      <c r="D490">
        <v>38176734</v>
      </c>
      <c r="E490">
        <v>0.01</v>
      </c>
      <c r="F490" t="s">
        <v>438</v>
      </c>
      <c r="G490">
        <v>0</v>
      </c>
      <c r="H490" s="1">
        <f>SUM($D$2:D490)/SUM($D$2:$D$11829)</f>
        <v>0.93487135210549865</v>
      </c>
      <c r="I490" t="str">
        <f t="shared" si="7"/>
        <v>B</v>
      </c>
    </row>
    <row r="491" spans="1:9">
      <c r="A491" t="s">
        <v>1103</v>
      </c>
      <c r="B491" t="s">
        <v>1104</v>
      </c>
      <c r="C491">
        <v>125</v>
      </c>
      <c r="D491">
        <v>38140449.8203125</v>
      </c>
      <c r="E491">
        <v>0.01</v>
      </c>
      <c r="F491" t="s">
        <v>1105</v>
      </c>
      <c r="G491">
        <v>4480736.625</v>
      </c>
      <c r="H491" s="1">
        <f>SUM($D$2:D491)/SUM($D$2:$D$11829)</f>
        <v>0.93498854622892102</v>
      </c>
      <c r="I491" t="str">
        <f t="shared" si="7"/>
        <v>B</v>
      </c>
    </row>
    <row r="492" spans="1:9">
      <c r="A492" t="s">
        <v>1106</v>
      </c>
      <c r="B492" t="s">
        <v>1107</v>
      </c>
      <c r="C492">
        <v>115</v>
      </c>
      <c r="D492">
        <v>38058484.4775391</v>
      </c>
      <c r="E492">
        <v>0.01</v>
      </c>
      <c r="F492" t="s">
        <v>1108</v>
      </c>
      <c r="G492">
        <v>7868918.3876953097</v>
      </c>
      <c r="H492" s="1">
        <f>SUM($D$2:D492)/SUM($D$2:$D$11829)</f>
        <v>0.93510548849751352</v>
      </c>
      <c r="I492" t="str">
        <f t="shared" si="7"/>
        <v>B</v>
      </c>
    </row>
    <row r="493" spans="1:9">
      <c r="A493" t="s">
        <v>1109</v>
      </c>
      <c r="B493" t="s">
        <v>1110</v>
      </c>
      <c r="C493">
        <v>97</v>
      </c>
      <c r="D493">
        <v>37988462.1103516</v>
      </c>
      <c r="E493">
        <v>0.01</v>
      </c>
      <c r="F493" t="s">
        <v>145</v>
      </c>
      <c r="G493">
        <v>297699.625</v>
      </c>
      <c r="H493" s="1">
        <f>SUM($D$2:D493)/SUM($D$2:$D$11829)</f>
        <v>0.93522221560844587</v>
      </c>
      <c r="I493" t="str">
        <f t="shared" si="7"/>
        <v>B</v>
      </c>
    </row>
    <row r="494" spans="1:9">
      <c r="A494" t="s">
        <v>1111</v>
      </c>
      <c r="B494" t="s">
        <v>1112</v>
      </c>
      <c r="C494">
        <v>6</v>
      </c>
      <c r="D494">
        <v>37983595</v>
      </c>
      <c r="E494">
        <v>0.01</v>
      </c>
      <c r="F494" t="s">
        <v>1113</v>
      </c>
      <c r="G494">
        <v>2265065</v>
      </c>
      <c r="H494" s="1">
        <f>SUM($D$2:D494)/SUM($D$2:$D$11829)</f>
        <v>0.9353389277642129</v>
      </c>
      <c r="I494" t="str">
        <f t="shared" si="7"/>
        <v>B</v>
      </c>
    </row>
    <row r="495" spans="1:9">
      <c r="A495" t="s">
        <v>1114</v>
      </c>
      <c r="B495" t="s">
        <v>1115</v>
      </c>
      <c r="C495">
        <v>22</v>
      </c>
      <c r="D495">
        <v>37814893.310546897</v>
      </c>
      <c r="E495">
        <v>0.01</v>
      </c>
      <c r="F495" t="s">
        <v>1116</v>
      </c>
      <c r="G495">
        <v>0</v>
      </c>
      <c r="H495" s="1">
        <f>SUM($D$2:D495)/SUM($D$2:$D$11829)</f>
        <v>0.93545512155046129</v>
      </c>
      <c r="I495" t="str">
        <f t="shared" si="7"/>
        <v>B</v>
      </c>
    </row>
    <row r="496" spans="1:9">
      <c r="A496" t="s">
        <v>1117</v>
      </c>
      <c r="B496" t="s">
        <v>1118</v>
      </c>
      <c r="C496">
        <v>4</v>
      </c>
      <c r="D496">
        <v>37437950</v>
      </c>
      <c r="E496">
        <v>0.01</v>
      </c>
      <c r="F496" t="s">
        <v>537</v>
      </c>
      <c r="G496">
        <v>37437950</v>
      </c>
      <c r="H496" s="1">
        <f>SUM($D$2:D496)/SUM($D$2:$D$11829)</f>
        <v>0.93557015710336244</v>
      </c>
      <c r="I496" t="str">
        <f t="shared" si="7"/>
        <v>B</v>
      </c>
    </row>
    <row r="497" spans="1:9">
      <c r="A497" t="s">
        <v>1119</v>
      </c>
      <c r="B497" t="s">
        <v>1120</v>
      </c>
      <c r="C497">
        <v>36</v>
      </c>
      <c r="D497">
        <v>37412610.46875</v>
      </c>
      <c r="E497">
        <v>0.01</v>
      </c>
      <c r="F497" t="s">
        <v>74</v>
      </c>
      <c r="G497">
        <v>2552004</v>
      </c>
      <c r="H497" s="1">
        <f>SUM($D$2:D497)/SUM($D$2:$D$11829)</f>
        <v>0.93568511479551031</v>
      </c>
      <c r="I497" t="str">
        <f t="shared" si="7"/>
        <v>B</v>
      </c>
    </row>
    <row r="498" spans="1:9">
      <c r="A498" t="s">
        <v>1121</v>
      </c>
      <c r="B498" t="s">
        <v>1122</v>
      </c>
      <c r="C498">
        <v>15</v>
      </c>
      <c r="D498">
        <v>37298166.75</v>
      </c>
      <c r="E498">
        <v>0.01</v>
      </c>
      <c r="F498" t="s">
        <v>2</v>
      </c>
      <c r="G498">
        <v>0</v>
      </c>
      <c r="H498" s="1">
        <f>SUM($D$2:D498)/SUM($D$2:$D$11829)</f>
        <v>0.93579972083655383</v>
      </c>
      <c r="I498" t="str">
        <f t="shared" si="7"/>
        <v>B</v>
      </c>
    </row>
    <row r="499" spans="1:9">
      <c r="A499" t="s">
        <v>1123</v>
      </c>
      <c r="B499" t="s">
        <v>1124</v>
      </c>
      <c r="C499">
        <v>52</v>
      </c>
      <c r="D499">
        <v>37271234.231933601</v>
      </c>
      <c r="E499">
        <v>0.01</v>
      </c>
      <c r="F499" t="s">
        <v>34</v>
      </c>
      <c r="G499">
        <v>3091703.2260742201</v>
      </c>
      <c r="H499" s="1">
        <f>SUM($D$2:D499)/SUM($D$2:$D$11829)</f>
        <v>0.93591424412207513</v>
      </c>
      <c r="I499" t="str">
        <f t="shared" si="7"/>
        <v>B</v>
      </c>
    </row>
    <row r="500" spans="1:9">
      <c r="A500" t="s">
        <v>1125</v>
      </c>
      <c r="B500" t="s">
        <v>1126</v>
      </c>
      <c r="C500">
        <v>9</v>
      </c>
      <c r="D500">
        <v>37236140.125</v>
      </c>
      <c r="E500">
        <v>0.01</v>
      </c>
      <c r="F500" t="s">
        <v>34</v>
      </c>
      <c r="G500">
        <v>0</v>
      </c>
      <c r="H500" s="1">
        <f>SUM($D$2:D500)/SUM($D$2:$D$11829)</f>
        <v>0.93602865957396775</v>
      </c>
      <c r="I500" t="str">
        <f t="shared" si="7"/>
        <v>B</v>
      </c>
    </row>
    <row r="501" spans="1:9">
      <c r="A501" t="s">
        <v>1127</v>
      </c>
      <c r="B501" t="s">
        <v>1128</v>
      </c>
      <c r="C501">
        <v>8</v>
      </c>
      <c r="D501">
        <v>37154457.5</v>
      </c>
      <c r="E501">
        <v>0.01</v>
      </c>
      <c r="F501" t="s">
        <v>59</v>
      </c>
      <c r="G501">
        <v>29505361</v>
      </c>
      <c r="H501" s="1">
        <f>SUM($D$2:D501)/SUM($D$2:$D$11829)</f>
        <v>0.93614282403973725</v>
      </c>
      <c r="I501" t="str">
        <f t="shared" si="7"/>
        <v>B</v>
      </c>
    </row>
    <row r="502" spans="1:9">
      <c r="A502" t="s">
        <v>1129</v>
      </c>
      <c r="B502" t="s">
        <v>1130</v>
      </c>
      <c r="C502">
        <v>36</v>
      </c>
      <c r="D502">
        <v>36949949.234375</v>
      </c>
      <c r="E502">
        <v>0.01</v>
      </c>
      <c r="F502" t="s">
        <v>74</v>
      </c>
      <c r="G502">
        <v>15237525.125</v>
      </c>
      <c r="H502" s="1">
        <f>SUM($D$2:D502)/SUM($D$2:$D$11829)</f>
        <v>0.93625636011315594</v>
      </c>
      <c r="I502" t="str">
        <f t="shared" si="7"/>
        <v>B</v>
      </c>
    </row>
    <row r="503" spans="1:9">
      <c r="A503" t="s">
        <v>1131</v>
      </c>
      <c r="B503" t="s">
        <v>1132</v>
      </c>
      <c r="C503">
        <v>2</v>
      </c>
      <c r="D503">
        <v>36698385</v>
      </c>
      <c r="E503">
        <v>0.01</v>
      </c>
      <c r="F503" t="s">
        <v>96</v>
      </c>
      <c r="G503">
        <v>0</v>
      </c>
      <c r="H503" s="1">
        <f>SUM($D$2:D503)/SUM($D$2:$D$11829)</f>
        <v>0.93636912320539401</v>
      </c>
      <c r="I503" t="str">
        <f t="shared" si="7"/>
        <v>B</v>
      </c>
    </row>
    <row r="504" spans="1:9">
      <c r="A504" t="s">
        <v>1133</v>
      </c>
      <c r="B504" t="s">
        <v>1134</v>
      </c>
      <c r="C504">
        <v>39</v>
      </c>
      <c r="D504">
        <v>36683066.625</v>
      </c>
      <c r="E504">
        <v>0.01</v>
      </c>
      <c r="F504" t="s">
        <v>52</v>
      </c>
      <c r="G504">
        <v>3584796.8828125</v>
      </c>
      <c r="H504" s="1">
        <f>SUM($D$2:D504)/SUM($D$2:$D$11829)</f>
        <v>0.93648183922887596</v>
      </c>
      <c r="I504" t="str">
        <f t="shared" si="7"/>
        <v>B</v>
      </c>
    </row>
    <row r="505" spans="1:9">
      <c r="A505" t="s">
        <v>1135</v>
      </c>
      <c r="B505" t="s">
        <v>1136</v>
      </c>
      <c r="C505">
        <v>203</v>
      </c>
      <c r="D505">
        <v>36514230.711181603</v>
      </c>
      <c r="E505">
        <v>0.01</v>
      </c>
      <c r="F505" t="s">
        <v>159</v>
      </c>
      <c r="G505">
        <v>16702526.6960449</v>
      </c>
      <c r="H505" s="1">
        <f>SUM($D$2:D505)/SUM($D$2:$D$11829)</f>
        <v>0.93659403647040818</v>
      </c>
      <c r="I505" t="str">
        <f t="shared" si="7"/>
        <v>B</v>
      </c>
    </row>
    <row r="506" spans="1:9">
      <c r="A506" t="s">
        <v>1137</v>
      </c>
      <c r="B506" t="s">
        <v>1138</v>
      </c>
      <c r="C506">
        <v>6</v>
      </c>
      <c r="D506">
        <v>36420610.669921897</v>
      </c>
      <c r="E506">
        <v>0.01</v>
      </c>
      <c r="F506" t="s">
        <v>152</v>
      </c>
      <c r="G506">
        <v>0</v>
      </c>
      <c r="H506" s="1">
        <f>SUM($D$2:D506)/SUM($D$2:$D$11829)</f>
        <v>0.93670594604572988</v>
      </c>
      <c r="I506" t="str">
        <f t="shared" si="7"/>
        <v>B</v>
      </c>
    </row>
    <row r="507" spans="1:9">
      <c r="A507" t="s">
        <v>1139</v>
      </c>
      <c r="B507" t="s">
        <v>1140</v>
      </c>
      <c r="C507">
        <v>9</v>
      </c>
      <c r="D507">
        <v>36410363.625</v>
      </c>
      <c r="E507">
        <v>0.01</v>
      </c>
      <c r="F507" t="s">
        <v>287</v>
      </c>
      <c r="G507">
        <v>17020073.5</v>
      </c>
      <c r="H507" s="1">
        <f>SUM($D$2:D507)/SUM($D$2:$D$11829)</f>
        <v>0.93681782413496639</v>
      </c>
      <c r="I507" t="str">
        <f t="shared" si="7"/>
        <v>B</v>
      </c>
    </row>
    <row r="508" spans="1:9">
      <c r="A508" t="s">
        <v>1141</v>
      </c>
      <c r="B508" t="s">
        <v>1142</v>
      </c>
      <c r="C508">
        <v>5</v>
      </c>
      <c r="D508">
        <v>36397461</v>
      </c>
      <c r="E508">
        <v>0.01</v>
      </c>
      <c r="F508" t="s">
        <v>107</v>
      </c>
      <c r="G508">
        <v>0</v>
      </c>
      <c r="H508" s="1">
        <f>SUM($D$2:D508)/SUM($D$2:$D$11829)</f>
        <v>0.93692966257831956</v>
      </c>
      <c r="I508" t="str">
        <f t="shared" si="7"/>
        <v>B</v>
      </c>
    </row>
    <row r="509" spans="1:9">
      <c r="A509" t="s">
        <v>1143</v>
      </c>
      <c r="B509" t="s">
        <v>1144</v>
      </c>
      <c r="C509">
        <v>7</v>
      </c>
      <c r="D509">
        <v>36329605.125</v>
      </c>
      <c r="E509">
        <v>0.01</v>
      </c>
      <c r="F509" t="s">
        <v>1145</v>
      </c>
      <c r="G509">
        <v>0</v>
      </c>
      <c r="H509" s="1">
        <f>SUM($D$2:D509)/SUM($D$2:$D$11829)</f>
        <v>0.937041292520991</v>
      </c>
      <c r="I509" t="str">
        <f t="shared" si="7"/>
        <v>B</v>
      </c>
    </row>
    <row r="510" spans="1:9">
      <c r="A510" t="s">
        <v>1146</v>
      </c>
      <c r="B510" t="s">
        <v>1147</v>
      </c>
      <c r="C510">
        <v>13</v>
      </c>
      <c r="D510">
        <v>36288494.375</v>
      </c>
      <c r="E510">
        <v>0.01</v>
      </c>
      <c r="F510" t="s">
        <v>514</v>
      </c>
      <c r="G510">
        <v>0</v>
      </c>
      <c r="H510" s="1">
        <f>SUM($D$2:D510)/SUM($D$2:$D$11829)</f>
        <v>0.93715279614270042</v>
      </c>
      <c r="I510" t="str">
        <f t="shared" si="7"/>
        <v>B</v>
      </c>
    </row>
    <row r="511" spans="1:9">
      <c r="A511" t="s">
        <v>1148</v>
      </c>
      <c r="B511" t="s">
        <v>1149</v>
      </c>
      <c r="C511">
        <v>19</v>
      </c>
      <c r="D511">
        <v>36137856.96875</v>
      </c>
      <c r="E511">
        <v>0.01</v>
      </c>
      <c r="F511" t="s">
        <v>107</v>
      </c>
      <c r="G511">
        <v>0</v>
      </c>
      <c r="H511" s="1">
        <f>SUM($D$2:D511)/SUM($D$2:$D$11829)</f>
        <v>0.93726383690099691</v>
      </c>
      <c r="I511" t="str">
        <f t="shared" si="7"/>
        <v>B</v>
      </c>
    </row>
    <row r="512" spans="1:9">
      <c r="A512" t="s">
        <v>1150</v>
      </c>
      <c r="B512" t="s">
        <v>1151</v>
      </c>
      <c r="C512">
        <v>140</v>
      </c>
      <c r="D512">
        <v>35989291.875</v>
      </c>
      <c r="E512">
        <v>0.01</v>
      </c>
      <c r="F512" t="s">
        <v>243</v>
      </c>
      <c r="G512">
        <v>24777172.875</v>
      </c>
      <c r="H512" s="1">
        <f>SUM($D$2:D512)/SUM($D$2:$D$11829)</f>
        <v>0.9373744211634728</v>
      </c>
      <c r="I512" t="str">
        <f t="shared" si="7"/>
        <v>B</v>
      </c>
    </row>
    <row r="513" spans="1:9">
      <c r="A513" t="s">
        <v>1152</v>
      </c>
      <c r="B513" t="s">
        <v>1153</v>
      </c>
      <c r="C513">
        <v>1</v>
      </c>
      <c r="D513">
        <v>35977980</v>
      </c>
      <c r="E513">
        <v>0.01</v>
      </c>
      <c r="F513" t="s">
        <v>49</v>
      </c>
      <c r="G513">
        <v>0</v>
      </c>
      <c r="H513" s="1">
        <f>SUM($D$2:D513)/SUM($D$2:$D$11829)</f>
        <v>0.93748497066796133</v>
      </c>
      <c r="I513" t="str">
        <f t="shared" si="7"/>
        <v>B</v>
      </c>
    </row>
    <row r="514" spans="1:9">
      <c r="A514" t="s">
        <v>1154</v>
      </c>
      <c r="B514" t="s">
        <v>1155</v>
      </c>
      <c r="C514">
        <v>13</v>
      </c>
      <c r="D514">
        <v>35721891</v>
      </c>
      <c r="E514">
        <v>0.01</v>
      </c>
      <c r="F514" t="s">
        <v>152</v>
      </c>
      <c r="G514">
        <v>0</v>
      </c>
      <c r="H514" s="1">
        <f>SUM($D$2:D514)/SUM($D$2:$D$11829)</f>
        <v>0.93759473328802634</v>
      </c>
      <c r="I514" t="str">
        <f t="shared" si="7"/>
        <v>B</v>
      </c>
    </row>
    <row r="515" spans="1:9">
      <c r="A515" t="s">
        <v>1156</v>
      </c>
      <c r="B515" t="s">
        <v>1157</v>
      </c>
      <c r="C515">
        <v>1702</v>
      </c>
      <c r="D515">
        <v>35689686.275390603</v>
      </c>
      <c r="E515">
        <v>0.01</v>
      </c>
      <c r="F515" t="s">
        <v>52</v>
      </c>
      <c r="G515">
        <v>1873853.0214843799</v>
      </c>
      <c r="H515" s="1">
        <f>SUM($D$2:D515)/SUM($D$2:$D$11829)</f>
        <v>0.93770439695266494</v>
      </c>
      <c r="I515" t="str">
        <f t="shared" ref="I515:I578" si="8">IF(H515&lt;=0.8,"A",IF(H515&lt;=0.95,"B","C"))</f>
        <v>B</v>
      </c>
    </row>
    <row r="516" spans="1:9">
      <c r="A516" t="s">
        <v>1158</v>
      </c>
      <c r="B516" t="s">
        <v>1159</v>
      </c>
      <c r="C516">
        <v>25</v>
      </c>
      <c r="D516">
        <v>35587039.738281302</v>
      </c>
      <c r="E516">
        <v>0.01</v>
      </c>
      <c r="F516" t="s">
        <v>479</v>
      </c>
      <c r="G516">
        <v>0</v>
      </c>
      <c r="H516" s="1">
        <f>SUM($D$2:D516)/SUM($D$2:$D$11829)</f>
        <v>0.93781374521538785</v>
      </c>
      <c r="I516" t="str">
        <f t="shared" si="8"/>
        <v>B</v>
      </c>
    </row>
    <row r="517" spans="1:9">
      <c r="A517" t="s">
        <v>1160</v>
      </c>
      <c r="B517" t="s">
        <v>1161</v>
      </c>
      <c r="C517">
        <v>8</v>
      </c>
      <c r="D517">
        <v>35323874.875</v>
      </c>
      <c r="E517">
        <v>0.01</v>
      </c>
      <c r="F517" t="s">
        <v>888</v>
      </c>
      <c r="G517">
        <v>35323874.875</v>
      </c>
      <c r="H517" s="1">
        <f>SUM($D$2:D517)/SUM($D$2:$D$11829)</f>
        <v>0.93792228485168894</v>
      </c>
      <c r="I517" t="str">
        <f t="shared" si="8"/>
        <v>B</v>
      </c>
    </row>
    <row r="518" spans="1:9">
      <c r="A518" t="s">
        <v>1162</v>
      </c>
      <c r="B518" t="s">
        <v>1163</v>
      </c>
      <c r="C518">
        <v>11</v>
      </c>
      <c r="D518">
        <v>35244156.550781302</v>
      </c>
      <c r="E518">
        <v>0.01</v>
      </c>
      <c r="F518" t="s">
        <v>1164</v>
      </c>
      <c r="G518">
        <v>3064618.30078125</v>
      </c>
      <c r="H518" s="1">
        <f>SUM($D$2:D518)/SUM($D$2:$D$11829)</f>
        <v>0.93803057953757196</v>
      </c>
      <c r="I518" t="str">
        <f t="shared" si="8"/>
        <v>B</v>
      </c>
    </row>
    <row r="519" spans="1:9">
      <c r="A519" t="s">
        <v>1165</v>
      </c>
      <c r="B519" t="s">
        <v>1166</v>
      </c>
      <c r="C519">
        <v>5</v>
      </c>
      <c r="D519">
        <v>35150357.5</v>
      </c>
      <c r="E519">
        <v>0.01</v>
      </c>
      <c r="F519" t="s">
        <v>31</v>
      </c>
      <c r="G519">
        <v>0</v>
      </c>
      <c r="H519" s="1">
        <f>SUM($D$2:D519)/SUM($D$2:$D$11829)</f>
        <v>0.93813858600720201</v>
      </c>
      <c r="I519" t="str">
        <f t="shared" si="8"/>
        <v>B</v>
      </c>
    </row>
    <row r="520" spans="1:9">
      <c r="A520" t="s">
        <v>1167</v>
      </c>
      <c r="B520" t="s">
        <v>1168</v>
      </c>
      <c r="C520">
        <v>2</v>
      </c>
      <c r="D520">
        <v>35049092</v>
      </c>
      <c r="E520">
        <v>0.01</v>
      </c>
      <c r="F520" t="s">
        <v>1169</v>
      </c>
      <c r="G520">
        <v>35049092</v>
      </c>
      <c r="H520" s="1">
        <f>SUM($D$2:D520)/SUM($D$2:$D$11829)</f>
        <v>0.93824628131842769</v>
      </c>
      <c r="I520" t="str">
        <f t="shared" si="8"/>
        <v>B</v>
      </c>
    </row>
    <row r="521" spans="1:9">
      <c r="A521" t="s">
        <v>1170</v>
      </c>
      <c r="B521" t="s">
        <v>1171</v>
      </c>
      <c r="C521">
        <v>55</v>
      </c>
      <c r="D521">
        <v>34960219.263671897</v>
      </c>
      <c r="E521">
        <v>0.01</v>
      </c>
      <c r="F521" t="s">
        <v>145</v>
      </c>
      <c r="G521">
        <v>2966522.25</v>
      </c>
      <c r="H521" s="1">
        <f>SUM($D$2:D521)/SUM($D$2:$D$11829)</f>
        <v>0.9383537035504822</v>
      </c>
      <c r="I521" t="str">
        <f t="shared" si="8"/>
        <v>B</v>
      </c>
    </row>
    <row r="522" spans="1:9">
      <c r="A522" t="s">
        <v>1172</v>
      </c>
      <c r="B522" t="s">
        <v>1173</v>
      </c>
      <c r="C522">
        <v>9</v>
      </c>
      <c r="D522">
        <v>34792842.75</v>
      </c>
      <c r="E522">
        <v>0.01</v>
      </c>
      <c r="F522" t="s">
        <v>107</v>
      </c>
      <c r="G522">
        <v>0</v>
      </c>
      <c r="H522" s="1">
        <f>SUM($D$2:D522)/SUM($D$2:$D$11829)</f>
        <v>0.93846061148488424</v>
      </c>
      <c r="I522" t="str">
        <f t="shared" si="8"/>
        <v>B</v>
      </c>
    </row>
    <row r="523" spans="1:9">
      <c r="A523" t="s">
        <v>1174</v>
      </c>
      <c r="B523" t="s">
        <v>1175</v>
      </c>
      <c r="C523">
        <v>2</v>
      </c>
      <c r="D523">
        <v>34665052</v>
      </c>
      <c r="E523">
        <v>0.01</v>
      </c>
      <c r="F523" t="s">
        <v>26</v>
      </c>
      <c r="G523">
        <v>0</v>
      </c>
      <c r="H523" s="1">
        <f>SUM($D$2:D523)/SUM($D$2:$D$11829)</f>
        <v>0.9385671267567719</v>
      </c>
      <c r="I523" t="str">
        <f t="shared" si="8"/>
        <v>B</v>
      </c>
    </row>
    <row r="524" spans="1:9">
      <c r="A524" t="s">
        <v>1176</v>
      </c>
      <c r="B524" t="s">
        <v>1177</v>
      </c>
      <c r="C524">
        <v>48</v>
      </c>
      <c r="D524">
        <v>34660639.140625</v>
      </c>
      <c r="E524">
        <v>0.01</v>
      </c>
      <c r="F524" t="s">
        <v>1178</v>
      </c>
      <c r="G524">
        <v>13665093.4375</v>
      </c>
      <c r="H524" s="1">
        <f>SUM($D$2:D524)/SUM($D$2:$D$11829)</f>
        <v>0.93867362846927083</v>
      </c>
      <c r="I524" t="str">
        <f t="shared" si="8"/>
        <v>B</v>
      </c>
    </row>
    <row r="525" spans="1:9">
      <c r="A525" t="s">
        <v>1179</v>
      </c>
      <c r="B525" t="s">
        <v>1180</v>
      </c>
      <c r="C525">
        <v>35</v>
      </c>
      <c r="D525">
        <v>34619023.542968802</v>
      </c>
      <c r="E525">
        <v>0.01</v>
      </c>
      <c r="F525" t="s">
        <v>52</v>
      </c>
      <c r="G525">
        <v>6164451.25</v>
      </c>
      <c r="H525" s="1">
        <f>SUM($D$2:D525)/SUM($D$2:$D$11829)</f>
        <v>0.93878000230956293</v>
      </c>
      <c r="I525" t="str">
        <f t="shared" si="8"/>
        <v>B</v>
      </c>
    </row>
    <row r="526" spans="1:9">
      <c r="A526" t="s">
        <v>1181</v>
      </c>
      <c r="B526" t="s">
        <v>1182</v>
      </c>
      <c r="C526">
        <v>96</v>
      </c>
      <c r="D526">
        <v>34591392.1647949</v>
      </c>
      <c r="E526">
        <v>0.01</v>
      </c>
      <c r="F526" t="s">
        <v>727</v>
      </c>
      <c r="G526">
        <v>2081378.03125</v>
      </c>
      <c r="H526" s="1">
        <f>SUM($D$2:D526)/SUM($D$2:$D$11829)</f>
        <v>0.938886291246946</v>
      </c>
      <c r="I526" t="str">
        <f t="shared" si="8"/>
        <v>B</v>
      </c>
    </row>
    <row r="527" spans="1:9">
      <c r="A527" t="s">
        <v>1183</v>
      </c>
      <c r="B527" t="s">
        <v>1184</v>
      </c>
      <c r="C527">
        <v>31</v>
      </c>
      <c r="D527">
        <v>34567415.671875</v>
      </c>
      <c r="E527">
        <v>0.01</v>
      </c>
      <c r="F527" t="s">
        <v>1185</v>
      </c>
      <c r="G527">
        <v>34567415.671875</v>
      </c>
      <c r="H527" s="1">
        <f>SUM($D$2:D527)/SUM($D$2:$D$11829)</f>
        <v>0.93899250651178223</v>
      </c>
      <c r="I527" t="str">
        <f t="shared" si="8"/>
        <v>B</v>
      </c>
    </row>
    <row r="528" spans="1:9">
      <c r="A528" t="s">
        <v>1186</v>
      </c>
      <c r="B528" t="s">
        <v>1187</v>
      </c>
      <c r="C528">
        <v>20</v>
      </c>
      <c r="D528">
        <v>34516173.59375</v>
      </c>
      <c r="E528">
        <v>0.01</v>
      </c>
      <c r="F528" t="s">
        <v>107</v>
      </c>
      <c r="G528">
        <v>1172557.78125</v>
      </c>
      <c r="H528" s="1">
        <f>SUM($D$2:D528)/SUM($D$2:$D$11829)</f>
        <v>0.9390985643251345</v>
      </c>
      <c r="I528" t="str">
        <f t="shared" si="8"/>
        <v>B</v>
      </c>
    </row>
    <row r="529" spans="1:9">
      <c r="A529" t="s">
        <v>1188</v>
      </c>
      <c r="B529" t="s">
        <v>1189</v>
      </c>
      <c r="C529">
        <v>13</v>
      </c>
      <c r="D529">
        <v>34292737.5</v>
      </c>
      <c r="E529">
        <v>0.01</v>
      </c>
      <c r="F529" t="s">
        <v>34</v>
      </c>
      <c r="G529">
        <v>0</v>
      </c>
      <c r="H529" s="1">
        <f>SUM($D$2:D529)/SUM($D$2:$D$11829)</f>
        <v>0.93920393558661663</v>
      </c>
      <c r="I529" t="str">
        <f t="shared" si="8"/>
        <v>B</v>
      </c>
    </row>
    <row r="530" spans="1:9">
      <c r="A530" t="s">
        <v>1190</v>
      </c>
      <c r="B530" t="s">
        <v>1191</v>
      </c>
      <c r="C530">
        <v>28</v>
      </c>
      <c r="D530">
        <v>34190636.4296875</v>
      </c>
      <c r="E530">
        <v>0.01</v>
      </c>
      <c r="F530" t="s">
        <v>52</v>
      </c>
      <c r="G530">
        <v>22508</v>
      </c>
      <c r="H530" s="1">
        <f>SUM($D$2:D530)/SUM($D$2:$D$11829)</f>
        <v>0.93930899312223848</v>
      </c>
      <c r="I530" t="str">
        <f t="shared" si="8"/>
        <v>B</v>
      </c>
    </row>
    <row r="531" spans="1:9">
      <c r="A531" t="s">
        <v>1192</v>
      </c>
      <c r="B531" t="s">
        <v>1193</v>
      </c>
      <c r="C531">
        <v>27</v>
      </c>
      <c r="D531">
        <v>33906252.379882798</v>
      </c>
      <c r="E531">
        <v>0.01</v>
      </c>
      <c r="F531" t="s">
        <v>107</v>
      </c>
      <c r="G531">
        <v>0</v>
      </c>
      <c r="H531" s="1">
        <f>SUM($D$2:D531)/SUM($D$2:$D$11829)</f>
        <v>0.93941317683126435</v>
      </c>
      <c r="I531" t="str">
        <f t="shared" si="8"/>
        <v>B</v>
      </c>
    </row>
    <row r="532" spans="1:9">
      <c r="A532" t="s">
        <v>1194</v>
      </c>
      <c r="B532" t="s">
        <v>1195</v>
      </c>
      <c r="C532">
        <v>4</v>
      </c>
      <c r="D532">
        <v>33831906.78125</v>
      </c>
      <c r="E532">
        <v>0.01</v>
      </c>
      <c r="F532" t="s">
        <v>537</v>
      </c>
      <c r="G532">
        <v>0</v>
      </c>
      <c r="H532" s="1">
        <f>SUM($D$2:D532)/SUM($D$2:$D$11829)</f>
        <v>0.93951713209864096</v>
      </c>
      <c r="I532" t="str">
        <f t="shared" si="8"/>
        <v>B</v>
      </c>
    </row>
    <row r="533" spans="1:9">
      <c r="A533" t="s">
        <v>1196</v>
      </c>
      <c r="B533" t="s">
        <v>1197</v>
      </c>
      <c r="C533">
        <v>17</v>
      </c>
      <c r="D533">
        <v>33804481.484375</v>
      </c>
      <c r="E533">
        <v>0.01</v>
      </c>
      <c r="F533" t="s">
        <v>31</v>
      </c>
      <c r="G533">
        <v>16080</v>
      </c>
      <c r="H533" s="1">
        <f>SUM($D$2:D533)/SUM($D$2:$D$11829)</f>
        <v>0.93962100309633423</v>
      </c>
      <c r="I533" t="str">
        <f t="shared" si="8"/>
        <v>B</v>
      </c>
    </row>
    <row r="534" spans="1:9">
      <c r="A534" t="s">
        <v>1198</v>
      </c>
      <c r="B534" t="s">
        <v>1199</v>
      </c>
      <c r="C534">
        <v>131</v>
      </c>
      <c r="D534">
        <v>33754792.6962891</v>
      </c>
      <c r="E534">
        <v>0.01</v>
      </c>
      <c r="F534" t="s">
        <v>52</v>
      </c>
      <c r="G534">
        <v>22712979.502929699</v>
      </c>
      <c r="H534" s="1">
        <f>SUM($D$2:D534)/SUM($D$2:$D$11829)</f>
        <v>0.93972472141533625</v>
      </c>
      <c r="I534" t="str">
        <f t="shared" si="8"/>
        <v>B</v>
      </c>
    </row>
    <row r="535" spans="1:9">
      <c r="A535" t="s">
        <v>1200</v>
      </c>
      <c r="B535" t="s">
        <v>1201</v>
      </c>
      <c r="C535">
        <v>22</v>
      </c>
      <c r="D535">
        <v>33692298.140625</v>
      </c>
      <c r="E535">
        <v>0.01</v>
      </c>
      <c r="F535" t="s">
        <v>107</v>
      </c>
      <c r="G535">
        <v>556278.203125</v>
      </c>
      <c r="H535" s="1">
        <f>SUM($D$2:D535)/SUM($D$2:$D$11829)</f>
        <v>0.93982824770737727</v>
      </c>
      <c r="I535" t="str">
        <f t="shared" si="8"/>
        <v>B</v>
      </c>
    </row>
    <row r="536" spans="1:9">
      <c r="A536" t="s">
        <v>1202</v>
      </c>
      <c r="B536" t="s">
        <v>1203</v>
      </c>
      <c r="C536">
        <v>92</v>
      </c>
      <c r="D536">
        <v>33664758.822509803</v>
      </c>
      <c r="E536">
        <v>0.01</v>
      </c>
      <c r="F536" t="s">
        <v>1204</v>
      </c>
      <c r="G536">
        <v>286057.6015625</v>
      </c>
      <c r="H536" s="1">
        <f>SUM($D$2:D536)/SUM($D$2:$D$11829)</f>
        <v>0.9399316893793821</v>
      </c>
      <c r="I536" t="str">
        <f t="shared" si="8"/>
        <v>B</v>
      </c>
    </row>
    <row r="537" spans="1:9">
      <c r="A537" t="s">
        <v>1205</v>
      </c>
      <c r="B537" t="s">
        <v>1206</v>
      </c>
      <c r="C537">
        <v>7</v>
      </c>
      <c r="D537">
        <v>33492746</v>
      </c>
      <c r="E537">
        <v>0.01</v>
      </c>
      <c r="F537" t="s">
        <v>865</v>
      </c>
      <c r="G537">
        <v>0</v>
      </c>
      <c r="H537" s="1">
        <f>SUM($D$2:D537)/SUM($D$2:$D$11829)</f>
        <v>0.94003460250775284</v>
      </c>
      <c r="I537" t="str">
        <f t="shared" si="8"/>
        <v>B</v>
      </c>
    </row>
    <row r="538" spans="1:9">
      <c r="A538" t="s">
        <v>1207</v>
      </c>
      <c r="B538" t="s">
        <v>1208</v>
      </c>
      <c r="C538">
        <v>20</v>
      </c>
      <c r="D538">
        <v>33367956.25</v>
      </c>
      <c r="E538">
        <v>0.01</v>
      </c>
      <c r="F538" t="s">
        <v>514</v>
      </c>
      <c r="G538">
        <v>1558910</v>
      </c>
      <c r="H538" s="1">
        <f>SUM($D$2:D538)/SUM($D$2:$D$11829)</f>
        <v>0.94013713219477901</v>
      </c>
      <c r="I538" t="str">
        <f t="shared" si="8"/>
        <v>B</v>
      </c>
    </row>
    <row r="539" spans="1:9">
      <c r="A539" t="s">
        <v>1209</v>
      </c>
      <c r="B539" t="s">
        <v>1210</v>
      </c>
      <c r="C539">
        <v>31</v>
      </c>
      <c r="D539">
        <v>33166925.3515625</v>
      </c>
      <c r="E539">
        <v>0.01</v>
      </c>
      <c r="F539" t="s">
        <v>489</v>
      </c>
      <c r="G539">
        <v>45651.8984375</v>
      </c>
      <c r="H539" s="1">
        <f>SUM($D$2:D539)/SUM($D$2:$D$11829)</f>
        <v>0.94023904417435711</v>
      </c>
      <c r="I539" t="str">
        <f t="shared" si="8"/>
        <v>B</v>
      </c>
    </row>
    <row r="540" spans="1:9">
      <c r="A540" t="s">
        <v>1211</v>
      </c>
      <c r="B540" t="s">
        <v>1212</v>
      </c>
      <c r="C540">
        <v>177</v>
      </c>
      <c r="D540">
        <v>33085525.649902299</v>
      </c>
      <c r="E540">
        <v>0.01</v>
      </c>
      <c r="F540" t="s">
        <v>188</v>
      </c>
      <c r="G540">
        <v>1896084.77734375</v>
      </c>
      <c r="H540" s="1">
        <f>SUM($D$2:D540)/SUM($D$2:$D$11829)</f>
        <v>0.94034070603715048</v>
      </c>
      <c r="I540" t="str">
        <f t="shared" si="8"/>
        <v>B</v>
      </c>
    </row>
    <row r="541" spans="1:9">
      <c r="A541" t="s">
        <v>1213</v>
      </c>
      <c r="B541" t="s">
        <v>1214</v>
      </c>
      <c r="C541">
        <v>15</v>
      </c>
      <c r="D541">
        <v>33062585.316406298</v>
      </c>
      <c r="E541">
        <v>0.01</v>
      </c>
      <c r="F541" t="s">
        <v>201</v>
      </c>
      <c r="G541">
        <v>0</v>
      </c>
      <c r="H541" s="1">
        <f>SUM($D$2:D541)/SUM($D$2:$D$11829)</f>
        <v>0.94044229741120311</v>
      </c>
      <c r="I541" t="str">
        <f t="shared" si="8"/>
        <v>B</v>
      </c>
    </row>
    <row r="542" spans="1:9">
      <c r="A542" t="s">
        <v>1215</v>
      </c>
      <c r="B542" t="s">
        <v>1216</v>
      </c>
      <c r="C542">
        <v>1</v>
      </c>
      <c r="D542">
        <v>33031216</v>
      </c>
      <c r="E542">
        <v>0.01</v>
      </c>
      <c r="F542" t="s">
        <v>1217</v>
      </c>
      <c r="G542">
        <v>0</v>
      </c>
      <c r="H542" s="1">
        <f>SUM($D$2:D542)/SUM($D$2:$D$11829)</f>
        <v>0.94054379239678743</v>
      </c>
      <c r="I542" t="str">
        <f t="shared" si="8"/>
        <v>B</v>
      </c>
    </row>
    <row r="543" spans="1:9">
      <c r="A543" t="s">
        <v>1218</v>
      </c>
      <c r="B543" t="s">
        <v>1219</v>
      </c>
      <c r="C543">
        <v>138</v>
      </c>
      <c r="D543">
        <v>32563600.833252002</v>
      </c>
      <c r="E543">
        <v>0.01</v>
      </c>
      <c r="F543" t="s">
        <v>52</v>
      </c>
      <c r="G543">
        <v>886397.02075195301</v>
      </c>
      <c r="H543" s="1">
        <f>SUM($D$2:D543)/SUM($D$2:$D$11829)</f>
        <v>0.94064385054169941</v>
      </c>
      <c r="I543" t="str">
        <f t="shared" si="8"/>
        <v>B</v>
      </c>
    </row>
    <row r="544" spans="1:9">
      <c r="A544" t="s">
        <v>1220</v>
      </c>
      <c r="B544" t="s">
        <v>1221</v>
      </c>
      <c r="C544">
        <v>97</v>
      </c>
      <c r="D544">
        <v>32514561.736328099</v>
      </c>
      <c r="E544">
        <v>0.01</v>
      </c>
      <c r="F544" t="s">
        <v>1222</v>
      </c>
      <c r="G544">
        <v>66600</v>
      </c>
      <c r="H544" s="1">
        <f>SUM($D$2:D544)/SUM($D$2:$D$11829)</f>
        <v>0.94074375800422538</v>
      </c>
      <c r="I544" t="str">
        <f t="shared" si="8"/>
        <v>B</v>
      </c>
    </row>
    <row r="545" spans="1:9">
      <c r="A545" t="s">
        <v>1223</v>
      </c>
      <c r="B545" t="s">
        <v>1224</v>
      </c>
      <c r="C545">
        <v>19</v>
      </c>
      <c r="D545">
        <v>32499300.660156298</v>
      </c>
      <c r="E545">
        <v>0.01</v>
      </c>
      <c r="F545" t="s">
        <v>888</v>
      </c>
      <c r="G545">
        <v>0</v>
      </c>
      <c r="H545" s="1">
        <f>SUM($D$2:D545)/SUM($D$2:$D$11829)</f>
        <v>0.94084361857405741</v>
      </c>
      <c r="I545" t="str">
        <f t="shared" si="8"/>
        <v>B</v>
      </c>
    </row>
    <row r="546" spans="1:9">
      <c r="A546" t="s">
        <v>1225</v>
      </c>
      <c r="B546" t="s">
        <v>1226</v>
      </c>
      <c r="C546">
        <v>3</v>
      </c>
      <c r="D546">
        <v>32217117</v>
      </c>
      <c r="E546">
        <v>0.01</v>
      </c>
      <c r="F546" t="s">
        <v>107</v>
      </c>
      <c r="G546">
        <v>0</v>
      </c>
      <c r="H546" s="1">
        <f>SUM($D$2:D546)/SUM($D$2:$D$11829)</f>
        <v>0.94094261207842866</v>
      </c>
      <c r="I546" t="str">
        <f t="shared" si="8"/>
        <v>B</v>
      </c>
    </row>
    <row r="547" spans="1:9">
      <c r="A547" t="s">
        <v>1227</v>
      </c>
      <c r="B547" t="s">
        <v>1228</v>
      </c>
      <c r="C547">
        <v>8</v>
      </c>
      <c r="D547">
        <v>32197511</v>
      </c>
      <c r="E547">
        <v>0.01</v>
      </c>
      <c r="F547" t="s">
        <v>34</v>
      </c>
      <c r="G547">
        <v>19797128.5</v>
      </c>
      <c r="H547" s="1">
        <f>SUM($D$2:D547)/SUM($D$2:$D$11829)</f>
        <v>0.9410415453394626</v>
      </c>
      <c r="I547" t="str">
        <f t="shared" si="8"/>
        <v>B</v>
      </c>
    </row>
    <row r="548" spans="1:9">
      <c r="A548" t="s">
        <v>1229</v>
      </c>
      <c r="B548" t="s">
        <v>1230</v>
      </c>
      <c r="C548">
        <v>19</v>
      </c>
      <c r="D548">
        <v>32119950.5</v>
      </c>
      <c r="E548">
        <v>0.01</v>
      </c>
      <c r="F548" t="s">
        <v>1164</v>
      </c>
      <c r="G548">
        <v>0</v>
      </c>
      <c r="H548" s="1">
        <f>SUM($D$2:D548)/SUM($D$2:$D$11829)</f>
        <v>0.94114024028042298</v>
      </c>
      <c r="I548" t="str">
        <f t="shared" si="8"/>
        <v>B</v>
      </c>
    </row>
    <row r="549" spans="1:9">
      <c r="A549" t="s">
        <v>1231</v>
      </c>
      <c r="B549" t="s">
        <v>1232</v>
      </c>
      <c r="C549">
        <v>104</v>
      </c>
      <c r="D549">
        <v>32018346.792968798</v>
      </c>
      <c r="E549">
        <v>0.01</v>
      </c>
      <c r="F549" t="s">
        <v>52</v>
      </c>
      <c r="G549">
        <v>2187830.21875</v>
      </c>
      <c r="H549" s="1">
        <f>SUM($D$2:D549)/SUM($D$2:$D$11829)</f>
        <v>0.94123862302377059</v>
      </c>
      <c r="I549" t="str">
        <f t="shared" si="8"/>
        <v>B</v>
      </c>
    </row>
    <row r="550" spans="1:9">
      <c r="A550" t="s">
        <v>1233</v>
      </c>
      <c r="B550" t="s">
        <v>1234</v>
      </c>
      <c r="C550">
        <v>55</v>
      </c>
      <c r="D550">
        <v>32005517.028320301</v>
      </c>
      <c r="E550">
        <v>0.01</v>
      </c>
      <c r="F550" t="s">
        <v>1235</v>
      </c>
      <c r="G550">
        <v>1380956.0703125</v>
      </c>
      <c r="H550" s="1">
        <f>SUM($D$2:D550)/SUM($D$2:$D$11829)</f>
        <v>0.94133696634511266</v>
      </c>
      <c r="I550" t="str">
        <f t="shared" si="8"/>
        <v>B</v>
      </c>
    </row>
    <row r="551" spans="1:9">
      <c r="A551" t="s">
        <v>1236</v>
      </c>
      <c r="B551" t="s">
        <v>1237</v>
      </c>
      <c r="C551">
        <v>187</v>
      </c>
      <c r="D551">
        <v>31958732.575317401</v>
      </c>
      <c r="E551">
        <v>0.01</v>
      </c>
      <c r="F551" t="s">
        <v>104</v>
      </c>
      <c r="G551">
        <v>26472329.208129901</v>
      </c>
      <c r="H551" s="1">
        <f>SUM($D$2:D551)/SUM($D$2:$D$11829)</f>
        <v>0.94143516591191112</v>
      </c>
      <c r="I551" t="str">
        <f t="shared" si="8"/>
        <v>B</v>
      </c>
    </row>
    <row r="552" spans="1:9">
      <c r="A552" t="s">
        <v>1238</v>
      </c>
      <c r="B552" t="s">
        <v>1239</v>
      </c>
      <c r="C552">
        <v>4</v>
      </c>
      <c r="D552">
        <v>31877613</v>
      </c>
      <c r="E552">
        <v>0.01</v>
      </c>
      <c r="F552" t="s">
        <v>826</v>
      </c>
      <c r="G552">
        <v>0</v>
      </c>
      <c r="H552" s="1">
        <f>SUM($D$2:D552)/SUM($D$2:$D$11829)</f>
        <v>0.94153311622266866</v>
      </c>
      <c r="I552" t="str">
        <f t="shared" si="8"/>
        <v>B</v>
      </c>
    </row>
    <row r="553" spans="1:9">
      <c r="A553" t="s">
        <v>1240</v>
      </c>
      <c r="B553" t="s">
        <v>1241</v>
      </c>
      <c r="C553">
        <v>8</v>
      </c>
      <c r="D553">
        <v>31772232.625</v>
      </c>
      <c r="E553">
        <v>0.01</v>
      </c>
      <c r="F553" t="s">
        <v>611</v>
      </c>
      <c r="G553">
        <v>0</v>
      </c>
      <c r="H553" s="1">
        <f>SUM($D$2:D553)/SUM($D$2:$D$11829)</f>
        <v>0.94163074273124936</v>
      </c>
      <c r="I553" t="str">
        <f t="shared" si="8"/>
        <v>B</v>
      </c>
    </row>
    <row r="554" spans="1:9">
      <c r="A554" t="s">
        <v>1242</v>
      </c>
      <c r="B554" t="s">
        <v>1243</v>
      </c>
      <c r="C554">
        <v>28</v>
      </c>
      <c r="D554">
        <v>31511495.3125</v>
      </c>
      <c r="E554">
        <v>0.01</v>
      </c>
      <c r="F554" t="s">
        <v>107</v>
      </c>
      <c r="G554">
        <v>71309</v>
      </c>
      <c r="H554" s="1">
        <f>SUM($D$2:D554)/SUM($D$2:$D$11829)</f>
        <v>0.94172756807254121</v>
      </c>
      <c r="I554" t="str">
        <f t="shared" si="8"/>
        <v>B</v>
      </c>
    </row>
    <row r="555" spans="1:9">
      <c r="A555" t="s">
        <v>1244</v>
      </c>
      <c r="B555" t="s">
        <v>1245</v>
      </c>
      <c r="C555">
        <v>26</v>
      </c>
      <c r="D555">
        <v>31241349.9775391</v>
      </c>
      <c r="E555">
        <v>0.01</v>
      </c>
      <c r="F555" t="s">
        <v>175</v>
      </c>
      <c r="G555">
        <v>132758.40625</v>
      </c>
      <c r="H555" s="1">
        <f>SUM($D$2:D555)/SUM($D$2:$D$11829)</f>
        <v>0.94182356333852246</v>
      </c>
      <c r="I555" t="str">
        <f t="shared" si="8"/>
        <v>B</v>
      </c>
    </row>
    <row r="556" spans="1:9">
      <c r="A556" t="s">
        <v>1246</v>
      </c>
      <c r="B556" t="s">
        <v>1247</v>
      </c>
      <c r="C556">
        <v>21</v>
      </c>
      <c r="D556">
        <v>31239913.453125</v>
      </c>
      <c r="E556">
        <v>0.01</v>
      </c>
      <c r="F556" t="s">
        <v>408</v>
      </c>
      <c r="G556">
        <v>0</v>
      </c>
      <c r="H556" s="1">
        <f>SUM($D$2:D556)/SUM($D$2:$D$11829)</f>
        <v>0.94191955419049667</v>
      </c>
      <c r="I556" t="str">
        <f t="shared" si="8"/>
        <v>B</v>
      </c>
    </row>
    <row r="557" spans="1:9">
      <c r="A557" t="s">
        <v>1248</v>
      </c>
      <c r="B557" t="s">
        <v>1249</v>
      </c>
      <c r="C557">
        <v>3</v>
      </c>
      <c r="D557">
        <v>31123768</v>
      </c>
      <c r="E557">
        <v>0.01</v>
      </c>
      <c r="F557" t="s">
        <v>152</v>
      </c>
      <c r="G557">
        <v>0</v>
      </c>
      <c r="H557" s="1">
        <f>SUM($D$2:D557)/SUM($D$2:$D$11829)</f>
        <v>0.94201518816244878</v>
      </c>
      <c r="I557" t="str">
        <f t="shared" si="8"/>
        <v>B</v>
      </c>
    </row>
    <row r="558" spans="1:9">
      <c r="A558" t="s">
        <v>1250</v>
      </c>
      <c r="B558" t="s">
        <v>1251</v>
      </c>
      <c r="C558">
        <v>52</v>
      </c>
      <c r="D558">
        <v>31109402.417968798</v>
      </c>
      <c r="E558">
        <v>0.01</v>
      </c>
      <c r="F558" t="s">
        <v>145</v>
      </c>
      <c r="G558">
        <v>0</v>
      </c>
      <c r="H558" s="1">
        <f>SUM($D$2:D558)/SUM($D$2:$D$11829)</f>
        <v>0.9421107779932909</v>
      </c>
      <c r="I558" t="str">
        <f t="shared" si="8"/>
        <v>B</v>
      </c>
    </row>
    <row r="559" spans="1:9">
      <c r="A559" t="s">
        <v>1252</v>
      </c>
      <c r="B559" t="s">
        <v>1253</v>
      </c>
      <c r="C559">
        <v>5</v>
      </c>
      <c r="D559">
        <v>31104860</v>
      </c>
      <c r="E559">
        <v>0.01</v>
      </c>
      <c r="F559" t="s">
        <v>1254</v>
      </c>
      <c r="G559">
        <v>0</v>
      </c>
      <c r="H559" s="1">
        <f>SUM($D$2:D559)/SUM($D$2:$D$11829)</f>
        <v>0.94220635386664975</v>
      </c>
      <c r="I559" t="str">
        <f t="shared" si="8"/>
        <v>B</v>
      </c>
    </row>
    <row r="560" spans="1:9">
      <c r="A560" t="s">
        <v>1255</v>
      </c>
      <c r="B560" t="s">
        <v>1256</v>
      </c>
      <c r="C560">
        <v>31</v>
      </c>
      <c r="D560">
        <v>31098219.5703125</v>
      </c>
      <c r="E560">
        <v>0.01</v>
      </c>
      <c r="F560" t="s">
        <v>104</v>
      </c>
      <c r="G560">
        <v>6743003.87109375</v>
      </c>
      <c r="H560" s="1">
        <f>SUM($D$2:D560)/SUM($D$2:$D$11829)</f>
        <v>0.94230190933596658</v>
      </c>
      <c r="I560" t="str">
        <f t="shared" si="8"/>
        <v>B</v>
      </c>
    </row>
    <row r="561" spans="1:9">
      <c r="A561" t="s">
        <v>1257</v>
      </c>
      <c r="B561" t="s">
        <v>1258</v>
      </c>
      <c r="C561">
        <v>62</v>
      </c>
      <c r="D561">
        <v>31080306.268554699</v>
      </c>
      <c r="E561">
        <v>0.01</v>
      </c>
      <c r="F561" t="s">
        <v>52</v>
      </c>
      <c r="G561">
        <v>8764692.7246093806</v>
      </c>
      <c r="H561" s="1">
        <f>SUM($D$2:D561)/SUM($D$2:$D$11829)</f>
        <v>0.94239740976309849</v>
      </c>
      <c r="I561" t="str">
        <f t="shared" si="8"/>
        <v>B</v>
      </c>
    </row>
    <row r="562" spans="1:9">
      <c r="A562" t="s">
        <v>1259</v>
      </c>
      <c r="B562" t="s">
        <v>1260</v>
      </c>
      <c r="C562">
        <v>5</v>
      </c>
      <c r="D562">
        <v>31034854.75</v>
      </c>
      <c r="E562">
        <v>0.01</v>
      </c>
      <c r="F562" t="s">
        <v>571</v>
      </c>
      <c r="G562">
        <v>0</v>
      </c>
      <c r="H562" s="1">
        <f>SUM($D$2:D562)/SUM($D$2:$D$11829)</f>
        <v>0.94249277053139302</v>
      </c>
      <c r="I562" t="str">
        <f t="shared" si="8"/>
        <v>B</v>
      </c>
    </row>
    <row r="563" spans="1:9">
      <c r="A563" t="s">
        <v>1261</v>
      </c>
      <c r="B563" t="s">
        <v>1262</v>
      </c>
      <c r="C563">
        <v>50</v>
      </c>
      <c r="D563">
        <v>31031085.2421875</v>
      </c>
      <c r="E563">
        <v>0.01</v>
      </c>
      <c r="F563" t="s">
        <v>145</v>
      </c>
      <c r="G563">
        <v>7500</v>
      </c>
      <c r="H563" s="1">
        <f>SUM($D$2:D563)/SUM($D$2:$D$11829)</f>
        <v>0.94258811971712453</v>
      </c>
      <c r="I563" t="str">
        <f t="shared" si="8"/>
        <v>B</v>
      </c>
    </row>
    <row r="564" spans="1:9">
      <c r="A564" t="s">
        <v>1263</v>
      </c>
      <c r="B564" t="s">
        <v>1264</v>
      </c>
      <c r="C564">
        <v>13</v>
      </c>
      <c r="D564">
        <v>30926135.40625</v>
      </c>
      <c r="E564">
        <v>0.01</v>
      </c>
      <c r="F564" t="s">
        <v>34</v>
      </c>
      <c r="G564">
        <v>0</v>
      </c>
      <c r="H564" s="1">
        <f>SUM($D$2:D564)/SUM($D$2:$D$11829)</f>
        <v>0.9426831464235963</v>
      </c>
      <c r="I564" t="str">
        <f t="shared" si="8"/>
        <v>B</v>
      </c>
    </row>
    <row r="565" spans="1:9">
      <c r="A565" t="s">
        <v>1265</v>
      </c>
      <c r="B565" t="s">
        <v>1266</v>
      </c>
      <c r="C565">
        <v>13</v>
      </c>
      <c r="D565">
        <v>30868279.71875</v>
      </c>
      <c r="E565">
        <v>0.01</v>
      </c>
      <c r="F565" t="s">
        <v>34</v>
      </c>
      <c r="G565">
        <v>2930640.8125</v>
      </c>
      <c r="H565" s="1">
        <f>SUM($D$2:D565)/SUM($D$2:$D$11829)</f>
        <v>0.94277799535695284</v>
      </c>
      <c r="I565" t="str">
        <f t="shared" si="8"/>
        <v>B</v>
      </c>
    </row>
    <row r="566" spans="1:9">
      <c r="A566" t="s">
        <v>1267</v>
      </c>
      <c r="B566" t="s">
        <v>1268</v>
      </c>
      <c r="C566">
        <v>9</v>
      </c>
      <c r="D566">
        <v>30551140.296875</v>
      </c>
      <c r="E566">
        <v>0.01</v>
      </c>
      <c r="F566" t="s">
        <v>34</v>
      </c>
      <c r="G566">
        <v>0</v>
      </c>
      <c r="H566" s="1">
        <f>SUM($D$2:D566)/SUM($D$2:$D$11829)</f>
        <v>0.94287186981631321</v>
      </c>
      <c r="I566" t="str">
        <f t="shared" si="8"/>
        <v>B</v>
      </c>
    </row>
    <row r="567" spans="1:9">
      <c r="A567" t="s">
        <v>1269</v>
      </c>
      <c r="B567" t="s">
        <v>1270</v>
      </c>
      <c r="C567">
        <v>8</v>
      </c>
      <c r="D567">
        <v>30455886</v>
      </c>
      <c r="E567">
        <v>0.01</v>
      </c>
      <c r="F567" t="s">
        <v>152</v>
      </c>
      <c r="G567">
        <v>0</v>
      </c>
      <c r="H567" s="1">
        <f>SUM($D$2:D567)/SUM($D$2:$D$11829)</f>
        <v>0.94296545158788736</v>
      </c>
      <c r="I567" t="str">
        <f t="shared" si="8"/>
        <v>B</v>
      </c>
    </row>
    <row r="568" spans="1:9">
      <c r="A568" t="s">
        <v>1271</v>
      </c>
      <c r="B568" t="s">
        <v>1272</v>
      </c>
      <c r="C568">
        <v>4</v>
      </c>
      <c r="D568">
        <v>30326576</v>
      </c>
      <c r="E568">
        <v>0.01</v>
      </c>
      <c r="F568" t="s">
        <v>719</v>
      </c>
      <c r="G568">
        <v>30326576</v>
      </c>
      <c r="H568" s="1">
        <f>SUM($D$2:D568)/SUM($D$2:$D$11829)</f>
        <v>0.94305863602874906</v>
      </c>
      <c r="I568" t="str">
        <f t="shared" si="8"/>
        <v>B</v>
      </c>
    </row>
    <row r="569" spans="1:9">
      <c r="A569" t="s">
        <v>1273</v>
      </c>
      <c r="B569" t="s">
        <v>1274</v>
      </c>
      <c r="C569">
        <v>4</v>
      </c>
      <c r="D569">
        <v>30310593.9375</v>
      </c>
      <c r="E569">
        <v>0.01</v>
      </c>
      <c r="F569" t="s">
        <v>31</v>
      </c>
      <c r="G569">
        <v>0</v>
      </c>
      <c r="H569" s="1">
        <f>SUM($D$2:D569)/SUM($D$2:$D$11829)</f>
        <v>0.94315177136154271</v>
      </c>
      <c r="I569" t="str">
        <f t="shared" si="8"/>
        <v>B</v>
      </c>
    </row>
    <row r="570" spans="1:9">
      <c r="A570" t="s">
        <v>1275</v>
      </c>
      <c r="B570" t="s">
        <v>1276</v>
      </c>
      <c r="C570">
        <v>18</v>
      </c>
      <c r="D570">
        <v>30298735.8125</v>
      </c>
      <c r="E570">
        <v>0.01</v>
      </c>
      <c r="F570" t="s">
        <v>107</v>
      </c>
      <c r="G570">
        <v>376300</v>
      </c>
      <c r="H570" s="1">
        <f>SUM($D$2:D570)/SUM($D$2:$D$11829)</f>
        <v>0.94324487025788717</v>
      </c>
      <c r="I570" t="str">
        <f t="shared" si="8"/>
        <v>B</v>
      </c>
    </row>
    <row r="571" spans="1:9">
      <c r="A571" t="s">
        <v>1277</v>
      </c>
      <c r="B571" t="s">
        <v>1278</v>
      </c>
      <c r="C571">
        <v>12</v>
      </c>
      <c r="D571">
        <v>30200900.9375</v>
      </c>
      <c r="E571">
        <v>0.01</v>
      </c>
      <c r="F571" t="s">
        <v>20</v>
      </c>
      <c r="G571">
        <v>0</v>
      </c>
      <c r="H571" s="1">
        <f>SUM($D$2:D571)/SUM($D$2:$D$11829)</f>
        <v>0.94333766853710543</v>
      </c>
      <c r="I571" t="str">
        <f t="shared" si="8"/>
        <v>B</v>
      </c>
    </row>
    <row r="572" spans="1:9">
      <c r="A572" t="s">
        <v>1279</v>
      </c>
      <c r="B572" t="s">
        <v>1280</v>
      </c>
      <c r="C572">
        <v>6</v>
      </c>
      <c r="D572">
        <v>30165888</v>
      </c>
      <c r="E572">
        <v>0.01</v>
      </c>
      <c r="F572" t="s">
        <v>537</v>
      </c>
      <c r="G572">
        <v>0</v>
      </c>
      <c r="H572" s="1">
        <f>SUM($D$2:D572)/SUM($D$2:$D$11829)</f>
        <v>0.94343035923210428</v>
      </c>
      <c r="I572" t="str">
        <f t="shared" si="8"/>
        <v>B</v>
      </c>
    </row>
    <row r="573" spans="1:9">
      <c r="A573" t="s">
        <v>1281</v>
      </c>
      <c r="B573" t="s">
        <v>1282</v>
      </c>
      <c r="C573">
        <v>7</v>
      </c>
      <c r="D573">
        <v>30124579.03125</v>
      </c>
      <c r="E573">
        <v>0.01</v>
      </c>
      <c r="F573" t="s">
        <v>888</v>
      </c>
      <c r="G573">
        <v>30124579.03125</v>
      </c>
      <c r="H573" s="1">
        <f>SUM($D$2:D573)/SUM($D$2:$D$11829)</f>
        <v>0.94352292299707474</v>
      </c>
      <c r="I573" t="str">
        <f t="shared" si="8"/>
        <v>B</v>
      </c>
    </row>
    <row r="574" spans="1:9">
      <c r="A574" t="s">
        <v>1283</v>
      </c>
      <c r="B574" t="s">
        <v>1284</v>
      </c>
      <c r="C574">
        <v>4</v>
      </c>
      <c r="D574">
        <v>30075963</v>
      </c>
      <c r="E574">
        <v>0.01</v>
      </c>
      <c r="F574" t="s">
        <v>1285</v>
      </c>
      <c r="G574">
        <v>0</v>
      </c>
      <c r="H574" s="1">
        <f>SUM($D$2:D574)/SUM($D$2:$D$11829)</f>
        <v>0.94361533737961278</v>
      </c>
      <c r="I574" t="str">
        <f t="shared" si="8"/>
        <v>B</v>
      </c>
    </row>
    <row r="575" spans="1:9">
      <c r="A575" t="s">
        <v>1286</v>
      </c>
      <c r="B575" t="s">
        <v>1287</v>
      </c>
      <c r="C575">
        <v>48</v>
      </c>
      <c r="D575">
        <v>29915859.5859222</v>
      </c>
      <c r="E575">
        <v>0.01</v>
      </c>
      <c r="F575" t="s">
        <v>727</v>
      </c>
      <c r="G575">
        <v>24361432.9374847</v>
      </c>
      <c r="H575" s="1">
        <f>SUM($D$2:D575)/SUM($D$2:$D$11829)</f>
        <v>0.94370725981254466</v>
      </c>
      <c r="I575" t="str">
        <f t="shared" si="8"/>
        <v>B</v>
      </c>
    </row>
    <row r="576" spans="1:9">
      <c r="A576" t="s">
        <v>1288</v>
      </c>
      <c r="B576" t="s">
        <v>1289</v>
      </c>
      <c r="C576">
        <v>6</v>
      </c>
      <c r="D576">
        <v>29779999.75</v>
      </c>
      <c r="E576">
        <v>0.01</v>
      </c>
      <c r="F576" t="s">
        <v>107</v>
      </c>
      <c r="G576">
        <v>0</v>
      </c>
      <c r="H576" s="1">
        <f>SUM($D$2:D576)/SUM($D$2:$D$11829)</f>
        <v>0.94379876478908953</v>
      </c>
      <c r="I576" t="str">
        <f t="shared" si="8"/>
        <v>B</v>
      </c>
    </row>
    <row r="577" spans="1:9">
      <c r="A577" t="s">
        <v>1290</v>
      </c>
      <c r="B577" t="s">
        <v>1291</v>
      </c>
      <c r="C577">
        <v>185</v>
      </c>
      <c r="D577">
        <v>29752186.528869599</v>
      </c>
      <c r="E577">
        <v>0.01</v>
      </c>
      <c r="F577" t="s">
        <v>1292</v>
      </c>
      <c r="G577">
        <v>77072.080078125</v>
      </c>
      <c r="H577" s="1">
        <f>SUM($D$2:D577)/SUM($D$2:$D$11829)</f>
        <v>0.94389018430397653</v>
      </c>
      <c r="I577" t="str">
        <f t="shared" si="8"/>
        <v>B</v>
      </c>
    </row>
    <row r="578" spans="1:9">
      <c r="A578" t="s">
        <v>1293</v>
      </c>
      <c r="B578" t="s">
        <v>1294</v>
      </c>
      <c r="C578">
        <v>30</v>
      </c>
      <c r="D578">
        <v>29745089.25</v>
      </c>
      <c r="E578">
        <v>0.01</v>
      </c>
      <c r="F578" t="s">
        <v>145</v>
      </c>
      <c r="G578">
        <v>0</v>
      </c>
      <c r="H578" s="1">
        <f>SUM($D$2:D578)/SUM($D$2:$D$11829)</f>
        <v>0.94398158201106175</v>
      </c>
      <c r="I578" t="str">
        <f t="shared" si="8"/>
        <v>B</v>
      </c>
    </row>
    <row r="579" spans="1:9">
      <c r="A579" t="s">
        <v>1295</v>
      </c>
      <c r="B579" t="s">
        <v>1296</v>
      </c>
      <c r="C579">
        <v>13</v>
      </c>
      <c r="D579">
        <v>29423772.5625</v>
      </c>
      <c r="E579">
        <v>0.01</v>
      </c>
      <c r="F579" t="s">
        <v>1178</v>
      </c>
      <c r="G579">
        <v>11547033.875</v>
      </c>
      <c r="H579" s="1">
        <f>SUM($D$2:D579)/SUM($D$2:$D$11829)</f>
        <v>0.94407199240867068</v>
      </c>
      <c r="I579" t="str">
        <f t="shared" ref="I579:I642" si="9">IF(H579&lt;=0.8,"A",IF(H579&lt;=0.95,"B","C"))</f>
        <v>B</v>
      </c>
    </row>
    <row r="580" spans="1:9">
      <c r="A580" t="s">
        <v>1297</v>
      </c>
      <c r="B580" t="s">
        <v>1298</v>
      </c>
      <c r="C580">
        <v>12</v>
      </c>
      <c r="D580">
        <v>29376772.875</v>
      </c>
      <c r="E580">
        <v>0.01</v>
      </c>
      <c r="F580" t="s">
        <v>31</v>
      </c>
      <c r="G580">
        <v>0</v>
      </c>
      <c r="H580" s="1">
        <f>SUM($D$2:D580)/SUM($D$2:$D$11829)</f>
        <v>0.94416225839038515</v>
      </c>
      <c r="I580" t="str">
        <f t="shared" si="9"/>
        <v>B</v>
      </c>
    </row>
    <row r="581" spans="1:9">
      <c r="A581" t="s">
        <v>1299</v>
      </c>
      <c r="B581" t="s">
        <v>1300</v>
      </c>
      <c r="C581">
        <v>16</v>
      </c>
      <c r="D581">
        <v>29360934.765625</v>
      </c>
      <c r="E581">
        <v>0.01</v>
      </c>
      <c r="F581" t="s">
        <v>772</v>
      </c>
      <c r="G581">
        <v>15638316.5</v>
      </c>
      <c r="H581" s="1">
        <f>SUM($D$2:D581)/SUM($D$2:$D$11829)</f>
        <v>0.94425247570635618</v>
      </c>
      <c r="I581" t="str">
        <f t="shared" si="9"/>
        <v>B</v>
      </c>
    </row>
    <row r="582" spans="1:9">
      <c r="A582" t="s">
        <v>1301</v>
      </c>
      <c r="B582" t="s">
        <v>1302</v>
      </c>
      <c r="C582">
        <v>12</v>
      </c>
      <c r="D582">
        <v>29297818.1875</v>
      </c>
      <c r="E582">
        <v>0.01</v>
      </c>
      <c r="F582" t="s">
        <v>107</v>
      </c>
      <c r="G582">
        <v>4425</v>
      </c>
      <c r="H582" s="1">
        <f>SUM($D$2:D582)/SUM($D$2:$D$11829)</f>
        <v>0.94434249908407841</v>
      </c>
      <c r="I582" t="str">
        <f t="shared" si="9"/>
        <v>B</v>
      </c>
    </row>
    <row r="583" spans="1:9">
      <c r="A583" t="s">
        <v>1303</v>
      </c>
      <c r="B583" t="s">
        <v>1304</v>
      </c>
      <c r="C583">
        <v>6</v>
      </c>
      <c r="D583">
        <v>29146035.2265625</v>
      </c>
      <c r="E583">
        <v>0.01</v>
      </c>
      <c r="F583" t="s">
        <v>34</v>
      </c>
      <c r="G583">
        <v>0</v>
      </c>
      <c r="H583" s="1">
        <f>SUM($D$2:D583)/SUM($D$2:$D$11829)</f>
        <v>0.94443205607844283</v>
      </c>
      <c r="I583" t="str">
        <f t="shared" si="9"/>
        <v>B</v>
      </c>
    </row>
    <row r="584" spans="1:9">
      <c r="A584" t="s">
        <v>1305</v>
      </c>
      <c r="B584" t="s">
        <v>1306</v>
      </c>
      <c r="C584">
        <v>54</v>
      </c>
      <c r="D584">
        <v>29098042.205566399</v>
      </c>
      <c r="E584">
        <v>0.01</v>
      </c>
      <c r="F584" t="s">
        <v>1307</v>
      </c>
      <c r="G584">
        <v>29098042.205566399</v>
      </c>
      <c r="H584" s="1">
        <f>SUM($D$2:D584)/SUM($D$2:$D$11829)</f>
        <v>0.94452146560469785</v>
      </c>
      <c r="I584" t="str">
        <f t="shared" si="9"/>
        <v>B</v>
      </c>
    </row>
    <row r="585" spans="1:9">
      <c r="A585" t="s">
        <v>1308</v>
      </c>
      <c r="B585" t="s">
        <v>1309</v>
      </c>
      <c r="C585">
        <v>19</v>
      </c>
      <c r="D585">
        <v>28820747.574218798</v>
      </c>
      <c r="E585">
        <v>0.01</v>
      </c>
      <c r="F585" t="s">
        <v>34</v>
      </c>
      <c r="G585">
        <v>1721388.875</v>
      </c>
      <c r="H585" s="1">
        <f>SUM($D$2:D585)/SUM($D$2:$D$11829)</f>
        <v>0.94461002308800623</v>
      </c>
      <c r="I585" t="str">
        <f t="shared" si="9"/>
        <v>B</v>
      </c>
    </row>
    <row r="586" spans="1:9">
      <c r="A586" t="s">
        <v>1310</v>
      </c>
      <c r="B586" t="s">
        <v>1311</v>
      </c>
      <c r="C586">
        <v>65</v>
      </c>
      <c r="D586">
        <v>28740622.339843798</v>
      </c>
      <c r="E586">
        <v>0.01</v>
      </c>
      <c r="F586" t="s">
        <v>722</v>
      </c>
      <c r="G586">
        <v>28619482.339843798</v>
      </c>
      <c r="H586" s="1">
        <f>SUM($D$2:D586)/SUM($D$2:$D$11829)</f>
        <v>0.94469833437058415</v>
      </c>
      <c r="I586" t="str">
        <f t="shared" si="9"/>
        <v>B</v>
      </c>
    </row>
    <row r="587" spans="1:9">
      <c r="A587" t="s">
        <v>1312</v>
      </c>
      <c r="B587" t="s">
        <v>1313</v>
      </c>
      <c r="C587">
        <v>20</v>
      </c>
      <c r="D587">
        <v>28432723.28125</v>
      </c>
      <c r="E587">
        <v>0.01</v>
      </c>
      <c r="F587" t="s">
        <v>107</v>
      </c>
      <c r="G587">
        <v>0</v>
      </c>
      <c r="H587" s="1">
        <f>SUM($D$2:D587)/SUM($D$2:$D$11829)</f>
        <v>0.9447856995720213</v>
      </c>
      <c r="I587" t="str">
        <f t="shared" si="9"/>
        <v>B</v>
      </c>
    </row>
    <row r="588" spans="1:9">
      <c r="A588" t="s">
        <v>1314</v>
      </c>
      <c r="B588" t="s">
        <v>1315</v>
      </c>
      <c r="C588">
        <v>56</v>
      </c>
      <c r="D588">
        <v>28342194.724609401</v>
      </c>
      <c r="E588">
        <v>0.01</v>
      </c>
      <c r="F588" t="s">
        <v>104</v>
      </c>
      <c r="G588">
        <v>5081615.53125</v>
      </c>
      <c r="H588" s="1">
        <f>SUM($D$2:D588)/SUM($D$2:$D$11829)</f>
        <v>0.94487278660644969</v>
      </c>
      <c r="I588" t="str">
        <f t="shared" si="9"/>
        <v>B</v>
      </c>
    </row>
    <row r="589" spans="1:9">
      <c r="A589" t="s">
        <v>1316</v>
      </c>
      <c r="B589" t="s">
        <v>1317</v>
      </c>
      <c r="C589">
        <v>5</v>
      </c>
      <c r="D589">
        <v>28204294</v>
      </c>
      <c r="E589">
        <v>0.01</v>
      </c>
      <c r="F589" t="s">
        <v>1318</v>
      </c>
      <c r="G589">
        <v>0</v>
      </c>
      <c r="H589" s="1">
        <f>SUM($D$2:D589)/SUM($D$2:$D$11829)</f>
        <v>0.94495944991345437</v>
      </c>
      <c r="I589" t="str">
        <f t="shared" si="9"/>
        <v>B</v>
      </c>
    </row>
    <row r="590" spans="1:9">
      <c r="A590" t="s">
        <v>1319</v>
      </c>
      <c r="B590" t="s">
        <v>1320</v>
      </c>
      <c r="C590">
        <v>91</v>
      </c>
      <c r="D590">
        <v>28194881.988281298</v>
      </c>
      <c r="E590">
        <v>0.01</v>
      </c>
      <c r="F590" t="s">
        <v>727</v>
      </c>
      <c r="G590">
        <v>5550094.16796875</v>
      </c>
      <c r="H590" s="1">
        <f>SUM($D$2:D590)/SUM($D$2:$D$11829)</f>
        <v>0.94504608430017978</v>
      </c>
      <c r="I590" t="str">
        <f t="shared" si="9"/>
        <v>B</v>
      </c>
    </row>
    <row r="591" spans="1:9">
      <c r="A591" t="s">
        <v>1321</v>
      </c>
      <c r="B591" t="s">
        <v>1322</v>
      </c>
      <c r="C591">
        <v>772</v>
      </c>
      <c r="D591">
        <v>28183946.690429699</v>
      </c>
      <c r="E591">
        <v>0.01</v>
      </c>
      <c r="F591" t="s">
        <v>52</v>
      </c>
      <c r="G591">
        <v>25069717.0302734</v>
      </c>
      <c r="H591" s="1">
        <f>SUM($D$2:D591)/SUM($D$2:$D$11829)</f>
        <v>0.94513268508602588</v>
      </c>
      <c r="I591" t="str">
        <f t="shared" si="9"/>
        <v>B</v>
      </c>
    </row>
    <row r="592" spans="1:9">
      <c r="A592" t="s">
        <v>1323</v>
      </c>
      <c r="B592" t="s">
        <v>1324</v>
      </c>
      <c r="C592">
        <v>21</v>
      </c>
      <c r="D592">
        <v>28088935.486328099</v>
      </c>
      <c r="E592">
        <v>0.01</v>
      </c>
      <c r="F592" t="s">
        <v>408</v>
      </c>
      <c r="G592">
        <v>0</v>
      </c>
      <c r="H592" s="1">
        <f>SUM($D$2:D592)/SUM($D$2:$D$11829)</f>
        <v>0.94521899393103681</v>
      </c>
      <c r="I592" t="str">
        <f t="shared" si="9"/>
        <v>B</v>
      </c>
    </row>
    <row r="593" spans="1:9">
      <c r="A593" t="s">
        <v>1325</v>
      </c>
      <c r="B593" t="s">
        <v>1326</v>
      </c>
      <c r="C593">
        <v>27</v>
      </c>
      <c r="D593">
        <v>28043018.339843798</v>
      </c>
      <c r="E593">
        <v>0.01</v>
      </c>
      <c r="F593" t="s">
        <v>107</v>
      </c>
      <c r="G593">
        <v>0</v>
      </c>
      <c r="H593" s="1">
        <f>SUM($D$2:D593)/SUM($D$2:$D$11829)</f>
        <v>0.94530516168647594</v>
      </c>
      <c r="I593" t="str">
        <f t="shared" si="9"/>
        <v>B</v>
      </c>
    </row>
    <row r="594" spans="1:9">
      <c r="A594" t="s">
        <v>1327</v>
      </c>
      <c r="B594" t="s">
        <v>1328</v>
      </c>
      <c r="C594">
        <v>1</v>
      </c>
      <c r="D594">
        <v>27974358</v>
      </c>
      <c r="E594">
        <v>0.01</v>
      </c>
      <c r="F594" t="s">
        <v>1329</v>
      </c>
      <c r="G594">
        <v>0</v>
      </c>
      <c r="H594" s="1">
        <f>SUM($D$2:D594)/SUM($D$2:$D$11829)</f>
        <v>0.94539111846935486</v>
      </c>
      <c r="I594" t="str">
        <f t="shared" si="9"/>
        <v>B</v>
      </c>
    </row>
    <row r="595" spans="1:9">
      <c r="A595" t="s">
        <v>1330</v>
      </c>
      <c r="B595" t="s">
        <v>1331</v>
      </c>
      <c r="C595">
        <v>88</v>
      </c>
      <c r="D595">
        <v>27935074.3125</v>
      </c>
      <c r="E595">
        <v>0.01</v>
      </c>
      <c r="F595" t="s">
        <v>1332</v>
      </c>
      <c r="G595">
        <v>128567</v>
      </c>
      <c r="H595" s="1">
        <f>SUM($D$2:D595)/SUM($D$2:$D$11829)</f>
        <v>0.94547695454528513</v>
      </c>
      <c r="I595" t="str">
        <f t="shared" si="9"/>
        <v>B</v>
      </c>
    </row>
    <row r="596" spans="1:9">
      <c r="A596" t="s">
        <v>1333</v>
      </c>
      <c r="B596" t="s">
        <v>1334</v>
      </c>
      <c r="C596">
        <v>3</v>
      </c>
      <c r="D596">
        <v>27916043</v>
      </c>
      <c r="E596">
        <v>0.01</v>
      </c>
      <c r="F596" t="s">
        <v>59</v>
      </c>
      <c r="G596">
        <v>0</v>
      </c>
      <c r="H596" s="1">
        <f>SUM($D$2:D596)/SUM($D$2:$D$11829)</f>
        <v>0.94556273214371978</v>
      </c>
      <c r="I596" t="str">
        <f t="shared" si="9"/>
        <v>B</v>
      </c>
    </row>
    <row r="597" spans="1:9">
      <c r="A597" t="s">
        <v>1335</v>
      </c>
      <c r="B597" t="s">
        <v>1336</v>
      </c>
      <c r="C597">
        <v>11</v>
      </c>
      <c r="D597">
        <v>27910822.5</v>
      </c>
      <c r="E597">
        <v>0.01</v>
      </c>
      <c r="F597" t="s">
        <v>1337</v>
      </c>
      <c r="G597">
        <v>10361425.75</v>
      </c>
      <c r="H597" s="1">
        <f>SUM($D$2:D597)/SUM($D$2:$D$11829)</f>
        <v>0.94564849370112913</v>
      </c>
      <c r="I597" t="str">
        <f t="shared" si="9"/>
        <v>B</v>
      </c>
    </row>
    <row r="598" spans="1:9">
      <c r="A598" t="s">
        <v>1338</v>
      </c>
      <c r="B598" t="s">
        <v>1339</v>
      </c>
      <c r="C598">
        <v>9</v>
      </c>
      <c r="D598">
        <v>27910330.3984375</v>
      </c>
      <c r="E598">
        <v>0.01</v>
      </c>
      <c r="F598" t="s">
        <v>479</v>
      </c>
      <c r="G598">
        <v>0</v>
      </c>
      <c r="H598" s="1">
        <f>SUM($D$2:D598)/SUM($D$2:$D$11829)</f>
        <v>0.94573425374645859</v>
      </c>
      <c r="I598" t="str">
        <f t="shared" si="9"/>
        <v>B</v>
      </c>
    </row>
    <row r="599" spans="1:9">
      <c r="A599" t="s">
        <v>1340</v>
      </c>
      <c r="B599" t="s">
        <v>1341</v>
      </c>
      <c r="C599">
        <v>6</v>
      </c>
      <c r="D599">
        <v>27761896</v>
      </c>
      <c r="E599">
        <v>0.01</v>
      </c>
      <c r="F599" t="s">
        <v>618</v>
      </c>
      <c r="G599">
        <v>0</v>
      </c>
      <c r="H599" s="1">
        <f>SUM($D$2:D599)/SUM($D$2:$D$11829)</f>
        <v>0.94581955769755477</v>
      </c>
      <c r="I599" t="str">
        <f t="shared" si="9"/>
        <v>B</v>
      </c>
    </row>
    <row r="600" spans="1:9">
      <c r="A600" t="s">
        <v>1342</v>
      </c>
      <c r="B600" t="s">
        <v>1343</v>
      </c>
      <c r="C600">
        <v>3</v>
      </c>
      <c r="D600">
        <v>27598545.5</v>
      </c>
      <c r="E600">
        <v>0.01</v>
      </c>
      <c r="F600" t="s">
        <v>537</v>
      </c>
      <c r="G600">
        <v>0</v>
      </c>
      <c r="H600" s="1">
        <f>SUM($D$2:D600)/SUM($D$2:$D$11829)</f>
        <v>0.94590435972172704</v>
      </c>
      <c r="I600" t="str">
        <f t="shared" si="9"/>
        <v>B</v>
      </c>
    </row>
    <row r="601" spans="1:9">
      <c r="A601" t="s">
        <v>1344</v>
      </c>
      <c r="B601" t="s">
        <v>1345</v>
      </c>
      <c r="C601">
        <v>1124</v>
      </c>
      <c r="D601">
        <v>27569345.302734401</v>
      </c>
      <c r="E601">
        <v>0.01</v>
      </c>
      <c r="F601" t="s">
        <v>52</v>
      </c>
      <c r="G601">
        <v>12616251.103027301</v>
      </c>
      <c r="H601" s="1">
        <f>SUM($D$2:D601)/SUM($D$2:$D$11829)</f>
        <v>0.94598907202248128</v>
      </c>
      <c r="I601" t="str">
        <f t="shared" si="9"/>
        <v>B</v>
      </c>
    </row>
    <row r="602" spans="1:9">
      <c r="A602" t="s">
        <v>1346</v>
      </c>
      <c r="B602" t="s">
        <v>1347</v>
      </c>
      <c r="C602">
        <v>7</v>
      </c>
      <c r="D602">
        <v>27412021.25</v>
      </c>
      <c r="E602">
        <v>0.01</v>
      </c>
      <c r="F602" t="s">
        <v>49</v>
      </c>
      <c r="G602">
        <v>0</v>
      </c>
      <c r="H602" s="1">
        <f>SUM($D$2:D602)/SUM($D$2:$D$11829)</f>
        <v>0.94607330091377029</v>
      </c>
      <c r="I602" t="str">
        <f t="shared" si="9"/>
        <v>B</v>
      </c>
    </row>
    <row r="603" spans="1:9">
      <c r="A603" t="s">
        <v>1348</v>
      </c>
      <c r="B603" t="s">
        <v>1349</v>
      </c>
      <c r="C603">
        <v>63</v>
      </c>
      <c r="D603">
        <v>27392466.325439502</v>
      </c>
      <c r="E603">
        <v>0.01</v>
      </c>
      <c r="F603" t="s">
        <v>188</v>
      </c>
      <c r="G603">
        <v>8865426.421875</v>
      </c>
      <c r="H603" s="1">
        <f>SUM($D$2:D603)/SUM($D$2:$D$11829)</f>
        <v>0.94615746971866144</v>
      </c>
      <c r="I603" t="str">
        <f t="shared" si="9"/>
        <v>B</v>
      </c>
    </row>
    <row r="604" spans="1:9">
      <c r="A604" t="s">
        <v>1350</v>
      </c>
      <c r="B604" t="s">
        <v>1351</v>
      </c>
      <c r="C604">
        <v>35</v>
      </c>
      <c r="D604">
        <v>27387727.0546875</v>
      </c>
      <c r="E604">
        <v>0.01</v>
      </c>
      <c r="F604" t="s">
        <v>338</v>
      </c>
      <c r="G604">
        <v>0</v>
      </c>
      <c r="H604" s="1">
        <f>SUM($D$2:D604)/SUM($D$2:$D$11829)</f>
        <v>0.94624162396119982</v>
      </c>
      <c r="I604" t="str">
        <f t="shared" si="9"/>
        <v>B</v>
      </c>
    </row>
    <row r="605" spans="1:9">
      <c r="A605" t="s">
        <v>1352</v>
      </c>
      <c r="B605" t="s">
        <v>1353</v>
      </c>
      <c r="C605">
        <v>44</v>
      </c>
      <c r="D605">
        <v>27356976.589843798</v>
      </c>
      <c r="E605">
        <v>0.01</v>
      </c>
      <c r="F605" t="s">
        <v>49</v>
      </c>
      <c r="G605">
        <v>956709.5</v>
      </c>
      <c r="H605" s="1">
        <f>SUM($D$2:D605)/SUM($D$2:$D$11829)</f>
        <v>0.94632568371681458</v>
      </c>
      <c r="I605" t="str">
        <f t="shared" si="9"/>
        <v>B</v>
      </c>
    </row>
    <row r="606" spans="1:9">
      <c r="A606" t="s">
        <v>1354</v>
      </c>
      <c r="B606" t="s">
        <v>1355</v>
      </c>
      <c r="C606">
        <v>24</v>
      </c>
      <c r="D606">
        <v>27228830.875</v>
      </c>
      <c r="E606">
        <v>0.01</v>
      </c>
      <c r="F606" t="s">
        <v>107</v>
      </c>
      <c r="G606">
        <v>0</v>
      </c>
      <c r="H606" s="1">
        <f>SUM($D$2:D606)/SUM($D$2:$D$11829)</f>
        <v>0.94640934971921475</v>
      </c>
      <c r="I606" t="str">
        <f t="shared" si="9"/>
        <v>B</v>
      </c>
    </row>
    <row r="607" spans="1:9">
      <c r="A607" t="s">
        <v>1356</v>
      </c>
      <c r="B607" t="s">
        <v>1357</v>
      </c>
      <c r="C607">
        <v>3</v>
      </c>
      <c r="D607">
        <v>27029033.5</v>
      </c>
      <c r="E607">
        <v>0.01</v>
      </c>
      <c r="F607" t="s">
        <v>152</v>
      </c>
      <c r="G607">
        <v>0</v>
      </c>
      <c r="H607" s="1">
        <f>SUM($D$2:D607)/SUM($D$2:$D$11829)</f>
        <v>0.9464924018044133</v>
      </c>
      <c r="I607" t="str">
        <f t="shared" si="9"/>
        <v>B</v>
      </c>
    </row>
    <row r="608" spans="1:9">
      <c r="A608" t="s">
        <v>1358</v>
      </c>
      <c r="B608" t="s">
        <v>1359</v>
      </c>
      <c r="C608">
        <v>9</v>
      </c>
      <c r="D608">
        <v>26974330.34375</v>
      </c>
      <c r="E608">
        <v>0.01</v>
      </c>
      <c r="F608" t="s">
        <v>350</v>
      </c>
      <c r="G608">
        <v>0</v>
      </c>
      <c r="H608" s="1">
        <f>SUM($D$2:D608)/SUM($D$2:$D$11829)</f>
        <v>0.94657528580327621</v>
      </c>
      <c r="I608" t="str">
        <f t="shared" si="9"/>
        <v>B</v>
      </c>
    </row>
    <row r="609" spans="1:9">
      <c r="A609" t="s">
        <v>1360</v>
      </c>
      <c r="B609" t="s">
        <v>1361</v>
      </c>
      <c r="C609">
        <v>25</v>
      </c>
      <c r="D609">
        <v>26959566.921875</v>
      </c>
      <c r="E609">
        <v>0.01</v>
      </c>
      <c r="F609" t="s">
        <v>279</v>
      </c>
      <c r="G609">
        <v>435630.78125</v>
      </c>
      <c r="H609" s="1">
        <f>SUM($D$2:D609)/SUM($D$2:$D$11829)</f>
        <v>0.94665812443858699</v>
      </c>
      <c r="I609" t="str">
        <f t="shared" si="9"/>
        <v>B</v>
      </c>
    </row>
    <row r="610" spans="1:9">
      <c r="A610" t="s">
        <v>1362</v>
      </c>
      <c r="B610" t="s">
        <v>1363</v>
      </c>
      <c r="C610">
        <v>28</v>
      </c>
      <c r="D610">
        <v>26956493.705078099</v>
      </c>
      <c r="E610">
        <v>0.01</v>
      </c>
      <c r="F610" t="s">
        <v>52</v>
      </c>
      <c r="G610">
        <v>0</v>
      </c>
      <c r="H610" s="1">
        <f>SUM($D$2:D610)/SUM($D$2:$D$11829)</f>
        <v>0.94674095363082755</v>
      </c>
      <c r="I610" t="str">
        <f t="shared" si="9"/>
        <v>B</v>
      </c>
    </row>
    <row r="611" spans="1:9">
      <c r="A611" t="s">
        <v>1364</v>
      </c>
      <c r="B611" t="s">
        <v>1365</v>
      </c>
      <c r="C611">
        <v>95</v>
      </c>
      <c r="D611">
        <v>26828138.169921901</v>
      </c>
      <c r="E611">
        <v>0.01</v>
      </c>
      <c r="F611" t="s">
        <v>52</v>
      </c>
      <c r="G611">
        <v>9268552.3203125</v>
      </c>
      <c r="H611" s="1">
        <f>SUM($D$2:D611)/SUM($D$2:$D$11829)</f>
        <v>0.9468233884251388</v>
      </c>
      <c r="I611" t="str">
        <f t="shared" si="9"/>
        <v>B</v>
      </c>
    </row>
    <row r="612" spans="1:9">
      <c r="A612" t="s">
        <v>1366</v>
      </c>
      <c r="B612" t="s">
        <v>1367</v>
      </c>
      <c r="C612">
        <v>44</v>
      </c>
      <c r="D612">
        <v>26651306.904296901</v>
      </c>
      <c r="E612">
        <v>0.01</v>
      </c>
      <c r="F612" t="s">
        <v>602</v>
      </c>
      <c r="G612">
        <v>837869.875</v>
      </c>
      <c r="H612" s="1">
        <f>SUM($D$2:D612)/SUM($D$2:$D$11829)</f>
        <v>0.94690527987019046</v>
      </c>
      <c r="I612" t="str">
        <f t="shared" si="9"/>
        <v>B</v>
      </c>
    </row>
    <row r="613" spans="1:9">
      <c r="A613" t="s">
        <v>1368</v>
      </c>
      <c r="B613" t="s">
        <v>1369</v>
      </c>
      <c r="C613">
        <v>23</v>
      </c>
      <c r="D613">
        <v>26607642</v>
      </c>
      <c r="E613">
        <v>0.01</v>
      </c>
      <c r="F613" t="s">
        <v>34</v>
      </c>
      <c r="G613">
        <v>0</v>
      </c>
      <c r="H613" s="1">
        <f>SUM($D$2:D613)/SUM($D$2:$D$11829)</f>
        <v>0.94698703714613286</v>
      </c>
      <c r="I613" t="str">
        <f t="shared" si="9"/>
        <v>B</v>
      </c>
    </row>
    <row r="614" spans="1:9">
      <c r="A614" t="s">
        <v>1370</v>
      </c>
      <c r="B614" t="s">
        <v>1371</v>
      </c>
      <c r="C614">
        <v>24</v>
      </c>
      <c r="D614">
        <v>26541499.1162109</v>
      </c>
      <c r="E614">
        <v>0.01</v>
      </c>
      <c r="F614" t="s">
        <v>1085</v>
      </c>
      <c r="G614">
        <v>26541499.1162109</v>
      </c>
      <c r="H614" s="1">
        <f>SUM($D$2:D614)/SUM($D$2:$D$11829)</f>
        <v>0.94706859118489994</v>
      </c>
      <c r="I614" t="str">
        <f t="shared" si="9"/>
        <v>B</v>
      </c>
    </row>
    <row r="615" spans="1:9">
      <c r="A615" t="s">
        <v>1372</v>
      </c>
      <c r="B615" t="s">
        <v>1373</v>
      </c>
      <c r="C615">
        <v>14</v>
      </c>
      <c r="D615">
        <v>26477969</v>
      </c>
      <c r="E615">
        <v>0.01</v>
      </c>
      <c r="F615" t="s">
        <v>20</v>
      </c>
      <c r="G615">
        <v>5676312</v>
      </c>
      <c r="H615" s="1">
        <f>SUM($D$2:D615)/SUM($D$2:$D$11829)</f>
        <v>0.94714995001474012</v>
      </c>
      <c r="I615" t="str">
        <f t="shared" si="9"/>
        <v>B</v>
      </c>
    </row>
    <row r="616" spans="1:9">
      <c r="A616" t="s">
        <v>1374</v>
      </c>
      <c r="B616" t="s">
        <v>1375</v>
      </c>
      <c r="C616">
        <v>30</v>
      </c>
      <c r="D616">
        <v>26445978.326171901</v>
      </c>
      <c r="E616">
        <v>0.01</v>
      </c>
      <c r="F616" t="s">
        <v>104</v>
      </c>
      <c r="G616">
        <v>11470528.326171899</v>
      </c>
      <c r="H616" s="1">
        <f>SUM($D$2:D616)/SUM($D$2:$D$11829)</f>
        <v>0.94723121054686754</v>
      </c>
      <c r="I616" t="str">
        <f t="shared" si="9"/>
        <v>B</v>
      </c>
    </row>
    <row r="617" spans="1:9">
      <c r="A617" t="s">
        <v>1376</v>
      </c>
      <c r="B617" t="s">
        <v>1377</v>
      </c>
      <c r="C617">
        <v>29</v>
      </c>
      <c r="D617">
        <v>26440504.2265625</v>
      </c>
      <c r="E617">
        <v>0.01</v>
      </c>
      <c r="F617" t="s">
        <v>919</v>
      </c>
      <c r="G617">
        <v>24170964.4140625</v>
      </c>
      <c r="H617" s="1">
        <f>SUM($D$2:D617)/SUM($D$2:$D$11829)</f>
        <v>0.94731245425873445</v>
      </c>
      <c r="I617" t="str">
        <f t="shared" si="9"/>
        <v>B</v>
      </c>
    </row>
    <row r="618" spans="1:9">
      <c r="A618" t="s">
        <v>1378</v>
      </c>
      <c r="B618" t="s">
        <v>1379</v>
      </c>
      <c r="C618">
        <v>10</v>
      </c>
      <c r="D618">
        <v>26394654.875</v>
      </c>
      <c r="E618">
        <v>0.01</v>
      </c>
      <c r="F618" t="s">
        <v>34</v>
      </c>
      <c r="G618">
        <v>0</v>
      </c>
      <c r="H618" s="1">
        <f>SUM($D$2:D618)/SUM($D$2:$D$11829)</f>
        <v>0.94739355708934303</v>
      </c>
      <c r="I618" t="str">
        <f t="shared" si="9"/>
        <v>B</v>
      </c>
    </row>
    <row r="619" spans="1:9">
      <c r="A619" t="s">
        <v>1380</v>
      </c>
      <c r="B619" t="s">
        <v>1381</v>
      </c>
      <c r="C619">
        <v>11</v>
      </c>
      <c r="D619">
        <v>26375013.375</v>
      </c>
      <c r="E619">
        <v>0.01</v>
      </c>
      <c r="F619" t="s">
        <v>152</v>
      </c>
      <c r="G619">
        <v>0</v>
      </c>
      <c r="H619" s="1">
        <f>SUM($D$2:D619)/SUM($D$2:$D$11829)</f>
        <v>0.94747459956753344</v>
      </c>
      <c r="I619" t="str">
        <f t="shared" si="9"/>
        <v>B</v>
      </c>
    </row>
    <row r="620" spans="1:9">
      <c r="A620" t="s">
        <v>1382</v>
      </c>
      <c r="B620" t="s">
        <v>1383</v>
      </c>
      <c r="C620">
        <v>1</v>
      </c>
      <c r="D620">
        <v>26328334</v>
      </c>
      <c r="E620">
        <v>0.01</v>
      </c>
      <c r="F620" t="s">
        <v>428</v>
      </c>
      <c r="G620">
        <v>26328334</v>
      </c>
      <c r="H620" s="1">
        <f>SUM($D$2:D620)/SUM($D$2:$D$11829)</f>
        <v>0.9475554986140533</v>
      </c>
      <c r="I620" t="str">
        <f t="shared" si="9"/>
        <v>B</v>
      </c>
    </row>
    <row r="621" spans="1:9">
      <c r="A621" t="s">
        <v>1384</v>
      </c>
      <c r="B621" t="s">
        <v>1385</v>
      </c>
      <c r="C621">
        <v>14</v>
      </c>
      <c r="D621">
        <v>26234563.5234375</v>
      </c>
      <c r="E621">
        <v>0.01</v>
      </c>
      <c r="F621" t="s">
        <v>107</v>
      </c>
      <c r="G621">
        <v>10282</v>
      </c>
      <c r="H621" s="1">
        <f>SUM($D$2:D621)/SUM($D$2:$D$11829)</f>
        <v>0.94763610953212007</v>
      </c>
      <c r="I621" t="str">
        <f t="shared" si="9"/>
        <v>B</v>
      </c>
    </row>
    <row r="622" spans="1:9">
      <c r="A622" t="s">
        <v>1386</v>
      </c>
      <c r="B622" t="s">
        <v>1387</v>
      </c>
      <c r="C622">
        <v>3</v>
      </c>
      <c r="D622">
        <v>26228372</v>
      </c>
      <c r="E622">
        <v>0.01</v>
      </c>
      <c r="F622" t="s">
        <v>59</v>
      </c>
      <c r="G622">
        <v>26228372</v>
      </c>
      <c r="H622" s="1">
        <f>SUM($D$2:D622)/SUM($D$2:$D$11829)</f>
        <v>0.9477167014254988</v>
      </c>
      <c r="I622" t="str">
        <f t="shared" si="9"/>
        <v>B</v>
      </c>
    </row>
    <row r="623" spans="1:9">
      <c r="A623" t="s">
        <v>1388</v>
      </c>
      <c r="B623" t="s">
        <v>1389</v>
      </c>
      <c r="C623">
        <v>10</v>
      </c>
      <c r="D623">
        <v>26208567.3125</v>
      </c>
      <c r="E623">
        <v>0.01</v>
      </c>
      <c r="F623" t="s">
        <v>727</v>
      </c>
      <c r="G623">
        <v>26208567.3125</v>
      </c>
      <c r="H623" s="1">
        <f>SUM($D$2:D623)/SUM($D$2:$D$11829)</f>
        <v>0.94779723246503322</v>
      </c>
      <c r="I623" t="str">
        <f t="shared" si="9"/>
        <v>B</v>
      </c>
    </row>
    <row r="624" spans="1:9">
      <c r="A624" t="s">
        <v>1390</v>
      </c>
      <c r="B624" t="s">
        <v>1391</v>
      </c>
      <c r="C624">
        <v>11</v>
      </c>
      <c r="D624">
        <v>25926399.5</v>
      </c>
      <c r="E624">
        <v>0.01</v>
      </c>
      <c r="F624" t="s">
        <v>1392</v>
      </c>
      <c r="G624">
        <v>0</v>
      </c>
      <c r="H624" s="1">
        <f>SUM($D$2:D624)/SUM($D$2:$D$11829)</f>
        <v>0.94787689648780216</v>
      </c>
      <c r="I624" t="str">
        <f t="shared" si="9"/>
        <v>B</v>
      </c>
    </row>
    <row r="625" spans="1:9">
      <c r="A625" t="s">
        <v>1393</v>
      </c>
      <c r="B625" t="s">
        <v>1394</v>
      </c>
      <c r="C625">
        <v>11</v>
      </c>
      <c r="D625">
        <v>25914247.849609401</v>
      </c>
      <c r="E625">
        <v>0.01</v>
      </c>
      <c r="F625" t="s">
        <v>74</v>
      </c>
      <c r="G625">
        <v>30295.599609375</v>
      </c>
      <c r="H625" s="1">
        <f>SUM($D$2:D625)/SUM($D$2:$D$11829)</f>
        <v>0.94795652317220647</v>
      </c>
      <c r="I625" t="str">
        <f t="shared" si="9"/>
        <v>B</v>
      </c>
    </row>
    <row r="626" spans="1:9">
      <c r="A626" t="s">
        <v>1395</v>
      </c>
      <c r="B626" t="s">
        <v>1396</v>
      </c>
      <c r="C626">
        <v>12</v>
      </c>
      <c r="D626">
        <v>25838557.53125</v>
      </c>
      <c r="E626">
        <v>0.01</v>
      </c>
      <c r="F626" t="s">
        <v>152</v>
      </c>
      <c r="G626">
        <v>7099026.25</v>
      </c>
      <c r="H626" s="1">
        <f>SUM($D$2:D626)/SUM($D$2:$D$11829)</f>
        <v>0.9480359172830426</v>
      </c>
      <c r="I626" t="str">
        <f t="shared" si="9"/>
        <v>B</v>
      </c>
    </row>
    <row r="627" spans="1:9">
      <c r="A627" t="s">
        <v>1397</v>
      </c>
      <c r="B627" t="s">
        <v>1398</v>
      </c>
      <c r="C627">
        <v>20</v>
      </c>
      <c r="D627">
        <v>25753863.3125</v>
      </c>
      <c r="E627">
        <v>0.01</v>
      </c>
      <c r="F627" t="s">
        <v>738</v>
      </c>
      <c r="G627">
        <v>14807485.25</v>
      </c>
      <c r="H627" s="1">
        <f>SUM($D$2:D627)/SUM($D$2:$D$11829)</f>
        <v>0.94811505115403427</v>
      </c>
      <c r="I627" t="str">
        <f t="shared" si="9"/>
        <v>B</v>
      </c>
    </row>
    <row r="628" spans="1:9">
      <c r="A628" t="s">
        <v>1399</v>
      </c>
      <c r="B628" t="s">
        <v>1400</v>
      </c>
      <c r="C628">
        <v>1</v>
      </c>
      <c r="D628">
        <v>25713410</v>
      </c>
      <c r="E628">
        <v>0.01</v>
      </c>
      <c r="F628" t="s">
        <v>1401</v>
      </c>
      <c r="G628">
        <v>0</v>
      </c>
      <c r="H628" s="1">
        <f>SUM($D$2:D628)/SUM($D$2:$D$11829)</f>
        <v>0.94819406072417167</v>
      </c>
      <c r="I628" t="str">
        <f t="shared" si="9"/>
        <v>B</v>
      </c>
    </row>
    <row r="629" spans="1:9">
      <c r="A629" t="s">
        <v>1402</v>
      </c>
      <c r="B629" t="s">
        <v>1403</v>
      </c>
      <c r="C629">
        <v>10</v>
      </c>
      <c r="D629">
        <v>25663201.125</v>
      </c>
      <c r="E629">
        <v>0.01</v>
      </c>
      <c r="F629" t="s">
        <v>1404</v>
      </c>
      <c r="G629">
        <v>0</v>
      </c>
      <c r="H629" s="1">
        <f>SUM($D$2:D629)/SUM($D$2:$D$11829)</f>
        <v>0.94827291601754715</v>
      </c>
      <c r="I629" t="str">
        <f t="shared" si="9"/>
        <v>B</v>
      </c>
    </row>
    <row r="630" spans="1:9">
      <c r="A630" t="s">
        <v>1405</v>
      </c>
      <c r="B630" t="s">
        <v>1406</v>
      </c>
      <c r="C630">
        <v>36</v>
      </c>
      <c r="D630">
        <v>25639488.3056641</v>
      </c>
      <c r="E630">
        <v>0.01</v>
      </c>
      <c r="F630" t="s">
        <v>977</v>
      </c>
      <c r="G630">
        <v>25639488.3056641</v>
      </c>
      <c r="H630" s="1">
        <f>SUM($D$2:D630)/SUM($D$2:$D$11829)</f>
        <v>0.94835169844856559</v>
      </c>
      <c r="I630" t="str">
        <f t="shared" si="9"/>
        <v>B</v>
      </c>
    </row>
    <row r="631" spans="1:9">
      <c r="A631" t="s">
        <v>1407</v>
      </c>
      <c r="B631" t="s">
        <v>1408</v>
      </c>
      <c r="C631">
        <v>20</v>
      </c>
      <c r="D631">
        <v>25639067.875</v>
      </c>
      <c r="E631">
        <v>0.01</v>
      </c>
      <c r="F631" t="s">
        <v>1409</v>
      </c>
      <c r="G631">
        <v>25639067.875</v>
      </c>
      <c r="H631" s="1">
        <f>SUM($D$2:D631)/SUM($D$2:$D$11829)</f>
        <v>0.94843047958772708</v>
      </c>
      <c r="I631" t="str">
        <f t="shared" si="9"/>
        <v>B</v>
      </c>
    </row>
    <row r="632" spans="1:9">
      <c r="A632" t="s">
        <v>1410</v>
      </c>
      <c r="B632" t="s">
        <v>1411</v>
      </c>
      <c r="C632">
        <v>27</v>
      </c>
      <c r="D632">
        <v>25585994.015625</v>
      </c>
      <c r="E632">
        <v>0.01</v>
      </c>
      <c r="F632" t="s">
        <v>52</v>
      </c>
      <c r="G632">
        <v>466899.34375</v>
      </c>
      <c r="H632" s="1">
        <f>SUM($D$2:D632)/SUM($D$2:$D$11829)</f>
        <v>0.94850909764689195</v>
      </c>
      <c r="I632" t="str">
        <f t="shared" si="9"/>
        <v>B</v>
      </c>
    </row>
    <row r="633" spans="1:9">
      <c r="A633" t="s">
        <v>1412</v>
      </c>
      <c r="B633" t="s">
        <v>1413</v>
      </c>
      <c r="C633">
        <v>49</v>
      </c>
      <c r="D633">
        <v>25412949.775878899</v>
      </c>
      <c r="E633">
        <v>0.01</v>
      </c>
      <c r="F633" t="s">
        <v>1414</v>
      </c>
      <c r="G633">
        <v>25270133.291503899</v>
      </c>
      <c r="H633" s="1">
        <f>SUM($D$2:D633)/SUM($D$2:$D$11829)</f>
        <v>0.94858718399318809</v>
      </c>
      <c r="I633" t="str">
        <f t="shared" si="9"/>
        <v>B</v>
      </c>
    </row>
    <row r="634" spans="1:9">
      <c r="A634" t="s">
        <v>1415</v>
      </c>
      <c r="B634" t="s">
        <v>1416</v>
      </c>
      <c r="C634">
        <v>38</v>
      </c>
      <c r="D634">
        <v>25387109.410156298</v>
      </c>
      <c r="E634">
        <v>0.01</v>
      </c>
      <c r="F634" t="s">
        <v>59</v>
      </c>
      <c r="G634">
        <v>490473.6640625</v>
      </c>
      <c r="H634" s="1">
        <f>SUM($D$2:D634)/SUM($D$2:$D$11829)</f>
        <v>0.94866519093981738</v>
      </c>
      <c r="I634" t="str">
        <f t="shared" si="9"/>
        <v>B</v>
      </c>
    </row>
    <row r="635" spans="1:9">
      <c r="A635" t="s">
        <v>1417</v>
      </c>
      <c r="B635" t="s">
        <v>1418</v>
      </c>
      <c r="C635">
        <v>11</v>
      </c>
      <c r="D635">
        <v>25355847.394531298</v>
      </c>
      <c r="E635">
        <v>0.01</v>
      </c>
      <c r="F635" t="s">
        <v>152</v>
      </c>
      <c r="G635">
        <v>31754.76953125</v>
      </c>
      <c r="H635" s="1">
        <f>SUM($D$2:D635)/SUM($D$2:$D$11829)</f>
        <v>0.9487431018276814</v>
      </c>
      <c r="I635" t="str">
        <f t="shared" si="9"/>
        <v>B</v>
      </c>
    </row>
    <row r="636" spans="1:9">
      <c r="A636" t="s">
        <v>1419</v>
      </c>
      <c r="B636" t="s">
        <v>1420</v>
      </c>
      <c r="C636">
        <v>23</v>
      </c>
      <c r="D636">
        <v>25231423.568359401</v>
      </c>
      <c r="E636">
        <v>0.01</v>
      </c>
      <c r="F636" t="s">
        <v>1421</v>
      </c>
      <c r="G636">
        <v>700934.072265625</v>
      </c>
      <c r="H636" s="1">
        <f>SUM($D$2:D636)/SUM($D$2:$D$11829)</f>
        <v>0.94882063039857456</v>
      </c>
      <c r="I636" t="str">
        <f t="shared" si="9"/>
        <v>B</v>
      </c>
    </row>
    <row r="637" spans="1:9">
      <c r="A637" t="s">
        <v>1422</v>
      </c>
      <c r="B637" t="s">
        <v>1423</v>
      </c>
      <c r="C637">
        <v>41</v>
      </c>
      <c r="D637">
        <v>25195226.1322021</v>
      </c>
      <c r="E637">
        <v>0.01</v>
      </c>
      <c r="F637" t="s">
        <v>23</v>
      </c>
      <c r="G637">
        <v>4847252.8040771503</v>
      </c>
      <c r="H637" s="1">
        <f>SUM($D$2:D637)/SUM($D$2:$D$11829)</f>
        <v>0.94889804774564046</v>
      </c>
      <c r="I637" t="str">
        <f t="shared" si="9"/>
        <v>B</v>
      </c>
    </row>
    <row r="638" spans="1:9">
      <c r="A638" t="s">
        <v>1424</v>
      </c>
      <c r="B638" t="s">
        <v>1425</v>
      </c>
      <c r="C638">
        <v>39</v>
      </c>
      <c r="D638">
        <v>25102046.03125</v>
      </c>
      <c r="E638">
        <v>0.01</v>
      </c>
      <c r="F638" t="s">
        <v>145</v>
      </c>
      <c r="G638">
        <v>194361.59375</v>
      </c>
      <c r="H638" s="1">
        <f>SUM($D$2:D638)/SUM($D$2:$D$11829)</f>
        <v>0.94897517877829995</v>
      </c>
      <c r="I638" t="str">
        <f t="shared" si="9"/>
        <v>B</v>
      </c>
    </row>
    <row r="639" spans="1:9">
      <c r="A639" t="s">
        <v>1426</v>
      </c>
      <c r="B639" t="s">
        <v>1427</v>
      </c>
      <c r="C639">
        <v>4</v>
      </c>
      <c r="D639">
        <v>24948788.421875</v>
      </c>
      <c r="E639">
        <v>0.01</v>
      </c>
      <c r="F639" t="s">
        <v>107</v>
      </c>
      <c r="G639">
        <v>0</v>
      </c>
      <c r="H639" s="1">
        <f>SUM($D$2:D639)/SUM($D$2:$D$11829)</f>
        <v>0.94905183889645084</v>
      </c>
      <c r="I639" t="str">
        <f t="shared" si="9"/>
        <v>B</v>
      </c>
    </row>
    <row r="640" spans="1:9">
      <c r="A640" t="s">
        <v>1428</v>
      </c>
      <c r="B640" t="s">
        <v>1429</v>
      </c>
      <c r="C640">
        <v>42</v>
      </c>
      <c r="D640">
        <v>24938702.5859375</v>
      </c>
      <c r="E640">
        <v>0.01</v>
      </c>
      <c r="F640" t="s">
        <v>727</v>
      </c>
      <c r="G640">
        <v>6532601.90625</v>
      </c>
      <c r="H640" s="1">
        <f>SUM($D$2:D640)/SUM($D$2:$D$11829)</f>
        <v>0.94912846802386319</v>
      </c>
      <c r="I640" t="str">
        <f t="shared" si="9"/>
        <v>B</v>
      </c>
    </row>
    <row r="641" spans="1:9">
      <c r="A641" t="s">
        <v>1430</v>
      </c>
      <c r="B641" t="s">
        <v>1431</v>
      </c>
      <c r="C641">
        <v>9</v>
      </c>
      <c r="D641">
        <v>24852538.578125</v>
      </c>
      <c r="E641">
        <v>0.01</v>
      </c>
      <c r="F641" t="s">
        <v>31</v>
      </c>
      <c r="G641">
        <v>0</v>
      </c>
      <c r="H641" s="1">
        <f>SUM($D$2:D641)/SUM($D$2:$D$11829)</f>
        <v>0.94920483239521192</v>
      </c>
      <c r="I641" t="str">
        <f t="shared" si="9"/>
        <v>B</v>
      </c>
    </row>
    <row r="642" spans="1:9">
      <c r="A642" t="s">
        <v>1432</v>
      </c>
      <c r="B642" t="s">
        <v>1433</v>
      </c>
      <c r="C642">
        <v>19</v>
      </c>
      <c r="D642">
        <v>24847471.304260299</v>
      </c>
      <c r="E642">
        <v>0.01</v>
      </c>
      <c r="F642" t="s">
        <v>408</v>
      </c>
      <c r="G642">
        <v>9666.3501586914099</v>
      </c>
      <c r="H642" s="1">
        <f>SUM($D$2:D642)/SUM($D$2:$D$11829)</f>
        <v>0.94928118119635296</v>
      </c>
      <c r="I642" t="str">
        <f t="shared" si="9"/>
        <v>B</v>
      </c>
    </row>
    <row r="643" spans="1:9">
      <c r="A643" t="s">
        <v>1434</v>
      </c>
      <c r="B643" t="s">
        <v>1435</v>
      </c>
      <c r="C643">
        <v>17</v>
      </c>
      <c r="D643">
        <v>24817204.1875</v>
      </c>
      <c r="E643">
        <v>0.01</v>
      </c>
      <c r="F643" t="s">
        <v>31</v>
      </c>
      <c r="G643">
        <v>0</v>
      </c>
      <c r="H643" s="1">
        <f>SUM($D$2:D643)/SUM($D$2:$D$11829)</f>
        <v>0.94935743699575359</v>
      </c>
      <c r="I643" t="str">
        <f t="shared" ref="I643:I706" si="10">IF(H643&lt;=0.8,"A",IF(H643&lt;=0.95,"B","C"))</f>
        <v>B</v>
      </c>
    </row>
    <row r="644" spans="1:9">
      <c r="A644" t="s">
        <v>1436</v>
      </c>
      <c r="B644" t="s">
        <v>1437</v>
      </c>
      <c r="C644">
        <v>3</v>
      </c>
      <c r="D644">
        <v>24730245</v>
      </c>
      <c r="E644">
        <v>0.01</v>
      </c>
      <c r="F644" t="s">
        <v>888</v>
      </c>
      <c r="G644">
        <v>0</v>
      </c>
      <c r="H644" s="1">
        <f>SUM($D$2:D644)/SUM($D$2:$D$11829)</f>
        <v>0.94943342559574251</v>
      </c>
      <c r="I644" t="str">
        <f t="shared" si="10"/>
        <v>B</v>
      </c>
    </row>
    <row r="645" spans="1:9">
      <c r="A645" t="s">
        <v>1438</v>
      </c>
      <c r="B645" t="s">
        <v>1439</v>
      </c>
      <c r="C645">
        <v>2</v>
      </c>
      <c r="D645">
        <v>24700116</v>
      </c>
      <c r="E645">
        <v>0.01</v>
      </c>
      <c r="F645" t="s">
        <v>2</v>
      </c>
      <c r="G645">
        <v>0</v>
      </c>
      <c r="H645" s="1">
        <f>SUM($D$2:D645)/SUM($D$2:$D$11829)</f>
        <v>0.9495093216183822</v>
      </c>
      <c r="I645" t="str">
        <f t="shared" si="10"/>
        <v>B</v>
      </c>
    </row>
    <row r="646" spans="1:9">
      <c r="A646" t="s">
        <v>1440</v>
      </c>
      <c r="B646" t="s">
        <v>1441</v>
      </c>
      <c r="C646">
        <v>44</v>
      </c>
      <c r="D646">
        <v>24693973.276000999</v>
      </c>
      <c r="E646">
        <v>0.01</v>
      </c>
      <c r="F646" t="s">
        <v>727</v>
      </c>
      <c r="G646">
        <v>9684027.58203125</v>
      </c>
      <c r="H646" s="1">
        <f>SUM($D$2:D646)/SUM($D$2:$D$11829)</f>
        <v>0.94958519876627978</v>
      </c>
      <c r="I646" t="str">
        <f t="shared" si="10"/>
        <v>B</v>
      </c>
    </row>
    <row r="647" spans="1:9">
      <c r="A647" t="s">
        <v>1442</v>
      </c>
      <c r="B647" t="s">
        <v>1443</v>
      </c>
      <c r="C647">
        <v>2</v>
      </c>
      <c r="D647">
        <v>24517834</v>
      </c>
      <c r="E647">
        <v>0.01</v>
      </c>
      <c r="F647" t="s">
        <v>1444</v>
      </c>
      <c r="G647">
        <v>0</v>
      </c>
      <c r="H647" s="1">
        <f>SUM($D$2:D647)/SUM($D$2:$D$11829)</f>
        <v>0.9496605346911936</v>
      </c>
      <c r="I647" t="str">
        <f t="shared" si="10"/>
        <v>B</v>
      </c>
    </row>
    <row r="648" spans="1:9">
      <c r="A648" t="s">
        <v>1445</v>
      </c>
      <c r="B648" t="s">
        <v>1446</v>
      </c>
      <c r="C648">
        <v>6</v>
      </c>
      <c r="D648">
        <v>24442526.25</v>
      </c>
      <c r="E648">
        <v>0.01</v>
      </c>
      <c r="F648" t="s">
        <v>59</v>
      </c>
      <c r="G648">
        <v>0</v>
      </c>
      <c r="H648" s="1">
        <f>SUM($D$2:D648)/SUM($D$2:$D$11829)</f>
        <v>0.94973563921805659</v>
      </c>
      <c r="I648" t="str">
        <f t="shared" si="10"/>
        <v>B</v>
      </c>
    </row>
    <row r="649" spans="1:9">
      <c r="A649" t="s">
        <v>1447</v>
      </c>
      <c r="B649" t="s">
        <v>1448</v>
      </c>
      <c r="C649">
        <v>3</v>
      </c>
      <c r="D649">
        <v>24263350.5</v>
      </c>
      <c r="E649">
        <v>0.01</v>
      </c>
      <c r="F649" t="s">
        <v>489</v>
      </c>
      <c r="G649">
        <v>24263350.5</v>
      </c>
      <c r="H649" s="1">
        <f>SUM($D$2:D649)/SUM($D$2:$D$11829)</f>
        <v>0.94981019319176518</v>
      </c>
      <c r="I649" t="str">
        <f t="shared" si="10"/>
        <v>B</v>
      </c>
    </row>
    <row r="650" spans="1:9">
      <c r="A650" t="s">
        <v>1449</v>
      </c>
      <c r="B650" t="s">
        <v>1450</v>
      </c>
      <c r="C650">
        <v>6</v>
      </c>
      <c r="D650">
        <v>24215617</v>
      </c>
      <c r="E650">
        <v>0.01</v>
      </c>
      <c r="F650" t="s">
        <v>534</v>
      </c>
      <c r="G650">
        <v>18908444</v>
      </c>
      <c r="H650" s="1">
        <f>SUM($D$2:D650)/SUM($D$2:$D$11829)</f>
        <v>0.94988460049479428</v>
      </c>
      <c r="I650" t="str">
        <f t="shared" si="10"/>
        <v>B</v>
      </c>
    </row>
    <row r="651" spans="1:9">
      <c r="A651" t="s">
        <v>1451</v>
      </c>
      <c r="B651" t="s">
        <v>1452</v>
      </c>
      <c r="C651">
        <v>100</v>
      </c>
      <c r="D651">
        <v>24212106.529296901</v>
      </c>
      <c r="E651">
        <v>0.01</v>
      </c>
      <c r="F651" t="s">
        <v>1178</v>
      </c>
      <c r="G651">
        <v>1321171.1191406299</v>
      </c>
      <c r="H651" s="1">
        <f>SUM($D$2:D651)/SUM($D$2:$D$11829)</f>
        <v>0.94995899701120334</v>
      </c>
      <c r="I651" t="str">
        <f t="shared" si="10"/>
        <v>B</v>
      </c>
    </row>
    <row r="652" spans="1:9">
      <c r="A652" t="s">
        <v>1453</v>
      </c>
      <c r="B652" t="s">
        <v>1454</v>
      </c>
      <c r="C652">
        <v>121</v>
      </c>
      <c r="D652">
        <v>24098505.036132801</v>
      </c>
      <c r="E652">
        <v>0.01</v>
      </c>
      <c r="F652" t="s">
        <v>104</v>
      </c>
      <c r="G652">
        <v>5470313.171875</v>
      </c>
      <c r="H652" s="1">
        <f>SUM($D$2:D652)/SUM($D$2:$D$11829)</f>
        <v>0.95003304446441394</v>
      </c>
      <c r="I652" t="str">
        <f t="shared" si="10"/>
        <v>C</v>
      </c>
    </row>
    <row r="653" spans="1:9">
      <c r="A653" t="s">
        <v>1455</v>
      </c>
      <c r="B653" t="s">
        <v>1456</v>
      </c>
      <c r="C653">
        <v>11</v>
      </c>
      <c r="D653">
        <v>23988493.4921875</v>
      </c>
      <c r="E653">
        <v>0.01</v>
      </c>
      <c r="F653" t="s">
        <v>31</v>
      </c>
      <c r="G653">
        <v>2239383.1171875</v>
      </c>
      <c r="H653" s="1">
        <f>SUM($D$2:D653)/SUM($D$2:$D$11829)</f>
        <v>0.95010675388525934</v>
      </c>
      <c r="I653" t="str">
        <f t="shared" si="10"/>
        <v>C</v>
      </c>
    </row>
    <row r="654" spans="1:9">
      <c r="A654" t="s">
        <v>1457</v>
      </c>
      <c r="B654" t="s">
        <v>1458</v>
      </c>
      <c r="C654">
        <v>42</v>
      </c>
      <c r="D654">
        <v>23913356.246093798</v>
      </c>
      <c r="E654">
        <v>0.01</v>
      </c>
      <c r="F654" t="s">
        <v>145</v>
      </c>
      <c r="G654">
        <v>0</v>
      </c>
      <c r="H654" s="1">
        <f>SUM($D$2:D654)/SUM($D$2:$D$11829)</f>
        <v>0.95018023243196104</v>
      </c>
      <c r="I654" t="str">
        <f t="shared" si="10"/>
        <v>C</v>
      </c>
    </row>
    <row r="655" spans="1:9">
      <c r="A655" t="s">
        <v>1459</v>
      </c>
      <c r="B655" t="s">
        <v>1460</v>
      </c>
      <c r="C655">
        <v>45</v>
      </c>
      <c r="D655">
        <v>23849729.2578125</v>
      </c>
      <c r="E655">
        <v>0.01</v>
      </c>
      <c r="F655" t="s">
        <v>145</v>
      </c>
      <c r="G655">
        <v>0</v>
      </c>
      <c r="H655" s="1">
        <f>SUM($D$2:D655)/SUM($D$2:$D$11829)</f>
        <v>0.95025351547207715</v>
      </c>
      <c r="I655" t="str">
        <f t="shared" si="10"/>
        <v>C</v>
      </c>
    </row>
    <row r="656" spans="1:9">
      <c r="A656" t="s">
        <v>1461</v>
      </c>
      <c r="B656" t="s">
        <v>1462</v>
      </c>
      <c r="C656">
        <v>3</v>
      </c>
      <c r="D656">
        <v>23832265.5</v>
      </c>
      <c r="E656">
        <v>0.01</v>
      </c>
      <c r="F656" t="s">
        <v>649</v>
      </c>
      <c r="G656">
        <v>0</v>
      </c>
      <c r="H656" s="1">
        <f>SUM($D$2:D656)/SUM($D$2:$D$11829)</f>
        <v>0.95032674485132151</v>
      </c>
      <c r="I656" t="str">
        <f t="shared" si="10"/>
        <v>C</v>
      </c>
    </row>
    <row r="657" spans="1:9">
      <c r="A657" t="s">
        <v>1463</v>
      </c>
      <c r="B657" t="s">
        <v>1464</v>
      </c>
      <c r="C657">
        <v>11</v>
      </c>
      <c r="D657">
        <v>23738813.75</v>
      </c>
      <c r="E657">
        <v>0.01</v>
      </c>
      <c r="F657" t="s">
        <v>1465</v>
      </c>
      <c r="G657">
        <v>40000</v>
      </c>
      <c r="H657" s="1">
        <f>SUM($D$2:D657)/SUM($D$2:$D$11829)</f>
        <v>0.95039968708146361</v>
      </c>
      <c r="I657" t="str">
        <f t="shared" si="10"/>
        <v>C</v>
      </c>
    </row>
    <row r="658" spans="1:9">
      <c r="A658" t="s">
        <v>1466</v>
      </c>
      <c r="B658" t="s">
        <v>1467</v>
      </c>
      <c r="C658">
        <v>27</v>
      </c>
      <c r="D658">
        <v>23527461.337890599</v>
      </c>
      <c r="E658">
        <v>0.01</v>
      </c>
      <c r="F658" t="s">
        <v>152</v>
      </c>
      <c r="G658">
        <v>16207841.103515601</v>
      </c>
      <c r="H658" s="1">
        <f>SUM($D$2:D658)/SUM($D$2:$D$11829)</f>
        <v>0.95047197988925258</v>
      </c>
      <c r="I658" t="str">
        <f t="shared" si="10"/>
        <v>C</v>
      </c>
    </row>
    <row r="659" spans="1:9">
      <c r="A659" t="s">
        <v>1468</v>
      </c>
      <c r="B659" t="s">
        <v>1469</v>
      </c>
      <c r="C659">
        <v>4</v>
      </c>
      <c r="D659">
        <v>23469128</v>
      </c>
      <c r="E659">
        <v>0.01</v>
      </c>
      <c r="F659" t="s">
        <v>534</v>
      </c>
      <c r="G659">
        <v>0</v>
      </c>
      <c r="H659" s="1">
        <f>SUM($D$2:D659)/SUM($D$2:$D$11829)</f>
        <v>0.95054409345625046</v>
      </c>
      <c r="I659" t="str">
        <f t="shared" si="10"/>
        <v>C</v>
      </c>
    </row>
    <row r="660" spans="1:9">
      <c r="A660" t="s">
        <v>1470</v>
      </c>
      <c r="B660" t="s">
        <v>1471</v>
      </c>
      <c r="C660">
        <v>48</v>
      </c>
      <c r="D660">
        <v>23316692.869140599</v>
      </c>
      <c r="E660">
        <v>0.01</v>
      </c>
      <c r="F660" t="s">
        <v>145</v>
      </c>
      <c r="G660">
        <v>0</v>
      </c>
      <c r="H660" s="1">
        <f>SUM($D$2:D660)/SUM($D$2:$D$11829)</f>
        <v>0.9506157386359686</v>
      </c>
      <c r="I660" t="str">
        <f t="shared" si="10"/>
        <v>C</v>
      </c>
    </row>
    <row r="661" spans="1:9">
      <c r="A661" t="s">
        <v>1472</v>
      </c>
      <c r="B661" t="s">
        <v>1473</v>
      </c>
      <c r="C661">
        <v>22</v>
      </c>
      <c r="D661">
        <v>23310868.015625</v>
      </c>
      <c r="E661">
        <v>0.01</v>
      </c>
      <c r="F661" t="s">
        <v>697</v>
      </c>
      <c r="G661">
        <v>4305140.703125</v>
      </c>
      <c r="H661" s="1">
        <f>SUM($D$2:D661)/SUM($D$2:$D$11829)</f>
        <v>0.95068736591766489</v>
      </c>
      <c r="I661" t="str">
        <f t="shared" si="10"/>
        <v>C</v>
      </c>
    </row>
    <row r="662" spans="1:9">
      <c r="A662" t="s">
        <v>1474</v>
      </c>
      <c r="B662" t="s">
        <v>1475</v>
      </c>
      <c r="C662">
        <v>402</v>
      </c>
      <c r="D662">
        <v>23304563.870117199</v>
      </c>
      <c r="E662">
        <v>0.01</v>
      </c>
      <c r="F662" t="s">
        <v>52</v>
      </c>
      <c r="G662">
        <v>14500061.970703101</v>
      </c>
      <c r="H662" s="1">
        <f>SUM($D$2:D662)/SUM($D$2:$D$11829)</f>
        <v>0.9507589738286194</v>
      </c>
      <c r="I662" t="str">
        <f t="shared" si="10"/>
        <v>C</v>
      </c>
    </row>
    <row r="663" spans="1:9">
      <c r="A663" t="s">
        <v>1476</v>
      </c>
      <c r="B663" t="s">
        <v>1477</v>
      </c>
      <c r="C663">
        <v>9</v>
      </c>
      <c r="D663">
        <v>23298578.886718798</v>
      </c>
      <c r="E663">
        <v>0.01</v>
      </c>
      <c r="F663" t="s">
        <v>479</v>
      </c>
      <c r="G663">
        <v>0</v>
      </c>
      <c r="H663" s="1">
        <f>SUM($D$2:D663)/SUM($D$2:$D$11829)</f>
        <v>0.95083056334952121</v>
      </c>
      <c r="I663" t="str">
        <f t="shared" si="10"/>
        <v>C</v>
      </c>
    </row>
    <row r="664" spans="1:9">
      <c r="A664" t="s">
        <v>1478</v>
      </c>
      <c r="B664" t="s">
        <v>1479</v>
      </c>
      <c r="C664">
        <v>18</v>
      </c>
      <c r="D664">
        <v>23226077.1875</v>
      </c>
      <c r="E664">
        <v>0.01</v>
      </c>
      <c r="F664" t="s">
        <v>1480</v>
      </c>
      <c r="G664">
        <v>228357.828125</v>
      </c>
      <c r="H664" s="1">
        <f>SUM($D$2:D664)/SUM($D$2:$D$11829)</f>
        <v>0.95090193009452162</v>
      </c>
      <c r="I664" t="str">
        <f t="shared" si="10"/>
        <v>C</v>
      </c>
    </row>
    <row r="665" spans="1:9">
      <c r="A665" t="s">
        <v>1481</v>
      </c>
      <c r="B665" t="s">
        <v>1482</v>
      </c>
      <c r="C665">
        <v>16</v>
      </c>
      <c r="D665">
        <v>23211915</v>
      </c>
      <c r="E665">
        <v>0.01</v>
      </c>
      <c r="F665" t="s">
        <v>104</v>
      </c>
      <c r="G665">
        <v>15423548</v>
      </c>
      <c r="H665" s="1">
        <f>SUM($D$2:D665)/SUM($D$2:$D$11829)</f>
        <v>0.95097325332338223</v>
      </c>
      <c r="I665" t="str">
        <f t="shared" si="10"/>
        <v>C</v>
      </c>
    </row>
    <row r="666" spans="1:9">
      <c r="A666" t="s">
        <v>1483</v>
      </c>
      <c r="B666" t="s">
        <v>1484</v>
      </c>
      <c r="C666">
        <v>78</v>
      </c>
      <c r="D666">
        <v>23155326.567871101</v>
      </c>
      <c r="E666">
        <v>0.01</v>
      </c>
      <c r="F666" t="s">
        <v>602</v>
      </c>
      <c r="G666">
        <v>2530573.1640625</v>
      </c>
      <c r="H666" s="1">
        <f>SUM($D$2:D666)/SUM($D$2:$D$11829)</f>
        <v>0.95104440267302182</v>
      </c>
      <c r="I666" t="str">
        <f t="shared" si="10"/>
        <v>C</v>
      </c>
    </row>
    <row r="667" spans="1:9">
      <c r="A667" t="s">
        <v>1485</v>
      </c>
      <c r="B667" t="s">
        <v>1486</v>
      </c>
      <c r="C667">
        <v>7</v>
      </c>
      <c r="D667">
        <v>23152448</v>
      </c>
      <c r="E667">
        <v>0.01</v>
      </c>
      <c r="F667" t="s">
        <v>31</v>
      </c>
      <c r="G667">
        <v>84300</v>
      </c>
      <c r="H667" s="1">
        <f>SUM($D$2:D667)/SUM($D$2:$D$11829)</f>
        <v>0.95111554317768876</v>
      </c>
      <c r="I667" t="str">
        <f t="shared" si="10"/>
        <v>C</v>
      </c>
    </row>
    <row r="668" spans="1:9">
      <c r="A668" t="s">
        <v>1487</v>
      </c>
      <c r="B668" t="s">
        <v>1488</v>
      </c>
      <c r="C668">
        <v>15</v>
      </c>
      <c r="D668">
        <v>23145034.4375</v>
      </c>
      <c r="E668">
        <v>0.01</v>
      </c>
      <c r="F668" t="s">
        <v>152</v>
      </c>
      <c r="G668">
        <v>679430</v>
      </c>
      <c r="H668" s="1">
        <f>SUM($D$2:D668)/SUM($D$2:$D$11829)</f>
        <v>0.95118666090270931</v>
      </c>
      <c r="I668" t="str">
        <f t="shared" si="10"/>
        <v>C</v>
      </c>
    </row>
    <row r="669" spans="1:9">
      <c r="A669" t="s">
        <v>1489</v>
      </c>
      <c r="B669" t="s">
        <v>1490</v>
      </c>
      <c r="C669">
        <v>2</v>
      </c>
      <c r="D669">
        <v>23102934</v>
      </c>
      <c r="E669">
        <v>0.01</v>
      </c>
      <c r="F669" t="s">
        <v>34</v>
      </c>
      <c r="G669">
        <v>0</v>
      </c>
      <c r="H669" s="1">
        <f>SUM($D$2:D669)/SUM($D$2:$D$11829)</f>
        <v>0.95125764926575618</v>
      </c>
      <c r="I669" t="str">
        <f t="shared" si="10"/>
        <v>C</v>
      </c>
    </row>
    <row r="670" spans="1:9">
      <c r="A670" t="s">
        <v>1491</v>
      </c>
      <c r="B670" t="s">
        <v>1492</v>
      </c>
      <c r="C670">
        <v>15</v>
      </c>
      <c r="D670">
        <v>23102176.478515599</v>
      </c>
      <c r="E670">
        <v>0.01</v>
      </c>
      <c r="F670" t="s">
        <v>1185</v>
      </c>
      <c r="G670">
        <v>18645696.228515599</v>
      </c>
      <c r="H670" s="1">
        <f>SUM($D$2:D670)/SUM($D$2:$D$11829)</f>
        <v>0.95132863530116751</v>
      </c>
      <c r="I670" t="str">
        <f t="shared" si="10"/>
        <v>C</v>
      </c>
    </row>
    <row r="671" spans="1:9">
      <c r="A671" t="s">
        <v>1493</v>
      </c>
      <c r="B671" t="s">
        <v>1494</v>
      </c>
      <c r="C671">
        <v>17</v>
      </c>
      <c r="D671">
        <v>23048466.53125</v>
      </c>
      <c r="E671">
        <v>0.01</v>
      </c>
      <c r="F671" t="s">
        <v>514</v>
      </c>
      <c r="G671">
        <v>1776520</v>
      </c>
      <c r="H671" s="1">
        <f>SUM($D$2:D671)/SUM($D$2:$D$11829)</f>
        <v>0.95139945630207556</v>
      </c>
      <c r="I671" t="str">
        <f t="shared" si="10"/>
        <v>C</v>
      </c>
    </row>
    <row r="672" spans="1:9">
      <c r="A672" t="s">
        <v>1495</v>
      </c>
      <c r="B672" t="s">
        <v>1496</v>
      </c>
      <c r="C672">
        <v>108</v>
      </c>
      <c r="D672">
        <v>23030512.292968798</v>
      </c>
      <c r="E672">
        <v>0.01</v>
      </c>
      <c r="F672" t="s">
        <v>1497</v>
      </c>
      <c r="G672">
        <v>3422725.49609375</v>
      </c>
      <c r="H672" s="1">
        <f>SUM($D$2:D672)/SUM($D$2:$D$11829)</f>
        <v>0.95147022213501298</v>
      </c>
      <c r="I672" t="str">
        <f t="shared" si="10"/>
        <v>C</v>
      </c>
    </row>
    <row r="673" spans="1:9">
      <c r="A673" t="s">
        <v>1498</v>
      </c>
      <c r="B673" t="s">
        <v>1499</v>
      </c>
      <c r="C673">
        <v>42</v>
      </c>
      <c r="D673">
        <v>22999587.2782593</v>
      </c>
      <c r="E673">
        <v>0.01</v>
      </c>
      <c r="F673" t="s">
        <v>727</v>
      </c>
      <c r="G673">
        <v>0</v>
      </c>
      <c r="H673" s="1">
        <f>SUM($D$2:D673)/SUM($D$2:$D$11829)</f>
        <v>0.95154089294468747</v>
      </c>
      <c r="I673" t="str">
        <f t="shared" si="10"/>
        <v>C</v>
      </c>
    </row>
    <row r="674" spans="1:9">
      <c r="A674" t="s">
        <v>1500</v>
      </c>
      <c r="B674" t="s">
        <v>1501</v>
      </c>
      <c r="C674">
        <v>14</v>
      </c>
      <c r="D674">
        <v>22928796.5625</v>
      </c>
      <c r="E674">
        <v>0.01</v>
      </c>
      <c r="F674" t="s">
        <v>479</v>
      </c>
      <c r="G674">
        <v>12567801.5</v>
      </c>
      <c r="H674" s="1">
        <f>SUM($D$2:D674)/SUM($D$2:$D$11829)</f>
        <v>0.95161134623579779</v>
      </c>
      <c r="I674" t="str">
        <f t="shared" si="10"/>
        <v>C</v>
      </c>
    </row>
    <row r="675" spans="1:9">
      <c r="A675" t="s">
        <v>1502</v>
      </c>
      <c r="B675" t="s">
        <v>1503</v>
      </c>
      <c r="C675">
        <v>107</v>
      </c>
      <c r="D675">
        <v>22911487.428680401</v>
      </c>
      <c r="E675">
        <v>0.01</v>
      </c>
      <c r="F675" t="s">
        <v>1465</v>
      </c>
      <c r="G675">
        <v>861959.19628906297</v>
      </c>
      <c r="H675" s="1">
        <f>SUM($D$2:D675)/SUM($D$2:$D$11829)</f>
        <v>0.95168174634114922</v>
      </c>
      <c r="I675" t="str">
        <f t="shared" si="10"/>
        <v>C</v>
      </c>
    </row>
    <row r="676" spans="1:9">
      <c r="A676" t="s">
        <v>1504</v>
      </c>
      <c r="B676" t="s">
        <v>1505</v>
      </c>
      <c r="C676">
        <v>1</v>
      </c>
      <c r="D676">
        <v>22896328</v>
      </c>
      <c r="E676">
        <v>0.01</v>
      </c>
      <c r="F676" t="s">
        <v>31</v>
      </c>
      <c r="G676">
        <v>0</v>
      </c>
      <c r="H676" s="1">
        <f>SUM($D$2:D676)/SUM($D$2:$D$11829)</f>
        <v>0.95175209986613896</v>
      </c>
      <c r="I676" t="str">
        <f t="shared" si="10"/>
        <v>C</v>
      </c>
    </row>
    <row r="677" spans="1:9">
      <c r="A677" t="s">
        <v>1506</v>
      </c>
      <c r="B677" t="s">
        <v>1507</v>
      </c>
      <c r="C677">
        <v>10</v>
      </c>
      <c r="D677">
        <v>22864331.1484375</v>
      </c>
      <c r="E677">
        <v>0.01</v>
      </c>
      <c r="F677" t="s">
        <v>350</v>
      </c>
      <c r="G677">
        <v>14112186</v>
      </c>
      <c r="H677" s="1">
        <f>SUM($D$2:D677)/SUM($D$2:$D$11829)</f>
        <v>0.95182235507443358</v>
      </c>
      <c r="I677" t="str">
        <f t="shared" si="10"/>
        <v>C</v>
      </c>
    </row>
    <row r="678" spans="1:9">
      <c r="A678" t="s">
        <v>1508</v>
      </c>
      <c r="B678" t="s">
        <v>1509</v>
      </c>
      <c r="C678">
        <v>18</v>
      </c>
      <c r="D678">
        <v>22774789.863281298</v>
      </c>
      <c r="E678">
        <v>0.01</v>
      </c>
      <c r="F678" t="s">
        <v>31</v>
      </c>
      <c r="G678">
        <v>0</v>
      </c>
      <c r="H678" s="1">
        <f>SUM($D$2:D678)/SUM($D$2:$D$11829)</f>
        <v>0.9518923351493076</v>
      </c>
      <c r="I678" t="str">
        <f t="shared" si="10"/>
        <v>C</v>
      </c>
    </row>
    <row r="679" spans="1:9">
      <c r="A679" t="s">
        <v>1510</v>
      </c>
      <c r="B679" t="s">
        <v>1511</v>
      </c>
      <c r="C679">
        <v>13</v>
      </c>
      <c r="D679">
        <v>22759637.878906298</v>
      </c>
      <c r="E679">
        <v>0.01</v>
      </c>
      <c r="F679" t="s">
        <v>559</v>
      </c>
      <c r="G679">
        <v>0</v>
      </c>
      <c r="H679" s="1">
        <f>SUM($D$2:D679)/SUM($D$2:$D$11829)</f>
        <v>0.95196226866669387</v>
      </c>
      <c r="I679" t="str">
        <f t="shared" si="10"/>
        <v>C</v>
      </c>
    </row>
    <row r="680" spans="1:9">
      <c r="A680" t="s">
        <v>1512</v>
      </c>
      <c r="B680" t="s">
        <v>1513</v>
      </c>
      <c r="C680">
        <v>101</v>
      </c>
      <c r="D680">
        <v>22752418.7353516</v>
      </c>
      <c r="E680">
        <v>0.01</v>
      </c>
      <c r="F680" t="s">
        <v>248</v>
      </c>
      <c r="G680">
        <v>0</v>
      </c>
      <c r="H680" s="1">
        <f>SUM($D$2:D680)/SUM($D$2:$D$11829)</f>
        <v>0.95203218000182466</v>
      </c>
      <c r="I680" t="str">
        <f t="shared" si="10"/>
        <v>C</v>
      </c>
    </row>
    <row r="681" spans="1:9">
      <c r="A681" t="s">
        <v>1514</v>
      </c>
      <c r="B681" t="s">
        <v>1515</v>
      </c>
      <c r="C681">
        <v>15</v>
      </c>
      <c r="D681">
        <v>22724513.4140625</v>
      </c>
      <c r="E681">
        <v>0.01</v>
      </c>
      <c r="F681" t="s">
        <v>1516</v>
      </c>
      <c r="G681">
        <v>0</v>
      </c>
      <c r="H681" s="1">
        <f>SUM($D$2:D681)/SUM($D$2:$D$11829)</f>
        <v>0.95210200559230163</v>
      </c>
      <c r="I681" t="str">
        <f t="shared" si="10"/>
        <v>C</v>
      </c>
    </row>
    <row r="682" spans="1:9">
      <c r="A682" t="s">
        <v>1517</v>
      </c>
      <c r="B682" t="s">
        <v>1518</v>
      </c>
      <c r="C682">
        <v>9</v>
      </c>
      <c r="D682">
        <v>22721045.515625</v>
      </c>
      <c r="E682">
        <v>0.01</v>
      </c>
      <c r="F682" t="s">
        <v>584</v>
      </c>
      <c r="G682">
        <v>0</v>
      </c>
      <c r="H682" s="1">
        <f>SUM($D$2:D682)/SUM($D$2:$D$11829)</f>
        <v>0.95217182052697036</v>
      </c>
      <c r="I682" t="str">
        <f t="shared" si="10"/>
        <v>C</v>
      </c>
    </row>
    <row r="683" spans="1:9">
      <c r="A683" t="s">
        <v>1519</v>
      </c>
      <c r="B683" t="s">
        <v>1520</v>
      </c>
      <c r="C683">
        <v>54</v>
      </c>
      <c r="D683">
        <v>22698708.339843798</v>
      </c>
      <c r="E683">
        <v>0.01</v>
      </c>
      <c r="F683" t="s">
        <v>145</v>
      </c>
      <c r="G683">
        <v>0</v>
      </c>
      <c r="H683" s="1">
        <f>SUM($D$2:D683)/SUM($D$2:$D$11829)</f>
        <v>0.95224156682622063</v>
      </c>
      <c r="I683" t="str">
        <f t="shared" si="10"/>
        <v>C</v>
      </c>
    </row>
    <row r="684" spans="1:9">
      <c r="A684" t="s">
        <v>1521</v>
      </c>
      <c r="B684" t="s">
        <v>1522</v>
      </c>
      <c r="C684">
        <v>2</v>
      </c>
      <c r="D684">
        <v>22500000</v>
      </c>
      <c r="E684">
        <v>0.01</v>
      </c>
      <c r="F684" t="s">
        <v>31</v>
      </c>
      <c r="G684">
        <v>0</v>
      </c>
      <c r="H684" s="1">
        <f>SUM($D$2:D684)/SUM($D$2:$D$11829)</f>
        <v>0.95231070255454642</v>
      </c>
      <c r="I684" t="str">
        <f t="shared" si="10"/>
        <v>C</v>
      </c>
    </row>
    <row r="685" spans="1:9">
      <c r="A685" t="s">
        <v>1523</v>
      </c>
      <c r="B685" t="s">
        <v>1524</v>
      </c>
      <c r="C685">
        <v>2</v>
      </c>
      <c r="D685">
        <v>22497411</v>
      </c>
      <c r="E685">
        <v>0.01</v>
      </c>
      <c r="F685" t="s">
        <v>107</v>
      </c>
      <c r="G685">
        <v>0</v>
      </c>
      <c r="H685" s="1">
        <f>SUM($D$2:D685)/SUM($D$2:$D$11829)</f>
        <v>0.9523798303276545</v>
      </c>
      <c r="I685" t="str">
        <f t="shared" si="10"/>
        <v>C</v>
      </c>
    </row>
    <row r="686" spans="1:9">
      <c r="A686" t="s">
        <v>1525</v>
      </c>
      <c r="B686" t="s">
        <v>1526</v>
      </c>
      <c r="C686">
        <v>4</v>
      </c>
      <c r="D686">
        <v>22480044</v>
      </c>
      <c r="E686">
        <v>0.01</v>
      </c>
      <c r="F686" t="s">
        <v>59</v>
      </c>
      <c r="G686">
        <v>0</v>
      </c>
      <c r="H686" s="1">
        <f>SUM($D$2:D686)/SUM($D$2:$D$11829)</f>
        <v>0.95244890473719834</v>
      </c>
      <c r="I686" t="str">
        <f t="shared" si="10"/>
        <v>C</v>
      </c>
    </row>
    <row r="687" spans="1:9">
      <c r="A687" t="s">
        <v>1527</v>
      </c>
      <c r="B687" t="s">
        <v>1528</v>
      </c>
      <c r="C687">
        <v>3</v>
      </c>
      <c r="D687">
        <v>22446955.5</v>
      </c>
      <c r="E687">
        <v>0.01</v>
      </c>
      <c r="F687" t="s">
        <v>59</v>
      </c>
      <c r="G687">
        <v>9846955.5</v>
      </c>
      <c r="H687" s="1">
        <f>SUM($D$2:D687)/SUM($D$2:$D$11829)</f>
        <v>0.95251787747574013</v>
      </c>
      <c r="I687" t="str">
        <f t="shared" si="10"/>
        <v>C</v>
      </c>
    </row>
    <row r="688" spans="1:9">
      <c r="A688" t="s">
        <v>1529</v>
      </c>
      <c r="B688" t="s">
        <v>1530</v>
      </c>
      <c r="C688">
        <v>1</v>
      </c>
      <c r="D688">
        <v>22425050</v>
      </c>
      <c r="E688">
        <v>0.01</v>
      </c>
      <c r="F688" t="s">
        <v>1061</v>
      </c>
      <c r="G688">
        <v>0</v>
      </c>
      <c r="H688" s="1">
        <f>SUM($D$2:D688)/SUM($D$2:$D$11829)</f>
        <v>0.9525867829052731</v>
      </c>
      <c r="I688" t="str">
        <f t="shared" si="10"/>
        <v>C</v>
      </c>
    </row>
    <row r="689" spans="1:9">
      <c r="A689" t="s">
        <v>1531</v>
      </c>
      <c r="B689" t="s">
        <v>1532</v>
      </c>
      <c r="C689">
        <v>2</v>
      </c>
      <c r="D689">
        <v>22421403</v>
      </c>
      <c r="E689">
        <v>0.01</v>
      </c>
      <c r="F689" t="s">
        <v>2</v>
      </c>
      <c r="G689">
        <v>0</v>
      </c>
      <c r="H689" s="1">
        <f>SUM($D$2:D689)/SUM($D$2:$D$11829)</f>
        <v>0.95265567712867272</v>
      </c>
      <c r="I689" t="str">
        <f t="shared" si="10"/>
        <v>C</v>
      </c>
    </row>
    <row r="690" spans="1:9">
      <c r="A690" t="s">
        <v>1533</v>
      </c>
      <c r="B690" t="s">
        <v>1534</v>
      </c>
      <c r="C690">
        <v>12</v>
      </c>
      <c r="D690">
        <v>22401393.363281298</v>
      </c>
      <c r="E690">
        <v>0.01</v>
      </c>
      <c r="F690" t="s">
        <v>152</v>
      </c>
      <c r="G690">
        <v>0</v>
      </c>
      <c r="H690" s="1">
        <f>SUM($D$2:D690)/SUM($D$2:$D$11829)</f>
        <v>0.9527245098684809</v>
      </c>
      <c r="I690" t="str">
        <f t="shared" si="10"/>
        <v>C</v>
      </c>
    </row>
    <row r="691" spans="1:9">
      <c r="A691" t="s">
        <v>1535</v>
      </c>
      <c r="B691" t="s">
        <v>1536</v>
      </c>
      <c r="C691">
        <v>15</v>
      </c>
      <c r="D691">
        <v>22334347.59375</v>
      </c>
      <c r="E691">
        <v>0.01</v>
      </c>
      <c r="F691" t="s">
        <v>287</v>
      </c>
      <c r="G691">
        <v>0</v>
      </c>
      <c r="H691" s="1">
        <f>SUM($D$2:D691)/SUM($D$2:$D$11829)</f>
        <v>0.95279313659681764</v>
      </c>
      <c r="I691" t="str">
        <f t="shared" si="10"/>
        <v>C</v>
      </c>
    </row>
    <row r="692" spans="1:9">
      <c r="A692" t="s">
        <v>1537</v>
      </c>
      <c r="B692" t="s">
        <v>1538</v>
      </c>
      <c r="C692">
        <v>13</v>
      </c>
      <c r="D692">
        <v>22252335.78125</v>
      </c>
      <c r="E692">
        <v>0.01</v>
      </c>
      <c r="F692" t="s">
        <v>1539</v>
      </c>
      <c r="G692">
        <v>0</v>
      </c>
      <c r="H692" s="1">
        <f>SUM($D$2:D692)/SUM($D$2:$D$11829)</f>
        <v>0.95286151132753716</v>
      </c>
      <c r="I692" t="str">
        <f t="shared" si="10"/>
        <v>C</v>
      </c>
    </row>
    <row r="693" spans="1:9">
      <c r="A693" t="s">
        <v>1540</v>
      </c>
      <c r="B693" t="s">
        <v>1541</v>
      </c>
      <c r="C693">
        <v>28</v>
      </c>
      <c r="D693">
        <v>22100915.840209998</v>
      </c>
      <c r="E693">
        <v>0.01</v>
      </c>
      <c r="F693" t="s">
        <v>722</v>
      </c>
      <c r="G693">
        <v>19804303.0556641</v>
      </c>
      <c r="H693" s="1">
        <f>SUM($D$2:D693)/SUM($D$2:$D$11829)</f>
        <v>0.95292942079034959</v>
      </c>
      <c r="I693" t="str">
        <f t="shared" si="10"/>
        <v>C</v>
      </c>
    </row>
    <row r="694" spans="1:9">
      <c r="A694" t="s">
        <v>1542</v>
      </c>
      <c r="B694" t="s">
        <v>1543</v>
      </c>
      <c r="C694">
        <v>70</v>
      </c>
      <c r="D694">
        <v>21976232.839843798</v>
      </c>
      <c r="E694">
        <v>0.01</v>
      </c>
      <c r="F694" t="s">
        <v>52</v>
      </c>
      <c r="G694">
        <v>146490.85546875</v>
      </c>
      <c r="H694" s="1">
        <f>SUM($D$2:D694)/SUM($D$2:$D$11829)</f>
        <v>0.95299694713982697</v>
      </c>
      <c r="I694" t="str">
        <f t="shared" si="10"/>
        <v>C</v>
      </c>
    </row>
    <row r="695" spans="1:9">
      <c r="A695" t="s">
        <v>1544</v>
      </c>
      <c r="B695" t="s">
        <v>1545</v>
      </c>
      <c r="C695">
        <v>4</v>
      </c>
      <c r="D695">
        <v>21956576</v>
      </c>
      <c r="E695">
        <v>0.01</v>
      </c>
      <c r="F695" t="s">
        <v>31</v>
      </c>
      <c r="G695">
        <v>0</v>
      </c>
      <c r="H695" s="1">
        <f>SUM($D$2:D695)/SUM($D$2:$D$11829)</f>
        <v>0.95306441308975143</v>
      </c>
      <c r="I695" t="str">
        <f t="shared" si="10"/>
        <v>C</v>
      </c>
    </row>
    <row r="696" spans="1:9">
      <c r="A696" t="s">
        <v>1546</v>
      </c>
      <c r="B696" t="s">
        <v>1547</v>
      </c>
      <c r="C696">
        <v>14</v>
      </c>
      <c r="D696">
        <v>21794462.75</v>
      </c>
      <c r="E696">
        <v>0.01</v>
      </c>
      <c r="F696" t="s">
        <v>919</v>
      </c>
      <c r="G696">
        <v>795759.25</v>
      </c>
      <c r="H696" s="1">
        <f>SUM($D$2:D696)/SUM($D$2:$D$11829)</f>
        <v>0.95313138091444882</v>
      </c>
      <c r="I696" t="str">
        <f t="shared" si="10"/>
        <v>C</v>
      </c>
    </row>
    <row r="697" spans="1:9">
      <c r="A697" t="s">
        <v>1548</v>
      </c>
      <c r="B697" t="s">
        <v>1549</v>
      </c>
      <c r="C697">
        <v>54</v>
      </c>
      <c r="D697">
        <v>21753738.6171875</v>
      </c>
      <c r="E697">
        <v>0.01</v>
      </c>
      <c r="F697" t="s">
        <v>23</v>
      </c>
      <c r="G697">
        <v>1311162.65625</v>
      </c>
      <c r="H697" s="1">
        <f>SUM($D$2:D697)/SUM($D$2:$D$11829)</f>
        <v>0.95319822360614259</v>
      </c>
      <c r="I697" t="str">
        <f t="shared" si="10"/>
        <v>C</v>
      </c>
    </row>
    <row r="698" spans="1:9">
      <c r="A698" t="s">
        <v>1550</v>
      </c>
      <c r="B698" t="s">
        <v>1551</v>
      </c>
      <c r="C698">
        <v>3</v>
      </c>
      <c r="D698">
        <v>21734293.5</v>
      </c>
      <c r="E698">
        <v>0.01</v>
      </c>
      <c r="F698" t="s">
        <v>34</v>
      </c>
      <c r="G698">
        <v>0</v>
      </c>
      <c r="H698" s="1">
        <f>SUM($D$2:D698)/SUM($D$2:$D$11829)</f>
        <v>0.9532650065488435</v>
      </c>
      <c r="I698" t="str">
        <f t="shared" si="10"/>
        <v>C</v>
      </c>
    </row>
    <row r="699" spans="1:9">
      <c r="A699" t="s">
        <v>1552</v>
      </c>
      <c r="B699" t="s">
        <v>1553</v>
      </c>
      <c r="C699">
        <v>9</v>
      </c>
      <c r="D699">
        <v>21723938.25</v>
      </c>
      <c r="E699">
        <v>0.01</v>
      </c>
      <c r="F699" t="s">
        <v>1164</v>
      </c>
      <c r="G699">
        <v>5215500</v>
      </c>
      <c r="H699" s="1">
        <f>SUM($D$2:D699)/SUM($D$2:$D$11829)</f>
        <v>0.95333175767297762</v>
      </c>
      <c r="I699" t="str">
        <f t="shared" si="10"/>
        <v>C</v>
      </c>
    </row>
    <row r="700" spans="1:9">
      <c r="A700" t="s">
        <v>1554</v>
      </c>
      <c r="B700" t="s">
        <v>1555</v>
      </c>
      <c r="C700">
        <v>10</v>
      </c>
      <c r="D700">
        <v>21709353.625</v>
      </c>
      <c r="E700">
        <v>0.01</v>
      </c>
      <c r="F700" t="s">
        <v>34</v>
      </c>
      <c r="G700">
        <v>0</v>
      </c>
      <c r="H700" s="1">
        <f>SUM($D$2:D700)/SUM($D$2:$D$11829)</f>
        <v>0.9533984639829487</v>
      </c>
      <c r="I700" t="str">
        <f t="shared" si="10"/>
        <v>C</v>
      </c>
    </row>
    <row r="701" spans="1:9">
      <c r="A701" t="s">
        <v>1556</v>
      </c>
      <c r="B701" t="s">
        <v>1557</v>
      </c>
      <c r="C701">
        <v>26</v>
      </c>
      <c r="D701">
        <v>21706718.4375</v>
      </c>
      <c r="E701">
        <v>0.01</v>
      </c>
      <c r="F701" t="s">
        <v>826</v>
      </c>
      <c r="G701">
        <v>510000</v>
      </c>
      <c r="H701" s="1">
        <f>SUM($D$2:D701)/SUM($D$2:$D$11829)</f>
        <v>0.95346516219578159</v>
      </c>
      <c r="I701" t="str">
        <f t="shared" si="10"/>
        <v>C</v>
      </c>
    </row>
    <row r="702" spans="1:9">
      <c r="A702" t="s">
        <v>1558</v>
      </c>
      <c r="B702" t="s">
        <v>1559</v>
      </c>
      <c r="C702">
        <v>7</v>
      </c>
      <c r="D702">
        <v>21638139.78125</v>
      </c>
      <c r="E702">
        <v>0.01</v>
      </c>
      <c r="F702" t="s">
        <v>587</v>
      </c>
      <c r="G702">
        <v>0</v>
      </c>
      <c r="H702" s="1">
        <f>SUM($D$2:D702)/SUM($D$2:$D$11829)</f>
        <v>0.95353164968704351</v>
      </c>
      <c r="I702" t="str">
        <f t="shared" si="10"/>
        <v>C</v>
      </c>
    </row>
    <row r="703" spans="1:9">
      <c r="A703" t="s">
        <v>1560</v>
      </c>
      <c r="B703" t="s">
        <v>1561</v>
      </c>
      <c r="C703">
        <v>2</v>
      </c>
      <c r="D703">
        <v>21551478</v>
      </c>
      <c r="E703">
        <v>0.01</v>
      </c>
      <c r="F703" t="s">
        <v>1061</v>
      </c>
      <c r="G703">
        <v>21551478</v>
      </c>
      <c r="H703" s="1">
        <f>SUM($D$2:D703)/SUM($D$2:$D$11829)</f>
        <v>0.95359787089273362</v>
      </c>
      <c r="I703" t="str">
        <f t="shared" si="10"/>
        <v>C</v>
      </c>
    </row>
    <row r="704" spans="1:9">
      <c r="A704" t="s">
        <v>1562</v>
      </c>
      <c r="B704" t="s">
        <v>1563</v>
      </c>
      <c r="C704">
        <v>61</v>
      </c>
      <c r="D704">
        <v>21538746.703125</v>
      </c>
      <c r="E704">
        <v>0.01</v>
      </c>
      <c r="F704" t="s">
        <v>1564</v>
      </c>
      <c r="G704">
        <v>918528</v>
      </c>
      <c r="H704" s="1">
        <f>SUM($D$2:D704)/SUM($D$2:$D$11829)</f>
        <v>0.95366405297898005</v>
      </c>
      <c r="I704" t="str">
        <f t="shared" si="10"/>
        <v>C</v>
      </c>
    </row>
    <row r="705" spans="1:9">
      <c r="A705" t="s">
        <v>1565</v>
      </c>
      <c r="B705" t="s">
        <v>1566</v>
      </c>
      <c r="C705">
        <v>8</v>
      </c>
      <c r="D705">
        <v>21531477.75</v>
      </c>
      <c r="E705">
        <v>0.01</v>
      </c>
      <c r="F705" t="s">
        <v>31</v>
      </c>
      <c r="G705">
        <v>0</v>
      </c>
      <c r="H705" s="1">
        <f>SUM($D$2:D705)/SUM($D$2:$D$11829)</f>
        <v>0.95373021272992131</v>
      </c>
      <c r="I705" t="str">
        <f t="shared" si="10"/>
        <v>C</v>
      </c>
    </row>
    <row r="706" spans="1:9">
      <c r="A706" t="s">
        <v>1567</v>
      </c>
      <c r="B706" t="s">
        <v>1568</v>
      </c>
      <c r="C706">
        <v>33</v>
      </c>
      <c r="D706">
        <v>21453502.5234375</v>
      </c>
      <c r="E706">
        <v>0.01</v>
      </c>
      <c r="F706" t="s">
        <v>145</v>
      </c>
      <c r="G706">
        <v>0</v>
      </c>
      <c r="H706" s="1">
        <f>SUM($D$2:D706)/SUM($D$2:$D$11829)</f>
        <v>0.95379613288645904</v>
      </c>
      <c r="I706" t="str">
        <f t="shared" si="10"/>
        <v>C</v>
      </c>
    </row>
    <row r="707" spans="1:9">
      <c r="A707" t="s">
        <v>1569</v>
      </c>
      <c r="B707" t="s">
        <v>1570</v>
      </c>
      <c r="C707">
        <v>196</v>
      </c>
      <c r="D707">
        <v>21356645.083496101</v>
      </c>
      <c r="E707">
        <v>0.01</v>
      </c>
      <c r="F707" t="s">
        <v>209</v>
      </c>
      <c r="G707">
        <v>2127253.4707031301</v>
      </c>
      <c r="H707" s="1">
        <f>SUM($D$2:D707)/SUM($D$2:$D$11829)</f>
        <v>0.95386175542923424</v>
      </c>
      <c r="I707" t="str">
        <f t="shared" ref="I707:I770" si="11">IF(H707&lt;=0.8,"A",IF(H707&lt;=0.95,"B","C"))</f>
        <v>C</v>
      </c>
    </row>
    <row r="708" spans="1:9">
      <c r="A708" t="s">
        <v>1571</v>
      </c>
      <c r="B708" t="s">
        <v>1572</v>
      </c>
      <c r="C708">
        <v>4</v>
      </c>
      <c r="D708">
        <v>21197232.25</v>
      </c>
      <c r="E708">
        <v>0.01</v>
      </c>
      <c r="F708" t="s">
        <v>722</v>
      </c>
      <c r="G708">
        <v>21197232.25</v>
      </c>
      <c r="H708" s="1">
        <f>SUM($D$2:D708)/SUM($D$2:$D$11829)</f>
        <v>0.95392688814434967</v>
      </c>
      <c r="I708" t="str">
        <f t="shared" si="11"/>
        <v>C</v>
      </c>
    </row>
    <row r="709" spans="1:9">
      <c r="A709" t="s">
        <v>1573</v>
      </c>
      <c r="B709" t="s">
        <v>1574</v>
      </c>
      <c r="C709">
        <v>9</v>
      </c>
      <c r="D709">
        <v>21188401.25</v>
      </c>
      <c r="E709">
        <v>0.01</v>
      </c>
      <c r="F709" t="s">
        <v>443</v>
      </c>
      <c r="G709">
        <v>5907909.25</v>
      </c>
      <c r="H709" s="1">
        <f>SUM($D$2:D709)/SUM($D$2:$D$11829)</f>
        <v>0.95399199372445986</v>
      </c>
      <c r="I709" t="str">
        <f t="shared" si="11"/>
        <v>C</v>
      </c>
    </row>
    <row r="710" spans="1:9">
      <c r="A710" t="s">
        <v>1575</v>
      </c>
      <c r="B710" t="s">
        <v>1576</v>
      </c>
      <c r="C710">
        <v>12</v>
      </c>
      <c r="D710">
        <v>21172099.78125</v>
      </c>
      <c r="E710">
        <v>0.01</v>
      </c>
      <c r="F710" t="s">
        <v>175</v>
      </c>
      <c r="G710">
        <v>0</v>
      </c>
      <c r="H710" s="1">
        <f>SUM($D$2:D710)/SUM($D$2:$D$11829)</f>
        <v>0.95405704921506262</v>
      </c>
      <c r="I710" t="str">
        <f t="shared" si="11"/>
        <v>C</v>
      </c>
    </row>
    <row r="711" spans="1:9">
      <c r="A711" t="s">
        <v>1577</v>
      </c>
      <c r="B711" t="s">
        <v>1578</v>
      </c>
      <c r="C711">
        <v>5</v>
      </c>
      <c r="D711">
        <v>21124601.75</v>
      </c>
      <c r="E711">
        <v>0.01</v>
      </c>
      <c r="F711" t="s">
        <v>1579</v>
      </c>
      <c r="G711">
        <v>0</v>
      </c>
      <c r="H711" s="1">
        <f>SUM($D$2:D711)/SUM($D$2:$D$11829)</f>
        <v>0.95412195875851058</v>
      </c>
      <c r="I711" t="str">
        <f t="shared" si="11"/>
        <v>C</v>
      </c>
    </row>
    <row r="712" spans="1:9">
      <c r="A712" t="s">
        <v>1580</v>
      </c>
      <c r="B712" t="s">
        <v>1581</v>
      </c>
      <c r="C712">
        <v>15</v>
      </c>
      <c r="D712">
        <v>21088368.7265625</v>
      </c>
      <c r="E712">
        <v>0.01</v>
      </c>
      <c r="F712" t="s">
        <v>514</v>
      </c>
      <c r="G712">
        <v>232659.75</v>
      </c>
      <c r="H712" s="1">
        <f>SUM($D$2:D712)/SUM($D$2:$D$11829)</f>
        <v>0.95418675696878241</v>
      </c>
      <c r="I712" t="str">
        <f t="shared" si="11"/>
        <v>C</v>
      </c>
    </row>
    <row r="713" spans="1:9">
      <c r="A713" t="s">
        <v>1582</v>
      </c>
      <c r="B713" t="s">
        <v>1583</v>
      </c>
      <c r="C713">
        <v>16</v>
      </c>
      <c r="D713">
        <v>20938144.078125</v>
      </c>
      <c r="E713">
        <v>0.01</v>
      </c>
      <c r="F713" t="s">
        <v>537</v>
      </c>
      <c r="G713">
        <v>1655637.5</v>
      </c>
      <c r="H713" s="1">
        <f>SUM($D$2:D713)/SUM($D$2:$D$11829)</f>
        <v>0.95425109358392157</v>
      </c>
      <c r="I713" t="str">
        <f t="shared" si="11"/>
        <v>C</v>
      </c>
    </row>
    <row r="714" spans="1:9">
      <c r="A714" t="s">
        <v>1584</v>
      </c>
      <c r="B714" t="s">
        <v>1585</v>
      </c>
      <c r="C714">
        <v>42</v>
      </c>
      <c r="D714">
        <v>20936611</v>
      </c>
      <c r="E714">
        <v>0.01</v>
      </c>
      <c r="F714" t="s">
        <v>1586</v>
      </c>
      <c r="G714">
        <v>3562800.5</v>
      </c>
      <c r="H714" s="1">
        <f>SUM($D$2:D714)/SUM($D$2:$D$11829)</f>
        <v>0.95431542548837311</v>
      </c>
      <c r="I714" t="str">
        <f t="shared" si="11"/>
        <v>C</v>
      </c>
    </row>
    <row r="715" spans="1:9">
      <c r="A715" t="s">
        <v>1587</v>
      </c>
      <c r="B715" t="s">
        <v>1588</v>
      </c>
      <c r="C715">
        <v>53</v>
      </c>
      <c r="D715">
        <v>20923649.658691399</v>
      </c>
      <c r="E715">
        <v>0.01</v>
      </c>
      <c r="F715" t="s">
        <v>52</v>
      </c>
      <c r="G715">
        <v>6107085.8330078097</v>
      </c>
      <c r="H715" s="1">
        <f>SUM($D$2:D715)/SUM($D$2:$D$11829)</f>
        <v>0.95437971756652373</v>
      </c>
      <c r="I715" t="str">
        <f t="shared" si="11"/>
        <v>C</v>
      </c>
    </row>
    <row r="716" spans="1:9">
      <c r="A716" t="s">
        <v>1589</v>
      </c>
      <c r="B716" t="s">
        <v>1590</v>
      </c>
      <c r="C716">
        <v>5</v>
      </c>
      <c r="D716">
        <v>20768093</v>
      </c>
      <c r="E716">
        <v>0.01</v>
      </c>
      <c r="F716" t="s">
        <v>722</v>
      </c>
      <c r="G716">
        <v>0</v>
      </c>
      <c r="H716" s="1">
        <f>SUM($D$2:D716)/SUM($D$2:$D$11829)</f>
        <v>0.95444353166587903</v>
      </c>
      <c r="I716" t="str">
        <f t="shared" si="11"/>
        <v>C</v>
      </c>
    </row>
    <row r="717" spans="1:9">
      <c r="A717" t="s">
        <v>1591</v>
      </c>
      <c r="B717" t="s">
        <v>1592</v>
      </c>
      <c r="C717">
        <v>3</v>
      </c>
      <c r="D717">
        <v>20735862</v>
      </c>
      <c r="E717">
        <v>0.01</v>
      </c>
      <c r="F717" t="s">
        <v>537</v>
      </c>
      <c r="G717">
        <v>0</v>
      </c>
      <c r="H717" s="1">
        <f>SUM($D$2:D717)/SUM($D$2:$D$11829)</f>
        <v>0.95450724672907161</v>
      </c>
      <c r="I717" t="str">
        <f t="shared" si="11"/>
        <v>C</v>
      </c>
    </row>
    <row r="718" spans="1:9">
      <c r="A718" t="s">
        <v>1593</v>
      </c>
      <c r="B718" t="s">
        <v>1594</v>
      </c>
      <c r="C718">
        <v>109</v>
      </c>
      <c r="D718">
        <v>20730334.969970699</v>
      </c>
      <c r="E718">
        <v>0.01</v>
      </c>
      <c r="F718" t="s">
        <v>1307</v>
      </c>
      <c r="G718">
        <v>20213046.969970699</v>
      </c>
      <c r="H718" s="1">
        <f>SUM($D$2:D718)/SUM($D$2:$D$11829)</f>
        <v>0.95457094480936433</v>
      </c>
      <c r="I718" t="str">
        <f t="shared" si="11"/>
        <v>C</v>
      </c>
    </row>
    <row r="719" spans="1:9">
      <c r="A719" t="s">
        <v>1595</v>
      </c>
      <c r="B719" t="s">
        <v>1596</v>
      </c>
      <c r="C719">
        <v>19</v>
      </c>
      <c r="D719">
        <v>20703959.75</v>
      </c>
      <c r="E719">
        <v>0.01</v>
      </c>
      <c r="F719" t="s">
        <v>649</v>
      </c>
      <c r="G719">
        <v>4541510</v>
      </c>
      <c r="H719" s="1">
        <f>SUM($D$2:D719)/SUM($D$2:$D$11829)</f>
        <v>0.95463456184654416</v>
      </c>
      <c r="I719" t="str">
        <f t="shared" si="11"/>
        <v>C</v>
      </c>
    </row>
    <row r="720" spans="1:9">
      <c r="A720" t="s">
        <v>1597</v>
      </c>
      <c r="B720" t="s">
        <v>1598</v>
      </c>
      <c r="C720">
        <v>85</v>
      </c>
      <c r="D720">
        <v>20673299.78125</v>
      </c>
      <c r="E720">
        <v>0.01</v>
      </c>
      <c r="F720" t="s">
        <v>116</v>
      </c>
      <c r="G720">
        <v>618486.30859375</v>
      </c>
      <c r="H720" s="1">
        <f>SUM($D$2:D720)/SUM($D$2:$D$11829)</f>
        <v>0.9546980846748675</v>
      </c>
      <c r="I720" t="str">
        <f t="shared" si="11"/>
        <v>C</v>
      </c>
    </row>
    <row r="721" spans="1:9">
      <c r="A721" t="s">
        <v>1599</v>
      </c>
      <c r="B721" t="s">
        <v>1600</v>
      </c>
      <c r="C721">
        <v>132</v>
      </c>
      <c r="D721">
        <v>20598365.2275391</v>
      </c>
      <c r="E721">
        <v>0.01</v>
      </c>
      <c r="F721" t="s">
        <v>104</v>
      </c>
      <c r="G721">
        <v>13751052.075195299</v>
      </c>
      <c r="H721" s="1">
        <f>SUM($D$2:D721)/SUM($D$2:$D$11829)</f>
        <v>0.95476137725185983</v>
      </c>
      <c r="I721" t="str">
        <f t="shared" si="11"/>
        <v>C</v>
      </c>
    </row>
    <row r="722" spans="1:9">
      <c r="A722" t="s">
        <v>1601</v>
      </c>
      <c r="B722" t="s">
        <v>1602</v>
      </c>
      <c r="C722">
        <v>23</v>
      </c>
      <c r="D722">
        <v>20574345.71875</v>
      </c>
      <c r="E722">
        <v>0.01</v>
      </c>
      <c r="F722" t="s">
        <v>564</v>
      </c>
      <c r="G722">
        <v>0</v>
      </c>
      <c r="H722" s="1">
        <f>SUM($D$2:D722)/SUM($D$2:$D$11829)</f>
        <v>0.95482459602413061</v>
      </c>
      <c r="I722" t="str">
        <f t="shared" si="11"/>
        <v>C</v>
      </c>
    </row>
    <row r="723" spans="1:9">
      <c r="A723" t="s">
        <v>1603</v>
      </c>
      <c r="B723" t="s">
        <v>1604</v>
      </c>
      <c r="C723">
        <v>36</v>
      </c>
      <c r="D723">
        <v>20553196.146484401</v>
      </c>
      <c r="E723">
        <v>0.01</v>
      </c>
      <c r="F723" t="s">
        <v>888</v>
      </c>
      <c r="G723">
        <v>5719136.7402343797</v>
      </c>
      <c r="H723" s="1">
        <f>SUM($D$2:D723)/SUM($D$2:$D$11829)</f>
        <v>0.95488774981013114</v>
      </c>
      <c r="I723" t="str">
        <f t="shared" si="11"/>
        <v>C</v>
      </c>
    </row>
    <row r="724" spans="1:9">
      <c r="A724" t="s">
        <v>1605</v>
      </c>
      <c r="B724" t="s">
        <v>1606</v>
      </c>
      <c r="C724">
        <v>5</v>
      </c>
      <c r="D724">
        <v>20527640</v>
      </c>
      <c r="E724">
        <v>0.01</v>
      </c>
      <c r="F724" t="s">
        <v>323</v>
      </c>
      <c r="G724">
        <v>0</v>
      </c>
      <c r="H724" s="1">
        <f>SUM($D$2:D724)/SUM($D$2:$D$11829)</f>
        <v>0.9549508250697849</v>
      </c>
      <c r="I724" t="str">
        <f t="shared" si="11"/>
        <v>C</v>
      </c>
    </row>
    <row r="725" spans="1:9">
      <c r="A725" t="s">
        <v>1607</v>
      </c>
      <c r="B725" t="s">
        <v>1608</v>
      </c>
      <c r="C725">
        <v>96</v>
      </c>
      <c r="D725">
        <v>20526799.185546901</v>
      </c>
      <c r="E725">
        <v>0.01</v>
      </c>
      <c r="F725" t="s">
        <v>52</v>
      </c>
      <c r="G725">
        <v>2419762.3769531301</v>
      </c>
      <c r="H725" s="1">
        <f>SUM($D$2:D725)/SUM($D$2:$D$11829)</f>
        <v>0.95501389774586898</v>
      </c>
      <c r="I725" t="str">
        <f t="shared" si="11"/>
        <v>C</v>
      </c>
    </row>
    <row r="726" spans="1:9">
      <c r="A726" t="s">
        <v>1609</v>
      </c>
      <c r="B726" t="s">
        <v>1610</v>
      </c>
      <c r="C726">
        <v>61</v>
      </c>
      <c r="D726">
        <v>20495435.800781298</v>
      </c>
      <c r="E726">
        <v>0.01</v>
      </c>
      <c r="F726" t="s">
        <v>456</v>
      </c>
      <c r="G726">
        <v>1333565</v>
      </c>
      <c r="H726" s="1">
        <f>SUM($D$2:D726)/SUM($D$2:$D$11829)</f>
        <v>0.95507687405171082</v>
      </c>
      <c r="I726" t="str">
        <f t="shared" si="11"/>
        <v>C</v>
      </c>
    </row>
    <row r="727" spans="1:9">
      <c r="A727" t="s">
        <v>1611</v>
      </c>
      <c r="B727" t="s">
        <v>1612</v>
      </c>
      <c r="C727">
        <v>61</v>
      </c>
      <c r="D727">
        <v>20474348.6838989</v>
      </c>
      <c r="E727">
        <v>0.01</v>
      </c>
      <c r="F727" t="s">
        <v>977</v>
      </c>
      <c r="G727">
        <v>19529391.172180202</v>
      </c>
      <c r="H727" s="1">
        <f>SUM($D$2:D727)/SUM($D$2:$D$11829)</f>
        <v>0.95513978556318901</v>
      </c>
      <c r="I727" t="str">
        <f t="shared" si="11"/>
        <v>C</v>
      </c>
    </row>
    <row r="728" spans="1:9">
      <c r="A728" t="s">
        <v>1613</v>
      </c>
      <c r="B728" t="s">
        <v>1614</v>
      </c>
      <c r="C728">
        <v>4</v>
      </c>
      <c r="D728">
        <v>20274998</v>
      </c>
      <c r="E728">
        <v>0.01</v>
      </c>
      <c r="F728" t="s">
        <v>1070</v>
      </c>
      <c r="G728">
        <v>20274998</v>
      </c>
      <c r="H728" s="1">
        <f>SUM($D$2:D728)/SUM($D$2:$D$11829)</f>
        <v>0.95520208453001276</v>
      </c>
      <c r="I728" t="str">
        <f t="shared" si="11"/>
        <v>C</v>
      </c>
    </row>
    <row r="729" spans="1:9">
      <c r="A729" t="s">
        <v>1615</v>
      </c>
      <c r="B729" t="s">
        <v>1616</v>
      </c>
      <c r="C729">
        <v>3</v>
      </c>
      <c r="D729">
        <v>20257983</v>
      </c>
      <c r="E729">
        <v>0.01</v>
      </c>
      <c r="F729" t="s">
        <v>201</v>
      </c>
      <c r="G729">
        <v>0</v>
      </c>
      <c r="H729" s="1">
        <f>SUM($D$2:D729)/SUM($D$2:$D$11829)</f>
        <v>0.95526433121486243</v>
      </c>
      <c r="I729" t="str">
        <f t="shared" si="11"/>
        <v>C</v>
      </c>
    </row>
    <row r="730" spans="1:9">
      <c r="A730" t="s">
        <v>1617</v>
      </c>
      <c r="B730" t="s">
        <v>1618</v>
      </c>
      <c r="C730">
        <v>13</v>
      </c>
      <c r="D730">
        <v>20194107.9453125</v>
      </c>
      <c r="E730">
        <v>0.01</v>
      </c>
      <c r="F730" t="s">
        <v>479</v>
      </c>
      <c r="G730">
        <v>251998.0078125</v>
      </c>
      <c r="H730" s="1">
        <f>SUM($D$2:D730)/SUM($D$2:$D$11829)</f>
        <v>0.95532638163089301</v>
      </c>
      <c r="I730" t="str">
        <f t="shared" si="11"/>
        <v>C</v>
      </c>
    </row>
    <row r="731" spans="1:9">
      <c r="A731" t="s">
        <v>1619</v>
      </c>
      <c r="B731" t="s">
        <v>1620</v>
      </c>
      <c r="C731">
        <v>25</v>
      </c>
      <c r="D731">
        <v>20168017.65625</v>
      </c>
      <c r="E731">
        <v>0.01</v>
      </c>
      <c r="F731" t="s">
        <v>697</v>
      </c>
      <c r="G731">
        <v>0</v>
      </c>
      <c r="H731" s="1">
        <f>SUM($D$2:D731)/SUM($D$2:$D$11829)</f>
        <v>0.95538835187931759</v>
      </c>
      <c r="I731" t="str">
        <f t="shared" si="11"/>
        <v>C</v>
      </c>
    </row>
    <row r="732" spans="1:9">
      <c r="A732" t="s">
        <v>1621</v>
      </c>
      <c r="B732" t="s">
        <v>1622</v>
      </c>
      <c r="C732">
        <v>64</v>
      </c>
      <c r="D732">
        <v>20093758.2177734</v>
      </c>
      <c r="E732">
        <v>0.01</v>
      </c>
      <c r="F732" t="s">
        <v>602</v>
      </c>
      <c r="G732">
        <v>1099191.9189453099</v>
      </c>
      <c r="H732" s="1">
        <f>SUM($D$2:D732)/SUM($D$2:$D$11829)</f>
        <v>0.95545009395083713</v>
      </c>
      <c r="I732" t="str">
        <f t="shared" si="11"/>
        <v>C</v>
      </c>
    </row>
    <row r="733" spans="1:9">
      <c r="A733" t="s">
        <v>1623</v>
      </c>
      <c r="B733" t="s">
        <v>1624</v>
      </c>
      <c r="C733">
        <v>35</v>
      </c>
      <c r="D733">
        <v>20033530.3125</v>
      </c>
      <c r="E733">
        <v>0.01</v>
      </c>
      <c r="F733" t="s">
        <v>20</v>
      </c>
      <c r="G733">
        <v>0</v>
      </c>
      <c r="H733" s="1">
        <f>SUM($D$2:D733)/SUM($D$2:$D$11829)</f>
        <v>0.95551165096013013</v>
      </c>
      <c r="I733" t="str">
        <f t="shared" si="11"/>
        <v>C</v>
      </c>
    </row>
    <row r="734" spans="1:9">
      <c r="A734" t="s">
        <v>1625</v>
      </c>
      <c r="B734" t="s">
        <v>1626</v>
      </c>
      <c r="C734">
        <v>6</v>
      </c>
      <c r="D734">
        <v>20030206.5</v>
      </c>
      <c r="E734">
        <v>0.01</v>
      </c>
      <c r="F734" t="s">
        <v>152</v>
      </c>
      <c r="G734">
        <v>0</v>
      </c>
      <c r="H734" s="1">
        <f>SUM($D$2:D734)/SUM($D$2:$D$11829)</f>
        <v>0.95557319775634764</v>
      </c>
      <c r="I734" t="str">
        <f t="shared" si="11"/>
        <v>C</v>
      </c>
    </row>
    <row r="735" spans="1:9">
      <c r="A735" t="s">
        <v>1627</v>
      </c>
      <c r="B735" t="s">
        <v>1628</v>
      </c>
      <c r="C735">
        <v>4</v>
      </c>
      <c r="D735">
        <v>20015651.5</v>
      </c>
      <c r="E735">
        <v>0.01</v>
      </c>
      <c r="F735" t="s">
        <v>152</v>
      </c>
      <c r="G735">
        <v>0</v>
      </c>
      <c r="H735" s="1">
        <f>SUM($D$2:D735)/SUM($D$2:$D$11829)</f>
        <v>0.95563469982943072</v>
      </c>
      <c r="I735" t="str">
        <f t="shared" si="11"/>
        <v>C</v>
      </c>
    </row>
    <row r="736" spans="1:9">
      <c r="A736" t="s">
        <v>1629</v>
      </c>
      <c r="B736" t="s">
        <v>1630</v>
      </c>
      <c r="C736">
        <v>9</v>
      </c>
      <c r="D736">
        <v>19938283.246093798</v>
      </c>
      <c r="E736">
        <v>0.01</v>
      </c>
      <c r="F736" t="s">
        <v>323</v>
      </c>
      <c r="G736">
        <v>0</v>
      </c>
      <c r="H736" s="1">
        <f>SUM($D$2:D736)/SUM($D$2:$D$11829)</f>
        <v>0.9556959641731545</v>
      </c>
      <c r="I736" t="str">
        <f t="shared" si="11"/>
        <v>C</v>
      </c>
    </row>
    <row r="737" spans="1:9">
      <c r="A737" t="s">
        <v>1631</v>
      </c>
      <c r="B737" t="s">
        <v>1632</v>
      </c>
      <c r="C737">
        <v>4</v>
      </c>
      <c r="D737">
        <v>19937671.5</v>
      </c>
      <c r="E737">
        <v>0.01</v>
      </c>
      <c r="F737" t="s">
        <v>20</v>
      </c>
      <c r="G737">
        <v>19937671.5</v>
      </c>
      <c r="H737" s="1">
        <f>SUM($D$2:D737)/SUM($D$2:$D$11829)</f>
        <v>0.95575722663716667</v>
      </c>
      <c r="I737" t="str">
        <f t="shared" si="11"/>
        <v>C</v>
      </c>
    </row>
    <row r="738" spans="1:9">
      <c r="A738" t="s">
        <v>1633</v>
      </c>
      <c r="B738" t="s">
        <v>1634</v>
      </c>
      <c r="C738">
        <v>6</v>
      </c>
      <c r="D738">
        <v>19929360.25</v>
      </c>
      <c r="E738">
        <v>0.01</v>
      </c>
      <c r="F738" t="s">
        <v>514</v>
      </c>
      <c r="G738">
        <v>740385</v>
      </c>
      <c r="H738" s="1">
        <f>SUM($D$2:D738)/SUM($D$2:$D$11829)</f>
        <v>0.95581846356320899</v>
      </c>
      <c r="I738" t="str">
        <f t="shared" si="11"/>
        <v>C</v>
      </c>
    </row>
    <row r="739" spans="1:9">
      <c r="A739" t="s">
        <v>1635</v>
      </c>
      <c r="B739" t="s">
        <v>1636</v>
      </c>
      <c r="C739">
        <v>3</v>
      </c>
      <c r="D739">
        <v>19868914.625</v>
      </c>
      <c r="E739">
        <v>0.01</v>
      </c>
      <c r="F739" t="s">
        <v>2</v>
      </c>
      <c r="G739">
        <v>0</v>
      </c>
      <c r="H739" s="1">
        <f>SUM($D$2:D739)/SUM($D$2:$D$11829)</f>
        <v>0.95587951475803756</v>
      </c>
      <c r="I739" t="str">
        <f t="shared" si="11"/>
        <v>C</v>
      </c>
    </row>
    <row r="740" spans="1:9">
      <c r="A740" t="s">
        <v>1637</v>
      </c>
      <c r="B740" t="s">
        <v>1638</v>
      </c>
      <c r="C740">
        <v>1</v>
      </c>
      <c r="D740">
        <v>19821658</v>
      </c>
      <c r="E740">
        <v>0.01</v>
      </c>
      <c r="F740" t="s">
        <v>428</v>
      </c>
      <c r="G740">
        <v>19821658</v>
      </c>
      <c r="H740" s="1">
        <f>SUM($D$2:D740)/SUM($D$2:$D$11829)</f>
        <v>0.95594042074747998</v>
      </c>
      <c r="I740" t="str">
        <f t="shared" si="11"/>
        <v>C</v>
      </c>
    </row>
    <row r="741" spans="1:9">
      <c r="A741" t="s">
        <v>1639</v>
      </c>
      <c r="B741" t="s">
        <v>1640</v>
      </c>
      <c r="C741">
        <v>18</v>
      </c>
      <c r="D741">
        <v>19801841</v>
      </c>
      <c r="E741">
        <v>0.01</v>
      </c>
      <c r="F741" t="s">
        <v>1164</v>
      </c>
      <c r="G741">
        <v>4485898.1875</v>
      </c>
      <c r="H741" s="1">
        <f>SUM($D$2:D741)/SUM($D$2:$D$11829)</f>
        <v>0.9560012658452457</v>
      </c>
      <c r="I741" t="str">
        <f t="shared" si="11"/>
        <v>C</v>
      </c>
    </row>
    <row r="742" spans="1:9">
      <c r="A742" t="s">
        <v>1641</v>
      </c>
      <c r="B742" t="s">
        <v>1642</v>
      </c>
      <c r="C742">
        <v>5</v>
      </c>
      <c r="D742">
        <v>19629487</v>
      </c>
      <c r="E742">
        <v>0.01</v>
      </c>
      <c r="F742" t="s">
        <v>1643</v>
      </c>
      <c r="G742">
        <v>24750</v>
      </c>
      <c r="H742" s="1">
        <f>SUM($D$2:D742)/SUM($D$2:$D$11829)</f>
        <v>0.95606158135104158</v>
      </c>
      <c r="I742" t="str">
        <f t="shared" si="11"/>
        <v>C</v>
      </c>
    </row>
    <row r="743" spans="1:9">
      <c r="A743" t="s">
        <v>1644</v>
      </c>
      <c r="B743" t="s">
        <v>1645</v>
      </c>
      <c r="C743">
        <v>11</v>
      </c>
      <c r="D743">
        <v>19618975.5</v>
      </c>
      <c r="E743">
        <v>0.01</v>
      </c>
      <c r="F743" t="s">
        <v>564</v>
      </c>
      <c r="G743">
        <v>0</v>
      </c>
      <c r="H743" s="1">
        <f>SUM($D$2:D743)/SUM($D$2:$D$11829)</f>
        <v>0.9561218645581615</v>
      </c>
      <c r="I743" t="str">
        <f t="shared" si="11"/>
        <v>C</v>
      </c>
    </row>
    <row r="744" spans="1:9">
      <c r="A744" t="s">
        <v>1646</v>
      </c>
      <c r="B744" t="s">
        <v>1647</v>
      </c>
      <c r="C744">
        <v>46</v>
      </c>
      <c r="D744">
        <v>19616567.1875</v>
      </c>
      <c r="E744">
        <v>0.01</v>
      </c>
      <c r="F744" t="s">
        <v>727</v>
      </c>
      <c r="G744">
        <v>1394634.796875</v>
      </c>
      <c r="H744" s="1">
        <f>SUM($D$2:D744)/SUM($D$2:$D$11829)</f>
        <v>0.95618214036526195</v>
      </c>
      <c r="I744" t="str">
        <f t="shared" si="11"/>
        <v>C</v>
      </c>
    </row>
    <row r="745" spans="1:9">
      <c r="A745" t="s">
        <v>1648</v>
      </c>
      <c r="B745" t="s">
        <v>1649</v>
      </c>
      <c r="C745">
        <v>22</v>
      </c>
      <c r="D745">
        <v>19576554.21875</v>
      </c>
      <c r="E745">
        <v>0.01</v>
      </c>
      <c r="F745" t="s">
        <v>1650</v>
      </c>
      <c r="G745">
        <v>0</v>
      </c>
      <c r="H745" s="1">
        <f>SUM($D$2:D745)/SUM($D$2:$D$11829)</f>
        <v>0.9562422932245519</v>
      </c>
      <c r="I745" t="str">
        <f t="shared" si="11"/>
        <v>C</v>
      </c>
    </row>
    <row r="746" spans="1:9">
      <c r="A746" t="s">
        <v>1651</v>
      </c>
      <c r="B746" t="s">
        <v>1652</v>
      </c>
      <c r="C746">
        <v>34</v>
      </c>
      <c r="D746">
        <v>19540031</v>
      </c>
      <c r="E746">
        <v>0.01</v>
      </c>
      <c r="F746" t="s">
        <v>116</v>
      </c>
      <c r="G746">
        <v>2814778.0703125</v>
      </c>
      <c r="H746" s="1">
        <f>SUM($D$2:D746)/SUM($D$2:$D$11829)</f>
        <v>0.95630233385898278</v>
      </c>
      <c r="I746" t="str">
        <f t="shared" si="11"/>
        <v>C</v>
      </c>
    </row>
    <row r="747" spans="1:9">
      <c r="A747" t="s">
        <v>1653</v>
      </c>
      <c r="B747" t="s">
        <v>1654</v>
      </c>
      <c r="C747">
        <v>94</v>
      </c>
      <c r="D747">
        <v>19498011.801757801</v>
      </c>
      <c r="E747">
        <v>0.01</v>
      </c>
      <c r="F747" t="s">
        <v>559</v>
      </c>
      <c r="G747">
        <v>2948520.8964843801</v>
      </c>
      <c r="H747" s="1">
        <f>SUM($D$2:D747)/SUM($D$2:$D$11829)</f>
        <v>0.95636224538106362</v>
      </c>
      <c r="I747" t="str">
        <f t="shared" si="11"/>
        <v>C</v>
      </c>
    </row>
    <row r="748" spans="1:9">
      <c r="A748" t="s">
        <v>1655</v>
      </c>
      <c r="B748" t="s">
        <v>1656</v>
      </c>
      <c r="C748">
        <v>7</v>
      </c>
      <c r="D748">
        <v>19434286.546875</v>
      </c>
      <c r="E748">
        <v>0.01</v>
      </c>
      <c r="F748" t="s">
        <v>584</v>
      </c>
      <c r="G748">
        <v>0</v>
      </c>
      <c r="H748" s="1">
        <f>SUM($D$2:D748)/SUM($D$2:$D$11829)</f>
        <v>0.9564219610946153</v>
      </c>
      <c r="I748" t="str">
        <f t="shared" si="11"/>
        <v>C</v>
      </c>
    </row>
    <row r="749" spans="1:9">
      <c r="A749" t="s">
        <v>1657</v>
      </c>
      <c r="B749" t="s">
        <v>1658</v>
      </c>
      <c r="C749">
        <v>33</v>
      </c>
      <c r="D749">
        <v>19345707.589843798</v>
      </c>
      <c r="E749">
        <v>0.01</v>
      </c>
      <c r="F749" t="s">
        <v>772</v>
      </c>
      <c r="G749">
        <v>0</v>
      </c>
      <c r="H749" s="1">
        <f>SUM($D$2:D749)/SUM($D$2:$D$11829)</f>
        <v>0.95648140463169096</v>
      </c>
      <c r="I749" t="str">
        <f t="shared" si="11"/>
        <v>C</v>
      </c>
    </row>
    <row r="750" spans="1:9">
      <c r="A750" t="s">
        <v>1659</v>
      </c>
      <c r="B750" t="s">
        <v>1660</v>
      </c>
      <c r="C750">
        <v>33</v>
      </c>
      <c r="D750">
        <v>19282103.6171875</v>
      </c>
      <c r="E750">
        <v>0.01</v>
      </c>
      <c r="F750" t="s">
        <v>489</v>
      </c>
      <c r="G750">
        <v>1514098</v>
      </c>
      <c r="H750" s="1">
        <f>SUM($D$2:D750)/SUM($D$2:$D$11829)</f>
        <v>0.95654065273290112</v>
      </c>
      <c r="I750" t="str">
        <f t="shared" si="11"/>
        <v>C</v>
      </c>
    </row>
    <row r="751" spans="1:9">
      <c r="A751" t="s">
        <v>1661</v>
      </c>
      <c r="B751" t="s">
        <v>1662</v>
      </c>
      <c r="C751">
        <v>39</v>
      </c>
      <c r="D751">
        <v>19264505.869140599</v>
      </c>
      <c r="E751">
        <v>0.01</v>
      </c>
      <c r="F751" t="s">
        <v>145</v>
      </c>
      <c r="G751">
        <v>322028.333984375</v>
      </c>
      <c r="H751" s="1">
        <f>SUM($D$2:D751)/SUM($D$2:$D$11829)</f>
        <v>0.95659984676152776</v>
      </c>
      <c r="I751" t="str">
        <f t="shared" si="11"/>
        <v>C</v>
      </c>
    </row>
    <row r="752" spans="1:9">
      <c r="A752" t="s">
        <v>1663</v>
      </c>
      <c r="B752" t="s">
        <v>1664</v>
      </c>
      <c r="C752">
        <v>166</v>
      </c>
      <c r="D752">
        <v>19251329.915466301</v>
      </c>
      <c r="E752">
        <v>0.01</v>
      </c>
      <c r="F752" t="s">
        <v>52</v>
      </c>
      <c r="G752">
        <v>18673169.900817901</v>
      </c>
      <c r="H752" s="1">
        <f>SUM($D$2:D752)/SUM($D$2:$D$11829)</f>
        <v>0.95665900030441431</v>
      </c>
      <c r="I752" t="str">
        <f t="shared" si="11"/>
        <v>C</v>
      </c>
    </row>
    <row r="753" spans="1:9">
      <c r="A753" t="s">
        <v>1665</v>
      </c>
      <c r="B753" t="s">
        <v>1666</v>
      </c>
      <c r="C753">
        <v>17</v>
      </c>
      <c r="D753">
        <v>19118099.453125</v>
      </c>
      <c r="E753">
        <v>0.01</v>
      </c>
      <c r="F753" t="s">
        <v>581</v>
      </c>
      <c r="G753">
        <v>512882.15625</v>
      </c>
      <c r="H753" s="1">
        <f>SUM($D$2:D753)/SUM($D$2:$D$11829)</f>
        <v>0.95671774447018743</v>
      </c>
      <c r="I753" t="str">
        <f t="shared" si="11"/>
        <v>C</v>
      </c>
    </row>
    <row r="754" spans="1:9">
      <c r="A754" t="s">
        <v>1667</v>
      </c>
      <c r="B754" t="s">
        <v>1668</v>
      </c>
      <c r="C754">
        <v>79</v>
      </c>
      <c r="D754">
        <v>19075225.2109375</v>
      </c>
      <c r="E754">
        <v>0.01</v>
      </c>
      <c r="F754" t="s">
        <v>243</v>
      </c>
      <c r="G754">
        <v>1028808.6484375</v>
      </c>
      <c r="H754" s="1">
        <f>SUM($D$2:D754)/SUM($D$2:$D$11829)</f>
        <v>0.95677635689631801</v>
      </c>
      <c r="I754" t="str">
        <f t="shared" si="11"/>
        <v>C</v>
      </c>
    </row>
    <row r="755" spans="1:9">
      <c r="A755" t="s">
        <v>1669</v>
      </c>
      <c r="B755" t="s">
        <v>1670</v>
      </c>
      <c r="C755">
        <v>123</v>
      </c>
      <c r="D755">
        <v>19066328.551757801</v>
      </c>
      <c r="E755">
        <v>0.01</v>
      </c>
      <c r="F755" t="s">
        <v>104</v>
      </c>
      <c r="G755">
        <v>18112409.036132801</v>
      </c>
      <c r="H755" s="1">
        <f>SUM($D$2:D755)/SUM($D$2:$D$11829)</f>
        <v>0.95683494198569252</v>
      </c>
      <c r="I755" t="str">
        <f t="shared" si="11"/>
        <v>C</v>
      </c>
    </row>
    <row r="756" spans="1:9">
      <c r="A756" t="s">
        <v>1671</v>
      </c>
      <c r="B756" t="s">
        <v>1672</v>
      </c>
      <c r="C756">
        <v>7</v>
      </c>
      <c r="D756">
        <v>19065364.78125</v>
      </c>
      <c r="E756">
        <v>0.01</v>
      </c>
      <c r="F756" t="s">
        <v>107</v>
      </c>
      <c r="G756">
        <v>0</v>
      </c>
      <c r="H756" s="1">
        <f>SUM($D$2:D756)/SUM($D$2:$D$11829)</f>
        <v>0.95689352411369022</v>
      </c>
      <c r="I756" t="str">
        <f t="shared" si="11"/>
        <v>C</v>
      </c>
    </row>
    <row r="757" spans="1:9">
      <c r="A757" t="s">
        <v>1673</v>
      </c>
      <c r="B757" t="s">
        <v>1674</v>
      </c>
      <c r="C757">
        <v>9</v>
      </c>
      <c r="D757">
        <v>19059131.9375</v>
      </c>
      <c r="E757">
        <v>0.01</v>
      </c>
      <c r="F757" t="s">
        <v>52</v>
      </c>
      <c r="G757">
        <v>0</v>
      </c>
      <c r="H757" s="1">
        <f>SUM($D$2:D757)/SUM($D$2:$D$11829)</f>
        <v>0.95695208709003499</v>
      </c>
      <c r="I757" t="str">
        <f t="shared" si="11"/>
        <v>C</v>
      </c>
    </row>
    <row r="758" spans="1:9">
      <c r="A758" t="s">
        <v>1675</v>
      </c>
      <c r="B758" t="s">
        <v>1676</v>
      </c>
      <c r="C758">
        <v>7</v>
      </c>
      <c r="D758">
        <v>19050340.1875</v>
      </c>
      <c r="E758">
        <v>0.01</v>
      </c>
      <c r="F758" t="s">
        <v>31</v>
      </c>
      <c r="G758">
        <v>0</v>
      </c>
      <c r="H758" s="1">
        <f>SUM($D$2:D758)/SUM($D$2:$D$11829)</f>
        <v>0.95701062305197804</v>
      </c>
      <c r="I758" t="str">
        <f t="shared" si="11"/>
        <v>C</v>
      </c>
    </row>
    <row r="759" spans="1:9">
      <c r="A759" t="s">
        <v>1677</v>
      </c>
      <c r="B759" t="s">
        <v>1678</v>
      </c>
      <c r="C759">
        <v>12</v>
      </c>
      <c r="D759">
        <v>19046783.5625</v>
      </c>
      <c r="E759">
        <v>0.01</v>
      </c>
      <c r="F759" t="s">
        <v>479</v>
      </c>
      <c r="G759">
        <v>0</v>
      </c>
      <c r="H759" s="1">
        <f>SUM($D$2:D759)/SUM($D$2:$D$11829)</f>
        <v>0.95706914808548282</v>
      </c>
      <c r="I759" t="str">
        <f t="shared" si="11"/>
        <v>C</v>
      </c>
    </row>
    <row r="760" spans="1:9">
      <c r="A760" t="s">
        <v>1679</v>
      </c>
      <c r="B760" t="s">
        <v>1680</v>
      </c>
      <c r="C760">
        <v>5</v>
      </c>
      <c r="D760">
        <v>18995756</v>
      </c>
      <c r="E760">
        <v>0.01</v>
      </c>
      <c r="F760" t="s">
        <v>31</v>
      </c>
      <c r="G760">
        <v>0</v>
      </c>
      <c r="H760" s="1">
        <f>SUM($D$2:D760)/SUM($D$2:$D$11829)</f>
        <v>0.9571275163266455</v>
      </c>
      <c r="I760" t="str">
        <f t="shared" si="11"/>
        <v>C</v>
      </c>
    </row>
    <row r="761" spans="1:9">
      <c r="A761" t="s">
        <v>1681</v>
      </c>
      <c r="B761" t="s">
        <v>1682</v>
      </c>
      <c r="C761">
        <v>1</v>
      </c>
      <c r="D761">
        <v>18978668</v>
      </c>
      <c r="E761">
        <v>0.01</v>
      </c>
      <c r="F761" t="s">
        <v>31</v>
      </c>
      <c r="G761">
        <v>0</v>
      </c>
      <c r="H761" s="1">
        <f>SUM($D$2:D761)/SUM($D$2:$D$11829)</f>
        <v>0.95718583206152696</v>
      </c>
      <c r="I761" t="str">
        <f t="shared" si="11"/>
        <v>C</v>
      </c>
    </row>
    <row r="762" spans="1:9">
      <c r="A762" t="s">
        <v>1683</v>
      </c>
      <c r="B762" t="s">
        <v>1684</v>
      </c>
      <c r="C762">
        <v>22</v>
      </c>
      <c r="D762">
        <v>18970957.1015625</v>
      </c>
      <c r="E762">
        <v>0.01</v>
      </c>
      <c r="F762" t="s">
        <v>1685</v>
      </c>
      <c r="G762">
        <v>1744163.4765625</v>
      </c>
      <c r="H762" s="1">
        <f>SUM($D$2:D762)/SUM($D$2:$D$11829)</f>
        <v>0.95724412410313831</v>
      </c>
      <c r="I762" t="str">
        <f t="shared" si="11"/>
        <v>C</v>
      </c>
    </row>
    <row r="763" spans="1:9">
      <c r="A763" t="s">
        <v>1686</v>
      </c>
      <c r="B763" t="s">
        <v>1687</v>
      </c>
      <c r="C763">
        <v>141</v>
      </c>
      <c r="D763">
        <v>18956848.541747998</v>
      </c>
      <c r="E763">
        <v>0.01</v>
      </c>
      <c r="F763" t="s">
        <v>52</v>
      </c>
      <c r="G763">
        <v>1485686.2973632801</v>
      </c>
      <c r="H763" s="1">
        <f>SUM($D$2:D763)/SUM($D$2:$D$11829)</f>
        <v>0.95730237279339148</v>
      </c>
      <c r="I763" t="str">
        <f t="shared" si="11"/>
        <v>C</v>
      </c>
    </row>
    <row r="764" spans="1:9">
      <c r="A764" t="s">
        <v>1688</v>
      </c>
      <c r="B764" t="s">
        <v>1689</v>
      </c>
      <c r="C764">
        <v>29</v>
      </c>
      <c r="D764">
        <v>18869884.521484401</v>
      </c>
      <c r="E764">
        <v>0.01</v>
      </c>
      <c r="F764" t="s">
        <v>722</v>
      </c>
      <c r="G764">
        <v>18869884.521484401</v>
      </c>
      <c r="H764" s="1">
        <f>SUM($D$2:D764)/SUM($D$2:$D$11829)</f>
        <v>0.95736035426938337</v>
      </c>
      <c r="I764" t="str">
        <f t="shared" si="11"/>
        <v>C</v>
      </c>
    </row>
    <row r="765" spans="1:9">
      <c r="A765" t="s">
        <v>1690</v>
      </c>
      <c r="B765" t="s">
        <v>1691</v>
      </c>
      <c r="C765">
        <v>12</v>
      </c>
      <c r="D765">
        <v>18866695.75</v>
      </c>
      <c r="E765">
        <v>0.01</v>
      </c>
      <c r="F765" t="s">
        <v>152</v>
      </c>
      <c r="G765">
        <v>0</v>
      </c>
      <c r="H765" s="1">
        <f>SUM($D$2:D765)/SUM($D$2:$D$11829)</f>
        <v>0.95741832594724019</v>
      </c>
      <c r="I765" t="str">
        <f t="shared" si="11"/>
        <v>C</v>
      </c>
    </row>
    <row r="766" spans="1:9">
      <c r="A766" t="s">
        <v>1692</v>
      </c>
      <c r="B766" t="s">
        <v>1693</v>
      </c>
      <c r="C766">
        <v>1</v>
      </c>
      <c r="D766">
        <v>18730740</v>
      </c>
      <c r="E766">
        <v>0.01</v>
      </c>
      <c r="F766" t="s">
        <v>719</v>
      </c>
      <c r="G766">
        <v>0</v>
      </c>
      <c r="H766" s="1">
        <f>SUM($D$2:D766)/SUM($D$2:$D$11829)</f>
        <v>0.95747587987399485</v>
      </c>
      <c r="I766" t="str">
        <f t="shared" si="11"/>
        <v>C</v>
      </c>
    </row>
    <row r="767" spans="1:9">
      <c r="A767" t="s">
        <v>1694</v>
      </c>
      <c r="B767" t="s">
        <v>1695</v>
      </c>
      <c r="C767">
        <v>101</v>
      </c>
      <c r="D767">
        <v>18673671.279296901</v>
      </c>
      <c r="E767">
        <v>0.01</v>
      </c>
      <c r="F767" t="s">
        <v>49</v>
      </c>
      <c r="G767">
        <v>16647175.462890601</v>
      </c>
      <c r="H767" s="1">
        <f>SUM($D$2:D767)/SUM($D$2:$D$11829)</f>
        <v>0.95753325844574655</v>
      </c>
      <c r="I767" t="str">
        <f t="shared" si="11"/>
        <v>C</v>
      </c>
    </row>
    <row r="768" spans="1:9">
      <c r="A768" t="s">
        <v>1696</v>
      </c>
      <c r="B768" t="s">
        <v>1697</v>
      </c>
      <c r="C768">
        <v>1</v>
      </c>
      <c r="D768">
        <v>18667204</v>
      </c>
      <c r="E768">
        <v>0.01</v>
      </c>
      <c r="F768" t="s">
        <v>1061</v>
      </c>
      <c r="G768">
        <v>18667204</v>
      </c>
      <c r="H768" s="1">
        <f>SUM($D$2:D768)/SUM($D$2:$D$11829)</f>
        <v>0.9575906171454952</v>
      </c>
      <c r="I768" t="str">
        <f t="shared" si="11"/>
        <v>C</v>
      </c>
    </row>
    <row r="769" spans="1:9">
      <c r="A769" t="s">
        <v>1698</v>
      </c>
      <c r="B769" t="s">
        <v>1699</v>
      </c>
      <c r="C769">
        <v>7</v>
      </c>
      <c r="D769">
        <v>18621922.042968798</v>
      </c>
      <c r="E769">
        <v>0.01</v>
      </c>
      <c r="F769" t="s">
        <v>107</v>
      </c>
      <c r="G769">
        <v>24587.19921875</v>
      </c>
      <c r="H769" s="1">
        <f>SUM($D$2:D769)/SUM($D$2:$D$11829)</f>
        <v>0.95764783670741827</v>
      </c>
      <c r="I769" t="str">
        <f t="shared" si="11"/>
        <v>C</v>
      </c>
    </row>
    <row r="770" spans="1:9">
      <c r="A770" t="s">
        <v>1700</v>
      </c>
      <c r="B770" t="s">
        <v>1701</v>
      </c>
      <c r="C770">
        <v>52</v>
      </c>
      <c r="D770">
        <v>18550706.041992199</v>
      </c>
      <c r="E770">
        <v>0.01</v>
      </c>
      <c r="F770" t="s">
        <v>1702</v>
      </c>
      <c r="G770">
        <v>0</v>
      </c>
      <c r="H770" s="1">
        <f>SUM($D$2:D770)/SUM($D$2:$D$11829)</f>
        <v>0.9577048374440037</v>
      </c>
      <c r="I770" t="str">
        <f t="shared" si="11"/>
        <v>C</v>
      </c>
    </row>
    <row r="771" spans="1:9">
      <c r="A771" t="s">
        <v>1703</v>
      </c>
      <c r="B771" t="s">
        <v>1704</v>
      </c>
      <c r="C771">
        <v>3</v>
      </c>
      <c r="D771">
        <v>18537443</v>
      </c>
      <c r="E771">
        <v>0.01</v>
      </c>
      <c r="F771" t="s">
        <v>514</v>
      </c>
      <c r="G771">
        <v>6305603</v>
      </c>
      <c r="H771" s="1">
        <f>SUM($D$2:D771)/SUM($D$2:$D$11829)</f>
        <v>0.95776179742725265</v>
      </c>
      <c r="I771" t="str">
        <f t="shared" ref="I771:I834" si="12">IF(H771&lt;=0.8,"A",IF(H771&lt;=0.95,"B","C"))</f>
        <v>C</v>
      </c>
    </row>
    <row r="772" spans="1:9">
      <c r="A772" t="s">
        <v>1705</v>
      </c>
      <c r="B772" t="s">
        <v>1706</v>
      </c>
      <c r="C772">
        <v>403</v>
      </c>
      <c r="D772">
        <v>18535265.425781298</v>
      </c>
      <c r="E772">
        <v>0.01</v>
      </c>
      <c r="F772" t="s">
        <v>52</v>
      </c>
      <c r="G772">
        <v>15673234.4570313</v>
      </c>
      <c r="H772" s="1">
        <f>SUM($D$2:D772)/SUM($D$2:$D$11829)</f>
        <v>0.95781875071947153</v>
      </c>
      <c r="I772" t="str">
        <f t="shared" si="12"/>
        <v>C</v>
      </c>
    </row>
    <row r="773" spans="1:9">
      <c r="A773" t="s">
        <v>1707</v>
      </c>
      <c r="B773" t="s">
        <v>1708</v>
      </c>
      <c r="C773">
        <v>3</v>
      </c>
      <c r="D773">
        <v>18457078.25</v>
      </c>
      <c r="E773">
        <v>0.01</v>
      </c>
      <c r="F773" t="s">
        <v>23</v>
      </c>
      <c r="G773">
        <v>0</v>
      </c>
      <c r="H773" s="1">
        <f>SUM($D$2:D773)/SUM($D$2:$D$11829)</f>
        <v>0.95787546376603072</v>
      </c>
      <c r="I773" t="str">
        <f t="shared" si="12"/>
        <v>C</v>
      </c>
    </row>
    <row r="774" spans="1:9">
      <c r="A774" t="s">
        <v>1709</v>
      </c>
      <c r="B774" t="s">
        <v>1710</v>
      </c>
      <c r="C774">
        <v>5</v>
      </c>
      <c r="D774">
        <v>18441962.5</v>
      </c>
      <c r="E774">
        <v>0.01</v>
      </c>
      <c r="F774" t="s">
        <v>534</v>
      </c>
      <c r="G774">
        <v>0</v>
      </c>
      <c r="H774" s="1">
        <f>SUM($D$2:D774)/SUM($D$2:$D$11829)</f>
        <v>0.95793213036643932</v>
      </c>
      <c r="I774" t="str">
        <f t="shared" si="12"/>
        <v>C</v>
      </c>
    </row>
    <row r="775" spans="1:9">
      <c r="A775" t="s">
        <v>1711</v>
      </c>
      <c r="B775" t="s">
        <v>1712</v>
      </c>
      <c r="C775">
        <v>12</v>
      </c>
      <c r="D775">
        <v>18342014.515625</v>
      </c>
      <c r="E775">
        <v>0.01</v>
      </c>
      <c r="F775" t="s">
        <v>722</v>
      </c>
      <c r="G775">
        <v>18342014.515625</v>
      </c>
      <c r="H775" s="1">
        <f>SUM($D$2:D775)/SUM($D$2:$D$11829)</f>
        <v>0.95798848985677276</v>
      </c>
      <c r="I775" t="str">
        <f t="shared" si="12"/>
        <v>C</v>
      </c>
    </row>
    <row r="776" spans="1:9">
      <c r="A776" t="s">
        <v>1713</v>
      </c>
      <c r="B776" t="s">
        <v>1714</v>
      </c>
      <c r="C776">
        <v>4</v>
      </c>
      <c r="D776">
        <v>18339531.75</v>
      </c>
      <c r="E776">
        <v>0.01</v>
      </c>
      <c r="F776" t="s">
        <v>722</v>
      </c>
      <c r="G776">
        <v>18339531.75</v>
      </c>
      <c r="H776" s="1">
        <f>SUM($D$2:D776)/SUM($D$2:$D$11829)</f>
        <v>0.9580448417183145</v>
      </c>
      <c r="I776" t="str">
        <f t="shared" si="12"/>
        <v>C</v>
      </c>
    </row>
    <row r="777" spans="1:9">
      <c r="A777" t="s">
        <v>1715</v>
      </c>
      <c r="B777" t="s">
        <v>1716</v>
      </c>
      <c r="C777">
        <v>8</v>
      </c>
      <c r="D777">
        <v>18262600.25</v>
      </c>
      <c r="E777">
        <v>0.01</v>
      </c>
      <c r="F777" t="s">
        <v>31</v>
      </c>
      <c r="G777">
        <v>9661962</v>
      </c>
      <c r="H777" s="1">
        <f>SUM($D$2:D777)/SUM($D$2:$D$11829)</f>
        <v>0.95810095719251043</v>
      </c>
      <c r="I777" t="str">
        <f t="shared" si="12"/>
        <v>C</v>
      </c>
    </row>
    <row r="778" spans="1:9">
      <c r="A778" t="s">
        <v>1717</v>
      </c>
      <c r="B778" t="s">
        <v>1718</v>
      </c>
      <c r="C778">
        <v>25</v>
      </c>
      <c r="D778">
        <v>18260175.378906298</v>
      </c>
      <c r="E778">
        <v>0.01</v>
      </c>
      <c r="F778" t="s">
        <v>1719</v>
      </c>
      <c r="G778">
        <v>18260175.378906298</v>
      </c>
      <c r="H778" s="1">
        <f>SUM($D$2:D778)/SUM($D$2:$D$11829)</f>
        <v>0.95815706521580724</v>
      </c>
      <c r="I778" t="str">
        <f t="shared" si="12"/>
        <v>C</v>
      </c>
    </row>
    <row r="779" spans="1:9">
      <c r="A779" t="s">
        <v>1720</v>
      </c>
      <c r="B779" t="s">
        <v>1721</v>
      </c>
      <c r="C779">
        <v>20</v>
      </c>
      <c r="D779">
        <v>18235536.512451202</v>
      </c>
      <c r="E779">
        <v>0.01</v>
      </c>
      <c r="F779" t="s">
        <v>919</v>
      </c>
      <c r="G779">
        <v>829.5</v>
      </c>
      <c r="H779" s="1">
        <f>SUM($D$2:D779)/SUM($D$2:$D$11829)</f>
        <v>0.95821309753128281</v>
      </c>
      <c r="I779" t="str">
        <f t="shared" si="12"/>
        <v>C</v>
      </c>
    </row>
    <row r="780" spans="1:9">
      <c r="A780" t="s">
        <v>1722</v>
      </c>
      <c r="B780" t="s">
        <v>1723</v>
      </c>
      <c r="C780">
        <v>1</v>
      </c>
      <c r="D780">
        <v>18211510</v>
      </c>
      <c r="E780">
        <v>0.01</v>
      </c>
      <c r="F780" t="s">
        <v>323</v>
      </c>
      <c r="G780">
        <v>0</v>
      </c>
      <c r="H780" s="1">
        <f>SUM($D$2:D780)/SUM($D$2:$D$11829)</f>
        <v>0.95826905602051671</v>
      </c>
      <c r="I780" t="str">
        <f t="shared" si="12"/>
        <v>C</v>
      </c>
    </row>
    <row r="781" spans="1:9">
      <c r="A781" t="s">
        <v>1724</v>
      </c>
      <c r="B781" t="s">
        <v>1725</v>
      </c>
      <c r="C781">
        <v>60</v>
      </c>
      <c r="D781">
        <v>18193506.368652299</v>
      </c>
      <c r="E781">
        <v>0.01</v>
      </c>
      <c r="F781" t="s">
        <v>1726</v>
      </c>
      <c r="G781">
        <v>4273994.6875</v>
      </c>
      <c r="H781" s="1">
        <f>SUM($D$2:D781)/SUM($D$2:$D$11829)</f>
        <v>0.95832495919000993</v>
      </c>
      <c r="I781" t="str">
        <f t="shared" si="12"/>
        <v>C</v>
      </c>
    </row>
    <row r="782" spans="1:9">
      <c r="A782" t="s">
        <v>1727</v>
      </c>
      <c r="B782" t="s">
        <v>1728</v>
      </c>
      <c r="C782">
        <v>75</v>
      </c>
      <c r="D782">
        <v>18190683.84375</v>
      </c>
      <c r="E782">
        <v>0.01</v>
      </c>
      <c r="F782" t="s">
        <v>152</v>
      </c>
      <c r="G782">
        <v>10845123.84375</v>
      </c>
      <c r="H782" s="1">
        <f>SUM($D$2:D782)/SUM($D$2:$D$11829)</f>
        <v>0.95838085368673365</v>
      </c>
      <c r="I782" t="str">
        <f t="shared" si="12"/>
        <v>C</v>
      </c>
    </row>
    <row r="783" spans="1:9">
      <c r="A783" t="s">
        <v>1729</v>
      </c>
      <c r="B783" t="s">
        <v>1730</v>
      </c>
      <c r="C783">
        <v>71</v>
      </c>
      <c r="D783">
        <v>18172243.953125</v>
      </c>
      <c r="E783">
        <v>0.01</v>
      </c>
      <c r="F783" t="s">
        <v>104</v>
      </c>
      <c r="G783">
        <v>4611259.78515625</v>
      </c>
      <c r="H783" s="1">
        <f>SUM($D$2:D783)/SUM($D$2:$D$11829)</f>
        <v>0.95843669152322308</v>
      </c>
      <c r="I783" t="str">
        <f t="shared" si="12"/>
        <v>C</v>
      </c>
    </row>
    <row r="784" spans="1:9">
      <c r="A784" t="s">
        <v>1731</v>
      </c>
      <c r="B784" t="s">
        <v>1732</v>
      </c>
      <c r="C784">
        <v>3</v>
      </c>
      <c r="D784">
        <v>18089914</v>
      </c>
      <c r="E784">
        <v>0.01</v>
      </c>
      <c r="F784" t="s">
        <v>1733</v>
      </c>
      <c r="G784">
        <v>18089914</v>
      </c>
      <c r="H784" s="1">
        <f>SUM($D$2:D784)/SUM($D$2:$D$11829)</f>
        <v>0.95849227638454493</v>
      </c>
      <c r="I784" t="str">
        <f t="shared" si="12"/>
        <v>C</v>
      </c>
    </row>
    <row r="785" spans="1:9">
      <c r="A785" t="s">
        <v>1734</v>
      </c>
      <c r="B785" t="s">
        <v>1735</v>
      </c>
      <c r="C785">
        <v>4</v>
      </c>
      <c r="D785">
        <v>18061202</v>
      </c>
      <c r="E785">
        <v>0.01</v>
      </c>
      <c r="F785" t="s">
        <v>224</v>
      </c>
      <c r="G785">
        <v>0</v>
      </c>
      <c r="H785" s="1">
        <f>SUM($D$2:D785)/SUM($D$2:$D$11829)</f>
        <v>0.95854777302253202</v>
      </c>
      <c r="I785" t="str">
        <f t="shared" si="12"/>
        <v>C</v>
      </c>
    </row>
    <row r="786" spans="1:9">
      <c r="A786" t="s">
        <v>1736</v>
      </c>
      <c r="B786" t="s">
        <v>1737</v>
      </c>
      <c r="C786">
        <v>116</v>
      </c>
      <c r="D786">
        <v>17964775.2177734</v>
      </c>
      <c r="E786">
        <v>0.01</v>
      </c>
      <c r="F786" t="s">
        <v>578</v>
      </c>
      <c r="G786">
        <v>814018.82666015602</v>
      </c>
      <c r="H786" s="1">
        <f>SUM($D$2:D786)/SUM($D$2:$D$11829)</f>
        <v>0.9586029733700383</v>
      </c>
      <c r="I786" t="str">
        <f t="shared" si="12"/>
        <v>C</v>
      </c>
    </row>
    <row r="787" spans="1:9">
      <c r="A787" t="s">
        <v>1738</v>
      </c>
      <c r="B787" t="s">
        <v>1739</v>
      </c>
      <c r="C787">
        <v>144</v>
      </c>
      <c r="D787">
        <v>17896485.246093798</v>
      </c>
      <c r="E787">
        <v>0.01</v>
      </c>
      <c r="F787" t="s">
        <v>1740</v>
      </c>
      <c r="G787">
        <v>10050309.390625</v>
      </c>
      <c r="H787" s="1">
        <f>SUM($D$2:D787)/SUM($D$2:$D$11829)</f>
        <v>0.95865796388301439</v>
      </c>
      <c r="I787" t="str">
        <f t="shared" si="12"/>
        <v>C</v>
      </c>
    </row>
    <row r="788" spans="1:9">
      <c r="A788" t="s">
        <v>1741</v>
      </c>
      <c r="B788" t="s">
        <v>1742</v>
      </c>
      <c r="C788">
        <v>35</v>
      </c>
      <c r="D788">
        <v>17859555.8046875</v>
      </c>
      <c r="E788">
        <v>0.01</v>
      </c>
      <c r="F788" t="s">
        <v>559</v>
      </c>
      <c r="G788">
        <v>864955.2421875</v>
      </c>
      <c r="H788" s="1">
        <f>SUM($D$2:D788)/SUM($D$2:$D$11829)</f>
        <v>0.95871284092293141</v>
      </c>
      <c r="I788" t="str">
        <f t="shared" si="12"/>
        <v>C</v>
      </c>
    </row>
    <row r="789" spans="1:9">
      <c r="A789" t="s">
        <v>1743</v>
      </c>
      <c r="B789" t="s">
        <v>1744</v>
      </c>
      <c r="C789">
        <v>39</v>
      </c>
      <c r="D789">
        <v>17808833.3278809</v>
      </c>
      <c r="E789">
        <v>0.01</v>
      </c>
      <c r="F789" t="s">
        <v>1745</v>
      </c>
      <c r="G789">
        <v>17415532.644287098</v>
      </c>
      <c r="H789" s="1">
        <f>SUM($D$2:D789)/SUM($D$2:$D$11829)</f>
        <v>0.95876756210794278</v>
      </c>
      <c r="I789" t="str">
        <f t="shared" si="12"/>
        <v>C</v>
      </c>
    </row>
    <row r="790" spans="1:9">
      <c r="A790" t="s">
        <v>1746</v>
      </c>
      <c r="B790" t="s">
        <v>1747</v>
      </c>
      <c r="C790">
        <v>13</v>
      </c>
      <c r="D790">
        <v>17771714.25</v>
      </c>
      <c r="E790">
        <v>0.01</v>
      </c>
      <c r="F790" t="s">
        <v>1745</v>
      </c>
      <c r="G790">
        <v>14955781</v>
      </c>
      <c r="H790" s="1">
        <f>SUM($D$2:D790)/SUM($D$2:$D$11829)</f>
        <v>0.95882216923719932</v>
      </c>
      <c r="I790" t="str">
        <f t="shared" si="12"/>
        <v>C</v>
      </c>
    </row>
    <row r="791" spans="1:9">
      <c r="A791" t="s">
        <v>1748</v>
      </c>
      <c r="B791" t="s">
        <v>1749</v>
      </c>
      <c r="C791">
        <v>1</v>
      </c>
      <c r="D791">
        <v>17679178</v>
      </c>
      <c r="E791">
        <v>0.01</v>
      </c>
      <c r="F791" t="s">
        <v>224</v>
      </c>
      <c r="G791">
        <v>0</v>
      </c>
      <c r="H791" s="1">
        <f>SUM($D$2:D791)/SUM($D$2:$D$11829)</f>
        <v>0.9588764920304097</v>
      </c>
      <c r="I791" t="str">
        <f t="shared" si="12"/>
        <v>C</v>
      </c>
    </row>
    <row r="792" spans="1:9">
      <c r="A792" t="s">
        <v>1750</v>
      </c>
      <c r="B792" t="s">
        <v>1751</v>
      </c>
      <c r="C792">
        <v>18</v>
      </c>
      <c r="D792">
        <v>17676162</v>
      </c>
      <c r="E792">
        <v>0.01</v>
      </c>
      <c r="F792" t="s">
        <v>1752</v>
      </c>
      <c r="G792">
        <v>1892300</v>
      </c>
      <c r="H792" s="1">
        <f>SUM($D$2:D792)/SUM($D$2:$D$11829)</f>
        <v>0.95893080555635968</v>
      </c>
      <c r="I792" t="str">
        <f t="shared" si="12"/>
        <v>C</v>
      </c>
    </row>
    <row r="793" spans="1:9">
      <c r="A793" t="s">
        <v>1753</v>
      </c>
      <c r="B793" t="s">
        <v>1754</v>
      </c>
      <c r="C793">
        <v>40</v>
      </c>
      <c r="D793">
        <v>17652273.078125</v>
      </c>
      <c r="E793">
        <v>0.01</v>
      </c>
      <c r="F793" t="s">
        <v>145</v>
      </c>
      <c r="G793">
        <v>1058202.65625</v>
      </c>
      <c r="H793" s="1">
        <f>SUM($D$2:D793)/SUM($D$2:$D$11829)</f>
        <v>0.95898504567884246</v>
      </c>
      <c r="I793" t="str">
        <f t="shared" si="12"/>
        <v>C</v>
      </c>
    </row>
    <row r="794" spans="1:9">
      <c r="A794" t="s">
        <v>1755</v>
      </c>
      <c r="B794" t="s">
        <v>1756</v>
      </c>
      <c r="C794">
        <v>89</v>
      </c>
      <c r="D794">
        <v>17643977.988769501</v>
      </c>
      <c r="E794">
        <v>0.01</v>
      </c>
      <c r="F794" t="s">
        <v>1222</v>
      </c>
      <c r="G794">
        <v>8531629.7080078106</v>
      </c>
      <c r="H794" s="1">
        <f>SUM($D$2:D794)/SUM($D$2:$D$11829)</f>
        <v>0.95903926031301212</v>
      </c>
      <c r="I794" t="str">
        <f t="shared" si="12"/>
        <v>C</v>
      </c>
    </row>
    <row r="795" spans="1:9">
      <c r="A795" t="s">
        <v>1757</v>
      </c>
      <c r="B795" t="s">
        <v>1758</v>
      </c>
      <c r="C795">
        <v>4</v>
      </c>
      <c r="D795">
        <v>17632887</v>
      </c>
      <c r="E795">
        <v>0.01</v>
      </c>
      <c r="F795" t="s">
        <v>107</v>
      </c>
      <c r="G795">
        <v>0</v>
      </c>
      <c r="H795" s="1">
        <f>SUM($D$2:D795)/SUM($D$2:$D$11829)</f>
        <v>0.95909344086791137</v>
      </c>
      <c r="I795" t="str">
        <f t="shared" si="12"/>
        <v>C</v>
      </c>
    </row>
    <row r="796" spans="1:9">
      <c r="A796" t="s">
        <v>1759</v>
      </c>
      <c r="B796" t="s">
        <v>1760</v>
      </c>
      <c r="C796">
        <v>11</v>
      </c>
      <c r="D796">
        <v>17607577.089843798</v>
      </c>
      <c r="E796">
        <v>0.01</v>
      </c>
      <c r="F796" t="s">
        <v>74</v>
      </c>
      <c r="G796">
        <v>0</v>
      </c>
      <c r="H796" s="1">
        <f>SUM($D$2:D796)/SUM($D$2:$D$11829)</f>
        <v>0.95914754365307398</v>
      </c>
      <c r="I796" t="str">
        <f t="shared" si="12"/>
        <v>C</v>
      </c>
    </row>
    <row r="797" spans="1:9">
      <c r="A797" t="s">
        <v>1761</v>
      </c>
      <c r="B797" t="s">
        <v>1762</v>
      </c>
      <c r="C797">
        <v>3</v>
      </c>
      <c r="D797">
        <v>17556179</v>
      </c>
      <c r="E797">
        <v>0.01</v>
      </c>
      <c r="F797" t="s">
        <v>1763</v>
      </c>
      <c r="G797">
        <v>9613024</v>
      </c>
      <c r="H797" s="1">
        <f>SUM($D$2:D797)/SUM($D$2:$D$11829)</f>
        <v>0.95920148850737552</v>
      </c>
      <c r="I797" t="str">
        <f t="shared" si="12"/>
        <v>C</v>
      </c>
    </row>
    <row r="798" spans="1:9">
      <c r="A798" t="s">
        <v>1764</v>
      </c>
      <c r="B798" t="s">
        <v>1765</v>
      </c>
      <c r="C798">
        <v>1</v>
      </c>
      <c r="D798">
        <v>17539228</v>
      </c>
      <c r="E798">
        <v>0.01</v>
      </c>
      <c r="F798" t="s">
        <v>504</v>
      </c>
      <c r="G798">
        <v>0</v>
      </c>
      <c r="H798" s="1">
        <f>SUM($D$2:D798)/SUM($D$2:$D$11829)</f>
        <v>0.95925538127635568</v>
      </c>
      <c r="I798" t="str">
        <f t="shared" si="12"/>
        <v>C</v>
      </c>
    </row>
    <row r="799" spans="1:9">
      <c r="A799" t="s">
        <v>1766</v>
      </c>
      <c r="B799" t="s">
        <v>1767</v>
      </c>
      <c r="C799">
        <v>4</v>
      </c>
      <c r="D799">
        <v>17513841</v>
      </c>
      <c r="E799">
        <v>0.01</v>
      </c>
      <c r="F799" t="s">
        <v>1586</v>
      </c>
      <c r="G799">
        <v>0</v>
      </c>
      <c r="H799" s="1">
        <f>SUM($D$2:D799)/SUM($D$2:$D$11829)</f>
        <v>0.95930919603872533</v>
      </c>
      <c r="I799" t="str">
        <f t="shared" si="12"/>
        <v>C</v>
      </c>
    </row>
    <row r="800" spans="1:9">
      <c r="A800" t="s">
        <v>1768</v>
      </c>
      <c r="B800" t="s">
        <v>1769</v>
      </c>
      <c r="C800">
        <v>12</v>
      </c>
      <c r="D800">
        <v>17499987.876953099</v>
      </c>
      <c r="E800">
        <v>0.01</v>
      </c>
      <c r="F800" t="s">
        <v>1392</v>
      </c>
      <c r="G800">
        <v>739486.876953125</v>
      </c>
      <c r="H800" s="1">
        <f>SUM($D$2:D800)/SUM($D$2:$D$11829)</f>
        <v>0.9593629682346172</v>
      </c>
      <c r="I800" t="str">
        <f t="shared" si="12"/>
        <v>C</v>
      </c>
    </row>
    <row r="801" spans="1:9">
      <c r="A801" t="s">
        <v>1770</v>
      </c>
      <c r="B801" t="s">
        <v>1771</v>
      </c>
      <c r="C801">
        <v>2</v>
      </c>
      <c r="D801">
        <v>17499600</v>
      </c>
      <c r="E801">
        <v>0.01</v>
      </c>
      <c r="F801" t="s">
        <v>1070</v>
      </c>
      <c r="G801">
        <v>0</v>
      </c>
      <c r="H801" s="1">
        <f>SUM($D$2:D801)/SUM($D$2:$D$11829)</f>
        <v>0.95941673923867987</v>
      </c>
      <c r="I801" t="str">
        <f t="shared" si="12"/>
        <v>C</v>
      </c>
    </row>
    <row r="802" spans="1:9">
      <c r="A802" t="s">
        <v>1772</v>
      </c>
      <c r="B802" t="s">
        <v>1773</v>
      </c>
      <c r="C802">
        <v>3</v>
      </c>
      <c r="D802">
        <v>17477163.5</v>
      </c>
      <c r="E802">
        <v>0.01</v>
      </c>
      <c r="F802" t="s">
        <v>489</v>
      </c>
      <c r="G802">
        <v>17477163.5</v>
      </c>
      <c r="H802" s="1">
        <f>SUM($D$2:D802)/SUM($D$2:$D$11829)</f>
        <v>0.95947044130213066</v>
      </c>
      <c r="I802" t="str">
        <f t="shared" si="12"/>
        <v>C</v>
      </c>
    </row>
    <row r="803" spans="1:9">
      <c r="A803" t="s">
        <v>1774</v>
      </c>
      <c r="B803" t="s">
        <v>1775</v>
      </c>
      <c r="C803">
        <v>5</v>
      </c>
      <c r="D803">
        <v>17462427.875</v>
      </c>
      <c r="E803">
        <v>0.01</v>
      </c>
      <c r="F803" t="s">
        <v>1085</v>
      </c>
      <c r="G803">
        <v>0</v>
      </c>
      <c r="H803" s="1">
        <f>SUM($D$2:D803)/SUM($D$2:$D$11829)</f>
        <v>0.95952409808744066</v>
      </c>
      <c r="I803" t="str">
        <f t="shared" si="12"/>
        <v>C</v>
      </c>
    </row>
    <row r="804" spans="1:9">
      <c r="A804" t="s">
        <v>1776</v>
      </c>
      <c r="B804" t="s">
        <v>1777</v>
      </c>
      <c r="C804">
        <v>37</v>
      </c>
      <c r="D804">
        <v>17453505.1164474</v>
      </c>
      <c r="E804">
        <v>0.01</v>
      </c>
      <c r="F804" t="s">
        <v>1465</v>
      </c>
      <c r="G804">
        <v>360066.85644531302</v>
      </c>
      <c r="H804" s="1">
        <f>SUM($D$2:D804)/SUM($D$2:$D$11829)</f>
        <v>0.95957772745579906</v>
      </c>
      <c r="I804" t="str">
        <f t="shared" si="12"/>
        <v>C</v>
      </c>
    </row>
    <row r="805" spans="1:9">
      <c r="A805" t="s">
        <v>1778</v>
      </c>
      <c r="B805" t="s">
        <v>1779</v>
      </c>
      <c r="C805">
        <v>924</v>
      </c>
      <c r="D805">
        <v>17430938.504974399</v>
      </c>
      <c r="E805">
        <v>0.01</v>
      </c>
      <c r="F805" t="s">
        <v>52</v>
      </c>
      <c r="G805">
        <v>7932850.4296875</v>
      </c>
      <c r="H805" s="1">
        <f>SUM($D$2:D805)/SUM($D$2:$D$11829)</f>
        <v>0.95963128748375226</v>
      </c>
      <c r="I805" t="str">
        <f t="shared" si="12"/>
        <v>C</v>
      </c>
    </row>
    <row r="806" spans="1:9">
      <c r="A806" t="s">
        <v>1780</v>
      </c>
      <c r="B806" t="s">
        <v>1781</v>
      </c>
      <c r="C806">
        <v>78</v>
      </c>
      <c r="D806">
        <v>17342408.175781298</v>
      </c>
      <c r="E806">
        <v>0.01</v>
      </c>
      <c r="F806" t="s">
        <v>104</v>
      </c>
      <c r="G806">
        <v>1998133.45703125</v>
      </c>
      <c r="H806" s="1">
        <f>SUM($D$2:D806)/SUM($D$2:$D$11829)</f>
        <v>0.95968457548464803</v>
      </c>
      <c r="I806" t="str">
        <f t="shared" si="12"/>
        <v>C</v>
      </c>
    </row>
    <row r="807" spans="1:9">
      <c r="A807" t="s">
        <v>1782</v>
      </c>
      <c r="B807" t="s">
        <v>1783</v>
      </c>
      <c r="C807">
        <v>73</v>
      </c>
      <c r="D807">
        <v>17317486.8369141</v>
      </c>
      <c r="E807">
        <v>0.01</v>
      </c>
      <c r="F807" t="s">
        <v>23</v>
      </c>
      <c r="G807">
        <v>1004500</v>
      </c>
      <c r="H807" s="1">
        <f>SUM($D$2:D807)/SUM($D$2:$D$11829)</f>
        <v>0.95973778690976996</v>
      </c>
      <c r="I807" t="str">
        <f t="shared" si="12"/>
        <v>C</v>
      </c>
    </row>
    <row r="808" spans="1:9">
      <c r="A808" t="s">
        <v>1784</v>
      </c>
      <c r="B808" t="s">
        <v>1785</v>
      </c>
      <c r="C808">
        <v>13</v>
      </c>
      <c r="D808">
        <v>17313666.3125</v>
      </c>
      <c r="E808">
        <v>0.01</v>
      </c>
      <c r="F808" t="s">
        <v>885</v>
      </c>
      <c r="G808">
        <v>2122265.5</v>
      </c>
      <c r="H808" s="1">
        <f>SUM($D$2:D808)/SUM($D$2:$D$11829)</f>
        <v>0.95979098659557016</v>
      </c>
      <c r="I808" t="str">
        <f t="shared" si="12"/>
        <v>C</v>
      </c>
    </row>
    <row r="809" spans="1:9">
      <c r="A809" t="s">
        <v>1786</v>
      </c>
      <c r="B809" t="s">
        <v>1787</v>
      </c>
      <c r="C809">
        <v>46</v>
      </c>
      <c r="D809">
        <v>17276006.1728516</v>
      </c>
      <c r="E809">
        <v>0.01</v>
      </c>
      <c r="F809" t="s">
        <v>1465</v>
      </c>
      <c r="G809">
        <v>0</v>
      </c>
      <c r="H809" s="1">
        <f>SUM($D$2:D809)/SUM($D$2:$D$11829)</f>
        <v>0.95984407056309562</v>
      </c>
      <c r="I809" t="str">
        <f t="shared" si="12"/>
        <v>C</v>
      </c>
    </row>
    <row r="810" spans="1:9">
      <c r="A810" t="s">
        <v>1788</v>
      </c>
      <c r="B810" t="s">
        <v>1789</v>
      </c>
      <c r="C810">
        <v>17</v>
      </c>
      <c r="D810">
        <v>17221540.824218798</v>
      </c>
      <c r="E810">
        <v>0.01</v>
      </c>
      <c r="F810" t="s">
        <v>587</v>
      </c>
      <c r="G810">
        <v>473686.78125</v>
      </c>
      <c r="H810" s="1">
        <f>SUM($D$2:D810)/SUM($D$2:$D$11829)</f>
        <v>0.95989698717499672</v>
      </c>
      <c r="I810" t="str">
        <f t="shared" si="12"/>
        <v>C</v>
      </c>
    </row>
    <row r="811" spans="1:9">
      <c r="A811" t="s">
        <v>1790</v>
      </c>
      <c r="B811" t="s">
        <v>1791</v>
      </c>
      <c r="C811">
        <v>2</v>
      </c>
      <c r="D811">
        <v>17195187</v>
      </c>
      <c r="E811">
        <v>0.01</v>
      </c>
      <c r="F811" t="s">
        <v>2</v>
      </c>
      <c r="G811">
        <v>0</v>
      </c>
      <c r="H811" s="1">
        <f>SUM($D$2:D811)/SUM($D$2:$D$11829)</f>
        <v>0.95994982280952756</v>
      </c>
      <c r="I811" t="str">
        <f t="shared" si="12"/>
        <v>C</v>
      </c>
    </row>
    <row r="812" spans="1:9">
      <c r="A812" t="s">
        <v>1792</v>
      </c>
      <c r="B812" t="s">
        <v>1793</v>
      </c>
      <c r="C812">
        <v>97</v>
      </c>
      <c r="D812">
        <v>17194441.4925537</v>
      </c>
      <c r="E812">
        <v>0.01</v>
      </c>
      <c r="F812" t="s">
        <v>759</v>
      </c>
      <c r="G812">
        <v>7272746.1035156297</v>
      </c>
      <c r="H812" s="1">
        <f>SUM($D$2:D812)/SUM($D$2:$D$11829)</f>
        <v>0.96000265615333846</v>
      </c>
      <c r="I812" t="str">
        <f t="shared" si="12"/>
        <v>C</v>
      </c>
    </row>
    <row r="813" spans="1:9">
      <c r="A813" t="s">
        <v>1794</v>
      </c>
      <c r="B813" t="s">
        <v>1795</v>
      </c>
      <c r="C813">
        <v>13</v>
      </c>
      <c r="D813">
        <v>17174992.308593798</v>
      </c>
      <c r="E813">
        <v>0.01</v>
      </c>
      <c r="F813" t="s">
        <v>1796</v>
      </c>
      <c r="G813">
        <v>134946</v>
      </c>
      <c r="H813" s="1">
        <f>SUM($D$2:D813)/SUM($D$2:$D$11829)</f>
        <v>0.96005542973566038</v>
      </c>
      <c r="I813" t="str">
        <f t="shared" si="12"/>
        <v>C</v>
      </c>
    </row>
    <row r="814" spans="1:9">
      <c r="A814" t="s">
        <v>1797</v>
      </c>
      <c r="B814" t="s">
        <v>1798</v>
      </c>
      <c r="C814">
        <v>10</v>
      </c>
      <c r="D814">
        <v>17173741.625</v>
      </c>
      <c r="E814">
        <v>0.01</v>
      </c>
      <c r="F814" t="s">
        <v>1799</v>
      </c>
      <c r="G814">
        <v>8131289.5</v>
      </c>
      <c r="H814" s="1">
        <f>SUM($D$2:D814)/SUM($D$2:$D$11829)</f>
        <v>0.96010819947500814</v>
      </c>
      <c r="I814" t="str">
        <f t="shared" si="12"/>
        <v>C</v>
      </c>
    </row>
    <row r="815" spans="1:9">
      <c r="A815" t="s">
        <v>1800</v>
      </c>
      <c r="B815" t="s">
        <v>1801</v>
      </c>
      <c r="C815">
        <v>6</v>
      </c>
      <c r="D815">
        <v>17057988</v>
      </c>
      <c r="E815">
        <v>0.01</v>
      </c>
      <c r="F815" t="s">
        <v>20</v>
      </c>
      <c r="G815">
        <v>0</v>
      </c>
      <c r="H815" s="1">
        <f>SUM($D$2:D815)/SUM($D$2:$D$11829)</f>
        <v>0.96016061353830384</v>
      </c>
      <c r="I815" t="str">
        <f t="shared" si="12"/>
        <v>C</v>
      </c>
    </row>
    <row r="816" spans="1:9">
      <c r="A816" t="s">
        <v>1802</v>
      </c>
      <c r="B816" t="s">
        <v>1803</v>
      </c>
      <c r="C816">
        <v>34</v>
      </c>
      <c r="D816">
        <v>17051292.953125</v>
      </c>
      <c r="E816">
        <v>0.01</v>
      </c>
      <c r="F816" t="s">
        <v>145</v>
      </c>
      <c r="G816">
        <v>0</v>
      </c>
      <c r="H816" s="1">
        <f>SUM($D$2:D816)/SUM($D$2:$D$11829)</f>
        <v>0.96021300702973544</v>
      </c>
      <c r="I816" t="str">
        <f t="shared" si="12"/>
        <v>C</v>
      </c>
    </row>
    <row r="817" spans="1:9">
      <c r="A817" t="s">
        <v>1804</v>
      </c>
      <c r="B817" t="s">
        <v>1805</v>
      </c>
      <c r="C817">
        <v>20</v>
      </c>
      <c r="D817">
        <v>17028671.2960205</v>
      </c>
      <c r="E817">
        <v>0.01</v>
      </c>
      <c r="F817" t="s">
        <v>1726</v>
      </c>
      <c r="G817">
        <v>1437927.625</v>
      </c>
      <c r="H817" s="1">
        <f>SUM($D$2:D817)/SUM($D$2:$D$11829)</f>
        <v>0.96026533101162315</v>
      </c>
      <c r="I817" t="str">
        <f t="shared" si="12"/>
        <v>C</v>
      </c>
    </row>
    <row r="818" spans="1:9">
      <c r="A818" t="s">
        <v>1806</v>
      </c>
      <c r="B818" t="s">
        <v>1807</v>
      </c>
      <c r="C818">
        <v>104</v>
      </c>
      <c r="D818">
        <v>17016200.454895001</v>
      </c>
      <c r="E818">
        <v>0.01</v>
      </c>
      <c r="F818" t="s">
        <v>188</v>
      </c>
      <c r="G818">
        <v>10909882.971496601</v>
      </c>
      <c r="H818" s="1">
        <f>SUM($D$2:D818)/SUM($D$2:$D$11829)</f>
        <v>0.96031761667436921</v>
      </c>
      <c r="I818" t="str">
        <f t="shared" si="12"/>
        <v>C</v>
      </c>
    </row>
    <row r="819" spans="1:9">
      <c r="A819" t="s">
        <v>1808</v>
      </c>
      <c r="B819" t="s">
        <v>1809</v>
      </c>
      <c r="C819">
        <v>1</v>
      </c>
      <c r="D819">
        <v>16944138</v>
      </c>
      <c r="E819">
        <v>0.01</v>
      </c>
      <c r="F819" t="s">
        <v>489</v>
      </c>
      <c r="G819">
        <v>0</v>
      </c>
      <c r="H819" s="1">
        <f>SUM($D$2:D819)/SUM($D$2:$D$11829)</f>
        <v>0.9603696809108796</v>
      </c>
      <c r="I819" t="str">
        <f t="shared" si="12"/>
        <v>C</v>
      </c>
    </row>
    <row r="820" spans="1:9">
      <c r="A820" t="s">
        <v>1810</v>
      </c>
      <c r="B820" t="s">
        <v>1811</v>
      </c>
      <c r="C820">
        <v>9</v>
      </c>
      <c r="D820">
        <v>16903891.239013702</v>
      </c>
      <c r="E820">
        <v>0.01</v>
      </c>
      <c r="F820" t="s">
        <v>34</v>
      </c>
      <c r="G820">
        <v>8648861</v>
      </c>
      <c r="H820" s="1">
        <f>SUM($D$2:D820)/SUM($D$2:$D$11829)</f>
        <v>0.96042162148120624</v>
      </c>
      <c r="I820" t="str">
        <f t="shared" si="12"/>
        <v>C</v>
      </c>
    </row>
    <row r="821" spans="1:9">
      <c r="A821" t="s">
        <v>1812</v>
      </c>
      <c r="B821" t="s">
        <v>1813</v>
      </c>
      <c r="C821">
        <v>107</v>
      </c>
      <c r="D821">
        <v>16848949.59375</v>
      </c>
      <c r="E821">
        <v>0.01</v>
      </c>
      <c r="F821" t="s">
        <v>1814</v>
      </c>
      <c r="G821">
        <v>924321.41503906297</v>
      </c>
      <c r="H821" s="1">
        <f>SUM($D$2:D821)/SUM($D$2:$D$11829)</f>
        <v>0.96047339323239245</v>
      </c>
      <c r="I821" t="str">
        <f t="shared" si="12"/>
        <v>C</v>
      </c>
    </row>
    <row r="822" spans="1:9">
      <c r="A822" t="s">
        <v>1815</v>
      </c>
      <c r="B822" t="s">
        <v>1816</v>
      </c>
      <c r="C822">
        <v>24</v>
      </c>
      <c r="D822">
        <v>16838290.478515599</v>
      </c>
      <c r="E822">
        <v>0.01</v>
      </c>
      <c r="F822" t="s">
        <v>1817</v>
      </c>
      <c r="G822">
        <v>0</v>
      </c>
      <c r="H822" s="1">
        <f>SUM($D$2:D822)/SUM($D$2:$D$11829)</f>
        <v>0.96052513223132552</v>
      </c>
      <c r="I822" t="str">
        <f t="shared" si="12"/>
        <v>C</v>
      </c>
    </row>
    <row r="823" spans="1:9">
      <c r="A823" t="s">
        <v>1818</v>
      </c>
      <c r="B823" t="s">
        <v>1819</v>
      </c>
      <c r="C823">
        <v>8</v>
      </c>
      <c r="D823">
        <v>16825688.8125</v>
      </c>
      <c r="E823">
        <v>0.01</v>
      </c>
      <c r="F823" t="s">
        <v>287</v>
      </c>
      <c r="G823">
        <v>16825688.8125</v>
      </c>
      <c r="H823" s="1">
        <f>SUM($D$2:D823)/SUM($D$2:$D$11829)</f>
        <v>0.96057683250913151</v>
      </c>
      <c r="I823" t="str">
        <f t="shared" si="12"/>
        <v>C</v>
      </c>
    </row>
    <row r="824" spans="1:9">
      <c r="A824" t="s">
        <v>1820</v>
      </c>
      <c r="B824" t="s">
        <v>1821</v>
      </c>
      <c r="C824">
        <v>5</v>
      </c>
      <c r="D824">
        <v>16823933.121093798</v>
      </c>
      <c r="E824">
        <v>0.01</v>
      </c>
      <c r="F824" t="s">
        <v>1822</v>
      </c>
      <c r="G824">
        <v>111844.12109375</v>
      </c>
      <c r="H824" s="1">
        <f>SUM($D$2:D824)/SUM($D$2:$D$11829)</f>
        <v>0.96062852739222626</v>
      </c>
      <c r="I824" t="str">
        <f t="shared" si="12"/>
        <v>C</v>
      </c>
    </row>
    <row r="825" spans="1:9">
      <c r="A825" t="s">
        <v>1823</v>
      </c>
      <c r="B825" t="s">
        <v>1824</v>
      </c>
      <c r="C825">
        <v>7</v>
      </c>
      <c r="D825">
        <v>16789314.09375</v>
      </c>
      <c r="E825">
        <v>0.01</v>
      </c>
      <c r="F825" t="s">
        <v>1825</v>
      </c>
      <c r="G825">
        <v>0</v>
      </c>
      <c r="H825" s="1">
        <f>SUM($D$2:D825)/SUM($D$2:$D$11829)</f>
        <v>0.96068011590146907</v>
      </c>
      <c r="I825" t="str">
        <f t="shared" si="12"/>
        <v>C</v>
      </c>
    </row>
    <row r="826" spans="1:9">
      <c r="A826" t="s">
        <v>1826</v>
      </c>
      <c r="B826" t="s">
        <v>1827</v>
      </c>
      <c r="C826">
        <v>7</v>
      </c>
      <c r="D826">
        <v>16787408.25</v>
      </c>
      <c r="E826">
        <v>0.01</v>
      </c>
      <c r="F826" t="s">
        <v>618</v>
      </c>
      <c r="G826">
        <v>387000</v>
      </c>
      <c r="H826" s="1">
        <f>SUM($D$2:D826)/SUM($D$2:$D$11829)</f>
        <v>0.96073169855462759</v>
      </c>
      <c r="I826" t="str">
        <f t="shared" si="12"/>
        <v>C</v>
      </c>
    </row>
    <row r="827" spans="1:9">
      <c r="A827" t="s">
        <v>1828</v>
      </c>
      <c r="B827" t="s">
        <v>1829</v>
      </c>
      <c r="C827">
        <v>6</v>
      </c>
      <c r="D827">
        <v>16772336.609375</v>
      </c>
      <c r="E827">
        <v>0.01</v>
      </c>
      <c r="F827" t="s">
        <v>74</v>
      </c>
      <c r="G827">
        <v>0</v>
      </c>
      <c r="H827" s="1">
        <f>SUM($D$2:D827)/SUM($D$2:$D$11829)</f>
        <v>0.96078323489717044</v>
      </c>
      <c r="I827" t="str">
        <f t="shared" si="12"/>
        <v>C</v>
      </c>
    </row>
    <row r="828" spans="1:9">
      <c r="A828" t="s">
        <v>1830</v>
      </c>
      <c r="B828" t="s">
        <v>1831</v>
      </c>
      <c r="C828">
        <v>12</v>
      </c>
      <c r="D828">
        <v>16748273.4375</v>
      </c>
      <c r="E828">
        <v>0.01</v>
      </c>
      <c r="F828" t="s">
        <v>727</v>
      </c>
      <c r="G828">
        <v>13022345.0625</v>
      </c>
      <c r="H828" s="1">
        <f>SUM($D$2:D828)/SUM($D$2:$D$11829)</f>
        <v>0.96083469730082838</v>
      </c>
      <c r="I828" t="str">
        <f t="shared" si="12"/>
        <v>C</v>
      </c>
    </row>
    <row r="829" spans="1:9">
      <c r="A829" t="s">
        <v>1832</v>
      </c>
      <c r="B829" t="s">
        <v>1833</v>
      </c>
      <c r="C829">
        <v>5</v>
      </c>
      <c r="D829">
        <v>16719652</v>
      </c>
      <c r="E829">
        <v>0.01</v>
      </c>
      <c r="F829" t="s">
        <v>738</v>
      </c>
      <c r="G829">
        <v>16713928</v>
      </c>
      <c r="H829" s="1">
        <f>SUM($D$2:D829)/SUM($D$2:$D$11829)</f>
        <v>0.96088607175942276</v>
      </c>
      <c r="I829" t="str">
        <f t="shared" si="12"/>
        <v>C</v>
      </c>
    </row>
    <row r="830" spans="1:9">
      <c r="A830" t="s">
        <v>1834</v>
      </c>
      <c r="B830" t="s">
        <v>1835</v>
      </c>
      <c r="C830">
        <v>2</v>
      </c>
      <c r="D830">
        <v>16709305.84375</v>
      </c>
      <c r="E830">
        <v>0.01</v>
      </c>
      <c r="F830" t="s">
        <v>1836</v>
      </c>
      <c r="G830">
        <v>0</v>
      </c>
      <c r="H830" s="1">
        <f>SUM($D$2:D830)/SUM($D$2:$D$11829)</f>
        <v>0.96093741442739278</v>
      </c>
      <c r="I830" t="str">
        <f t="shared" si="12"/>
        <v>C</v>
      </c>
    </row>
    <row r="831" spans="1:9">
      <c r="A831" t="s">
        <v>1837</v>
      </c>
      <c r="B831" t="s">
        <v>1838</v>
      </c>
      <c r="C831">
        <v>6</v>
      </c>
      <c r="D831">
        <v>16700729.5</v>
      </c>
      <c r="E831">
        <v>0.01</v>
      </c>
      <c r="F831" t="s">
        <v>59</v>
      </c>
      <c r="G831">
        <v>16700729.5</v>
      </c>
      <c r="H831" s="1">
        <f>SUM($D$2:D831)/SUM($D$2:$D$11829)</f>
        <v>0.96098873074283975</v>
      </c>
      <c r="I831" t="str">
        <f t="shared" si="12"/>
        <v>C</v>
      </c>
    </row>
    <row r="832" spans="1:9">
      <c r="A832" t="s">
        <v>1839</v>
      </c>
      <c r="B832" t="s">
        <v>1840</v>
      </c>
      <c r="C832">
        <v>25</v>
      </c>
      <c r="D832">
        <v>16634885.418945299</v>
      </c>
      <c r="E832">
        <v>0.01</v>
      </c>
      <c r="F832" t="s">
        <v>124</v>
      </c>
      <c r="G832">
        <v>2093569.5126953099</v>
      </c>
      <c r="H832" s="1">
        <f>SUM($D$2:D832)/SUM($D$2:$D$11829)</f>
        <v>0.9610398447392422</v>
      </c>
      <c r="I832" t="str">
        <f t="shared" si="12"/>
        <v>C</v>
      </c>
    </row>
    <row r="833" spans="1:9">
      <c r="A833" t="s">
        <v>1841</v>
      </c>
      <c r="B833" t="s">
        <v>1842</v>
      </c>
      <c r="C833">
        <v>11</v>
      </c>
      <c r="D833">
        <v>16632754.815429701</v>
      </c>
      <c r="E833">
        <v>0.01</v>
      </c>
      <c r="F833" t="s">
        <v>1178</v>
      </c>
      <c r="G833">
        <v>16616938.625</v>
      </c>
      <c r="H833" s="1">
        <f>SUM($D$2:D833)/SUM($D$2:$D$11829)</f>
        <v>0.96109095218894125</v>
      </c>
      <c r="I833" t="str">
        <f t="shared" si="12"/>
        <v>C</v>
      </c>
    </row>
    <row r="834" spans="1:9">
      <c r="A834" t="s">
        <v>1843</v>
      </c>
      <c r="B834" t="s">
        <v>1844</v>
      </c>
      <c r="C834">
        <v>3</v>
      </c>
      <c r="D834">
        <v>16614076.5</v>
      </c>
      <c r="E834">
        <v>0.01</v>
      </c>
      <c r="F834" t="s">
        <v>1845</v>
      </c>
      <c r="G834">
        <v>0</v>
      </c>
      <c r="H834" s="1">
        <f>SUM($D$2:D834)/SUM($D$2:$D$11829)</f>
        <v>0.9611420022457986</v>
      </c>
      <c r="I834" t="str">
        <f t="shared" si="12"/>
        <v>C</v>
      </c>
    </row>
    <row r="835" spans="1:9">
      <c r="A835" t="s">
        <v>1846</v>
      </c>
      <c r="B835" t="s">
        <v>1847</v>
      </c>
      <c r="C835">
        <v>7</v>
      </c>
      <c r="D835">
        <v>16564133.40625</v>
      </c>
      <c r="E835">
        <v>0.01</v>
      </c>
      <c r="F835" t="s">
        <v>581</v>
      </c>
      <c r="G835">
        <v>0</v>
      </c>
      <c r="H835" s="1">
        <f>SUM($D$2:D835)/SUM($D$2:$D$11829)</f>
        <v>0.96119289884255976</v>
      </c>
      <c r="I835" t="str">
        <f t="shared" ref="I835:I898" si="13">IF(H835&lt;=0.8,"A",IF(H835&lt;=0.95,"B","C"))</f>
        <v>C</v>
      </c>
    </row>
    <row r="836" spans="1:9">
      <c r="A836" t="s">
        <v>1848</v>
      </c>
      <c r="B836" t="s">
        <v>1849</v>
      </c>
      <c r="C836">
        <v>79</v>
      </c>
      <c r="D836">
        <v>16555828.1551819</v>
      </c>
      <c r="E836">
        <v>0.01</v>
      </c>
      <c r="F836" t="s">
        <v>727</v>
      </c>
      <c r="G836">
        <v>12595904.0770569</v>
      </c>
      <c r="H836" s="1">
        <f>SUM($D$2:D836)/SUM($D$2:$D$11829)</f>
        <v>0.96124376991978411</v>
      </c>
      <c r="I836" t="str">
        <f t="shared" si="13"/>
        <v>C</v>
      </c>
    </row>
    <row r="837" spans="1:9">
      <c r="A837" t="s">
        <v>1850</v>
      </c>
      <c r="B837" t="s">
        <v>1851</v>
      </c>
      <c r="C837">
        <v>31</v>
      </c>
      <c r="D837">
        <v>16549337.3203125</v>
      </c>
      <c r="E837">
        <v>0.01</v>
      </c>
      <c r="F837" t="s">
        <v>145</v>
      </c>
      <c r="G837">
        <v>0</v>
      </c>
      <c r="H837" s="1">
        <f>SUM($D$2:D837)/SUM($D$2:$D$11829)</f>
        <v>0.96129462105262631</v>
      </c>
      <c r="I837" t="str">
        <f t="shared" si="13"/>
        <v>C</v>
      </c>
    </row>
    <row r="838" spans="1:9">
      <c r="A838" t="s">
        <v>1852</v>
      </c>
      <c r="B838" t="s">
        <v>1853</v>
      </c>
      <c r="C838">
        <v>44</v>
      </c>
      <c r="D838">
        <v>16542172.5625</v>
      </c>
      <c r="E838">
        <v>0.01</v>
      </c>
      <c r="F838" t="s">
        <v>145</v>
      </c>
      <c r="G838">
        <v>260525.09375</v>
      </c>
      <c r="H838" s="1">
        <f>SUM($D$2:D838)/SUM($D$2:$D$11829)</f>
        <v>0.96134545017032413</v>
      </c>
      <c r="I838" t="str">
        <f t="shared" si="13"/>
        <v>C</v>
      </c>
    </row>
    <row r="839" spans="1:9">
      <c r="A839" t="s">
        <v>1854</v>
      </c>
      <c r="B839" t="s">
        <v>1855</v>
      </c>
      <c r="C839">
        <v>98</v>
      </c>
      <c r="D839">
        <v>16524021.043457</v>
      </c>
      <c r="E839">
        <v>0.01</v>
      </c>
      <c r="F839" t="s">
        <v>52</v>
      </c>
      <c r="G839">
        <v>5591359.5776367197</v>
      </c>
      <c r="H839" s="1">
        <f>SUM($D$2:D839)/SUM($D$2:$D$11829)</f>
        <v>0.96139622351386678</v>
      </c>
      <c r="I839" t="str">
        <f t="shared" si="13"/>
        <v>C</v>
      </c>
    </row>
    <row r="840" spans="1:9">
      <c r="A840" t="s">
        <v>1856</v>
      </c>
      <c r="B840" t="s">
        <v>1857</v>
      </c>
      <c r="C840">
        <v>21</v>
      </c>
      <c r="D840">
        <v>16509745.53125</v>
      </c>
      <c r="E840">
        <v>0.01</v>
      </c>
      <c r="F840" t="s">
        <v>888</v>
      </c>
      <c r="G840">
        <v>2150877.125</v>
      </c>
      <c r="H840" s="1">
        <f>SUM($D$2:D840)/SUM($D$2:$D$11829)</f>
        <v>0.96144695299305694</v>
      </c>
      <c r="I840" t="str">
        <f t="shared" si="13"/>
        <v>C</v>
      </c>
    </row>
    <row r="841" spans="1:9">
      <c r="A841" t="s">
        <v>1858</v>
      </c>
      <c r="B841" t="s">
        <v>1859</v>
      </c>
      <c r="C841">
        <v>115</v>
      </c>
      <c r="D841">
        <v>16484052.0552673</v>
      </c>
      <c r="E841">
        <v>0.01</v>
      </c>
      <c r="F841" t="s">
        <v>52</v>
      </c>
      <c r="G841">
        <v>5739370.71875</v>
      </c>
      <c r="H841" s="1">
        <f>SUM($D$2:D841)/SUM($D$2:$D$11829)</f>
        <v>0.96149760352392799</v>
      </c>
      <c r="I841" t="str">
        <f t="shared" si="13"/>
        <v>C</v>
      </c>
    </row>
    <row r="842" spans="1:9">
      <c r="A842" t="s">
        <v>1860</v>
      </c>
      <c r="B842" t="s">
        <v>1861</v>
      </c>
      <c r="C842">
        <v>3</v>
      </c>
      <c r="D842">
        <v>16376476.5</v>
      </c>
      <c r="E842">
        <v>0.01</v>
      </c>
      <c r="F842" t="s">
        <v>1862</v>
      </c>
      <c r="G842">
        <v>0</v>
      </c>
      <c r="H842" s="1">
        <f>SUM($D$2:D842)/SUM($D$2:$D$11829)</f>
        <v>0.96154792350749418</v>
      </c>
      <c r="I842" t="str">
        <f t="shared" si="13"/>
        <v>C</v>
      </c>
    </row>
    <row r="843" spans="1:9">
      <c r="A843" t="s">
        <v>1863</v>
      </c>
      <c r="B843" t="s">
        <v>1864</v>
      </c>
      <c r="C843">
        <v>2</v>
      </c>
      <c r="D843">
        <v>16372554</v>
      </c>
      <c r="E843">
        <v>0.01</v>
      </c>
      <c r="F843" t="s">
        <v>31</v>
      </c>
      <c r="G843">
        <v>0</v>
      </c>
      <c r="H843" s="1">
        <f>SUM($D$2:D843)/SUM($D$2:$D$11829)</f>
        <v>0.96159823143839829</v>
      </c>
      <c r="I843" t="str">
        <f t="shared" si="13"/>
        <v>C</v>
      </c>
    </row>
    <row r="844" spans="1:9">
      <c r="A844" t="s">
        <v>1865</v>
      </c>
      <c r="B844" t="s">
        <v>1866</v>
      </c>
      <c r="C844">
        <v>35</v>
      </c>
      <c r="D844">
        <v>16368132.109375</v>
      </c>
      <c r="E844">
        <v>0.01</v>
      </c>
      <c r="F844" t="s">
        <v>1867</v>
      </c>
      <c r="G844">
        <v>1113943.5</v>
      </c>
      <c r="H844" s="1">
        <f>SUM($D$2:D844)/SUM($D$2:$D$11829)</f>
        <v>0.96164852578216342</v>
      </c>
      <c r="I844" t="str">
        <f t="shared" si="13"/>
        <v>C</v>
      </c>
    </row>
    <row r="845" spans="1:9">
      <c r="A845" t="s">
        <v>1868</v>
      </c>
      <c r="B845" t="s">
        <v>1869</v>
      </c>
      <c r="C845">
        <v>40</v>
      </c>
      <c r="D845">
        <v>16335360.96875</v>
      </c>
      <c r="E845">
        <v>0.01</v>
      </c>
      <c r="F845" t="s">
        <v>727</v>
      </c>
      <c r="G845">
        <v>16102565.96875</v>
      </c>
      <c r="H845" s="1">
        <f>SUM($D$2:D845)/SUM($D$2:$D$11829)</f>
        <v>0.96169871943007634</v>
      </c>
      <c r="I845" t="str">
        <f t="shared" si="13"/>
        <v>C</v>
      </c>
    </row>
    <row r="846" spans="1:9">
      <c r="A846" t="s">
        <v>1870</v>
      </c>
      <c r="B846" t="s">
        <v>1871</v>
      </c>
      <c r="C846">
        <v>7</v>
      </c>
      <c r="D846">
        <v>16263733.125</v>
      </c>
      <c r="E846">
        <v>0</v>
      </c>
      <c r="F846" t="s">
        <v>1516</v>
      </c>
      <c r="G846">
        <v>1576996.125</v>
      </c>
      <c r="H846" s="1">
        <f>SUM($D$2:D846)/SUM($D$2:$D$11829)</f>
        <v>0.96174869298718269</v>
      </c>
      <c r="I846" t="str">
        <f t="shared" si="13"/>
        <v>C</v>
      </c>
    </row>
    <row r="847" spans="1:9">
      <c r="A847" t="s">
        <v>1872</v>
      </c>
      <c r="B847" t="s">
        <v>1873</v>
      </c>
      <c r="C847">
        <v>6</v>
      </c>
      <c r="D847">
        <v>16260376.28125</v>
      </c>
      <c r="E847">
        <v>0</v>
      </c>
      <c r="F847" t="s">
        <v>14</v>
      </c>
      <c r="G847">
        <v>15366850.5625</v>
      </c>
      <c r="H847" s="1">
        <f>SUM($D$2:D847)/SUM($D$2:$D$11829)</f>
        <v>0.96179865622971861</v>
      </c>
      <c r="I847" t="str">
        <f t="shared" si="13"/>
        <v>C</v>
      </c>
    </row>
    <row r="848" spans="1:9">
      <c r="A848" t="s">
        <v>1874</v>
      </c>
      <c r="B848" t="s">
        <v>1875</v>
      </c>
      <c r="C848">
        <v>62</v>
      </c>
      <c r="D848">
        <v>16233244.7587891</v>
      </c>
      <c r="E848">
        <v>0</v>
      </c>
      <c r="F848" t="s">
        <v>52</v>
      </c>
      <c r="G848">
        <v>13711778.4462891</v>
      </c>
      <c r="H848" s="1">
        <f>SUM($D$2:D848)/SUM($D$2:$D$11829)</f>
        <v>0.96184853610525145</v>
      </c>
      <c r="I848" t="str">
        <f t="shared" si="13"/>
        <v>C</v>
      </c>
    </row>
    <row r="849" spans="1:9">
      <c r="A849" t="s">
        <v>1876</v>
      </c>
      <c r="B849" t="s">
        <v>1877</v>
      </c>
      <c r="C849">
        <v>15</v>
      </c>
      <c r="D849">
        <v>16218689.65625</v>
      </c>
      <c r="E849">
        <v>0</v>
      </c>
      <c r="F849" t="s">
        <v>1085</v>
      </c>
      <c r="G849">
        <v>260000</v>
      </c>
      <c r="H849" s="1">
        <f>SUM($D$2:D849)/SUM($D$2:$D$11829)</f>
        <v>0.96189837125733479</v>
      </c>
      <c r="I849" t="str">
        <f t="shared" si="13"/>
        <v>C</v>
      </c>
    </row>
    <row r="850" spans="1:9">
      <c r="A850" t="s">
        <v>1878</v>
      </c>
      <c r="B850" t="s">
        <v>1879</v>
      </c>
      <c r="C850">
        <v>112</v>
      </c>
      <c r="D850">
        <v>16118815.7490234</v>
      </c>
      <c r="E850">
        <v>0</v>
      </c>
      <c r="F850" t="s">
        <v>1880</v>
      </c>
      <c r="G850">
        <v>953597.14941406297</v>
      </c>
      <c r="H850" s="1">
        <f>SUM($D$2:D850)/SUM($D$2:$D$11829)</f>
        <v>0.96194789952695969</v>
      </c>
      <c r="I850" t="str">
        <f t="shared" si="13"/>
        <v>C</v>
      </c>
    </row>
    <row r="851" spans="1:9">
      <c r="A851" t="s">
        <v>1881</v>
      </c>
      <c r="B851" t="s">
        <v>1882</v>
      </c>
      <c r="C851">
        <v>8</v>
      </c>
      <c r="D851">
        <v>16053784.25</v>
      </c>
      <c r="E851">
        <v>0</v>
      </c>
      <c r="F851" t="s">
        <v>1883</v>
      </c>
      <c r="G851">
        <v>0</v>
      </c>
      <c r="H851" s="1">
        <f>SUM($D$2:D851)/SUM($D$2:$D$11829)</f>
        <v>0.96199722797436005</v>
      </c>
      <c r="I851" t="str">
        <f t="shared" si="13"/>
        <v>C</v>
      </c>
    </row>
    <row r="852" spans="1:9">
      <c r="A852" t="s">
        <v>1884</v>
      </c>
      <c r="B852" t="s">
        <v>1885</v>
      </c>
      <c r="C852">
        <v>8</v>
      </c>
      <c r="D852">
        <v>16047166.5</v>
      </c>
      <c r="E852">
        <v>0</v>
      </c>
      <c r="F852" t="s">
        <v>1836</v>
      </c>
      <c r="G852">
        <v>3369128</v>
      </c>
      <c r="H852" s="1">
        <f>SUM($D$2:D852)/SUM($D$2:$D$11829)</f>
        <v>0.96204653608740642</v>
      </c>
      <c r="I852" t="str">
        <f t="shared" si="13"/>
        <v>C</v>
      </c>
    </row>
    <row r="853" spans="1:9">
      <c r="A853" t="s">
        <v>1886</v>
      </c>
      <c r="B853" t="s">
        <v>1887</v>
      </c>
      <c r="C853">
        <v>3</v>
      </c>
      <c r="D853">
        <v>16025123</v>
      </c>
      <c r="E853">
        <v>0</v>
      </c>
      <c r="F853" t="s">
        <v>107</v>
      </c>
      <c r="G853">
        <v>0</v>
      </c>
      <c r="H853" s="1">
        <f>SUM($D$2:D853)/SUM($D$2:$D$11829)</f>
        <v>0.96209577646741162</v>
      </c>
      <c r="I853" t="str">
        <f t="shared" si="13"/>
        <v>C</v>
      </c>
    </row>
    <row r="854" spans="1:9">
      <c r="A854" t="s">
        <v>1888</v>
      </c>
      <c r="B854" t="s">
        <v>1889</v>
      </c>
      <c r="C854">
        <v>44</v>
      </c>
      <c r="D854">
        <v>15939843.850097699</v>
      </c>
      <c r="E854">
        <v>0</v>
      </c>
      <c r="F854" t="s">
        <v>1292</v>
      </c>
      <c r="G854">
        <v>57261.529785156301</v>
      </c>
      <c r="H854" s="1">
        <f>SUM($D$2:D854)/SUM($D$2:$D$11829)</f>
        <v>0.96214475481025497</v>
      </c>
      <c r="I854" t="str">
        <f t="shared" si="13"/>
        <v>C</v>
      </c>
    </row>
    <row r="855" spans="1:9">
      <c r="A855" t="s">
        <v>1890</v>
      </c>
      <c r="B855" t="s">
        <v>1891</v>
      </c>
      <c r="C855">
        <v>13</v>
      </c>
      <c r="D855">
        <v>15878943.375</v>
      </c>
      <c r="E855">
        <v>0</v>
      </c>
      <c r="F855" t="s">
        <v>722</v>
      </c>
      <c r="G855">
        <v>15862463.375</v>
      </c>
      <c r="H855" s="1">
        <f>SUM($D$2:D855)/SUM($D$2:$D$11829)</f>
        <v>0.96219354602426721</v>
      </c>
      <c r="I855" t="str">
        <f t="shared" si="13"/>
        <v>C</v>
      </c>
    </row>
    <row r="856" spans="1:9">
      <c r="A856" t="s">
        <v>1892</v>
      </c>
      <c r="B856" t="s">
        <v>1893</v>
      </c>
      <c r="C856">
        <v>6</v>
      </c>
      <c r="D856">
        <v>15872304.875</v>
      </c>
      <c r="E856">
        <v>0</v>
      </c>
      <c r="F856" t="s">
        <v>534</v>
      </c>
      <c r="G856">
        <v>9730902</v>
      </c>
      <c r="H856" s="1">
        <f>SUM($D$2:D856)/SUM($D$2:$D$11829)</f>
        <v>0.96224231684016692</v>
      </c>
      <c r="I856" t="str">
        <f t="shared" si="13"/>
        <v>C</v>
      </c>
    </row>
    <row r="857" spans="1:9">
      <c r="A857" t="s">
        <v>1894</v>
      </c>
      <c r="B857" t="s">
        <v>1895</v>
      </c>
      <c r="C857">
        <v>31</v>
      </c>
      <c r="D857">
        <v>15697163.8271484</v>
      </c>
      <c r="E857">
        <v>0</v>
      </c>
      <c r="F857" t="s">
        <v>23</v>
      </c>
      <c r="G857">
        <v>3336222.125</v>
      </c>
      <c r="H857" s="1">
        <f>SUM($D$2:D857)/SUM($D$2:$D$11829)</f>
        <v>0.96229054950033754</v>
      </c>
      <c r="I857" t="str">
        <f t="shared" si="13"/>
        <v>C</v>
      </c>
    </row>
    <row r="858" spans="1:9">
      <c r="A858" t="s">
        <v>1896</v>
      </c>
      <c r="B858" t="s">
        <v>1897</v>
      </c>
      <c r="C858">
        <v>3</v>
      </c>
      <c r="D858">
        <v>15661515</v>
      </c>
      <c r="E858">
        <v>0</v>
      </c>
      <c r="F858" t="s">
        <v>31</v>
      </c>
      <c r="G858">
        <v>0</v>
      </c>
      <c r="H858" s="1">
        <f>SUM($D$2:D858)/SUM($D$2:$D$11829)</f>
        <v>0.96233867262239137</v>
      </c>
      <c r="I858" t="str">
        <f t="shared" si="13"/>
        <v>C</v>
      </c>
    </row>
    <row r="859" spans="1:9">
      <c r="A859" t="s">
        <v>1898</v>
      </c>
      <c r="B859" t="s">
        <v>1899</v>
      </c>
      <c r="C859">
        <v>91</v>
      </c>
      <c r="D859">
        <v>15647049.1240234</v>
      </c>
      <c r="E859">
        <v>0</v>
      </c>
      <c r="F859" t="s">
        <v>104</v>
      </c>
      <c r="G859">
        <v>7076248.7890625</v>
      </c>
      <c r="H859" s="1">
        <f>SUM($D$2:D859)/SUM($D$2:$D$11829)</f>
        <v>0.96238675129516205</v>
      </c>
      <c r="I859" t="str">
        <f t="shared" si="13"/>
        <v>C</v>
      </c>
    </row>
    <row r="860" spans="1:9">
      <c r="A860" t="s">
        <v>1900</v>
      </c>
      <c r="B860" t="s">
        <v>1901</v>
      </c>
      <c r="C860">
        <v>3</v>
      </c>
      <c r="D860">
        <v>15645467.5</v>
      </c>
      <c r="E860">
        <v>0</v>
      </c>
      <c r="F860" t="s">
        <v>107</v>
      </c>
      <c r="G860">
        <v>0</v>
      </c>
      <c r="H860" s="1">
        <f>SUM($D$2:D860)/SUM($D$2:$D$11829)</f>
        <v>0.9624348251080781</v>
      </c>
      <c r="I860" t="str">
        <f t="shared" si="13"/>
        <v>C</v>
      </c>
    </row>
    <row r="861" spans="1:9">
      <c r="A861" t="s">
        <v>1902</v>
      </c>
      <c r="B861" t="s">
        <v>1903</v>
      </c>
      <c r="C861">
        <v>17</v>
      </c>
      <c r="D861">
        <v>15635338.337890601</v>
      </c>
      <c r="E861">
        <v>0</v>
      </c>
      <c r="F861" t="s">
        <v>1904</v>
      </c>
      <c r="G861">
        <v>22368.16015625</v>
      </c>
      <c r="H861" s="1">
        <f>SUM($D$2:D861)/SUM($D$2:$D$11829)</f>
        <v>0.96248286779712744</v>
      </c>
      <c r="I861" t="str">
        <f t="shared" si="13"/>
        <v>C</v>
      </c>
    </row>
    <row r="862" spans="1:9">
      <c r="A862" t="s">
        <v>1905</v>
      </c>
      <c r="B862" t="s">
        <v>1906</v>
      </c>
      <c r="C862">
        <v>3</v>
      </c>
      <c r="D862">
        <v>15599063</v>
      </c>
      <c r="E862">
        <v>0</v>
      </c>
      <c r="F862" t="s">
        <v>722</v>
      </c>
      <c r="G862">
        <v>15599063</v>
      </c>
      <c r="H862" s="1">
        <f>SUM($D$2:D862)/SUM($D$2:$D$11829)</f>
        <v>0.962530799022981</v>
      </c>
      <c r="I862" t="str">
        <f t="shared" si="13"/>
        <v>C</v>
      </c>
    </row>
    <row r="863" spans="1:9">
      <c r="A863" t="s">
        <v>1907</v>
      </c>
      <c r="B863" t="s">
        <v>1908</v>
      </c>
      <c r="C863">
        <v>2</v>
      </c>
      <c r="D863">
        <v>15597991</v>
      </c>
      <c r="E863">
        <v>0</v>
      </c>
      <c r="F863" t="s">
        <v>2</v>
      </c>
      <c r="G863">
        <v>15597991</v>
      </c>
      <c r="H863" s="1">
        <f>SUM($D$2:D863)/SUM($D$2:$D$11829)</f>
        <v>0.96257872695490121</v>
      </c>
      <c r="I863" t="str">
        <f t="shared" si="13"/>
        <v>C</v>
      </c>
    </row>
    <row r="864" spans="1:9">
      <c r="A864" t="s">
        <v>1909</v>
      </c>
      <c r="B864" t="s">
        <v>1910</v>
      </c>
      <c r="C864">
        <v>51</v>
      </c>
      <c r="D864">
        <v>15592237.081176801</v>
      </c>
      <c r="E864">
        <v>0</v>
      </c>
      <c r="F864" t="s">
        <v>727</v>
      </c>
      <c r="G864">
        <v>2378805.203125</v>
      </c>
      <c r="H864" s="1">
        <f>SUM($D$2:D864)/SUM($D$2:$D$11829)</f>
        <v>0.96262663720676056</v>
      </c>
      <c r="I864" t="str">
        <f t="shared" si="13"/>
        <v>C</v>
      </c>
    </row>
    <row r="865" spans="1:9">
      <c r="A865" t="s">
        <v>1911</v>
      </c>
      <c r="B865" t="s">
        <v>1912</v>
      </c>
      <c r="C865">
        <v>4</v>
      </c>
      <c r="D865">
        <v>15584790.625</v>
      </c>
      <c r="E865">
        <v>0</v>
      </c>
      <c r="F865" t="s">
        <v>1539</v>
      </c>
      <c r="G865">
        <v>0</v>
      </c>
      <c r="H865" s="1">
        <f>SUM($D$2:D865)/SUM($D$2:$D$11829)</f>
        <v>0.96267452457790126</v>
      </c>
      <c r="I865" t="str">
        <f t="shared" si="13"/>
        <v>C</v>
      </c>
    </row>
    <row r="866" spans="1:9">
      <c r="A866" t="s">
        <v>1913</v>
      </c>
      <c r="B866" t="s">
        <v>1914</v>
      </c>
      <c r="C866">
        <v>2</v>
      </c>
      <c r="D866">
        <v>15544916</v>
      </c>
      <c r="E866">
        <v>0</v>
      </c>
      <c r="F866" t="s">
        <v>107</v>
      </c>
      <c r="G866">
        <v>0</v>
      </c>
      <c r="H866" s="1">
        <f>SUM($D$2:D866)/SUM($D$2:$D$11829)</f>
        <v>0.9627222894263201</v>
      </c>
      <c r="I866" t="str">
        <f t="shared" si="13"/>
        <v>C</v>
      </c>
    </row>
    <row r="867" spans="1:9">
      <c r="A867" t="s">
        <v>1915</v>
      </c>
      <c r="B867" t="s">
        <v>1916</v>
      </c>
      <c r="C867">
        <v>9</v>
      </c>
      <c r="D867">
        <v>15472595.84375</v>
      </c>
      <c r="E867">
        <v>0</v>
      </c>
      <c r="F867" t="s">
        <v>759</v>
      </c>
      <c r="G867">
        <v>0</v>
      </c>
      <c r="H867" s="1">
        <f>SUM($D$2:D867)/SUM($D$2:$D$11829)</f>
        <v>0.96276983205666444</v>
      </c>
      <c r="I867" t="str">
        <f t="shared" si="13"/>
        <v>C</v>
      </c>
    </row>
    <row r="868" spans="1:9">
      <c r="A868" t="s">
        <v>1917</v>
      </c>
      <c r="B868" t="s">
        <v>1918</v>
      </c>
      <c r="C868">
        <v>12</v>
      </c>
      <c r="D868">
        <v>15353425</v>
      </c>
      <c r="E868">
        <v>0</v>
      </c>
      <c r="F868" t="s">
        <v>1643</v>
      </c>
      <c r="G868">
        <v>15353425</v>
      </c>
      <c r="H868" s="1">
        <f>SUM($D$2:D868)/SUM($D$2:$D$11829)</f>
        <v>0.96281700851087204</v>
      </c>
      <c r="I868" t="str">
        <f t="shared" si="13"/>
        <v>C</v>
      </c>
    </row>
    <row r="869" spans="1:9">
      <c r="A869" t="s">
        <v>1919</v>
      </c>
      <c r="B869" t="s">
        <v>1920</v>
      </c>
      <c r="C869">
        <v>56</v>
      </c>
      <c r="D869">
        <v>15328728.5859375</v>
      </c>
      <c r="E869">
        <v>0</v>
      </c>
      <c r="F869" t="s">
        <v>1921</v>
      </c>
      <c r="G869">
        <v>651304.234375</v>
      </c>
      <c r="H869" s="1">
        <f>SUM($D$2:D869)/SUM($D$2:$D$11829)</f>
        <v>0.96286410908043196</v>
      </c>
      <c r="I869" t="str">
        <f t="shared" si="13"/>
        <v>C</v>
      </c>
    </row>
    <row r="870" spans="1:9">
      <c r="A870" t="s">
        <v>1922</v>
      </c>
      <c r="B870" t="s">
        <v>1923</v>
      </c>
      <c r="C870">
        <v>51</v>
      </c>
      <c r="D870">
        <v>15194567</v>
      </c>
      <c r="E870">
        <v>0</v>
      </c>
      <c r="F870" t="s">
        <v>152</v>
      </c>
      <c r="G870">
        <v>6776938</v>
      </c>
      <c r="H870" s="1">
        <f>SUM($D$2:D870)/SUM($D$2:$D$11829)</f>
        <v>0.96291079741181607</v>
      </c>
      <c r="I870" t="str">
        <f t="shared" si="13"/>
        <v>C</v>
      </c>
    </row>
    <row r="871" spans="1:9">
      <c r="A871" t="s">
        <v>1924</v>
      </c>
      <c r="B871" t="s">
        <v>1925</v>
      </c>
      <c r="C871">
        <v>20</v>
      </c>
      <c r="D871">
        <v>15190880.5703125</v>
      </c>
      <c r="E871">
        <v>0</v>
      </c>
      <c r="F871" t="s">
        <v>145</v>
      </c>
      <c r="G871">
        <v>0</v>
      </c>
      <c r="H871" s="1">
        <f>SUM($D$2:D871)/SUM($D$2:$D$11829)</f>
        <v>0.96295747441591106</v>
      </c>
      <c r="I871" t="str">
        <f t="shared" si="13"/>
        <v>C</v>
      </c>
    </row>
    <row r="872" spans="1:9">
      <c r="A872" t="s">
        <v>1926</v>
      </c>
      <c r="B872" t="s">
        <v>1927</v>
      </c>
      <c r="C872">
        <v>15</v>
      </c>
      <c r="D872">
        <v>15095201.015625</v>
      </c>
      <c r="E872">
        <v>0</v>
      </c>
      <c r="F872" t="s">
        <v>107</v>
      </c>
      <c r="G872">
        <v>124879.8125</v>
      </c>
      <c r="H872" s="1">
        <f>SUM($D$2:D872)/SUM($D$2:$D$11829)</f>
        <v>0.96300385742553063</v>
      </c>
      <c r="I872" t="str">
        <f t="shared" si="13"/>
        <v>C</v>
      </c>
    </row>
    <row r="873" spans="1:9">
      <c r="A873" t="s">
        <v>1928</v>
      </c>
      <c r="B873" t="s">
        <v>1929</v>
      </c>
      <c r="C873">
        <v>7</v>
      </c>
      <c r="D873">
        <v>15090115</v>
      </c>
      <c r="E873">
        <v>0</v>
      </c>
      <c r="F873" t="s">
        <v>287</v>
      </c>
      <c r="G873">
        <v>0</v>
      </c>
      <c r="H873" s="1">
        <f>SUM($D$2:D873)/SUM($D$2:$D$11829)</f>
        <v>0.96305022480735492</v>
      </c>
      <c r="I873" t="str">
        <f t="shared" si="13"/>
        <v>C</v>
      </c>
    </row>
    <row r="874" spans="1:9">
      <c r="A874" t="s">
        <v>1930</v>
      </c>
      <c r="B874" t="s">
        <v>1931</v>
      </c>
      <c r="C874">
        <v>6</v>
      </c>
      <c r="D874">
        <v>15083757.75</v>
      </c>
      <c r="E874">
        <v>0</v>
      </c>
      <c r="F874" t="s">
        <v>34</v>
      </c>
      <c r="G874">
        <v>15083757.75</v>
      </c>
      <c r="H874" s="1">
        <f>SUM($D$2:D874)/SUM($D$2:$D$11829)</f>
        <v>0.96309657265526316</v>
      </c>
      <c r="I874" t="str">
        <f t="shared" si="13"/>
        <v>C</v>
      </c>
    </row>
    <row r="875" spans="1:9">
      <c r="A875" t="s">
        <v>1932</v>
      </c>
      <c r="B875" t="s">
        <v>1933</v>
      </c>
      <c r="C875">
        <v>11</v>
      </c>
      <c r="D875">
        <v>14942686.5</v>
      </c>
      <c r="E875">
        <v>0</v>
      </c>
      <c r="F875" t="s">
        <v>1085</v>
      </c>
      <c r="G875">
        <v>0</v>
      </c>
      <c r="H875" s="1">
        <f>SUM($D$2:D875)/SUM($D$2:$D$11829)</f>
        <v>0.96314248703367755</v>
      </c>
      <c r="I875" t="str">
        <f t="shared" si="13"/>
        <v>C</v>
      </c>
    </row>
    <row r="876" spans="1:9">
      <c r="A876" t="s">
        <v>1934</v>
      </c>
      <c r="B876" t="s">
        <v>1935</v>
      </c>
      <c r="C876">
        <v>2</v>
      </c>
      <c r="D876">
        <v>14923095.2578125</v>
      </c>
      <c r="E876">
        <v>0</v>
      </c>
      <c r="F876" t="s">
        <v>287</v>
      </c>
      <c r="G876">
        <v>14923095.2578125</v>
      </c>
      <c r="H876" s="1">
        <f>SUM($D$2:D876)/SUM($D$2:$D$11829)</f>
        <v>0.9631883412141008</v>
      </c>
      <c r="I876" t="str">
        <f t="shared" si="13"/>
        <v>C</v>
      </c>
    </row>
    <row r="877" spans="1:9">
      <c r="A877" t="s">
        <v>1936</v>
      </c>
      <c r="B877" t="s">
        <v>1937</v>
      </c>
      <c r="C877">
        <v>6</v>
      </c>
      <c r="D877">
        <v>14905031.875</v>
      </c>
      <c r="E877">
        <v>0</v>
      </c>
      <c r="F877" t="s">
        <v>727</v>
      </c>
      <c r="G877">
        <v>0</v>
      </c>
      <c r="H877" s="1">
        <f>SUM($D$2:D877)/SUM($D$2:$D$11829)</f>
        <v>0.96323413989118523</v>
      </c>
      <c r="I877" t="str">
        <f t="shared" si="13"/>
        <v>C</v>
      </c>
    </row>
    <row r="878" spans="1:9">
      <c r="A878" t="s">
        <v>1938</v>
      </c>
      <c r="B878" t="s">
        <v>1939</v>
      </c>
      <c r="C878">
        <v>213</v>
      </c>
      <c r="D878">
        <v>14896529.1433105</v>
      </c>
      <c r="E878">
        <v>0</v>
      </c>
      <c r="F878" t="s">
        <v>209</v>
      </c>
      <c r="G878">
        <v>166633.578125</v>
      </c>
      <c r="H878" s="1">
        <f>SUM($D$2:D878)/SUM($D$2:$D$11829)</f>
        <v>0.96327991244193401</v>
      </c>
      <c r="I878" t="str">
        <f t="shared" si="13"/>
        <v>C</v>
      </c>
    </row>
    <row r="879" spans="1:9">
      <c r="A879" t="s">
        <v>1940</v>
      </c>
      <c r="B879" t="s">
        <v>1941</v>
      </c>
      <c r="C879">
        <v>55</v>
      </c>
      <c r="D879">
        <v>14891242.0537109</v>
      </c>
      <c r="E879">
        <v>0</v>
      </c>
      <c r="F879" t="s">
        <v>104</v>
      </c>
      <c r="G879">
        <v>5415376.8427734403</v>
      </c>
      <c r="H879" s="1">
        <f>SUM($D$2:D879)/SUM($D$2:$D$11829)</f>
        <v>0.96332566874704784</v>
      </c>
      <c r="I879" t="str">
        <f t="shared" si="13"/>
        <v>C</v>
      </c>
    </row>
    <row r="880" spans="1:9">
      <c r="A880" t="s">
        <v>1942</v>
      </c>
      <c r="B880" t="s">
        <v>1943</v>
      </c>
      <c r="C880">
        <v>18</v>
      </c>
      <c r="D880">
        <v>14871233.75</v>
      </c>
      <c r="E880">
        <v>0</v>
      </c>
      <c r="F880" t="s">
        <v>107</v>
      </c>
      <c r="G880">
        <v>0</v>
      </c>
      <c r="H880" s="1">
        <f>SUM($D$2:D880)/SUM($D$2:$D$11829)</f>
        <v>0.96337136357266606</v>
      </c>
      <c r="I880" t="str">
        <f t="shared" si="13"/>
        <v>C</v>
      </c>
    </row>
    <row r="881" spans="1:9">
      <c r="A881" t="s">
        <v>1944</v>
      </c>
      <c r="B881" t="s">
        <v>1945</v>
      </c>
      <c r="C881">
        <v>12</v>
      </c>
      <c r="D881">
        <v>14821720.09375</v>
      </c>
      <c r="E881">
        <v>0</v>
      </c>
      <c r="F881" t="s">
        <v>107</v>
      </c>
      <c r="G881">
        <v>0</v>
      </c>
      <c r="H881" s="1">
        <f>SUM($D$2:D881)/SUM($D$2:$D$11829)</f>
        <v>0.96341690625772036</v>
      </c>
      <c r="I881" t="str">
        <f t="shared" si="13"/>
        <v>C</v>
      </c>
    </row>
    <row r="882" spans="1:9">
      <c r="A882" t="s">
        <v>1946</v>
      </c>
      <c r="B882" t="s">
        <v>1947</v>
      </c>
      <c r="C882">
        <v>12</v>
      </c>
      <c r="D882">
        <v>14755667.6367188</v>
      </c>
      <c r="E882">
        <v>0</v>
      </c>
      <c r="F882" t="s">
        <v>145</v>
      </c>
      <c r="G882">
        <v>0</v>
      </c>
      <c r="H882" s="1">
        <f>SUM($D$2:D882)/SUM($D$2:$D$11829)</f>
        <v>0.96346224598345365</v>
      </c>
      <c r="I882" t="str">
        <f t="shared" si="13"/>
        <v>C</v>
      </c>
    </row>
    <row r="883" spans="1:9">
      <c r="A883" t="s">
        <v>1948</v>
      </c>
      <c r="B883" t="s">
        <v>1949</v>
      </c>
      <c r="C883">
        <v>1</v>
      </c>
      <c r="D883">
        <v>14688149</v>
      </c>
      <c r="E883">
        <v>0</v>
      </c>
      <c r="F883" t="s">
        <v>1950</v>
      </c>
      <c r="G883">
        <v>0</v>
      </c>
      <c r="H883" s="1">
        <f>SUM($D$2:D883)/SUM($D$2:$D$11829)</f>
        <v>0.96350737824473687</v>
      </c>
      <c r="I883" t="str">
        <f t="shared" si="13"/>
        <v>C</v>
      </c>
    </row>
    <row r="884" spans="1:9">
      <c r="A884" t="s">
        <v>1951</v>
      </c>
      <c r="B884" t="s">
        <v>1952</v>
      </c>
      <c r="C884">
        <v>8</v>
      </c>
      <c r="D884">
        <v>14597178.96875</v>
      </c>
      <c r="E884">
        <v>0</v>
      </c>
      <c r="F884" t="s">
        <v>504</v>
      </c>
      <c r="G884">
        <v>0</v>
      </c>
      <c r="H884" s="1">
        <f>SUM($D$2:D884)/SUM($D$2:$D$11829)</f>
        <v>0.96355223098249276</v>
      </c>
      <c r="I884" t="str">
        <f t="shared" si="13"/>
        <v>C</v>
      </c>
    </row>
    <row r="885" spans="1:9">
      <c r="A885" t="s">
        <v>1953</v>
      </c>
      <c r="B885" t="s">
        <v>1954</v>
      </c>
      <c r="C885">
        <v>5</v>
      </c>
      <c r="D885">
        <v>14523050.25</v>
      </c>
      <c r="E885">
        <v>0</v>
      </c>
      <c r="F885" t="s">
        <v>727</v>
      </c>
      <c r="G885">
        <v>14523050.25</v>
      </c>
      <c r="H885" s="1">
        <f>SUM($D$2:D885)/SUM($D$2:$D$11829)</f>
        <v>0.96359685594500599</v>
      </c>
      <c r="I885" t="str">
        <f t="shared" si="13"/>
        <v>C</v>
      </c>
    </row>
    <row r="886" spans="1:9">
      <c r="A886" t="s">
        <v>1955</v>
      </c>
      <c r="B886" t="s">
        <v>1956</v>
      </c>
      <c r="C886">
        <v>78</v>
      </c>
      <c r="D886">
        <v>14429120.537109399</v>
      </c>
      <c r="E886">
        <v>0</v>
      </c>
      <c r="F886" t="s">
        <v>559</v>
      </c>
      <c r="G886">
        <v>0</v>
      </c>
      <c r="H886" s="1">
        <f>SUM($D$2:D886)/SUM($D$2:$D$11829)</f>
        <v>0.96364119228978085</v>
      </c>
      <c r="I886" t="str">
        <f t="shared" si="13"/>
        <v>C</v>
      </c>
    </row>
    <row r="887" spans="1:9">
      <c r="A887" t="s">
        <v>1957</v>
      </c>
      <c r="B887" t="s">
        <v>1958</v>
      </c>
      <c r="C887">
        <v>12</v>
      </c>
      <c r="D887">
        <v>14420420.1875</v>
      </c>
      <c r="E887">
        <v>0</v>
      </c>
      <c r="F887" t="s">
        <v>514</v>
      </c>
      <c r="G887">
        <v>0</v>
      </c>
      <c r="H887" s="1">
        <f>SUM($D$2:D887)/SUM($D$2:$D$11829)</f>
        <v>0.96368550190099977</v>
      </c>
      <c r="I887" t="str">
        <f t="shared" si="13"/>
        <v>C</v>
      </c>
    </row>
    <row r="888" spans="1:9">
      <c r="A888" t="s">
        <v>1959</v>
      </c>
      <c r="B888" t="s">
        <v>1960</v>
      </c>
      <c r="C888">
        <v>28</v>
      </c>
      <c r="D888">
        <v>14403793.375</v>
      </c>
      <c r="E888">
        <v>0</v>
      </c>
      <c r="F888" t="s">
        <v>104</v>
      </c>
      <c r="G888">
        <v>14403793.375</v>
      </c>
      <c r="H888" s="1">
        <f>SUM($D$2:D888)/SUM($D$2:$D$11829)</f>
        <v>0.96372976042302805</v>
      </c>
      <c r="I888" t="str">
        <f t="shared" si="13"/>
        <v>C</v>
      </c>
    </row>
    <row r="889" spans="1:9">
      <c r="A889" t="s">
        <v>1961</v>
      </c>
      <c r="B889" t="s">
        <v>1962</v>
      </c>
      <c r="C889">
        <v>6</v>
      </c>
      <c r="D889">
        <v>14398370.5</v>
      </c>
      <c r="E889">
        <v>0</v>
      </c>
      <c r="F889" t="s">
        <v>559</v>
      </c>
      <c r="G889">
        <v>0</v>
      </c>
      <c r="H889" s="1">
        <f>SUM($D$2:D889)/SUM($D$2:$D$11829)</f>
        <v>0.96377400228219345</v>
      </c>
      <c r="I889" t="str">
        <f t="shared" si="13"/>
        <v>C</v>
      </c>
    </row>
    <row r="890" spans="1:9">
      <c r="A890" t="s">
        <v>1963</v>
      </c>
      <c r="B890" t="s">
        <v>1964</v>
      </c>
      <c r="C890">
        <v>1</v>
      </c>
      <c r="D890">
        <v>14380000</v>
      </c>
      <c r="E890">
        <v>0</v>
      </c>
      <c r="F890" t="s">
        <v>31</v>
      </c>
      <c r="G890">
        <v>0</v>
      </c>
      <c r="H890" s="1">
        <f>SUM($D$2:D890)/SUM($D$2:$D$11829)</f>
        <v>0.96381818769434124</v>
      </c>
      <c r="I890" t="str">
        <f t="shared" si="13"/>
        <v>C</v>
      </c>
    </row>
    <row r="891" spans="1:9">
      <c r="A891" t="s">
        <v>1965</v>
      </c>
      <c r="B891" t="s">
        <v>1966</v>
      </c>
      <c r="C891">
        <v>9</v>
      </c>
      <c r="D891">
        <v>14376386.5</v>
      </c>
      <c r="E891">
        <v>0</v>
      </c>
      <c r="F891" t="s">
        <v>514</v>
      </c>
      <c r="G891">
        <v>307819</v>
      </c>
      <c r="H891" s="1">
        <f>SUM($D$2:D891)/SUM($D$2:$D$11829)</f>
        <v>0.96386236200329112</v>
      </c>
      <c r="I891" t="str">
        <f t="shared" si="13"/>
        <v>C</v>
      </c>
    </row>
    <row r="892" spans="1:9">
      <c r="A892" t="s">
        <v>1967</v>
      </c>
      <c r="B892" t="s">
        <v>1968</v>
      </c>
      <c r="C892">
        <v>6</v>
      </c>
      <c r="D892">
        <v>14369909.2382813</v>
      </c>
      <c r="E892">
        <v>0</v>
      </c>
      <c r="F892" t="s">
        <v>578</v>
      </c>
      <c r="G892">
        <v>0</v>
      </c>
      <c r="H892" s="1">
        <f>SUM($D$2:D892)/SUM($D$2:$D$11829)</f>
        <v>0.96390651640956515</v>
      </c>
      <c r="I892" t="str">
        <f t="shared" si="13"/>
        <v>C</v>
      </c>
    </row>
    <row r="893" spans="1:9">
      <c r="A893" t="s">
        <v>1969</v>
      </c>
      <c r="B893" t="s">
        <v>1970</v>
      </c>
      <c r="C893">
        <v>3</v>
      </c>
      <c r="D893">
        <v>14355633</v>
      </c>
      <c r="E893">
        <v>0</v>
      </c>
      <c r="F893" t="s">
        <v>350</v>
      </c>
      <c r="G893">
        <v>0</v>
      </c>
      <c r="H893" s="1">
        <f>SUM($D$2:D893)/SUM($D$2:$D$11829)</f>
        <v>0.96395062694925548</v>
      </c>
      <c r="I893" t="str">
        <f t="shared" si="13"/>
        <v>C</v>
      </c>
    </row>
    <row r="894" spans="1:9">
      <c r="A894" t="s">
        <v>1971</v>
      </c>
      <c r="B894" t="s">
        <v>1972</v>
      </c>
      <c r="C894">
        <v>51</v>
      </c>
      <c r="D894">
        <v>14349886.5390625</v>
      </c>
      <c r="E894">
        <v>0</v>
      </c>
      <c r="F894" t="s">
        <v>52</v>
      </c>
      <c r="G894">
        <v>1126319.0488281299</v>
      </c>
      <c r="H894" s="1">
        <f>SUM($D$2:D894)/SUM($D$2:$D$11829)</f>
        <v>0.96399471983180085</v>
      </c>
      <c r="I894" t="str">
        <f t="shared" si="13"/>
        <v>C</v>
      </c>
    </row>
    <row r="895" spans="1:9">
      <c r="A895" t="s">
        <v>1973</v>
      </c>
      <c r="B895" t="s">
        <v>1974</v>
      </c>
      <c r="C895">
        <v>18</v>
      </c>
      <c r="D895">
        <v>14329113.203125</v>
      </c>
      <c r="E895">
        <v>0</v>
      </c>
      <c r="F895" t="s">
        <v>52</v>
      </c>
      <c r="G895">
        <v>14329113.203125</v>
      </c>
      <c r="H895" s="1">
        <f>SUM($D$2:D895)/SUM($D$2:$D$11829)</f>
        <v>0.96403874888413688</v>
      </c>
      <c r="I895" t="str">
        <f t="shared" si="13"/>
        <v>C</v>
      </c>
    </row>
    <row r="896" spans="1:9">
      <c r="A896" t="s">
        <v>1975</v>
      </c>
      <c r="B896" t="s">
        <v>1976</v>
      </c>
      <c r="C896">
        <v>8</v>
      </c>
      <c r="D896">
        <v>14248011.25</v>
      </c>
      <c r="E896">
        <v>0</v>
      </c>
      <c r="F896" t="s">
        <v>1977</v>
      </c>
      <c r="G896">
        <v>7823609.75</v>
      </c>
      <c r="H896" s="1">
        <f>SUM($D$2:D896)/SUM($D$2:$D$11829)</f>
        <v>0.96408252873457978</v>
      </c>
      <c r="I896" t="str">
        <f t="shared" si="13"/>
        <v>C</v>
      </c>
    </row>
    <row r="897" spans="1:9">
      <c r="A897" t="s">
        <v>1978</v>
      </c>
      <c r="B897" t="s">
        <v>1979</v>
      </c>
      <c r="C897">
        <v>68</v>
      </c>
      <c r="D897">
        <v>14231465.8125</v>
      </c>
      <c r="E897">
        <v>0</v>
      </c>
      <c r="F897" t="s">
        <v>159</v>
      </c>
      <c r="G897">
        <v>10193796.8359375</v>
      </c>
      <c r="H897" s="1">
        <f>SUM($D$2:D897)/SUM($D$2:$D$11829)</f>
        <v>0.96412625774587268</v>
      </c>
      <c r="I897" t="str">
        <f t="shared" si="13"/>
        <v>C</v>
      </c>
    </row>
    <row r="898" spans="1:9">
      <c r="A898" t="s">
        <v>1980</v>
      </c>
      <c r="B898" t="s">
        <v>1981</v>
      </c>
      <c r="C898">
        <v>5</v>
      </c>
      <c r="D898">
        <v>14186947.25</v>
      </c>
      <c r="E898">
        <v>0</v>
      </c>
      <c r="F898" t="s">
        <v>34</v>
      </c>
      <c r="G898">
        <v>7794115.5</v>
      </c>
      <c r="H898" s="1">
        <f>SUM($D$2:D898)/SUM($D$2:$D$11829)</f>
        <v>0.96416984996502153</v>
      </c>
      <c r="I898" t="str">
        <f t="shared" si="13"/>
        <v>C</v>
      </c>
    </row>
    <row r="899" spans="1:9">
      <c r="A899" t="s">
        <v>1982</v>
      </c>
      <c r="B899" t="s">
        <v>1983</v>
      </c>
      <c r="C899">
        <v>21</v>
      </c>
      <c r="D899">
        <v>14184478.115234399</v>
      </c>
      <c r="E899">
        <v>0</v>
      </c>
      <c r="F899" t="s">
        <v>456</v>
      </c>
      <c r="G899">
        <v>1497230.390625</v>
      </c>
      <c r="H899" s="1">
        <f>SUM($D$2:D899)/SUM($D$2:$D$11829)</f>
        <v>0.96421343459726239</v>
      </c>
      <c r="I899" t="str">
        <f t="shared" ref="I899:I962" si="14">IF(H899&lt;=0.8,"A",IF(H899&lt;=0.95,"B","C"))</f>
        <v>C</v>
      </c>
    </row>
    <row r="900" spans="1:9">
      <c r="A900" t="s">
        <v>1984</v>
      </c>
      <c r="B900" t="s">
        <v>1985</v>
      </c>
      <c r="C900">
        <v>4</v>
      </c>
      <c r="D900">
        <v>14171719.25</v>
      </c>
      <c r="E900">
        <v>0</v>
      </c>
      <c r="F900" t="s">
        <v>2</v>
      </c>
      <c r="G900">
        <v>11304032.75</v>
      </c>
      <c r="H900" s="1">
        <f>SUM($D$2:D900)/SUM($D$2:$D$11829)</f>
        <v>0.96425698002535021</v>
      </c>
      <c r="I900" t="str">
        <f t="shared" si="14"/>
        <v>C</v>
      </c>
    </row>
    <row r="901" spans="1:9">
      <c r="A901" t="s">
        <v>1986</v>
      </c>
      <c r="B901" t="s">
        <v>1987</v>
      </c>
      <c r="C901">
        <v>19</v>
      </c>
      <c r="D901">
        <v>14144463.1835938</v>
      </c>
      <c r="E901">
        <v>0</v>
      </c>
      <c r="F901" t="s">
        <v>578</v>
      </c>
      <c r="G901">
        <v>0</v>
      </c>
      <c r="H901" s="1">
        <f>SUM($D$2:D901)/SUM($D$2:$D$11829)</f>
        <v>0.96430044170374918</v>
      </c>
      <c r="I901" t="str">
        <f t="shared" si="14"/>
        <v>C</v>
      </c>
    </row>
    <row r="902" spans="1:9">
      <c r="A902" t="s">
        <v>1988</v>
      </c>
      <c r="B902" t="s">
        <v>1989</v>
      </c>
      <c r="C902">
        <v>4</v>
      </c>
      <c r="D902">
        <v>14133069.75</v>
      </c>
      <c r="E902">
        <v>0</v>
      </c>
      <c r="F902" t="s">
        <v>1817</v>
      </c>
      <c r="G902">
        <v>0</v>
      </c>
      <c r="H902" s="1">
        <f>SUM($D$2:D902)/SUM($D$2:$D$11829)</f>
        <v>0.96434386837355568</v>
      </c>
      <c r="I902" t="str">
        <f t="shared" si="14"/>
        <v>C</v>
      </c>
    </row>
    <row r="903" spans="1:9">
      <c r="A903" t="s">
        <v>1990</v>
      </c>
      <c r="B903" t="s">
        <v>1991</v>
      </c>
      <c r="C903">
        <v>2</v>
      </c>
      <c r="D903">
        <v>14131445.5</v>
      </c>
      <c r="E903">
        <v>0</v>
      </c>
      <c r="F903" t="s">
        <v>31</v>
      </c>
      <c r="G903">
        <v>0</v>
      </c>
      <c r="H903" s="1">
        <f>SUM($D$2:D903)/SUM($D$2:$D$11829)</f>
        <v>0.96438729005253077</v>
      </c>
      <c r="I903" t="str">
        <f t="shared" si="14"/>
        <v>C</v>
      </c>
    </row>
    <row r="904" spans="1:9">
      <c r="A904" t="s">
        <v>1992</v>
      </c>
      <c r="B904" t="s">
        <v>1993</v>
      </c>
      <c r="C904">
        <v>5</v>
      </c>
      <c r="D904">
        <v>14082297.75</v>
      </c>
      <c r="E904">
        <v>0</v>
      </c>
      <c r="F904" t="s">
        <v>514</v>
      </c>
      <c r="G904">
        <v>0</v>
      </c>
      <c r="H904" s="1">
        <f>SUM($D$2:D904)/SUM($D$2:$D$11829)</f>
        <v>0.96443056071526179</v>
      </c>
      <c r="I904" t="str">
        <f t="shared" si="14"/>
        <v>C</v>
      </c>
    </row>
    <row r="905" spans="1:9">
      <c r="A905" t="s">
        <v>1994</v>
      </c>
      <c r="B905" t="s">
        <v>1995</v>
      </c>
      <c r="C905">
        <v>45</v>
      </c>
      <c r="D905">
        <v>14079825.643066401</v>
      </c>
      <c r="E905">
        <v>0</v>
      </c>
      <c r="F905" t="s">
        <v>23</v>
      </c>
      <c r="G905">
        <v>9178767.015625</v>
      </c>
      <c r="H905" s="1">
        <f>SUM($D$2:D905)/SUM($D$2:$D$11829)</f>
        <v>0.96447382378195212</v>
      </c>
      <c r="I905" t="str">
        <f t="shared" si="14"/>
        <v>C</v>
      </c>
    </row>
    <row r="906" spans="1:9">
      <c r="A906" t="s">
        <v>1996</v>
      </c>
      <c r="B906" t="s">
        <v>1997</v>
      </c>
      <c r="C906">
        <v>130</v>
      </c>
      <c r="D906">
        <v>14079113</v>
      </c>
      <c r="E906">
        <v>0</v>
      </c>
      <c r="F906" t="s">
        <v>52</v>
      </c>
      <c r="G906">
        <v>4920636.1796875</v>
      </c>
      <c r="H906" s="1">
        <f>SUM($D$2:D906)/SUM($D$2:$D$11829)</f>
        <v>0.96451708465890484</v>
      </c>
      <c r="I906" t="str">
        <f t="shared" si="14"/>
        <v>C</v>
      </c>
    </row>
    <row r="907" spans="1:9">
      <c r="A907" t="s">
        <v>1998</v>
      </c>
      <c r="B907" t="s">
        <v>1999</v>
      </c>
      <c r="C907">
        <v>191</v>
      </c>
      <c r="D907">
        <v>14067700.9887695</v>
      </c>
      <c r="E907">
        <v>0</v>
      </c>
      <c r="F907" t="s">
        <v>52</v>
      </c>
      <c r="G907">
        <v>9764663.0239257794</v>
      </c>
      <c r="H907" s="1">
        <f>SUM($D$2:D907)/SUM($D$2:$D$11829)</f>
        <v>0.96456031047018176</v>
      </c>
      <c r="I907" t="str">
        <f t="shared" si="14"/>
        <v>C</v>
      </c>
    </row>
    <row r="908" spans="1:9">
      <c r="A908" t="s">
        <v>2000</v>
      </c>
      <c r="B908" t="s">
        <v>2001</v>
      </c>
      <c r="C908">
        <v>3</v>
      </c>
      <c r="D908">
        <v>14056723</v>
      </c>
      <c r="E908">
        <v>0</v>
      </c>
      <c r="F908" t="s">
        <v>206</v>
      </c>
      <c r="G908">
        <v>0</v>
      </c>
      <c r="H908" s="1">
        <f>SUM($D$2:D908)/SUM($D$2:$D$11829)</f>
        <v>0.96460350254940297</v>
      </c>
      <c r="I908" t="str">
        <f t="shared" si="14"/>
        <v>C</v>
      </c>
    </row>
    <row r="909" spans="1:9">
      <c r="A909" t="s">
        <v>2002</v>
      </c>
      <c r="B909" t="s">
        <v>2003</v>
      </c>
      <c r="C909">
        <v>19</v>
      </c>
      <c r="D909">
        <v>14054367.9648438</v>
      </c>
      <c r="E909">
        <v>0</v>
      </c>
      <c r="F909" t="s">
        <v>34</v>
      </c>
      <c r="G909">
        <v>0</v>
      </c>
      <c r="H909" s="1">
        <f>SUM($D$2:D909)/SUM($D$2:$D$11829)</f>
        <v>0.96464668739231008</v>
      </c>
      <c r="I909" t="str">
        <f t="shared" si="14"/>
        <v>C</v>
      </c>
    </row>
    <row r="910" spans="1:9">
      <c r="A910" t="s">
        <v>2004</v>
      </c>
      <c r="B910" t="s">
        <v>2005</v>
      </c>
      <c r="C910">
        <v>15</v>
      </c>
      <c r="D910">
        <v>14038501.375</v>
      </c>
      <c r="E910">
        <v>0</v>
      </c>
      <c r="F910" t="s">
        <v>722</v>
      </c>
      <c r="G910">
        <v>109961.5</v>
      </c>
      <c r="H910" s="1">
        <f>SUM($D$2:D910)/SUM($D$2:$D$11829)</f>
        <v>0.96468982348196175</v>
      </c>
      <c r="I910" t="str">
        <f t="shared" si="14"/>
        <v>C</v>
      </c>
    </row>
    <row r="911" spans="1:9">
      <c r="A911" t="s">
        <v>2006</v>
      </c>
      <c r="B911" t="s">
        <v>2007</v>
      </c>
      <c r="C911">
        <v>2</v>
      </c>
      <c r="D911">
        <v>14034318</v>
      </c>
      <c r="E911">
        <v>0</v>
      </c>
      <c r="F911" t="s">
        <v>1392</v>
      </c>
      <c r="G911">
        <v>0</v>
      </c>
      <c r="H911" s="1">
        <f>SUM($D$2:D911)/SUM($D$2:$D$11829)</f>
        <v>0.96473294671736121</v>
      </c>
      <c r="I911" t="str">
        <f t="shared" si="14"/>
        <v>C</v>
      </c>
    </row>
    <row r="912" spans="1:9">
      <c r="A912" t="s">
        <v>2008</v>
      </c>
      <c r="B912" t="s">
        <v>2009</v>
      </c>
      <c r="C912">
        <v>3</v>
      </c>
      <c r="D912">
        <v>13960718</v>
      </c>
      <c r="E912">
        <v>0</v>
      </c>
      <c r="F912" t="s">
        <v>350</v>
      </c>
      <c r="G912">
        <v>0</v>
      </c>
      <c r="H912" s="1">
        <f>SUM($D$2:D912)/SUM($D$2:$D$11829)</f>
        <v>0.96477584380211145</v>
      </c>
      <c r="I912" t="str">
        <f t="shared" si="14"/>
        <v>C</v>
      </c>
    </row>
    <row r="913" spans="1:9">
      <c r="A913" t="s">
        <v>2010</v>
      </c>
      <c r="B913" t="s">
        <v>2011</v>
      </c>
      <c r="C913">
        <v>5</v>
      </c>
      <c r="D913">
        <v>13956710.375</v>
      </c>
      <c r="E913">
        <v>0</v>
      </c>
      <c r="F913" t="s">
        <v>2012</v>
      </c>
      <c r="G913">
        <v>0</v>
      </c>
      <c r="H913" s="1">
        <f>SUM($D$2:D913)/SUM($D$2:$D$11829)</f>
        <v>0.96481872857263629</v>
      </c>
      <c r="I913" t="str">
        <f t="shared" si="14"/>
        <v>C</v>
      </c>
    </row>
    <row r="914" spans="1:9">
      <c r="A914" t="s">
        <v>2013</v>
      </c>
      <c r="B914" t="s">
        <v>2014</v>
      </c>
      <c r="C914">
        <v>30</v>
      </c>
      <c r="D914">
        <v>13937857.359375</v>
      </c>
      <c r="E914">
        <v>0</v>
      </c>
      <c r="F914" t="s">
        <v>49</v>
      </c>
      <c r="G914">
        <v>1334854</v>
      </c>
      <c r="H914" s="1">
        <f>SUM($D$2:D914)/SUM($D$2:$D$11829)</f>
        <v>0.96486155541351815</v>
      </c>
      <c r="I914" t="str">
        <f t="shared" si="14"/>
        <v>C</v>
      </c>
    </row>
    <row r="915" spans="1:9">
      <c r="A915" t="s">
        <v>2015</v>
      </c>
      <c r="B915" t="s">
        <v>2016</v>
      </c>
      <c r="C915">
        <v>14</v>
      </c>
      <c r="D915">
        <v>13914582.015625</v>
      </c>
      <c r="E915">
        <v>0</v>
      </c>
      <c r="F915" t="s">
        <v>564</v>
      </c>
      <c r="G915">
        <v>5987381.625</v>
      </c>
      <c r="H915" s="1">
        <f>SUM($D$2:D915)/SUM($D$2:$D$11829)</f>
        <v>0.9649043107362737</v>
      </c>
      <c r="I915" t="str">
        <f t="shared" si="14"/>
        <v>C</v>
      </c>
    </row>
    <row r="916" spans="1:9">
      <c r="A916" t="s">
        <v>2017</v>
      </c>
      <c r="B916" t="s">
        <v>2018</v>
      </c>
      <c r="C916">
        <v>9</v>
      </c>
      <c r="D916">
        <v>13831876.6171875</v>
      </c>
      <c r="E916">
        <v>0</v>
      </c>
      <c r="F916" t="s">
        <v>1235</v>
      </c>
      <c r="G916">
        <v>5202072.359375</v>
      </c>
      <c r="H916" s="1">
        <f>SUM($D$2:D916)/SUM($D$2:$D$11829)</f>
        <v>0.96494681193023113</v>
      </c>
      <c r="I916" t="str">
        <f t="shared" si="14"/>
        <v>C</v>
      </c>
    </row>
    <row r="917" spans="1:9">
      <c r="A917" t="s">
        <v>2019</v>
      </c>
      <c r="B917" t="s">
        <v>2020</v>
      </c>
      <c r="C917">
        <v>3</v>
      </c>
      <c r="D917">
        <v>13793306.5</v>
      </c>
      <c r="E917">
        <v>0</v>
      </c>
      <c r="F917" t="s">
        <v>1883</v>
      </c>
      <c r="G917">
        <v>0</v>
      </c>
      <c r="H917" s="1">
        <f>SUM($D$2:D917)/SUM($D$2:$D$11829)</f>
        <v>0.96498919460982668</v>
      </c>
      <c r="I917" t="str">
        <f t="shared" si="14"/>
        <v>C</v>
      </c>
    </row>
    <row r="918" spans="1:9">
      <c r="A918" t="s">
        <v>2021</v>
      </c>
      <c r="B918" t="s">
        <v>2022</v>
      </c>
      <c r="C918">
        <v>7</v>
      </c>
      <c r="D918">
        <v>13780510.5</v>
      </c>
      <c r="E918">
        <v>0</v>
      </c>
      <c r="F918" t="s">
        <v>152</v>
      </c>
      <c r="G918">
        <v>31475</v>
      </c>
      <c r="H918" s="1">
        <f>SUM($D$2:D918)/SUM($D$2:$D$11829)</f>
        <v>0.96503153797116525</v>
      </c>
      <c r="I918" t="str">
        <f t="shared" si="14"/>
        <v>C</v>
      </c>
    </row>
    <row r="919" spans="1:9">
      <c r="A919" t="s">
        <v>2023</v>
      </c>
      <c r="B919" t="s">
        <v>2024</v>
      </c>
      <c r="C919">
        <v>25</v>
      </c>
      <c r="D919">
        <v>13776324.8125</v>
      </c>
      <c r="E919">
        <v>0</v>
      </c>
      <c r="F919" t="s">
        <v>2025</v>
      </c>
      <c r="G919">
        <v>1073575.921875</v>
      </c>
      <c r="H919" s="1">
        <f>SUM($D$2:D919)/SUM($D$2:$D$11829)</f>
        <v>0.96507386847114596</v>
      </c>
      <c r="I919" t="str">
        <f t="shared" si="14"/>
        <v>C</v>
      </c>
    </row>
    <row r="920" spans="1:9">
      <c r="A920" t="s">
        <v>2026</v>
      </c>
      <c r="B920" t="s">
        <v>2027</v>
      </c>
      <c r="C920">
        <v>129</v>
      </c>
      <c r="D920">
        <v>13738304.6177979</v>
      </c>
      <c r="E920">
        <v>0</v>
      </c>
      <c r="F920" t="s">
        <v>188</v>
      </c>
      <c r="G920">
        <v>1977098.46484375</v>
      </c>
      <c r="H920" s="1">
        <f>SUM($D$2:D920)/SUM($D$2:$D$11829)</f>
        <v>0.96511608214651101</v>
      </c>
      <c r="I920" t="str">
        <f t="shared" si="14"/>
        <v>C</v>
      </c>
    </row>
    <row r="921" spans="1:9">
      <c r="A921" t="s">
        <v>2028</v>
      </c>
      <c r="B921" t="s">
        <v>2029</v>
      </c>
      <c r="C921">
        <v>4</v>
      </c>
      <c r="D921">
        <v>13712778</v>
      </c>
      <c r="E921">
        <v>0</v>
      </c>
      <c r="F921" t="s">
        <v>1867</v>
      </c>
      <c r="G921">
        <v>0</v>
      </c>
      <c r="H921" s="1">
        <f>SUM($D$2:D921)/SUM($D$2:$D$11829)</f>
        <v>0.96515821738626217</v>
      </c>
      <c r="I921" t="str">
        <f t="shared" si="14"/>
        <v>C</v>
      </c>
    </row>
    <row r="922" spans="1:9">
      <c r="A922" t="s">
        <v>2030</v>
      </c>
      <c r="B922" t="s">
        <v>2031</v>
      </c>
      <c r="C922">
        <v>334</v>
      </c>
      <c r="D922">
        <v>13703172.3837891</v>
      </c>
      <c r="E922">
        <v>0</v>
      </c>
      <c r="F922" t="s">
        <v>52</v>
      </c>
      <c r="G922">
        <v>7014639.1337890597</v>
      </c>
      <c r="H922" s="1">
        <f>SUM($D$2:D922)/SUM($D$2:$D$11829)</f>
        <v>0.96520032311084558</v>
      </c>
      <c r="I922" t="str">
        <f t="shared" si="14"/>
        <v>C</v>
      </c>
    </row>
    <row r="923" spans="1:9">
      <c r="A923" t="s">
        <v>2032</v>
      </c>
      <c r="B923" t="s">
        <v>2033</v>
      </c>
      <c r="C923">
        <v>21</v>
      </c>
      <c r="D923">
        <v>13667401.4921875</v>
      </c>
      <c r="E923">
        <v>0</v>
      </c>
      <c r="F923" t="s">
        <v>145</v>
      </c>
      <c r="G923">
        <v>0</v>
      </c>
      <c r="H923" s="1">
        <f>SUM($D$2:D923)/SUM($D$2:$D$11829)</f>
        <v>0.96524231892224488</v>
      </c>
      <c r="I923" t="str">
        <f t="shared" si="14"/>
        <v>C</v>
      </c>
    </row>
    <row r="924" spans="1:9">
      <c r="A924" t="s">
        <v>2034</v>
      </c>
      <c r="B924" t="s">
        <v>2035</v>
      </c>
      <c r="C924">
        <v>47</v>
      </c>
      <c r="D924">
        <v>13592870.184234601</v>
      </c>
      <c r="E924">
        <v>0</v>
      </c>
      <c r="F924" t="s">
        <v>206</v>
      </c>
      <c r="G924">
        <v>13517994.746734601</v>
      </c>
      <c r="H924" s="1">
        <f>SUM($D$2:D924)/SUM($D$2:$D$11829)</f>
        <v>0.96528408572136593</v>
      </c>
      <c r="I924" t="str">
        <f t="shared" si="14"/>
        <v>C</v>
      </c>
    </row>
    <row r="925" spans="1:9">
      <c r="A925" t="s">
        <v>2036</v>
      </c>
      <c r="B925" t="s">
        <v>2037</v>
      </c>
      <c r="C925">
        <v>2</v>
      </c>
      <c r="D925">
        <v>13552874</v>
      </c>
      <c r="E925">
        <v>0</v>
      </c>
      <c r="F925" t="s">
        <v>152</v>
      </c>
      <c r="G925">
        <v>0</v>
      </c>
      <c r="H925" s="1">
        <f>SUM($D$2:D925)/SUM($D$2:$D$11829)</f>
        <v>0.96532572962425034</v>
      </c>
      <c r="I925" t="str">
        <f t="shared" si="14"/>
        <v>C</v>
      </c>
    </row>
    <row r="926" spans="1:9">
      <c r="A926" t="s">
        <v>2038</v>
      </c>
      <c r="B926" t="s">
        <v>2039</v>
      </c>
      <c r="C926">
        <v>100</v>
      </c>
      <c r="D926">
        <v>13528157.246368401</v>
      </c>
      <c r="E926">
        <v>0</v>
      </c>
      <c r="F926" t="s">
        <v>23</v>
      </c>
      <c r="G926">
        <v>52517.37890625</v>
      </c>
      <c r="H926" s="1">
        <f>SUM($D$2:D926)/SUM($D$2:$D$11829)</f>
        <v>0.96536729757998962</v>
      </c>
      <c r="I926" t="str">
        <f t="shared" si="14"/>
        <v>C</v>
      </c>
    </row>
    <row r="927" spans="1:9">
      <c r="A927" t="s">
        <v>2040</v>
      </c>
      <c r="B927" t="s">
        <v>2041</v>
      </c>
      <c r="C927">
        <v>1</v>
      </c>
      <c r="D927">
        <v>13517929</v>
      </c>
      <c r="E927">
        <v>0</v>
      </c>
      <c r="F927" t="s">
        <v>2042</v>
      </c>
      <c r="G927">
        <v>0</v>
      </c>
      <c r="H927" s="1">
        <f>SUM($D$2:D927)/SUM($D$2:$D$11829)</f>
        <v>0.96540883410740619</v>
      </c>
      <c r="I927" t="str">
        <f t="shared" si="14"/>
        <v>C</v>
      </c>
    </row>
    <row r="928" spans="1:9">
      <c r="A928" t="s">
        <v>2043</v>
      </c>
      <c r="B928" t="s">
        <v>2044</v>
      </c>
      <c r="C928">
        <v>1</v>
      </c>
      <c r="D928">
        <v>13504101</v>
      </c>
      <c r="E928">
        <v>0</v>
      </c>
      <c r="F928" t="s">
        <v>49</v>
      </c>
      <c r="G928">
        <v>13504101</v>
      </c>
      <c r="H928" s="1">
        <f>SUM($D$2:D928)/SUM($D$2:$D$11829)</f>
        <v>0.96545032814554044</v>
      </c>
      <c r="I928" t="str">
        <f t="shared" si="14"/>
        <v>C</v>
      </c>
    </row>
    <row r="929" spans="1:9">
      <c r="A929" t="s">
        <v>2045</v>
      </c>
      <c r="B929" t="s">
        <v>2046</v>
      </c>
      <c r="C929">
        <v>5</v>
      </c>
      <c r="D929">
        <v>13474509.5075073</v>
      </c>
      <c r="E929">
        <v>0</v>
      </c>
      <c r="F929" t="s">
        <v>504</v>
      </c>
      <c r="G929">
        <v>4651841.5075073196</v>
      </c>
      <c r="H929" s="1">
        <f>SUM($D$2:D929)/SUM($D$2:$D$11829)</f>
        <v>0.9654917312579242</v>
      </c>
      <c r="I929" t="str">
        <f t="shared" si="14"/>
        <v>C</v>
      </c>
    </row>
    <row r="930" spans="1:9">
      <c r="A930" t="s">
        <v>2047</v>
      </c>
      <c r="B930" t="s">
        <v>2048</v>
      </c>
      <c r="C930">
        <v>2</v>
      </c>
      <c r="D930">
        <v>13443054.5</v>
      </c>
      <c r="E930">
        <v>0</v>
      </c>
      <c r="F930" t="s">
        <v>152</v>
      </c>
      <c r="G930">
        <v>5078289.5</v>
      </c>
      <c r="H930" s="1">
        <f>SUM($D$2:D930)/SUM($D$2:$D$11829)</f>
        <v>0.96553303771853671</v>
      </c>
      <c r="I930" t="str">
        <f t="shared" si="14"/>
        <v>C</v>
      </c>
    </row>
    <row r="931" spans="1:9">
      <c r="A931" t="s">
        <v>2049</v>
      </c>
      <c r="B931" t="s">
        <v>2050</v>
      </c>
      <c r="C931">
        <v>2</v>
      </c>
      <c r="D931">
        <v>13441618.5</v>
      </c>
      <c r="E931">
        <v>0</v>
      </c>
      <c r="F931" t="s">
        <v>350</v>
      </c>
      <c r="G931">
        <v>0</v>
      </c>
      <c r="H931" s="1">
        <f>SUM($D$2:D931)/SUM($D$2:$D$11829)</f>
        <v>0.96557433976675344</v>
      </c>
      <c r="I931" t="str">
        <f t="shared" si="14"/>
        <v>C</v>
      </c>
    </row>
    <row r="932" spans="1:9">
      <c r="A932" t="s">
        <v>2051</v>
      </c>
      <c r="B932" t="s">
        <v>2052</v>
      </c>
      <c r="C932">
        <v>70</v>
      </c>
      <c r="D932">
        <v>13418887.536132799</v>
      </c>
      <c r="E932">
        <v>0</v>
      </c>
      <c r="F932" t="s">
        <v>2053</v>
      </c>
      <c r="G932">
        <v>430333.578125</v>
      </c>
      <c r="H932" s="1">
        <f>SUM($D$2:D932)/SUM($D$2:$D$11829)</f>
        <v>0.96561557196955927</v>
      </c>
      <c r="I932" t="str">
        <f t="shared" si="14"/>
        <v>C</v>
      </c>
    </row>
    <row r="933" spans="1:9">
      <c r="A933" t="s">
        <v>2054</v>
      </c>
      <c r="B933" t="s">
        <v>2055</v>
      </c>
      <c r="C933">
        <v>112</v>
      </c>
      <c r="D933">
        <v>13415326.814453101</v>
      </c>
      <c r="E933">
        <v>0</v>
      </c>
      <c r="F933" t="s">
        <v>52</v>
      </c>
      <c r="G933">
        <v>11820</v>
      </c>
      <c r="H933" s="1">
        <f>SUM($D$2:D933)/SUM($D$2:$D$11829)</f>
        <v>0.96565679323133913</v>
      </c>
      <c r="I933" t="str">
        <f t="shared" si="14"/>
        <v>C</v>
      </c>
    </row>
    <row r="934" spans="1:9">
      <c r="A934" t="s">
        <v>2056</v>
      </c>
      <c r="B934" t="s">
        <v>2057</v>
      </c>
      <c r="C934">
        <v>44</v>
      </c>
      <c r="D934">
        <v>13405725.5546875</v>
      </c>
      <c r="E934">
        <v>0</v>
      </c>
      <c r="F934" t="s">
        <v>145</v>
      </c>
      <c r="G934">
        <v>0</v>
      </c>
      <c r="H934" s="1">
        <f>SUM($D$2:D934)/SUM($D$2:$D$11829)</f>
        <v>0.9656979849913373</v>
      </c>
      <c r="I934" t="str">
        <f t="shared" si="14"/>
        <v>C</v>
      </c>
    </row>
    <row r="935" spans="1:9">
      <c r="A935" t="s">
        <v>2058</v>
      </c>
      <c r="B935" t="s">
        <v>2059</v>
      </c>
      <c r="C935">
        <v>25</v>
      </c>
      <c r="D935">
        <v>13307166.9882813</v>
      </c>
      <c r="E935">
        <v>0</v>
      </c>
      <c r="F935" t="s">
        <v>145</v>
      </c>
      <c r="G935">
        <v>0</v>
      </c>
      <c r="H935" s="1">
        <f>SUM($D$2:D935)/SUM($D$2:$D$11829)</f>
        <v>0.96573887391052349</v>
      </c>
      <c r="I935" t="str">
        <f t="shared" si="14"/>
        <v>C</v>
      </c>
    </row>
    <row r="936" spans="1:9">
      <c r="A936" t="s">
        <v>2060</v>
      </c>
      <c r="B936" t="s">
        <v>2061</v>
      </c>
      <c r="C936">
        <v>6</v>
      </c>
      <c r="D936">
        <v>13275886.75</v>
      </c>
      <c r="E936">
        <v>0</v>
      </c>
      <c r="F936" t="s">
        <v>34</v>
      </c>
      <c r="G936">
        <v>0</v>
      </c>
      <c r="H936" s="1">
        <f>SUM($D$2:D936)/SUM($D$2:$D$11829)</f>
        <v>0.96577966671495163</v>
      </c>
      <c r="I936" t="str">
        <f t="shared" si="14"/>
        <v>C</v>
      </c>
    </row>
    <row r="937" spans="1:9">
      <c r="A937" t="s">
        <v>2062</v>
      </c>
      <c r="B937" t="s">
        <v>2063</v>
      </c>
      <c r="C937">
        <v>38</v>
      </c>
      <c r="D937">
        <v>13254629.0898438</v>
      </c>
      <c r="E937">
        <v>0</v>
      </c>
      <c r="F937" t="s">
        <v>1145</v>
      </c>
      <c r="G937">
        <v>1163865.73828125</v>
      </c>
      <c r="H937" s="1">
        <f>SUM($D$2:D937)/SUM($D$2:$D$11829)</f>
        <v>0.96582039420098786</v>
      </c>
      <c r="I937" t="str">
        <f t="shared" si="14"/>
        <v>C</v>
      </c>
    </row>
    <row r="938" spans="1:9">
      <c r="A938" t="s">
        <v>2064</v>
      </c>
      <c r="B938" t="s">
        <v>2065</v>
      </c>
      <c r="C938">
        <v>39</v>
      </c>
      <c r="D938">
        <v>13195970.865234399</v>
      </c>
      <c r="E938">
        <v>0</v>
      </c>
      <c r="F938" t="s">
        <v>152</v>
      </c>
      <c r="G938">
        <v>1195611.3125</v>
      </c>
      <c r="H938" s="1">
        <f>SUM($D$2:D938)/SUM($D$2:$D$11829)</f>
        <v>0.96586094144795376</v>
      </c>
      <c r="I938" t="str">
        <f t="shared" si="14"/>
        <v>C</v>
      </c>
    </row>
    <row r="939" spans="1:9">
      <c r="A939" t="s">
        <v>2066</v>
      </c>
      <c r="B939" t="s">
        <v>2067</v>
      </c>
      <c r="C939">
        <v>102</v>
      </c>
      <c r="D939">
        <v>13169574.826171899</v>
      </c>
      <c r="E939">
        <v>0</v>
      </c>
      <c r="F939" t="s">
        <v>708</v>
      </c>
      <c r="G939">
        <v>1724713.03125</v>
      </c>
      <c r="H939" s="1">
        <f>SUM($D$2:D939)/SUM($D$2:$D$11829)</f>
        <v>0.96590140758783594</v>
      </c>
      <c r="I939" t="str">
        <f t="shared" si="14"/>
        <v>C</v>
      </c>
    </row>
    <row r="940" spans="1:9">
      <c r="A940" t="s">
        <v>2068</v>
      </c>
      <c r="B940" t="s">
        <v>2069</v>
      </c>
      <c r="C940">
        <v>6</v>
      </c>
      <c r="D940">
        <v>13159376.5</v>
      </c>
      <c r="E940">
        <v>0</v>
      </c>
      <c r="F940" t="s">
        <v>2070</v>
      </c>
      <c r="G940">
        <v>0</v>
      </c>
      <c r="H940" s="1">
        <f>SUM($D$2:D940)/SUM($D$2:$D$11829)</f>
        <v>0.96594184239133118</v>
      </c>
      <c r="I940" t="str">
        <f t="shared" si="14"/>
        <v>C</v>
      </c>
    </row>
    <row r="941" spans="1:9">
      <c r="A941" t="s">
        <v>2071</v>
      </c>
      <c r="B941" t="s">
        <v>2072</v>
      </c>
      <c r="C941">
        <v>13</v>
      </c>
      <c r="D941">
        <v>13105458.0625</v>
      </c>
      <c r="E941">
        <v>0</v>
      </c>
      <c r="F941" t="s">
        <v>74</v>
      </c>
      <c r="G941">
        <v>10365990.375</v>
      </c>
      <c r="H941" s="1">
        <f>SUM($D$2:D941)/SUM($D$2:$D$11829)</f>
        <v>0.96598211151969537</v>
      </c>
      <c r="I941" t="str">
        <f t="shared" si="14"/>
        <v>C</v>
      </c>
    </row>
    <row r="942" spans="1:9">
      <c r="A942" t="s">
        <v>2073</v>
      </c>
      <c r="B942" t="s">
        <v>2074</v>
      </c>
      <c r="C942">
        <v>100</v>
      </c>
      <c r="D942">
        <v>13093067.271484399</v>
      </c>
      <c r="E942">
        <v>0</v>
      </c>
      <c r="F942" t="s">
        <v>52</v>
      </c>
      <c r="G942">
        <v>8740659.13671875</v>
      </c>
      <c r="H942" s="1">
        <f>SUM($D$2:D942)/SUM($D$2:$D$11829)</f>
        <v>0.96602234257488795</v>
      </c>
      <c r="I942" t="str">
        <f t="shared" si="14"/>
        <v>C</v>
      </c>
    </row>
    <row r="943" spans="1:9">
      <c r="A943" t="s">
        <v>2075</v>
      </c>
      <c r="B943" t="s">
        <v>2076</v>
      </c>
      <c r="C943">
        <v>17</v>
      </c>
      <c r="D943">
        <v>13056730.0078125</v>
      </c>
      <c r="E943">
        <v>0</v>
      </c>
      <c r="F943" t="s">
        <v>1178</v>
      </c>
      <c r="G943">
        <v>7726882.9609375</v>
      </c>
      <c r="H943" s="1">
        <f>SUM($D$2:D943)/SUM($D$2:$D$11829)</f>
        <v>0.96606246197660539</v>
      </c>
      <c r="I943" t="str">
        <f t="shared" si="14"/>
        <v>C</v>
      </c>
    </row>
    <row r="944" spans="1:9">
      <c r="A944" t="s">
        <v>2077</v>
      </c>
      <c r="B944" t="s">
        <v>2078</v>
      </c>
      <c r="C944">
        <v>11</v>
      </c>
      <c r="D944">
        <v>13055857.296875</v>
      </c>
      <c r="E944">
        <v>0</v>
      </c>
      <c r="F944" t="s">
        <v>559</v>
      </c>
      <c r="G944">
        <v>0</v>
      </c>
      <c r="H944" s="1">
        <f>SUM($D$2:D944)/SUM($D$2:$D$11829)</f>
        <v>0.96610257869674487</v>
      </c>
      <c r="I944" t="str">
        <f t="shared" si="14"/>
        <v>C</v>
      </c>
    </row>
    <row r="945" spans="1:9">
      <c r="A945" t="s">
        <v>2079</v>
      </c>
      <c r="B945" t="s">
        <v>2080</v>
      </c>
      <c r="C945">
        <v>5</v>
      </c>
      <c r="D945">
        <v>13040250.625</v>
      </c>
      <c r="E945">
        <v>0</v>
      </c>
      <c r="F945" t="s">
        <v>479</v>
      </c>
      <c r="G945">
        <v>0</v>
      </c>
      <c r="H945" s="1">
        <f>SUM($D$2:D945)/SUM($D$2:$D$11829)</f>
        <v>0.96614264746227874</v>
      </c>
      <c r="I945" t="str">
        <f t="shared" si="14"/>
        <v>C</v>
      </c>
    </row>
    <row r="946" spans="1:9">
      <c r="A946" t="s">
        <v>2081</v>
      </c>
      <c r="B946" t="s">
        <v>2082</v>
      </c>
      <c r="C946">
        <v>84</v>
      </c>
      <c r="D946">
        <v>13004577.325561499</v>
      </c>
      <c r="E946">
        <v>0</v>
      </c>
      <c r="F946" t="s">
        <v>248</v>
      </c>
      <c r="G946">
        <v>0</v>
      </c>
      <c r="H946" s="1">
        <f>SUM($D$2:D946)/SUM($D$2:$D$11829)</f>
        <v>0.96618260661449973</v>
      </c>
      <c r="I946" t="str">
        <f t="shared" si="14"/>
        <v>C</v>
      </c>
    </row>
    <row r="947" spans="1:9">
      <c r="A947" t="s">
        <v>2083</v>
      </c>
      <c r="B947" t="s">
        <v>2084</v>
      </c>
      <c r="C947">
        <v>4</v>
      </c>
      <c r="D947">
        <v>12960939</v>
      </c>
      <c r="E947">
        <v>0</v>
      </c>
      <c r="F947" t="s">
        <v>2085</v>
      </c>
      <c r="G947">
        <v>12960939</v>
      </c>
      <c r="H947" s="1">
        <f>SUM($D$2:D947)/SUM($D$2:$D$11829)</f>
        <v>0.96622243167927979</v>
      </c>
      <c r="I947" t="str">
        <f t="shared" si="14"/>
        <v>C</v>
      </c>
    </row>
    <row r="948" spans="1:9">
      <c r="A948" t="s">
        <v>2086</v>
      </c>
      <c r="B948" t="s">
        <v>2087</v>
      </c>
      <c r="C948">
        <v>23</v>
      </c>
      <c r="D948">
        <v>12881196.3828125</v>
      </c>
      <c r="E948">
        <v>0</v>
      </c>
      <c r="F948" t="s">
        <v>145</v>
      </c>
      <c r="G948">
        <v>0</v>
      </c>
      <c r="H948" s="1">
        <f>SUM($D$2:D948)/SUM($D$2:$D$11829)</f>
        <v>0.96626201171899684</v>
      </c>
      <c r="I948" t="str">
        <f t="shared" si="14"/>
        <v>C</v>
      </c>
    </row>
    <row r="949" spans="1:9">
      <c r="A949" t="s">
        <v>2088</v>
      </c>
      <c r="B949" t="s">
        <v>2089</v>
      </c>
      <c r="C949">
        <v>20</v>
      </c>
      <c r="D949">
        <v>12858727.345703101</v>
      </c>
      <c r="E949">
        <v>0</v>
      </c>
      <c r="F949" t="s">
        <v>52</v>
      </c>
      <c r="G949">
        <v>11372192.322265601</v>
      </c>
      <c r="H949" s="1">
        <f>SUM($D$2:D949)/SUM($D$2:$D$11829)</f>
        <v>0.96630152271812519</v>
      </c>
      <c r="I949" t="str">
        <f t="shared" si="14"/>
        <v>C</v>
      </c>
    </row>
    <row r="950" spans="1:9">
      <c r="A950" t="s">
        <v>2090</v>
      </c>
      <c r="B950" t="s">
        <v>2091</v>
      </c>
      <c r="C950">
        <v>2</v>
      </c>
      <c r="D950">
        <v>12858299</v>
      </c>
      <c r="E950">
        <v>0</v>
      </c>
      <c r="F950" t="s">
        <v>2</v>
      </c>
      <c r="G950">
        <v>0</v>
      </c>
      <c r="H950" s="1">
        <f>SUM($D$2:D950)/SUM($D$2:$D$11829)</f>
        <v>0.96634103240107616</v>
      </c>
      <c r="I950" t="str">
        <f t="shared" si="14"/>
        <v>C</v>
      </c>
    </row>
    <row r="951" spans="1:9">
      <c r="A951" t="s">
        <v>2092</v>
      </c>
      <c r="B951" t="s">
        <v>2093</v>
      </c>
      <c r="C951">
        <v>229</v>
      </c>
      <c r="D951">
        <v>12814035.609375</v>
      </c>
      <c r="E951">
        <v>0</v>
      </c>
      <c r="F951" t="s">
        <v>52</v>
      </c>
      <c r="G951">
        <v>1645461.9208984401</v>
      </c>
      <c r="H951" s="1">
        <f>SUM($D$2:D951)/SUM($D$2:$D$11829)</f>
        <v>0.96638040607594933</v>
      </c>
      <c r="I951" t="str">
        <f t="shared" si="14"/>
        <v>C</v>
      </c>
    </row>
    <row r="952" spans="1:9">
      <c r="A952" t="s">
        <v>2094</v>
      </c>
      <c r="B952" t="s">
        <v>2095</v>
      </c>
      <c r="C952">
        <v>29</v>
      </c>
      <c r="D952">
        <v>12806699.328125</v>
      </c>
      <c r="E952">
        <v>0</v>
      </c>
      <c r="F952" t="s">
        <v>876</v>
      </c>
      <c r="G952">
        <v>0</v>
      </c>
      <c r="H952" s="1">
        <f>SUM($D$2:D952)/SUM($D$2:$D$11829)</f>
        <v>0.96641975720863826</v>
      </c>
      <c r="I952" t="str">
        <f t="shared" si="14"/>
        <v>C</v>
      </c>
    </row>
    <row r="953" spans="1:9">
      <c r="A953" t="s">
        <v>2096</v>
      </c>
      <c r="B953" t="s">
        <v>2097</v>
      </c>
      <c r="C953">
        <v>7</v>
      </c>
      <c r="D953">
        <v>12781267.599609399</v>
      </c>
      <c r="E953">
        <v>0</v>
      </c>
      <c r="F953" t="s">
        <v>1337</v>
      </c>
      <c r="G953">
        <v>12193945</v>
      </c>
      <c r="H953" s="1">
        <f>SUM($D$2:D953)/SUM($D$2:$D$11829)</f>
        <v>0.96645903019727941</v>
      </c>
      <c r="I953" t="str">
        <f t="shared" si="14"/>
        <v>C</v>
      </c>
    </row>
    <row r="954" spans="1:9">
      <c r="A954" t="s">
        <v>2098</v>
      </c>
      <c r="B954" t="s">
        <v>2099</v>
      </c>
      <c r="C954">
        <v>35</v>
      </c>
      <c r="D954">
        <v>12773370.890625</v>
      </c>
      <c r="E954">
        <v>0</v>
      </c>
      <c r="F954" t="s">
        <v>107</v>
      </c>
      <c r="G954">
        <v>493795.53125</v>
      </c>
      <c r="H954" s="1">
        <f>SUM($D$2:D954)/SUM($D$2:$D$11829)</f>
        <v>0.96649827892171047</v>
      </c>
      <c r="I954" t="str">
        <f t="shared" si="14"/>
        <v>C</v>
      </c>
    </row>
    <row r="955" spans="1:9">
      <c r="A955" t="s">
        <v>2100</v>
      </c>
      <c r="B955" t="s">
        <v>2101</v>
      </c>
      <c r="C955">
        <v>1</v>
      </c>
      <c r="D955">
        <v>12758768</v>
      </c>
      <c r="E955">
        <v>0</v>
      </c>
      <c r="F955" t="s">
        <v>350</v>
      </c>
      <c r="G955">
        <v>0</v>
      </c>
      <c r="H955" s="1">
        <f>SUM($D$2:D955)/SUM($D$2:$D$11829)</f>
        <v>0.96653748277585361</v>
      </c>
      <c r="I955" t="str">
        <f t="shared" si="14"/>
        <v>C</v>
      </c>
    </row>
    <row r="956" spans="1:9">
      <c r="A956" t="s">
        <v>2102</v>
      </c>
      <c r="B956" t="s">
        <v>2103</v>
      </c>
      <c r="C956">
        <v>9</v>
      </c>
      <c r="D956">
        <v>12725399.25</v>
      </c>
      <c r="E956">
        <v>0</v>
      </c>
      <c r="F956" t="s">
        <v>514</v>
      </c>
      <c r="G956">
        <v>11671224.375</v>
      </c>
      <c r="H956" s="1">
        <f>SUM($D$2:D956)/SUM($D$2:$D$11829)</f>
        <v>0.96657658409787073</v>
      </c>
      <c r="I956" t="str">
        <f t="shared" si="14"/>
        <v>C</v>
      </c>
    </row>
    <row r="957" spans="1:9">
      <c r="A957" t="s">
        <v>2104</v>
      </c>
      <c r="B957" t="s">
        <v>2105</v>
      </c>
      <c r="C957">
        <v>3</v>
      </c>
      <c r="D957">
        <v>12707313</v>
      </c>
      <c r="E957">
        <v>0</v>
      </c>
      <c r="F957" t="s">
        <v>443</v>
      </c>
      <c r="G957">
        <v>4878041.5</v>
      </c>
      <c r="H957" s="1">
        <f>SUM($D$2:D957)/SUM($D$2:$D$11829)</f>
        <v>0.96661562984628491</v>
      </c>
      <c r="I957" t="str">
        <f t="shared" si="14"/>
        <v>C</v>
      </c>
    </row>
    <row r="958" spans="1:9">
      <c r="A958" t="s">
        <v>2106</v>
      </c>
      <c r="B958" t="s">
        <v>2107</v>
      </c>
      <c r="C958">
        <v>43</v>
      </c>
      <c r="D958">
        <v>12668339.7900391</v>
      </c>
      <c r="E958">
        <v>0</v>
      </c>
      <c r="F958" t="s">
        <v>206</v>
      </c>
      <c r="G958">
        <v>3833334.57421875</v>
      </c>
      <c r="H958" s="1">
        <f>SUM($D$2:D958)/SUM($D$2:$D$11829)</f>
        <v>0.96665455584175441</v>
      </c>
      <c r="I958" t="str">
        <f t="shared" si="14"/>
        <v>C</v>
      </c>
    </row>
    <row r="959" spans="1:9">
      <c r="A959" t="s">
        <v>2108</v>
      </c>
      <c r="B959" t="s">
        <v>2109</v>
      </c>
      <c r="C959">
        <v>33</v>
      </c>
      <c r="D959">
        <v>12615450.5546875</v>
      </c>
      <c r="E959">
        <v>0</v>
      </c>
      <c r="F959" t="s">
        <v>145</v>
      </c>
      <c r="G959">
        <v>63242</v>
      </c>
      <c r="H959" s="1">
        <f>SUM($D$2:D959)/SUM($D$2:$D$11829)</f>
        <v>0.96669331932452141</v>
      </c>
      <c r="I959" t="str">
        <f t="shared" si="14"/>
        <v>C</v>
      </c>
    </row>
    <row r="960" spans="1:9">
      <c r="A960" t="s">
        <v>2110</v>
      </c>
      <c r="B960" t="s">
        <v>2111</v>
      </c>
      <c r="C960">
        <v>7</v>
      </c>
      <c r="D960">
        <v>12505546.125</v>
      </c>
      <c r="E960">
        <v>0</v>
      </c>
      <c r="F960" t="s">
        <v>152</v>
      </c>
      <c r="G960">
        <v>2684629.5</v>
      </c>
      <c r="H960" s="1">
        <f>SUM($D$2:D960)/SUM($D$2:$D$11829)</f>
        <v>0.96673174510405313</v>
      </c>
      <c r="I960" t="str">
        <f t="shared" si="14"/>
        <v>C</v>
      </c>
    </row>
    <row r="961" spans="1:9">
      <c r="A961" t="s">
        <v>2112</v>
      </c>
      <c r="B961" t="s">
        <v>2113</v>
      </c>
      <c r="C961">
        <v>38</v>
      </c>
      <c r="D961">
        <v>12504132.990234399</v>
      </c>
      <c r="E961">
        <v>0</v>
      </c>
      <c r="F961" t="s">
        <v>1480</v>
      </c>
      <c r="G961">
        <v>3802114.5683593801</v>
      </c>
      <c r="H961" s="1">
        <f>SUM($D$2:D961)/SUM($D$2:$D$11829)</f>
        <v>0.9667701665414471</v>
      </c>
      <c r="I961" t="str">
        <f t="shared" si="14"/>
        <v>C</v>
      </c>
    </row>
    <row r="962" spans="1:9">
      <c r="A962" t="s">
        <v>2114</v>
      </c>
      <c r="B962" t="s">
        <v>2115</v>
      </c>
      <c r="C962">
        <v>7</v>
      </c>
      <c r="D962">
        <v>12475754.359375</v>
      </c>
      <c r="E962">
        <v>0</v>
      </c>
      <c r="F962" t="s">
        <v>52</v>
      </c>
      <c r="G962">
        <v>469860.46875</v>
      </c>
      <c r="H962" s="1">
        <f>SUM($D$2:D962)/SUM($D$2:$D$11829)</f>
        <v>0.96680850077984926</v>
      </c>
      <c r="I962" t="str">
        <f t="shared" si="14"/>
        <v>C</v>
      </c>
    </row>
    <row r="963" spans="1:9">
      <c r="A963" t="s">
        <v>2116</v>
      </c>
      <c r="B963" t="s">
        <v>2117</v>
      </c>
      <c r="C963">
        <v>1</v>
      </c>
      <c r="D963">
        <v>12463750</v>
      </c>
      <c r="E963">
        <v>0</v>
      </c>
      <c r="F963" t="s">
        <v>1337</v>
      </c>
      <c r="G963">
        <v>0</v>
      </c>
      <c r="H963" s="1">
        <f>SUM($D$2:D963)/SUM($D$2:$D$11829)</f>
        <v>0.96684679813246799</v>
      </c>
      <c r="I963" t="str">
        <f t="shared" ref="I963:I1026" si="15">IF(H963&lt;=0.8,"A",IF(H963&lt;=0.95,"B","C"))</f>
        <v>C</v>
      </c>
    </row>
    <row r="964" spans="1:9">
      <c r="A964" t="s">
        <v>2118</v>
      </c>
      <c r="B964" t="s">
        <v>2119</v>
      </c>
      <c r="C964">
        <v>62</v>
      </c>
      <c r="D964">
        <v>12436838.9492188</v>
      </c>
      <c r="E964">
        <v>0</v>
      </c>
      <c r="F964" t="s">
        <v>124</v>
      </c>
      <c r="G964">
        <v>1664789.203125</v>
      </c>
      <c r="H964" s="1">
        <f>SUM($D$2:D964)/SUM($D$2:$D$11829)</f>
        <v>0.96688501279552685</v>
      </c>
      <c r="I964" t="str">
        <f t="shared" si="15"/>
        <v>C</v>
      </c>
    </row>
    <row r="965" spans="1:9">
      <c r="A965" t="s">
        <v>2120</v>
      </c>
      <c r="B965" t="s">
        <v>2121</v>
      </c>
      <c r="C965">
        <v>24</v>
      </c>
      <c r="D965">
        <v>12421807.1484375</v>
      </c>
      <c r="E965">
        <v>0</v>
      </c>
      <c r="F965" t="s">
        <v>145</v>
      </c>
      <c r="G965">
        <v>56692</v>
      </c>
      <c r="H965" s="1">
        <f>SUM($D$2:D965)/SUM($D$2:$D$11829)</f>
        <v>0.96692318127038601</v>
      </c>
      <c r="I965" t="str">
        <f t="shared" si="15"/>
        <v>C</v>
      </c>
    </row>
    <row r="966" spans="1:9">
      <c r="A966" t="s">
        <v>2122</v>
      </c>
      <c r="B966" t="s">
        <v>2123</v>
      </c>
      <c r="C966">
        <v>13</v>
      </c>
      <c r="D966">
        <v>12400300.864257799</v>
      </c>
      <c r="E966">
        <v>0</v>
      </c>
      <c r="F966" t="s">
        <v>152</v>
      </c>
      <c r="G966">
        <v>61120.75</v>
      </c>
      <c r="H966" s="1">
        <f>SUM($D$2:D966)/SUM($D$2:$D$11829)</f>
        <v>0.96696128366290646</v>
      </c>
      <c r="I966" t="str">
        <f t="shared" si="15"/>
        <v>C</v>
      </c>
    </row>
    <row r="967" spans="1:9">
      <c r="A967" t="s">
        <v>2124</v>
      </c>
      <c r="B967" t="s">
        <v>2125</v>
      </c>
      <c r="C967">
        <v>1</v>
      </c>
      <c r="D967">
        <v>12380815</v>
      </c>
      <c r="E967">
        <v>0</v>
      </c>
      <c r="F967" t="s">
        <v>783</v>
      </c>
      <c r="G967">
        <v>0</v>
      </c>
      <c r="H967" s="1">
        <f>SUM($D$2:D967)/SUM($D$2:$D$11829)</f>
        <v>0.96699932618123052</v>
      </c>
      <c r="I967" t="str">
        <f t="shared" si="15"/>
        <v>C</v>
      </c>
    </row>
    <row r="968" spans="1:9">
      <c r="A968" t="s">
        <v>2126</v>
      </c>
      <c r="B968" t="s">
        <v>2127</v>
      </c>
      <c r="C968">
        <v>41</v>
      </c>
      <c r="D968">
        <v>12354703.5234375</v>
      </c>
      <c r="E968">
        <v>0</v>
      </c>
      <c r="F968" t="s">
        <v>1465</v>
      </c>
      <c r="G968">
        <v>183194.875</v>
      </c>
      <c r="H968" s="1">
        <f>SUM($D$2:D968)/SUM($D$2:$D$11829)</f>
        <v>0.96703728846684578</v>
      </c>
      <c r="I968" t="str">
        <f t="shared" si="15"/>
        <v>C</v>
      </c>
    </row>
    <row r="969" spans="1:9">
      <c r="A969" t="s">
        <v>2128</v>
      </c>
      <c r="B969" t="s">
        <v>2129</v>
      </c>
      <c r="C969">
        <v>8</v>
      </c>
      <c r="D969">
        <v>12326888.78125</v>
      </c>
      <c r="E969">
        <v>0</v>
      </c>
      <c r="F969" t="s">
        <v>514</v>
      </c>
      <c r="G969">
        <v>6284320.78125</v>
      </c>
      <c r="H969" s="1">
        <f>SUM($D$2:D969)/SUM($D$2:$D$11829)</f>
        <v>0.96707516528612947</v>
      </c>
      <c r="I969" t="str">
        <f t="shared" si="15"/>
        <v>C</v>
      </c>
    </row>
    <row r="970" spans="1:9">
      <c r="A970" t="s">
        <v>2130</v>
      </c>
      <c r="B970" t="s">
        <v>2131</v>
      </c>
      <c r="C970">
        <v>3</v>
      </c>
      <c r="D970">
        <v>12315006.734375</v>
      </c>
      <c r="E970">
        <v>0</v>
      </c>
      <c r="F970" t="s">
        <v>1113</v>
      </c>
      <c r="G970">
        <v>163679.734375</v>
      </c>
      <c r="H970" s="1">
        <f>SUM($D$2:D970)/SUM($D$2:$D$11829)</f>
        <v>0.96711300559545921</v>
      </c>
      <c r="I970" t="str">
        <f t="shared" si="15"/>
        <v>C</v>
      </c>
    </row>
    <row r="971" spans="1:9">
      <c r="A971" t="s">
        <v>2132</v>
      </c>
      <c r="B971" t="s">
        <v>2133</v>
      </c>
      <c r="C971">
        <v>132</v>
      </c>
      <c r="D971">
        <v>12311014.354492201</v>
      </c>
      <c r="E971">
        <v>0</v>
      </c>
      <c r="F971" t="s">
        <v>248</v>
      </c>
      <c r="G971">
        <v>181400.2890625</v>
      </c>
      <c r="H971" s="1">
        <f>SUM($D$2:D971)/SUM($D$2:$D$11829)</f>
        <v>0.96715083363740706</v>
      </c>
      <c r="I971" t="str">
        <f t="shared" si="15"/>
        <v>C</v>
      </c>
    </row>
    <row r="972" spans="1:9">
      <c r="A972" t="s">
        <v>2134</v>
      </c>
      <c r="B972" t="s">
        <v>2135</v>
      </c>
      <c r="C972">
        <v>4</v>
      </c>
      <c r="D972">
        <v>12268397.5</v>
      </c>
      <c r="E972">
        <v>0</v>
      </c>
      <c r="F972" t="s">
        <v>722</v>
      </c>
      <c r="G972">
        <v>12268397.5</v>
      </c>
      <c r="H972" s="1">
        <f>SUM($D$2:D972)/SUM($D$2:$D$11829)</f>
        <v>0.96718853073058719</v>
      </c>
      <c r="I972" t="str">
        <f t="shared" si="15"/>
        <v>C</v>
      </c>
    </row>
    <row r="973" spans="1:9">
      <c r="A973" t="s">
        <v>2136</v>
      </c>
      <c r="B973" t="s">
        <v>2137</v>
      </c>
      <c r="C973">
        <v>5</v>
      </c>
      <c r="D973">
        <v>12264770.265625</v>
      </c>
      <c r="E973">
        <v>0</v>
      </c>
      <c r="F973" t="s">
        <v>1650</v>
      </c>
      <c r="G973">
        <v>12264770.265625</v>
      </c>
      <c r="H973" s="1">
        <f>SUM($D$2:D973)/SUM($D$2:$D$11829)</f>
        <v>0.96722621667836783</v>
      </c>
      <c r="I973" t="str">
        <f t="shared" si="15"/>
        <v>C</v>
      </c>
    </row>
    <row r="974" spans="1:9">
      <c r="A974" t="s">
        <v>2138</v>
      </c>
      <c r="B974" t="s">
        <v>2139</v>
      </c>
      <c r="C974">
        <v>3</v>
      </c>
      <c r="D974">
        <v>12242322</v>
      </c>
      <c r="E974">
        <v>0</v>
      </c>
      <c r="F974" t="s">
        <v>514</v>
      </c>
      <c r="G974">
        <v>0</v>
      </c>
      <c r="H974" s="1">
        <f>SUM($D$2:D974)/SUM($D$2:$D$11829)</f>
        <v>0.96726383364938417</v>
      </c>
      <c r="I974" t="str">
        <f t="shared" si="15"/>
        <v>C</v>
      </c>
    </row>
    <row r="975" spans="1:9">
      <c r="A975" t="s">
        <v>2140</v>
      </c>
      <c r="B975" t="s">
        <v>2141</v>
      </c>
      <c r="C975">
        <v>10</v>
      </c>
      <c r="D975">
        <v>12241658.2578125</v>
      </c>
      <c r="E975">
        <v>0</v>
      </c>
      <c r="F975" t="s">
        <v>2142</v>
      </c>
      <c r="G975">
        <v>0</v>
      </c>
      <c r="H975" s="1">
        <f>SUM($D$2:D975)/SUM($D$2:$D$11829)</f>
        <v>0.9673014485809206</v>
      </c>
      <c r="I975" t="str">
        <f t="shared" si="15"/>
        <v>C</v>
      </c>
    </row>
    <row r="976" spans="1:9">
      <c r="A976" t="s">
        <v>2143</v>
      </c>
      <c r="B976" t="s">
        <v>2144</v>
      </c>
      <c r="C976">
        <v>21</v>
      </c>
      <c r="D976">
        <v>12218643.1318359</v>
      </c>
      <c r="E976">
        <v>0</v>
      </c>
      <c r="F976" t="s">
        <v>23</v>
      </c>
      <c r="G976">
        <v>10589515.7880859</v>
      </c>
      <c r="H976" s="1">
        <f>SUM($D$2:D976)/SUM($D$2:$D$11829)</f>
        <v>0.96733899279390168</v>
      </c>
      <c r="I976" t="str">
        <f t="shared" si="15"/>
        <v>C</v>
      </c>
    </row>
    <row r="977" spans="1:9">
      <c r="A977" t="s">
        <v>2145</v>
      </c>
      <c r="B977" t="s">
        <v>2146</v>
      </c>
      <c r="C977">
        <v>6</v>
      </c>
      <c r="D977">
        <v>12215862.875</v>
      </c>
      <c r="E977">
        <v>0</v>
      </c>
      <c r="F977" t="s">
        <v>107</v>
      </c>
      <c r="G977">
        <v>0</v>
      </c>
      <c r="H977" s="1">
        <f>SUM($D$2:D977)/SUM($D$2:$D$11829)</f>
        <v>0.96737652846399014</v>
      </c>
      <c r="I977" t="str">
        <f t="shared" si="15"/>
        <v>C</v>
      </c>
    </row>
    <row r="978" spans="1:9">
      <c r="A978" t="s">
        <v>2147</v>
      </c>
      <c r="B978" t="s">
        <v>2148</v>
      </c>
      <c r="C978">
        <v>96</v>
      </c>
      <c r="D978">
        <v>12200844.043457</v>
      </c>
      <c r="E978">
        <v>0</v>
      </c>
      <c r="F978" t="s">
        <v>178</v>
      </c>
      <c r="G978">
        <v>823854.078125</v>
      </c>
      <c r="H978" s="1">
        <f>SUM($D$2:D978)/SUM($D$2:$D$11829)</f>
        <v>0.96741401798572946</v>
      </c>
      <c r="I978" t="str">
        <f t="shared" si="15"/>
        <v>C</v>
      </c>
    </row>
    <row r="979" spans="1:9">
      <c r="A979" t="s">
        <v>2149</v>
      </c>
      <c r="B979" t="s">
        <v>2150</v>
      </c>
      <c r="C979">
        <v>2</v>
      </c>
      <c r="D979">
        <v>12200000</v>
      </c>
      <c r="E979">
        <v>0</v>
      </c>
      <c r="F979" t="s">
        <v>443</v>
      </c>
      <c r="G979">
        <v>12200000</v>
      </c>
      <c r="H979" s="1">
        <f>SUM($D$2:D979)/SUM($D$2:$D$11829)</f>
        <v>0.96745150491397724</v>
      </c>
      <c r="I979" t="str">
        <f t="shared" si="15"/>
        <v>C</v>
      </c>
    </row>
    <row r="980" spans="1:9">
      <c r="A980" t="s">
        <v>2151</v>
      </c>
      <c r="B980" t="s">
        <v>2152</v>
      </c>
      <c r="C980">
        <v>9</v>
      </c>
      <c r="D980">
        <v>12189636.875</v>
      </c>
      <c r="E980">
        <v>0</v>
      </c>
      <c r="F980" t="s">
        <v>107</v>
      </c>
      <c r="G980">
        <v>0</v>
      </c>
      <c r="H980" s="1">
        <f>SUM($D$2:D980)/SUM($D$2:$D$11829)</f>
        <v>0.96748895999946083</v>
      </c>
      <c r="I980" t="str">
        <f t="shared" si="15"/>
        <v>C</v>
      </c>
    </row>
    <row r="981" spans="1:9">
      <c r="A981" t="s">
        <v>2153</v>
      </c>
      <c r="B981" t="s">
        <v>2154</v>
      </c>
      <c r="C981">
        <v>6</v>
      </c>
      <c r="D981">
        <v>12162481.53125</v>
      </c>
      <c r="E981">
        <v>0</v>
      </c>
      <c r="F981" t="s">
        <v>2155</v>
      </c>
      <c r="G981">
        <v>0</v>
      </c>
      <c r="H981" s="1">
        <f>SUM($D$2:D981)/SUM($D$2:$D$11829)</f>
        <v>0.96752633164474589</v>
      </c>
      <c r="I981" t="str">
        <f t="shared" si="15"/>
        <v>C</v>
      </c>
    </row>
    <row r="982" spans="1:9">
      <c r="A982" t="s">
        <v>2156</v>
      </c>
      <c r="B982" t="s">
        <v>2157</v>
      </c>
      <c r="C982">
        <v>142</v>
      </c>
      <c r="D982">
        <v>12130369.7148438</v>
      </c>
      <c r="E982">
        <v>0</v>
      </c>
      <c r="F982" t="s">
        <v>104</v>
      </c>
      <c r="G982">
        <v>9944159.0615234394</v>
      </c>
      <c r="H982" s="1">
        <f>SUM($D$2:D982)/SUM($D$2:$D$11829)</f>
        <v>0.96756360462008351</v>
      </c>
      <c r="I982" t="str">
        <f t="shared" si="15"/>
        <v>C</v>
      </c>
    </row>
    <row r="983" spans="1:9">
      <c r="A983" t="s">
        <v>2158</v>
      </c>
      <c r="B983" t="s">
        <v>2159</v>
      </c>
      <c r="C983">
        <v>6</v>
      </c>
      <c r="D983">
        <v>12090676.5625</v>
      </c>
      <c r="E983">
        <v>0</v>
      </c>
      <c r="F983" t="s">
        <v>350</v>
      </c>
      <c r="G983">
        <v>0</v>
      </c>
      <c r="H983" s="1">
        <f>SUM($D$2:D983)/SUM($D$2:$D$11829)</f>
        <v>0.96760075563031023</v>
      </c>
      <c r="I983" t="str">
        <f t="shared" si="15"/>
        <v>C</v>
      </c>
    </row>
    <row r="984" spans="1:9">
      <c r="A984" t="s">
        <v>2160</v>
      </c>
      <c r="B984" t="s">
        <v>2161</v>
      </c>
      <c r="C984">
        <v>6</v>
      </c>
      <c r="D984">
        <v>12050515</v>
      </c>
      <c r="E984">
        <v>0</v>
      </c>
      <c r="F984" t="s">
        <v>514</v>
      </c>
      <c r="G984">
        <v>0</v>
      </c>
      <c r="H984" s="1">
        <f>SUM($D$2:D984)/SUM($D$2:$D$11829)</f>
        <v>0.96763778323614247</v>
      </c>
      <c r="I984" t="str">
        <f t="shared" si="15"/>
        <v>C</v>
      </c>
    </row>
    <row r="985" spans="1:9">
      <c r="A985" t="s">
        <v>2162</v>
      </c>
      <c r="B985" t="s">
        <v>2163</v>
      </c>
      <c r="C985">
        <v>28</v>
      </c>
      <c r="D985">
        <v>11979955.604492201</v>
      </c>
      <c r="E985">
        <v>0</v>
      </c>
      <c r="F985" t="s">
        <v>1222</v>
      </c>
      <c r="G985">
        <v>0</v>
      </c>
      <c r="H985" s="1">
        <f>SUM($D$2:D985)/SUM($D$2:$D$11829)</f>
        <v>0.9676745940341881</v>
      </c>
      <c r="I985" t="str">
        <f t="shared" si="15"/>
        <v>C</v>
      </c>
    </row>
    <row r="986" spans="1:9">
      <c r="A986" t="s">
        <v>2164</v>
      </c>
      <c r="B986" t="s">
        <v>2165</v>
      </c>
      <c r="C986">
        <v>15</v>
      </c>
      <c r="D986">
        <v>11947901.765625</v>
      </c>
      <c r="E986">
        <v>0</v>
      </c>
      <c r="F986" t="s">
        <v>20</v>
      </c>
      <c r="G986">
        <v>2996703.3125</v>
      </c>
      <c r="H986" s="1">
        <f>SUM($D$2:D986)/SUM($D$2:$D$11829)</f>
        <v>0.96771130634043401</v>
      </c>
      <c r="I986" t="str">
        <f t="shared" si="15"/>
        <v>C</v>
      </c>
    </row>
    <row r="987" spans="1:9">
      <c r="A987" t="s">
        <v>2166</v>
      </c>
      <c r="B987" t="s">
        <v>2167</v>
      </c>
      <c r="C987">
        <v>24</v>
      </c>
      <c r="D987">
        <v>11946000.125</v>
      </c>
      <c r="E987">
        <v>0</v>
      </c>
      <c r="F987" t="s">
        <v>694</v>
      </c>
      <c r="G987">
        <v>2253466.40625</v>
      </c>
      <c r="H987" s="1">
        <f>SUM($D$2:D987)/SUM($D$2:$D$11829)</f>
        <v>0.96774801280351053</v>
      </c>
      <c r="I987" t="str">
        <f t="shared" si="15"/>
        <v>C</v>
      </c>
    </row>
    <row r="988" spans="1:9">
      <c r="A988" t="s">
        <v>2168</v>
      </c>
      <c r="B988" t="s">
        <v>2169</v>
      </c>
      <c r="C988">
        <v>7</v>
      </c>
      <c r="D988">
        <v>11920400.875</v>
      </c>
      <c r="E988">
        <v>0</v>
      </c>
      <c r="F988" t="s">
        <v>489</v>
      </c>
      <c r="G988">
        <v>0</v>
      </c>
      <c r="H988" s="1">
        <f>SUM($D$2:D988)/SUM($D$2:$D$11829)</f>
        <v>0.96778464060779634</v>
      </c>
      <c r="I988" t="str">
        <f t="shared" si="15"/>
        <v>C</v>
      </c>
    </row>
    <row r="989" spans="1:9">
      <c r="A989" t="s">
        <v>2170</v>
      </c>
      <c r="B989" t="s">
        <v>2171</v>
      </c>
      <c r="C989">
        <v>4</v>
      </c>
      <c r="D989">
        <v>11913774.4375</v>
      </c>
      <c r="E989">
        <v>0</v>
      </c>
      <c r="F989" t="s">
        <v>104</v>
      </c>
      <c r="G989">
        <v>11913774.4375</v>
      </c>
      <c r="H989" s="1">
        <f>SUM($D$2:D989)/SUM($D$2:$D$11829)</f>
        <v>0.96782124805103387</v>
      </c>
      <c r="I989" t="str">
        <f t="shared" si="15"/>
        <v>C</v>
      </c>
    </row>
    <row r="990" spans="1:9">
      <c r="A990" t="s">
        <v>2172</v>
      </c>
      <c r="B990" t="s">
        <v>2173</v>
      </c>
      <c r="C990">
        <v>2</v>
      </c>
      <c r="D990">
        <v>11872372.5</v>
      </c>
      <c r="E990">
        <v>0</v>
      </c>
      <c r="F990" t="s">
        <v>20</v>
      </c>
      <c r="G990">
        <v>11872372.5</v>
      </c>
      <c r="H990" s="1">
        <f>SUM($D$2:D990)/SUM($D$2:$D$11829)</f>
        <v>0.96785772827857808</v>
      </c>
      <c r="I990" t="str">
        <f t="shared" si="15"/>
        <v>C</v>
      </c>
    </row>
    <row r="991" spans="1:9">
      <c r="A991" t="s">
        <v>2174</v>
      </c>
      <c r="B991" t="s">
        <v>2175</v>
      </c>
      <c r="C991">
        <v>26</v>
      </c>
      <c r="D991">
        <v>11844446.955200201</v>
      </c>
      <c r="E991">
        <v>0</v>
      </c>
      <c r="F991" t="s">
        <v>1404</v>
      </c>
      <c r="G991">
        <v>4034.23999023438</v>
      </c>
      <c r="H991" s="1">
        <f>SUM($D$2:D991)/SUM($D$2:$D$11829)</f>
        <v>0.96789412269932762</v>
      </c>
      <c r="I991" t="str">
        <f t="shared" si="15"/>
        <v>C</v>
      </c>
    </row>
    <row r="992" spans="1:9">
      <c r="A992" t="s">
        <v>2176</v>
      </c>
      <c r="B992" t="s">
        <v>2177</v>
      </c>
      <c r="C992">
        <v>1</v>
      </c>
      <c r="D992">
        <v>11831846</v>
      </c>
      <c r="E992">
        <v>0</v>
      </c>
      <c r="F992" t="s">
        <v>2</v>
      </c>
      <c r="G992">
        <v>0</v>
      </c>
      <c r="H992" s="1">
        <f>SUM($D$2:D992)/SUM($D$2:$D$11829)</f>
        <v>0.96793047840113422</v>
      </c>
      <c r="I992" t="str">
        <f t="shared" si="15"/>
        <v>C</v>
      </c>
    </row>
    <row r="993" spans="1:9">
      <c r="A993" t="s">
        <v>2178</v>
      </c>
      <c r="B993" t="s">
        <v>2179</v>
      </c>
      <c r="C993">
        <v>53</v>
      </c>
      <c r="D993">
        <v>11740479.0195313</v>
      </c>
      <c r="E993">
        <v>0</v>
      </c>
      <c r="F993" t="s">
        <v>116</v>
      </c>
      <c r="G993">
        <v>193753.041015625</v>
      </c>
      <c r="H993" s="1">
        <f>SUM($D$2:D993)/SUM($D$2:$D$11829)</f>
        <v>0.96796655335970794</v>
      </c>
      <c r="I993" t="str">
        <f t="shared" si="15"/>
        <v>C</v>
      </c>
    </row>
    <row r="994" spans="1:9">
      <c r="A994" t="s">
        <v>2180</v>
      </c>
      <c r="B994" t="s">
        <v>2181</v>
      </c>
      <c r="C994">
        <v>1</v>
      </c>
      <c r="D994">
        <v>11722072</v>
      </c>
      <c r="E994">
        <v>0</v>
      </c>
      <c r="F994" t="s">
        <v>31</v>
      </c>
      <c r="G994">
        <v>0</v>
      </c>
      <c r="H994" s="1">
        <f>SUM($D$2:D994)/SUM($D$2:$D$11829)</f>
        <v>0.96800257175905047</v>
      </c>
      <c r="I994" t="str">
        <f t="shared" si="15"/>
        <v>C</v>
      </c>
    </row>
    <row r="995" spans="1:9">
      <c r="A995" t="s">
        <v>2182</v>
      </c>
      <c r="B995" t="s">
        <v>2183</v>
      </c>
      <c r="C995">
        <v>4</v>
      </c>
      <c r="D995">
        <v>11703467.625</v>
      </c>
      <c r="E995">
        <v>0</v>
      </c>
      <c r="F995" t="s">
        <v>697</v>
      </c>
      <c r="G995">
        <v>0</v>
      </c>
      <c r="H995" s="1">
        <f>SUM($D$2:D995)/SUM($D$2:$D$11829)</f>
        <v>0.96803853299274789</v>
      </c>
      <c r="I995" t="str">
        <f t="shared" si="15"/>
        <v>C</v>
      </c>
    </row>
    <row r="996" spans="1:9">
      <c r="A996" t="s">
        <v>2184</v>
      </c>
      <c r="B996" t="s">
        <v>2185</v>
      </c>
      <c r="C996">
        <v>67</v>
      </c>
      <c r="D996">
        <v>11683513.528930699</v>
      </c>
      <c r="E996">
        <v>0</v>
      </c>
      <c r="F996" t="s">
        <v>727</v>
      </c>
      <c r="G996">
        <v>4221045.859375</v>
      </c>
      <c r="H996" s="1">
        <f>SUM($D$2:D996)/SUM($D$2:$D$11829)</f>
        <v>0.96807443291351358</v>
      </c>
      <c r="I996" t="str">
        <f t="shared" si="15"/>
        <v>C</v>
      </c>
    </row>
    <row r="997" spans="1:9">
      <c r="A997" t="s">
        <v>2186</v>
      </c>
      <c r="B997" t="s">
        <v>2187</v>
      </c>
      <c r="C997">
        <v>3</v>
      </c>
      <c r="D997">
        <v>11666538.75</v>
      </c>
      <c r="E997">
        <v>0</v>
      </c>
      <c r="F997" t="s">
        <v>178</v>
      </c>
      <c r="G997">
        <v>0</v>
      </c>
      <c r="H997" s="1">
        <f>SUM($D$2:D997)/SUM($D$2:$D$11829)</f>
        <v>0.96811028067589244</v>
      </c>
      <c r="I997" t="str">
        <f t="shared" si="15"/>
        <v>C</v>
      </c>
    </row>
    <row r="998" spans="1:9">
      <c r="A998" t="s">
        <v>2188</v>
      </c>
      <c r="B998" t="s">
        <v>2189</v>
      </c>
      <c r="C998">
        <v>150</v>
      </c>
      <c r="D998">
        <v>11613988.737243701</v>
      </c>
      <c r="E998">
        <v>0</v>
      </c>
      <c r="F998" t="s">
        <v>209</v>
      </c>
      <c r="G998">
        <v>204636</v>
      </c>
      <c r="H998" s="1">
        <f>SUM($D$2:D998)/SUM($D$2:$D$11829)</f>
        <v>0.96814596696789756</v>
      </c>
      <c r="I998" t="str">
        <f t="shared" si="15"/>
        <v>C</v>
      </c>
    </row>
    <row r="999" spans="1:9">
      <c r="A999" t="s">
        <v>2190</v>
      </c>
      <c r="B999" t="s">
        <v>2191</v>
      </c>
      <c r="C999">
        <v>30</v>
      </c>
      <c r="D999">
        <v>11601105.9609375</v>
      </c>
      <c r="E999">
        <v>0</v>
      </c>
      <c r="F999" t="s">
        <v>727</v>
      </c>
      <c r="G999">
        <v>0</v>
      </c>
      <c r="H999" s="1">
        <f>SUM($D$2:D999)/SUM($D$2:$D$11829)</f>
        <v>0.96818161367500843</v>
      </c>
      <c r="I999" t="str">
        <f t="shared" si="15"/>
        <v>C</v>
      </c>
    </row>
    <row r="1000" spans="1:9">
      <c r="A1000" t="s">
        <v>2192</v>
      </c>
      <c r="B1000" t="s">
        <v>2193</v>
      </c>
      <c r="C1000">
        <v>4</v>
      </c>
      <c r="D1000">
        <v>11597471</v>
      </c>
      <c r="E1000">
        <v>0</v>
      </c>
      <c r="F1000" t="s">
        <v>287</v>
      </c>
      <c r="G1000">
        <v>11597471</v>
      </c>
      <c r="H1000" s="1">
        <f>SUM($D$2:D1000)/SUM($D$2:$D$11829)</f>
        <v>0.96821724921297836</v>
      </c>
      <c r="I1000" t="str">
        <f t="shared" si="15"/>
        <v>C</v>
      </c>
    </row>
    <row r="1001" spans="1:9">
      <c r="A1001" t="s">
        <v>2194</v>
      </c>
      <c r="B1001" t="s">
        <v>2195</v>
      </c>
      <c r="C1001">
        <v>11</v>
      </c>
      <c r="D1001">
        <v>11587023.875</v>
      </c>
      <c r="E1001">
        <v>0</v>
      </c>
      <c r="F1001" t="s">
        <v>1867</v>
      </c>
      <c r="G1001">
        <v>0</v>
      </c>
      <c r="H1001" s="1">
        <f>SUM($D$2:D1001)/SUM($D$2:$D$11829)</f>
        <v>0.96825285265007732</v>
      </c>
      <c r="I1001" t="str">
        <f t="shared" si="15"/>
        <v>C</v>
      </c>
    </row>
    <row r="1002" spans="1:9">
      <c r="A1002" t="s">
        <v>2196</v>
      </c>
      <c r="B1002" t="s">
        <v>2197</v>
      </c>
      <c r="C1002">
        <v>5</v>
      </c>
      <c r="D1002">
        <v>11570063.625</v>
      </c>
      <c r="E1002">
        <v>0</v>
      </c>
      <c r="F1002" t="s">
        <v>2</v>
      </c>
      <c r="G1002">
        <v>0</v>
      </c>
      <c r="H1002" s="1">
        <f>SUM($D$2:D1002)/SUM($D$2:$D$11829)</f>
        <v>0.96828840397343252</v>
      </c>
      <c r="I1002" t="str">
        <f t="shared" si="15"/>
        <v>C</v>
      </c>
    </row>
    <row r="1003" spans="1:9">
      <c r="A1003" t="s">
        <v>2198</v>
      </c>
      <c r="B1003" t="s">
        <v>2199</v>
      </c>
      <c r="C1003">
        <v>11</v>
      </c>
      <c r="D1003">
        <v>11502211.09375</v>
      </c>
      <c r="E1003">
        <v>0</v>
      </c>
      <c r="F1003" t="s">
        <v>49</v>
      </c>
      <c r="G1003">
        <v>5972011.28125</v>
      </c>
      <c r="H1003" s="1">
        <f>SUM($D$2:D1003)/SUM($D$2:$D$11829)</f>
        <v>0.96832374680638023</v>
      </c>
      <c r="I1003" t="str">
        <f t="shared" si="15"/>
        <v>C</v>
      </c>
    </row>
    <row r="1004" spans="1:9">
      <c r="A1004" t="s">
        <v>2200</v>
      </c>
      <c r="B1004" t="s">
        <v>2201</v>
      </c>
      <c r="C1004">
        <v>13</v>
      </c>
      <c r="D1004">
        <v>11495766.265625</v>
      </c>
      <c r="E1004">
        <v>0</v>
      </c>
      <c r="F1004" t="s">
        <v>2202</v>
      </c>
      <c r="G1004">
        <v>0</v>
      </c>
      <c r="H1004" s="1">
        <f>SUM($D$2:D1004)/SUM($D$2:$D$11829)</f>
        <v>0.96835906983631082</v>
      </c>
      <c r="I1004" t="str">
        <f t="shared" si="15"/>
        <v>C</v>
      </c>
    </row>
    <row r="1005" spans="1:9">
      <c r="A1005" t="s">
        <v>2203</v>
      </c>
      <c r="B1005" t="s">
        <v>2204</v>
      </c>
      <c r="C1005">
        <v>4</v>
      </c>
      <c r="D1005">
        <v>11495681.375</v>
      </c>
      <c r="E1005">
        <v>0</v>
      </c>
      <c r="F1005" t="s">
        <v>514</v>
      </c>
      <c r="G1005">
        <v>0</v>
      </c>
      <c r="H1005" s="1">
        <f>SUM($D$2:D1005)/SUM($D$2:$D$11829)</f>
        <v>0.96839439260539795</v>
      </c>
      <c r="I1005" t="str">
        <f t="shared" si="15"/>
        <v>C</v>
      </c>
    </row>
    <row r="1006" spans="1:9">
      <c r="A1006" t="s">
        <v>2205</v>
      </c>
      <c r="B1006" t="s">
        <v>2206</v>
      </c>
      <c r="C1006">
        <v>32</v>
      </c>
      <c r="D1006">
        <v>11476094.041015601</v>
      </c>
      <c r="E1006">
        <v>0</v>
      </c>
      <c r="F1006" t="s">
        <v>159</v>
      </c>
      <c r="G1006">
        <v>10907763.041015601</v>
      </c>
      <c r="H1006" s="1">
        <f>SUM($D$2:D1006)/SUM($D$2:$D$11829)</f>
        <v>0.96842965518850288</v>
      </c>
      <c r="I1006" t="str">
        <f t="shared" si="15"/>
        <v>C</v>
      </c>
    </row>
    <row r="1007" spans="1:9">
      <c r="A1007" t="s">
        <v>2207</v>
      </c>
      <c r="B1007" t="s">
        <v>2208</v>
      </c>
      <c r="C1007">
        <v>46</v>
      </c>
      <c r="D1007">
        <v>11422699.577026401</v>
      </c>
      <c r="E1007">
        <v>0</v>
      </c>
      <c r="F1007" t="s">
        <v>323</v>
      </c>
      <c r="G1007">
        <v>8952676.60546875</v>
      </c>
      <c r="H1007" s="1">
        <f>SUM($D$2:D1007)/SUM($D$2:$D$11829)</f>
        <v>0.96846475370648977</v>
      </c>
      <c r="I1007" t="str">
        <f t="shared" si="15"/>
        <v>C</v>
      </c>
    </row>
    <row r="1008" spans="1:9">
      <c r="A1008" t="s">
        <v>2209</v>
      </c>
      <c r="B1008" t="s">
        <v>2210</v>
      </c>
      <c r="C1008">
        <v>19</v>
      </c>
      <c r="D1008">
        <v>11420084.423828101</v>
      </c>
      <c r="E1008">
        <v>0</v>
      </c>
      <c r="F1008" t="s">
        <v>31</v>
      </c>
      <c r="G1008">
        <v>1143196.9238281299</v>
      </c>
      <c r="H1008" s="1">
        <f>SUM($D$2:D1008)/SUM($D$2:$D$11829)</f>
        <v>0.96849984418889801</v>
      </c>
      <c r="I1008" t="str">
        <f t="shared" si="15"/>
        <v>C</v>
      </c>
    </row>
    <row r="1009" spans="1:9">
      <c r="A1009" t="s">
        <v>2211</v>
      </c>
      <c r="B1009" t="s">
        <v>2212</v>
      </c>
      <c r="C1009">
        <v>4</v>
      </c>
      <c r="D1009">
        <v>11403449</v>
      </c>
      <c r="E1009">
        <v>0</v>
      </c>
      <c r="F1009" t="s">
        <v>1867</v>
      </c>
      <c r="G1009">
        <v>0</v>
      </c>
      <c r="H1009" s="1">
        <f>SUM($D$2:D1009)/SUM($D$2:$D$11829)</f>
        <v>0.96853488355565542</v>
      </c>
      <c r="I1009" t="str">
        <f t="shared" si="15"/>
        <v>C</v>
      </c>
    </row>
    <row r="1010" spans="1:9">
      <c r="A1010" t="s">
        <v>2213</v>
      </c>
      <c r="B1010" t="s">
        <v>2214</v>
      </c>
      <c r="C1010">
        <v>17</v>
      </c>
      <c r="D1010">
        <v>11393864.606445299</v>
      </c>
      <c r="E1010">
        <v>0</v>
      </c>
      <c r="F1010" t="s">
        <v>2215</v>
      </c>
      <c r="G1010">
        <v>11313617.606445299</v>
      </c>
      <c r="H1010" s="1">
        <f>SUM($D$2:D1010)/SUM($D$2:$D$11829)</f>
        <v>0.96856989347245592</v>
      </c>
      <c r="I1010" t="str">
        <f t="shared" si="15"/>
        <v>C</v>
      </c>
    </row>
    <row r="1011" spans="1:9">
      <c r="A1011" t="s">
        <v>2216</v>
      </c>
      <c r="B1011" t="s">
        <v>2217</v>
      </c>
      <c r="C1011">
        <v>5</v>
      </c>
      <c r="D1011">
        <v>11382598.546875</v>
      </c>
      <c r="E1011">
        <v>0</v>
      </c>
      <c r="F1011" t="s">
        <v>514</v>
      </c>
      <c r="G1011">
        <v>0</v>
      </c>
      <c r="H1011" s="1">
        <f>SUM($D$2:D1011)/SUM($D$2:$D$11829)</f>
        <v>0.9686048687720461</v>
      </c>
      <c r="I1011" t="str">
        <f t="shared" si="15"/>
        <v>C</v>
      </c>
    </row>
    <row r="1012" spans="1:9">
      <c r="A1012" t="s">
        <v>2218</v>
      </c>
      <c r="B1012" t="s">
        <v>2219</v>
      </c>
      <c r="C1012">
        <v>4</v>
      </c>
      <c r="D1012">
        <v>11354074.75</v>
      </c>
      <c r="E1012">
        <v>0</v>
      </c>
      <c r="F1012" t="s">
        <v>145</v>
      </c>
      <c r="G1012">
        <v>0</v>
      </c>
      <c r="H1012" s="1">
        <f>SUM($D$2:D1012)/SUM($D$2:$D$11829)</f>
        <v>0.96863975642659306</v>
      </c>
      <c r="I1012" t="str">
        <f t="shared" si="15"/>
        <v>C</v>
      </c>
    </row>
    <row r="1013" spans="1:9">
      <c r="A1013" t="s">
        <v>2220</v>
      </c>
      <c r="B1013" t="s">
        <v>2221</v>
      </c>
      <c r="C1013">
        <v>10</v>
      </c>
      <c r="D1013">
        <v>11351172.9765625</v>
      </c>
      <c r="E1013">
        <v>0</v>
      </c>
      <c r="F1013" t="s">
        <v>31</v>
      </c>
      <c r="G1013">
        <v>0</v>
      </c>
      <c r="H1013" s="1">
        <f>SUM($D$2:D1013)/SUM($D$2:$D$11829)</f>
        <v>0.96867463516486363</v>
      </c>
      <c r="I1013" t="str">
        <f t="shared" si="15"/>
        <v>C</v>
      </c>
    </row>
    <row r="1014" spans="1:9">
      <c r="A1014" t="s">
        <v>2222</v>
      </c>
      <c r="B1014" t="s">
        <v>2223</v>
      </c>
      <c r="C1014">
        <v>7</v>
      </c>
      <c r="D1014">
        <v>11347607.75</v>
      </c>
      <c r="E1014">
        <v>0</v>
      </c>
      <c r="F1014" t="s">
        <v>1178</v>
      </c>
      <c r="G1014">
        <v>0</v>
      </c>
      <c r="H1014" s="1">
        <f>SUM($D$2:D1014)/SUM($D$2:$D$11829)</f>
        <v>0.96870950294826597</v>
      </c>
      <c r="I1014" t="str">
        <f t="shared" si="15"/>
        <v>C</v>
      </c>
    </row>
    <row r="1015" spans="1:9">
      <c r="A1015" t="s">
        <v>2224</v>
      </c>
      <c r="B1015" t="s">
        <v>2225</v>
      </c>
      <c r="C1015">
        <v>1</v>
      </c>
      <c r="D1015">
        <v>11338625</v>
      </c>
      <c r="E1015">
        <v>0</v>
      </c>
      <c r="F1015" t="s">
        <v>34</v>
      </c>
      <c r="G1015">
        <v>0</v>
      </c>
      <c r="H1015" s="1">
        <f>SUM($D$2:D1015)/SUM($D$2:$D$11829)</f>
        <v>0.96874434313038094</v>
      </c>
      <c r="I1015" t="str">
        <f t="shared" si="15"/>
        <v>C</v>
      </c>
    </row>
    <row r="1016" spans="1:9">
      <c r="A1016" t="s">
        <v>2226</v>
      </c>
      <c r="B1016" t="s">
        <v>2227</v>
      </c>
      <c r="C1016">
        <v>21</v>
      </c>
      <c r="D1016">
        <v>11300608.4296875</v>
      </c>
      <c r="E1016">
        <v>0</v>
      </c>
      <c r="F1016" t="s">
        <v>727</v>
      </c>
      <c r="G1016">
        <v>1345957</v>
      </c>
      <c r="H1016" s="1">
        <f>SUM($D$2:D1016)/SUM($D$2:$D$11829)</f>
        <v>0.96877906649901702</v>
      </c>
      <c r="I1016" t="str">
        <f t="shared" si="15"/>
        <v>C</v>
      </c>
    </row>
    <row r="1017" spans="1:9">
      <c r="A1017" t="s">
        <v>2228</v>
      </c>
      <c r="B1017" t="s">
        <v>2229</v>
      </c>
      <c r="C1017">
        <v>1</v>
      </c>
      <c r="D1017">
        <v>11287020</v>
      </c>
      <c r="E1017">
        <v>0</v>
      </c>
      <c r="F1017" t="s">
        <v>1061</v>
      </c>
      <c r="G1017">
        <v>0</v>
      </c>
      <c r="H1017" s="1">
        <f>SUM($D$2:D1017)/SUM($D$2:$D$11829)</f>
        <v>0.96881374811449827</v>
      </c>
      <c r="I1017" t="str">
        <f t="shared" si="15"/>
        <v>C</v>
      </c>
    </row>
    <row r="1018" spans="1:9">
      <c r="A1018" t="s">
        <v>2230</v>
      </c>
      <c r="B1018" t="s">
        <v>2231</v>
      </c>
      <c r="C1018">
        <v>5</v>
      </c>
      <c r="D1018">
        <v>11282898.427734399</v>
      </c>
      <c r="E1018">
        <v>0</v>
      </c>
      <c r="F1018" t="s">
        <v>20</v>
      </c>
      <c r="G1018">
        <v>23181.240234375</v>
      </c>
      <c r="H1018" s="1">
        <f>SUM($D$2:D1018)/SUM($D$2:$D$11829)</f>
        <v>0.96884841706562841</v>
      </c>
      <c r="I1018" t="str">
        <f t="shared" si="15"/>
        <v>C</v>
      </c>
    </row>
    <row r="1019" spans="1:9">
      <c r="A1019" t="s">
        <v>2232</v>
      </c>
      <c r="B1019" t="s">
        <v>2233</v>
      </c>
      <c r="C1019">
        <v>9</v>
      </c>
      <c r="D1019">
        <v>11272748.943359399</v>
      </c>
      <c r="E1019">
        <v>0</v>
      </c>
      <c r="F1019" t="s">
        <v>323</v>
      </c>
      <c r="G1019">
        <v>0</v>
      </c>
      <c r="H1019" s="1">
        <f>SUM($D$2:D1019)/SUM($D$2:$D$11829)</f>
        <v>0.96888305483044768</v>
      </c>
      <c r="I1019" t="str">
        <f t="shared" si="15"/>
        <v>C</v>
      </c>
    </row>
    <row r="1020" spans="1:9">
      <c r="A1020" t="s">
        <v>2234</v>
      </c>
      <c r="B1020" t="s">
        <v>2235</v>
      </c>
      <c r="C1020">
        <v>13</v>
      </c>
      <c r="D1020">
        <v>11202679.46875</v>
      </c>
      <c r="E1020">
        <v>0</v>
      </c>
      <c r="F1020" t="s">
        <v>52</v>
      </c>
      <c r="G1020">
        <v>0</v>
      </c>
      <c r="H1020" s="1">
        <f>SUM($D$2:D1020)/SUM($D$2:$D$11829)</f>
        <v>0.96891747729285982</v>
      </c>
      <c r="I1020" t="str">
        <f t="shared" si="15"/>
        <v>C</v>
      </c>
    </row>
    <row r="1021" spans="1:9">
      <c r="A1021" t="s">
        <v>2236</v>
      </c>
      <c r="B1021" t="s">
        <v>2237</v>
      </c>
      <c r="C1021">
        <v>9</v>
      </c>
      <c r="D1021">
        <v>11172274.75</v>
      </c>
      <c r="E1021">
        <v>0</v>
      </c>
      <c r="F1021" t="s">
        <v>708</v>
      </c>
      <c r="G1021">
        <v>1504264</v>
      </c>
      <c r="H1021" s="1">
        <f>SUM($D$2:D1021)/SUM($D$2:$D$11829)</f>
        <v>0.96895180633072198</v>
      </c>
      <c r="I1021" t="str">
        <f t="shared" si="15"/>
        <v>C</v>
      </c>
    </row>
    <row r="1022" spans="1:9">
      <c r="A1022" t="s">
        <v>2238</v>
      </c>
      <c r="B1022" t="s">
        <v>2239</v>
      </c>
      <c r="C1022">
        <v>66</v>
      </c>
      <c r="D1022">
        <v>11144963.8740234</v>
      </c>
      <c r="E1022">
        <v>0</v>
      </c>
      <c r="F1022" t="s">
        <v>248</v>
      </c>
      <c r="G1022">
        <v>0</v>
      </c>
      <c r="H1022" s="1">
        <f>SUM($D$2:D1022)/SUM($D$2:$D$11829)</f>
        <v>0.96898605145048178</v>
      </c>
      <c r="I1022" t="str">
        <f t="shared" si="15"/>
        <v>C</v>
      </c>
    </row>
    <row r="1023" spans="1:9">
      <c r="A1023" t="s">
        <v>2240</v>
      </c>
      <c r="B1023" t="s">
        <v>2241</v>
      </c>
      <c r="C1023">
        <v>18</v>
      </c>
      <c r="D1023">
        <v>11137390.859375</v>
      </c>
      <c r="E1023">
        <v>0</v>
      </c>
      <c r="F1023" t="s">
        <v>888</v>
      </c>
      <c r="G1023">
        <v>11137390.859375</v>
      </c>
      <c r="H1023" s="1">
        <f>SUM($D$2:D1023)/SUM($D$2:$D$11829)</f>
        <v>0.96902027330064677</v>
      </c>
      <c r="I1023" t="str">
        <f t="shared" si="15"/>
        <v>C</v>
      </c>
    </row>
    <row r="1024" spans="1:9">
      <c r="A1024" t="s">
        <v>2242</v>
      </c>
      <c r="B1024" t="s">
        <v>2243</v>
      </c>
      <c r="C1024">
        <v>28</v>
      </c>
      <c r="D1024">
        <v>11131606.96875</v>
      </c>
      <c r="E1024">
        <v>0</v>
      </c>
      <c r="F1024" t="s">
        <v>489</v>
      </c>
      <c r="G1024">
        <v>161036.62109375</v>
      </c>
      <c r="H1024" s="1">
        <f>SUM($D$2:D1024)/SUM($D$2:$D$11829)</f>
        <v>0.96905447737865658</v>
      </c>
      <c r="I1024" t="str">
        <f t="shared" si="15"/>
        <v>C</v>
      </c>
    </row>
    <row r="1025" spans="1:9">
      <c r="A1025" t="s">
        <v>2244</v>
      </c>
      <c r="B1025" t="s">
        <v>2245</v>
      </c>
      <c r="C1025">
        <v>65</v>
      </c>
      <c r="D1025">
        <v>11130426.2431641</v>
      </c>
      <c r="E1025">
        <v>0</v>
      </c>
      <c r="F1025" t="s">
        <v>727</v>
      </c>
      <c r="G1025">
        <v>489575.56005859398</v>
      </c>
      <c r="H1025" s="1">
        <f>SUM($D$2:D1025)/SUM($D$2:$D$11829)</f>
        <v>0.96908867782865205</v>
      </c>
      <c r="I1025" t="str">
        <f t="shared" si="15"/>
        <v>C</v>
      </c>
    </row>
    <row r="1026" spans="1:9">
      <c r="A1026" t="s">
        <v>2246</v>
      </c>
      <c r="B1026" t="s">
        <v>2247</v>
      </c>
      <c r="C1026">
        <v>7</v>
      </c>
      <c r="D1026">
        <v>11128891.78125</v>
      </c>
      <c r="E1026">
        <v>0</v>
      </c>
      <c r="F1026" t="s">
        <v>489</v>
      </c>
      <c r="G1026">
        <v>10247306.75</v>
      </c>
      <c r="H1026" s="1">
        <f>SUM($D$2:D1026)/SUM($D$2:$D$11829)</f>
        <v>0.96912287356370785</v>
      </c>
      <c r="I1026" t="str">
        <f t="shared" si="15"/>
        <v>C</v>
      </c>
    </row>
    <row r="1027" spans="1:9">
      <c r="A1027" t="s">
        <v>2248</v>
      </c>
      <c r="B1027" t="s">
        <v>2249</v>
      </c>
      <c r="C1027">
        <v>8</v>
      </c>
      <c r="D1027">
        <v>11120502.5585938</v>
      </c>
      <c r="E1027">
        <v>0</v>
      </c>
      <c r="F1027" t="s">
        <v>727</v>
      </c>
      <c r="G1027">
        <v>0</v>
      </c>
      <c r="H1027" s="1">
        <f>SUM($D$2:D1027)/SUM($D$2:$D$11829)</f>
        <v>0.96915704352120735</v>
      </c>
      <c r="I1027" t="str">
        <f t="shared" ref="I1027:I1090" si="16">IF(H1027&lt;=0.8,"A",IF(H1027&lt;=0.95,"B","C"))</f>
        <v>C</v>
      </c>
    </row>
    <row r="1028" spans="1:9">
      <c r="A1028" t="s">
        <v>2250</v>
      </c>
      <c r="B1028" t="s">
        <v>2251</v>
      </c>
      <c r="C1028">
        <v>9</v>
      </c>
      <c r="D1028">
        <v>11116832.935058599</v>
      </c>
      <c r="E1028">
        <v>0</v>
      </c>
      <c r="F1028" t="s">
        <v>2252</v>
      </c>
      <c r="G1028">
        <v>4394.56005859375</v>
      </c>
      <c r="H1028" s="1">
        <f>SUM($D$2:D1028)/SUM($D$2:$D$11829)</f>
        <v>0.9691912022030581</v>
      </c>
      <c r="I1028" t="str">
        <f t="shared" si="16"/>
        <v>C</v>
      </c>
    </row>
    <row r="1029" spans="1:9">
      <c r="A1029" t="s">
        <v>2253</v>
      </c>
      <c r="B1029" t="s">
        <v>2254</v>
      </c>
      <c r="C1029">
        <v>60</v>
      </c>
      <c r="D1029">
        <v>11086004.209472699</v>
      </c>
      <c r="E1029">
        <v>0</v>
      </c>
      <c r="F1029" t="s">
        <v>2255</v>
      </c>
      <c r="G1029">
        <v>54431.070800781301</v>
      </c>
      <c r="H1029" s="1">
        <f>SUM($D$2:D1029)/SUM($D$2:$D$11829)</f>
        <v>0.96922526615751337</v>
      </c>
      <c r="I1029" t="str">
        <f t="shared" si="16"/>
        <v>C</v>
      </c>
    </row>
    <row r="1030" spans="1:9">
      <c r="A1030" t="s">
        <v>2256</v>
      </c>
      <c r="B1030" t="s">
        <v>2257</v>
      </c>
      <c r="C1030">
        <v>22</v>
      </c>
      <c r="D1030">
        <v>11071295.71875</v>
      </c>
      <c r="E1030">
        <v>0</v>
      </c>
      <c r="F1030" t="s">
        <v>206</v>
      </c>
      <c r="G1030">
        <v>11071295.71875</v>
      </c>
      <c r="H1030" s="1">
        <f>SUM($D$2:D1030)/SUM($D$2:$D$11829)</f>
        <v>0.96925928491720348</v>
      </c>
      <c r="I1030" t="str">
        <f t="shared" si="16"/>
        <v>C</v>
      </c>
    </row>
    <row r="1031" spans="1:9">
      <c r="A1031" t="s">
        <v>2258</v>
      </c>
      <c r="B1031" t="s">
        <v>2259</v>
      </c>
      <c r="C1031">
        <v>8</v>
      </c>
      <c r="D1031">
        <v>11037088</v>
      </c>
      <c r="E1031">
        <v>0</v>
      </c>
      <c r="F1031" t="s">
        <v>23</v>
      </c>
      <c r="G1031">
        <v>3584509</v>
      </c>
      <c r="H1031" s="1">
        <f>SUM($D$2:D1031)/SUM($D$2:$D$11829)</f>
        <v>0.96929319856686913</v>
      </c>
      <c r="I1031" t="str">
        <f t="shared" si="16"/>
        <v>C</v>
      </c>
    </row>
    <row r="1032" spans="1:9">
      <c r="A1032" t="s">
        <v>2260</v>
      </c>
      <c r="B1032" t="s">
        <v>2261</v>
      </c>
      <c r="C1032">
        <v>14</v>
      </c>
      <c r="D1032">
        <v>11026171.1914063</v>
      </c>
      <c r="E1032">
        <v>0</v>
      </c>
      <c r="F1032" t="s">
        <v>2262</v>
      </c>
      <c r="G1032">
        <v>1485910.09765625</v>
      </c>
      <c r="H1032" s="1">
        <f>SUM($D$2:D1032)/SUM($D$2:$D$11829)</f>
        <v>0.96932707867246748</v>
      </c>
      <c r="I1032" t="str">
        <f t="shared" si="16"/>
        <v>C</v>
      </c>
    </row>
    <row r="1033" spans="1:9">
      <c r="A1033" t="s">
        <v>2263</v>
      </c>
      <c r="B1033" t="s">
        <v>2264</v>
      </c>
      <c r="C1033">
        <v>6</v>
      </c>
      <c r="D1033">
        <v>11016891.75</v>
      </c>
      <c r="E1033">
        <v>0</v>
      </c>
      <c r="F1033" t="s">
        <v>101</v>
      </c>
      <c r="G1033">
        <v>7841550</v>
      </c>
      <c r="H1033" s="1">
        <f>SUM($D$2:D1033)/SUM($D$2:$D$11829)</f>
        <v>0.96936093026513515</v>
      </c>
      <c r="I1033" t="str">
        <f t="shared" si="16"/>
        <v>C</v>
      </c>
    </row>
    <row r="1034" spans="1:9">
      <c r="A1034" t="s">
        <v>2265</v>
      </c>
      <c r="B1034" t="s">
        <v>2266</v>
      </c>
      <c r="C1034">
        <v>20</v>
      </c>
      <c r="D1034">
        <v>11012040.4365234</v>
      </c>
      <c r="E1034">
        <v>0</v>
      </c>
      <c r="F1034" t="s">
        <v>2267</v>
      </c>
      <c r="G1034">
        <v>410716.4921875</v>
      </c>
      <c r="H1034" s="1">
        <f>SUM($D$2:D1034)/SUM($D$2:$D$11829)</f>
        <v>0.96939476695117655</v>
      </c>
      <c r="I1034" t="str">
        <f t="shared" si="16"/>
        <v>C</v>
      </c>
    </row>
    <row r="1035" spans="1:9">
      <c r="A1035" t="s">
        <v>2268</v>
      </c>
      <c r="B1035" t="s">
        <v>2269</v>
      </c>
      <c r="C1035">
        <v>13</v>
      </c>
      <c r="D1035">
        <v>11008797.875</v>
      </c>
      <c r="E1035">
        <v>0</v>
      </c>
      <c r="F1035" t="s">
        <v>1814</v>
      </c>
      <c r="G1035">
        <v>110372</v>
      </c>
      <c r="H1035" s="1">
        <f>SUM($D$2:D1035)/SUM($D$2:$D$11829)</f>
        <v>0.96942859367380241</v>
      </c>
      <c r="I1035" t="str">
        <f t="shared" si="16"/>
        <v>C</v>
      </c>
    </row>
    <row r="1036" spans="1:9">
      <c r="A1036" t="s">
        <v>2270</v>
      </c>
      <c r="B1036" t="s">
        <v>2271</v>
      </c>
      <c r="C1036">
        <v>3</v>
      </c>
      <c r="D1036">
        <v>10994902</v>
      </c>
      <c r="E1036">
        <v>0</v>
      </c>
      <c r="F1036" t="s">
        <v>49</v>
      </c>
      <c r="G1036">
        <v>0</v>
      </c>
      <c r="H1036" s="1">
        <f>SUM($D$2:D1036)/SUM($D$2:$D$11829)</f>
        <v>0.96946237769858645</v>
      </c>
      <c r="I1036" t="str">
        <f t="shared" si="16"/>
        <v>C</v>
      </c>
    </row>
    <row r="1037" spans="1:9">
      <c r="A1037" t="s">
        <v>2272</v>
      </c>
      <c r="B1037" t="s">
        <v>2273</v>
      </c>
      <c r="C1037">
        <v>14</v>
      </c>
      <c r="D1037">
        <v>10944010.5273438</v>
      </c>
      <c r="E1037">
        <v>0</v>
      </c>
      <c r="F1037" t="s">
        <v>49</v>
      </c>
      <c r="G1037">
        <v>0</v>
      </c>
      <c r="H1037" s="1">
        <f>SUM($D$2:D1037)/SUM($D$2:$D$11829)</f>
        <v>0.96949600534919145</v>
      </c>
      <c r="I1037" t="str">
        <f t="shared" si="16"/>
        <v>C</v>
      </c>
    </row>
    <row r="1038" spans="1:9">
      <c r="A1038" t="s">
        <v>2274</v>
      </c>
      <c r="B1038" t="s">
        <v>2275</v>
      </c>
      <c r="C1038">
        <v>43</v>
      </c>
      <c r="D1038">
        <v>10939112.2412109</v>
      </c>
      <c r="E1038">
        <v>0</v>
      </c>
      <c r="F1038" t="s">
        <v>52</v>
      </c>
      <c r="G1038">
        <v>715215.61230468797</v>
      </c>
      <c r="H1038" s="1">
        <f>SUM($D$2:D1038)/SUM($D$2:$D$11829)</f>
        <v>0.96952961794883741</v>
      </c>
      <c r="I1038" t="str">
        <f t="shared" si="16"/>
        <v>C</v>
      </c>
    </row>
    <row r="1039" spans="1:9">
      <c r="A1039" t="s">
        <v>2276</v>
      </c>
      <c r="B1039" t="s">
        <v>2277</v>
      </c>
      <c r="C1039">
        <v>2</v>
      </c>
      <c r="D1039">
        <v>10907496</v>
      </c>
      <c r="E1039">
        <v>0</v>
      </c>
      <c r="F1039" t="s">
        <v>537</v>
      </c>
      <c r="G1039">
        <v>10907496</v>
      </c>
      <c r="H1039" s="1">
        <f>SUM($D$2:D1039)/SUM($D$2:$D$11829)</f>
        <v>0.96956313340128952</v>
      </c>
      <c r="I1039" t="str">
        <f t="shared" si="16"/>
        <v>C</v>
      </c>
    </row>
    <row r="1040" spans="1:9">
      <c r="A1040" t="s">
        <v>2278</v>
      </c>
      <c r="B1040" t="s">
        <v>2279</v>
      </c>
      <c r="C1040">
        <v>6</v>
      </c>
      <c r="D1040">
        <v>10902391.59375</v>
      </c>
      <c r="E1040">
        <v>0</v>
      </c>
      <c r="F1040" t="s">
        <v>2070</v>
      </c>
      <c r="G1040">
        <v>4170424.34375</v>
      </c>
      <c r="H1040" s="1">
        <f>SUM($D$2:D1040)/SUM($D$2:$D$11829)</f>
        <v>0.96959663316943734</v>
      </c>
      <c r="I1040" t="str">
        <f t="shared" si="16"/>
        <v>C</v>
      </c>
    </row>
    <row r="1041" spans="1:9">
      <c r="A1041" t="s">
        <v>2280</v>
      </c>
      <c r="B1041" t="s">
        <v>2281</v>
      </c>
      <c r="C1041">
        <v>4</v>
      </c>
      <c r="D1041">
        <v>10900020.4375</v>
      </c>
      <c r="E1041">
        <v>0</v>
      </c>
      <c r="F1041" t="s">
        <v>1318</v>
      </c>
      <c r="G1041">
        <v>0</v>
      </c>
      <c r="H1041" s="1">
        <f>SUM($D$2:D1041)/SUM($D$2:$D$11829)</f>
        <v>0.96963012565173567</v>
      </c>
      <c r="I1041" t="str">
        <f t="shared" si="16"/>
        <v>C</v>
      </c>
    </row>
    <row r="1042" spans="1:9">
      <c r="A1042" t="s">
        <v>2282</v>
      </c>
      <c r="B1042" t="s">
        <v>2283</v>
      </c>
      <c r="C1042">
        <v>4</v>
      </c>
      <c r="D1042">
        <v>10898726.40625</v>
      </c>
      <c r="E1042">
        <v>0</v>
      </c>
      <c r="F1042" t="s">
        <v>901</v>
      </c>
      <c r="G1042">
        <v>0</v>
      </c>
      <c r="H1042" s="1">
        <f>SUM($D$2:D1042)/SUM($D$2:$D$11829)</f>
        <v>0.96966361415786551</v>
      </c>
      <c r="I1042" t="str">
        <f t="shared" si="16"/>
        <v>C</v>
      </c>
    </row>
    <row r="1043" spans="1:9">
      <c r="A1043" t="s">
        <v>2284</v>
      </c>
      <c r="B1043" t="s">
        <v>2285</v>
      </c>
      <c r="C1043">
        <v>3</v>
      </c>
      <c r="D1043">
        <v>10896593.5</v>
      </c>
      <c r="E1043">
        <v>0</v>
      </c>
      <c r="F1043" t="s">
        <v>2286</v>
      </c>
      <c r="G1043">
        <v>0</v>
      </c>
      <c r="H1043" s="1">
        <f>SUM($D$2:D1043)/SUM($D$2:$D$11829)</f>
        <v>0.96969709611021626</v>
      </c>
      <c r="I1043" t="str">
        <f t="shared" si="16"/>
        <v>C</v>
      </c>
    </row>
    <row r="1044" spans="1:9">
      <c r="A1044" t="s">
        <v>2287</v>
      </c>
      <c r="B1044" t="s">
        <v>2288</v>
      </c>
      <c r="C1044">
        <v>2</v>
      </c>
      <c r="D1044">
        <v>10877282</v>
      </c>
      <c r="E1044">
        <v>0</v>
      </c>
      <c r="F1044" t="s">
        <v>443</v>
      </c>
      <c r="G1044">
        <v>10877282</v>
      </c>
      <c r="H1044" s="1">
        <f>SUM($D$2:D1044)/SUM($D$2:$D$11829)</f>
        <v>0.96973051872413962</v>
      </c>
      <c r="I1044" t="str">
        <f t="shared" si="16"/>
        <v>C</v>
      </c>
    </row>
    <row r="1045" spans="1:9">
      <c r="A1045" t="s">
        <v>2289</v>
      </c>
      <c r="B1045" t="s">
        <v>2290</v>
      </c>
      <c r="C1045">
        <v>14</v>
      </c>
      <c r="D1045">
        <v>10859422.625</v>
      </c>
      <c r="E1045">
        <v>0</v>
      </c>
      <c r="F1045" t="s">
        <v>52</v>
      </c>
      <c r="G1045">
        <v>0</v>
      </c>
      <c r="H1045" s="1">
        <f>SUM($D$2:D1045)/SUM($D$2:$D$11829)</f>
        <v>0.96976388646157863</v>
      </c>
      <c r="I1045" t="str">
        <f t="shared" si="16"/>
        <v>C</v>
      </c>
    </row>
    <row r="1046" spans="1:9">
      <c r="A1046" t="s">
        <v>2291</v>
      </c>
      <c r="B1046" t="s">
        <v>2292</v>
      </c>
      <c r="C1046">
        <v>5</v>
      </c>
      <c r="D1046">
        <v>10834351</v>
      </c>
      <c r="E1046">
        <v>0</v>
      </c>
      <c r="F1046" t="s">
        <v>20</v>
      </c>
      <c r="G1046">
        <v>10834351</v>
      </c>
      <c r="H1046" s="1">
        <f>SUM($D$2:D1046)/SUM($D$2:$D$11829)</f>
        <v>0.96979717716145963</v>
      </c>
      <c r="I1046" t="str">
        <f t="shared" si="16"/>
        <v>C</v>
      </c>
    </row>
    <row r="1047" spans="1:9">
      <c r="A1047" t="s">
        <v>2293</v>
      </c>
      <c r="B1047" t="s">
        <v>2294</v>
      </c>
      <c r="C1047">
        <v>9</v>
      </c>
      <c r="D1047">
        <v>10827999.34375</v>
      </c>
      <c r="E1047">
        <v>0</v>
      </c>
      <c r="F1047" t="s">
        <v>175</v>
      </c>
      <c r="G1047">
        <v>0</v>
      </c>
      <c r="H1047" s="1">
        <f>SUM($D$2:D1047)/SUM($D$2:$D$11829)</f>
        <v>0.96983044834461263</v>
      </c>
      <c r="I1047" t="str">
        <f t="shared" si="16"/>
        <v>C</v>
      </c>
    </row>
    <row r="1048" spans="1:9">
      <c r="A1048" t="s">
        <v>2295</v>
      </c>
      <c r="B1048" t="s">
        <v>2296</v>
      </c>
      <c r="C1048">
        <v>9</v>
      </c>
      <c r="D1048">
        <v>10823768.25</v>
      </c>
      <c r="E1048">
        <v>0</v>
      </c>
      <c r="F1048" t="s">
        <v>1799</v>
      </c>
      <c r="G1048">
        <v>4395712</v>
      </c>
      <c r="H1048" s="1">
        <f>SUM($D$2:D1048)/SUM($D$2:$D$11829)</f>
        <v>0.96986370652688791</v>
      </c>
      <c r="I1048" t="str">
        <f t="shared" si="16"/>
        <v>C</v>
      </c>
    </row>
    <row r="1049" spans="1:9">
      <c r="A1049" t="s">
        <v>2297</v>
      </c>
      <c r="B1049" t="s">
        <v>2298</v>
      </c>
      <c r="C1049">
        <v>279</v>
      </c>
      <c r="D1049">
        <v>10806877.849609399</v>
      </c>
      <c r="E1049">
        <v>0</v>
      </c>
      <c r="F1049" t="s">
        <v>52</v>
      </c>
      <c r="G1049">
        <v>2333122.67578125</v>
      </c>
      <c r="H1049" s="1">
        <f>SUM($D$2:D1049)/SUM($D$2:$D$11829)</f>
        <v>0.9698969128100462</v>
      </c>
      <c r="I1049" t="str">
        <f t="shared" si="16"/>
        <v>C</v>
      </c>
    </row>
    <row r="1050" spans="1:9">
      <c r="A1050" t="s">
        <v>2299</v>
      </c>
      <c r="B1050" t="s">
        <v>2300</v>
      </c>
      <c r="C1050">
        <v>34</v>
      </c>
      <c r="D1050">
        <v>10753006.3945313</v>
      </c>
      <c r="E1050">
        <v>0</v>
      </c>
      <c r="F1050" t="s">
        <v>145</v>
      </c>
      <c r="G1050">
        <v>686116</v>
      </c>
      <c r="H1050" s="1">
        <f>SUM($D$2:D1050)/SUM($D$2:$D$11829)</f>
        <v>0.96992995356243628</v>
      </c>
      <c r="I1050" t="str">
        <f t="shared" si="16"/>
        <v>C</v>
      </c>
    </row>
    <row r="1051" spans="1:9">
      <c r="A1051" t="s">
        <v>2301</v>
      </c>
      <c r="B1051" t="s">
        <v>2302</v>
      </c>
      <c r="C1051">
        <v>2</v>
      </c>
      <c r="D1051">
        <v>10720200</v>
      </c>
      <c r="E1051">
        <v>0</v>
      </c>
      <c r="F1051" t="s">
        <v>1085</v>
      </c>
      <c r="G1051">
        <v>0</v>
      </c>
      <c r="H1051" s="1">
        <f>SUM($D$2:D1051)/SUM($D$2:$D$11829)</f>
        <v>0.96996289351064957</v>
      </c>
      <c r="I1051" t="str">
        <f t="shared" si="16"/>
        <v>C</v>
      </c>
    </row>
    <row r="1052" spans="1:9">
      <c r="A1052" t="s">
        <v>2303</v>
      </c>
      <c r="B1052" t="s">
        <v>2304</v>
      </c>
      <c r="C1052">
        <v>30</v>
      </c>
      <c r="D1052">
        <v>10709213.1210938</v>
      </c>
      <c r="E1052">
        <v>0</v>
      </c>
      <c r="F1052" t="s">
        <v>2025</v>
      </c>
      <c r="G1052">
        <v>0</v>
      </c>
      <c r="H1052" s="1">
        <f>SUM($D$2:D1052)/SUM($D$2:$D$11829)</f>
        <v>0.96999579969949057</v>
      </c>
      <c r="I1052" t="str">
        <f t="shared" si="16"/>
        <v>C</v>
      </c>
    </row>
    <row r="1053" spans="1:9">
      <c r="A1053" t="s">
        <v>2305</v>
      </c>
      <c r="B1053" t="s">
        <v>2306</v>
      </c>
      <c r="C1053">
        <v>14</v>
      </c>
      <c r="D1053">
        <v>10701242.078125</v>
      </c>
      <c r="E1053">
        <v>0</v>
      </c>
      <c r="F1053" t="s">
        <v>104</v>
      </c>
      <c r="G1053">
        <v>0</v>
      </c>
      <c r="H1053" s="1">
        <f>SUM($D$2:D1053)/SUM($D$2:$D$11829)</f>
        <v>0.97002868139571563</v>
      </c>
      <c r="I1053" t="str">
        <f t="shared" si="16"/>
        <v>C</v>
      </c>
    </row>
    <row r="1054" spans="1:9">
      <c r="A1054" t="s">
        <v>2307</v>
      </c>
      <c r="B1054" t="s">
        <v>2308</v>
      </c>
      <c r="C1054">
        <v>51</v>
      </c>
      <c r="D1054">
        <v>10684784.237304701</v>
      </c>
      <c r="E1054">
        <v>0</v>
      </c>
      <c r="F1054" t="s">
        <v>52</v>
      </c>
      <c r="G1054">
        <v>2739944</v>
      </c>
      <c r="H1054" s="1">
        <f>SUM($D$2:D1054)/SUM($D$2:$D$11829)</f>
        <v>0.97006151252194894</v>
      </c>
      <c r="I1054" t="str">
        <f t="shared" si="16"/>
        <v>C</v>
      </c>
    </row>
    <row r="1055" spans="1:9">
      <c r="A1055" t="s">
        <v>2309</v>
      </c>
      <c r="B1055" t="s">
        <v>2310</v>
      </c>
      <c r="C1055">
        <v>1</v>
      </c>
      <c r="D1055">
        <v>10684652</v>
      </c>
      <c r="E1055">
        <v>0</v>
      </c>
      <c r="F1055" t="s">
        <v>537</v>
      </c>
      <c r="G1055">
        <v>0</v>
      </c>
      <c r="H1055" s="1">
        <f>SUM($D$2:D1055)/SUM($D$2:$D$11829)</f>
        <v>0.97009434324185684</v>
      </c>
      <c r="I1055" t="str">
        <f t="shared" si="16"/>
        <v>C</v>
      </c>
    </row>
    <row r="1056" spans="1:9">
      <c r="A1056" t="s">
        <v>2311</v>
      </c>
      <c r="B1056" t="s">
        <v>2312</v>
      </c>
      <c r="C1056">
        <v>7</v>
      </c>
      <c r="D1056">
        <v>10662570.5</v>
      </c>
      <c r="E1056">
        <v>0</v>
      </c>
      <c r="F1056" t="s">
        <v>107</v>
      </c>
      <c r="G1056">
        <v>0</v>
      </c>
      <c r="H1056" s="1">
        <f>SUM($D$2:D1056)/SUM($D$2:$D$11829)</f>
        <v>0.97012710611196096</v>
      </c>
      <c r="I1056" t="str">
        <f t="shared" si="16"/>
        <v>C</v>
      </c>
    </row>
    <row r="1057" spans="1:9">
      <c r="A1057" t="s">
        <v>2313</v>
      </c>
      <c r="B1057" t="s">
        <v>2314</v>
      </c>
      <c r="C1057">
        <v>18</v>
      </c>
      <c r="D1057">
        <v>10610008.8046875</v>
      </c>
      <c r="E1057">
        <v>0</v>
      </c>
      <c r="F1057" t="s">
        <v>145</v>
      </c>
      <c r="G1057">
        <v>0</v>
      </c>
      <c r="H1057" s="1">
        <f>SUM($D$2:D1057)/SUM($D$2:$D$11829)</f>
        <v>0.97015970747579461</v>
      </c>
      <c r="I1057" t="str">
        <f t="shared" si="16"/>
        <v>C</v>
      </c>
    </row>
    <row r="1058" spans="1:9">
      <c r="A1058" t="s">
        <v>2315</v>
      </c>
      <c r="B1058" t="s">
        <v>2316</v>
      </c>
      <c r="C1058">
        <v>3</v>
      </c>
      <c r="D1058">
        <v>10596355</v>
      </c>
      <c r="E1058">
        <v>0</v>
      </c>
      <c r="F1058" t="s">
        <v>2317</v>
      </c>
      <c r="G1058">
        <v>599065</v>
      </c>
      <c r="H1058" s="1">
        <f>SUM($D$2:D1058)/SUM($D$2:$D$11829)</f>
        <v>0.97019226688559568</v>
      </c>
      <c r="I1058" t="str">
        <f t="shared" si="16"/>
        <v>C</v>
      </c>
    </row>
    <row r="1059" spans="1:9">
      <c r="A1059" t="s">
        <v>2318</v>
      </c>
      <c r="B1059" t="s">
        <v>2319</v>
      </c>
      <c r="C1059">
        <v>27</v>
      </c>
      <c r="D1059">
        <v>10530514.681640601</v>
      </c>
      <c r="E1059">
        <v>0</v>
      </c>
      <c r="F1059" t="s">
        <v>2320</v>
      </c>
      <c r="G1059">
        <v>234107.015625</v>
      </c>
      <c r="H1059" s="1">
        <f>SUM($D$2:D1059)/SUM($D$2:$D$11829)</f>
        <v>0.97022462398791387</v>
      </c>
      <c r="I1059" t="str">
        <f t="shared" si="16"/>
        <v>C</v>
      </c>
    </row>
    <row r="1060" spans="1:9">
      <c r="A1060" t="s">
        <v>2321</v>
      </c>
      <c r="B1060" t="s">
        <v>2322</v>
      </c>
      <c r="C1060">
        <v>10</v>
      </c>
      <c r="D1060">
        <v>10519720.9140625</v>
      </c>
      <c r="E1060">
        <v>0</v>
      </c>
      <c r="F1060" t="s">
        <v>107</v>
      </c>
      <c r="G1060">
        <v>0</v>
      </c>
      <c r="H1060" s="1">
        <f>SUM($D$2:D1060)/SUM($D$2:$D$11829)</f>
        <v>0.97025694792423289</v>
      </c>
      <c r="I1060" t="str">
        <f t="shared" si="16"/>
        <v>C</v>
      </c>
    </row>
    <row r="1061" spans="1:9">
      <c r="A1061" t="s">
        <v>2323</v>
      </c>
      <c r="B1061" t="s">
        <v>2324</v>
      </c>
      <c r="C1061">
        <v>5</v>
      </c>
      <c r="D1061">
        <v>10511741</v>
      </c>
      <c r="E1061">
        <v>0</v>
      </c>
      <c r="F1061" t="s">
        <v>31</v>
      </c>
      <c r="G1061">
        <v>0</v>
      </c>
      <c r="H1061" s="1">
        <f>SUM($D$2:D1061)/SUM($D$2:$D$11829)</f>
        <v>0.97028924734067767</v>
      </c>
      <c r="I1061" t="str">
        <f t="shared" si="16"/>
        <v>C</v>
      </c>
    </row>
    <row r="1062" spans="1:9">
      <c r="A1062" t="s">
        <v>2325</v>
      </c>
      <c r="B1062" t="s">
        <v>2326</v>
      </c>
      <c r="C1062">
        <v>11</v>
      </c>
      <c r="D1062">
        <v>10505541.1875</v>
      </c>
      <c r="E1062">
        <v>0</v>
      </c>
      <c r="F1062" t="s">
        <v>2327</v>
      </c>
      <c r="G1062">
        <v>10505541.1875</v>
      </c>
      <c r="H1062" s="1">
        <f>SUM($D$2:D1062)/SUM($D$2:$D$11829)</f>
        <v>0.97032152770696456</v>
      </c>
      <c r="I1062" t="str">
        <f t="shared" si="16"/>
        <v>C</v>
      </c>
    </row>
    <row r="1063" spans="1:9">
      <c r="A1063" t="s">
        <v>2328</v>
      </c>
      <c r="B1063" t="s">
        <v>2329</v>
      </c>
      <c r="C1063">
        <v>3</v>
      </c>
      <c r="D1063">
        <v>10495936.5</v>
      </c>
      <c r="E1063">
        <v>0</v>
      </c>
      <c r="F1063" t="s">
        <v>49</v>
      </c>
      <c r="G1063">
        <v>0</v>
      </c>
      <c r="H1063" s="1">
        <f>SUM($D$2:D1063)/SUM($D$2:$D$11829)</f>
        <v>0.97035377856093741</v>
      </c>
      <c r="I1063" t="str">
        <f t="shared" si="16"/>
        <v>C</v>
      </c>
    </row>
    <row r="1064" spans="1:9">
      <c r="A1064" t="s">
        <v>2330</v>
      </c>
      <c r="B1064" t="s">
        <v>2331</v>
      </c>
      <c r="C1064">
        <v>91</v>
      </c>
      <c r="D1064">
        <v>10493619.4960938</v>
      </c>
      <c r="E1064">
        <v>0</v>
      </c>
      <c r="F1064" t="s">
        <v>104</v>
      </c>
      <c r="G1064">
        <v>1240520.875</v>
      </c>
      <c r="H1064" s="1">
        <f>SUM($D$2:D1064)/SUM($D$2:$D$11829)</f>
        <v>0.97038602229545468</v>
      </c>
      <c r="I1064" t="str">
        <f t="shared" si="16"/>
        <v>C</v>
      </c>
    </row>
    <row r="1065" spans="1:9">
      <c r="A1065" t="s">
        <v>2332</v>
      </c>
      <c r="B1065" t="s">
        <v>2333</v>
      </c>
      <c r="C1065">
        <v>8</v>
      </c>
      <c r="D1065">
        <v>10487163</v>
      </c>
      <c r="E1065">
        <v>0</v>
      </c>
      <c r="F1065" t="s">
        <v>2334</v>
      </c>
      <c r="G1065">
        <v>1554408</v>
      </c>
      <c r="H1065" s="1">
        <f>SUM($D$2:D1065)/SUM($D$2:$D$11829)</f>
        <v>0.97041824619110251</v>
      </c>
      <c r="I1065" t="str">
        <f t="shared" si="16"/>
        <v>C</v>
      </c>
    </row>
    <row r="1066" spans="1:9">
      <c r="A1066" t="s">
        <v>2335</v>
      </c>
      <c r="B1066" t="s">
        <v>2336</v>
      </c>
      <c r="C1066">
        <v>7</v>
      </c>
      <c r="D1066">
        <v>10477830</v>
      </c>
      <c r="E1066">
        <v>0</v>
      </c>
      <c r="F1066" t="s">
        <v>1799</v>
      </c>
      <c r="G1066">
        <v>7590721</v>
      </c>
      <c r="H1066" s="1">
        <f>SUM($D$2:D1066)/SUM($D$2:$D$11829)</f>
        <v>0.97045044140925019</v>
      </c>
      <c r="I1066" t="str">
        <f t="shared" si="16"/>
        <v>C</v>
      </c>
    </row>
    <row r="1067" spans="1:9">
      <c r="A1067" t="s">
        <v>2337</v>
      </c>
      <c r="B1067" t="s">
        <v>2338</v>
      </c>
      <c r="C1067">
        <v>4</v>
      </c>
      <c r="D1067">
        <v>10450000</v>
      </c>
      <c r="E1067">
        <v>0</v>
      </c>
      <c r="F1067" t="s">
        <v>20</v>
      </c>
      <c r="G1067">
        <v>10450000</v>
      </c>
      <c r="H1067" s="1">
        <f>SUM($D$2:D1067)/SUM($D$2:$D$11829)</f>
        <v>0.9704825511141838</v>
      </c>
      <c r="I1067" t="str">
        <f t="shared" si="16"/>
        <v>C</v>
      </c>
    </row>
    <row r="1068" spans="1:9">
      <c r="A1068" t="s">
        <v>2339</v>
      </c>
      <c r="B1068" t="s">
        <v>2340</v>
      </c>
      <c r="C1068">
        <v>22</v>
      </c>
      <c r="D1068">
        <v>10449483.0742188</v>
      </c>
      <c r="E1068">
        <v>0</v>
      </c>
      <c r="F1068" t="s">
        <v>1414</v>
      </c>
      <c r="G1068">
        <v>10449483.0742188</v>
      </c>
      <c r="H1068" s="1">
        <f>SUM($D$2:D1068)/SUM($D$2:$D$11829)</f>
        <v>0.97051465923075997</v>
      </c>
      <c r="I1068" t="str">
        <f t="shared" si="16"/>
        <v>C</v>
      </c>
    </row>
    <row r="1069" spans="1:9">
      <c r="A1069" t="s">
        <v>2341</v>
      </c>
      <c r="B1069" t="s">
        <v>2342</v>
      </c>
      <c r="C1069">
        <v>5</v>
      </c>
      <c r="D1069">
        <v>10443638</v>
      </c>
      <c r="E1069">
        <v>0</v>
      </c>
      <c r="F1069" t="s">
        <v>514</v>
      </c>
      <c r="G1069">
        <v>510363</v>
      </c>
      <c r="H1069" s="1">
        <f>SUM($D$2:D1069)/SUM($D$2:$D$11829)</f>
        <v>0.97054674938718222</v>
      </c>
      <c r="I1069" t="str">
        <f t="shared" si="16"/>
        <v>C</v>
      </c>
    </row>
    <row r="1070" spans="1:9">
      <c r="A1070" t="s">
        <v>2343</v>
      </c>
      <c r="B1070" t="s">
        <v>2344</v>
      </c>
      <c r="C1070">
        <v>11</v>
      </c>
      <c r="D1070">
        <v>10441489.4375</v>
      </c>
      <c r="E1070">
        <v>0</v>
      </c>
      <c r="F1070" t="s">
        <v>145</v>
      </c>
      <c r="G1070">
        <v>174213</v>
      </c>
      <c r="H1070" s="1">
        <f>SUM($D$2:D1070)/SUM($D$2:$D$11829)</f>
        <v>0.97057883294171865</v>
      </c>
      <c r="I1070" t="str">
        <f t="shared" si="16"/>
        <v>C</v>
      </c>
    </row>
    <row r="1071" spans="1:9">
      <c r="A1071" t="s">
        <v>2345</v>
      </c>
      <c r="B1071" t="s">
        <v>2346</v>
      </c>
      <c r="C1071">
        <v>5</v>
      </c>
      <c r="D1071">
        <v>10437171.96875</v>
      </c>
      <c r="E1071">
        <v>0</v>
      </c>
      <c r="F1071" t="s">
        <v>1516</v>
      </c>
      <c r="G1071">
        <v>9337810</v>
      </c>
      <c r="H1071" s="1">
        <f>SUM($D$2:D1071)/SUM($D$2:$D$11829)</f>
        <v>0.9706109032299729</v>
      </c>
      <c r="I1071" t="str">
        <f t="shared" si="16"/>
        <v>C</v>
      </c>
    </row>
    <row r="1072" spans="1:9">
      <c r="A1072" t="s">
        <v>2347</v>
      </c>
      <c r="B1072" t="s">
        <v>2348</v>
      </c>
      <c r="C1072">
        <v>15</v>
      </c>
      <c r="D1072">
        <v>10432025.03125</v>
      </c>
      <c r="E1072">
        <v>0</v>
      </c>
      <c r="F1072" t="s">
        <v>788</v>
      </c>
      <c r="G1072">
        <v>8943065</v>
      </c>
      <c r="H1072" s="1">
        <f>SUM($D$2:D1072)/SUM($D$2:$D$11829)</f>
        <v>0.97064295770323727</v>
      </c>
      <c r="I1072" t="str">
        <f t="shared" si="16"/>
        <v>C</v>
      </c>
    </row>
    <row r="1073" spans="1:9">
      <c r="A1073" t="s">
        <v>2349</v>
      </c>
      <c r="B1073" t="s">
        <v>2350</v>
      </c>
      <c r="C1073">
        <v>25</v>
      </c>
      <c r="D1073">
        <v>10419402.830078101</v>
      </c>
      <c r="E1073">
        <v>0</v>
      </c>
      <c r="F1073" t="s">
        <v>1178</v>
      </c>
      <c r="G1073">
        <v>0</v>
      </c>
      <c r="H1073" s="1">
        <f>SUM($D$2:D1073)/SUM($D$2:$D$11829)</f>
        <v>0.97067497339227626</v>
      </c>
      <c r="I1073" t="str">
        <f t="shared" si="16"/>
        <v>C</v>
      </c>
    </row>
    <row r="1074" spans="1:9">
      <c r="A1074" t="s">
        <v>2351</v>
      </c>
      <c r="B1074" t="s">
        <v>2352</v>
      </c>
      <c r="C1074">
        <v>60</v>
      </c>
      <c r="D1074">
        <v>10413814.3525391</v>
      </c>
      <c r="E1074">
        <v>0</v>
      </c>
      <c r="F1074" t="s">
        <v>116</v>
      </c>
      <c r="G1074">
        <v>638103.11816406297</v>
      </c>
      <c r="H1074" s="1">
        <f>SUM($D$2:D1074)/SUM($D$2:$D$11829)</f>
        <v>0.97070697190960575</v>
      </c>
      <c r="I1074" t="str">
        <f t="shared" si="16"/>
        <v>C</v>
      </c>
    </row>
    <row r="1075" spans="1:9">
      <c r="A1075" t="s">
        <v>2353</v>
      </c>
      <c r="B1075" t="s">
        <v>2354</v>
      </c>
      <c r="C1075">
        <v>4</v>
      </c>
      <c r="D1075">
        <v>10373456.25</v>
      </c>
      <c r="E1075">
        <v>0</v>
      </c>
      <c r="F1075" t="s">
        <v>152</v>
      </c>
      <c r="G1075">
        <v>0</v>
      </c>
      <c r="H1075" s="1">
        <f>SUM($D$2:D1075)/SUM($D$2:$D$11829)</f>
        <v>0.9707388464186324</v>
      </c>
      <c r="I1075" t="str">
        <f t="shared" si="16"/>
        <v>C</v>
      </c>
    </row>
    <row r="1076" spans="1:9">
      <c r="A1076" t="s">
        <v>2355</v>
      </c>
      <c r="B1076" t="s">
        <v>2356</v>
      </c>
      <c r="C1076">
        <v>7</v>
      </c>
      <c r="D1076">
        <v>10372676.125</v>
      </c>
      <c r="E1076">
        <v>0</v>
      </c>
      <c r="F1076" t="s">
        <v>1145</v>
      </c>
      <c r="G1076">
        <v>982800</v>
      </c>
      <c r="H1076" s="1">
        <f>SUM($D$2:D1076)/SUM($D$2:$D$11829)</f>
        <v>0.97077071853056973</v>
      </c>
      <c r="I1076" t="str">
        <f t="shared" si="16"/>
        <v>C</v>
      </c>
    </row>
    <row r="1077" spans="1:9">
      <c r="A1077" t="s">
        <v>2357</v>
      </c>
      <c r="B1077" t="s">
        <v>2358</v>
      </c>
      <c r="C1077">
        <v>13</v>
      </c>
      <c r="D1077">
        <v>10369783.875</v>
      </c>
      <c r="E1077">
        <v>0</v>
      </c>
      <c r="F1077" t="s">
        <v>697</v>
      </c>
      <c r="G1077">
        <v>2637601</v>
      </c>
      <c r="H1077" s="1">
        <f>SUM($D$2:D1077)/SUM($D$2:$D$11829)</f>
        <v>0.97080258175549328</v>
      </c>
      <c r="I1077" t="str">
        <f t="shared" si="16"/>
        <v>C</v>
      </c>
    </row>
    <row r="1078" spans="1:9">
      <c r="A1078" t="s">
        <v>2359</v>
      </c>
      <c r="B1078" t="s">
        <v>2360</v>
      </c>
      <c r="C1078">
        <v>2</v>
      </c>
      <c r="D1078">
        <v>10356124.75</v>
      </c>
      <c r="E1078">
        <v>0</v>
      </c>
      <c r="F1078" t="s">
        <v>2361</v>
      </c>
      <c r="G1078">
        <v>10356124.75</v>
      </c>
      <c r="H1078" s="1">
        <f>SUM($D$2:D1078)/SUM($D$2:$D$11829)</f>
        <v>0.97083440301003665</v>
      </c>
      <c r="I1078" t="str">
        <f t="shared" si="16"/>
        <v>C</v>
      </c>
    </row>
    <row r="1079" spans="1:9">
      <c r="A1079" t="s">
        <v>2362</v>
      </c>
      <c r="B1079" t="s">
        <v>2363</v>
      </c>
      <c r="C1079">
        <v>10</v>
      </c>
      <c r="D1079">
        <v>10342230.8125</v>
      </c>
      <c r="E1079">
        <v>0</v>
      </c>
      <c r="F1079" t="s">
        <v>1414</v>
      </c>
      <c r="G1079">
        <v>6903464.625</v>
      </c>
      <c r="H1079" s="1">
        <f>SUM($D$2:D1079)/SUM($D$2:$D$11829)</f>
        <v>0.97086618157269156</v>
      </c>
      <c r="I1079" t="str">
        <f t="shared" si="16"/>
        <v>C</v>
      </c>
    </row>
    <row r="1080" spans="1:9">
      <c r="A1080" t="s">
        <v>2364</v>
      </c>
      <c r="B1080" t="s">
        <v>2365</v>
      </c>
      <c r="C1080">
        <v>7</v>
      </c>
      <c r="D1080">
        <v>10342109.46875</v>
      </c>
      <c r="E1080">
        <v>0</v>
      </c>
      <c r="F1080" t="s">
        <v>49</v>
      </c>
      <c r="G1080">
        <v>0</v>
      </c>
      <c r="H1080" s="1">
        <f>SUM($D$2:D1080)/SUM($D$2:$D$11829)</f>
        <v>0.9708979597624936</v>
      </c>
      <c r="I1080" t="str">
        <f t="shared" si="16"/>
        <v>C</v>
      </c>
    </row>
    <row r="1081" spans="1:9">
      <c r="A1081" t="s">
        <v>2366</v>
      </c>
      <c r="B1081" t="s">
        <v>2367</v>
      </c>
      <c r="C1081">
        <v>4</v>
      </c>
      <c r="D1081">
        <v>10336841</v>
      </c>
      <c r="E1081">
        <v>0</v>
      </c>
      <c r="F1081" t="s">
        <v>1799</v>
      </c>
      <c r="G1081">
        <v>0</v>
      </c>
      <c r="H1081" s="1">
        <f>SUM($D$2:D1081)/SUM($D$2:$D$11829)</f>
        <v>0.97092972176387693</v>
      </c>
      <c r="I1081" t="str">
        <f t="shared" si="16"/>
        <v>C</v>
      </c>
    </row>
    <row r="1082" spans="1:9">
      <c r="A1082" t="s">
        <v>2368</v>
      </c>
      <c r="B1082" t="s">
        <v>2369</v>
      </c>
      <c r="C1082">
        <v>22</v>
      </c>
      <c r="D1082">
        <v>10317206.6484375</v>
      </c>
      <c r="E1082">
        <v>0</v>
      </c>
      <c r="F1082" t="s">
        <v>578</v>
      </c>
      <c r="G1082">
        <v>9705606.6484375</v>
      </c>
      <c r="H1082" s="1">
        <f>SUM($D$2:D1082)/SUM($D$2:$D$11829)</f>
        <v>0.97096142343480707</v>
      </c>
      <c r="I1082" t="str">
        <f t="shared" si="16"/>
        <v>C</v>
      </c>
    </row>
    <row r="1083" spans="1:9">
      <c r="A1083" t="s">
        <v>2370</v>
      </c>
      <c r="B1083" t="s">
        <v>2371</v>
      </c>
      <c r="C1083">
        <v>4</v>
      </c>
      <c r="D1083">
        <v>10312907.5</v>
      </c>
      <c r="E1083">
        <v>0</v>
      </c>
      <c r="F1083" t="s">
        <v>2372</v>
      </c>
      <c r="G1083">
        <v>10312907.5</v>
      </c>
      <c r="H1083" s="1">
        <f>SUM($D$2:D1083)/SUM($D$2:$D$11829)</f>
        <v>0.97099311189574788</v>
      </c>
      <c r="I1083" t="str">
        <f t="shared" si="16"/>
        <v>C</v>
      </c>
    </row>
    <row r="1084" spans="1:9">
      <c r="A1084" t="s">
        <v>2373</v>
      </c>
      <c r="B1084" t="s">
        <v>2374</v>
      </c>
      <c r="C1084">
        <v>1</v>
      </c>
      <c r="D1084">
        <v>10300576</v>
      </c>
      <c r="E1084">
        <v>0</v>
      </c>
      <c r="F1084" t="s">
        <v>59</v>
      </c>
      <c r="G1084">
        <v>0</v>
      </c>
      <c r="H1084" s="1">
        <f>SUM($D$2:D1084)/SUM($D$2:$D$11829)</f>
        <v>0.97102476246570057</v>
      </c>
      <c r="I1084" t="str">
        <f t="shared" si="16"/>
        <v>C</v>
      </c>
    </row>
    <row r="1085" spans="1:9">
      <c r="A1085" t="s">
        <v>2375</v>
      </c>
      <c r="B1085" t="s">
        <v>2376</v>
      </c>
      <c r="C1085">
        <v>18</v>
      </c>
      <c r="D1085">
        <v>10280484.8125</v>
      </c>
      <c r="E1085">
        <v>0</v>
      </c>
      <c r="F1085" t="s">
        <v>919</v>
      </c>
      <c r="G1085">
        <v>10280484.8125</v>
      </c>
      <c r="H1085" s="1">
        <f>SUM($D$2:D1085)/SUM($D$2:$D$11829)</f>
        <v>0.97105635130148082</v>
      </c>
      <c r="I1085" t="str">
        <f t="shared" si="16"/>
        <v>C</v>
      </c>
    </row>
    <row r="1086" spans="1:9">
      <c r="A1086" t="s">
        <v>2377</v>
      </c>
      <c r="B1086" t="s">
        <v>2378</v>
      </c>
      <c r="C1086">
        <v>14</v>
      </c>
      <c r="D1086">
        <v>10263259.3125</v>
      </c>
      <c r="E1086">
        <v>0</v>
      </c>
      <c r="F1086" t="s">
        <v>145</v>
      </c>
      <c r="G1086">
        <v>900757</v>
      </c>
      <c r="H1086" s="1">
        <f>SUM($D$2:D1086)/SUM($D$2:$D$11829)</f>
        <v>0.97108788720848371</v>
      </c>
      <c r="I1086" t="str">
        <f t="shared" si="16"/>
        <v>C</v>
      </c>
    </row>
    <row r="1087" spans="1:9">
      <c r="A1087" t="s">
        <v>2379</v>
      </c>
      <c r="B1087" t="s">
        <v>2380</v>
      </c>
      <c r="C1087">
        <v>106</v>
      </c>
      <c r="D1087">
        <v>10260856.1838379</v>
      </c>
      <c r="E1087">
        <v>0</v>
      </c>
      <c r="F1087" t="s">
        <v>52</v>
      </c>
      <c r="G1087">
        <v>2004111.921875</v>
      </c>
      <c r="H1087" s="1">
        <f>SUM($D$2:D1087)/SUM($D$2:$D$11829)</f>
        <v>0.9711194157313956</v>
      </c>
      <c r="I1087" t="str">
        <f t="shared" si="16"/>
        <v>C</v>
      </c>
    </row>
    <row r="1088" spans="1:9">
      <c r="A1088" t="s">
        <v>2381</v>
      </c>
      <c r="B1088" t="s">
        <v>2382</v>
      </c>
      <c r="C1088">
        <v>30</v>
      </c>
      <c r="D1088">
        <v>10257927.2177734</v>
      </c>
      <c r="E1088">
        <v>0</v>
      </c>
      <c r="F1088" t="s">
        <v>145</v>
      </c>
      <c r="G1088">
        <v>0</v>
      </c>
      <c r="H1088" s="1">
        <f>SUM($D$2:D1088)/SUM($D$2:$D$11829)</f>
        <v>0.97115093525447627</v>
      </c>
      <c r="I1088" t="str">
        <f t="shared" si="16"/>
        <v>C</v>
      </c>
    </row>
    <row r="1089" spans="1:9">
      <c r="A1089" t="s">
        <v>2383</v>
      </c>
      <c r="B1089" t="s">
        <v>2384</v>
      </c>
      <c r="C1089">
        <v>8</v>
      </c>
      <c r="D1089">
        <v>10256279.625</v>
      </c>
      <c r="E1089">
        <v>0</v>
      </c>
      <c r="F1089" t="s">
        <v>1752</v>
      </c>
      <c r="G1089">
        <v>10256279.625</v>
      </c>
      <c r="H1089" s="1">
        <f>SUM($D$2:D1089)/SUM($D$2:$D$11829)</f>
        <v>0.97118244971500012</v>
      </c>
      <c r="I1089" t="str">
        <f t="shared" si="16"/>
        <v>C</v>
      </c>
    </row>
    <row r="1090" spans="1:9">
      <c r="A1090" t="s">
        <v>2385</v>
      </c>
      <c r="B1090" t="s">
        <v>2386</v>
      </c>
      <c r="C1090">
        <v>19</v>
      </c>
      <c r="D1090">
        <v>10249847.6175537</v>
      </c>
      <c r="E1090">
        <v>0</v>
      </c>
      <c r="F1090" t="s">
        <v>489</v>
      </c>
      <c r="G1090">
        <v>9310327.1937255897</v>
      </c>
      <c r="H1090" s="1">
        <f>SUM($D$2:D1090)/SUM($D$2:$D$11829)</f>
        <v>0.9712139444119009</v>
      </c>
      <c r="I1090" t="str">
        <f t="shared" si="16"/>
        <v>C</v>
      </c>
    </row>
    <row r="1091" spans="1:9">
      <c r="A1091" t="s">
        <v>2387</v>
      </c>
      <c r="B1091" t="s">
        <v>2388</v>
      </c>
      <c r="C1091">
        <v>25</v>
      </c>
      <c r="D1091">
        <v>10247182.1132813</v>
      </c>
      <c r="E1091">
        <v>0</v>
      </c>
      <c r="F1091" t="s">
        <v>145</v>
      </c>
      <c r="G1091">
        <v>51711.94921875</v>
      </c>
      <c r="H1091" s="1">
        <f>SUM($D$2:D1091)/SUM($D$2:$D$11829)</f>
        <v>0.97124543091850934</v>
      </c>
      <c r="I1091" t="str">
        <f t="shared" ref="I1091:I1154" si="17">IF(H1091&lt;=0.8,"A",IF(H1091&lt;=0.95,"B","C"))</f>
        <v>C</v>
      </c>
    </row>
    <row r="1092" spans="1:9">
      <c r="A1092" t="s">
        <v>2389</v>
      </c>
      <c r="B1092" t="s">
        <v>2390</v>
      </c>
      <c r="C1092">
        <v>1</v>
      </c>
      <c r="D1092">
        <v>10170224</v>
      </c>
      <c r="E1092">
        <v>0</v>
      </c>
      <c r="F1092" t="s">
        <v>31</v>
      </c>
      <c r="G1092">
        <v>0</v>
      </c>
      <c r="H1092" s="1">
        <f>SUM($D$2:D1092)/SUM($D$2:$D$11829)</f>
        <v>0.97127668095599717</v>
      </c>
      <c r="I1092" t="str">
        <f t="shared" si="17"/>
        <v>C</v>
      </c>
    </row>
    <row r="1093" spans="1:9">
      <c r="A1093" t="s">
        <v>2391</v>
      </c>
      <c r="B1093" t="s">
        <v>2392</v>
      </c>
      <c r="C1093">
        <v>19</v>
      </c>
      <c r="D1093">
        <v>10161655.4599609</v>
      </c>
      <c r="E1093">
        <v>0</v>
      </c>
      <c r="F1093" t="s">
        <v>52</v>
      </c>
      <c r="G1093">
        <v>0</v>
      </c>
      <c r="H1093" s="1">
        <f>SUM($D$2:D1093)/SUM($D$2:$D$11829)</f>
        <v>0.97130790466494032</v>
      </c>
      <c r="I1093" t="str">
        <f t="shared" si="17"/>
        <v>C</v>
      </c>
    </row>
    <row r="1094" spans="1:9">
      <c r="A1094" t="s">
        <v>2393</v>
      </c>
      <c r="B1094" t="s">
        <v>2394</v>
      </c>
      <c r="C1094">
        <v>2</v>
      </c>
      <c r="D1094">
        <v>10160672</v>
      </c>
      <c r="E1094">
        <v>0</v>
      </c>
      <c r="F1094" t="s">
        <v>152</v>
      </c>
      <c r="G1094">
        <v>0</v>
      </c>
      <c r="H1094" s="1">
        <f>SUM($D$2:D1094)/SUM($D$2:$D$11829)</f>
        <v>0.97133912535200695</v>
      </c>
      <c r="I1094" t="str">
        <f t="shared" si="17"/>
        <v>C</v>
      </c>
    </row>
    <row r="1095" spans="1:9">
      <c r="A1095" t="s">
        <v>2395</v>
      </c>
      <c r="B1095" t="s">
        <v>2396</v>
      </c>
      <c r="C1095">
        <v>10</v>
      </c>
      <c r="D1095">
        <v>10140906.875</v>
      </c>
      <c r="E1095">
        <v>0</v>
      </c>
      <c r="F1095" t="s">
        <v>2397</v>
      </c>
      <c r="G1095">
        <v>53240</v>
      </c>
      <c r="H1095" s="1">
        <f>SUM($D$2:D1095)/SUM($D$2:$D$11829)</f>
        <v>0.97137028530679315</v>
      </c>
      <c r="I1095" t="str">
        <f t="shared" si="17"/>
        <v>C</v>
      </c>
    </row>
    <row r="1096" spans="1:9">
      <c r="A1096" t="s">
        <v>2398</v>
      </c>
      <c r="B1096" t="s">
        <v>2399</v>
      </c>
      <c r="C1096">
        <v>19</v>
      </c>
      <c r="D1096">
        <v>10112489.7109375</v>
      </c>
      <c r="E1096">
        <v>0</v>
      </c>
      <c r="F1096" t="s">
        <v>1178</v>
      </c>
      <c r="G1096">
        <v>0</v>
      </c>
      <c r="H1096" s="1">
        <f>SUM($D$2:D1096)/SUM($D$2:$D$11829)</f>
        <v>0.97140135794418658</v>
      </c>
      <c r="I1096" t="str">
        <f t="shared" si="17"/>
        <v>C</v>
      </c>
    </row>
    <row r="1097" spans="1:9">
      <c r="A1097" t="s">
        <v>2400</v>
      </c>
      <c r="B1097" t="s">
        <v>2401</v>
      </c>
      <c r="C1097">
        <v>25</v>
      </c>
      <c r="D1097">
        <v>10108288.2695313</v>
      </c>
      <c r="E1097">
        <v>0</v>
      </c>
      <c r="F1097" t="s">
        <v>888</v>
      </c>
      <c r="G1097">
        <v>10108288.2695313</v>
      </c>
      <c r="H1097" s="1">
        <f>SUM($D$2:D1097)/SUM($D$2:$D$11829)</f>
        <v>0.9714324176718151</v>
      </c>
      <c r="I1097" t="str">
        <f t="shared" si="17"/>
        <v>C</v>
      </c>
    </row>
    <row r="1098" spans="1:9">
      <c r="A1098" t="s">
        <v>2402</v>
      </c>
      <c r="B1098" t="s">
        <v>2403</v>
      </c>
      <c r="C1098">
        <v>5</v>
      </c>
      <c r="D1098">
        <v>10100000</v>
      </c>
      <c r="E1098">
        <v>0</v>
      </c>
      <c r="F1098" t="s">
        <v>59</v>
      </c>
      <c r="G1098">
        <v>10100000</v>
      </c>
      <c r="H1098" s="1">
        <f>SUM($D$2:D1098)/SUM($D$2:$D$11829)</f>
        <v>0.97146345193208583</v>
      </c>
      <c r="I1098" t="str">
        <f t="shared" si="17"/>
        <v>C</v>
      </c>
    </row>
    <row r="1099" spans="1:9">
      <c r="A1099" t="s">
        <v>2404</v>
      </c>
      <c r="B1099" t="s">
        <v>2405</v>
      </c>
      <c r="C1099">
        <v>6</v>
      </c>
      <c r="D1099">
        <v>10085602.5859375</v>
      </c>
      <c r="E1099">
        <v>0</v>
      </c>
      <c r="F1099" t="s">
        <v>1337</v>
      </c>
      <c r="G1099">
        <v>0</v>
      </c>
      <c r="H1099" s="1">
        <f>SUM($D$2:D1099)/SUM($D$2:$D$11829)</f>
        <v>0.97149444195343615</v>
      </c>
      <c r="I1099" t="str">
        <f t="shared" si="17"/>
        <v>C</v>
      </c>
    </row>
    <row r="1100" spans="1:9">
      <c r="A1100" t="s">
        <v>2406</v>
      </c>
      <c r="B1100" t="s">
        <v>2407</v>
      </c>
      <c r="C1100">
        <v>10</v>
      </c>
      <c r="D1100">
        <v>10080244.3515625</v>
      </c>
      <c r="E1100">
        <v>0</v>
      </c>
      <c r="F1100" t="s">
        <v>145</v>
      </c>
      <c r="G1100">
        <v>3303251.25</v>
      </c>
      <c r="H1100" s="1">
        <f>SUM($D$2:D1100)/SUM($D$2:$D$11829)</f>
        <v>0.97152541551054494</v>
      </c>
      <c r="I1100" t="str">
        <f t="shared" si="17"/>
        <v>C</v>
      </c>
    </row>
    <row r="1101" spans="1:9">
      <c r="A1101" t="s">
        <v>2408</v>
      </c>
      <c r="B1101" t="s">
        <v>2409</v>
      </c>
      <c r="C1101">
        <v>17</v>
      </c>
      <c r="D1101">
        <v>10072007.9379883</v>
      </c>
      <c r="E1101">
        <v>0</v>
      </c>
      <c r="F1101" t="s">
        <v>1867</v>
      </c>
      <c r="G1101">
        <v>711294.68798828102</v>
      </c>
      <c r="H1101" s="1">
        <f>SUM($D$2:D1101)/SUM($D$2:$D$11829)</f>
        <v>0.97155636375963372</v>
      </c>
      <c r="I1101" t="str">
        <f t="shared" si="17"/>
        <v>C</v>
      </c>
    </row>
    <row r="1102" spans="1:9">
      <c r="A1102" t="s">
        <v>2410</v>
      </c>
      <c r="B1102" t="s">
        <v>2411</v>
      </c>
      <c r="C1102">
        <v>10</v>
      </c>
      <c r="D1102">
        <v>10059177.015625</v>
      </c>
      <c r="E1102">
        <v>0</v>
      </c>
      <c r="F1102" t="s">
        <v>1085</v>
      </c>
      <c r="G1102">
        <v>0</v>
      </c>
      <c r="H1102" s="1">
        <f>SUM($D$2:D1102)/SUM($D$2:$D$11829)</f>
        <v>0.97158727258315969</v>
      </c>
      <c r="I1102" t="str">
        <f t="shared" si="17"/>
        <v>C</v>
      </c>
    </row>
    <row r="1103" spans="1:9">
      <c r="A1103" t="s">
        <v>2412</v>
      </c>
      <c r="B1103" t="s">
        <v>2413</v>
      </c>
      <c r="C1103">
        <v>92</v>
      </c>
      <c r="D1103">
        <v>10042861.9370117</v>
      </c>
      <c r="E1103">
        <v>0</v>
      </c>
      <c r="F1103" t="s">
        <v>2414</v>
      </c>
      <c r="G1103">
        <v>13300.979980468799</v>
      </c>
      <c r="H1103" s="1">
        <f>SUM($D$2:D1103)/SUM($D$2:$D$11829)</f>
        <v>0.97161813127535923</v>
      </c>
      <c r="I1103" t="str">
        <f t="shared" si="17"/>
        <v>C</v>
      </c>
    </row>
    <row r="1104" spans="1:9">
      <c r="A1104" t="s">
        <v>2415</v>
      </c>
      <c r="B1104" t="s">
        <v>2416</v>
      </c>
      <c r="C1104">
        <v>19</v>
      </c>
      <c r="D1104">
        <v>10036850.234375</v>
      </c>
      <c r="E1104">
        <v>0</v>
      </c>
      <c r="F1104" t="s">
        <v>808</v>
      </c>
      <c r="G1104">
        <v>0</v>
      </c>
      <c r="H1104" s="1">
        <f>SUM($D$2:D1104)/SUM($D$2:$D$11829)</f>
        <v>0.97164897149540597</v>
      </c>
      <c r="I1104" t="str">
        <f t="shared" si="17"/>
        <v>C</v>
      </c>
    </row>
    <row r="1105" spans="1:9">
      <c r="A1105" t="s">
        <v>2417</v>
      </c>
      <c r="B1105" t="s">
        <v>2418</v>
      </c>
      <c r="C1105">
        <v>25</v>
      </c>
      <c r="D1105">
        <v>10025565.5</v>
      </c>
      <c r="E1105">
        <v>0</v>
      </c>
      <c r="F1105" t="s">
        <v>52</v>
      </c>
      <c r="G1105">
        <v>3355898.5</v>
      </c>
      <c r="H1105" s="1">
        <f>SUM($D$2:D1105)/SUM($D$2:$D$11829)</f>
        <v>0.97167977704086017</v>
      </c>
      <c r="I1105" t="str">
        <f t="shared" si="17"/>
        <v>C</v>
      </c>
    </row>
    <row r="1106" spans="1:9">
      <c r="A1106" t="s">
        <v>2419</v>
      </c>
      <c r="B1106" t="s">
        <v>2420</v>
      </c>
      <c r="C1106">
        <v>524</v>
      </c>
      <c r="D1106">
        <v>9994242.9775390606</v>
      </c>
      <c r="E1106">
        <v>0</v>
      </c>
      <c r="F1106" t="s">
        <v>52</v>
      </c>
      <c r="G1106">
        <v>2358857.0458984398</v>
      </c>
      <c r="H1106" s="1">
        <f>SUM($D$2:D1106)/SUM($D$2:$D$11829)</f>
        <v>0.97171048634162982</v>
      </c>
      <c r="I1106" t="str">
        <f t="shared" si="17"/>
        <v>C</v>
      </c>
    </row>
    <row r="1107" spans="1:9">
      <c r="A1107" t="s">
        <v>2421</v>
      </c>
      <c r="B1107" t="s">
        <v>2422</v>
      </c>
      <c r="C1107">
        <v>6</v>
      </c>
      <c r="D1107">
        <v>9981063.34375</v>
      </c>
      <c r="E1107">
        <v>0</v>
      </c>
      <c r="F1107" t="s">
        <v>738</v>
      </c>
      <c r="G1107">
        <v>7047517</v>
      </c>
      <c r="H1107" s="1">
        <f>SUM($D$2:D1107)/SUM($D$2:$D$11829)</f>
        <v>0.97174115514535153</v>
      </c>
      <c r="I1107" t="str">
        <f t="shared" si="17"/>
        <v>C</v>
      </c>
    </row>
    <row r="1108" spans="1:9">
      <c r="A1108" t="s">
        <v>2423</v>
      </c>
      <c r="B1108" t="s">
        <v>2424</v>
      </c>
      <c r="C1108">
        <v>4</v>
      </c>
      <c r="D1108">
        <v>9972057.375</v>
      </c>
      <c r="E1108">
        <v>0</v>
      </c>
      <c r="F1108" t="s">
        <v>1763</v>
      </c>
      <c r="G1108">
        <v>0</v>
      </c>
      <c r="H1108" s="1">
        <f>SUM($D$2:D1108)/SUM($D$2:$D$11829)</f>
        <v>0.97177179627644161</v>
      </c>
      <c r="I1108" t="str">
        <f t="shared" si="17"/>
        <v>C</v>
      </c>
    </row>
    <row r="1109" spans="1:9">
      <c r="A1109" t="s">
        <v>2425</v>
      </c>
      <c r="B1109" t="s">
        <v>2426</v>
      </c>
      <c r="C1109">
        <v>1</v>
      </c>
      <c r="D1109">
        <v>9961973</v>
      </c>
      <c r="E1109">
        <v>0</v>
      </c>
      <c r="F1109" t="s">
        <v>34</v>
      </c>
      <c r="G1109">
        <v>0</v>
      </c>
      <c r="H1109" s="1">
        <f>SUM($D$2:D1109)/SUM($D$2:$D$11829)</f>
        <v>0.97180240642128235</v>
      </c>
      <c r="I1109" t="str">
        <f t="shared" si="17"/>
        <v>C</v>
      </c>
    </row>
    <row r="1110" spans="1:9">
      <c r="A1110" t="s">
        <v>2427</v>
      </c>
      <c r="B1110" t="s">
        <v>2428</v>
      </c>
      <c r="C1110">
        <v>1</v>
      </c>
      <c r="D1110">
        <v>9958698</v>
      </c>
      <c r="E1110">
        <v>0</v>
      </c>
      <c r="F1110" t="s">
        <v>2429</v>
      </c>
      <c r="G1110">
        <v>0</v>
      </c>
      <c r="H1110" s="1">
        <f>SUM($D$2:D1110)/SUM($D$2:$D$11829)</f>
        <v>0.97183300650303384</v>
      </c>
      <c r="I1110" t="str">
        <f t="shared" si="17"/>
        <v>C</v>
      </c>
    </row>
    <row r="1111" spans="1:9">
      <c r="A1111" t="s">
        <v>2430</v>
      </c>
      <c r="B1111" t="s">
        <v>2431</v>
      </c>
      <c r="C1111">
        <v>72</v>
      </c>
      <c r="D1111">
        <v>9956913.4765625</v>
      </c>
      <c r="E1111">
        <v>0</v>
      </c>
      <c r="F1111" t="s">
        <v>727</v>
      </c>
      <c r="G1111">
        <v>382088.2734375</v>
      </c>
      <c r="H1111" s="1">
        <f>SUM($D$2:D1111)/SUM($D$2:$D$11829)</f>
        <v>0.97186360110148173</v>
      </c>
      <c r="I1111" t="str">
        <f t="shared" si="17"/>
        <v>C</v>
      </c>
    </row>
    <row r="1112" spans="1:9">
      <c r="A1112" t="s">
        <v>2432</v>
      </c>
      <c r="B1112" t="s">
        <v>2433</v>
      </c>
      <c r="C1112">
        <v>1</v>
      </c>
      <c r="D1112">
        <v>9948936</v>
      </c>
      <c r="E1112">
        <v>0</v>
      </c>
      <c r="F1112" t="s">
        <v>224</v>
      </c>
      <c r="G1112">
        <v>0</v>
      </c>
      <c r="H1112" s="1">
        <f>SUM($D$2:D1112)/SUM($D$2:$D$11829)</f>
        <v>0.97189417118754517</v>
      </c>
      <c r="I1112" t="str">
        <f t="shared" si="17"/>
        <v>C</v>
      </c>
    </row>
    <row r="1113" spans="1:9">
      <c r="A1113" t="s">
        <v>2434</v>
      </c>
      <c r="B1113" t="s">
        <v>2435</v>
      </c>
      <c r="C1113">
        <v>6</v>
      </c>
      <c r="D1113">
        <v>9946051.75</v>
      </c>
      <c r="E1113">
        <v>0</v>
      </c>
      <c r="F1113" t="s">
        <v>919</v>
      </c>
      <c r="G1113">
        <v>0</v>
      </c>
      <c r="H1113" s="1">
        <f>SUM($D$2:D1113)/SUM($D$2:$D$11829)</f>
        <v>0.97192473241117638</v>
      </c>
      <c r="I1113" t="str">
        <f t="shared" si="17"/>
        <v>C</v>
      </c>
    </row>
    <row r="1114" spans="1:9">
      <c r="A1114" t="s">
        <v>2436</v>
      </c>
      <c r="B1114" t="s">
        <v>2437</v>
      </c>
      <c r="C1114">
        <v>7</v>
      </c>
      <c r="D1114">
        <v>9927757.1875</v>
      </c>
      <c r="E1114">
        <v>0</v>
      </c>
      <c r="F1114" t="s">
        <v>107</v>
      </c>
      <c r="G1114">
        <v>0</v>
      </c>
      <c r="H1114" s="1">
        <f>SUM($D$2:D1114)/SUM($D$2:$D$11829)</f>
        <v>0.97195523742112311</v>
      </c>
      <c r="I1114" t="str">
        <f t="shared" si="17"/>
        <v>C</v>
      </c>
    </row>
    <row r="1115" spans="1:9">
      <c r="A1115" t="s">
        <v>2438</v>
      </c>
      <c r="B1115" t="s">
        <v>2439</v>
      </c>
      <c r="C1115">
        <v>3</v>
      </c>
      <c r="D1115">
        <v>9911344.75</v>
      </c>
      <c r="E1115">
        <v>0</v>
      </c>
      <c r="F1115" t="s">
        <v>44</v>
      </c>
      <c r="G1115">
        <v>0</v>
      </c>
      <c r="H1115" s="1">
        <f>SUM($D$2:D1115)/SUM($D$2:$D$11829)</f>
        <v>0.97198569200058882</v>
      </c>
      <c r="I1115" t="str">
        <f t="shared" si="17"/>
        <v>C</v>
      </c>
    </row>
    <row r="1116" spans="1:9">
      <c r="A1116" t="s">
        <v>2440</v>
      </c>
      <c r="B1116" t="s">
        <v>2441</v>
      </c>
      <c r="C1116">
        <v>2</v>
      </c>
      <c r="D1116">
        <v>9909628</v>
      </c>
      <c r="E1116">
        <v>0</v>
      </c>
      <c r="F1116" t="s">
        <v>59</v>
      </c>
      <c r="G1116">
        <v>9909628</v>
      </c>
      <c r="H1116" s="1">
        <f>SUM($D$2:D1116)/SUM($D$2:$D$11829)</f>
        <v>0.97201614130499858</v>
      </c>
      <c r="I1116" t="str">
        <f t="shared" si="17"/>
        <v>C</v>
      </c>
    </row>
    <row r="1117" spans="1:9">
      <c r="A1117" t="s">
        <v>2442</v>
      </c>
      <c r="B1117" t="s">
        <v>2443</v>
      </c>
      <c r="C1117">
        <v>4</v>
      </c>
      <c r="D1117">
        <v>9886765.4453125</v>
      </c>
      <c r="E1117">
        <v>0</v>
      </c>
      <c r="F1117" t="s">
        <v>443</v>
      </c>
      <c r="G1117">
        <v>0</v>
      </c>
      <c r="H1117" s="1">
        <f>SUM($D$2:D1117)/SUM($D$2:$D$11829)</f>
        <v>0.97204652035965844</v>
      </c>
      <c r="I1117" t="str">
        <f t="shared" si="17"/>
        <v>C</v>
      </c>
    </row>
    <row r="1118" spans="1:9">
      <c r="A1118" t="s">
        <v>2444</v>
      </c>
      <c r="B1118" t="s">
        <v>2445</v>
      </c>
      <c r="C1118">
        <v>4</v>
      </c>
      <c r="D1118">
        <v>9840285.5</v>
      </c>
      <c r="E1118">
        <v>0</v>
      </c>
      <c r="F1118" t="s">
        <v>107</v>
      </c>
      <c r="G1118">
        <v>0</v>
      </c>
      <c r="H1118" s="1">
        <f>SUM($D$2:D1118)/SUM($D$2:$D$11829)</f>
        <v>0.97207675659543524</v>
      </c>
      <c r="I1118" t="str">
        <f t="shared" si="17"/>
        <v>C</v>
      </c>
    </row>
    <row r="1119" spans="1:9">
      <c r="A1119" t="s">
        <v>2446</v>
      </c>
      <c r="B1119" t="s">
        <v>2447</v>
      </c>
      <c r="C1119">
        <v>73</v>
      </c>
      <c r="D1119">
        <v>9818851.9995117206</v>
      </c>
      <c r="E1119">
        <v>0</v>
      </c>
      <c r="F1119" t="s">
        <v>159</v>
      </c>
      <c r="G1119">
        <v>3315329.8408203102</v>
      </c>
      <c r="H1119" s="1">
        <f>SUM($D$2:D1119)/SUM($D$2:$D$11829)</f>
        <v>0.97210692697251566</v>
      </c>
      <c r="I1119" t="str">
        <f t="shared" si="17"/>
        <v>C</v>
      </c>
    </row>
    <row r="1120" spans="1:9">
      <c r="A1120" t="s">
        <v>2448</v>
      </c>
      <c r="B1120" t="s">
        <v>2449</v>
      </c>
      <c r="C1120">
        <v>5</v>
      </c>
      <c r="D1120">
        <v>9790157.625</v>
      </c>
      <c r="E1120">
        <v>0</v>
      </c>
      <c r="F1120" t="s">
        <v>888</v>
      </c>
      <c r="G1120">
        <v>0</v>
      </c>
      <c r="H1120" s="1">
        <f>SUM($D$2:D1120)/SUM($D$2:$D$11829)</f>
        <v>0.97213700918041912</v>
      </c>
      <c r="I1120" t="str">
        <f t="shared" si="17"/>
        <v>C</v>
      </c>
    </row>
    <row r="1121" spans="1:9">
      <c r="A1121" t="s">
        <v>2450</v>
      </c>
      <c r="B1121" t="s">
        <v>2451</v>
      </c>
      <c r="C1121">
        <v>119</v>
      </c>
      <c r="D1121">
        <v>9772111.62182617</v>
      </c>
      <c r="E1121">
        <v>0</v>
      </c>
      <c r="F1121" t="s">
        <v>759</v>
      </c>
      <c r="G1121">
        <v>1050603.1298828099</v>
      </c>
      <c r="H1121" s="1">
        <f>SUM($D$2:D1121)/SUM($D$2:$D$11829)</f>
        <v>0.97216703593838605</v>
      </c>
      <c r="I1121" t="str">
        <f t="shared" si="17"/>
        <v>C</v>
      </c>
    </row>
    <row r="1122" spans="1:9">
      <c r="A1122" t="s">
        <v>2452</v>
      </c>
      <c r="B1122" t="s">
        <v>2453</v>
      </c>
      <c r="C1122">
        <v>34</v>
      </c>
      <c r="D1122">
        <v>9767010.09765625</v>
      </c>
      <c r="E1122">
        <v>0</v>
      </c>
      <c r="F1122" t="s">
        <v>2454</v>
      </c>
      <c r="G1122">
        <v>32256.94921875</v>
      </c>
      <c r="H1122" s="1">
        <f>SUM($D$2:D1122)/SUM($D$2:$D$11829)</f>
        <v>0.97219704702090459</v>
      </c>
      <c r="I1122" t="str">
        <f t="shared" si="17"/>
        <v>C</v>
      </c>
    </row>
    <row r="1123" spans="1:9">
      <c r="A1123" t="s">
        <v>2455</v>
      </c>
      <c r="B1123" t="s">
        <v>2456</v>
      </c>
      <c r="C1123">
        <v>15</v>
      </c>
      <c r="D1123">
        <v>9764273.125</v>
      </c>
      <c r="E1123">
        <v>0</v>
      </c>
      <c r="F1123" t="s">
        <v>152</v>
      </c>
      <c r="G1123">
        <v>897282</v>
      </c>
      <c r="H1123" s="1">
        <f>SUM($D$2:D1123)/SUM($D$2:$D$11829)</f>
        <v>0.97222704969352991</v>
      </c>
      <c r="I1123" t="str">
        <f t="shared" si="17"/>
        <v>C</v>
      </c>
    </row>
    <row r="1124" spans="1:9">
      <c r="A1124" t="s">
        <v>2457</v>
      </c>
      <c r="B1124" t="s">
        <v>2458</v>
      </c>
      <c r="C1124">
        <v>3</v>
      </c>
      <c r="D1124">
        <v>9752205.75</v>
      </c>
      <c r="E1124">
        <v>0</v>
      </c>
      <c r="F1124" t="s">
        <v>552</v>
      </c>
      <c r="G1124">
        <v>0</v>
      </c>
      <c r="H1124" s="1">
        <f>SUM($D$2:D1124)/SUM($D$2:$D$11829)</f>
        <v>0.97225701528674369</v>
      </c>
      <c r="I1124" t="str">
        <f t="shared" si="17"/>
        <v>C</v>
      </c>
    </row>
    <row r="1125" spans="1:9">
      <c r="A1125" t="s">
        <v>2459</v>
      </c>
      <c r="B1125" t="s">
        <v>2460</v>
      </c>
      <c r="C1125">
        <v>1</v>
      </c>
      <c r="D1125">
        <v>9745812</v>
      </c>
      <c r="E1125">
        <v>0</v>
      </c>
      <c r="F1125" t="s">
        <v>1145</v>
      </c>
      <c r="G1125">
        <v>9745812</v>
      </c>
      <c r="H1125" s="1">
        <f>SUM($D$2:D1125)/SUM($D$2:$D$11829)</f>
        <v>0.97228696123388803</v>
      </c>
      <c r="I1125" t="str">
        <f t="shared" si="17"/>
        <v>C</v>
      </c>
    </row>
    <row r="1126" spans="1:9">
      <c r="A1126" t="s">
        <v>2461</v>
      </c>
      <c r="B1126" t="s">
        <v>2462</v>
      </c>
      <c r="C1126">
        <v>292</v>
      </c>
      <c r="D1126">
        <v>9733470.671875</v>
      </c>
      <c r="E1126">
        <v>0</v>
      </c>
      <c r="F1126" t="s">
        <v>52</v>
      </c>
      <c r="G1126">
        <v>6713122.8955078097</v>
      </c>
      <c r="H1126" s="1">
        <f>SUM($D$2:D1126)/SUM($D$2:$D$11829)</f>
        <v>0.97231686925984528</v>
      </c>
      <c r="I1126" t="str">
        <f t="shared" si="17"/>
        <v>C</v>
      </c>
    </row>
    <row r="1127" spans="1:9">
      <c r="A1127" t="s">
        <v>2463</v>
      </c>
      <c r="B1127" t="s">
        <v>2464</v>
      </c>
      <c r="C1127">
        <v>5</v>
      </c>
      <c r="D1127">
        <v>9724482.6875</v>
      </c>
      <c r="E1127">
        <v>0</v>
      </c>
      <c r="F1127" t="s">
        <v>788</v>
      </c>
      <c r="G1127">
        <v>0</v>
      </c>
      <c r="H1127" s="1">
        <f>SUM($D$2:D1127)/SUM($D$2:$D$11829)</f>
        <v>0.9723467496684316</v>
      </c>
      <c r="I1127" t="str">
        <f t="shared" si="17"/>
        <v>C</v>
      </c>
    </row>
    <row r="1128" spans="1:9">
      <c r="A1128" t="s">
        <v>2465</v>
      </c>
      <c r="B1128" t="s">
        <v>2466</v>
      </c>
      <c r="C1128">
        <v>17</v>
      </c>
      <c r="D1128">
        <v>9697911.8359375</v>
      </c>
      <c r="E1128">
        <v>0</v>
      </c>
      <c r="F1128" t="s">
        <v>1516</v>
      </c>
      <c r="G1128">
        <v>600570.75</v>
      </c>
      <c r="H1128" s="1">
        <f>SUM($D$2:D1128)/SUM($D$2:$D$11829)</f>
        <v>0.97237654843278787</v>
      </c>
      <c r="I1128" t="str">
        <f t="shared" si="17"/>
        <v>C</v>
      </c>
    </row>
    <row r="1129" spans="1:9">
      <c r="A1129" t="s">
        <v>2467</v>
      </c>
      <c r="B1129" t="s">
        <v>2468</v>
      </c>
      <c r="C1129">
        <v>17</v>
      </c>
      <c r="D1129">
        <v>9695739.8129882794</v>
      </c>
      <c r="E1129">
        <v>0</v>
      </c>
      <c r="F1129" t="s">
        <v>2469</v>
      </c>
      <c r="G1129">
        <v>341688</v>
      </c>
      <c r="H1129" s="1">
        <f>SUM($D$2:D1129)/SUM($D$2:$D$11829)</f>
        <v>0.97240634052317143</v>
      </c>
      <c r="I1129" t="str">
        <f t="shared" si="17"/>
        <v>C</v>
      </c>
    </row>
    <row r="1130" spans="1:9">
      <c r="A1130" t="s">
        <v>2470</v>
      </c>
      <c r="B1130" t="s">
        <v>2471</v>
      </c>
      <c r="C1130">
        <v>36</v>
      </c>
      <c r="D1130">
        <v>9685248.64453125</v>
      </c>
      <c r="E1130">
        <v>0</v>
      </c>
      <c r="F1130" t="s">
        <v>49</v>
      </c>
      <c r="G1130">
        <v>5307582.98828125</v>
      </c>
      <c r="H1130" s="1">
        <f>SUM($D$2:D1130)/SUM($D$2:$D$11829)</f>
        <v>0.97243610037735162</v>
      </c>
      <c r="I1130" t="str">
        <f t="shared" si="17"/>
        <v>C</v>
      </c>
    </row>
    <row r="1131" spans="1:9">
      <c r="A1131" t="s">
        <v>2472</v>
      </c>
      <c r="B1131" t="s">
        <v>2473</v>
      </c>
      <c r="C1131">
        <v>14</v>
      </c>
      <c r="D1131">
        <v>9668486.0837402306</v>
      </c>
      <c r="E1131">
        <v>0</v>
      </c>
      <c r="F1131" t="s">
        <v>49</v>
      </c>
      <c r="G1131">
        <v>201242.989990234</v>
      </c>
      <c r="H1131" s="1">
        <f>SUM($D$2:D1131)/SUM($D$2:$D$11829)</f>
        <v>0.97246580872522759</v>
      </c>
      <c r="I1131" t="str">
        <f t="shared" si="17"/>
        <v>C</v>
      </c>
    </row>
    <row r="1132" spans="1:9">
      <c r="A1132" t="s">
        <v>2474</v>
      </c>
      <c r="B1132" t="s">
        <v>2475</v>
      </c>
      <c r="C1132">
        <v>4</v>
      </c>
      <c r="D1132">
        <v>9649238.5</v>
      </c>
      <c r="E1132">
        <v>0</v>
      </c>
      <c r="F1132" t="s">
        <v>826</v>
      </c>
      <c r="G1132">
        <v>0</v>
      </c>
      <c r="H1132" s="1">
        <f>SUM($D$2:D1132)/SUM($D$2:$D$11829)</f>
        <v>0.97249545793107139</v>
      </c>
      <c r="I1132" t="str">
        <f t="shared" si="17"/>
        <v>C</v>
      </c>
    </row>
    <row r="1133" spans="1:9">
      <c r="A1133" t="s">
        <v>2476</v>
      </c>
      <c r="B1133" t="s">
        <v>2477</v>
      </c>
      <c r="C1133">
        <v>8</v>
      </c>
      <c r="D1133">
        <v>9605879.015625</v>
      </c>
      <c r="E1133">
        <v>0</v>
      </c>
      <c r="F1133" t="s">
        <v>443</v>
      </c>
      <c r="G1133">
        <v>6619030.75</v>
      </c>
      <c r="H1133" s="1">
        <f>SUM($D$2:D1133)/SUM($D$2:$D$11829)</f>
        <v>0.97252497390626946</v>
      </c>
      <c r="I1133" t="str">
        <f t="shared" si="17"/>
        <v>C</v>
      </c>
    </row>
    <row r="1134" spans="1:9">
      <c r="A1134" t="s">
        <v>2478</v>
      </c>
      <c r="B1134" t="s">
        <v>2479</v>
      </c>
      <c r="C1134">
        <v>14</v>
      </c>
      <c r="D1134">
        <v>9583174.9746093806</v>
      </c>
      <c r="E1134">
        <v>0</v>
      </c>
      <c r="F1134" t="s">
        <v>1070</v>
      </c>
      <c r="G1134">
        <v>9548228.5761718806</v>
      </c>
      <c r="H1134" s="1">
        <f>SUM($D$2:D1134)/SUM($D$2:$D$11829)</f>
        <v>0.97255442011878246</v>
      </c>
      <c r="I1134" t="str">
        <f t="shared" si="17"/>
        <v>C</v>
      </c>
    </row>
    <row r="1135" spans="1:9">
      <c r="A1135" t="s">
        <v>2480</v>
      </c>
      <c r="B1135" t="s">
        <v>2481</v>
      </c>
      <c r="C1135">
        <v>54</v>
      </c>
      <c r="D1135">
        <v>9574706.53125</v>
      </c>
      <c r="E1135">
        <v>0</v>
      </c>
      <c r="F1135" t="s">
        <v>206</v>
      </c>
      <c r="G1135">
        <v>6907.919921875</v>
      </c>
      <c r="H1135" s="1">
        <f>SUM($D$2:D1135)/SUM($D$2:$D$11829)</f>
        <v>0.97258384031031775</v>
      </c>
      <c r="I1135" t="str">
        <f t="shared" si="17"/>
        <v>C</v>
      </c>
    </row>
    <row r="1136" spans="1:9">
      <c r="A1136" t="s">
        <v>2482</v>
      </c>
      <c r="B1136" t="s">
        <v>2483</v>
      </c>
      <c r="C1136">
        <v>5</v>
      </c>
      <c r="D1136">
        <v>9573585.25</v>
      </c>
      <c r="E1136">
        <v>0</v>
      </c>
      <c r="F1136" t="s">
        <v>1745</v>
      </c>
      <c r="G1136">
        <v>4823236.875</v>
      </c>
      <c r="H1136" s="1">
        <f>SUM($D$2:D1136)/SUM($D$2:$D$11829)</f>
        <v>0.97261325705649326</v>
      </c>
      <c r="I1136" t="str">
        <f t="shared" si="17"/>
        <v>C</v>
      </c>
    </row>
    <row r="1137" spans="1:9">
      <c r="A1137" t="s">
        <v>2484</v>
      </c>
      <c r="B1137" t="s">
        <v>2485</v>
      </c>
      <c r="C1137">
        <v>9</v>
      </c>
      <c r="D1137">
        <v>9534109.7837524395</v>
      </c>
      <c r="E1137">
        <v>0</v>
      </c>
      <c r="F1137" t="s">
        <v>2397</v>
      </c>
      <c r="G1137">
        <v>0</v>
      </c>
      <c r="H1137" s="1">
        <f>SUM($D$2:D1137)/SUM($D$2:$D$11829)</f>
        <v>0.9726425525064416</v>
      </c>
      <c r="I1137" t="str">
        <f t="shared" si="17"/>
        <v>C</v>
      </c>
    </row>
    <row r="1138" spans="1:9">
      <c r="A1138" t="s">
        <v>2486</v>
      </c>
      <c r="B1138" t="s">
        <v>2487</v>
      </c>
      <c r="C1138">
        <v>10</v>
      </c>
      <c r="D1138">
        <v>9532447.30078125</v>
      </c>
      <c r="E1138">
        <v>0</v>
      </c>
      <c r="F1138" t="s">
        <v>788</v>
      </c>
      <c r="G1138">
        <v>25630.80078125</v>
      </c>
      <c r="H1138" s="1">
        <f>SUM($D$2:D1138)/SUM($D$2:$D$11829)</f>
        <v>0.97267184284808017</v>
      </c>
      <c r="I1138" t="str">
        <f t="shared" si="17"/>
        <v>C</v>
      </c>
    </row>
    <row r="1139" spans="1:9">
      <c r="A1139" t="s">
        <v>2488</v>
      </c>
      <c r="B1139" t="s">
        <v>2489</v>
      </c>
      <c r="C1139">
        <v>14</v>
      </c>
      <c r="D1139">
        <v>9486812.1875</v>
      </c>
      <c r="E1139">
        <v>0</v>
      </c>
      <c r="F1139" t="s">
        <v>49</v>
      </c>
      <c r="G1139">
        <v>162166.5</v>
      </c>
      <c r="H1139" s="1">
        <f>SUM($D$2:D1139)/SUM($D$2:$D$11829)</f>
        <v>0.97270099296675006</v>
      </c>
      <c r="I1139" t="str">
        <f t="shared" si="17"/>
        <v>C</v>
      </c>
    </row>
    <row r="1140" spans="1:9">
      <c r="A1140" t="s">
        <v>2490</v>
      </c>
      <c r="B1140" t="s">
        <v>2491</v>
      </c>
      <c r="C1140">
        <v>15</v>
      </c>
      <c r="D1140">
        <v>9483750.046875</v>
      </c>
      <c r="E1140">
        <v>0</v>
      </c>
      <c r="F1140" t="s">
        <v>52</v>
      </c>
      <c r="G1140">
        <v>468036.4296875</v>
      </c>
      <c r="H1140" s="1">
        <f>SUM($D$2:D1140)/SUM($D$2:$D$11829)</f>
        <v>0.97273013367638339</v>
      </c>
      <c r="I1140" t="str">
        <f t="shared" si="17"/>
        <v>C</v>
      </c>
    </row>
    <row r="1141" spans="1:9">
      <c r="A1141" t="s">
        <v>2492</v>
      </c>
      <c r="B1141" t="s">
        <v>2493</v>
      </c>
      <c r="C1141">
        <v>6</v>
      </c>
      <c r="D1141">
        <v>9478795.484375</v>
      </c>
      <c r="E1141">
        <v>0</v>
      </c>
      <c r="F1141" t="s">
        <v>1799</v>
      </c>
      <c r="G1141">
        <v>189450.234375</v>
      </c>
      <c r="H1141" s="1">
        <f>SUM($D$2:D1141)/SUM($D$2:$D$11829)</f>
        <v>0.97275925916213735</v>
      </c>
      <c r="I1141" t="str">
        <f t="shared" si="17"/>
        <v>C</v>
      </c>
    </row>
    <row r="1142" spans="1:9">
      <c r="A1142" t="s">
        <v>2494</v>
      </c>
      <c r="B1142" t="s">
        <v>2495</v>
      </c>
      <c r="C1142">
        <v>13</v>
      </c>
      <c r="D1142">
        <v>9460308.984375</v>
      </c>
      <c r="E1142">
        <v>0</v>
      </c>
      <c r="F1142" t="s">
        <v>2496</v>
      </c>
      <c r="G1142">
        <v>498522</v>
      </c>
      <c r="H1142" s="1">
        <f>SUM($D$2:D1142)/SUM($D$2:$D$11829)</f>
        <v>0.97278832784444058</v>
      </c>
      <c r="I1142" t="str">
        <f t="shared" si="17"/>
        <v>C</v>
      </c>
    </row>
    <row r="1143" spans="1:9">
      <c r="A1143" t="s">
        <v>2497</v>
      </c>
      <c r="B1143" t="s">
        <v>2498</v>
      </c>
      <c r="C1143">
        <v>18</v>
      </c>
      <c r="D1143">
        <v>9449565.28125</v>
      </c>
      <c r="E1143">
        <v>0</v>
      </c>
      <c r="F1143" t="s">
        <v>1752</v>
      </c>
      <c r="G1143">
        <v>9449565.28125</v>
      </c>
      <c r="H1143" s="1">
        <f>SUM($D$2:D1143)/SUM($D$2:$D$11829)</f>
        <v>0.97281736351457759</v>
      </c>
      <c r="I1143" t="str">
        <f t="shared" si="17"/>
        <v>C</v>
      </c>
    </row>
    <row r="1144" spans="1:9">
      <c r="A1144" t="s">
        <v>2499</v>
      </c>
      <c r="B1144" t="s">
        <v>2500</v>
      </c>
      <c r="C1144">
        <v>3</v>
      </c>
      <c r="D1144">
        <v>9424112</v>
      </c>
      <c r="E1144">
        <v>0</v>
      </c>
      <c r="F1144" t="s">
        <v>2501</v>
      </c>
      <c r="G1144">
        <v>9424112</v>
      </c>
      <c r="H1144" s="1">
        <f>SUM($D$2:D1144)/SUM($D$2:$D$11829)</f>
        <v>0.97284632097444179</v>
      </c>
      <c r="I1144" t="str">
        <f t="shared" si="17"/>
        <v>C</v>
      </c>
    </row>
    <row r="1145" spans="1:9">
      <c r="A1145" t="s">
        <v>2502</v>
      </c>
      <c r="B1145" t="s">
        <v>2503</v>
      </c>
      <c r="C1145">
        <v>33</v>
      </c>
      <c r="D1145">
        <v>9376179.13671875</v>
      </c>
      <c r="E1145">
        <v>0</v>
      </c>
      <c r="F1145" t="s">
        <v>2501</v>
      </c>
      <c r="G1145">
        <v>5443627</v>
      </c>
      <c r="H1145" s="1">
        <f>SUM($D$2:D1145)/SUM($D$2:$D$11829)</f>
        <v>0.97287513115104307</v>
      </c>
      <c r="I1145" t="str">
        <f t="shared" si="17"/>
        <v>C</v>
      </c>
    </row>
    <row r="1146" spans="1:9">
      <c r="A1146" t="s">
        <v>2504</v>
      </c>
      <c r="B1146" t="s">
        <v>2505</v>
      </c>
      <c r="C1146">
        <v>3</v>
      </c>
      <c r="D1146">
        <v>9349577.75</v>
      </c>
      <c r="E1146">
        <v>0</v>
      </c>
      <c r="F1146" t="s">
        <v>1392</v>
      </c>
      <c r="G1146">
        <v>0</v>
      </c>
      <c r="H1146" s="1">
        <f>SUM($D$2:D1146)/SUM($D$2:$D$11829)</f>
        <v>0.97290385958958914</v>
      </c>
      <c r="I1146" t="str">
        <f t="shared" si="17"/>
        <v>C</v>
      </c>
    </row>
    <row r="1147" spans="1:9">
      <c r="A1147" t="s">
        <v>2506</v>
      </c>
      <c r="B1147" t="s">
        <v>2507</v>
      </c>
      <c r="C1147">
        <v>6</v>
      </c>
      <c r="D1147">
        <v>9339454.6875</v>
      </c>
      <c r="E1147">
        <v>0</v>
      </c>
      <c r="F1147" t="s">
        <v>443</v>
      </c>
      <c r="G1147">
        <v>946996.8125</v>
      </c>
      <c r="H1147" s="1">
        <f>SUM($D$2:D1147)/SUM($D$2:$D$11829)</f>
        <v>0.97293255692301073</v>
      </c>
      <c r="I1147" t="str">
        <f t="shared" si="17"/>
        <v>C</v>
      </c>
    </row>
    <row r="1148" spans="1:9">
      <c r="A1148" t="s">
        <v>2508</v>
      </c>
      <c r="B1148" t="s">
        <v>2509</v>
      </c>
      <c r="C1148">
        <v>54</v>
      </c>
      <c r="D1148">
        <v>9323688.8154296894</v>
      </c>
      <c r="E1148">
        <v>0</v>
      </c>
      <c r="F1148" t="s">
        <v>23</v>
      </c>
      <c r="G1148">
        <v>601335.494140625</v>
      </c>
      <c r="H1148" s="1">
        <f>SUM($D$2:D1148)/SUM($D$2:$D$11829)</f>
        <v>0.97296120581265244</v>
      </c>
      <c r="I1148" t="str">
        <f t="shared" si="17"/>
        <v>C</v>
      </c>
    </row>
    <row r="1149" spans="1:9">
      <c r="A1149" t="s">
        <v>2510</v>
      </c>
      <c r="B1149" t="s">
        <v>2511</v>
      </c>
      <c r="C1149">
        <v>3</v>
      </c>
      <c r="D1149">
        <v>9314520</v>
      </c>
      <c r="E1149">
        <v>0</v>
      </c>
      <c r="F1149" t="s">
        <v>888</v>
      </c>
      <c r="G1149">
        <v>0</v>
      </c>
      <c r="H1149" s="1">
        <f>SUM($D$2:D1149)/SUM($D$2:$D$11829)</f>
        <v>0.97298982652928379</v>
      </c>
      <c r="I1149" t="str">
        <f t="shared" si="17"/>
        <v>C</v>
      </c>
    </row>
    <row r="1150" spans="1:9">
      <c r="A1150" t="s">
        <v>2512</v>
      </c>
      <c r="B1150" t="s">
        <v>2513</v>
      </c>
      <c r="C1150">
        <v>13</v>
      </c>
      <c r="D1150">
        <v>9272268</v>
      </c>
      <c r="E1150">
        <v>0</v>
      </c>
      <c r="F1150" t="s">
        <v>152</v>
      </c>
      <c r="G1150">
        <v>0</v>
      </c>
      <c r="H1150" s="1">
        <f>SUM($D$2:D1150)/SUM($D$2:$D$11829)</f>
        <v>0.97301831741823541</v>
      </c>
      <c r="I1150" t="str">
        <f t="shared" si="17"/>
        <v>C</v>
      </c>
    </row>
    <row r="1151" spans="1:9">
      <c r="A1151" t="s">
        <v>2514</v>
      </c>
      <c r="B1151" t="s">
        <v>2515</v>
      </c>
      <c r="C1151">
        <v>52</v>
      </c>
      <c r="D1151">
        <v>9256306.24609375</v>
      </c>
      <c r="E1151">
        <v>0</v>
      </c>
      <c r="F1151" t="s">
        <v>2516</v>
      </c>
      <c r="G1151">
        <v>0</v>
      </c>
      <c r="H1151" s="1">
        <f>SUM($D$2:D1151)/SUM($D$2:$D$11829)</f>
        <v>0.97304675926152129</v>
      </c>
      <c r="I1151" t="str">
        <f t="shared" si="17"/>
        <v>C</v>
      </c>
    </row>
    <row r="1152" spans="1:9">
      <c r="A1152" t="s">
        <v>2517</v>
      </c>
      <c r="B1152" t="s">
        <v>2518</v>
      </c>
      <c r="C1152">
        <v>6</v>
      </c>
      <c r="D1152">
        <v>9254075.8447265606</v>
      </c>
      <c r="E1152">
        <v>0</v>
      </c>
      <c r="F1152" t="s">
        <v>107</v>
      </c>
      <c r="G1152">
        <v>0</v>
      </c>
      <c r="H1152" s="1">
        <f>SUM($D$2:D1152)/SUM($D$2:$D$11829)</f>
        <v>0.97307519425145494</v>
      </c>
      <c r="I1152" t="str">
        <f t="shared" si="17"/>
        <v>C</v>
      </c>
    </row>
    <row r="1153" spans="1:9">
      <c r="A1153" t="s">
        <v>2519</v>
      </c>
      <c r="B1153" t="s">
        <v>2520</v>
      </c>
      <c r="C1153">
        <v>19</v>
      </c>
      <c r="D1153">
        <v>9176357.625</v>
      </c>
      <c r="E1153">
        <v>0</v>
      </c>
      <c r="F1153" t="s">
        <v>152</v>
      </c>
      <c r="G1153">
        <v>386995</v>
      </c>
      <c r="H1153" s="1">
        <f>SUM($D$2:D1153)/SUM($D$2:$D$11829)</f>
        <v>0.9731033904366897</v>
      </c>
      <c r="I1153" t="str">
        <f t="shared" si="17"/>
        <v>C</v>
      </c>
    </row>
    <row r="1154" spans="1:9">
      <c r="A1154" t="s">
        <v>2521</v>
      </c>
      <c r="B1154" t="s">
        <v>2522</v>
      </c>
      <c r="C1154">
        <v>7</v>
      </c>
      <c r="D1154">
        <v>9167329.36010742</v>
      </c>
      <c r="E1154">
        <v>0</v>
      </c>
      <c r="F1154" t="s">
        <v>1085</v>
      </c>
      <c r="G1154">
        <v>26425.8601074219</v>
      </c>
      <c r="H1154" s="1">
        <f>SUM($D$2:D1154)/SUM($D$2:$D$11829)</f>
        <v>0.97313155888078362</v>
      </c>
      <c r="I1154" t="str">
        <f t="shared" si="17"/>
        <v>C</v>
      </c>
    </row>
    <row r="1155" spans="1:9">
      <c r="A1155" t="s">
        <v>2523</v>
      </c>
      <c r="B1155" t="s">
        <v>2524</v>
      </c>
      <c r="C1155">
        <v>1</v>
      </c>
      <c r="D1155">
        <v>9149375</v>
      </c>
      <c r="E1155">
        <v>0</v>
      </c>
      <c r="F1155" t="s">
        <v>350</v>
      </c>
      <c r="G1155">
        <v>0</v>
      </c>
      <c r="H1155" s="1">
        <f>SUM($D$2:D1155)/SUM($D$2:$D$11829)</f>
        <v>0.97315967215653254</v>
      </c>
      <c r="I1155" t="str">
        <f t="shared" ref="I1155:I1218" si="18">IF(H1155&lt;=0.8,"A",IF(H1155&lt;=0.95,"B","C"))</f>
        <v>C</v>
      </c>
    </row>
    <row r="1156" spans="1:9">
      <c r="A1156" t="s">
        <v>2525</v>
      </c>
      <c r="B1156" t="s">
        <v>2526</v>
      </c>
      <c r="C1156">
        <v>1</v>
      </c>
      <c r="D1156">
        <v>9141130</v>
      </c>
      <c r="E1156">
        <v>0</v>
      </c>
      <c r="F1156" t="s">
        <v>2527</v>
      </c>
      <c r="G1156">
        <v>0</v>
      </c>
      <c r="H1156" s="1">
        <f>SUM($D$2:D1156)/SUM($D$2:$D$11829)</f>
        <v>0.973187760097878</v>
      </c>
      <c r="I1156" t="str">
        <f t="shared" si="18"/>
        <v>C</v>
      </c>
    </row>
    <row r="1157" spans="1:9">
      <c r="A1157" t="s">
        <v>2528</v>
      </c>
      <c r="B1157" t="s">
        <v>2529</v>
      </c>
      <c r="C1157">
        <v>7</v>
      </c>
      <c r="D1157">
        <v>9130721.25</v>
      </c>
      <c r="E1157">
        <v>0</v>
      </c>
      <c r="F1157" t="s">
        <v>1421</v>
      </c>
      <c r="G1157">
        <v>0</v>
      </c>
      <c r="H1157" s="1">
        <f>SUM($D$2:D1157)/SUM($D$2:$D$11829)</f>
        <v>0.97321581605626728</v>
      </c>
      <c r="I1157" t="str">
        <f t="shared" si="18"/>
        <v>C</v>
      </c>
    </row>
    <row r="1158" spans="1:9">
      <c r="A1158" t="s">
        <v>2530</v>
      </c>
      <c r="B1158" t="s">
        <v>2531</v>
      </c>
      <c r="C1158">
        <v>3</v>
      </c>
      <c r="D1158">
        <v>9099828.75</v>
      </c>
      <c r="E1158">
        <v>0</v>
      </c>
      <c r="F1158" t="s">
        <v>31</v>
      </c>
      <c r="G1158">
        <v>0</v>
      </c>
      <c r="H1158" s="1">
        <f>SUM($D$2:D1158)/SUM($D$2:$D$11829)</f>
        <v>0.9732437770913015</v>
      </c>
      <c r="I1158" t="str">
        <f t="shared" si="18"/>
        <v>C</v>
      </c>
    </row>
    <row r="1159" spans="1:9">
      <c r="A1159" t="s">
        <v>2532</v>
      </c>
      <c r="B1159" t="s">
        <v>2533</v>
      </c>
      <c r="C1159">
        <v>13</v>
      </c>
      <c r="D1159">
        <v>9096881.859375</v>
      </c>
      <c r="E1159">
        <v>0</v>
      </c>
      <c r="F1159" t="s">
        <v>2534</v>
      </c>
      <c r="G1159">
        <v>0</v>
      </c>
      <c r="H1159" s="1">
        <f>SUM($D$2:D1159)/SUM($D$2:$D$11829)</f>
        <v>0.97327172907142789</v>
      </c>
      <c r="I1159" t="str">
        <f t="shared" si="18"/>
        <v>C</v>
      </c>
    </row>
    <row r="1160" spans="1:9">
      <c r="A1160" t="s">
        <v>2535</v>
      </c>
      <c r="B1160" t="s">
        <v>2536</v>
      </c>
      <c r="C1160">
        <v>9</v>
      </c>
      <c r="D1160">
        <v>9088172.125</v>
      </c>
      <c r="E1160">
        <v>0</v>
      </c>
      <c r="F1160" t="s">
        <v>1085</v>
      </c>
      <c r="G1160">
        <v>3159734.5625</v>
      </c>
      <c r="H1160" s="1">
        <f>SUM($D$2:D1160)/SUM($D$2:$D$11829)</f>
        <v>0.97329965428916176</v>
      </c>
      <c r="I1160" t="str">
        <f t="shared" si="18"/>
        <v>C</v>
      </c>
    </row>
    <row r="1161" spans="1:9">
      <c r="A1161" t="s">
        <v>2537</v>
      </c>
      <c r="B1161" t="s">
        <v>2538</v>
      </c>
      <c r="C1161">
        <v>18</v>
      </c>
      <c r="D1161">
        <v>9082949.828125</v>
      </c>
      <c r="E1161">
        <v>0</v>
      </c>
      <c r="F1161" t="s">
        <v>23</v>
      </c>
      <c r="G1161">
        <v>434250.015625</v>
      </c>
      <c r="H1161" s="1">
        <f>SUM($D$2:D1161)/SUM($D$2:$D$11829)</f>
        <v>0.97332756346034899</v>
      </c>
      <c r="I1161" t="str">
        <f t="shared" si="18"/>
        <v>C</v>
      </c>
    </row>
    <row r="1162" spans="1:9">
      <c r="A1162" t="s">
        <v>2539</v>
      </c>
      <c r="B1162" t="s">
        <v>2540</v>
      </c>
      <c r="C1162">
        <v>93</v>
      </c>
      <c r="D1162">
        <v>9071939.7099609394</v>
      </c>
      <c r="E1162">
        <v>0</v>
      </c>
      <c r="F1162" t="s">
        <v>159</v>
      </c>
      <c r="G1162">
        <v>1134582.8808593799</v>
      </c>
      <c r="H1162" s="1">
        <f>SUM($D$2:D1162)/SUM($D$2:$D$11829)</f>
        <v>0.97335543880075692</v>
      </c>
      <c r="I1162" t="str">
        <f t="shared" si="18"/>
        <v>C</v>
      </c>
    </row>
    <row r="1163" spans="1:9">
      <c r="A1163" t="s">
        <v>2541</v>
      </c>
      <c r="B1163" t="s">
        <v>2542</v>
      </c>
      <c r="C1163">
        <v>22</v>
      </c>
      <c r="D1163">
        <v>9045858.109375</v>
      </c>
      <c r="E1163">
        <v>0</v>
      </c>
      <c r="F1163" t="s">
        <v>708</v>
      </c>
      <c r="G1163">
        <v>4515175</v>
      </c>
      <c r="H1163" s="1">
        <f>SUM($D$2:D1163)/SUM($D$2:$D$11829)</f>
        <v>0.97338323400025573</v>
      </c>
      <c r="I1163" t="str">
        <f t="shared" si="18"/>
        <v>C</v>
      </c>
    </row>
    <row r="1164" spans="1:9">
      <c r="A1164" t="s">
        <v>2543</v>
      </c>
      <c r="B1164" t="s">
        <v>2544</v>
      </c>
      <c r="C1164">
        <v>7</v>
      </c>
      <c r="D1164">
        <v>9045616.56640625</v>
      </c>
      <c r="E1164">
        <v>0</v>
      </c>
      <c r="F1164" t="s">
        <v>1088</v>
      </c>
      <c r="G1164">
        <v>139157.95703125</v>
      </c>
      <c r="H1164" s="1">
        <f>SUM($D$2:D1164)/SUM($D$2:$D$11829)</f>
        <v>0.97341102845756566</v>
      </c>
      <c r="I1164" t="str">
        <f t="shared" si="18"/>
        <v>C</v>
      </c>
    </row>
    <row r="1165" spans="1:9">
      <c r="A1165" t="s">
        <v>2545</v>
      </c>
      <c r="B1165" t="s">
        <v>2546</v>
      </c>
      <c r="C1165">
        <v>782</v>
      </c>
      <c r="D1165">
        <v>9017629.4951171894</v>
      </c>
      <c r="E1165">
        <v>0</v>
      </c>
      <c r="F1165" t="s">
        <v>52</v>
      </c>
      <c r="G1165">
        <v>813053.27246093797</v>
      </c>
      <c r="H1165" s="1">
        <f>SUM($D$2:D1165)/SUM($D$2:$D$11829)</f>
        <v>0.97343873691902871</v>
      </c>
      <c r="I1165" t="str">
        <f t="shared" si="18"/>
        <v>C</v>
      </c>
    </row>
    <row r="1166" spans="1:9">
      <c r="A1166" t="s">
        <v>2547</v>
      </c>
      <c r="B1166" t="s">
        <v>2548</v>
      </c>
      <c r="C1166">
        <v>3</v>
      </c>
      <c r="D1166">
        <v>8989292.875</v>
      </c>
      <c r="E1166">
        <v>0</v>
      </c>
      <c r="F1166" t="s">
        <v>2549</v>
      </c>
      <c r="G1166">
        <v>0</v>
      </c>
      <c r="H1166" s="1">
        <f>SUM($D$2:D1166)/SUM($D$2:$D$11829)</f>
        <v>0.97346635831058637</v>
      </c>
      <c r="I1166" t="str">
        <f t="shared" si="18"/>
        <v>C</v>
      </c>
    </row>
    <row r="1167" spans="1:9">
      <c r="A1167" t="s">
        <v>2550</v>
      </c>
      <c r="B1167" t="s">
        <v>2551</v>
      </c>
      <c r="C1167">
        <v>8</v>
      </c>
      <c r="D1167">
        <v>8981044.13671875</v>
      </c>
      <c r="E1167">
        <v>0</v>
      </c>
      <c r="F1167" t="s">
        <v>145</v>
      </c>
      <c r="G1167">
        <v>0</v>
      </c>
      <c r="H1167" s="1">
        <f>SUM($D$2:D1167)/SUM($D$2:$D$11829)</f>
        <v>0.97349395435625385</v>
      </c>
      <c r="I1167" t="str">
        <f t="shared" si="18"/>
        <v>C</v>
      </c>
    </row>
    <row r="1168" spans="1:9">
      <c r="A1168" t="s">
        <v>2552</v>
      </c>
      <c r="B1168" t="s">
        <v>2553</v>
      </c>
      <c r="C1168">
        <v>17</v>
      </c>
      <c r="D1168">
        <v>8980736.06640625</v>
      </c>
      <c r="E1168">
        <v>0</v>
      </c>
      <c r="F1168" t="s">
        <v>104</v>
      </c>
      <c r="G1168">
        <v>1467650.31640625</v>
      </c>
      <c r="H1168" s="1">
        <f>SUM($D$2:D1168)/SUM($D$2:$D$11829)</f>
        <v>0.97352154945531399</v>
      </c>
      <c r="I1168" t="str">
        <f t="shared" si="18"/>
        <v>C</v>
      </c>
    </row>
    <row r="1169" spans="1:9">
      <c r="A1169" t="s">
        <v>2554</v>
      </c>
      <c r="B1169" t="s">
        <v>2555</v>
      </c>
      <c r="C1169">
        <v>1</v>
      </c>
      <c r="D1169">
        <v>8940000</v>
      </c>
      <c r="E1169">
        <v>0</v>
      </c>
      <c r="F1169" t="s">
        <v>107</v>
      </c>
      <c r="G1169">
        <v>0</v>
      </c>
      <c r="H1169" s="1">
        <f>SUM($D$2:D1169)/SUM($D$2:$D$11829)</f>
        <v>0.97354901938470206</v>
      </c>
      <c r="I1169" t="str">
        <f t="shared" si="18"/>
        <v>C</v>
      </c>
    </row>
    <row r="1170" spans="1:9">
      <c r="A1170" t="s">
        <v>2556</v>
      </c>
      <c r="B1170" t="s">
        <v>2557</v>
      </c>
      <c r="C1170">
        <v>24</v>
      </c>
      <c r="D1170">
        <v>8936576.6875</v>
      </c>
      <c r="E1170">
        <v>0</v>
      </c>
      <c r="F1170" t="s">
        <v>2558</v>
      </c>
      <c r="G1170">
        <v>6275849.4375</v>
      </c>
      <c r="H1170" s="1">
        <f>SUM($D$2:D1170)/SUM($D$2:$D$11829)</f>
        <v>0.9735764787952812</v>
      </c>
      <c r="I1170" t="str">
        <f t="shared" si="18"/>
        <v>C</v>
      </c>
    </row>
    <row r="1171" spans="1:9">
      <c r="A1171" t="s">
        <v>2559</v>
      </c>
      <c r="B1171" t="s">
        <v>2560</v>
      </c>
      <c r="C1171">
        <v>17</v>
      </c>
      <c r="D1171">
        <v>8909827.625</v>
      </c>
      <c r="E1171">
        <v>0</v>
      </c>
      <c r="F1171" t="s">
        <v>49</v>
      </c>
      <c r="G1171">
        <v>0</v>
      </c>
      <c r="H1171" s="1">
        <f>SUM($D$2:D1171)/SUM($D$2:$D$11829)</f>
        <v>0.97360385601404176</v>
      </c>
      <c r="I1171" t="str">
        <f t="shared" si="18"/>
        <v>C</v>
      </c>
    </row>
    <row r="1172" spans="1:9">
      <c r="A1172" t="s">
        <v>2561</v>
      </c>
      <c r="B1172" t="s">
        <v>2562</v>
      </c>
      <c r="C1172">
        <v>72</v>
      </c>
      <c r="D1172">
        <v>8909624.9471435491</v>
      </c>
      <c r="E1172">
        <v>0</v>
      </c>
      <c r="F1172" t="s">
        <v>188</v>
      </c>
      <c r="G1172">
        <v>1980103.5892334001</v>
      </c>
      <c r="H1172" s="1">
        <f>SUM($D$2:D1172)/SUM($D$2:$D$11829)</f>
        <v>0.97363123261003426</v>
      </c>
      <c r="I1172" t="str">
        <f t="shared" si="18"/>
        <v>C</v>
      </c>
    </row>
    <row r="1173" spans="1:9">
      <c r="A1173" t="s">
        <v>2563</v>
      </c>
      <c r="B1173" t="s">
        <v>2564</v>
      </c>
      <c r="C1173">
        <v>25</v>
      </c>
      <c r="D1173">
        <v>8893327.6596679706</v>
      </c>
      <c r="E1173">
        <v>0</v>
      </c>
      <c r="F1173" t="s">
        <v>2565</v>
      </c>
      <c r="G1173">
        <v>235608.86669921901</v>
      </c>
      <c r="H1173" s="1">
        <f>SUM($D$2:D1173)/SUM($D$2:$D$11829)</f>
        <v>0.97365855912936716</v>
      </c>
      <c r="I1173" t="str">
        <f t="shared" si="18"/>
        <v>C</v>
      </c>
    </row>
    <row r="1174" spans="1:9">
      <c r="A1174" t="s">
        <v>2566</v>
      </c>
      <c r="B1174" t="s">
        <v>2567</v>
      </c>
      <c r="C1174">
        <v>4</v>
      </c>
      <c r="D1174">
        <v>8876299.375</v>
      </c>
      <c r="E1174">
        <v>0</v>
      </c>
      <c r="F1174" t="s">
        <v>489</v>
      </c>
      <c r="G1174">
        <v>0</v>
      </c>
      <c r="H1174" s="1">
        <f>SUM($D$2:D1174)/SUM($D$2:$D$11829)</f>
        <v>0.97368583332590619</v>
      </c>
      <c r="I1174" t="str">
        <f t="shared" si="18"/>
        <v>C</v>
      </c>
    </row>
    <row r="1175" spans="1:9">
      <c r="A1175" t="s">
        <v>2568</v>
      </c>
      <c r="B1175" t="s">
        <v>2569</v>
      </c>
      <c r="C1175">
        <v>29</v>
      </c>
      <c r="D1175">
        <v>8845150.3417968806</v>
      </c>
      <c r="E1175">
        <v>0</v>
      </c>
      <c r="F1175" t="s">
        <v>1178</v>
      </c>
      <c r="G1175">
        <v>1057125.640625</v>
      </c>
      <c r="H1175" s="1">
        <f>SUM($D$2:D1175)/SUM($D$2:$D$11829)</f>
        <v>0.97371301181084091</v>
      </c>
      <c r="I1175" t="str">
        <f t="shared" si="18"/>
        <v>C</v>
      </c>
    </row>
    <row r="1176" spans="1:9">
      <c r="A1176" t="s">
        <v>2570</v>
      </c>
      <c r="B1176" t="s">
        <v>2571</v>
      </c>
      <c r="C1176">
        <v>99</v>
      </c>
      <c r="D1176">
        <v>8844115.82568359</v>
      </c>
      <c r="E1176">
        <v>0</v>
      </c>
      <c r="F1176" t="s">
        <v>2572</v>
      </c>
      <c r="G1176">
        <v>129135.5234375</v>
      </c>
      <c r="H1176" s="1">
        <f>SUM($D$2:D1176)/SUM($D$2:$D$11829)</f>
        <v>0.97374018711701904</v>
      </c>
      <c r="I1176" t="str">
        <f t="shared" si="18"/>
        <v>C</v>
      </c>
    </row>
    <row r="1177" spans="1:9">
      <c r="A1177" t="s">
        <v>2573</v>
      </c>
      <c r="B1177" t="s">
        <v>2574</v>
      </c>
      <c r="C1177">
        <v>6</v>
      </c>
      <c r="D1177">
        <v>8844018</v>
      </c>
      <c r="E1177">
        <v>0</v>
      </c>
      <c r="F1177" t="s">
        <v>2575</v>
      </c>
      <c r="G1177">
        <v>0</v>
      </c>
      <c r="H1177" s="1">
        <f>SUM($D$2:D1177)/SUM($D$2:$D$11829)</f>
        <v>0.97376736212260817</v>
      </c>
      <c r="I1177" t="str">
        <f t="shared" si="18"/>
        <v>C</v>
      </c>
    </row>
    <row r="1178" spans="1:9">
      <c r="A1178" t="s">
        <v>2576</v>
      </c>
      <c r="B1178" t="s">
        <v>2577</v>
      </c>
      <c r="C1178">
        <v>31</v>
      </c>
      <c r="D1178">
        <v>8836612.1953125</v>
      </c>
      <c r="E1178">
        <v>0</v>
      </c>
      <c r="F1178" t="s">
        <v>52</v>
      </c>
      <c r="G1178">
        <v>3193246.1953125</v>
      </c>
      <c r="H1178" s="1">
        <f>SUM($D$2:D1178)/SUM($D$2:$D$11829)</f>
        <v>0.97379451437238851</v>
      </c>
      <c r="I1178" t="str">
        <f t="shared" si="18"/>
        <v>C</v>
      </c>
    </row>
    <row r="1179" spans="1:9">
      <c r="A1179" t="s">
        <v>2578</v>
      </c>
      <c r="B1179" t="s">
        <v>2579</v>
      </c>
      <c r="C1179">
        <v>7</v>
      </c>
      <c r="D1179">
        <v>8820596.03125</v>
      </c>
      <c r="E1179">
        <v>0</v>
      </c>
      <c r="F1179" t="s">
        <v>578</v>
      </c>
      <c r="G1179">
        <v>2217997</v>
      </c>
      <c r="H1179" s="1">
        <f>SUM($D$2:D1179)/SUM($D$2:$D$11829)</f>
        <v>0.97382161740931683</v>
      </c>
      <c r="I1179" t="str">
        <f t="shared" si="18"/>
        <v>C</v>
      </c>
    </row>
    <row r="1180" spans="1:9">
      <c r="A1180" t="s">
        <v>2580</v>
      </c>
      <c r="B1180" t="s">
        <v>2581</v>
      </c>
      <c r="C1180">
        <v>16</v>
      </c>
      <c r="D1180">
        <v>8733200.625</v>
      </c>
      <c r="E1180">
        <v>0</v>
      </c>
      <c r="F1180" t="s">
        <v>116</v>
      </c>
      <c r="G1180">
        <v>0</v>
      </c>
      <c r="H1180" s="1">
        <f>SUM($D$2:D1180)/SUM($D$2:$D$11829)</f>
        <v>0.97384845190646463</v>
      </c>
      <c r="I1180" t="str">
        <f t="shared" si="18"/>
        <v>C</v>
      </c>
    </row>
    <row r="1181" spans="1:9">
      <c r="A1181" t="s">
        <v>2582</v>
      </c>
      <c r="B1181" t="s">
        <v>2583</v>
      </c>
      <c r="C1181">
        <v>12</v>
      </c>
      <c r="D1181">
        <v>8696014.421875</v>
      </c>
      <c r="E1181">
        <v>0</v>
      </c>
      <c r="F1181" t="s">
        <v>856</v>
      </c>
      <c r="G1181">
        <v>79729</v>
      </c>
      <c r="H1181" s="1">
        <f>SUM($D$2:D1181)/SUM($D$2:$D$11829)</f>
        <v>0.97387517214160191</v>
      </c>
      <c r="I1181" t="str">
        <f t="shared" si="18"/>
        <v>C</v>
      </c>
    </row>
    <row r="1182" spans="1:9">
      <c r="A1182" t="s">
        <v>2584</v>
      </c>
      <c r="B1182" t="s">
        <v>2585</v>
      </c>
      <c r="C1182">
        <v>14</v>
      </c>
      <c r="D1182">
        <v>8693265.3125</v>
      </c>
      <c r="E1182">
        <v>0</v>
      </c>
      <c r="F1182" t="s">
        <v>116</v>
      </c>
      <c r="G1182">
        <v>745680.3125</v>
      </c>
      <c r="H1182" s="1">
        <f>SUM($D$2:D1182)/SUM($D$2:$D$11829)</f>
        <v>0.97390188392955346</v>
      </c>
      <c r="I1182" t="str">
        <f t="shared" si="18"/>
        <v>C</v>
      </c>
    </row>
    <row r="1183" spans="1:9">
      <c r="A1183" t="s">
        <v>2586</v>
      </c>
      <c r="B1183" t="s">
        <v>2587</v>
      </c>
      <c r="C1183">
        <v>81</v>
      </c>
      <c r="D1183">
        <v>8663562.8728027306</v>
      </c>
      <c r="E1183">
        <v>0</v>
      </c>
      <c r="F1183" t="s">
        <v>1222</v>
      </c>
      <c r="G1183">
        <v>375574.05004882801</v>
      </c>
      <c r="H1183" s="1">
        <f>SUM($D$2:D1183)/SUM($D$2:$D$11829)</f>
        <v>0.97392850445084711</v>
      </c>
      <c r="I1183" t="str">
        <f t="shared" si="18"/>
        <v>C</v>
      </c>
    </row>
    <row r="1184" spans="1:9">
      <c r="A1184" t="s">
        <v>2588</v>
      </c>
      <c r="B1184" t="s">
        <v>2589</v>
      </c>
      <c r="C1184">
        <v>21</v>
      </c>
      <c r="D1184">
        <v>8643732.4863281306</v>
      </c>
      <c r="E1184">
        <v>0</v>
      </c>
      <c r="F1184" t="s">
        <v>104</v>
      </c>
      <c r="G1184">
        <v>8643732.4863281306</v>
      </c>
      <c r="H1184" s="1">
        <f>SUM($D$2:D1184)/SUM($D$2:$D$11829)</f>
        <v>0.97395506403933141</v>
      </c>
      <c r="I1184" t="str">
        <f t="shared" si="18"/>
        <v>C</v>
      </c>
    </row>
    <row r="1185" spans="1:9">
      <c r="A1185" t="s">
        <v>2590</v>
      </c>
      <c r="B1185" t="s">
        <v>2591</v>
      </c>
      <c r="C1185">
        <v>2</v>
      </c>
      <c r="D1185">
        <v>8629567.125</v>
      </c>
      <c r="E1185">
        <v>0</v>
      </c>
      <c r="F1185" t="s">
        <v>107</v>
      </c>
      <c r="G1185">
        <v>0</v>
      </c>
      <c r="H1185" s="1">
        <f>SUM($D$2:D1185)/SUM($D$2:$D$11829)</f>
        <v>0.97398158010192348</v>
      </c>
      <c r="I1185" t="str">
        <f t="shared" si="18"/>
        <v>C</v>
      </c>
    </row>
    <row r="1186" spans="1:9">
      <c r="A1186" t="s">
        <v>2592</v>
      </c>
      <c r="B1186" t="s">
        <v>2593</v>
      </c>
      <c r="C1186">
        <v>2</v>
      </c>
      <c r="D1186">
        <v>8590459</v>
      </c>
      <c r="E1186">
        <v>0</v>
      </c>
      <c r="F1186" t="s">
        <v>107</v>
      </c>
      <c r="G1186">
        <v>0</v>
      </c>
      <c r="H1186" s="1">
        <f>SUM($D$2:D1186)/SUM($D$2:$D$11829)</f>
        <v>0.97400797599701772</v>
      </c>
      <c r="I1186" t="str">
        <f t="shared" si="18"/>
        <v>C</v>
      </c>
    </row>
    <row r="1187" spans="1:9">
      <c r="A1187" t="s">
        <v>2594</v>
      </c>
      <c r="B1187" t="s">
        <v>2595</v>
      </c>
      <c r="C1187">
        <v>40</v>
      </c>
      <c r="D1187">
        <v>8575517.5322265606</v>
      </c>
      <c r="E1187">
        <v>0</v>
      </c>
      <c r="F1187" t="s">
        <v>1235</v>
      </c>
      <c r="G1187">
        <v>3370819.7373046898</v>
      </c>
      <c r="H1187" s="1">
        <f>SUM($D$2:D1187)/SUM($D$2:$D$11829)</f>
        <v>0.97403432598147821</v>
      </c>
      <c r="I1187" t="str">
        <f t="shared" si="18"/>
        <v>C</v>
      </c>
    </row>
    <row r="1188" spans="1:9">
      <c r="A1188" t="s">
        <v>2596</v>
      </c>
      <c r="B1188" t="s">
        <v>2597</v>
      </c>
      <c r="C1188">
        <v>25</v>
      </c>
      <c r="D1188">
        <v>8570428.1953125</v>
      </c>
      <c r="E1188">
        <v>0</v>
      </c>
      <c r="F1188" t="s">
        <v>618</v>
      </c>
      <c r="G1188">
        <v>179762</v>
      </c>
      <c r="H1188" s="1">
        <f>SUM($D$2:D1188)/SUM($D$2:$D$11829)</f>
        <v>0.97406066032793803</v>
      </c>
      <c r="I1188" t="str">
        <f t="shared" si="18"/>
        <v>C</v>
      </c>
    </row>
    <row r="1189" spans="1:9">
      <c r="A1189" t="s">
        <v>2598</v>
      </c>
      <c r="B1189" t="s">
        <v>2599</v>
      </c>
      <c r="C1189">
        <v>3</v>
      </c>
      <c r="D1189">
        <v>8565280</v>
      </c>
      <c r="E1189">
        <v>0</v>
      </c>
      <c r="F1189" t="s">
        <v>31</v>
      </c>
      <c r="G1189">
        <v>0</v>
      </c>
      <c r="H1189" s="1">
        <f>SUM($D$2:D1189)/SUM($D$2:$D$11829)</f>
        <v>0.97408697885554318</v>
      </c>
      <c r="I1189" t="str">
        <f t="shared" si="18"/>
        <v>C</v>
      </c>
    </row>
    <row r="1190" spans="1:9">
      <c r="A1190" t="s">
        <v>2600</v>
      </c>
      <c r="B1190" t="s">
        <v>2601</v>
      </c>
      <c r="C1190">
        <v>8</v>
      </c>
      <c r="D1190">
        <v>8545545.65625</v>
      </c>
      <c r="E1190">
        <v>0</v>
      </c>
      <c r="F1190" t="s">
        <v>514</v>
      </c>
      <c r="G1190">
        <v>0</v>
      </c>
      <c r="H1190" s="1">
        <f>SUM($D$2:D1190)/SUM($D$2:$D$11829)</f>
        <v>0.97411323674544925</v>
      </c>
      <c r="I1190" t="str">
        <f t="shared" si="18"/>
        <v>C</v>
      </c>
    </row>
    <row r="1191" spans="1:9">
      <c r="A1191" t="s">
        <v>2602</v>
      </c>
      <c r="B1191" t="s">
        <v>2603</v>
      </c>
      <c r="C1191">
        <v>20</v>
      </c>
      <c r="D1191">
        <v>8536362.4228515606</v>
      </c>
      <c r="E1191">
        <v>0</v>
      </c>
      <c r="F1191" t="s">
        <v>727</v>
      </c>
      <c r="G1191">
        <v>1662774.3515625</v>
      </c>
      <c r="H1191" s="1">
        <f>SUM($D$2:D1191)/SUM($D$2:$D$11829)</f>
        <v>0.97413946641804283</v>
      </c>
      <c r="I1191" t="str">
        <f t="shared" si="18"/>
        <v>C</v>
      </c>
    </row>
    <row r="1192" spans="1:9">
      <c r="A1192" t="s">
        <v>2604</v>
      </c>
      <c r="B1192" t="s">
        <v>2605</v>
      </c>
      <c r="C1192">
        <v>57</v>
      </c>
      <c r="D1192">
        <v>8529193.36328125</v>
      </c>
      <c r="E1192">
        <v>0</v>
      </c>
      <c r="F1192" t="s">
        <v>23</v>
      </c>
      <c r="G1192">
        <v>0</v>
      </c>
      <c r="H1192" s="1">
        <f>SUM($D$2:D1192)/SUM($D$2:$D$11829)</f>
        <v>0.97416567406227406</v>
      </c>
      <c r="I1192" t="str">
        <f t="shared" si="18"/>
        <v>C</v>
      </c>
    </row>
    <row r="1193" spans="1:9">
      <c r="A1193" t="s">
        <v>2606</v>
      </c>
      <c r="B1193" t="s">
        <v>2607</v>
      </c>
      <c r="C1193">
        <v>5</v>
      </c>
      <c r="D1193">
        <v>8525612.6171875</v>
      </c>
      <c r="E1193">
        <v>0</v>
      </c>
      <c r="F1193" t="s">
        <v>2</v>
      </c>
      <c r="G1193">
        <v>4062068.75</v>
      </c>
      <c r="H1193" s="1">
        <f>SUM($D$2:D1193)/SUM($D$2:$D$11829)</f>
        <v>0.97419187070395019</v>
      </c>
      <c r="I1193" t="str">
        <f t="shared" si="18"/>
        <v>C</v>
      </c>
    </row>
    <row r="1194" spans="1:9">
      <c r="A1194" t="s">
        <v>2608</v>
      </c>
      <c r="B1194" t="s">
        <v>2609</v>
      </c>
      <c r="C1194">
        <v>22</v>
      </c>
      <c r="D1194">
        <v>8498066.9375</v>
      </c>
      <c r="E1194">
        <v>0</v>
      </c>
      <c r="F1194" t="s">
        <v>52</v>
      </c>
      <c r="G1194">
        <v>0</v>
      </c>
      <c r="H1194" s="1">
        <f>SUM($D$2:D1194)/SUM($D$2:$D$11829)</f>
        <v>0.97421798270604287</v>
      </c>
      <c r="I1194" t="str">
        <f t="shared" si="18"/>
        <v>C</v>
      </c>
    </row>
    <row r="1195" spans="1:9">
      <c r="A1195" t="s">
        <v>2610</v>
      </c>
      <c r="B1195" t="s">
        <v>2611</v>
      </c>
      <c r="C1195">
        <v>7</v>
      </c>
      <c r="D1195">
        <v>8486610</v>
      </c>
      <c r="E1195">
        <v>0</v>
      </c>
      <c r="F1195" t="s">
        <v>2612</v>
      </c>
      <c r="G1195">
        <v>2523722</v>
      </c>
      <c r="H1195" s="1">
        <f>SUM($D$2:D1195)/SUM($D$2:$D$11829)</f>
        <v>0.97424405950441484</v>
      </c>
      <c r="I1195" t="str">
        <f t="shared" si="18"/>
        <v>C</v>
      </c>
    </row>
    <row r="1196" spans="1:9">
      <c r="A1196" t="s">
        <v>2613</v>
      </c>
      <c r="B1196" t="s">
        <v>2614</v>
      </c>
      <c r="C1196">
        <v>11</v>
      </c>
      <c r="D1196">
        <v>8478979.8984375</v>
      </c>
      <c r="E1196">
        <v>0</v>
      </c>
      <c r="F1196" t="s">
        <v>514</v>
      </c>
      <c r="G1196">
        <v>182288.734375</v>
      </c>
      <c r="H1196" s="1">
        <f>SUM($D$2:D1196)/SUM($D$2:$D$11829)</f>
        <v>0.97427011285778098</v>
      </c>
      <c r="I1196" t="str">
        <f t="shared" si="18"/>
        <v>C</v>
      </c>
    </row>
    <row r="1197" spans="1:9">
      <c r="A1197" t="s">
        <v>2615</v>
      </c>
      <c r="B1197" t="s">
        <v>2616</v>
      </c>
      <c r="C1197">
        <v>18</v>
      </c>
      <c r="D1197">
        <v>8461305.4091796894</v>
      </c>
      <c r="E1197">
        <v>0</v>
      </c>
      <c r="F1197" t="s">
        <v>1867</v>
      </c>
      <c r="G1197">
        <v>0</v>
      </c>
      <c r="H1197" s="1">
        <f>SUM($D$2:D1197)/SUM($D$2:$D$11829)</f>
        <v>0.974296111902761</v>
      </c>
      <c r="I1197" t="str">
        <f t="shared" si="18"/>
        <v>C</v>
      </c>
    </row>
    <row r="1198" spans="1:9">
      <c r="A1198" t="s">
        <v>2617</v>
      </c>
      <c r="B1198" t="s">
        <v>2618</v>
      </c>
      <c r="C1198">
        <v>4</v>
      </c>
      <c r="D1198">
        <v>8458980.03125</v>
      </c>
      <c r="E1198">
        <v>0</v>
      </c>
      <c r="F1198" t="s">
        <v>1796</v>
      </c>
      <c r="G1198">
        <v>0</v>
      </c>
      <c r="H1198" s="1">
        <f>SUM($D$2:D1198)/SUM($D$2:$D$11829)</f>
        <v>0.97432210380255446</v>
      </c>
      <c r="I1198" t="str">
        <f t="shared" si="18"/>
        <v>C</v>
      </c>
    </row>
    <row r="1199" spans="1:9">
      <c r="A1199" t="s">
        <v>2619</v>
      </c>
      <c r="B1199" t="s">
        <v>2620</v>
      </c>
      <c r="C1199">
        <v>5</v>
      </c>
      <c r="D1199">
        <v>8457681.59375</v>
      </c>
      <c r="E1199">
        <v>0</v>
      </c>
      <c r="F1199" t="s">
        <v>272</v>
      </c>
      <c r="G1199">
        <v>656965.6875</v>
      </c>
      <c r="H1199" s="1">
        <f>SUM($D$2:D1199)/SUM($D$2:$D$11829)</f>
        <v>0.97434809171264036</v>
      </c>
      <c r="I1199" t="str">
        <f t="shared" si="18"/>
        <v>C</v>
      </c>
    </row>
    <row r="1200" spans="1:9">
      <c r="A1200" t="s">
        <v>2621</v>
      </c>
      <c r="B1200" t="s">
        <v>2622</v>
      </c>
      <c r="C1200">
        <v>2</v>
      </c>
      <c r="D1200">
        <v>8446584.25</v>
      </c>
      <c r="E1200">
        <v>0</v>
      </c>
      <c r="F1200" t="s">
        <v>919</v>
      </c>
      <c r="G1200">
        <v>8446584.25</v>
      </c>
      <c r="H1200" s="1">
        <f>SUM($D$2:D1200)/SUM($D$2:$D$11829)</f>
        <v>0.97437404552392881</v>
      </c>
      <c r="I1200" t="str">
        <f t="shared" si="18"/>
        <v>C</v>
      </c>
    </row>
    <row r="1201" spans="1:9">
      <c r="A1201" t="s">
        <v>2623</v>
      </c>
      <c r="B1201" t="s">
        <v>2624</v>
      </c>
      <c r="C1201">
        <v>4</v>
      </c>
      <c r="D1201">
        <v>8430228</v>
      </c>
      <c r="E1201">
        <v>0</v>
      </c>
      <c r="F1201" t="s">
        <v>1799</v>
      </c>
      <c r="G1201">
        <v>0</v>
      </c>
      <c r="H1201" s="1">
        <f>SUM($D$2:D1201)/SUM($D$2:$D$11829)</f>
        <v>0.97439994907738359</v>
      </c>
      <c r="I1201" t="str">
        <f t="shared" si="18"/>
        <v>C</v>
      </c>
    </row>
    <row r="1202" spans="1:9">
      <c r="A1202" t="s">
        <v>2625</v>
      </c>
      <c r="B1202" t="s">
        <v>2626</v>
      </c>
      <c r="C1202">
        <v>21</v>
      </c>
      <c r="D1202">
        <v>8377407.05078125</v>
      </c>
      <c r="E1202">
        <v>0</v>
      </c>
      <c r="F1202" t="s">
        <v>2320</v>
      </c>
      <c r="G1202">
        <v>48354</v>
      </c>
      <c r="H1202" s="1">
        <f>SUM($D$2:D1202)/SUM($D$2:$D$11829)</f>
        <v>0.97442569032795856</v>
      </c>
      <c r="I1202" t="str">
        <f t="shared" si="18"/>
        <v>C</v>
      </c>
    </row>
    <row r="1203" spans="1:9">
      <c r="A1203" t="s">
        <v>2627</v>
      </c>
      <c r="B1203" t="s">
        <v>2628</v>
      </c>
      <c r="C1203">
        <v>1</v>
      </c>
      <c r="D1203">
        <v>8356398.5</v>
      </c>
      <c r="E1203">
        <v>0</v>
      </c>
      <c r="F1203" t="s">
        <v>116</v>
      </c>
      <c r="G1203">
        <v>0</v>
      </c>
      <c r="H1203" s="1">
        <f>SUM($D$2:D1203)/SUM($D$2:$D$11829)</f>
        <v>0.97445136702557988</v>
      </c>
      <c r="I1203" t="str">
        <f t="shared" si="18"/>
        <v>C</v>
      </c>
    </row>
    <row r="1204" spans="1:9">
      <c r="A1204" t="s">
        <v>2629</v>
      </c>
      <c r="B1204" t="s">
        <v>2630</v>
      </c>
      <c r="C1204">
        <v>5</v>
      </c>
      <c r="D1204">
        <v>8354190.625</v>
      </c>
      <c r="E1204">
        <v>0</v>
      </c>
      <c r="F1204" t="s">
        <v>34</v>
      </c>
      <c r="G1204">
        <v>0</v>
      </c>
      <c r="H1204" s="1">
        <f>SUM($D$2:D1204)/SUM($D$2:$D$11829)</f>
        <v>0.97447703693906573</v>
      </c>
      <c r="I1204" t="str">
        <f t="shared" si="18"/>
        <v>C</v>
      </c>
    </row>
    <row r="1205" spans="1:9">
      <c r="A1205" t="s">
        <v>2631</v>
      </c>
      <c r="B1205" t="s">
        <v>2632</v>
      </c>
      <c r="C1205">
        <v>4</v>
      </c>
      <c r="D1205">
        <v>8351000.5625</v>
      </c>
      <c r="E1205">
        <v>0</v>
      </c>
      <c r="F1205" t="s">
        <v>178</v>
      </c>
      <c r="G1205">
        <v>231462.3125</v>
      </c>
      <c r="H1205" s="1">
        <f>SUM($D$2:D1205)/SUM($D$2:$D$11829)</f>
        <v>0.97450269705044956</v>
      </c>
      <c r="I1205" t="str">
        <f t="shared" si="18"/>
        <v>C</v>
      </c>
    </row>
    <row r="1206" spans="1:9">
      <c r="A1206" t="s">
        <v>2633</v>
      </c>
      <c r="B1206" t="s">
        <v>2634</v>
      </c>
      <c r="C1206">
        <v>4</v>
      </c>
      <c r="D1206">
        <v>8349345.5</v>
      </c>
      <c r="E1206">
        <v>0</v>
      </c>
      <c r="F1206" t="s">
        <v>31</v>
      </c>
      <c r="G1206">
        <v>0</v>
      </c>
      <c r="H1206" s="1">
        <f>SUM($D$2:D1206)/SUM($D$2:$D$11829)</f>
        <v>0.9745283520763246</v>
      </c>
      <c r="I1206" t="str">
        <f t="shared" si="18"/>
        <v>C</v>
      </c>
    </row>
    <row r="1207" spans="1:9">
      <c r="A1207" t="s">
        <v>2635</v>
      </c>
      <c r="B1207" t="s">
        <v>2636</v>
      </c>
      <c r="C1207">
        <v>11</v>
      </c>
      <c r="D1207">
        <v>8341785.9140625</v>
      </c>
      <c r="E1207">
        <v>0</v>
      </c>
      <c r="F1207" t="s">
        <v>1414</v>
      </c>
      <c r="G1207">
        <v>8341785.9140625</v>
      </c>
      <c r="H1207" s="1">
        <f>SUM($D$2:D1207)/SUM($D$2:$D$11829)</f>
        <v>0.97455398387386705</v>
      </c>
      <c r="I1207" t="str">
        <f t="shared" si="18"/>
        <v>C</v>
      </c>
    </row>
    <row r="1208" spans="1:9">
      <c r="A1208" t="s">
        <v>2637</v>
      </c>
      <c r="B1208" t="s">
        <v>2638</v>
      </c>
      <c r="C1208">
        <v>32</v>
      </c>
      <c r="D1208">
        <v>8307494.640625</v>
      </c>
      <c r="E1208">
        <v>0</v>
      </c>
      <c r="F1208" t="s">
        <v>2252</v>
      </c>
      <c r="G1208">
        <v>0</v>
      </c>
      <c r="H1208" s="1">
        <f>SUM($D$2:D1208)/SUM($D$2:$D$11829)</f>
        <v>0.97457951030464673</v>
      </c>
      <c r="I1208" t="str">
        <f t="shared" si="18"/>
        <v>C</v>
      </c>
    </row>
    <row r="1209" spans="1:9">
      <c r="A1209" t="s">
        <v>2639</v>
      </c>
      <c r="B1209" t="s">
        <v>2640</v>
      </c>
      <c r="C1209">
        <v>23</v>
      </c>
      <c r="D1209">
        <v>8291163.9824218797</v>
      </c>
      <c r="E1209">
        <v>0</v>
      </c>
      <c r="F1209" t="s">
        <v>23</v>
      </c>
      <c r="G1209">
        <v>34527</v>
      </c>
      <c r="H1209" s="1">
        <f>SUM($D$2:D1209)/SUM($D$2:$D$11829)</f>
        <v>0.97460498655622874</v>
      </c>
      <c r="I1209" t="str">
        <f t="shared" si="18"/>
        <v>C</v>
      </c>
    </row>
    <row r="1210" spans="1:9">
      <c r="A1210" t="s">
        <v>2641</v>
      </c>
      <c r="B1210" t="s">
        <v>2642</v>
      </c>
      <c r="C1210">
        <v>51</v>
      </c>
      <c r="D1210">
        <v>8265516.44384766</v>
      </c>
      <c r="E1210">
        <v>0</v>
      </c>
      <c r="F1210" t="s">
        <v>2643</v>
      </c>
      <c r="G1210">
        <v>7810410.06884766</v>
      </c>
      <c r="H1210" s="1">
        <f>SUM($D$2:D1210)/SUM($D$2:$D$11829)</f>
        <v>0.97463038400064361</v>
      </c>
      <c r="I1210" t="str">
        <f t="shared" si="18"/>
        <v>C</v>
      </c>
    </row>
    <row r="1211" spans="1:9">
      <c r="A1211" t="s">
        <v>2644</v>
      </c>
      <c r="B1211" t="s">
        <v>2645</v>
      </c>
      <c r="C1211">
        <v>5</v>
      </c>
      <c r="D1211">
        <v>8264204.125</v>
      </c>
      <c r="E1211">
        <v>0</v>
      </c>
      <c r="F1211" t="s">
        <v>2070</v>
      </c>
      <c r="G1211">
        <v>0</v>
      </c>
      <c r="H1211" s="1">
        <f>SUM($D$2:D1211)/SUM($D$2:$D$11829)</f>
        <v>0.9746557774126976</v>
      </c>
      <c r="I1211" t="str">
        <f t="shared" si="18"/>
        <v>C</v>
      </c>
    </row>
    <row r="1212" spans="1:9">
      <c r="A1212" t="s">
        <v>2646</v>
      </c>
      <c r="B1212" t="s">
        <v>2647</v>
      </c>
      <c r="C1212">
        <v>2</v>
      </c>
      <c r="D1212">
        <v>8227626.5</v>
      </c>
      <c r="E1212">
        <v>0</v>
      </c>
      <c r="F1212" t="s">
        <v>791</v>
      </c>
      <c r="G1212">
        <v>8227626.5</v>
      </c>
      <c r="H1212" s="1">
        <f>SUM($D$2:D1212)/SUM($D$2:$D$11829)</f>
        <v>0.97468105843271846</v>
      </c>
      <c r="I1212" t="str">
        <f t="shared" si="18"/>
        <v>C</v>
      </c>
    </row>
    <row r="1213" spans="1:9">
      <c r="A1213" t="s">
        <v>2648</v>
      </c>
      <c r="B1213" t="s">
        <v>2649</v>
      </c>
      <c r="C1213">
        <v>24</v>
      </c>
      <c r="D1213">
        <v>8222097.4404296903</v>
      </c>
      <c r="E1213">
        <v>0</v>
      </c>
      <c r="F1213" t="s">
        <v>52</v>
      </c>
      <c r="G1213">
        <v>8222097.4404296903</v>
      </c>
      <c r="H1213" s="1">
        <f>SUM($D$2:D1213)/SUM($D$2:$D$11829)</f>
        <v>0.97470632246360334</v>
      </c>
      <c r="I1213" t="str">
        <f t="shared" si="18"/>
        <v>C</v>
      </c>
    </row>
    <row r="1214" spans="1:9">
      <c r="A1214" t="s">
        <v>2650</v>
      </c>
      <c r="B1214" t="s">
        <v>2651</v>
      </c>
      <c r="C1214">
        <v>2</v>
      </c>
      <c r="D1214">
        <v>8205897.75</v>
      </c>
      <c r="E1214">
        <v>0</v>
      </c>
      <c r="F1214" t="s">
        <v>178</v>
      </c>
      <c r="G1214">
        <v>0</v>
      </c>
      <c r="H1214" s="1">
        <f>SUM($D$2:D1214)/SUM($D$2:$D$11829)</f>
        <v>0.97473153671771506</v>
      </c>
      <c r="I1214" t="str">
        <f t="shared" si="18"/>
        <v>C</v>
      </c>
    </row>
    <row r="1215" spans="1:9">
      <c r="A1215" t="s">
        <v>2652</v>
      </c>
      <c r="B1215" t="s">
        <v>2653</v>
      </c>
      <c r="C1215">
        <v>5</v>
      </c>
      <c r="D1215">
        <v>8204118.8046875</v>
      </c>
      <c r="E1215">
        <v>0</v>
      </c>
      <c r="F1215" t="s">
        <v>34</v>
      </c>
      <c r="G1215">
        <v>0</v>
      </c>
      <c r="H1215" s="1">
        <f>SUM($D$2:D1215)/SUM($D$2:$D$11829)</f>
        <v>0.97475674550566327</v>
      </c>
      <c r="I1215" t="str">
        <f t="shared" si="18"/>
        <v>C</v>
      </c>
    </row>
    <row r="1216" spans="1:9">
      <c r="A1216" t="s">
        <v>2654</v>
      </c>
      <c r="B1216" t="s">
        <v>2655</v>
      </c>
      <c r="C1216">
        <v>36</v>
      </c>
      <c r="D1216">
        <v>8203677.7890625</v>
      </c>
      <c r="E1216">
        <v>0</v>
      </c>
      <c r="F1216" t="s">
        <v>1088</v>
      </c>
      <c r="G1216">
        <v>515023.3828125</v>
      </c>
      <c r="H1216" s="1">
        <f>SUM($D$2:D1216)/SUM($D$2:$D$11829)</f>
        <v>0.97478195293850312</v>
      </c>
      <c r="I1216" t="str">
        <f t="shared" si="18"/>
        <v>C</v>
      </c>
    </row>
    <row r="1217" spans="1:9">
      <c r="A1217" t="s">
        <v>2656</v>
      </c>
      <c r="B1217" t="s">
        <v>2657</v>
      </c>
      <c r="C1217">
        <v>25</v>
      </c>
      <c r="D1217">
        <v>8191527.9892578097</v>
      </c>
      <c r="E1217">
        <v>0</v>
      </c>
      <c r="F1217" t="s">
        <v>145</v>
      </c>
      <c r="G1217">
        <v>0</v>
      </c>
      <c r="H1217" s="1">
        <f>SUM($D$2:D1217)/SUM($D$2:$D$11829)</f>
        <v>0.9748071230386649</v>
      </c>
      <c r="I1217" t="str">
        <f t="shared" si="18"/>
        <v>C</v>
      </c>
    </row>
    <row r="1218" spans="1:9">
      <c r="A1218" t="s">
        <v>2658</v>
      </c>
      <c r="B1218" t="s">
        <v>2659</v>
      </c>
      <c r="C1218">
        <v>10</v>
      </c>
      <c r="D1218">
        <v>8176582</v>
      </c>
      <c r="E1218">
        <v>0</v>
      </c>
      <c r="F1218" t="s">
        <v>1164</v>
      </c>
      <c r="G1218">
        <v>182045</v>
      </c>
      <c r="H1218" s="1">
        <f>SUM($D$2:D1218)/SUM($D$2:$D$11829)</f>
        <v>0.97483224721429984</v>
      </c>
      <c r="I1218" t="str">
        <f t="shared" si="18"/>
        <v>C</v>
      </c>
    </row>
    <row r="1219" spans="1:9">
      <c r="A1219" t="s">
        <v>2660</v>
      </c>
      <c r="B1219" t="s">
        <v>2661</v>
      </c>
      <c r="C1219">
        <v>5</v>
      </c>
      <c r="D1219">
        <v>8167515.25</v>
      </c>
      <c r="E1219">
        <v>0</v>
      </c>
      <c r="F1219" t="s">
        <v>59</v>
      </c>
      <c r="G1219">
        <v>342900</v>
      </c>
      <c r="H1219" s="1">
        <f>SUM($D$2:D1219)/SUM($D$2:$D$11829)</f>
        <v>0.97485734353054077</v>
      </c>
      <c r="I1219" t="str">
        <f t="shared" ref="I1219:I1282" si="19">IF(H1219&lt;=0.8,"A",IF(H1219&lt;=0.95,"B","C"))</f>
        <v>C</v>
      </c>
    </row>
    <row r="1220" spans="1:9">
      <c r="A1220" t="s">
        <v>2662</v>
      </c>
      <c r="B1220" t="s">
        <v>2663</v>
      </c>
      <c r="C1220">
        <v>2</v>
      </c>
      <c r="D1220">
        <v>8141657.25</v>
      </c>
      <c r="E1220">
        <v>0</v>
      </c>
      <c r="F1220" t="s">
        <v>2664</v>
      </c>
      <c r="G1220">
        <v>0</v>
      </c>
      <c r="H1220" s="1">
        <f>SUM($D$2:D1220)/SUM($D$2:$D$11829)</f>
        <v>0.97488236039292997</v>
      </c>
      <c r="I1220" t="str">
        <f t="shared" si="19"/>
        <v>C</v>
      </c>
    </row>
    <row r="1221" spans="1:9">
      <c r="A1221" t="s">
        <v>2665</v>
      </c>
      <c r="B1221" t="s">
        <v>2666</v>
      </c>
      <c r="C1221">
        <v>2</v>
      </c>
      <c r="D1221">
        <v>8138341.25</v>
      </c>
      <c r="E1221">
        <v>0</v>
      </c>
      <c r="F1221" t="s">
        <v>31</v>
      </c>
      <c r="G1221">
        <v>0</v>
      </c>
      <c r="H1221" s="1">
        <f>SUM($D$2:D1221)/SUM($D$2:$D$11829)</f>
        <v>0.97490736706624925</v>
      </c>
      <c r="I1221" t="str">
        <f t="shared" si="19"/>
        <v>C</v>
      </c>
    </row>
    <row r="1222" spans="1:9">
      <c r="A1222" t="s">
        <v>2667</v>
      </c>
      <c r="B1222" t="s">
        <v>2668</v>
      </c>
      <c r="C1222">
        <v>92</v>
      </c>
      <c r="D1222">
        <v>8126035.39599609</v>
      </c>
      <c r="E1222">
        <v>0</v>
      </c>
      <c r="F1222" t="s">
        <v>2669</v>
      </c>
      <c r="G1222">
        <v>745786.59375</v>
      </c>
      <c r="H1222" s="1">
        <f>SUM($D$2:D1222)/SUM($D$2:$D$11829)</f>
        <v>0.97493233592738271</v>
      </c>
      <c r="I1222" t="str">
        <f t="shared" si="19"/>
        <v>C</v>
      </c>
    </row>
    <row r="1223" spans="1:9">
      <c r="A1223" t="s">
        <v>2670</v>
      </c>
      <c r="B1223" t="s">
        <v>2671</v>
      </c>
      <c r="C1223">
        <v>1</v>
      </c>
      <c r="D1223">
        <v>8125535</v>
      </c>
      <c r="E1223">
        <v>0</v>
      </c>
      <c r="F1223" t="s">
        <v>20</v>
      </c>
      <c r="G1223">
        <v>0</v>
      </c>
      <c r="H1223" s="1">
        <f>SUM($D$2:D1223)/SUM($D$2:$D$11829)</f>
        <v>0.97495730325094987</v>
      </c>
      <c r="I1223" t="str">
        <f t="shared" si="19"/>
        <v>C</v>
      </c>
    </row>
    <row r="1224" spans="1:9">
      <c r="A1224" t="s">
        <v>2672</v>
      </c>
      <c r="B1224" t="s">
        <v>2673</v>
      </c>
      <c r="C1224">
        <v>7</v>
      </c>
      <c r="D1224">
        <v>8073869.328125</v>
      </c>
      <c r="E1224">
        <v>0</v>
      </c>
      <c r="F1224" t="s">
        <v>694</v>
      </c>
      <c r="G1224">
        <v>0</v>
      </c>
      <c r="H1224" s="1">
        <f>SUM($D$2:D1224)/SUM($D$2:$D$11829)</f>
        <v>0.97498211182145689</v>
      </c>
      <c r="I1224" t="str">
        <f t="shared" si="19"/>
        <v>C</v>
      </c>
    </row>
    <row r="1225" spans="1:9">
      <c r="A1225" t="s">
        <v>2674</v>
      </c>
      <c r="B1225" t="s">
        <v>2675</v>
      </c>
      <c r="C1225">
        <v>6</v>
      </c>
      <c r="D1225">
        <v>8066400.5625</v>
      </c>
      <c r="E1225">
        <v>0</v>
      </c>
      <c r="F1225" t="s">
        <v>602</v>
      </c>
      <c r="G1225">
        <v>0</v>
      </c>
      <c r="H1225" s="1">
        <f>SUM($D$2:D1225)/SUM($D$2:$D$11829)</f>
        <v>0.97500689744269498</v>
      </c>
      <c r="I1225" t="str">
        <f t="shared" si="19"/>
        <v>C</v>
      </c>
    </row>
    <row r="1226" spans="1:9">
      <c r="A1226" t="s">
        <v>2676</v>
      </c>
      <c r="B1226" t="s">
        <v>2677</v>
      </c>
      <c r="C1226">
        <v>22</v>
      </c>
      <c r="D1226">
        <v>8042983.9921875</v>
      </c>
      <c r="E1226">
        <v>0</v>
      </c>
      <c r="F1226" t="s">
        <v>694</v>
      </c>
      <c r="G1226">
        <v>0</v>
      </c>
      <c r="H1226" s="1">
        <f>SUM($D$2:D1226)/SUM($D$2:$D$11829)</f>
        <v>0.97503161111185999</v>
      </c>
      <c r="I1226" t="str">
        <f t="shared" si="19"/>
        <v>C</v>
      </c>
    </row>
    <row r="1227" spans="1:9">
      <c r="A1227" t="s">
        <v>2678</v>
      </c>
      <c r="B1227" t="s">
        <v>2679</v>
      </c>
      <c r="C1227">
        <v>2</v>
      </c>
      <c r="D1227">
        <v>8032708</v>
      </c>
      <c r="E1227">
        <v>0</v>
      </c>
      <c r="F1227" t="s">
        <v>152</v>
      </c>
      <c r="G1227">
        <v>0</v>
      </c>
      <c r="H1227" s="1">
        <f>SUM($D$2:D1227)/SUM($D$2:$D$11829)</f>
        <v>0.97505629320599374</v>
      </c>
      <c r="I1227" t="str">
        <f t="shared" si="19"/>
        <v>C</v>
      </c>
    </row>
    <row r="1228" spans="1:9">
      <c r="A1228" t="s">
        <v>2680</v>
      </c>
      <c r="B1228" t="s">
        <v>2681</v>
      </c>
      <c r="C1228">
        <v>14</v>
      </c>
      <c r="D1228">
        <v>8029825.1640625</v>
      </c>
      <c r="E1228">
        <v>0</v>
      </c>
      <c r="F1228" t="s">
        <v>145</v>
      </c>
      <c r="G1228">
        <v>0</v>
      </c>
      <c r="H1228" s="1">
        <f>SUM($D$2:D1228)/SUM($D$2:$D$11829)</f>
        <v>0.97508096644204023</v>
      </c>
      <c r="I1228" t="str">
        <f t="shared" si="19"/>
        <v>C</v>
      </c>
    </row>
    <row r="1229" spans="1:9">
      <c r="A1229" t="s">
        <v>2682</v>
      </c>
      <c r="B1229" t="s">
        <v>2683</v>
      </c>
      <c r="C1229">
        <v>38</v>
      </c>
      <c r="D1229">
        <v>8024498.203125</v>
      </c>
      <c r="E1229">
        <v>0</v>
      </c>
      <c r="F1229" t="s">
        <v>2664</v>
      </c>
      <c r="G1229">
        <v>8024498.203125</v>
      </c>
      <c r="H1229" s="1">
        <f>SUM($D$2:D1229)/SUM($D$2:$D$11829)</f>
        <v>0.975105623309939</v>
      </c>
      <c r="I1229" t="str">
        <f t="shared" si="19"/>
        <v>C</v>
      </c>
    </row>
    <row r="1230" spans="1:9">
      <c r="A1230" t="s">
        <v>2684</v>
      </c>
      <c r="B1230" t="s">
        <v>2685</v>
      </c>
      <c r="C1230">
        <v>5</v>
      </c>
      <c r="D1230">
        <v>8006828</v>
      </c>
      <c r="E1230">
        <v>0</v>
      </c>
      <c r="F1230" t="s">
        <v>152</v>
      </c>
      <c r="G1230">
        <v>8006828</v>
      </c>
      <c r="H1230" s="1">
        <f>SUM($D$2:D1230)/SUM($D$2:$D$11829)</f>
        <v>0.97513022588262166</v>
      </c>
      <c r="I1230" t="str">
        <f t="shared" si="19"/>
        <v>C</v>
      </c>
    </row>
    <row r="1231" spans="1:9">
      <c r="A1231" t="s">
        <v>2686</v>
      </c>
      <c r="B1231" t="s">
        <v>2687</v>
      </c>
      <c r="C1231">
        <v>2</v>
      </c>
      <c r="D1231">
        <v>8000000</v>
      </c>
      <c r="E1231">
        <v>0</v>
      </c>
      <c r="F1231" t="s">
        <v>1867</v>
      </c>
      <c r="G1231">
        <v>0</v>
      </c>
      <c r="H1231" s="1">
        <f>SUM($D$2:D1231)/SUM($D$2:$D$11829)</f>
        <v>0.97515480747491523</v>
      </c>
      <c r="I1231" t="str">
        <f t="shared" si="19"/>
        <v>C</v>
      </c>
    </row>
    <row r="1232" spans="1:9">
      <c r="A1232" t="s">
        <v>2688</v>
      </c>
      <c r="B1232" t="s">
        <v>2689</v>
      </c>
      <c r="C1232">
        <v>414</v>
      </c>
      <c r="D1232">
        <v>7998916.3463134803</v>
      </c>
      <c r="E1232">
        <v>0</v>
      </c>
      <c r="F1232" t="s">
        <v>52</v>
      </c>
      <c r="G1232">
        <v>5649993.3052978497</v>
      </c>
      <c r="H1232" s="1">
        <f>SUM($D$2:D1232)/SUM($D$2:$D$11829)</f>
        <v>0.97517938573746732</v>
      </c>
      <c r="I1232" t="str">
        <f t="shared" si="19"/>
        <v>C</v>
      </c>
    </row>
    <row r="1233" spans="1:9">
      <c r="A1233" t="s">
        <v>2690</v>
      </c>
      <c r="B1233" t="s">
        <v>2691</v>
      </c>
      <c r="C1233">
        <v>60</v>
      </c>
      <c r="D1233">
        <v>7974821.95458984</v>
      </c>
      <c r="E1233">
        <v>0</v>
      </c>
      <c r="F1233" t="s">
        <v>759</v>
      </c>
      <c r="G1233">
        <v>5263003.6464843797</v>
      </c>
      <c r="H1233" s="1">
        <f>SUM($D$2:D1233)/SUM($D$2:$D$11829)</f>
        <v>0.97520388996520502</v>
      </c>
      <c r="I1233" t="str">
        <f t="shared" si="19"/>
        <v>C</v>
      </c>
    </row>
    <row r="1234" spans="1:9">
      <c r="A1234" t="s">
        <v>2692</v>
      </c>
      <c r="B1234" t="s">
        <v>2693</v>
      </c>
      <c r="C1234">
        <v>5</v>
      </c>
      <c r="D1234">
        <v>7972713.375</v>
      </c>
      <c r="E1234">
        <v>0</v>
      </c>
      <c r="F1234" t="s">
        <v>618</v>
      </c>
      <c r="G1234">
        <v>0</v>
      </c>
      <c r="H1234" s="1">
        <f>SUM($D$2:D1234)/SUM($D$2:$D$11829)</f>
        <v>0.97522838771391229</v>
      </c>
      <c r="I1234" t="str">
        <f t="shared" si="19"/>
        <v>C</v>
      </c>
    </row>
    <row r="1235" spans="1:9">
      <c r="A1235" t="s">
        <v>2694</v>
      </c>
      <c r="B1235" t="s">
        <v>2695</v>
      </c>
      <c r="C1235">
        <v>10</v>
      </c>
      <c r="D1235">
        <v>7959098.75</v>
      </c>
      <c r="E1235">
        <v>0</v>
      </c>
      <c r="F1235" t="s">
        <v>2070</v>
      </c>
      <c r="G1235">
        <v>0</v>
      </c>
      <c r="H1235" s="1">
        <f>SUM($D$2:D1235)/SUM($D$2:$D$11829)</f>
        <v>0.97525284362897446</v>
      </c>
      <c r="I1235" t="str">
        <f t="shared" si="19"/>
        <v>C</v>
      </c>
    </row>
    <row r="1236" spans="1:9">
      <c r="A1236" t="s">
        <v>2696</v>
      </c>
      <c r="B1236" t="s">
        <v>2697</v>
      </c>
      <c r="C1236">
        <v>4</v>
      </c>
      <c r="D1236">
        <v>7933242</v>
      </c>
      <c r="E1236">
        <v>0</v>
      </c>
      <c r="F1236" t="s">
        <v>107</v>
      </c>
      <c r="G1236">
        <v>0</v>
      </c>
      <c r="H1236" s="1">
        <f>SUM($D$2:D1236)/SUM($D$2:$D$11829)</f>
        <v>0.97527722009402573</v>
      </c>
      <c r="I1236" t="str">
        <f t="shared" si="19"/>
        <v>C</v>
      </c>
    </row>
    <row r="1237" spans="1:9">
      <c r="A1237" t="s">
        <v>2698</v>
      </c>
      <c r="B1237" t="s">
        <v>2699</v>
      </c>
      <c r="C1237">
        <v>18</v>
      </c>
      <c r="D1237">
        <v>7930540.65234375</v>
      </c>
      <c r="E1237">
        <v>0</v>
      </c>
      <c r="F1237" t="s">
        <v>104</v>
      </c>
      <c r="G1237">
        <v>0</v>
      </c>
      <c r="H1237" s="1">
        <f>SUM($D$2:D1237)/SUM($D$2:$D$11829)</f>
        <v>0.97530158825864877</v>
      </c>
      <c r="I1237" t="str">
        <f t="shared" si="19"/>
        <v>C</v>
      </c>
    </row>
    <row r="1238" spans="1:9">
      <c r="A1238" t="s">
        <v>2700</v>
      </c>
      <c r="B1238" t="s">
        <v>2701</v>
      </c>
      <c r="C1238">
        <v>5</v>
      </c>
      <c r="D1238">
        <v>7926251.5625</v>
      </c>
      <c r="E1238">
        <v>0</v>
      </c>
      <c r="F1238" t="s">
        <v>888</v>
      </c>
      <c r="G1238">
        <v>0</v>
      </c>
      <c r="H1238" s="1">
        <f>SUM($D$2:D1238)/SUM($D$2:$D$11829)</f>
        <v>0.97532594324418953</v>
      </c>
      <c r="I1238" t="str">
        <f t="shared" si="19"/>
        <v>C</v>
      </c>
    </row>
    <row r="1239" spans="1:9">
      <c r="A1239" t="s">
        <v>2702</v>
      </c>
      <c r="B1239" t="s">
        <v>2703</v>
      </c>
      <c r="C1239">
        <v>39</v>
      </c>
      <c r="D1239">
        <v>7921162.4384765597</v>
      </c>
      <c r="E1239">
        <v>0</v>
      </c>
      <c r="F1239" t="s">
        <v>759</v>
      </c>
      <c r="G1239">
        <v>362253.24707031302</v>
      </c>
      <c r="H1239" s="1">
        <f>SUM($D$2:D1239)/SUM($D$2:$D$11829)</f>
        <v>0.97535028259238377</v>
      </c>
      <c r="I1239" t="str">
        <f t="shared" si="19"/>
        <v>C</v>
      </c>
    </row>
    <row r="1240" spans="1:9">
      <c r="A1240" t="s">
        <v>2704</v>
      </c>
      <c r="B1240" t="s">
        <v>2705</v>
      </c>
      <c r="C1240">
        <v>3</v>
      </c>
      <c r="D1240">
        <v>7921005.703125</v>
      </c>
      <c r="E1240">
        <v>0</v>
      </c>
      <c r="F1240" t="s">
        <v>59</v>
      </c>
      <c r="G1240">
        <v>7854010.5</v>
      </c>
      <c r="H1240" s="1">
        <f>SUM($D$2:D1240)/SUM($D$2:$D$11829)</f>
        <v>0.97537462145897758</v>
      </c>
      <c r="I1240" t="str">
        <f t="shared" si="19"/>
        <v>C</v>
      </c>
    </row>
    <row r="1241" spans="1:9">
      <c r="A1241" t="s">
        <v>2706</v>
      </c>
      <c r="B1241" t="s">
        <v>2707</v>
      </c>
      <c r="C1241">
        <v>18</v>
      </c>
      <c r="D1241">
        <v>7908150.4296875</v>
      </c>
      <c r="E1241">
        <v>0</v>
      </c>
      <c r="F1241" t="s">
        <v>559</v>
      </c>
      <c r="G1241">
        <v>1790508.81640625</v>
      </c>
      <c r="H1241" s="1">
        <f>SUM($D$2:D1241)/SUM($D$2:$D$11829)</f>
        <v>0.97539892082518498</v>
      </c>
      <c r="I1241" t="str">
        <f t="shared" si="19"/>
        <v>C</v>
      </c>
    </row>
    <row r="1242" spans="1:9">
      <c r="A1242" t="s">
        <v>2708</v>
      </c>
      <c r="B1242" t="s">
        <v>2709</v>
      </c>
      <c r="C1242">
        <v>6</v>
      </c>
      <c r="D1242">
        <v>7902901</v>
      </c>
      <c r="E1242">
        <v>0</v>
      </c>
      <c r="F1242" t="s">
        <v>107</v>
      </c>
      <c r="G1242">
        <v>0</v>
      </c>
      <c r="H1242" s="1">
        <f>SUM($D$2:D1242)/SUM($D$2:$D$11829)</f>
        <v>0.97542320406147476</v>
      </c>
      <c r="I1242" t="str">
        <f t="shared" si="19"/>
        <v>C</v>
      </c>
    </row>
    <row r="1243" spans="1:9">
      <c r="A1243" t="s">
        <v>2710</v>
      </c>
      <c r="B1243" t="s">
        <v>2711</v>
      </c>
      <c r="C1243">
        <v>10</v>
      </c>
      <c r="D1243">
        <v>7887984.90625</v>
      </c>
      <c r="E1243">
        <v>0</v>
      </c>
      <c r="F1243" t="s">
        <v>272</v>
      </c>
      <c r="G1243">
        <v>2057707.375</v>
      </c>
      <c r="H1243" s="1">
        <f>SUM($D$2:D1243)/SUM($D$2:$D$11829)</f>
        <v>0.97544744146509776</v>
      </c>
      <c r="I1243" t="str">
        <f t="shared" si="19"/>
        <v>C</v>
      </c>
    </row>
    <row r="1244" spans="1:9">
      <c r="A1244" t="s">
        <v>2712</v>
      </c>
      <c r="B1244" t="s">
        <v>2713</v>
      </c>
      <c r="C1244">
        <v>6</v>
      </c>
      <c r="D1244">
        <v>7878544</v>
      </c>
      <c r="E1244">
        <v>0</v>
      </c>
      <c r="F1244" t="s">
        <v>888</v>
      </c>
      <c r="G1244">
        <v>4085475</v>
      </c>
      <c r="H1244" s="1">
        <f>SUM($D$2:D1244)/SUM($D$2:$D$11829)</f>
        <v>0.97547164985965717</v>
      </c>
      <c r="I1244" t="str">
        <f t="shared" si="19"/>
        <v>C</v>
      </c>
    </row>
    <row r="1245" spans="1:9">
      <c r="A1245" t="s">
        <v>2714</v>
      </c>
      <c r="B1245" t="s">
        <v>2715</v>
      </c>
      <c r="C1245">
        <v>2</v>
      </c>
      <c r="D1245">
        <v>7877469.75</v>
      </c>
      <c r="E1245">
        <v>0</v>
      </c>
      <c r="F1245" t="s">
        <v>5</v>
      </c>
      <c r="G1245">
        <v>0</v>
      </c>
      <c r="H1245" s="1">
        <f>SUM($D$2:D1245)/SUM($D$2:$D$11829)</f>
        <v>0.97549585495336966</v>
      </c>
      <c r="I1245" t="str">
        <f t="shared" si="19"/>
        <v>C</v>
      </c>
    </row>
    <row r="1246" spans="1:9">
      <c r="A1246" t="s">
        <v>2716</v>
      </c>
      <c r="B1246" t="s">
        <v>2717</v>
      </c>
      <c r="C1246">
        <v>8</v>
      </c>
      <c r="D1246">
        <v>7870687.59375</v>
      </c>
      <c r="E1246">
        <v>0</v>
      </c>
      <c r="F1246" t="s">
        <v>808</v>
      </c>
      <c r="G1246">
        <v>0</v>
      </c>
      <c r="H1246" s="1">
        <f>SUM($D$2:D1246)/SUM($D$2:$D$11829)</f>
        <v>0.97552003920755725</v>
      </c>
      <c r="I1246" t="str">
        <f t="shared" si="19"/>
        <v>C</v>
      </c>
    </row>
    <row r="1247" spans="1:9">
      <c r="A1247" t="s">
        <v>2718</v>
      </c>
      <c r="B1247" t="s">
        <v>2719</v>
      </c>
      <c r="C1247">
        <v>11</v>
      </c>
      <c r="D1247">
        <v>7864444.1796875</v>
      </c>
      <c r="E1247">
        <v>0</v>
      </c>
      <c r="F1247" t="s">
        <v>145</v>
      </c>
      <c r="G1247">
        <v>0</v>
      </c>
      <c r="H1247" s="1">
        <f>SUM($D$2:D1247)/SUM($D$2:$D$11829)</f>
        <v>0.97554420427761235</v>
      </c>
      <c r="I1247" t="str">
        <f t="shared" si="19"/>
        <v>C</v>
      </c>
    </row>
    <row r="1248" spans="1:9">
      <c r="A1248" t="s">
        <v>2720</v>
      </c>
      <c r="B1248" t="s">
        <v>2721</v>
      </c>
      <c r="C1248">
        <v>8</v>
      </c>
      <c r="D1248">
        <v>7855894.41796875</v>
      </c>
      <c r="E1248">
        <v>0</v>
      </c>
      <c r="F1248" t="s">
        <v>152</v>
      </c>
      <c r="G1248">
        <v>1781514.9375</v>
      </c>
      <c r="H1248" s="1">
        <f>SUM($D$2:D1248)/SUM($D$2:$D$11829)</f>
        <v>0.97556834307682283</v>
      </c>
      <c r="I1248" t="str">
        <f t="shared" si="19"/>
        <v>C</v>
      </c>
    </row>
    <row r="1249" spans="1:9">
      <c r="A1249" t="s">
        <v>2722</v>
      </c>
      <c r="B1249" t="s">
        <v>2723</v>
      </c>
      <c r="C1249">
        <v>9</v>
      </c>
      <c r="D1249">
        <v>7854706.515625</v>
      </c>
      <c r="E1249">
        <v>0</v>
      </c>
      <c r="F1249" t="s">
        <v>2724</v>
      </c>
      <c r="G1249">
        <v>0</v>
      </c>
      <c r="H1249" s="1">
        <f>SUM($D$2:D1249)/SUM($D$2:$D$11829)</f>
        <v>0.97559247822596706</v>
      </c>
      <c r="I1249" t="str">
        <f t="shared" si="19"/>
        <v>C</v>
      </c>
    </row>
    <row r="1250" spans="1:9">
      <c r="A1250" t="s">
        <v>2725</v>
      </c>
      <c r="B1250" t="s">
        <v>2726</v>
      </c>
      <c r="C1250">
        <v>6</v>
      </c>
      <c r="D1250">
        <v>7831621.5</v>
      </c>
      <c r="E1250">
        <v>0</v>
      </c>
      <c r="F1250" t="s">
        <v>5</v>
      </c>
      <c r="G1250">
        <v>1509671.375</v>
      </c>
      <c r="H1250" s="1">
        <f>SUM($D$2:D1250)/SUM($D$2:$D$11829)</f>
        <v>0.97561654244180585</v>
      </c>
      <c r="I1250" t="str">
        <f t="shared" si="19"/>
        <v>C</v>
      </c>
    </row>
    <row r="1251" spans="1:9">
      <c r="A1251" t="s">
        <v>2727</v>
      </c>
      <c r="B1251" t="s">
        <v>2728</v>
      </c>
      <c r="C1251">
        <v>4</v>
      </c>
      <c r="D1251">
        <v>7830985.25</v>
      </c>
      <c r="E1251">
        <v>0</v>
      </c>
      <c r="F1251" t="s">
        <v>59</v>
      </c>
      <c r="G1251">
        <v>1355229.875</v>
      </c>
      <c r="H1251" s="1">
        <f>SUM($D$2:D1251)/SUM($D$2:$D$11829)</f>
        <v>0.97564060470264002</v>
      </c>
      <c r="I1251" t="str">
        <f t="shared" si="19"/>
        <v>C</v>
      </c>
    </row>
    <row r="1252" spans="1:9">
      <c r="A1252" t="s">
        <v>2729</v>
      </c>
      <c r="B1252" t="s">
        <v>2730</v>
      </c>
      <c r="C1252">
        <v>2</v>
      </c>
      <c r="D1252">
        <v>7811425</v>
      </c>
      <c r="E1252">
        <v>0</v>
      </c>
      <c r="F1252" t="s">
        <v>178</v>
      </c>
      <c r="G1252">
        <v>0</v>
      </c>
      <c r="H1252" s="1">
        <f>SUM($D$2:D1252)/SUM($D$2:$D$11829)</f>
        <v>0.97566460686071277</v>
      </c>
      <c r="I1252" t="str">
        <f t="shared" si="19"/>
        <v>C</v>
      </c>
    </row>
    <row r="1253" spans="1:9">
      <c r="A1253" t="s">
        <v>2731</v>
      </c>
      <c r="B1253" t="s">
        <v>2732</v>
      </c>
      <c r="C1253">
        <v>3</v>
      </c>
      <c r="D1253">
        <v>7800000</v>
      </c>
      <c r="E1253">
        <v>0</v>
      </c>
      <c r="F1253" t="s">
        <v>514</v>
      </c>
      <c r="G1253">
        <v>0</v>
      </c>
      <c r="H1253" s="1">
        <f>SUM($D$2:D1253)/SUM($D$2:$D$11829)</f>
        <v>0.97568857391319908</v>
      </c>
      <c r="I1253" t="str">
        <f t="shared" si="19"/>
        <v>C</v>
      </c>
    </row>
    <row r="1254" spans="1:9">
      <c r="A1254" t="s">
        <v>2733</v>
      </c>
      <c r="B1254" t="s">
        <v>2734</v>
      </c>
      <c r="C1254">
        <v>2</v>
      </c>
      <c r="D1254">
        <v>7787325.25</v>
      </c>
      <c r="E1254">
        <v>0</v>
      </c>
      <c r="F1254" t="s">
        <v>1337</v>
      </c>
      <c r="G1254">
        <v>0</v>
      </c>
      <c r="H1254" s="1">
        <f>SUM($D$2:D1254)/SUM($D$2:$D$11829)</f>
        <v>0.97571250201999327</v>
      </c>
      <c r="I1254" t="str">
        <f t="shared" si="19"/>
        <v>C</v>
      </c>
    </row>
    <row r="1255" spans="1:9">
      <c r="A1255" t="s">
        <v>2735</v>
      </c>
      <c r="B1255" t="s">
        <v>2736</v>
      </c>
      <c r="C1255">
        <v>4</v>
      </c>
      <c r="D1255">
        <v>7764680.25</v>
      </c>
      <c r="E1255">
        <v>0</v>
      </c>
      <c r="F1255" t="s">
        <v>2737</v>
      </c>
      <c r="G1255">
        <v>0</v>
      </c>
      <c r="H1255" s="1">
        <f>SUM($D$2:D1255)/SUM($D$2:$D$11829)</f>
        <v>0.97573636054551771</v>
      </c>
      <c r="I1255" t="str">
        <f t="shared" si="19"/>
        <v>C</v>
      </c>
    </row>
    <row r="1256" spans="1:9">
      <c r="A1256" t="s">
        <v>2738</v>
      </c>
      <c r="B1256" t="s">
        <v>2739</v>
      </c>
      <c r="C1256">
        <v>5</v>
      </c>
      <c r="D1256">
        <v>7760295</v>
      </c>
      <c r="E1256">
        <v>0</v>
      </c>
      <c r="F1256" t="s">
        <v>1867</v>
      </c>
      <c r="G1256">
        <v>0</v>
      </c>
      <c r="H1256" s="1">
        <f>SUM($D$2:D1256)/SUM($D$2:$D$11829)</f>
        <v>0.97576020559648879</v>
      </c>
      <c r="I1256" t="str">
        <f t="shared" si="19"/>
        <v>C</v>
      </c>
    </row>
    <row r="1257" spans="1:9">
      <c r="A1257" t="s">
        <v>2740</v>
      </c>
      <c r="B1257" t="s">
        <v>2741</v>
      </c>
      <c r="C1257">
        <v>8</v>
      </c>
      <c r="D1257">
        <v>7735673.3125</v>
      </c>
      <c r="E1257">
        <v>0</v>
      </c>
      <c r="F1257" t="s">
        <v>2742</v>
      </c>
      <c r="G1257">
        <v>0</v>
      </c>
      <c r="H1257" s="1">
        <f>SUM($D$2:D1257)/SUM($D$2:$D$11829)</f>
        <v>0.97578397499242431</v>
      </c>
      <c r="I1257" t="str">
        <f t="shared" si="19"/>
        <v>C</v>
      </c>
    </row>
    <row r="1258" spans="1:9">
      <c r="A1258" t="s">
        <v>2743</v>
      </c>
      <c r="B1258" t="s">
        <v>2744</v>
      </c>
      <c r="C1258">
        <v>32</v>
      </c>
      <c r="D1258">
        <v>7721932.7297973596</v>
      </c>
      <c r="E1258">
        <v>0</v>
      </c>
      <c r="F1258" t="s">
        <v>602</v>
      </c>
      <c r="G1258">
        <v>2065549.2037353499</v>
      </c>
      <c r="H1258" s="1">
        <f>SUM($D$2:D1258)/SUM($D$2:$D$11829)</f>
        <v>0.97580770216768464</v>
      </c>
      <c r="I1258" t="str">
        <f t="shared" si="19"/>
        <v>C</v>
      </c>
    </row>
    <row r="1259" spans="1:9">
      <c r="A1259" t="s">
        <v>2745</v>
      </c>
      <c r="B1259" t="s">
        <v>2746</v>
      </c>
      <c r="C1259">
        <v>7</v>
      </c>
      <c r="D1259">
        <v>7713396</v>
      </c>
      <c r="E1259">
        <v>0</v>
      </c>
      <c r="F1259" t="s">
        <v>5</v>
      </c>
      <c r="G1259">
        <v>0</v>
      </c>
      <c r="H1259" s="1">
        <f>SUM($D$2:D1259)/SUM($D$2:$D$11829)</f>
        <v>0.97583140311214356</v>
      </c>
      <c r="I1259" t="str">
        <f t="shared" si="19"/>
        <v>C</v>
      </c>
    </row>
    <row r="1260" spans="1:9">
      <c r="A1260" t="s">
        <v>2747</v>
      </c>
      <c r="B1260" t="s">
        <v>2748</v>
      </c>
      <c r="C1260">
        <v>4</v>
      </c>
      <c r="D1260">
        <v>7710868.6875</v>
      </c>
      <c r="E1260">
        <v>0</v>
      </c>
      <c r="F1260" t="s">
        <v>59</v>
      </c>
      <c r="G1260">
        <v>0</v>
      </c>
      <c r="H1260" s="1">
        <f>SUM($D$2:D1260)/SUM($D$2:$D$11829)</f>
        <v>0.97585509629093181</v>
      </c>
      <c r="I1260" t="str">
        <f t="shared" si="19"/>
        <v>C</v>
      </c>
    </row>
    <row r="1261" spans="1:9">
      <c r="A1261" t="s">
        <v>2749</v>
      </c>
      <c r="B1261" t="s">
        <v>2750</v>
      </c>
      <c r="C1261">
        <v>55</v>
      </c>
      <c r="D1261">
        <v>7695557.1262207003</v>
      </c>
      <c r="E1261">
        <v>0</v>
      </c>
      <c r="F1261" t="s">
        <v>584</v>
      </c>
      <c r="G1261">
        <v>3999691.2998046898</v>
      </c>
      <c r="H1261" s="1">
        <f>SUM($D$2:D1261)/SUM($D$2:$D$11829)</f>
        <v>0.97587874242190042</v>
      </c>
      <c r="I1261" t="str">
        <f t="shared" si="19"/>
        <v>C</v>
      </c>
    </row>
    <row r="1262" spans="1:9">
      <c r="A1262" t="s">
        <v>2751</v>
      </c>
      <c r="B1262" t="s">
        <v>2752</v>
      </c>
      <c r="C1262">
        <v>11</v>
      </c>
      <c r="D1262">
        <v>7690082.7109375</v>
      </c>
      <c r="E1262">
        <v>0</v>
      </c>
      <c r="F1262" t="s">
        <v>23</v>
      </c>
      <c r="G1262">
        <v>5466129.1875</v>
      </c>
      <c r="H1262" s="1">
        <f>SUM($D$2:D1262)/SUM($D$2:$D$11829)</f>
        <v>0.97590237173163852</v>
      </c>
      <c r="I1262" t="str">
        <f t="shared" si="19"/>
        <v>C</v>
      </c>
    </row>
    <row r="1263" spans="1:9">
      <c r="A1263" t="s">
        <v>2753</v>
      </c>
      <c r="B1263" t="s">
        <v>2754</v>
      </c>
      <c r="C1263">
        <v>10</v>
      </c>
      <c r="D1263">
        <v>7661163.08984375</v>
      </c>
      <c r="E1263">
        <v>0</v>
      </c>
      <c r="F1263" t="s">
        <v>2252</v>
      </c>
      <c r="G1263">
        <v>251670.83984375</v>
      </c>
      <c r="H1263" s="1">
        <f>SUM($D$2:D1263)/SUM($D$2:$D$11829)</f>
        <v>0.97592591218008473</v>
      </c>
      <c r="I1263" t="str">
        <f t="shared" si="19"/>
        <v>C</v>
      </c>
    </row>
    <row r="1264" spans="1:9">
      <c r="A1264" t="s">
        <v>2755</v>
      </c>
      <c r="B1264" t="s">
        <v>2756</v>
      </c>
      <c r="C1264">
        <v>15</v>
      </c>
      <c r="D1264">
        <v>7653272.40625</v>
      </c>
      <c r="E1264">
        <v>0</v>
      </c>
      <c r="F1264" t="s">
        <v>514</v>
      </c>
      <c r="G1264">
        <v>4586394.3125</v>
      </c>
      <c r="H1264" s="1">
        <f>SUM($D$2:D1264)/SUM($D$2:$D$11829)</f>
        <v>0.97594942838283505</v>
      </c>
      <c r="I1264" t="str">
        <f t="shared" si="19"/>
        <v>C</v>
      </c>
    </row>
    <row r="1265" spans="1:9">
      <c r="A1265" t="s">
        <v>2757</v>
      </c>
      <c r="B1265" t="s">
        <v>2758</v>
      </c>
      <c r="C1265">
        <v>1</v>
      </c>
      <c r="D1265">
        <v>7646787</v>
      </c>
      <c r="E1265">
        <v>0</v>
      </c>
      <c r="F1265" t="s">
        <v>237</v>
      </c>
      <c r="G1265">
        <v>0</v>
      </c>
      <c r="H1265" s="1">
        <f>SUM($D$2:D1265)/SUM($D$2:$D$11829)</f>
        <v>0.97597292465788377</v>
      </c>
      <c r="I1265" t="str">
        <f t="shared" si="19"/>
        <v>C</v>
      </c>
    </row>
    <row r="1266" spans="1:9">
      <c r="A1266" t="s">
        <v>2759</v>
      </c>
      <c r="B1266" t="s">
        <v>2760</v>
      </c>
      <c r="C1266">
        <v>8</v>
      </c>
      <c r="D1266">
        <v>7641659.5</v>
      </c>
      <c r="E1266">
        <v>0</v>
      </c>
      <c r="F1266" t="s">
        <v>1145</v>
      </c>
      <c r="G1266">
        <v>701500</v>
      </c>
      <c r="H1266" s="1">
        <f>SUM($D$2:D1266)/SUM($D$2:$D$11829)</f>
        <v>0.97599640517766828</v>
      </c>
      <c r="I1266" t="str">
        <f t="shared" si="19"/>
        <v>C</v>
      </c>
    </row>
    <row r="1267" spans="1:9">
      <c r="A1267" t="s">
        <v>2761</v>
      </c>
      <c r="B1267" t="s">
        <v>2762</v>
      </c>
      <c r="C1267">
        <v>62</v>
      </c>
      <c r="D1267">
        <v>7640837.2861328097</v>
      </c>
      <c r="E1267">
        <v>0</v>
      </c>
      <c r="F1267" t="s">
        <v>159</v>
      </c>
      <c r="G1267">
        <v>1651616.59521484</v>
      </c>
      <c r="H1267" s="1">
        <f>SUM($D$2:D1267)/SUM($D$2:$D$11829)</f>
        <v>0.97601988317103705</v>
      </c>
      <c r="I1267" t="str">
        <f t="shared" si="19"/>
        <v>C</v>
      </c>
    </row>
    <row r="1268" spans="1:9">
      <c r="A1268" t="s">
        <v>2763</v>
      </c>
      <c r="B1268" t="s">
        <v>2764</v>
      </c>
      <c r="C1268">
        <v>3</v>
      </c>
      <c r="D1268">
        <v>7630069.25</v>
      </c>
      <c r="E1268">
        <v>0</v>
      </c>
      <c r="F1268" t="s">
        <v>428</v>
      </c>
      <c r="G1268">
        <v>6376069.25</v>
      </c>
      <c r="H1268" s="1">
        <f>SUM($D$2:D1268)/SUM($D$2:$D$11829)</f>
        <v>0.97604332807747141</v>
      </c>
      <c r="I1268" t="str">
        <f t="shared" si="19"/>
        <v>C</v>
      </c>
    </row>
    <row r="1269" spans="1:9">
      <c r="A1269" t="s">
        <v>2765</v>
      </c>
      <c r="B1269" t="s">
        <v>2766</v>
      </c>
      <c r="C1269">
        <v>12</v>
      </c>
      <c r="D1269">
        <v>7629315.5390625</v>
      </c>
      <c r="E1269">
        <v>0</v>
      </c>
      <c r="F1269" t="s">
        <v>1070</v>
      </c>
      <c r="G1269">
        <v>7272104.5703125</v>
      </c>
      <c r="H1269" s="1">
        <f>SUM($D$2:D1269)/SUM($D$2:$D$11829)</f>
        <v>0.97606677066797909</v>
      </c>
      <c r="I1269" t="str">
        <f t="shared" si="19"/>
        <v>C</v>
      </c>
    </row>
    <row r="1270" spans="1:9">
      <c r="A1270" t="s">
        <v>2767</v>
      </c>
      <c r="B1270" t="s">
        <v>2768</v>
      </c>
      <c r="C1270">
        <v>3</v>
      </c>
      <c r="D1270">
        <v>7624882.5</v>
      </c>
      <c r="E1270">
        <v>0</v>
      </c>
      <c r="F1270" t="s">
        <v>59</v>
      </c>
      <c r="G1270">
        <v>0</v>
      </c>
      <c r="H1270" s="1">
        <f>SUM($D$2:D1270)/SUM($D$2:$D$11829)</f>
        <v>0.97609019963709176</v>
      </c>
      <c r="I1270" t="str">
        <f t="shared" si="19"/>
        <v>C</v>
      </c>
    </row>
    <row r="1271" spans="1:9">
      <c r="A1271" t="s">
        <v>2769</v>
      </c>
      <c r="B1271" t="s">
        <v>2770</v>
      </c>
      <c r="C1271">
        <v>16</v>
      </c>
      <c r="D1271">
        <v>7616644.9003906297</v>
      </c>
      <c r="E1271">
        <v>0</v>
      </c>
      <c r="F1271" t="s">
        <v>2267</v>
      </c>
      <c r="G1271">
        <v>7189418.0546875</v>
      </c>
      <c r="H1271" s="1">
        <f>SUM($D$2:D1271)/SUM($D$2:$D$11829)</f>
        <v>0.97611360329454011</v>
      </c>
      <c r="I1271" t="str">
        <f t="shared" si="19"/>
        <v>C</v>
      </c>
    </row>
    <row r="1272" spans="1:9">
      <c r="A1272" t="s">
        <v>2771</v>
      </c>
      <c r="B1272" t="s">
        <v>2772</v>
      </c>
      <c r="C1272">
        <v>25</v>
      </c>
      <c r="D1272">
        <v>7601044.65234375</v>
      </c>
      <c r="E1272">
        <v>0</v>
      </c>
      <c r="F1272" t="s">
        <v>578</v>
      </c>
      <c r="G1272">
        <v>5186071.60546875</v>
      </c>
      <c r="H1272" s="1">
        <f>SUM($D$2:D1272)/SUM($D$2:$D$11829)</f>
        <v>0.97613695901712128</v>
      </c>
      <c r="I1272" t="str">
        <f t="shared" si="19"/>
        <v>C</v>
      </c>
    </row>
    <row r="1273" spans="1:9">
      <c r="A1273" t="s">
        <v>2773</v>
      </c>
      <c r="B1273" t="s">
        <v>2774</v>
      </c>
      <c r="C1273">
        <v>4</v>
      </c>
      <c r="D1273">
        <v>7595470</v>
      </c>
      <c r="E1273">
        <v>0</v>
      </c>
      <c r="F1273" t="s">
        <v>145</v>
      </c>
      <c r="G1273">
        <v>0</v>
      </c>
      <c r="H1273" s="1">
        <f>SUM($D$2:D1273)/SUM($D$2:$D$11829)</f>
        <v>0.97616029761047363</v>
      </c>
      <c r="I1273" t="str">
        <f t="shared" si="19"/>
        <v>C</v>
      </c>
    </row>
    <row r="1274" spans="1:9">
      <c r="A1274" t="s">
        <v>2775</v>
      </c>
      <c r="B1274" t="s">
        <v>2776</v>
      </c>
      <c r="C1274">
        <v>8</v>
      </c>
      <c r="D1274">
        <v>7577799</v>
      </c>
      <c r="E1274">
        <v>0</v>
      </c>
      <c r="F1274" t="s">
        <v>59</v>
      </c>
      <c r="G1274">
        <v>0</v>
      </c>
      <c r="H1274" s="1">
        <f>SUM($D$2:D1274)/SUM($D$2:$D$11829)</f>
        <v>0.97618358190616128</v>
      </c>
      <c r="I1274" t="str">
        <f t="shared" si="19"/>
        <v>C</v>
      </c>
    </row>
    <row r="1275" spans="1:9">
      <c r="A1275" t="s">
        <v>2777</v>
      </c>
      <c r="B1275" t="s">
        <v>2778</v>
      </c>
      <c r="C1275">
        <v>17</v>
      </c>
      <c r="D1275">
        <v>7573066.8161621103</v>
      </c>
      <c r="E1275">
        <v>0</v>
      </c>
      <c r="F1275" t="s">
        <v>584</v>
      </c>
      <c r="G1275">
        <v>1022860.7890625</v>
      </c>
      <c r="H1275" s="1">
        <f>SUM($D$2:D1275)/SUM($D$2:$D$11829)</f>
        <v>0.97620685166127219</v>
      </c>
      <c r="I1275" t="str">
        <f t="shared" si="19"/>
        <v>C</v>
      </c>
    </row>
    <row r="1276" spans="1:9">
      <c r="A1276" t="s">
        <v>2779</v>
      </c>
      <c r="B1276" t="s">
        <v>2780</v>
      </c>
      <c r="C1276">
        <v>40</v>
      </c>
      <c r="D1276">
        <v>7572806.99609375</v>
      </c>
      <c r="E1276">
        <v>0</v>
      </c>
      <c r="F1276" t="s">
        <v>578</v>
      </c>
      <c r="G1276">
        <v>409080.40625</v>
      </c>
      <c r="H1276" s="1">
        <f>SUM($D$2:D1276)/SUM($D$2:$D$11829)</f>
        <v>0.97623012061803416</v>
      </c>
      <c r="I1276" t="str">
        <f t="shared" si="19"/>
        <v>C</v>
      </c>
    </row>
    <row r="1277" spans="1:9">
      <c r="A1277" t="s">
        <v>2781</v>
      </c>
      <c r="B1277" t="s">
        <v>2782</v>
      </c>
      <c r="C1277">
        <v>26</v>
      </c>
      <c r="D1277">
        <v>7546512.6494140597</v>
      </c>
      <c r="E1277">
        <v>0</v>
      </c>
      <c r="F1277" t="s">
        <v>694</v>
      </c>
      <c r="G1277">
        <v>460028.62988281302</v>
      </c>
      <c r="H1277" s="1">
        <f>SUM($D$2:D1277)/SUM($D$2:$D$11829)</f>
        <v>0.97625330878018257</v>
      </c>
      <c r="I1277" t="str">
        <f t="shared" si="19"/>
        <v>C</v>
      </c>
    </row>
    <row r="1278" spans="1:9">
      <c r="A1278" t="s">
        <v>2783</v>
      </c>
      <c r="B1278" t="s">
        <v>2784</v>
      </c>
      <c r="C1278">
        <v>9</v>
      </c>
      <c r="D1278">
        <v>7539214</v>
      </c>
      <c r="E1278">
        <v>0</v>
      </c>
      <c r="F1278" t="s">
        <v>145</v>
      </c>
      <c r="G1278">
        <v>0</v>
      </c>
      <c r="H1278" s="1">
        <f>SUM($D$2:D1278)/SUM($D$2:$D$11829)</f>
        <v>0.97627647451577781</v>
      </c>
      <c r="I1278" t="str">
        <f t="shared" si="19"/>
        <v>C</v>
      </c>
    </row>
    <row r="1279" spans="1:9">
      <c r="A1279" t="s">
        <v>2785</v>
      </c>
      <c r="B1279" t="s">
        <v>2786</v>
      </c>
      <c r="C1279">
        <v>20</v>
      </c>
      <c r="D1279">
        <v>7514688.72509766</v>
      </c>
      <c r="E1279">
        <v>0</v>
      </c>
      <c r="F1279" t="s">
        <v>602</v>
      </c>
      <c r="G1279">
        <v>185079.0625</v>
      </c>
      <c r="H1279" s="1">
        <f>SUM($D$2:D1279)/SUM($D$2:$D$11829)</f>
        <v>0.97629956489258451</v>
      </c>
      <c r="I1279" t="str">
        <f t="shared" si="19"/>
        <v>C</v>
      </c>
    </row>
    <row r="1280" spans="1:9">
      <c r="A1280" t="s">
        <v>2787</v>
      </c>
      <c r="B1280" t="s">
        <v>2788</v>
      </c>
      <c r="C1280">
        <v>3</v>
      </c>
      <c r="D1280">
        <v>7490207.75</v>
      </c>
      <c r="E1280">
        <v>0</v>
      </c>
      <c r="F1280" t="s">
        <v>5</v>
      </c>
      <c r="G1280">
        <v>0</v>
      </c>
      <c r="H1280" s="1">
        <f>SUM($D$2:D1280)/SUM($D$2:$D$11829)</f>
        <v>0.97632258004672268</v>
      </c>
      <c r="I1280" t="str">
        <f t="shared" si="19"/>
        <v>C</v>
      </c>
    </row>
    <row r="1281" spans="1:9">
      <c r="A1281" t="s">
        <v>2789</v>
      </c>
      <c r="B1281" t="s">
        <v>2790</v>
      </c>
      <c r="C1281">
        <v>16</v>
      </c>
      <c r="D1281">
        <v>7484591.9921875</v>
      </c>
      <c r="E1281">
        <v>0</v>
      </c>
      <c r="F1281" t="s">
        <v>175</v>
      </c>
      <c r="G1281">
        <v>0</v>
      </c>
      <c r="H1281" s="1">
        <f>SUM($D$2:D1281)/SUM($D$2:$D$11829)</f>
        <v>0.97634557794532717</v>
      </c>
      <c r="I1281" t="str">
        <f t="shared" si="19"/>
        <v>C</v>
      </c>
    </row>
    <row r="1282" spans="1:9">
      <c r="A1282" t="s">
        <v>2791</v>
      </c>
      <c r="B1282" t="s">
        <v>2792</v>
      </c>
      <c r="C1282">
        <v>1</v>
      </c>
      <c r="D1282">
        <v>7476409</v>
      </c>
      <c r="E1282">
        <v>0</v>
      </c>
      <c r="F1282" t="s">
        <v>175</v>
      </c>
      <c r="G1282">
        <v>0</v>
      </c>
      <c r="H1282" s="1">
        <f>SUM($D$2:D1282)/SUM($D$2:$D$11829)</f>
        <v>0.97636855070005957</v>
      </c>
      <c r="I1282" t="str">
        <f t="shared" si="19"/>
        <v>C</v>
      </c>
    </row>
    <row r="1283" spans="1:9">
      <c r="A1283" t="s">
        <v>2793</v>
      </c>
      <c r="B1283" t="s">
        <v>2794</v>
      </c>
      <c r="C1283">
        <v>12</v>
      </c>
      <c r="D1283">
        <v>7470297.6542968797</v>
      </c>
      <c r="E1283">
        <v>0</v>
      </c>
      <c r="F1283" t="s">
        <v>2795</v>
      </c>
      <c r="G1283">
        <v>5168742.9199218797</v>
      </c>
      <c r="H1283" s="1">
        <f>SUM($D$2:D1283)/SUM($D$2:$D$11829)</f>
        <v>0.97639150467646574</v>
      </c>
      <c r="I1283" t="str">
        <f t="shared" ref="I1283:I1346" si="20">IF(H1283&lt;=0.8,"A",IF(H1283&lt;=0.95,"B","C"))</f>
        <v>C</v>
      </c>
    </row>
    <row r="1284" spans="1:9">
      <c r="A1284" t="s">
        <v>2796</v>
      </c>
      <c r="B1284" t="s">
        <v>2797</v>
      </c>
      <c r="C1284">
        <v>11</v>
      </c>
      <c r="D1284">
        <v>7449207.0214843797</v>
      </c>
      <c r="E1284">
        <v>0</v>
      </c>
      <c r="F1284" t="s">
        <v>2798</v>
      </c>
      <c r="G1284">
        <v>0</v>
      </c>
      <c r="H1284" s="1">
        <f>SUM($D$2:D1284)/SUM($D$2:$D$11829)</f>
        <v>0.9764143938477049</v>
      </c>
      <c r="I1284" t="str">
        <f t="shared" si="20"/>
        <v>C</v>
      </c>
    </row>
    <row r="1285" spans="1:9">
      <c r="A1285" t="s">
        <v>2799</v>
      </c>
      <c r="B1285" t="s">
        <v>2800</v>
      </c>
      <c r="C1285">
        <v>3</v>
      </c>
      <c r="D1285">
        <v>7442582.25</v>
      </c>
      <c r="E1285">
        <v>0</v>
      </c>
      <c r="F1285" t="s">
        <v>2801</v>
      </c>
      <c r="G1285">
        <v>7442582.25</v>
      </c>
      <c r="H1285" s="1">
        <f>SUM($D$2:D1285)/SUM($D$2:$D$11829)</f>
        <v>0.976437262663015</v>
      </c>
      <c r="I1285" t="str">
        <f t="shared" si="20"/>
        <v>C</v>
      </c>
    </row>
    <row r="1286" spans="1:9">
      <c r="A1286" t="s">
        <v>2802</v>
      </c>
      <c r="B1286" t="s">
        <v>2803</v>
      </c>
      <c r="C1286">
        <v>20</v>
      </c>
      <c r="D1286">
        <v>7438168.9140625</v>
      </c>
      <c r="E1286">
        <v>0</v>
      </c>
      <c r="F1286" t="s">
        <v>2414</v>
      </c>
      <c r="G1286">
        <v>1863540</v>
      </c>
      <c r="H1286" s="1">
        <f>SUM($D$2:D1286)/SUM($D$2:$D$11829)</f>
        <v>0.97646011791747211</v>
      </c>
      <c r="I1286" t="str">
        <f t="shared" si="20"/>
        <v>C</v>
      </c>
    </row>
    <row r="1287" spans="1:9">
      <c r="A1287" t="s">
        <v>2804</v>
      </c>
      <c r="B1287" t="s">
        <v>2805</v>
      </c>
      <c r="C1287">
        <v>12</v>
      </c>
      <c r="D1287">
        <v>7435899.375</v>
      </c>
      <c r="E1287">
        <v>0</v>
      </c>
      <c r="F1287" t="s">
        <v>1404</v>
      </c>
      <c r="G1287">
        <v>0</v>
      </c>
      <c r="H1287" s="1">
        <f>SUM($D$2:D1287)/SUM($D$2:$D$11829)</f>
        <v>0.97648296619831876</v>
      </c>
      <c r="I1287" t="str">
        <f t="shared" si="20"/>
        <v>C</v>
      </c>
    </row>
    <row r="1288" spans="1:9">
      <c r="A1288" t="s">
        <v>2806</v>
      </c>
      <c r="B1288" t="s">
        <v>2807</v>
      </c>
      <c r="C1288">
        <v>8</v>
      </c>
      <c r="D1288">
        <v>7428434.7792968797</v>
      </c>
      <c r="E1288">
        <v>0</v>
      </c>
      <c r="F1288" t="s">
        <v>489</v>
      </c>
      <c r="G1288">
        <v>0</v>
      </c>
      <c r="H1288" s="1">
        <f>SUM($D$2:D1288)/SUM($D$2:$D$11829)</f>
        <v>0.97650579154270922</v>
      </c>
      <c r="I1288" t="str">
        <f t="shared" si="20"/>
        <v>C</v>
      </c>
    </row>
    <row r="1289" spans="1:9">
      <c r="A1289" t="s">
        <v>2808</v>
      </c>
      <c r="B1289" t="s">
        <v>2809</v>
      </c>
      <c r="C1289">
        <v>2</v>
      </c>
      <c r="D1289">
        <v>7421851.5</v>
      </c>
      <c r="E1289">
        <v>0</v>
      </c>
      <c r="F1289" t="s">
        <v>514</v>
      </c>
      <c r="G1289">
        <v>0</v>
      </c>
      <c r="H1289" s="1">
        <f>SUM($D$2:D1289)/SUM($D$2:$D$11829)</f>
        <v>0.97652859665866387</v>
      </c>
      <c r="I1289" t="str">
        <f t="shared" si="20"/>
        <v>C</v>
      </c>
    </row>
    <row r="1290" spans="1:9">
      <c r="A1290" t="s">
        <v>2810</v>
      </c>
      <c r="B1290" t="s">
        <v>2811</v>
      </c>
      <c r="C1290">
        <v>8</v>
      </c>
      <c r="D1290">
        <v>7407395.71875</v>
      </c>
      <c r="E1290">
        <v>0</v>
      </c>
      <c r="F1290" t="s">
        <v>2025</v>
      </c>
      <c r="G1290">
        <v>3229432.59375</v>
      </c>
      <c r="H1290" s="1">
        <f>SUM($D$2:D1290)/SUM($D$2:$D$11829)</f>
        <v>0.97655135735635334</v>
      </c>
      <c r="I1290" t="str">
        <f t="shared" si="20"/>
        <v>C</v>
      </c>
    </row>
    <row r="1291" spans="1:9">
      <c r="A1291" t="s">
        <v>2812</v>
      </c>
      <c r="B1291" t="s">
        <v>2813</v>
      </c>
      <c r="C1291">
        <v>53</v>
      </c>
      <c r="D1291">
        <v>7401361.3828125</v>
      </c>
      <c r="E1291">
        <v>0</v>
      </c>
      <c r="F1291" t="s">
        <v>1564</v>
      </c>
      <c r="G1291">
        <v>0</v>
      </c>
      <c r="H1291" s="1">
        <f>SUM($D$2:D1291)/SUM($D$2:$D$11829)</f>
        <v>0.97657409951234464</v>
      </c>
      <c r="I1291" t="str">
        <f t="shared" si="20"/>
        <v>C</v>
      </c>
    </row>
    <row r="1292" spans="1:9">
      <c r="A1292" t="s">
        <v>2814</v>
      </c>
      <c r="B1292" t="s">
        <v>2815</v>
      </c>
      <c r="C1292">
        <v>27</v>
      </c>
      <c r="D1292">
        <v>7389896.0703125</v>
      </c>
      <c r="E1292">
        <v>0</v>
      </c>
      <c r="F1292" t="s">
        <v>145</v>
      </c>
      <c r="G1292">
        <v>0</v>
      </c>
      <c r="H1292" s="1">
        <f>SUM($D$2:D1292)/SUM($D$2:$D$11829)</f>
        <v>0.97659680643888125</v>
      </c>
      <c r="I1292" t="str">
        <f t="shared" si="20"/>
        <v>C</v>
      </c>
    </row>
    <row r="1293" spans="1:9">
      <c r="A1293" t="s">
        <v>2816</v>
      </c>
      <c r="B1293" t="s">
        <v>2817</v>
      </c>
      <c r="C1293">
        <v>433</v>
      </c>
      <c r="D1293">
        <v>7388653.3552246103</v>
      </c>
      <c r="E1293">
        <v>0</v>
      </c>
      <c r="F1293" t="s">
        <v>52</v>
      </c>
      <c r="G1293">
        <v>914716.38183593797</v>
      </c>
      <c r="H1293" s="1">
        <f>SUM($D$2:D1293)/SUM($D$2:$D$11829)</f>
        <v>0.97661950954692833</v>
      </c>
      <c r="I1293" t="str">
        <f t="shared" si="20"/>
        <v>C</v>
      </c>
    </row>
    <row r="1294" spans="1:9">
      <c r="A1294" t="s">
        <v>2818</v>
      </c>
      <c r="B1294" t="s">
        <v>2819</v>
      </c>
      <c r="C1294">
        <v>3</v>
      </c>
      <c r="D1294">
        <v>7384884.5</v>
      </c>
      <c r="E1294">
        <v>0</v>
      </c>
      <c r="F1294" t="s">
        <v>26</v>
      </c>
      <c r="G1294">
        <v>55000</v>
      </c>
      <c r="H1294" s="1">
        <f>SUM($D$2:D1294)/SUM($D$2:$D$11829)</f>
        <v>0.97664220107441768</v>
      </c>
      <c r="I1294" t="str">
        <f t="shared" si="20"/>
        <v>C</v>
      </c>
    </row>
    <row r="1295" spans="1:9">
      <c r="A1295" t="s">
        <v>2820</v>
      </c>
      <c r="B1295" t="s">
        <v>2821</v>
      </c>
      <c r="C1295">
        <v>2</v>
      </c>
      <c r="D1295">
        <v>7367845.25</v>
      </c>
      <c r="E1295">
        <v>0</v>
      </c>
      <c r="F1295" t="s">
        <v>178</v>
      </c>
      <c r="G1295">
        <v>0</v>
      </c>
      <c r="H1295" s="1">
        <f>SUM($D$2:D1295)/SUM($D$2:$D$11829)</f>
        <v>0.97666484024541989</v>
      </c>
      <c r="I1295" t="str">
        <f t="shared" si="20"/>
        <v>C</v>
      </c>
    </row>
    <row r="1296" spans="1:9">
      <c r="A1296" t="s">
        <v>2822</v>
      </c>
      <c r="B1296" t="s">
        <v>2823</v>
      </c>
      <c r="C1296">
        <v>2</v>
      </c>
      <c r="D1296">
        <v>7365514.5</v>
      </c>
      <c r="E1296">
        <v>0</v>
      </c>
      <c r="F1296" t="s">
        <v>107</v>
      </c>
      <c r="G1296">
        <v>0</v>
      </c>
      <c r="H1296" s="1">
        <f>SUM($D$2:D1296)/SUM($D$2:$D$11829)</f>
        <v>0.97668747225472896</v>
      </c>
      <c r="I1296" t="str">
        <f t="shared" si="20"/>
        <v>C</v>
      </c>
    </row>
    <row r="1297" spans="1:9">
      <c r="A1297" t="s">
        <v>2824</v>
      </c>
      <c r="B1297" t="s">
        <v>2825</v>
      </c>
      <c r="C1297">
        <v>30</v>
      </c>
      <c r="D1297">
        <v>7355692.3125</v>
      </c>
      <c r="E1297">
        <v>0</v>
      </c>
      <c r="F1297" t="s">
        <v>52</v>
      </c>
      <c r="G1297">
        <v>4967797</v>
      </c>
      <c r="H1297" s="1">
        <f>SUM($D$2:D1297)/SUM($D$2:$D$11829)</f>
        <v>0.97671007408341182</v>
      </c>
      <c r="I1297" t="str">
        <f t="shared" si="20"/>
        <v>C</v>
      </c>
    </row>
    <row r="1298" spans="1:9">
      <c r="A1298" t="s">
        <v>2826</v>
      </c>
      <c r="B1298" t="s">
        <v>2827</v>
      </c>
      <c r="C1298">
        <v>5</v>
      </c>
      <c r="D1298">
        <v>7355112</v>
      </c>
      <c r="E1298">
        <v>0</v>
      </c>
      <c r="F1298" t="s">
        <v>107</v>
      </c>
      <c r="G1298">
        <v>0</v>
      </c>
      <c r="H1298" s="1">
        <f>SUM($D$2:D1298)/SUM($D$2:$D$11829)</f>
        <v>0.97673267412896903</v>
      </c>
      <c r="I1298" t="str">
        <f t="shared" si="20"/>
        <v>C</v>
      </c>
    </row>
    <row r="1299" spans="1:9">
      <c r="A1299" t="s">
        <v>2828</v>
      </c>
      <c r="B1299" t="s">
        <v>2829</v>
      </c>
      <c r="C1299">
        <v>6</v>
      </c>
      <c r="D1299">
        <v>7349603</v>
      </c>
      <c r="E1299">
        <v>0</v>
      </c>
      <c r="F1299" t="s">
        <v>1799</v>
      </c>
      <c r="G1299">
        <v>0</v>
      </c>
      <c r="H1299" s="1">
        <f>SUM($D$2:D1299)/SUM($D$2:$D$11829)</f>
        <v>0.97675525724702728</v>
      </c>
      <c r="I1299" t="str">
        <f t="shared" si="20"/>
        <v>C</v>
      </c>
    </row>
    <row r="1300" spans="1:9">
      <c r="A1300" t="s">
        <v>2830</v>
      </c>
      <c r="B1300" t="s">
        <v>2831</v>
      </c>
      <c r="C1300">
        <v>15</v>
      </c>
      <c r="D1300">
        <v>7332579.94921875</v>
      </c>
      <c r="E1300">
        <v>0</v>
      </c>
      <c r="F1300" t="s">
        <v>175</v>
      </c>
      <c r="G1300">
        <v>0</v>
      </c>
      <c r="H1300" s="1">
        <f>SUM($D$2:D1300)/SUM($D$2:$D$11829)</f>
        <v>0.97677778805837379</v>
      </c>
      <c r="I1300" t="str">
        <f t="shared" si="20"/>
        <v>C</v>
      </c>
    </row>
    <row r="1301" spans="1:9">
      <c r="A1301" t="s">
        <v>2832</v>
      </c>
      <c r="B1301" t="s">
        <v>2833</v>
      </c>
      <c r="C1301">
        <v>34</v>
      </c>
      <c r="D1301">
        <v>7310602.6884765597</v>
      </c>
      <c r="E1301">
        <v>0</v>
      </c>
      <c r="F1301" t="s">
        <v>145</v>
      </c>
      <c r="G1301">
        <v>0</v>
      </c>
      <c r="H1301" s="1">
        <f>SUM($D$2:D1301)/SUM($D$2:$D$11829)</f>
        <v>0.97680025134021242</v>
      </c>
      <c r="I1301" t="str">
        <f t="shared" si="20"/>
        <v>C</v>
      </c>
    </row>
    <row r="1302" spans="1:9">
      <c r="A1302" t="s">
        <v>2834</v>
      </c>
      <c r="B1302" t="s">
        <v>2835</v>
      </c>
      <c r="C1302">
        <v>10</v>
      </c>
      <c r="D1302">
        <v>7297779.46875</v>
      </c>
      <c r="E1302">
        <v>0</v>
      </c>
      <c r="F1302" t="s">
        <v>107</v>
      </c>
      <c r="G1302">
        <v>354218.125</v>
      </c>
      <c r="H1302" s="1">
        <f>SUM($D$2:D1302)/SUM($D$2:$D$11829)</f>
        <v>0.97682267522015609</v>
      </c>
      <c r="I1302" t="str">
        <f t="shared" si="20"/>
        <v>C</v>
      </c>
    </row>
    <row r="1303" spans="1:9">
      <c r="A1303" t="s">
        <v>2836</v>
      </c>
      <c r="B1303" t="s">
        <v>2837</v>
      </c>
      <c r="C1303">
        <v>4</v>
      </c>
      <c r="D1303">
        <v>7294459.83203125</v>
      </c>
      <c r="E1303">
        <v>0</v>
      </c>
      <c r="F1303" t="s">
        <v>1421</v>
      </c>
      <c r="G1303">
        <v>178953.33203125</v>
      </c>
      <c r="H1303" s="1">
        <f>SUM($D$2:D1303)/SUM($D$2:$D$11829)</f>
        <v>0.97684508889985533</v>
      </c>
      <c r="I1303" t="str">
        <f t="shared" si="20"/>
        <v>C</v>
      </c>
    </row>
    <row r="1304" spans="1:9">
      <c r="A1304" t="s">
        <v>2838</v>
      </c>
      <c r="B1304" t="s">
        <v>2839</v>
      </c>
      <c r="C1304">
        <v>5</v>
      </c>
      <c r="D1304">
        <v>7287922.5</v>
      </c>
      <c r="E1304">
        <v>0</v>
      </c>
      <c r="F1304" t="s">
        <v>152</v>
      </c>
      <c r="G1304">
        <v>0</v>
      </c>
      <c r="H1304" s="1">
        <f>SUM($D$2:D1304)/SUM($D$2:$D$11829)</f>
        <v>0.9768674824923006</v>
      </c>
      <c r="I1304" t="str">
        <f t="shared" si="20"/>
        <v>C</v>
      </c>
    </row>
    <row r="1305" spans="1:9">
      <c r="A1305" t="s">
        <v>2840</v>
      </c>
      <c r="B1305" t="s">
        <v>2841</v>
      </c>
      <c r="C1305">
        <v>23</v>
      </c>
      <c r="D1305">
        <v>7269338.4511718797</v>
      </c>
      <c r="E1305">
        <v>0</v>
      </c>
      <c r="F1305" t="s">
        <v>1883</v>
      </c>
      <c r="G1305">
        <v>258105.54980468799</v>
      </c>
      <c r="H1305" s="1">
        <f>SUM($D$2:D1305)/SUM($D$2:$D$11829)</f>
        <v>0.97688981898155702</v>
      </c>
      <c r="I1305" t="str">
        <f t="shared" si="20"/>
        <v>C</v>
      </c>
    </row>
    <row r="1306" spans="1:9">
      <c r="A1306" t="s">
        <v>2842</v>
      </c>
      <c r="B1306" t="s">
        <v>2843</v>
      </c>
      <c r="C1306">
        <v>5</v>
      </c>
      <c r="D1306">
        <v>7268420.5</v>
      </c>
      <c r="E1306">
        <v>0</v>
      </c>
      <c r="F1306" t="s">
        <v>1867</v>
      </c>
      <c r="G1306">
        <v>1119345.5</v>
      </c>
      <c r="H1306" s="1">
        <f>SUM($D$2:D1306)/SUM($D$2:$D$11829)</f>
        <v>0.97691215265022568</v>
      </c>
      <c r="I1306" t="str">
        <f t="shared" si="20"/>
        <v>C</v>
      </c>
    </row>
    <row r="1307" spans="1:9">
      <c r="A1307" t="s">
        <v>2844</v>
      </c>
      <c r="B1307" t="s">
        <v>2845</v>
      </c>
      <c r="C1307">
        <v>2</v>
      </c>
      <c r="D1307">
        <v>7261047.75</v>
      </c>
      <c r="E1307">
        <v>0</v>
      </c>
      <c r="F1307" t="s">
        <v>34</v>
      </c>
      <c r="G1307">
        <v>0</v>
      </c>
      <c r="H1307" s="1">
        <f>SUM($D$2:D1307)/SUM($D$2:$D$11829)</f>
        <v>0.97693446366465264</v>
      </c>
      <c r="I1307" t="str">
        <f t="shared" si="20"/>
        <v>C</v>
      </c>
    </row>
    <row r="1308" spans="1:9">
      <c r="A1308" t="s">
        <v>2846</v>
      </c>
      <c r="B1308" t="s">
        <v>2847</v>
      </c>
      <c r="C1308">
        <v>9</v>
      </c>
      <c r="D1308">
        <v>7253094.921875</v>
      </c>
      <c r="E1308">
        <v>0</v>
      </c>
      <c r="F1308" t="s">
        <v>145</v>
      </c>
      <c r="G1308">
        <v>2402188.5</v>
      </c>
      <c r="H1308" s="1">
        <f>SUM($D$2:D1308)/SUM($D$2:$D$11829)</f>
        <v>0.97695675024243211</v>
      </c>
      <c r="I1308" t="str">
        <f t="shared" si="20"/>
        <v>C</v>
      </c>
    </row>
    <row r="1309" spans="1:9">
      <c r="A1309" t="s">
        <v>2848</v>
      </c>
      <c r="B1309" t="s">
        <v>2849</v>
      </c>
      <c r="C1309">
        <v>21</v>
      </c>
      <c r="D1309">
        <v>7243135.671875</v>
      </c>
      <c r="E1309">
        <v>0</v>
      </c>
      <c r="F1309" t="s">
        <v>206</v>
      </c>
      <c r="G1309">
        <v>4276755.671875</v>
      </c>
      <c r="H1309" s="1">
        <f>SUM($D$2:D1309)/SUM($D$2:$D$11829)</f>
        <v>0.97697900621843381</v>
      </c>
      <c r="I1309" t="str">
        <f t="shared" si="20"/>
        <v>C</v>
      </c>
    </row>
    <row r="1310" spans="1:9">
      <c r="A1310" t="s">
        <v>2850</v>
      </c>
      <c r="B1310" t="s">
        <v>2851</v>
      </c>
      <c r="C1310">
        <v>1</v>
      </c>
      <c r="D1310">
        <v>7214326</v>
      </c>
      <c r="E1310">
        <v>0</v>
      </c>
      <c r="F1310" t="s">
        <v>2852</v>
      </c>
      <c r="G1310">
        <v>0</v>
      </c>
      <c r="H1310" s="1">
        <f>SUM($D$2:D1310)/SUM($D$2:$D$11829)</f>
        <v>0.97700117367098449</v>
      </c>
      <c r="I1310" t="str">
        <f t="shared" si="20"/>
        <v>C</v>
      </c>
    </row>
    <row r="1311" spans="1:9">
      <c r="A1311" t="s">
        <v>2853</v>
      </c>
      <c r="B1311" t="s">
        <v>2854</v>
      </c>
      <c r="C1311">
        <v>8</v>
      </c>
      <c r="D1311">
        <v>7204514.40625</v>
      </c>
      <c r="E1311">
        <v>0</v>
      </c>
      <c r="F1311" t="s">
        <v>514</v>
      </c>
      <c r="G1311">
        <v>0</v>
      </c>
      <c r="H1311" s="1">
        <f>SUM($D$2:D1311)/SUM($D$2:$D$11829)</f>
        <v>0.97702331097546047</v>
      </c>
      <c r="I1311" t="str">
        <f t="shared" si="20"/>
        <v>C</v>
      </c>
    </row>
    <row r="1312" spans="1:9">
      <c r="A1312" t="s">
        <v>2855</v>
      </c>
      <c r="B1312" t="s">
        <v>2856</v>
      </c>
      <c r="C1312">
        <v>1</v>
      </c>
      <c r="D1312">
        <v>7199484</v>
      </c>
      <c r="E1312">
        <v>0</v>
      </c>
      <c r="F1312" t="s">
        <v>107</v>
      </c>
      <c r="G1312">
        <v>0</v>
      </c>
      <c r="H1312" s="1">
        <f>SUM($D$2:D1312)/SUM($D$2:$D$11829)</f>
        <v>0.97704543282301204</v>
      </c>
      <c r="I1312" t="str">
        <f t="shared" si="20"/>
        <v>C</v>
      </c>
    </row>
    <row r="1313" spans="1:9">
      <c r="A1313" t="s">
        <v>2857</v>
      </c>
      <c r="B1313" t="s">
        <v>2858</v>
      </c>
      <c r="C1313">
        <v>16</v>
      </c>
      <c r="D1313">
        <v>7194258.96875</v>
      </c>
      <c r="E1313">
        <v>0</v>
      </c>
      <c r="F1313" t="s">
        <v>1085</v>
      </c>
      <c r="G1313">
        <v>0</v>
      </c>
      <c r="H1313" s="1">
        <f>SUM($D$2:D1313)/SUM($D$2:$D$11829)</f>
        <v>0.97706753861561513</v>
      </c>
      <c r="I1313" t="str">
        <f t="shared" si="20"/>
        <v>C</v>
      </c>
    </row>
    <row r="1314" spans="1:9">
      <c r="A1314" t="s">
        <v>2859</v>
      </c>
      <c r="B1314" t="s">
        <v>2860</v>
      </c>
      <c r="C1314">
        <v>12</v>
      </c>
      <c r="D1314">
        <v>7187014.4863281297</v>
      </c>
      <c r="E1314">
        <v>0</v>
      </c>
      <c r="F1314" t="s">
        <v>52</v>
      </c>
      <c r="G1314">
        <v>64683.41015625</v>
      </c>
      <c r="H1314" s="1">
        <f>SUM($D$2:D1314)/SUM($D$2:$D$11829)</f>
        <v>0.97708962214810402</v>
      </c>
      <c r="I1314" t="str">
        <f t="shared" si="20"/>
        <v>C</v>
      </c>
    </row>
    <row r="1315" spans="1:9">
      <c r="A1315" t="s">
        <v>2861</v>
      </c>
      <c r="B1315" t="s">
        <v>2862</v>
      </c>
      <c r="C1315">
        <v>2</v>
      </c>
      <c r="D1315">
        <v>7181682</v>
      </c>
      <c r="E1315">
        <v>0</v>
      </c>
      <c r="F1315" t="s">
        <v>552</v>
      </c>
      <c r="G1315">
        <v>0</v>
      </c>
      <c r="H1315" s="1">
        <f>SUM($D$2:D1315)/SUM($D$2:$D$11829)</f>
        <v>0.97711168929546732</v>
      </c>
      <c r="I1315" t="str">
        <f t="shared" si="20"/>
        <v>C</v>
      </c>
    </row>
    <row r="1316" spans="1:9">
      <c r="A1316" t="s">
        <v>2863</v>
      </c>
      <c r="B1316" t="s">
        <v>2864</v>
      </c>
      <c r="C1316">
        <v>1</v>
      </c>
      <c r="D1316">
        <v>7177640</v>
      </c>
      <c r="E1316">
        <v>0</v>
      </c>
      <c r="F1316" t="s">
        <v>1337</v>
      </c>
      <c r="G1316">
        <v>0</v>
      </c>
      <c r="H1316" s="1">
        <f>SUM($D$2:D1316)/SUM($D$2:$D$11829)</f>
        <v>0.97713374402298114</v>
      </c>
      <c r="I1316" t="str">
        <f t="shared" si="20"/>
        <v>C</v>
      </c>
    </row>
    <row r="1317" spans="1:9">
      <c r="A1317" t="s">
        <v>2865</v>
      </c>
      <c r="B1317" t="s">
        <v>2866</v>
      </c>
      <c r="C1317">
        <v>24</v>
      </c>
      <c r="D1317">
        <v>7175737.1045837402</v>
      </c>
      <c r="E1317">
        <v>0</v>
      </c>
      <c r="F1317" t="s">
        <v>694</v>
      </c>
      <c r="G1317">
        <v>1624581.203125</v>
      </c>
      <c r="H1317" s="1">
        <f>SUM($D$2:D1317)/SUM($D$2:$D$11829)</f>
        <v>0.97715579290347021</v>
      </c>
      <c r="I1317" t="str">
        <f t="shared" si="20"/>
        <v>C</v>
      </c>
    </row>
    <row r="1318" spans="1:9">
      <c r="A1318" t="s">
        <v>2867</v>
      </c>
      <c r="B1318" t="s">
        <v>2868</v>
      </c>
      <c r="C1318">
        <v>2</v>
      </c>
      <c r="D1318">
        <v>7172030.5</v>
      </c>
      <c r="E1318">
        <v>0</v>
      </c>
      <c r="F1318" t="s">
        <v>559</v>
      </c>
      <c r="G1318">
        <v>7172030.5</v>
      </c>
      <c r="H1318" s="1">
        <f>SUM($D$2:D1318)/SUM($D$2:$D$11829)</f>
        <v>0.97717783039467876</v>
      </c>
      <c r="I1318" t="str">
        <f t="shared" si="20"/>
        <v>C</v>
      </c>
    </row>
    <row r="1319" spans="1:9">
      <c r="A1319" t="s">
        <v>2869</v>
      </c>
      <c r="B1319" t="s">
        <v>2870</v>
      </c>
      <c r="C1319">
        <v>2</v>
      </c>
      <c r="D1319">
        <v>7169489.75</v>
      </c>
      <c r="E1319">
        <v>0</v>
      </c>
      <c r="F1319" t="s">
        <v>20</v>
      </c>
      <c r="G1319">
        <v>7169489.75</v>
      </c>
      <c r="H1319" s="1">
        <f>SUM($D$2:D1319)/SUM($D$2:$D$11829)</f>
        <v>0.97719986007892723</v>
      </c>
      <c r="I1319" t="str">
        <f t="shared" si="20"/>
        <v>C</v>
      </c>
    </row>
    <row r="1320" spans="1:9">
      <c r="A1320" t="s">
        <v>2871</v>
      </c>
      <c r="B1320" t="s">
        <v>2872</v>
      </c>
      <c r="C1320">
        <v>80</v>
      </c>
      <c r="D1320">
        <v>7125262.8115234403</v>
      </c>
      <c r="E1320">
        <v>0</v>
      </c>
      <c r="F1320" t="s">
        <v>1164</v>
      </c>
      <c r="G1320">
        <v>2200772.65625</v>
      </c>
      <c r="H1320" s="1">
        <f>SUM($D$2:D1320)/SUM($D$2:$D$11829)</f>
        <v>0.97722175386710441</v>
      </c>
      <c r="I1320" t="str">
        <f t="shared" si="20"/>
        <v>C</v>
      </c>
    </row>
    <row r="1321" spans="1:9">
      <c r="A1321" t="s">
        <v>2873</v>
      </c>
      <c r="B1321" t="s">
        <v>2874</v>
      </c>
      <c r="C1321">
        <v>10</v>
      </c>
      <c r="D1321">
        <v>7115968.6328125</v>
      </c>
      <c r="E1321">
        <v>0</v>
      </c>
      <c r="F1321" t="s">
        <v>2875</v>
      </c>
      <c r="G1321">
        <v>4600</v>
      </c>
      <c r="H1321" s="1">
        <f>SUM($D$2:D1321)/SUM($D$2:$D$11829)</f>
        <v>0.9772436190970677</v>
      </c>
      <c r="I1321" t="str">
        <f t="shared" si="20"/>
        <v>C</v>
      </c>
    </row>
    <row r="1322" spans="1:9">
      <c r="A1322" t="s">
        <v>2876</v>
      </c>
      <c r="B1322" t="s">
        <v>2877</v>
      </c>
      <c r="C1322">
        <v>20</v>
      </c>
      <c r="D1322">
        <v>7107659.515625</v>
      </c>
      <c r="E1322">
        <v>0</v>
      </c>
      <c r="F1322" t="s">
        <v>489</v>
      </c>
      <c r="G1322">
        <v>147954</v>
      </c>
      <c r="H1322" s="1">
        <f>SUM($D$2:D1322)/SUM($D$2:$D$11829)</f>
        <v>0.97726545879561455</v>
      </c>
      <c r="I1322" t="str">
        <f t="shared" si="20"/>
        <v>C</v>
      </c>
    </row>
    <row r="1323" spans="1:9">
      <c r="A1323" t="s">
        <v>2878</v>
      </c>
      <c r="B1323" t="s">
        <v>2879</v>
      </c>
      <c r="C1323">
        <v>40</v>
      </c>
      <c r="D1323">
        <v>7102576.0045165997</v>
      </c>
      <c r="E1323">
        <v>0</v>
      </c>
      <c r="F1323" t="s">
        <v>1867</v>
      </c>
      <c r="G1323">
        <v>7102576.0045165997</v>
      </c>
      <c r="H1323" s="1">
        <f>SUM($D$2:D1323)/SUM($D$2:$D$11829)</f>
        <v>0.97728728287406175</v>
      </c>
      <c r="I1323" t="str">
        <f t="shared" si="20"/>
        <v>C</v>
      </c>
    </row>
    <row r="1324" spans="1:9">
      <c r="A1324" t="s">
        <v>2880</v>
      </c>
      <c r="B1324" t="s">
        <v>2881</v>
      </c>
      <c r="C1324">
        <v>37</v>
      </c>
      <c r="D1324">
        <v>7096760.55078125</v>
      </c>
      <c r="E1324">
        <v>0</v>
      </c>
      <c r="F1324" t="s">
        <v>1332</v>
      </c>
      <c r="G1324">
        <v>1923347.234375</v>
      </c>
      <c r="H1324" s="1">
        <f>SUM($D$2:D1324)/SUM($D$2:$D$11829)</f>
        <v>0.97730908908336989</v>
      </c>
      <c r="I1324" t="str">
        <f t="shared" si="20"/>
        <v>C</v>
      </c>
    </row>
    <row r="1325" spans="1:9">
      <c r="A1325" t="s">
        <v>2882</v>
      </c>
      <c r="B1325" t="s">
        <v>2883</v>
      </c>
      <c r="C1325">
        <v>49</v>
      </c>
      <c r="D1325">
        <v>7094371.9688453702</v>
      </c>
      <c r="E1325">
        <v>0</v>
      </c>
      <c r="F1325" t="s">
        <v>23</v>
      </c>
      <c r="G1325">
        <v>137302.4296875</v>
      </c>
      <c r="H1325" s="1">
        <f>SUM($D$2:D1325)/SUM($D$2:$D$11829)</f>
        <v>0.9773308879532846</v>
      </c>
      <c r="I1325" t="str">
        <f t="shared" si="20"/>
        <v>C</v>
      </c>
    </row>
    <row r="1326" spans="1:9">
      <c r="A1326" t="s">
        <v>2884</v>
      </c>
      <c r="B1326" t="s">
        <v>2885</v>
      </c>
      <c r="C1326">
        <v>13</v>
      </c>
      <c r="D1326">
        <v>7092273.17578125</v>
      </c>
      <c r="E1326">
        <v>0</v>
      </c>
      <c r="F1326" t="s">
        <v>145</v>
      </c>
      <c r="G1326">
        <v>0</v>
      </c>
      <c r="H1326" s="1">
        <f>SUM($D$2:D1326)/SUM($D$2:$D$11829)</f>
        <v>0.97735268037423995</v>
      </c>
      <c r="I1326" t="str">
        <f t="shared" si="20"/>
        <v>C</v>
      </c>
    </row>
    <row r="1327" spans="1:9">
      <c r="A1327" t="s">
        <v>2886</v>
      </c>
      <c r="B1327" t="s">
        <v>2887</v>
      </c>
      <c r="C1327">
        <v>1</v>
      </c>
      <c r="D1327">
        <v>7090310.5</v>
      </c>
      <c r="E1327">
        <v>0</v>
      </c>
      <c r="F1327" t="s">
        <v>2888</v>
      </c>
      <c r="G1327">
        <v>0</v>
      </c>
      <c r="H1327" s="1">
        <f>SUM($D$2:D1327)/SUM($D$2:$D$11829)</f>
        <v>0.97737446676448314</v>
      </c>
      <c r="I1327" t="str">
        <f t="shared" si="20"/>
        <v>C</v>
      </c>
    </row>
    <row r="1328" spans="1:9">
      <c r="A1328" t="s">
        <v>2889</v>
      </c>
      <c r="B1328" t="s">
        <v>2890</v>
      </c>
      <c r="C1328">
        <v>13</v>
      </c>
      <c r="D1328">
        <v>7089423.328125</v>
      </c>
      <c r="E1328">
        <v>0</v>
      </c>
      <c r="F1328" t="s">
        <v>919</v>
      </c>
      <c r="G1328">
        <v>0</v>
      </c>
      <c r="H1328" s="1">
        <f>SUM($D$2:D1328)/SUM($D$2:$D$11829)</f>
        <v>0.97739625042871425</v>
      </c>
      <c r="I1328" t="str">
        <f t="shared" si="20"/>
        <v>C</v>
      </c>
    </row>
    <row r="1329" spans="1:9">
      <c r="A1329" t="s">
        <v>2891</v>
      </c>
      <c r="B1329" t="s">
        <v>2892</v>
      </c>
      <c r="C1329">
        <v>27</v>
      </c>
      <c r="D1329">
        <v>7084488.3876953097</v>
      </c>
      <c r="E1329">
        <v>0</v>
      </c>
      <c r="F1329" t="s">
        <v>52</v>
      </c>
      <c r="G1329">
        <v>798895.50097656297</v>
      </c>
      <c r="H1329" s="1">
        <f>SUM($D$2:D1329)/SUM($D$2:$D$11829)</f>
        <v>0.97741801892935865</v>
      </c>
      <c r="I1329" t="str">
        <f t="shared" si="20"/>
        <v>C</v>
      </c>
    </row>
    <row r="1330" spans="1:9">
      <c r="A1330" t="s">
        <v>2893</v>
      </c>
      <c r="B1330" t="s">
        <v>2894</v>
      </c>
      <c r="C1330">
        <v>39</v>
      </c>
      <c r="D1330">
        <v>7058895</v>
      </c>
      <c r="E1330">
        <v>0</v>
      </c>
      <c r="F1330" t="s">
        <v>206</v>
      </c>
      <c r="G1330">
        <v>2213895</v>
      </c>
      <c r="H1330" s="1">
        <f>SUM($D$2:D1330)/SUM($D$2:$D$11829)</f>
        <v>0.97743970878922537</v>
      </c>
      <c r="I1330" t="str">
        <f t="shared" si="20"/>
        <v>C</v>
      </c>
    </row>
    <row r="1331" spans="1:9">
      <c r="A1331" t="s">
        <v>2895</v>
      </c>
      <c r="B1331" t="s">
        <v>2896</v>
      </c>
      <c r="C1331">
        <v>4</v>
      </c>
      <c r="D1331">
        <v>7054380.5</v>
      </c>
      <c r="E1331">
        <v>0</v>
      </c>
      <c r="F1331" t="s">
        <v>638</v>
      </c>
      <c r="G1331">
        <v>0</v>
      </c>
      <c r="H1331" s="1">
        <f>SUM($D$2:D1331)/SUM($D$2:$D$11829)</f>
        <v>0.97746138477739231</v>
      </c>
      <c r="I1331" t="str">
        <f t="shared" si="20"/>
        <v>C</v>
      </c>
    </row>
    <row r="1332" spans="1:9">
      <c r="A1332" t="s">
        <v>2897</v>
      </c>
      <c r="B1332" t="s">
        <v>2898</v>
      </c>
      <c r="C1332">
        <v>13</v>
      </c>
      <c r="D1332">
        <v>7054089.37109375</v>
      </c>
      <c r="E1332">
        <v>0</v>
      </c>
      <c r="F1332" t="s">
        <v>52</v>
      </c>
      <c r="G1332">
        <v>0</v>
      </c>
      <c r="H1332" s="1">
        <f>SUM($D$2:D1332)/SUM($D$2:$D$11829)</f>
        <v>0.9774830598710077</v>
      </c>
      <c r="I1332" t="str">
        <f t="shared" si="20"/>
        <v>C</v>
      </c>
    </row>
    <row r="1333" spans="1:9">
      <c r="A1333" t="s">
        <v>2899</v>
      </c>
      <c r="B1333" t="s">
        <v>2900</v>
      </c>
      <c r="C1333">
        <v>19</v>
      </c>
      <c r="D1333">
        <v>7044206.8771972703</v>
      </c>
      <c r="E1333">
        <v>0</v>
      </c>
      <c r="F1333" t="s">
        <v>175</v>
      </c>
      <c r="G1333">
        <v>0</v>
      </c>
      <c r="H1333" s="1">
        <f>SUM($D$2:D1333)/SUM($D$2:$D$11829)</f>
        <v>0.97750470459869354</v>
      </c>
      <c r="I1333" t="str">
        <f t="shared" si="20"/>
        <v>C</v>
      </c>
    </row>
    <row r="1334" spans="1:9">
      <c r="A1334" t="s">
        <v>2901</v>
      </c>
      <c r="B1334" t="s">
        <v>2902</v>
      </c>
      <c r="C1334">
        <v>2</v>
      </c>
      <c r="D1334">
        <v>7033218.5</v>
      </c>
      <c r="E1334">
        <v>0</v>
      </c>
      <c r="F1334" t="s">
        <v>175</v>
      </c>
      <c r="G1334">
        <v>0</v>
      </c>
      <c r="H1334" s="1">
        <f>SUM($D$2:D1334)/SUM($D$2:$D$11829)</f>
        <v>0.97752631556240344</v>
      </c>
      <c r="I1334" t="str">
        <f t="shared" si="20"/>
        <v>C</v>
      </c>
    </row>
    <row r="1335" spans="1:9">
      <c r="A1335" t="s">
        <v>2903</v>
      </c>
      <c r="B1335" t="s">
        <v>2904</v>
      </c>
      <c r="C1335">
        <v>19</v>
      </c>
      <c r="D1335">
        <v>7013922.51171875</v>
      </c>
      <c r="E1335">
        <v>0</v>
      </c>
      <c r="F1335" t="s">
        <v>206</v>
      </c>
      <c r="G1335">
        <v>900709.26171875</v>
      </c>
      <c r="H1335" s="1">
        <f>SUM($D$2:D1335)/SUM($D$2:$D$11829)</f>
        <v>0.9775478672353487</v>
      </c>
      <c r="I1335" t="str">
        <f t="shared" si="20"/>
        <v>C</v>
      </c>
    </row>
    <row r="1336" spans="1:9">
      <c r="A1336" t="s">
        <v>2905</v>
      </c>
      <c r="B1336" t="s">
        <v>2906</v>
      </c>
      <c r="C1336">
        <v>6</v>
      </c>
      <c r="D1336">
        <v>7012693.0957031297</v>
      </c>
      <c r="E1336">
        <v>0</v>
      </c>
      <c r="F1336" t="s">
        <v>2025</v>
      </c>
      <c r="G1336">
        <v>0</v>
      </c>
      <c r="H1336" s="1">
        <f>SUM($D$2:D1336)/SUM($D$2:$D$11829)</f>
        <v>0.97756941513066853</v>
      </c>
      <c r="I1336" t="str">
        <f t="shared" si="20"/>
        <v>C</v>
      </c>
    </row>
    <row r="1337" spans="1:9">
      <c r="A1337" t="s">
        <v>2907</v>
      </c>
      <c r="B1337" t="s">
        <v>2908</v>
      </c>
      <c r="C1337">
        <v>5</v>
      </c>
      <c r="D1337">
        <v>7001441.5</v>
      </c>
      <c r="E1337">
        <v>0</v>
      </c>
      <c r="F1337" t="s">
        <v>104</v>
      </c>
      <c r="G1337">
        <v>1878000</v>
      </c>
      <c r="H1337" s="1">
        <f>SUM($D$2:D1337)/SUM($D$2:$D$11829)</f>
        <v>0.97759092845322115</v>
      </c>
      <c r="I1337" t="str">
        <f t="shared" si="20"/>
        <v>C</v>
      </c>
    </row>
    <row r="1338" spans="1:9">
      <c r="A1338" t="s">
        <v>2909</v>
      </c>
      <c r="B1338" t="s">
        <v>2910</v>
      </c>
      <c r="C1338">
        <v>11</v>
      </c>
      <c r="D1338">
        <v>6988722</v>
      </c>
      <c r="E1338">
        <v>0</v>
      </c>
      <c r="F1338" t="s">
        <v>104</v>
      </c>
      <c r="G1338">
        <v>6342541</v>
      </c>
      <c r="H1338" s="1">
        <f>SUM($D$2:D1338)/SUM($D$2:$D$11829)</f>
        <v>0.97761240269257832</v>
      </c>
      <c r="I1338" t="str">
        <f t="shared" si="20"/>
        <v>C</v>
      </c>
    </row>
    <row r="1339" spans="1:9">
      <c r="A1339" t="s">
        <v>2911</v>
      </c>
      <c r="B1339" t="s">
        <v>2912</v>
      </c>
      <c r="C1339">
        <v>3</v>
      </c>
      <c r="D1339">
        <v>6981027.75</v>
      </c>
      <c r="E1339">
        <v>0</v>
      </c>
      <c r="F1339" t="s">
        <v>791</v>
      </c>
      <c r="G1339">
        <v>6981027.75</v>
      </c>
      <c r="H1339" s="1">
        <f>SUM($D$2:D1339)/SUM($D$2:$D$11829)</f>
        <v>0.977633853289821</v>
      </c>
      <c r="I1339" t="str">
        <f t="shared" si="20"/>
        <v>C</v>
      </c>
    </row>
    <row r="1340" spans="1:9">
      <c r="A1340" t="s">
        <v>2913</v>
      </c>
      <c r="B1340" t="s">
        <v>2914</v>
      </c>
      <c r="C1340">
        <v>3</v>
      </c>
      <c r="D1340">
        <v>6952106</v>
      </c>
      <c r="E1340">
        <v>0</v>
      </c>
      <c r="F1340" t="s">
        <v>514</v>
      </c>
      <c r="G1340">
        <v>0</v>
      </c>
      <c r="H1340" s="1">
        <f>SUM($D$2:D1340)/SUM($D$2:$D$11829)</f>
        <v>0.97765521501923025</v>
      </c>
      <c r="I1340" t="str">
        <f t="shared" si="20"/>
        <v>C</v>
      </c>
    </row>
    <row r="1341" spans="1:9">
      <c r="A1341" t="s">
        <v>2915</v>
      </c>
      <c r="B1341" t="s">
        <v>2916</v>
      </c>
      <c r="C1341">
        <v>17</v>
      </c>
      <c r="D1341">
        <v>6942478.6972656297</v>
      </c>
      <c r="E1341">
        <v>0</v>
      </c>
      <c r="F1341" t="s">
        <v>52</v>
      </c>
      <c r="G1341">
        <v>3351600.73046875</v>
      </c>
      <c r="H1341" s="1">
        <f>SUM($D$2:D1341)/SUM($D$2:$D$11829)</f>
        <v>0.97767654716683561</v>
      </c>
      <c r="I1341" t="str">
        <f t="shared" si="20"/>
        <v>C</v>
      </c>
    </row>
    <row r="1342" spans="1:9">
      <c r="A1342" t="s">
        <v>2917</v>
      </c>
      <c r="B1342" t="s">
        <v>2918</v>
      </c>
      <c r="C1342">
        <v>11</v>
      </c>
      <c r="D1342">
        <v>6927342.6796875</v>
      </c>
      <c r="E1342">
        <v>0</v>
      </c>
      <c r="F1342" t="s">
        <v>489</v>
      </c>
      <c r="G1342">
        <v>0</v>
      </c>
      <c r="H1342" s="1">
        <f>SUM($D$2:D1342)/SUM($D$2:$D$11829)</f>
        <v>0.97769783280601441</v>
      </c>
      <c r="I1342" t="str">
        <f t="shared" si="20"/>
        <v>C</v>
      </c>
    </row>
    <row r="1343" spans="1:9">
      <c r="A1343" t="s">
        <v>2919</v>
      </c>
      <c r="B1343" t="s">
        <v>2920</v>
      </c>
      <c r="C1343">
        <v>1</v>
      </c>
      <c r="D1343">
        <v>6922018.5</v>
      </c>
      <c r="E1343">
        <v>0</v>
      </c>
      <c r="F1343" t="s">
        <v>107</v>
      </c>
      <c r="G1343">
        <v>0</v>
      </c>
      <c r="H1343" s="1">
        <f>SUM($D$2:D1343)/SUM($D$2:$D$11829)</f>
        <v>0.97771910208559143</v>
      </c>
      <c r="I1343" t="str">
        <f t="shared" si="20"/>
        <v>C</v>
      </c>
    </row>
    <row r="1344" spans="1:9">
      <c r="A1344" t="s">
        <v>2921</v>
      </c>
      <c r="B1344" t="s">
        <v>2922</v>
      </c>
      <c r="C1344">
        <v>7</v>
      </c>
      <c r="D1344">
        <v>6912165.4296875</v>
      </c>
      <c r="E1344">
        <v>0</v>
      </c>
      <c r="F1344" t="s">
        <v>145</v>
      </c>
      <c r="G1344">
        <v>0</v>
      </c>
      <c r="H1344" s="1">
        <f>SUM($D$2:D1344)/SUM($D$2:$D$11829)</f>
        <v>0.9777403410896488</v>
      </c>
      <c r="I1344" t="str">
        <f t="shared" si="20"/>
        <v>C</v>
      </c>
    </row>
    <row r="1345" spans="1:9">
      <c r="A1345" t="s">
        <v>2923</v>
      </c>
      <c r="B1345" t="s">
        <v>2924</v>
      </c>
      <c r="C1345">
        <v>4</v>
      </c>
      <c r="D1345">
        <v>6911332.125</v>
      </c>
      <c r="E1345">
        <v>0</v>
      </c>
      <c r="F1345" t="s">
        <v>49</v>
      </c>
      <c r="G1345">
        <v>0</v>
      </c>
      <c r="H1345" s="1">
        <f>SUM($D$2:D1345)/SUM($D$2:$D$11829)</f>
        <v>0.97776157753321158</v>
      </c>
      <c r="I1345" t="str">
        <f t="shared" si="20"/>
        <v>C</v>
      </c>
    </row>
    <row r="1346" spans="1:9">
      <c r="A1346" t="s">
        <v>2925</v>
      </c>
      <c r="B1346" t="s">
        <v>2926</v>
      </c>
      <c r="C1346">
        <v>5</v>
      </c>
      <c r="D1346">
        <v>6907915</v>
      </c>
      <c r="E1346">
        <v>0</v>
      </c>
      <c r="F1346" t="s">
        <v>1145</v>
      </c>
      <c r="G1346">
        <v>0</v>
      </c>
      <c r="H1346" s="1">
        <f>SUM($D$2:D1346)/SUM($D$2:$D$11829)</f>
        <v>0.97778280347697777</v>
      </c>
      <c r="I1346" t="str">
        <f t="shared" si="20"/>
        <v>C</v>
      </c>
    </row>
    <row r="1347" spans="1:9">
      <c r="A1347" t="s">
        <v>2927</v>
      </c>
      <c r="B1347" t="s">
        <v>2928</v>
      </c>
      <c r="C1347">
        <v>2</v>
      </c>
      <c r="D1347">
        <v>6898732.75</v>
      </c>
      <c r="E1347">
        <v>0</v>
      </c>
      <c r="F1347" t="s">
        <v>1883</v>
      </c>
      <c r="G1347">
        <v>0</v>
      </c>
      <c r="H1347" s="1">
        <f>SUM($D$2:D1347)/SUM($D$2:$D$11829)</f>
        <v>0.97780400120645317</v>
      </c>
      <c r="I1347" t="str">
        <f t="shared" ref="I1347:I1410" si="21">IF(H1347&lt;=0.8,"A",IF(H1347&lt;=0.95,"B","C"))</f>
        <v>C</v>
      </c>
    </row>
    <row r="1348" spans="1:9">
      <c r="A1348" t="s">
        <v>2929</v>
      </c>
      <c r="B1348" t="s">
        <v>2930</v>
      </c>
      <c r="C1348">
        <v>5</v>
      </c>
      <c r="D1348">
        <v>6879345.59375</v>
      </c>
      <c r="E1348">
        <v>0</v>
      </c>
      <c r="F1348" t="s">
        <v>514</v>
      </c>
      <c r="G1348">
        <v>5070465.59375</v>
      </c>
      <c r="H1348" s="1">
        <f>SUM($D$2:D1348)/SUM($D$2:$D$11829)</f>
        <v>0.97782513936503224</v>
      </c>
      <c r="I1348" t="str">
        <f t="shared" si="21"/>
        <v>C</v>
      </c>
    </row>
    <row r="1349" spans="1:9">
      <c r="A1349" t="s">
        <v>2931</v>
      </c>
      <c r="B1349" t="s">
        <v>2932</v>
      </c>
      <c r="C1349">
        <v>2</v>
      </c>
      <c r="D1349">
        <v>6878249.5</v>
      </c>
      <c r="E1349">
        <v>0</v>
      </c>
      <c r="F1349" t="s">
        <v>1337</v>
      </c>
      <c r="G1349">
        <v>6878249.5</v>
      </c>
      <c r="H1349" s="1">
        <f>SUM($D$2:D1349)/SUM($D$2:$D$11829)</f>
        <v>0.97784627415564507</v>
      </c>
      <c r="I1349" t="str">
        <f t="shared" si="21"/>
        <v>C</v>
      </c>
    </row>
    <row r="1350" spans="1:9">
      <c r="A1350" t="s">
        <v>2933</v>
      </c>
      <c r="B1350" t="s">
        <v>2934</v>
      </c>
      <c r="C1350">
        <v>10</v>
      </c>
      <c r="D1350">
        <v>6861210.03125</v>
      </c>
      <c r="E1350">
        <v>0</v>
      </c>
      <c r="F1350" t="s">
        <v>145</v>
      </c>
      <c r="G1350">
        <v>498277.28125</v>
      </c>
      <c r="H1350" s="1">
        <f>SUM($D$2:D1350)/SUM($D$2:$D$11829)</f>
        <v>0.97786735658909874</v>
      </c>
      <c r="I1350" t="str">
        <f t="shared" si="21"/>
        <v>C</v>
      </c>
    </row>
    <row r="1351" spans="1:9">
      <c r="A1351" t="s">
        <v>2935</v>
      </c>
      <c r="B1351" t="s">
        <v>2936</v>
      </c>
      <c r="C1351">
        <v>2</v>
      </c>
      <c r="D1351">
        <v>6857675</v>
      </c>
      <c r="E1351">
        <v>0</v>
      </c>
      <c r="F1351" t="s">
        <v>514</v>
      </c>
      <c r="G1351">
        <v>0</v>
      </c>
      <c r="H1351" s="1">
        <f>SUM($D$2:D1351)/SUM($D$2:$D$11829)</f>
        <v>0.97788842816046528</v>
      </c>
      <c r="I1351" t="str">
        <f t="shared" si="21"/>
        <v>C</v>
      </c>
    </row>
    <row r="1352" spans="1:9">
      <c r="A1352" t="s">
        <v>2937</v>
      </c>
      <c r="B1352" t="s">
        <v>2938</v>
      </c>
      <c r="C1352">
        <v>4</v>
      </c>
      <c r="D1352">
        <v>6852468.125</v>
      </c>
      <c r="E1352">
        <v>0</v>
      </c>
      <c r="F1352" t="s">
        <v>1643</v>
      </c>
      <c r="G1352">
        <v>0</v>
      </c>
      <c r="H1352" s="1">
        <f>SUM($D$2:D1352)/SUM($D$2:$D$11829)</f>
        <v>0.97790948373267195</v>
      </c>
      <c r="I1352" t="str">
        <f t="shared" si="21"/>
        <v>C</v>
      </c>
    </row>
    <row r="1353" spans="1:9">
      <c r="A1353" t="s">
        <v>2939</v>
      </c>
      <c r="B1353" t="s">
        <v>2940</v>
      </c>
      <c r="C1353">
        <v>8</v>
      </c>
      <c r="D1353">
        <v>6848582.375</v>
      </c>
      <c r="E1353">
        <v>0</v>
      </c>
      <c r="F1353" t="s">
        <v>2</v>
      </c>
      <c r="G1353">
        <v>659301.125</v>
      </c>
      <c r="H1353" s="1">
        <f>SUM($D$2:D1353)/SUM($D$2:$D$11829)</f>
        <v>0.97793052736513841</v>
      </c>
      <c r="I1353" t="str">
        <f t="shared" si="21"/>
        <v>C</v>
      </c>
    </row>
    <row r="1354" spans="1:9">
      <c r="A1354" t="s">
        <v>2941</v>
      </c>
      <c r="B1354" t="s">
        <v>2942</v>
      </c>
      <c r="C1354">
        <v>18</v>
      </c>
      <c r="D1354">
        <v>6839699.1905517597</v>
      </c>
      <c r="E1354">
        <v>0</v>
      </c>
      <c r="F1354" t="s">
        <v>2943</v>
      </c>
      <c r="G1354">
        <v>1583390</v>
      </c>
      <c r="H1354" s="1">
        <f>SUM($D$2:D1354)/SUM($D$2:$D$11829)</f>
        <v>0.97795154370225257</v>
      </c>
      <c r="I1354" t="str">
        <f t="shared" si="21"/>
        <v>C</v>
      </c>
    </row>
    <row r="1355" spans="1:9">
      <c r="A1355" t="s">
        <v>2944</v>
      </c>
      <c r="B1355" t="s">
        <v>2945</v>
      </c>
      <c r="C1355">
        <v>2</v>
      </c>
      <c r="D1355">
        <v>6831912</v>
      </c>
      <c r="E1355">
        <v>0</v>
      </c>
      <c r="F1355" t="s">
        <v>408</v>
      </c>
      <c r="G1355">
        <v>6831912</v>
      </c>
      <c r="H1355" s="1">
        <f>SUM($D$2:D1355)/SUM($D$2:$D$11829)</f>
        <v>0.97797253611167378</v>
      </c>
      <c r="I1355" t="str">
        <f t="shared" si="21"/>
        <v>C</v>
      </c>
    </row>
    <row r="1356" spans="1:9">
      <c r="A1356" t="s">
        <v>2946</v>
      </c>
      <c r="B1356" t="s">
        <v>2947</v>
      </c>
      <c r="C1356">
        <v>3</v>
      </c>
      <c r="D1356">
        <v>6815549.25</v>
      </c>
      <c r="E1356">
        <v>0</v>
      </c>
      <c r="F1356" t="s">
        <v>170</v>
      </c>
      <c r="G1356">
        <v>0</v>
      </c>
      <c r="H1356" s="1">
        <f>SUM($D$2:D1356)/SUM($D$2:$D$11829)</f>
        <v>0.97799347824328886</v>
      </c>
      <c r="I1356" t="str">
        <f t="shared" si="21"/>
        <v>C</v>
      </c>
    </row>
    <row r="1357" spans="1:9">
      <c r="A1357" t="s">
        <v>2948</v>
      </c>
      <c r="B1357" t="s">
        <v>2949</v>
      </c>
      <c r="C1357">
        <v>10</v>
      </c>
      <c r="D1357">
        <v>6813847.984375</v>
      </c>
      <c r="E1357">
        <v>0</v>
      </c>
      <c r="F1357" t="s">
        <v>697</v>
      </c>
      <c r="G1357">
        <v>0</v>
      </c>
      <c r="H1357" s="1">
        <f>SUM($D$2:D1357)/SUM($D$2:$D$11829)</f>
        <v>0.97801441514742671</v>
      </c>
      <c r="I1357" t="str">
        <f t="shared" si="21"/>
        <v>C</v>
      </c>
    </row>
    <row r="1358" spans="1:9">
      <c r="A1358" t="s">
        <v>2950</v>
      </c>
      <c r="B1358" t="s">
        <v>2951</v>
      </c>
      <c r="C1358">
        <v>2</v>
      </c>
      <c r="D1358">
        <v>6806609.5</v>
      </c>
      <c r="E1358">
        <v>0</v>
      </c>
      <c r="F1358" t="s">
        <v>2952</v>
      </c>
      <c r="G1358">
        <v>0</v>
      </c>
      <c r="H1358" s="1">
        <f>SUM($D$2:D1358)/SUM($D$2:$D$11829)</f>
        <v>0.97803532980988062</v>
      </c>
      <c r="I1358" t="str">
        <f t="shared" si="21"/>
        <v>C</v>
      </c>
    </row>
    <row r="1359" spans="1:9">
      <c r="A1359" t="s">
        <v>2953</v>
      </c>
      <c r="B1359" t="s">
        <v>2954</v>
      </c>
      <c r="C1359">
        <v>15</v>
      </c>
      <c r="D1359">
        <v>6799714.03125</v>
      </c>
      <c r="E1359">
        <v>0</v>
      </c>
      <c r="F1359" t="s">
        <v>2955</v>
      </c>
      <c r="G1359">
        <v>2086114.375</v>
      </c>
      <c r="H1359" s="1">
        <f>SUM($D$2:D1359)/SUM($D$2:$D$11829)</f>
        <v>0.97805622328463426</v>
      </c>
      <c r="I1359" t="str">
        <f t="shared" si="21"/>
        <v>C</v>
      </c>
    </row>
    <row r="1360" spans="1:9">
      <c r="A1360" t="s">
        <v>2956</v>
      </c>
      <c r="B1360" t="s">
        <v>2957</v>
      </c>
      <c r="C1360">
        <v>38</v>
      </c>
      <c r="D1360">
        <v>6790901.4453125</v>
      </c>
      <c r="E1360">
        <v>0</v>
      </c>
      <c r="F1360" t="s">
        <v>272</v>
      </c>
      <c r="G1360">
        <v>4434348.375</v>
      </c>
      <c r="H1360" s="1">
        <f>SUM($D$2:D1360)/SUM($D$2:$D$11829)</f>
        <v>0.97807708968096363</v>
      </c>
      <c r="I1360" t="str">
        <f t="shared" si="21"/>
        <v>C</v>
      </c>
    </row>
    <row r="1361" spans="1:9">
      <c r="A1361" t="s">
        <v>2958</v>
      </c>
      <c r="B1361" t="s">
        <v>2959</v>
      </c>
      <c r="C1361">
        <v>34</v>
      </c>
      <c r="D1361">
        <v>6787146.6142578097</v>
      </c>
      <c r="E1361">
        <v>0</v>
      </c>
      <c r="F1361" t="s">
        <v>2960</v>
      </c>
      <c r="G1361">
        <v>349000</v>
      </c>
      <c r="H1361" s="1">
        <f>SUM($D$2:D1361)/SUM($D$2:$D$11829)</f>
        <v>0.97809794453982724</v>
      </c>
      <c r="I1361" t="str">
        <f t="shared" si="21"/>
        <v>C</v>
      </c>
    </row>
    <row r="1362" spans="1:9">
      <c r="A1362" t="s">
        <v>2961</v>
      </c>
      <c r="B1362" t="s">
        <v>2962</v>
      </c>
      <c r="C1362">
        <v>14</v>
      </c>
      <c r="D1362">
        <v>6775293.265625</v>
      </c>
      <c r="E1362">
        <v>0</v>
      </c>
      <c r="F1362" t="s">
        <v>2963</v>
      </c>
      <c r="G1362">
        <v>0</v>
      </c>
      <c r="H1362" s="1">
        <f>SUM($D$2:D1362)/SUM($D$2:$D$11829)</f>
        <v>0.97811876297691791</v>
      </c>
      <c r="I1362" t="str">
        <f t="shared" si="21"/>
        <v>C</v>
      </c>
    </row>
    <row r="1363" spans="1:9">
      <c r="A1363" t="s">
        <v>2964</v>
      </c>
      <c r="B1363" t="s">
        <v>2965</v>
      </c>
      <c r="C1363">
        <v>54</v>
      </c>
      <c r="D1363">
        <v>6774589.1699218797</v>
      </c>
      <c r="E1363">
        <v>0</v>
      </c>
      <c r="F1363" t="s">
        <v>52</v>
      </c>
      <c r="G1363">
        <v>5248156.48046875</v>
      </c>
      <c r="H1363" s="1">
        <f>SUM($D$2:D1363)/SUM($D$2:$D$11829)</f>
        <v>0.97813957925053441</v>
      </c>
      <c r="I1363" t="str">
        <f t="shared" si="21"/>
        <v>C</v>
      </c>
    </row>
    <row r="1364" spans="1:9">
      <c r="A1364" t="s">
        <v>2966</v>
      </c>
      <c r="B1364" t="s">
        <v>2967</v>
      </c>
      <c r="C1364">
        <v>13</v>
      </c>
      <c r="D1364">
        <v>6758672.4130859403</v>
      </c>
      <c r="E1364">
        <v>0</v>
      </c>
      <c r="F1364" t="s">
        <v>2952</v>
      </c>
      <c r="G1364">
        <v>130196.13964843799</v>
      </c>
      <c r="H1364" s="1">
        <f>SUM($D$2:D1364)/SUM($D$2:$D$11829)</f>
        <v>0.97816034661674744</v>
      </c>
      <c r="I1364" t="str">
        <f t="shared" si="21"/>
        <v>C</v>
      </c>
    </row>
    <row r="1365" spans="1:9">
      <c r="A1365" t="s">
        <v>2968</v>
      </c>
      <c r="B1365" t="s">
        <v>2969</v>
      </c>
      <c r="C1365">
        <v>29</v>
      </c>
      <c r="D1365">
        <v>6749254.3730468797</v>
      </c>
      <c r="E1365">
        <v>0</v>
      </c>
      <c r="F1365" t="s">
        <v>104</v>
      </c>
      <c r="G1365">
        <v>5162029.8574218797</v>
      </c>
      <c r="H1365" s="1">
        <f>SUM($D$2:D1365)/SUM($D$2:$D$11829)</f>
        <v>0.97818108504415802</v>
      </c>
      <c r="I1365" t="str">
        <f t="shared" si="21"/>
        <v>C</v>
      </c>
    </row>
    <row r="1366" spans="1:9">
      <c r="A1366" t="s">
        <v>2970</v>
      </c>
      <c r="B1366" t="s">
        <v>2971</v>
      </c>
      <c r="C1366">
        <v>4</v>
      </c>
      <c r="D1366">
        <v>6734359</v>
      </c>
      <c r="E1366">
        <v>0</v>
      </c>
      <c r="F1366" t="s">
        <v>52</v>
      </c>
      <c r="G1366">
        <v>6734359</v>
      </c>
      <c r="H1366" s="1">
        <f>SUM($D$2:D1366)/SUM($D$2:$D$11829)</f>
        <v>0.97820177770257011</v>
      </c>
      <c r="I1366" t="str">
        <f t="shared" si="21"/>
        <v>C</v>
      </c>
    </row>
    <row r="1367" spans="1:9">
      <c r="A1367" t="s">
        <v>2972</v>
      </c>
      <c r="B1367" t="s">
        <v>2973</v>
      </c>
      <c r="C1367">
        <v>14</v>
      </c>
      <c r="D1367">
        <v>6728857.6328125</v>
      </c>
      <c r="E1367">
        <v>0</v>
      </c>
      <c r="F1367" t="s">
        <v>201</v>
      </c>
      <c r="G1367">
        <v>1511479.82421875</v>
      </c>
      <c r="H1367" s="1">
        <f>SUM($D$2:D1367)/SUM($D$2:$D$11829)</f>
        <v>0.97822245345693659</v>
      </c>
      <c r="I1367" t="str">
        <f t="shared" si="21"/>
        <v>C</v>
      </c>
    </row>
    <row r="1368" spans="1:9">
      <c r="A1368" t="s">
        <v>2974</v>
      </c>
      <c r="B1368" t="s">
        <v>2975</v>
      </c>
      <c r="C1368">
        <v>6</v>
      </c>
      <c r="D1368">
        <v>6720258.9973144503</v>
      </c>
      <c r="E1368">
        <v>0</v>
      </c>
      <c r="F1368" t="s">
        <v>2976</v>
      </c>
      <c r="G1368">
        <v>3783672.79296875</v>
      </c>
      <c r="H1368" s="1">
        <f>SUM($D$2:D1368)/SUM($D$2:$D$11829)</f>
        <v>0.97824310279028404</v>
      </c>
      <c r="I1368" t="str">
        <f t="shared" si="21"/>
        <v>C</v>
      </c>
    </row>
    <row r="1369" spans="1:9">
      <c r="A1369" t="s">
        <v>2977</v>
      </c>
      <c r="B1369" t="s">
        <v>2978</v>
      </c>
      <c r="C1369">
        <v>17</v>
      </c>
      <c r="D1369">
        <v>6712840.25</v>
      </c>
      <c r="E1369">
        <v>0</v>
      </c>
      <c r="F1369" t="s">
        <v>59</v>
      </c>
      <c r="G1369">
        <v>481875.5</v>
      </c>
      <c r="H1369" s="1">
        <f>SUM($D$2:D1369)/SUM($D$2:$D$11829)</f>
        <v>0.97826372932805372</v>
      </c>
      <c r="I1369" t="str">
        <f t="shared" si="21"/>
        <v>C</v>
      </c>
    </row>
    <row r="1370" spans="1:9">
      <c r="A1370" t="s">
        <v>2979</v>
      </c>
      <c r="B1370" t="s">
        <v>2980</v>
      </c>
      <c r="C1370">
        <v>4</v>
      </c>
      <c r="D1370">
        <v>6695847.375</v>
      </c>
      <c r="E1370">
        <v>0</v>
      </c>
      <c r="F1370" t="s">
        <v>1799</v>
      </c>
      <c r="G1370">
        <v>0</v>
      </c>
      <c r="H1370" s="1">
        <f>SUM($D$2:D1370)/SUM($D$2:$D$11829)</f>
        <v>0.97828430365183283</v>
      </c>
      <c r="I1370" t="str">
        <f t="shared" si="21"/>
        <v>C</v>
      </c>
    </row>
    <row r="1371" spans="1:9">
      <c r="A1371" t="s">
        <v>2981</v>
      </c>
      <c r="B1371" t="s">
        <v>2982</v>
      </c>
      <c r="C1371">
        <v>469</v>
      </c>
      <c r="D1371">
        <v>6691331.6394042997</v>
      </c>
      <c r="E1371">
        <v>0</v>
      </c>
      <c r="F1371" t="s">
        <v>52</v>
      </c>
      <c r="G1371">
        <v>1324844.9941406299</v>
      </c>
      <c r="H1371" s="1">
        <f>SUM($D$2:D1371)/SUM($D$2:$D$11829)</f>
        <v>0.97830486410011552</v>
      </c>
      <c r="I1371" t="str">
        <f t="shared" si="21"/>
        <v>C</v>
      </c>
    </row>
    <row r="1372" spans="1:9">
      <c r="A1372" t="s">
        <v>2983</v>
      </c>
      <c r="B1372" t="s">
        <v>2984</v>
      </c>
      <c r="C1372">
        <v>10</v>
      </c>
      <c r="D1372">
        <v>6684251.890625</v>
      </c>
      <c r="E1372">
        <v>0</v>
      </c>
      <c r="F1372" t="s">
        <v>977</v>
      </c>
      <c r="G1372">
        <v>4400551.890625</v>
      </c>
      <c r="H1372" s="1">
        <f>SUM($D$2:D1372)/SUM($D$2:$D$11829)</f>
        <v>0.9783254027944609</v>
      </c>
      <c r="I1372" t="str">
        <f t="shared" si="21"/>
        <v>C</v>
      </c>
    </row>
    <row r="1373" spans="1:9">
      <c r="A1373" t="s">
        <v>2985</v>
      </c>
      <c r="B1373" t="s">
        <v>2986</v>
      </c>
      <c r="C1373">
        <v>3</v>
      </c>
      <c r="D1373">
        <v>6682353.625</v>
      </c>
      <c r="E1373">
        <v>0</v>
      </c>
      <c r="F1373" t="s">
        <v>489</v>
      </c>
      <c r="G1373">
        <v>6682353.625</v>
      </c>
      <c r="H1373" s="1">
        <f>SUM($D$2:D1373)/SUM($D$2:$D$11829)</f>
        <v>0.97834593565600736</v>
      </c>
      <c r="I1373" t="str">
        <f t="shared" si="21"/>
        <v>C</v>
      </c>
    </row>
    <row r="1374" spans="1:9">
      <c r="A1374" t="s">
        <v>2987</v>
      </c>
      <c r="B1374" t="s">
        <v>2988</v>
      </c>
      <c r="C1374">
        <v>7</v>
      </c>
      <c r="D1374">
        <v>6666491.6894531297</v>
      </c>
      <c r="E1374">
        <v>0</v>
      </c>
      <c r="F1374" t="s">
        <v>2989</v>
      </c>
      <c r="G1374">
        <v>4961640</v>
      </c>
      <c r="H1374" s="1">
        <f>SUM($D$2:D1374)/SUM($D$2:$D$11829)</f>
        <v>0.97836641977859973</v>
      </c>
      <c r="I1374" t="str">
        <f t="shared" si="21"/>
        <v>C</v>
      </c>
    </row>
    <row r="1375" spans="1:9">
      <c r="A1375" t="s">
        <v>2990</v>
      </c>
      <c r="B1375" t="s">
        <v>2991</v>
      </c>
      <c r="C1375">
        <v>19</v>
      </c>
      <c r="D1375">
        <v>6666155.1953125</v>
      </c>
      <c r="E1375">
        <v>0</v>
      </c>
      <c r="F1375" t="s">
        <v>1332</v>
      </c>
      <c r="G1375">
        <v>0</v>
      </c>
      <c r="H1375" s="1">
        <f>SUM($D$2:D1375)/SUM($D$2:$D$11829)</f>
        <v>0.97838690286724683</v>
      </c>
      <c r="I1375" t="str">
        <f t="shared" si="21"/>
        <v>C</v>
      </c>
    </row>
    <row r="1376" spans="1:9">
      <c r="A1376" t="s">
        <v>2992</v>
      </c>
      <c r="B1376" t="s">
        <v>2993</v>
      </c>
      <c r="C1376">
        <v>78</v>
      </c>
      <c r="D1376">
        <v>6634532.05078125</v>
      </c>
      <c r="E1376">
        <v>0</v>
      </c>
      <c r="F1376" t="s">
        <v>116</v>
      </c>
      <c r="G1376">
        <v>594121.69921875</v>
      </c>
      <c r="H1376" s="1">
        <f>SUM($D$2:D1376)/SUM($D$2:$D$11829)</f>
        <v>0.97840728878748828</v>
      </c>
      <c r="I1376" t="str">
        <f t="shared" si="21"/>
        <v>C</v>
      </c>
    </row>
    <row r="1377" spans="1:9">
      <c r="A1377" t="s">
        <v>2994</v>
      </c>
      <c r="B1377" t="s">
        <v>2995</v>
      </c>
      <c r="C1377">
        <v>9</v>
      </c>
      <c r="D1377">
        <v>6612334.90625</v>
      </c>
      <c r="E1377">
        <v>0</v>
      </c>
      <c r="F1377" t="s">
        <v>201</v>
      </c>
      <c r="G1377">
        <v>0</v>
      </c>
      <c r="H1377" s="1">
        <f>SUM($D$2:D1377)/SUM($D$2:$D$11829)</f>
        <v>0.97842760650258509</v>
      </c>
      <c r="I1377" t="str">
        <f t="shared" si="21"/>
        <v>C</v>
      </c>
    </row>
    <row r="1378" spans="1:9">
      <c r="A1378" t="s">
        <v>2996</v>
      </c>
      <c r="B1378" t="s">
        <v>2997</v>
      </c>
      <c r="C1378">
        <v>11</v>
      </c>
      <c r="D1378">
        <v>6611725.6953125</v>
      </c>
      <c r="E1378">
        <v>0</v>
      </c>
      <c r="F1378" t="s">
        <v>1178</v>
      </c>
      <c r="G1378">
        <v>2842509.0703125</v>
      </c>
      <c r="H1378" s="1">
        <f>SUM($D$2:D1378)/SUM($D$2:$D$11829)</f>
        <v>0.97844792234576006</v>
      </c>
      <c r="I1378" t="str">
        <f t="shared" si="21"/>
        <v>C</v>
      </c>
    </row>
    <row r="1379" spans="1:9">
      <c r="A1379" t="s">
        <v>2998</v>
      </c>
      <c r="B1379" t="s">
        <v>2999</v>
      </c>
      <c r="C1379">
        <v>10</v>
      </c>
      <c r="D1379">
        <v>6598761.234375</v>
      </c>
      <c r="E1379">
        <v>0</v>
      </c>
      <c r="F1379" t="s">
        <v>175</v>
      </c>
      <c r="G1379">
        <v>0</v>
      </c>
      <c r="H1379" s="1">
        <f>SUM($D$2:D1379)/SUM($D$2:$D$11829)</f>
        <v>0.97846819835304832</v>
      </c>
      <c r="I1379" t="str">
        <f t="shared" si="21"/>
        <v>C</v>
      </c>
    </row>
    <row r="1380" spans="1:9">
      <c r="A1380" t="s">
        <v>3000</v>
      </c>
      <c r="B1380" t="s">
        <v>3001</v>
      </c>
      <c r="C1380">
        <v>7</v>
      </c>
      <c r="D1380">
        <v>6597442.4296875</v>
      </c>
      <c r="E1380">
        <v>0</v>
      </c>
      <c r="F1380" t="s">
        <v>52</v>
      </c>
      <c r="G1380">
        <v>28961</v>
      </c>
      <c r="H1380" s="1">
        <f>SUM($D$2:D1380)/SUM($D$2:$D$11829)</f>
        <v>0.97848847030804675</v>
      </c>
      <c r="I1380" t="str">
        <f t="shared" si="21"/>
        <v>C</v>
      </c>
    </row>
    <row r="1381" spans="1:9">
      <c r="A1381" t="s">
        <v>3002</v>
      </c>
      <c r="B1381" t="s">
        <v>3003</v>
      </c>
      <c r="C1381">
        <v>9</v>
      </c>
      <c r="D1381">
        <v>6589575</v>
      </c>
      <c r="E1381">
        <v>0</v>
      </c>
      <c r="F1381" t="s">
        <v>694</v>
      </c>
      <c r="G1381">
        <v>0</v>
      </c>
      <c r="H1381" s="1">
        <f>SUM($D$2:D1381)/SUM($D$2:$D$11829)</f>
        <v>0.97850871808880147</v>
      </c>
      <c r="I1381" t="str">
        <f t="shared" si="21"/>
        <v>C</v>
      </c>
    </row>
    <row r="1382" spans="1:9">
      <c r="A1382" t="s">
        <v>3004</v>
      </c>
      <c r="B1382" t="s">
        <v>3005</v>
      </c>
      <c r="C1382">
        <v>35</v>
      </c>
      <c r="D1382">
        <v>6577741.83984375</v>
      </c>
      <c r="E1382">
        <v>0</v>
      </c>
      <c r="F1382" t="s">
        <v>188</v>
      </c>
      <c r="G1382">
        <v>3647597.75390625</v>
      </c>
      <c r="H1382" s="1">
        <f>SUM($D$2:D1382)/SUM($D$2:$D$11829)</f>
        <v>0.97852892950981651</v>
      </c>
      <c r="I1382" t="str">
        <f t="shared" si="21"/>
        <v>C</v>
      </c>
    </row>
    <row r="1383" spans="1:9">
      <c r="A1383" t="s">
        <v>3006</v>
      </c>
      <c r="B1383" t="s">
        <v>3007</v>
      </c>
      <c r="C1383">
        <v>424</v>
      </c>
      <c r="D1383">
        <v>6556095.4205017099</v>
      </c>
      <c r="E1383">
        <v>0</v>
      </c>
      <c r="F1383" t="s">
        <v>1726</v>
      </c>
      <c r="G1383">
        <v>597357.814453125</v>
      </c>
      <c r="H1383" s="1">
        <f>SUM($D$2:D1383)/SUM($D$2:$D$11829)</f>
        <v>0.97854907441789962</v>
      </c>
      <c r="I1383" t="str">
        <f t="shared" si="21"/>
        <v>C</v>
      </c>
    </row>
    <row r="1384" spans="1:9">
      <c r="A1384" t="s">
        <v>3008</v>
      </c>
      <c r="B1384" t="s">
        <v>3009</v>
      </c>
      <c r="C1384">
        <v>12</v>
      </c>
      <c r="D1384">
        <v>6554989.7265625</v>
      </c>
      <c r="E1384">
        <v>0</v>
      </c>
      <c r="F1384" t="s">
        <v>1867</v>
      </c>
      <c r="G1384">
        <v>1838952.2265625</v>
      </c>
      <c r="H1384" s="1">
        <f>SUM($D$2:D1384)/SUM($D$2:$D$11829)</f>
        <v>0.97856921592851809</v>
      </c>
      <c r="I1384" t="str">
        <f t="shared" si="21"/>
        <v>C</v>
      </c>
    </row>
    <row r="1385" spans="1:9">
      <c r="A1385" t="s">
        <v>3010</v>
      </c>
      <c r="B1385" t="s">
        <v>3011</v>
      </c>
      <c r="C1385">
        <v>64</v>
      </c>
      <c r="D1385">
        <v>6533784.6535644503</v>
      </c>
      <c r="E1385">
        <v>0</v>
      </c>
      <c r="F1385" t="s">
        <v>23</v>
      </c>
      <c r="G1385">
        <v>2300224.71875</v>
      </c>
      <c r="H1385" s="1">
        <f>SUM($D$2:D1385)/SUM($D$2:$D$11829)</f>
        <v>0.97858929228232916</v>
      </c>
      <c r="I1385" t="str">
        <f t="shared" si="21"/>
        <v>C</v>
      </c>
    </row>
    <row r="1386" spans="1:9">
      <c r="A1386" t="s">
        <v>3012</v>
      </c>
      <c r="B1386" t="s">
        <v>3013</v>
      </c>
      <c r="C1386">
        <v>14</v>
      </c>
      <c r="D1386">
        <v>6531478.0332031297</v>
      </c>
      <c r="E1386">
        <v>0</v>
      </c>
      <c r="F1386" t="s">
        <v>104</v>
      </c>
      <c r="G1386">
        <v>2992635.2832031301</v>
      </c>
      <c r="H1386" s="1">
        <f>SUM($D$2:D1386)/SUM($D$2:$D$11829)</f>
        <v>0.97860936154859002</v>
      </c>
      <c r="I1386" t="str">
        <f t="shared" si="21"/>
        <v>C</v>
      </c>
    </row>
    <row r="1387" spans="1:9">
      <c r="A1387" t="s">
        <v>3014</v>
      </c>
      <c r="B1387" t="s">
        <v>3015</v>
      </c>
      <c r="C1387">
        <v>10</v>
      </c>
      <c r="D1387">
        <v>6519509.6875</v>
      </c>
      <c r="E1387">
        <v>0</v>
      </c>
      <c r="F1387" t="s">
        <v>727</v>
      </c>
      <c r="G1387">
        <v>905700</v>
      </c>
      <c r="H1387" s="1">
        <f>SUM($D$2:D1387)/SUM($D$2:$D$11829)</f>
        <v>0.9786293940397266</v>
      </c>
      <c r="I1387" t="str">
        <f t="shared" si="21"/>
        <v>C</v>
      </c>
    </row>
    <row r="1388" spans="1:9">
      <c r="A1388" t="s">
        <v>3016</v>
      </c>
      <c r="B1388" t="s">
        <v>3017</v>
      </c>
      <c r="C1388">
        <v>18</v>
      </c>
      <c r="D1388">
        <v>6516913.9785156297</v>
      </c>
      <c r="E1388">
        <v>0</v>
      </c>
      <c r="F1388" t="s">
        <v>618</v>
      </c>
      <c r="G1388">
        <v>0</v>
      </c>
      <c r="H1388" s="1">
        <f>SUM($D$2:D1388)/SUM($D$2:$D$11829)</f>
        <v>0.97864941855503063</v>
      </c>
      <c r="I1388" t="str">
        <f t="shared" si="21"/>
        <v>C</v>
      </c>
    </row>
    <row r="1389" spans="1:9">
      <c r="A1389" t="s">
        <v>3018</v>
      </c>
      <c r="B1389" t="s">
        <v>3019</v>
      </c>
      <c r="C1389">
        <v>2</v>
      </c>
      <c r="D1389">
        <v>6516462.0400390597</v>
      </c>
      <c r="E1389">
        <v>0</v>
      </c>
      <c r="F1389" t="s">
        <v>901</v>
      </c>
      <c r="G1389">
        <v>0</v>
      </c>
      <c r="H1389" s="1">
        <f>SUM($D$2:D1389)/SUM($D$2:$D$11829)</f>
        <v>0.97866944168166381</v>
      </c>
      <c r="I1389" t="str">
        <f t="shared" si="21"/>
        <v>C</v>
      </c>
    </row>
    <row r="1390" spans="1:9">
      <c r="A1390" t="s">
        <v>3020</v>
      </c>
      <c r="B1390" t="s">
        <v>3021</v>
      </c>
      <c r="C1390">
        <v>7</v>
      </c>
      <c r="D1390">
        <v>6514477.90625</v>
      </c>
      <c r="E1390">
        <v>0</v>
      </c>
      <c r="F1390" t="s">
        <v>537</v>
      </c>
      <c r="G1390">
        <v>6514477.90625</v>
      </c>
      <c r="H1390" s="1">
        <f>SUM($D$2:D1390)/SUM($D$2:$D$11829)</f>
        <v>0.97868945871165092</v>
      </c>
      <c r="I1390" t="str">
        <f t="shared" si="21"/>
        <v>C</v>
      </c>
    </row>
    <row r="1391" spans="1:9">
      <c r="A1391" t="s">
        <v>3022</v>
      </c>
      <c r="B1391" t="s">
        <v>3023</v>
      </c>
      <c r="C1391">
        <v>27</v>
      </c>
      <c r="D1391">
        <v>6509236.2421875</v>
      </c>
      <c r="E1391">
        <v>0</v>
      </c>
      <c r="F1391" t="s">
        <v>727</v>
      </c>
      <c r="G1391">
        <v>5307777.78125</v>
      </c>
      <c r="H1391" s="1">
        <f>SUM($D$2:D1391)/SUM($D$2:$D$11829)</f>
        <v>0.97870945963558198</v>
      </c>
      <c r="I1391" t="str">
        <f t="shared" si="21"/>
        <v>C</v>
      </c>
    </row>
    <row r="1392" spans="1:9">
      <c r="A1392" t="s">
        <v>3024</v>
      </c>
      <c r="B1392" t="s">
        <v>3025</v>
      </c>
      <c r="C1392">
        <v>20</v>
      </c>
      <c r="D1392">
        <v>6509186.11328125</v>
      </c>
      <c r="E1392">
        <v>0</v>
      </c>
      <c r="F1392" t="s">
        <v>145</v>
      </c>
      <c r="G1392">
        <v>0</v>
      </c>
      <c r="H1392" s="1">
        <f>SUM($D$2:D1392)/SUM($D$2:$D$11829)</f>
        <v>0.97872946040548192</v>
      </c>
      <c r="I1392" t="str">
        <f t="shared" si="21"/>
        <v>C</v>
      </c>
    </row>
    <row r="1393" spans="1:9">
      <c r="A1393" t="s">
        <v>3026</v>
      </c>
      <c r="B1393" t="s">
        <v>3027</v>
      </c>
      <c r="C1393">
        <v>59</v>
      </c>
      <c r="D1393">
        <v>6507784.6533203097</v>
      </c>
      <c r="E1393">
        <v>0</v>
      </c>
      <c r="F1393" t="s">
        <v>2397</v>
      </c>
      <c r="G1393">
        <v>0</v>
      </c>
      <c r="H1393" s="1">
        <f>SUM($D$2:D1393)/SUM($D$2:$D$11829)</f>
        <v>0.9787494568691173</v>
      </c>
      <c r="I1393" t="str">
        <f t="shared" si="21"/>
        <v>C</v>
      </c>
    </row>
    <row r="1394" spans="1:9">
      <c r="A1394" t="s">
        <v>3028</v>
      </c>
      <c r="B1394" t="s">
        <v>3029</v>
      </c>
      <c r="C1394">
        <v>25</v>
      </c>
      <c r="D1394">
        <v>6506973.89990234</v>
      </c>
      <c r="E1394">
        <v>0</v>
      </c>
      <c r="F1394" t="s">
        <v>104</v>
      </c>
      <c r="G1394">
        <v>5531124.7612304697</v>
      </c>
      <c r="H1394" s="1">
        <f>SUM($D$2:D1394)/SUM($D$2:$D$11829)</f>
        <v>0.97876945084155142</v>
      </c>
      <c r="I1394" t="str">
        <f t="shared" si="21"/>
        <v>C</v>
      </c>
    </row>
    <row r="1395" spans="1:9">
      <c r="A1395" t="s">
        <v>3030</v>
      </c>
      <c r="B1395" t="s">
        <v>3031</v>
      </c>
      <c r="C1395">
        <v>126</v>
      </c>
      <c r="D1395">
        <v>6506766.0217590304</v>
      </c>
      <c r="E1395">
        <v>0</v>
      </c>
      <c r="F1395" t="s">
        <v>1085</v>
      </c>
      <c r="G1395">
        <v>1255819.3175353999</v>
      </c>
      <c r="H1395" s="1">
        <f>SUM($D$2:D1395)/SUM($D$2:$D$11829)</f>
        <v>0.97878944417523839</v>
      </c>
      <c r="I1395" t="str">
        <f t="shared" si="21"/>
        <v>C</v>
      </c>
    </row>
    <row r="1396" spans="1:9">
      <c r="A1396" t="s">
        <v>3032</v>
      </c>
      <c r="B1396" t="s">
        <v>3033</v>
      </c>
      <c r="C1396">
        <v>6</v>
      </c>
      <c r="D1396">
        <v>6493748.875</v>
      </c>
      <c r="E1396">
        <v>0</v>
      </c>
      <c r="F1396" t="s">
        <v>559</v>
      </c>
      <c r="G1396">
        <v>6493748.875</v>
      </c>
      <c r="H1396" s="1">
        <f>SUM($D$2:D1396)/SUM($D$2:$D$11829)</f>
        <v>0.97880939751115126</v>
      </c>
      <c r="I1396" t="str">
        <f t="shared" si="21"/>
        <v>C</v>
      </c>
    </row>
    <row r="1397" spans="1:9">
      <c r="A1397" t="s">
        <v>3034</v>
      </c>
      <c r="B1397" t="s">
        <v>3035</v>
      </c>
      <c r="C1397">
        <v>90</v>
      </c>
      <c r="D1397">
        <v>6489978.2530212402</v>
      </c>
      <c r="E1397">
        <v>0</v>
      </c>
      <c r="F1397" t="s">
        <v>788</v>
      </c>
      <c r="G1397">
        <v>506971.31314086902</v>
      </c>
      <c r="H1397" s="1">
        <f>SUM($D$2:D1397)/SUM($D$2:$D$11829)</f>
        <v>0.97882933926107762</v>
      </c>
      <c r="I1397" t="str">
        <f t="shared" si="21"/>
        <v>C</v>
      </c>
    </row>
    <row r="1398" spans="1:9">
      <c r="A1398" t="s">
        <v>3036</v>
      </c>
      <c r="B1398" t="s">
        <v>3037</v>
      </c>
      <c r="C1398">
        <v>3</v>
      </c>
      <c r="D1398">
        <v>6477722.25</v>
      </c>
      <c r="E1398">
        <v>0</v>
      </c>
      <c r="F1398" t="s">
        <v>1022</v>
      </c>
      <c r="G1398">
        <v>0</v>
      </c>
      <c r="H1398" s="1">
        <f>SUM($D$2:D1398)/SUM($D$2:$D$11829)</f>
        <v>0.97884924335199519</v>
      </c>
      <c r="I1398" t="str">
        <f t="shared" si="21"/>
        <v>C</v>
      </c>
    </row>
    <row r="1399" spans="1:9">
      <c r="A1399" t="s">
        <v>3038</v>
      </c>
      <c r="B1399" t="s">
        <v>3039</v>
      </c>
      <c r="C1399">
        <v>84</v>
      </c>
      <c r="D1399">
        <v>6470801.3925781297</v>
      </c>
      <c r="E1399">
        <v>0</v>
      </c>
      <c r="F1399" t="s">
        <v>104</v>
      </c>
      <c r="G1399">
        <v>6175530.1113281297</v>
      </c>
      <c r="H1399" s="1">
        <f>SUM($D$2:D1399)/SUM($D$2:$D$11829)</f>
        <v>0.9788691261772009</v>
      </c>
      <c r="I1399" t="str">
        <f t="shared" si="21"/>
        <v>C</v>
      </c>
    </row>
    <row r="1400" spans="1:9">
      <c r="A1400" t="s">
        <v>3040</v>
      </c>
      <c r="B1400" t="s">
        <v>3041</v>
      </c>
      <c r="C1400">
        <v>20</v>
      </c>
      <c r="D1400">
        <v>6452107.90625</v>
      </c>
      <c r="E1400">
        <v>0</v>
      </c>
      <c r="F1400" t="s">
        <v>1883</v>
      </c>
      <c r="G1400">
        <v>0</v>
      </c>
      <c r="H1400" s="1">
        <f>SUM($D$2:D1400)/SUM($D$2:$D$11829)</f>
        <v>0.97888895156294908</v>
      </c>
      <c r="I1400" t="str">
        <f t="shared" si="21"/>
        <v>C</v>
      </c>
    </row>
    <row r="1401" spans="1:9">
      <c r="A1401" t="s">
        <v>3042</v>
      </c>
      <c r="B1401" t="s">
        <v>3043</v>
      </c>
      <c r="C1401">
        <v>66</v>
      </c>
      <c r="D1401">
        <v>6430621.7114257803</v>
      </c>
      <c r="E1401">
        <v>0</v>
      </c>
      <c r="F1401" t="s">
        <v>3044</v>
      </c>
      <c r="G1401">
        <v>6118983.4301757803</v>
      </c>
      <c r="H1401" s="1">
        <f>SUM($D$2:D1401)/SUM($D$2:$D$11829)</f>
        <v>0.97890871092808718</v>
      </c>
      <c r="I1401" t="str">
        <f t="shared" si="21"/>
        <v>C</v>
      </c>
    </row>
    <row r="1402" spans="1:9">
      <c r="A1402" t="s">
        <v>3045</v>
      </c>
      <c r="B1402" t="s">
        <v>3046</v>
      </c>
      <c r="C1402">
        <v>27</v>
      </c>
      <c r="D1402">
        <v>6428248.34130859</v>
      </c>
      <c r="E1402">
        <v>0</v>
      </c>
      <c r="F1402" t="s">
        <v>338</v>
      </c>
      <c r="G1402">
        <v>1631161.34130859</v>
      </c>
      <c r="H1402" s="1">
        <f>SUM($D$2:D1402)/SUM($D$2:$D$11829)</f>
        <v>0.97892846300057323</v>
      </c>
      <c r="I1402" t="str">
        <f t="shared" si="21"/>
        <v>C</v>
      </c>
    </row>
    <row r="1403" spans="1:9">
      <c r="A1403" t="s">
        <v>3047</v>
      </c>
      <c r="B1403" t="s">
        <v>3048</v>
      </c>
      <c r="C1403">
        <v>426</v>
      </c>
      <c r="D1403">
        <v>6415567.5759277297</v>
      </c>
      <c r="E1403">
        <v>0</v>
      </c>
      <c r="F1403" t="s">
        <v>52</v>
      </c>
      <c r="G1403">
        <v>579547.98535156297</v>
      </c>
      <c r="H1403" s="1">
        <f>SUM($D$2:D1403)/SUM($D$2:$D$11829)</f>
        <v>0.97894817610888374</v>
      </c>
      <c r="I1403" t="str">
        <f t="shared" si="21"/>
        <v>C</v>
      </c>
    </row>
    <row r="1404" spans="1:9">
      <c r="A1404" t="s">
        <v>3049</v>
      </c>
      <c r="B1404" t="s">
        <v>3050</v>
      </c>
      <c r="C1404">
        <v>38</v>
      </c>
      <c r="D1404">
        <v>6402132.4765625</v>
      </c>
      <c r="E1404">
        <v>0</v>
      </c>
      <c r="F1404" t="s">
        <v>188</v>
      </c>
      <c r="G1404">
        <v>4987111.2265625</v>
      </c>
      <c r="H1404" s="1">
        <f>SUM($D$2:D1404)/SUM($D$2:$D$11829)</f>
        <v>0.97896784793517733</v>
      </c>
      <c r="I1404" t="str">
        <f t="shared" si="21"/>
        <v>C</v>
      </c>
    </row>
    <row r="1405" spans="1:9">
      <c r="A1405" t="s">
        <v>3051</v>
      </c>
      <c r="B1405" t="s">
        <v>3052</v>
      </c>
      <c r="C1405">
        <v>6</v>
      </c>
      <c r="D1405">
        <v>6395941.09375</v>
      </c>
      <c r="E1405">
        <v>0</v>
      </c>
      <c r="F1405" t="s">
        <v>408</v>
      </c>
      <c r="G1405">
        <v>0</v>
      </c>
      <c r="H1405" s="1">
        <f>SUM($D$2:D1405)/SUM($D$2:$D$11829)</f>
        <v>0.97898750073721486</v>
      </c>
      <c r="I1405" t="str">
        <f t="shared" si="21"/>
        <v>C</v>
      </c>
    </row>
    <row r="1406" spans="1:9">
      <c r="A1406" t="s">
        <v>3053</v>
      </c>
      <c r="B1406" t="s">
        <v>3054</v>
      </c>
      <c r="C1406">
        <v>10</v>
      </c>
      <c r="D1406">
        <v>6391736.96875</v>
      </c>
      <c r="E1406">
        <v>0</v>
      </c>
      <c r="F1406" t="s">
        <v>145</v>
      </c>
      <c r="G1406">
        <v>0</v>
      </c>
      <c r="H1406" s="1">
        <f>SUM($D$2:D1406)/SUM($D$2:$D$11829)</f>
        <v>0.97900714062124161</v>
      </c>
      <c r="I1406" t="str">
        <f t="shared" si="21"/>
        <v>C</v>
      </c>
    </row>
    <row r="1407" spans="1:9">
      <c r="A1407" t="s">
        <v>3055</v>
      </c>
      <c r="B1407" t="s">
        <v>3056</v>
      </c>
      <c r="C1407">
        <v>27</v>
      </c>
      <c r="D1407">
        <v>6357826.7195282001</v>
      </c>
      <c r="E1407">
        <v>0</v>
      </c>
      <c r="F1407" t="s">
        <v>104</v>
      </c>
      <c r="G1407">
        <v>620306.85546875</v>
      </c>
      <c r="H1407" s="1">
        <f>SUM($D$2:D1407)/SUM($D$2:$D$11829)</f>
        <v>0.97902667630927831</v>
      </c>
      <c r="I1407" t="str">
        <f t="shared" si="21"/>
        <v>C</v>
      </c>
    </row>
    <row r="1408" spans="1:9">
      <c r="A1408" t="s">
        <v>3057</v>
      </c>
      <c r="B1408" t="s">
        <v>3058</v>
      </c>
      <c r="C1408">
        <v>13</v>
      </c>
      <c r="D1408">
        <v>6355404.0400390597</v>
      </c>
      <c r="E1408">
        <v>0</v>
      </c>
      <c r="F1408" t="s">
        <v>727</v>
      </c>
      <c r="G1408">
        <v>0</v>
      </c>
      <c r="H1408" s="1">
        <f>SUM($D$2:D1408)/SUM($D$2:$D$11829)</f>
        <v>0.97904620455314995</v>
      </c>
      <c r="I1408" t="str">
        <f t="shared" si="21"/>
        <v>C</v>
      </c>
    </row>
    <row r="1409" spans="1:9">
      <c r="A1409" t="s">
        <v>3059</v>
      </c>
      <c r="B1409" t="s">
        <v>3060</v>
      </c>
      <c r="C1409">
        <v>2</v>
      </c>
      <c r="D1409">
        <v>6348536.78125</v>
      </c>
      <c r="E1409">
        <v>0</v>
      </c>
      <c r="F1409" t="s">
        <v>1421</v>
      </c>
      <c r="G1409">
        <v>0</v>
      </c>
      <c r="H1409" s="1">
        <f>SUM($D$2:D1409)/SUM($D$2:$D$11829)</f>
        <v>0.97906571169600221</v>
      </c>
      <c r="I1409" t="str">
        <f t="shared" si="21"/>
        <v>C</v>
      </c>
    </row>
    <row r="1410" spans="1:9">
      <c r="A1410" t="s">
        <v>3061</v>
      </c>
      <c r="B1410" t="s">
        <v>3062</v>
      </c>
      <c r="C1410">
        <v>5</v>
      </c>
      <c r="D1410">
        <v>6337067.125</v>
      </c>
      <c r="E1410">
        <v>0</v>
      </c>
      <c r="F1410" t="s">
        <v>17</v>
      </c>
      <c r="G1410">
        <v>0</v>
      </c>
      <c r="H1410" s="1">
        <f>SUM($D$2:D1410)/SUM($D$2:$D$11829)</f>
        <v>0.97908518359605268</v>
      </c>
      <c r="I1410" t="str">
        <f t="shared" si="21"/>
        <v>C</v>
      </c>
    </row>
    <row r="1411" spans="1:9">
      <c r="A1411" t="s">
        <v>3063</v>
      </c>
      <c r="B1411" t="s">
        <v>3064</v>
      </c>
      <c r="C1411">
        <v>32</v>
      </c>
      <c r="D1411">
        <v>6325244.6884765597</v>
      </c>
      <c r="E1411">
        <v>0</v>
      </c>
      <c r="F1411" t="s">
        <v>23</v>
      </c>
      <c r="G1411">
        <v>0</v>
      </c>
      <c r="H1411" s="1">
        <f>SUM($D$2:D1411)/SUM($D$2:$D$11829)</f>
        <v>0.97910461916931391</v>
      </c>
      <c r="I1411" t="str">
        <f t="shared" ref="I1411:I1474" si="22">IF(H1411&lt;=0.8,"A",IF(H1411&lt;=0.95,"B","C"))</f>
        <v>C</v>
      </c>
    </row>
    <row r="1412" spans="1:9">
      <c r="A1412" t="s">
        <v>3065</v>
      </c>
      <c r="B1412" t="s">
        <v>3066</v>
      </c>
      <c r="C1412">
        <v>2</v>
      </c>
      <c r="D1412">
        <v>6300732.9375</v>
      </c>
      <c r="E1412">
        <v>0</v>
      </c>
      <c r="F1412" t="s">
        <v>34</v>
      </c>
      <c r="G1412">
        <v>5320586.5</v>
      </c>
      <c r="H1412" s="1">
        <f>SUM($D$2:D1412)/SUM($D$2:$D$11829)</f>
        <v>0.97912397942534146</v>
      </c>
      <c r="I1412" t="str">
        <f t="shared" si="22"/>
        <v>C</v>
      </c>
    </row>
    <row r="1413" spans="1:9">
      <c r="A1413" t="s">
        <v>3067</v>
      </c>
      <c r="B1413" t="s">
        <v>3068</v>
      </c>
      <c r="C1413">
        <v>1</v>
      </c>
      <c r="D1413">
        <v>6275993</v>
      </c>
      <c r="E1413">
        <v>0</v>
      </c>
      <c r="F1413" t="s">
        <v>31</v>
      </c>
      <c r="G1413">
        <v>0</v>
      </c>
      <c r="H1413" s="1">
        <f>SUM($D$2:D1413)/SUM($D$2:$D$11829)</f>
        <v>0.97914326366298698</v>
      </c>
      <c r="I1413" t="str">
        <f t="shared" si="22"/>
        <v>C</v>
      </c>
    </row>
    <row r="1414" spans="1:9">
      <c r="A1414" t="s">
        <v>3069</v>
      </c>
      <c r="B1414" t="s">
        <v>3070</v>
      </c>
      <c r="C1414">
        <v>6</v>
      </c>
      <c r="D1414">
        <v>6263714</v>
      </c>
      <c r="E1414">
        <v>0</v>
      </c>
      <c r="F1414" t="s">
        <v>504</v>
      </c>
      <c r="G1414">
        <v>0</v>
      </c>
      <c r="H1414" s="1">
        <f>SUM($D$2:D1414)/SUM($D$2:$D$11829)</f>
        <v>0.9791625101709609</v>
      </c>
      <c r="I1414" t="str">
        <f t="shared" si="22"/>
        <v>C</v>
      </c>
    </row>
    <row r="1415" spans="1:9">
      <c r="A1415" t="s">
        <v>3071</v>
      </c>
      <c r="B1415" t="s">
        <v>3072</v>
      </c>
      <c r="C1415">
        <v>50</v>
      </c>
      <c r="D1415">
        <v>6252733.81005859</v>
      </c>
      <c r="E1415">
        <v>0</v>
      </c>
      <c r="F1415" t="s">
        <v>104</v>
      </c>
      <c r="G1415">
        <v>1128262.859375</v>
      </c>
      <c r="H1415" s="1">
        <f>SUM($D$2:D1415)/SUM($D$2:$D$11829)</f>
        <v>0.97918172294011585</v>
      </c>
      <c r="I1415" t="str">
        <f t="shared" si="22"/>
        <v>C</v>
      </c>
    </row>
    <row r="1416" spans="1:9">
      <c r="A1416" t="s">
        <v>3073</v>
      </c>
      <c r="B1416" t="s">
        <v>3074</v>
      </c>
      <c r="C1416">
        <v>9</v>
      </c>
      <c r="D1416">
        <v>6244057.9375</v>
      </c>
      <c r="E1416">
        <v>0</v>
      </c>
      <c r="F1416" t="s">
        <v>514</v>
      </c>
      <c r="G1416">
        <v>3337720</v>
      </c>
      <c r="H1416" s="1">
        <f>SUM($D$2:D1416)/SUM($D$2:$D$11829)</f>
        <v>0.97920090905092561</v>
      </c>
      <c r="I1416" t="str">
        <f t="shared" si="22"/>
        <v>C</v>
      </c>
    </row>
    <row r="1417" spans="1:9">
      <c r="A1417" t="s">
        <v>3075</v>
      </c>
      <c r="B1417" t="s">
        <v>3076</v>
      </c>
      <c r="C1417">
        <v>12</v>
      </c>
      <c r="D1417">
        <v>6210878.7050781297</v>
      </c>
      <c r="E1417">
        <v>0</v>
      </c>
      <c r="F1417" t="s">
        <v>708</v>
      </c>
      <c r="G1417">
        <v>4568636.7988281297</v>
      </c>
      <c r="H1417" s="1">
        <f>SUM($D$2:D1417)/SUM($D$2:$D$11829)</f>
        <v>0.97921999321193975</v>
      </c>
      <c r="I1417" t="str">
        <f t="shared" si="22"/>
        <v>C</v>
      </c>
    </row>
    <row r="1418" spans="1:9">
      <c r="A1418" t="s">
        <v>3077</v>
      </c>
      <c r="B1418" t="s">
        <v>3078</v>
      </c>
      <c r="C1418">
        <v>6</v>
      </c>
      <c r="D1418">
        <v>6207555</v>
      </c>
      <c r="E1418">
        <v>0</v>
      </c>
      <c r="F1418" t="s">
        <v>20</v>
      </c>
      <c r="G1418">
        <v>429804</v>
      </c>
      <c r="H1418" s="1">
        <f>SUM($D$2:D1418)/SUM($D$2:$D$11829)</f>
        <v>0.97923906716020848</v>
      </c>
      <c r="I1418" t="str">
        <f t="shared" si="22"/>
        <v>C</v>
      </c>
    </row>
    <row r="1419" spans="1:9">
      <c r="A1419" t="s">
        <v>3079</v>
      </c>
      <c r="B1419" t="s">
        <v>3080</v>
      </c>
      <c r="C1419">
        <v>2</v>
      </c>
      <c r="D1419">
        <v>6181970</v>
      </c>
      <c r="E1419">
        <v>0</v>
      </c>
      <c r="F1419" t="s">
        <v>534</v>
      </c>
      <c r="G1419">
        <v>91790</v>
      </c>
      <c r="H1419" s="1">
        <f>SUM($D$2:D1419)/SUM($D$2:$D$11829)</f>
        <v>0.97925806249347247</v>
      </c>
      <c r="I1419" t="str">
        <f t="shared" si="22"/>
        <v>C</v>
      </c>
    </row>
    <row r="1420" spans="1:9">
      <c r="A1420" t="s">
        <v>3081</v>
      </c>
      <c r="B1420" t="s">
        <v>3082</v>
      </c>
      <c r="C1420">
        <v>19</v>
      </c>
      <c r="D1420">
        <v>6172628.8095703097</v>
      </c>
      <c r="E1420">
        <v>0</v>
      </c>
      <c r="F1420" t="s">
        <v>52</v>
      </c>
      <c r="G1420">
        <v>0</v>
      </c>
      <c r="H1420" s="1">
        <f>SUM($D$2:D1420)/SUM($D$2:$D$11829)</f>
        <v>0.97927702912406955</v>
      </c>
      <c r="I1420" t="str">
        <f t="shared" si="22"/>
        <v>C</v>
      </c>
    </row>
    <row r="1421" spans="1:9">
      <c r="A1421" t="s">
        <v>3083</v>
      </c>
      <c r="B1421" t="s">
        <v>3084</v>
      </c>
      <c r="C1421">
        <v>19</v>
      </c>
      <c r="D1421">
        <v>6169574.83203125</v>
      </c>
      <c r="E1421">
        <v>0</v>
      </c>
      <c r="F1421" t="s">
        <v>1070</v>
      </c>
      <c r="G1421">
        <v>6169574.83203125</v>
      </c>
      <c r="H1421" s="1">
        <f>SUM($D$2:D1421)/SUM($D$2:$D$11829)</f>
        <v>0.9792959863707128</v>
      </c>
      <c r="I1421" t="str">
        <f t="shared" si="22"/>
        <v>C</v>
      </c>
    </row>
    <row r="1422" spans="1:9">
      <c r="A1422" t="s">
        <v>3085</v>
      </c>
      <c r="B1422" t="s">
        <v>3086</v>
      </c>
      <c r="C1422">
        <v>23</v>
      </c>
      <c r="D1422">
        <v>6167369.36328125</v>
      </c>
      <c r="E1422">
        <v>0</v>
      </c>
      <c r="F1422" t="s">
        <v>1178</v>
      </c>
      <c r="G1422">
        <v>4920861.91015625</v>
      </c>
      <c r="H1422" s="1">
        <f>SUM($D$2:D1422)/SUM($D$2:$D$11829)</f>
        <v>0.97931493684061433</v>
      </c>
      <c r="I1422" t="str">
        <f t="shared" si="22"/>
        <v>C</v>
      </c>
    </row>
    <row r="1423" spans="1:9">
      <c r="A1423" t="s">
        <v>3087</v>
      </c>
      <c r="B1423" t="s">
        <v>3088</v>
      </c>
      <c r="C1423">
        <v>2</v>
      </c>
      <c r="D1423">
        <v>6163636</v>
      </c>
      <c r="E1423">
        <v>0</v>
      </c>
      <c r="F1423" t="s">
        <v>59</v>
      </c>
      <c r="G1423">
        <v>5374402</v>
      </c>
      <c r="H1423" s="1">
        <f>SUM($D$2:D1423)/SUM($D$2:$D$11829)</f>
        <v>0.9793338758390141</v>
      </c>
      <c r="I1423" t="str">
        <f t="shared" si="22"/>
        <v>C</v>
      </c>
    </row>
    <row r="1424" spans="1:9">
      <c r="A1424" t="s">
        <v>3089</v>
      </c>
      <c r="B1424" t="s">
        <v>3090</v>
      </c>
      <c r="C1424">
        <v>4</v>
      </c>
      <c r="D1424">
        <v>6141253.375</v>
      </c>
      <c r="E1424">
        <v>0</v>
      </c>
      <c r="F1424" t="s">
        <v>34</v>
      </c>
      <c r="G1424">
        <v>0</v>
      </c>
      <c r="H1424" s="1">
        <f>SUM($D$2:D1424)/SUM($D$2:$D$11829)</f>
        <v>0.97935274606234368</v>
      </c>
      <c r="I1424" t="str">
        <f t="shared" si="22"/>
        <v>C</v>
      </c>
    </row>
    <row r="1425" spans="1:9">
      <c r="A1425" t="s">
        <v>3091</v>
      </c>
      <c r="B1425" t="s">
        <v>3092</v>
      </c>
      <c r="C1425">
        <v>29</v>
      </c>
      <c r="D1425">
        <v>6118679.75390625</v>
      </c>
      <c r="E1425">
        <v>0</v>
      </c>
      <c r="F1425" t="s">
        <v>104</v>
      </c>
      <c r="G1425">
        <v>1156595.2402343799</v>
      </c>
      <c r="H1425" s="1">
        <f>SUM($D$2:D1425)/SUM($D$2:$D$11829)</f>
        <v>0.97937154692372941</v>
      </c>
      <c r="I1425" t="str">
        <f t="shared" si="22"/>
        <v>C</v>
      </c>
    </row>
    <row r="1426" spans="1:9">
      <c r="A1426" t="s">
        <v>3093</v>
      </c>
      <c r="B1426" t="s">
        <v>3094</v>
      </c>
      <c r="C1426">
        <v>363</v>
      </c>
      <c r="D1426">
        <v>6118394.9511718797</v>
      </c>
      <c r="E1426">
        <v>0</v>
      </c>
      <c r="F1426" t="s">
        <v>52</v>
      </c>
      <c r="G1426">
        <v>4793083.3154296903</v>
      </c>
      <c r="H1426" s="1">
        <f>SUM($D$2:D1426)/SUM($D$2:$D$11829)</f>
        <v>0.97939034691000204</v>
      </c>
      <c r="I1426" t="str">
        <f t="shared" si="22"/>
        <v>C</v>
      </c>
    </row>
    <row r="1427" spans="1:9">
      <c r="A1427" t="s">
        <v>3095</v>
      </c>
      <c r="B1427" t="s">
        <v>3096</v>
      </c>
      <c r="C1427">
        <v>12</v>
      </c>
      <c r="D1427">
        <v>6110546.640625</v>
      </c>
      <c r="E1427">
        <v>0</v>
      </c>
      <c r="F1427" t="s">
        <v>1763</v>
      </c>
      <c r="G1427">
        <v>3044756.640625</v>
      </c>
      <c r="H1427" s="1">
        <f>SUM($D$2:D1427)/SUM($D$2:$D$11829)</f>
        <v>0.97940912278077841</v>
      </c>
      <c r="I1427" t="str">
        <f t="shared" si="22"/>
        <v>C</v>
      </c>
    </row>
    <row r="1428" spans="1:9">
      <c r="A1428" t="s">
        <v>3097</v>
      </c>
      <c r="B1428" t="s">
        <v>3098</v>
      </c>
      <c r="C1428">
        <v>9</v>
      </c>
      <c r="D1428">
        <v>6099882.875</v>
      </c>
      <c r="E1428">
        <v>0</v>
      </c>
      <c r="F1428" t="s">
        <v>152</v>
      </c>
      <c r="G1428">
        <v>0</v>
      </c>
      <c r="H1428" s="1">
        <f>SUM($D$2:D1428)/SUM($D$2:$D$11829)</f>
        <v>0.97942786588501241</v>
      </c>
      <c r="I1428" t="str">
        <f t="shared" si="22"/>
        <v>C</v>
      </c>
    </row>
    <row r="1429" spans="1:9">
      <c r="A1429" t="s">
        <v>3099</v>
      </c>
      <c r="B1429" t="s">
        <v>3100</v>
      </c>
      <c r="C1429">
        <v>4</v>
      </c>
      <c r="D1429">
        <v>6099365</v>
      </c>
      <c r="E1429">
        <v>0</v>
      </c>
      <c r="F1429" t="s">
        <v>408</v>
      </c>
      <c r="G1429">
        <v>0</v>
      </c>
      <c r="H1429" s="1">
        <f>SUM($D$2:D1429)/SUM($D$2:$D$11829)</f>
        <v>0.9794466073979724</v>
      </c>
      <c r="I1429" t="str">
        <f t="shared" si="22"/>
        <v>C</v>
      </c>
    </row>
    <row r="1430" spans="1:9">
      <c r="A1430" t="s">
        <v>3101</v>
      </c>
      <c r="B1430" t="s">
        <v>3102</v>
      </c>
      <c r="C1430">
        <v>14</v>
      </c>
      <c r="D1430">
        <v>6096096.578125</v>
      </c>
      <c r="E1430">
        <v>0</v>
      </c>
      <c r="F1430" t="s">
        <v>145</v>
      </c>
      <c r="G1430">
        <v>0</v>
      </c>
      <c r="H1430" s="1">
        <f>SUM($D$2:D1430)/SUM($D$2:$D$11829)</f>
        <v>0.97946533886805565</v>
      </c>
      <c r="I1430" t="str">
        <f t="shared" si="22"/>
        <v>C</v>
      </c>
    </row>
    <row r="1431" spans="1:9">
      <c r="A1431" t="s">
        <v>3103</v>
      </c>
      <c r="B1431" t="s">
        <v>3104</v>
      </c>
      <c r="C1431">
        <v>23</v>
      </c>
      <c r="D1431">
        <v>6092330.55078125</v>
      </c>
      <c r="E1431">
        <v>0</v>
      </c>
      <c r="F1431" t="s">
        <v>59</v>
      </c>
      <c r="G1431">
        <v>0</v>
      </c>
      <c r="H1431" s="1">
        <f>SUM($D$2:D1431)/SUM($D$2:$D$11829)</f>
        <v>0.97948405876627032</v>
      </c>
      <c r="I1431" t="str">
        <f t="shared" si="22"/>
        <v>C</v>
      </c>
    </row>
    <row r="1432" spans="1:9">
      <c r="A1432" t="s">
        <v>3105</v>
      </c>
      <c r="B1432" t="s">
        <v>3106</v>
      </c>
      <c r="C1432">
        <v>10</v>
      </c>
      <c r="D1432">
        <v>6087611.1152343797</v>
      </c>
      <c r="E1432">
        <v>0</v>
      </c>
      <c r="F1432" t="s">
        <v>3107</v>
      </c>
      <c r="G1432">
        <v>25407.240234375</v>
      </c>
      <c r="H1432" s="1">
        <f>SUM($D$2:D1432)/SUM($D$2:$D$11829)</f>
        <v>0.97950276416307991</v>
      </c>
      <c r="I1432" t="str">
        <f t="shared" si="22"/>
        <v>C</v>
      </c>
    </row>
    <row r="1433" spans="1:9">
      <c r="A1433" t="s">
        <v>3108</v>
      </c>
      <c r="B1433" t="s">
        <v>3109</v>
      </c>
      <c r="C1433">
        <v>7</v>
      </c>
      <c r="D1433">
        <v>6086898.875</v>
      </c>
      <c r="E1433">
        <v>0</v>
      </c>
      <c r="F1433" t="s">
        <v>2952</v>
      </c>
      <c r="G1433">
        <v>0</v>
      </c>
      <c r="H1433" s="1">
        <f>SUM($D$2:D1433)/SUM($D$2:$D$11829)</f>
        <v>0.97952146737138968</v>
      </c>
      <c r="I1433" t="str">
        <f t="shared" si="22"/>
        <v>C</v>
      </c>
    </row>
    <row r="1434" spans="1:9">
      <c r="A1434" t="s">
        <v>3110</v>
      </c>
      <c r="B1434" t="s">
        <v>3111</v>
      </c>
      <c r="C1434">
        <v>122</v>
      </c>
      <c r="D1434">
        <v>6081501.6717529297</v>
      </c>
      <c r="E1434">
        <v>0</v>
      </c>
      <c r="F1434" t="s">
        <v>52</v>
      </c>
      <c r="G1434">
        <v>55029.1015625</v>
      </c>
      <c r="H1434" s="1">
        <f>SUM($D$2:D1434)/SUM($D$2:$D$11829)</f>
        <v>0.97954015399571814</v>
      </c>
      <c r="I1434" t="str">
        <f t="shared" si="22"/>
        <v>C</v>
      </c>
    </row>
    <row r="1435" spans="1:9">
      <c r="A1435" t="s">
        <v>3112</v>
      </c>
      <c r="B1435" t="s">
        <v>3113</v>
      </c>
      <c r="C1435">
        <v>7</v>
      </c>
      <c r="D1435">
        <v>6063656.453125</v>
      </c>
      <c r="E1435">
        <v>0</v>
      </c>
      <c r="F1435" t="s">
        <v>145</v>
      </c>
      <c r="G1435">
        <v>134912.5625</v>
      </c>
      <c r="H1435" s="1">
        <f>SUM($D$2:D1435)/SUM($D$2:$D$11829)</f>
        <v>0.97955878578706057</v>
      </c>
      <c r="I1435" t="str">
        <f t="shared" si="22"/>
        <v>C</v>
      </c>
    </row>
    <row r="1436" spans="1:9">
      <c r="A1436" t="s">
        <v>3114</v>
      </c>
      <c r="B1436" t="s">
        <v>3115</v>
      </c>
      <c r="C1436">
        <v>4</v>
      </c>
      <c r="D1436">
        <v>6062396.875</v>
      </c>
      <c r="E1436">
        <v>0</v>
      </c>
      <c r="F1436" t="s">
        <v>514</v>
      </c>
      <c r="G1436">
        <v>1713146.625</v>
      </c>
      <c r="H1436" s="1">
        <f>SUM($D$2:D1436)/SUM($D$2:$D$11829)</f>
        <v>0.97957741370809848</v>
      </c>
      <c r="I1436" t="str">
        <f t="shared" si="22"/>
        <v>C</v>
      </c>
    </row>
    <row r="1437" spans="1:9">
      <c r="A1437" t="s">
        <v>3116</v>
      </c>
      <c r="B1437" t="s">
        <v>3117</v>
      </c>
      <c r="C1437">
        <v>9</v>
      </c>
      <c r="D1437">
        <v>6056070.1269531297</v>
      </c>
      <c r="E1437">
        <v>0</v>
      </c>
      <c r="F1437" t="s">
        <v>1392</v>
      </c>
      <c r="G1437">
        <v>41280</v>
      </c>
      <c r="H1437" s="1">
        <f>SUM($D$2:D1437)/SUM($D$2:$D$11829)</f>
        <v>0.97959602218894382</v>
      </c>
      <c r="I1437" t="str">
        <f t="shared" si="22"/>
        <v>C</v>
      </c>
    </row>
    <row r="1438" spans="1:9">
      <c r="A1438" t="s">
        <v>3118</v>
      </c>
      <c r="B1438" t="s">
        <v>3119</v>
      </c>
      <c r="C1438">
        <v>1</v>
      </c>
      <c r="D1438">
        <v>6054730</v>
      </c>
      <c r="E1438">
        <v>0</v>
      </c>
      <c r="F1438" t="s">
        <v>1285</v>
      </c>
      <c r="G1438">
        <v>0</v>
      </c>
      <c r="H1438" s="1">
        <f>SUM($D$2:D1438)/SUM($D$2:$D$11829)</f>
        <v>0.97961462655198228</v>
      </c>
      <c r="I1438" t="str">
        <f t="shared" si="22"/>
        <v>C</v>
      </c>
    </row>
    <row r="1439" spans="1:9">
      <c r="A1439" t="s">
        <v>3120</v>
      </c>
      <c r="B1439" t="s">
        <v>3121</v>
      </c>
      <c r="C1439">
        <v>3</v>
      </c>
      <c r="D1439">
        <v>6053450</v>
      </c>
      <c r="E1439">
        <v>0</v>
      </c>
      <c r="F1439" t="s">
        <v>514</v>
      </c>
      <c r="G1439">
        <v>0</v>
      </c>
      <c r="H1439" s="1">
        <f>SUM($D$2:D1439)/SUM($D$2:$D$11829)</f>
        <v>0.97963322698196609</v>
      </c>
      <c r="I1439" t="str">
        <f t="shared" si="22"/>
        <v>C</v>
      </c>
    </row>
    <row r="1440" spans="1:9">
      <c r="A1440" t="s">
        <v>3122</v>
      </c>
      <c r="B1440" t="s">
        <v>3123</v>
      </c>
      <c r="C1440">
        <v>6</v>
      </c>
      <c r="D1440">
        <v>6046021.625</v>
      </c>
      <c r="E1440">
        <v>0</v>
      </c>
      <c r="F1440" t="s">
        <v>107</v>
      </c>
      <c r="G1440">
        <v>2301585.875</v>
      </c>
      <c r="H1440" s="1">
        <f>SUM($D$2:D1440)/SUM($D$2:$D$11829)</f>
        <v>0.97965180458678913</v>
      </c>
      <c r="I1440" t="str">
        <f t="shared" si="22"/>
        <v>C</v>
      </c>
    </row>
    <row r="1441" spans="1:9">
      <c r="A1441" t="s">
        <v>3124</v>
      </c>
      <c r="B1441" t="s">
        <v>3125</v>
      </c>
      <c r="C1441">
        <v>13</v>
      </c>
      <c r="D1441">
        <v>6042897.64453125</v>
      </c>
      <c r="E1441">
        <v>0</v>
      </c>
      <c r="F1441" t="s">
        <v>808</v>
      </c>
      <c r="G1441">
        <v>0</v>
      </c>
      <c r="H1441" s="1">
        <f>SUM($D$2:D1441)/SUM($D$2:$D$11829)</f>
        <v>0.97967037259256029</v>
      </c>
      <c r="I1441" t="str">
        <f t="shared" si="22"/>
        <v>C</v>
      </c>
    </row>
    <row r="1442" spans="1:9">
      <c r="A1442" t="s">
        <v>3126</v>
      </c>
      <c r="B1442" t="s">
        <v>3127</v>
      </c>
      <c r="C1442">
        <v>15</v>
      </c>
      <c r="D1442">
        <v>6042668.8203125</v>
      </c>
      <c r="E1442">
        <v>0</v>
      </c>
      <c r="F1442" t="s">
        <v>694</v>
      </c>
      <c r="G1442">
        <v>0</v>
      </c>
      <c r="H1442" s="1">
        <f>SUM($D$2:D1442)/SUM($D$2:$D$11829)</f>
        <v>0.97968893989522365</v>
      </c>
      <c r="I1442" t="str">
        <f t="shared" si="22"/>
        <v>C</v>
      </c>
    </row>
    <row r="1443" spans="1:9">
      <c r="A1443" t="s">
        <v>3128</v>
      </c>
      <c r="B1443" t="s">
        <v>3129</v>
      </c>
      <c r="C1443">
        <v>9</v>
      </c>
      <c r="D1443">
        <v>6040968.890625</v>
      </c>
      <c r="E1443">
        <v>0</v>
      </c>
      <c r="F1443" t="s">
        <v>145</v>
      </c>
      <c r="G1443">
        <v>0</v>
      </c>
      <c r="H1443" s="1">
        <f>SUM($D$2:D1443)/SUM($D$2:$D$11829)</f>
        <v>0.97970750197451462</v>
      </c>
      <c r="I1443" t="str">
        <f t="shared" si="22"/>
        <v>C</v>
      </c>
    </row>
    <row r="1444" spans="1:9">
      <c r="A1444" t="s">
        <v>3130</v>
      </c>
      <c r="B1444" t="s">
        <v>3131</v>
      </c>
      <c r="C1444">
        <v>12</v>
      </c>
      <c r="D1444">
        <v>6040278.8847656297</v>
      </c>
      <c r="E1444">
        <v>0</v>
      </c>
      <c r="F1444" t="s">
        <v>791</v>
      </c>
      <c r="G1444">
        <v>0</v>
      </c>
      <c r="H1444" s="1">
        <f>SUM($D$2:D1444)/SUM($D$2:$D$11829)</f>
        <v>0.97972606193362521</v>
      </c>
      <c r="I1444" t="str">
        <f t="shared" si="22"/>
        <v>C</v>
      </c>
    </row>
    <row r="1445" spans="1:9">
      <c r="A1445" t="s">
        <v>3132</v>
      </c>
      <c r="B1445" t="s">
        <v>3133</v>
      </c>
      <c r="C1445">
        <v>4</v>
      </c>
      <c r="D1445">
        <v>6039647.75</v>
      </c>
      <c r="E1445">
        <v>0</v>
      </c>
      <c r="F1445" t="s">
        <v>1235</v>
      </c>
      <c r="G1445">
        <v>6023159</v>
      </c>
      <c r="H1445" s="1">
        <f>SUM($D$2:D1445)/SUM($D$2:$D$11829)</f>
        <v>0.97974461995344875</v>
      </c>
      <c r="I1445" t="str">
        <f t="shared" si="22"/>
        <v>C</v>
      </c>
    </row>
    <row r="1446" spans="1:9">
      <c r="A1446" t="s">
        <v>3134</v>
      </c>
      <c r="B1446" t="s">
        <v>3135</v>
      </c>
      <c r="C1446">
        <v>12</v>
      </c>
      <c r="D1446">
        <v>6014095.75</v>
      </c>
      <c r="E1446">
        <v>0</v>
      </c>
      <c r="F1446" t="s">
        <v>888</v>
      </c>
      <c r="G1446">
        <v>6014095.75</v>
      </c>
      <c r="H1446" s="1">
        <f>SUM($D$2:D1446)/SUM($D$2:$D$11829)</f>
        <v>0.97976309945966633</v>
      </c>
      <c r="I1446" t="str">
        <f t="shared" si="22"/>
        <v>C</v>
      </c>
    </row>
    <row r="1447" spans="1:9">
      <c r="A1447" t="s">
        <v>3136</v>
      </c>
      <c r="B1447" t="s">
        <v>3137</v>
      </c>
      <c r="C1447">
        <v>11</v>
      </c>
      <c r="D1447">
        <v>6009025.7324218797</v>
      </c>
      <c r="E1447">
        <v>0</v>
      </c>
      <c r="F1447" t="s">
        <v>20</v>
      </c>
      <c r="G1447">
        <v>0</v>
      </c>
      <c r="H1447" s="1">
        <f>SUM($D$2:D1447)/SUM($D$2:$D$11829)</f>
        <v>0.97978156338724587</v>
      </c>
      <c r="I1447" t="str">
        <f t="shared" si="22"/>
        <v>C</v>
      </c>
    </row>
    <row r="1448" spans="1:9">
      <c r="A1448" t="s">
        <v>3138</v>
      </c>
      <c r="B1448" t="s">
        <v>3139</v>
      </c>
      <c r="C1448">
        <v>4</v>
      </c>
      <c r="D1448">
        <v>6008368.5</v>
      </c>
      <c r="E1448">
        <v>0</v>
      </c>
      <c r="F1448" t="s">
        <v>3140</v>
      </c>
      <c r="G1448">
        <v>4872758.5</v>
      </c>
      <c r="H1448" s="1">
        <f>SUM($D$2:D1448)/SUM($D$2:$D$11829)</f>
        <v>0.97980002529534804</v>
      </c>
      <c r="I1448" t="str">
        <f t="shared" si="22"/>
        <v>C</v>
      </c>
    </row>
    <row r="1449" spans="1:9">
      <c r="A1449" t="s">
        <v>3141</v>
      </c>
      <c r="B1449" t="s">
        <v>3142</v>
      </c>
      <c r="C1449">
        <v>14</v>
      </c>
      <c r="D1449">
        <v>6001500.8203125</v>
      </c>
      <c r="E1449">
        <v>0</v>
      </c>
      <c r="F1449" t="s">
        <v>1799</v>
      </c>
      <c r="G1449">
        <v>1778627.40625</v>
      </c>
      <c r="H1449" s="1">
        <f>SUM($D$2:D1449)/SUM($D$2:$D$11829)</f>
        <v>0.97981846610113732</v>
      </c>
      <c r="I1449" t="str">
        <f t="shared" si="22"/>
        <v>C</v>
      </c>
    </row>
    <row r="1450" spans="1:9">
      <c r="A1450" t="s">
        <v>3143</v>
      </c>
      <c r="B1450" t="s">
        <v>3144</v>
      </c>
      <c r="C1450">
        <v>3</v>
      </c>
      <c r="D1450">
        <v>6001360.5</v>
      </c>
      <c r="E1450">
        <v>0</v>
      </c>
      <c r="F1450" t="s">
        <v>514</v>
      </c>
      <c r="G1450">
        <v>0</v>
      </c>
      <c r="H1450" s="1">
        <f>SUM($D$2:D1450)/SUM($D$2:$D$11829)</f>
        <v>0.9798369064757646</v>
      </c>
      <c r="I1450" t="str">
        <f t="shared" si="22"/>
        <v>C</v>
      </c>
    </row>
    <row r="1451" spans="1:9">
      <c r="A1451" t="s">
        <v>3145</v>
      </c>
      <c r="B1451" t="s">
        <v>3146</v>
      </c>
      <c r="C1451">
        <v>38</v>
      </c>
      <c r="D1451">
        <v>6000645.95703125</v>
      </c>
      <c r="E1451">
        <v>0</v>
      </c>
      <c r="F1451" t="s">
        <v>3147</v>
      </c>
      <c r="G1451">
        <v>5981294.95703125</v>
      </c>
      <c r="H1451" s="1">
        <f>SUM($D$2:D1451)/SUM($D$2:$D$11829)</f>
        <v>0.97985534465481638</v>
      </c>
      <c r="I1451" t="str">
        <f t="shared" si="22"/>
        <v>C</v>
      </c>
    </row>
    <row r="1452" spans="1:9">
      <c r="A1452" t="s">
        <v>3148</v>
      </c>
      <c r="B1452" t="s">
        <v>3149</v>
      </c>
      <c r="C1452">
        <v>2</v>
      </c>
      <c r="D1452">
        <v>5998268</v>
      </c>
      <c r="E1452">
        <v>0</v>
      </c>
      <c r="F1452" t="s">
        <v>31</v>
      </c>
      <c r="G1452">
        <v>0</v>
      </c>
      <c r="H1452" s="1">
        <f>SUM($D$2:D1452)/SUM($D$2:$D$11829)</f>
        <v>0.97987377552712185</v>
      </c>
      <c r="I1452" t="str">
        <f t="shared" si="22"/>
        <v>C</v>
      </c>
    </row>
    <row r="1453" spans="1:9">
      <c r="A1453" t="s">
        <v>3150</v>
      </c>
      <c r="B1453" t="s">
        <v>3151</v>
      </c>
      <c r="C1453">
        <v>2</v>
      </c>
      <c r="D1453">
        <v>5994053.75</v>
      </c>
      <c r="E1453">
        <v>0</v>
      </c>
      <c r="F1453" t="s">
        <v>31</v>
      </c>
      <c r="G1453">
        <v>0</v>
      </c>
      <c r="H1453" s="1">
        <f>SUM($D$2:D1453)/SUM($D$2:$D$11829)</f>
        <v>0.97989219345030543</v>
      </c>
      <c r="I1453" t="str">
        <f t="shared" si="22"/>
        <v>C</v>
      </c>
    </row>
    <row r="1454" spans="1:9">
      <c r="A1454" t="s">
        <v>3152</v>
      </c>
      <c r="B1454" t="s">
        <v>3153</v>
      </c>
      <c r="C1454">
        <v>4</v>
      </c>
      <c r="D1454">
        <v>5989236</v>
      </c>
      <c r="E1454">
        <v>0</v>
      </c>
      <c r="F1454" t="s">
        <v>49</v>
      </c>
      <c r="G1454">
        <v>5104236</v>
      </c>
      <c r="H1454" s="1">
        <f>SUM($D$2:D1454)/SUM($D$2:$D$11829)</f>
        <v>0.97991059656999324</v>
      </c>
      <c r="I1454" t="str">
        <f t="shared" si="22"/>
        <v>C</v>
      </c>
    </row>
    <row r="1455" spans="1:9">
      <c r="A1455" t="s">
        <v>3154</v>
      </c>
      <c r="B1455" t="s">
        <v>3155</v>
      </c>
      <c r="C1455">
        <v>3</v>
      </c>
      <c r="D1455">
        <v>5980076.5</v>
      </c>
      <c r="E1455">
        <v>0</v>
      </c>
      <c r="F1455" t="s">
        <v>977</v>
      </c>
      <c r="G1455">
        <v>5980076.5</v>
      </c>
      <c r="H1455" s="1">
        <f>SUM($D$2:D1455)/SUM($D$2:$D$11829)</f>
        <v>0.97992897154529424</v>
      </c>
      <c r="I1455" t="str">
        <f t="shared" si="22"/>
        <v>C</v>
      </c>
    </row>
    <row r="1456" spans="1:9">
      <c r="A1456" t="s">
        <v>3156</v>
      </c>
      <c r="B1456" t="s">
        <v>3157</v>
      </c>
      <c r="C1456">
        <v>1</v>
      </c>
      <c r="D1456">
        <v>5974458</v>
      </c>
      <c r="E1456">
        <v>0</v>
      </c>
      <c r="F1456" t="s">
        <v>3158</v>
      </c>
      <c r="G1456">
        <v>0</v>
      </c>
      <c r="H1456" s="1">
        <f>SUM($D$2:D1456)/SUM($D$2:$D$11829)</f>
        <v>0.97994732925663564</v>
      </c>
      <c r="I1456" t="str">
        <f t="shared" si="22"/>
        <v>C</v>
      </c>
    </row>
    <row r="1457" spans="1:9">
      <c r="A1457" t="s">
        <v>3159</v>
      </c>
      <c r="B1457" t="s">
        <v>3160</v>
      </c>
      <c r="C1457">
        <v>15</v>
      </c>
      <c r="D1457">
        <v>5968711.78125</v>
      </c>
      <c r="E1457">
        <v>0</v>
      </c>
      <c r="F1457" t="s">
        <v>2664</v>
      </c>
      <c r="G1457">
        <v>0</v>
      </c>
      <c r="H1457" s="1">
        <f>SUM($D$2:D1457)/SUM($D$2:$D$11829)</f>
        <v>0.97996566931157625</v>
      </c>
      <c r="I1457" t="str">
        <f t="shared" si="22"/>
        <v>C</v>
      </c>
    </row>
    <row r="1458" spans="1:9">
      <c r="A1458" t="s">
        <v>3161</v>
      </c>
      <c r="B1458" t="s">
        <v>3162</v>
      </c>
      <c r="C1458">
        <v>6</v>
      </c>
      <c r="D1458">
        <v>5959972.46875</v>
      </c>
      <c r="E1458">
        <v>0</v>
      </c>
      <c r="F1458" t="s">
        <v>888</v>
      </c>
      <c r="G1458">
        <v>5959972.46875</v>
      </c>
      <c r="H1458" s="1">
        <f>SUM($D$2:D1458)/SUM($D$2:$D$11829)</f>
        <v>0.9799839825132397</v>
      </c>
      <c r="I1458" t="str">
        <f t="shared" si="22"/>
        <v>C</v>
      </c>
    </row>
    <row r="1459" spans="1:9">
      <c r="A1459" t="s">
        <v>3163</v>
      </c>
      <c r="B1459" t="s">
        <v>3164</v>
      </c>
      <c r="C1459">
        <v>5</v>
      </c>
      <c r="D1459">
        <v>5959518.75</v>
      </c>
      <c r="E1459">
        <v>0</v>
      </c>
      <c r="F1459" t="s">
        <v>145</v>
      </c>
      <c r="G1459">
        <v>0</v>
      </c>
      <c r="H1459" s="1">
        <f>SUM($D$2:D1459)/SUM($D$2:$D$11829)</f>
        <v>0.98000229432076214</v>
      </c>
      <c r="I1459" t="str">
        <f t="shared" si="22"/>
        <v>C</v>
      </c>
    </row>
    <row r="1460" spans="1:9">
      <c r="A1460" t="s">
        <v>3165</v>
      </c>
      <c r="B1460" t="s">
        <v>3166</v>
      </c>
      <c r="C1460">
        <v>4</v>
      </c>
      <c r="D1460">
        <v>5959227.75</v>
      </c>
      <c r="E1460">
        <v>0</v>
      </c>
      <c r="F1460" t="s">
        <v>107</v>
      </c>
      <c r="G1460">
        <v>0</v>
      </c>
      <c r="H1460" s="1">
        <f>SUM($D$2:D1460)/SUM($D$2:$D$11829)</f>
        <v>0.98002060523412904</v>
      </c>
      <c r="I1460" t="str">
        <f t="shared" si="22"/>
        <v>C</v>
      </c>
    </row>
    <row r="1461" spans="1:9">
      <c r="A1461" t="s">
        <v>3167</v>
      </c>
      <c r="B1461" t="s">
        <v>3168</v>
      </c>
      <c r="C1461">
        <v>3</v>
      </c>
      <c r="D1461">
        <v>5959178.25</v>
      </c>
      <c r="E1461">
        <v>0</v>
      </c>
      <c r="F1461" t="s">
        <v>1070</v>
      </c>
      <c r="G1461">
        <v>0</v>
      </c>
      <c r="H1461" s="1">
        <f>SUM($D$2:D1461)/SUM($D$2:$D$11829)</f>
        <v>0.98003891599539739</v>
      </c>
      <c r="I1461" t="str">
        <f t="shared" si="22"/>
        <v>C</v>
      </c>
    </row>
    <row r="1462" spans="1:9">
      <c r="A1462" t="s">
        <v>3169</v>
      </c>
      <c r="B1462" t="s">
        <v>3170</v>
      </c>
      <c r="C1462">
        <v>9</v>
      </c>
      <c r="D1462">
        <v>5956730.8203125</v>
      </c>
      <c r="E1462">
        <v>0</v>
      </c>
      <c r="F1462" t="s">
        <v>489</v>
      </c>
      <c r="G1462">
        <v>0</v>
      </c>
      <c r="H1462" s="1">
        <f>SUM($D$2:D1462)/SUM($D$2:$D$11829)</f>
        <v>0.98005721923645084</v>
      </c>
      <c r="I1462" t="str">
        <f t="shared" si="22"/>
        <v>C</v>
      </c>
    </row>
    <row r="1463" spans="1:9">
      <c r="A1463" t="s">
        <v>3171</v>
      </c>
      <c r="B1463" t="s">
        <v>3172</v>
      </c>
      <c r="C1463">
        <v>8</v>
      </c>
      <c r="D1463">
        <v>5940796.375</v>
      </c>
      <c r="E1463">
        <v>0</v>
      </c>
      <c r="F1463" t="s">
        <v>1516</v>
      </c>
      <c r="G1463">
        <v>0</v>
      </c>
      <c r="H1463" s="1">
        <f>SUM($D$2:D1463)/SUM($D$2:$D$11829)</f>
        <v>0.98007547351574953</v>
      </c>
      <c r="I1463" t="str">
        <f t="shared" si="22"/>
        <v>C</v>
      </c>
    </row>
    <row r="1464" spans="1:9">
      <c r="A1464" t="s">
        <v>3173</v>
      </c>
      <c r="B1464" t="s">
        <v>3174</v>
      </c>
      <c r="C1464">
        <v>72</v>
      </c>
      <c r="D1464">
        <v>5934604.5810546903</v>
      </c>
      <c r="E1464">
        <v>0</v>
      </c>
      <c r="F1464" t="s">
        <v>104</v>
      </c>
      <c r="G1464">
        <v>3972027.5810546898</v>
      </c>
      <c r="H1464" s="1">
        <f>SUM($D$2:D1464)/SUM($D$2:$D$11829)</f>
        <v>0.98009370876952895</v>
      </c>
      <c r="I1464" t="str">
        <f t="shared" si="22"/>
        <v>C</v>
      </c>
    </row>
    <row r="1465" spans="1:9">
      <c r="A1465" t="s">
        <v>3175</v>
      </c>
      <c r="B1465" t="s">
        <v>3176</v>
      </c>
      <c r="C1465">
        <v>7</v>
      </c>
      <c r="D1465">
        <v>5933314.9921875</v>
      </c>
      <c r="E1465">
        <v>0</v>
      </c>
      <c r="F1465" t="s">
        <v>2012</v>
      </c>
      <c r="G1465">
        <v>0</v>
      </c>
      <c r="H1465" s="1">
        <f>SUM($D$2:D1465)/SUM($D$2:$D$11829)</f>
        <v>0.98011194006078994</v>
      </c>
      <c r="I1465" t="str">
        <f t="shared" si="22"/>
        <v>C</v>
      </c>
    </row>
    <row r="1466" spans="1:9">
      <c r="A1466" t="s">
        <v>3177</v>
      </c>
      <c r="B1466" t="s">
        <v>3178</v>
      </c>
      <c r="C1466">
        <v>28</v>
      </c>
      <c r="D1466">
        <v>5929010.51953125</v>
      </c>
      <c r="E1466">
        <v>0</v>
      </c>
      <c r="F1466" t="s">
        <v>23</v>
      </c>
      <c r="G1466">
        <v>3659475.51953125</v>
      </c>
      <c r="H1466" s="1">
        <f>SUM($D$2:D1466)/SUM($D$2:$D$11829)</f>
        <v>0.98013015812570192</v>
      </c>
      <c r="I1466" t="str">
        <f t="shared" si="22"/>
        <v>C</v>
      </c>
    </row>
    <row r="1467" spans="1:9">
      <c r="A1467" t="s">
        <v>3179</v>
      </c>
      <c r="B1467" t="s">
        <v>3180</v>
      </c>
      <c r="C1467">
        <v>3</v>
      </c>
      <c r="D1467">
        <v>5920522.75</v>
      </c>
      <c r="E1467">
        <v>0</v>
      </c>
      <c r="F1467" t="s">
        <v>3181</v>
      </c>
      <c r="G1467">
        <v>0</v>
      </c>
      <c r="H1467" s="1">
        <f>SUM($D$2:D1467)/SUM($D$2:$D$11829)</f>
        <v>0.98014835011025259</v>
      </c>
      <c r="I1467" t="str">
        <f t="shared" si="22"/>
        <v>C</v>
      </c>
    </row>
    <row r="1468" spans="1:9">
      <c r="A1468" t="s">
        <v>3182</v>
      </c>
      <c r="B1468" t="s">
        <v>3183</v>
      </c>
      <c r="C1468">
        <v>6</v>
      </c>
      <c r="D1468">
        <v>5894071.0253906297</v>
      </c>
      <c r="E1468">
        <v>0</v>
      </c>
      <c r="F1468" t="s">
        <v>52</v>
      </c>
      <c r="G1468">
        <v>3000827.7753906301</v>
      </c>
      <c r="H1468" s="1">
        <f>SUM($D$2:D1468)/SUM($D$2:$D$11829)</f>
        <v>0.98016646081661452</v>
      </c>
      <c r="I1468" t="str">
        <f t="shared" si="22"/>
        <v>C</v>
      </c>
    </row>
    <row r="1469" spans="1:9">
      <c r="A1469" t="s">
        <v>3184</v>
      </c>
      <c r="B1469" t="s">
        <v>3185</v>
      </c>
      <c r="C1469">
        <v>4</v>
      </c>
      <c r="D1469">
        <v>5886146.86328125</v>
      </c>
      <c r="E1469">
        <v>0</v>
      </c>
      <c r="F1469" t="s">
        <v>489</v>
      </c>
      <c r="G1469">
        <v>0</v>
      </c>
      <c r="H1469" s="1">
        <f>SUM($D$2:D1469)/SUM($D$2:$D$11829)</f>
        <v>0.98018454717441128</v>
      </c>
      <c r="I1469" t="str">
        <f t="shared" si="22"/>
        <v>C</v>
      </c>
    </row>
    <row r="1470" spans="1:9">
      <c r="A1470" t="s">
        <v>3186</v>
      </c>
      <c r="B1470" t="s">
        <v>3187</v>
      </c>
      <c r="C1470">
        <v>1</v>
      </c>
      <c r="D1470">
        <v>5883563</v>
      </c>
      <c r="E1470">
        <v>0</v>
      </c>
      <c r="F1470" t="s">
        <v>3188</v>
      </c>
      <c r="G1470">
        <v>0</v>
      </c>
      <c r="H1470" s="1">
        <f>SUM($D$2:D1470)/SUM($D$2:$D$11829)</f>
        <v>0.98020262559277371</v>
      </c>
      <c r="I1470" t="str">
        <f t="shared" si="22"/>
        <v>C</v>
      </c>
    </row>
    <row r="1471" spans="1:9">
      <c r="A1471" t="s">
        <v>3189</v>
      </c>
      <c r="B1471" t="s">
        <v>3190</v>
      </c>
      <c r="C1471">
        <v>17</v>
      </c>
      <c r="D1471">
        <v>5847425.8916015597</v>
      </c>
      <c r="E1471">
        <v>0</v>
      </c>
      <c r="F1471" t="s">
        <v>2664</v>
      </c>
      <c r="G1471">
        <v>707150.75878906297</v>
      </c>
      <c r="H1471" s="1">
        <f>SUM($D$2:D1471)/SUM($D$2:$D$11829)</f>
        <v>0.98022059297267805</v>
      </c>
      <c r="I1471" t="str">
        <f t="shared" si="22"/>
        <v>C</v>
      </c>
    </row>
    <row r="1472" spans="1:9">
      <c r="A1472" t="s">
        <v>3191</v>
      </c>
      <c r="B1472" t="s">
        <v>3192</v>
      </c>
      <c r="C1472">
        <v>407</v>
      </c>
      <c r="D1472">
        <v>5834611.1589355497</v>
      </c>
      <c r="E1472">
        <v>0</v>
      </c>
      <c r="F1472" t="s">
        <v>52</v>
      </c>
      <c r="G1472">
        <v>440669.26074218802</v>
      </c>
      <c r="H1472" s="1">
        <f>SUM($D$2:D1472)/SUM($D$2:$D$11829)</f>
        <v>0.98023852097676567</v>
      </c>
      <c r="I1472" t="str">
        <f t="shared" si="22"/>
        <v>C</v>
      </c>
    </row>
    <row r="1473" spans="1:9">
      <c r="A1473" t="s">
        <v>3193</v>
      </c>
      <c r="B1473" t="s">
        <v>3194</v>
      </c>
      <c r="C1473">
        <v>25</v>
      </c>
      <c r="D1473">
        <v>5833845.8066406297</v>
      </c>
      <c r="E1473">
        <v>0</v>
      </c>
      <c r="F1473" t="s">
        <v>2320</v>
      </c>
      <c r="G1473">
        <v>732429.029296875</v>
      </c>
      <c r="H1473" s="1">
        <f>SUM($D$2:D1473)/SUM($D$2:$D$11829)</f>
        <v>0.98025644662915601</v>
      </c>
      <c r="I1473" t="str">
        <f t="shared" si="22"/>
        <v>C</v>
      </c>
    </row>
    <row r="1474" spans="1:9">
      <c r="A1474" t="s">
        <v>3195</v>
      </c>
      <c r="B1474" t="s">
        <v>3196</v>
      </c>
      <c r="C1474">
        <v>24</v>
      </c>
      <c r="D1474">
        <v>5831363.2822265597</v>
      </c>
      <c r="E1474">
        <v>0</v>
      </c>
      <c r="F1474" t="s">
        <v>559</v>
      </c>
      <c r="G1474">
        <v>1979450.75</v>
      </c>
      <c r="H1474" s="1">
        <f>SUM($D$2:D1474)/SUM($D$2:$D$11829)</f>
        <v>0.98027436465349593</v>
      </c>
      <c r="I1474" t="str">
        <f t="shared" si="22"/>
        <v>C</v>
      </c>
    </row>
    <row r="1475" spans="1:9">
      <c r="A1475" t="s">
        <v>3197</v>
      </c>
      <c r="B1475" t="s">
        <v>3198</v>
      </c>
      <c r="C1475">
        <v>39</v>
      </c>
      <c r="D1475">
        <v>5828649.59375</v>
      </c>
      <c r="E1475">
        <v>0</v>
      </c>
      <c r="F1475" t="s">
        <v>52</v>
      </c>
      <c r="G1475">
        <v>2086348.25</v>
      </c>
      <c r="H1475" s="1">
        <f>SUM($D$2:D1475)/SUM($D$2:$D$11829)</f>
        <v>0.98029227433948796</v>
      </c>
      <c r="I1475" t="str">
        <f t="shared" ref="I1475:I1538" si="23">IF(H1475&lt;=0.8,"A",IF(H1475&lt;=0.95,"B","C"))</f>
        <v>C</v>
      </c>
    </row>
    <row r="1476" spans="1:9">
      <c r="A1476" t="s">
        <v>3199</v>
      </c>
      <c r="B1476" t="s">
        <v>3200</v>
      </c>
      <c r="C1476">
        <v>27</v>
      </c>
      <c r="D1476">
        <v>5817401.7167968797</v>
      </c>
      <c r="E1476">
        <v>0</v>
      </c>
      <c r="F1476" t="s">
        <v>104</v>
      </c>
      <c r="G1476">
        <v>2133578.7324218801</v>
      </c>
      <c r="H1476" s="1">
        <f>SUM($D$2:D1476)/SUM($D$2:$D$11829)</f>
        <v>0.9803101494641393</v>
      </c>
      <c r="I1476" t="str">
        <f t="shared" si="23"/>
        <v>C</v>
      </c>
    </row>
    <row r="1477" spans="1:9">
      <c r="A1477" t="s">
        <v>3201</v>
      </c>
      <c r="B1477" t="s">
        <v>3202</v>
      </c>
      <c r="C1477">
        <v>6</v>
      </c>
      <c r="D1477">
        <v>5816329.9609375</v>
      </c>
      <c r="E1477">
        <v>0</v>
      </c>
      <c r="F1477" t="s">
        <v>34</v>
      </c>
      <c r="G1477">
        <v>0</v>
      </c>
      <c r="H1477" s="1">
        <f>SUM($D$2:D1477)/SUM($D$2:$D$11829)</f>
        <v>0.98032802129560737</v>
      </c>
      <c r="I1477" t="str">
        <f t="shared" si="23"/>
        <v>C</v>
      </c>
    </row>
    <row r="1478" spans="1:9">
      <c r="A1478" t="s">
        <v>3203</v>
      </c>
      <c r="B1478" t="s">
        <v>3204</v>
      </c>
      <c r="C1478">
        <v>10</v>
      </c>
      <c r="D1478">
        <v>5814825.59375</v>
      </c>
      <c r="E1478">
        <v>0</v>
      </c>
      <c r="F1478" t="s">
        <v>1799</v>
      </c>
      <c r="G1478">
        <v>1364131.796875</v>
      </c>
      <c r="H1478" s="1">
        <f>SUM($D$2:D1478)/SUM($D$2:$D$11829)</f>
        <v>0.98034588850460791</v>
      </c>
      <c r="I1478" t="str">
        <f t="shared" si="23"/>
        <v>C</v>
      </c>
    </row>
    <row r="1479" spans="1:9">
      <c r="A1479" t="s">
        <v>3205</v>
      </c>
      <c r="B1479" t="s">
        <v>3206</v>
      </c>
      <c r="C1479">
        <v>2</v>
      </c>
      <c r="D1479">
        <v>5814240.5</v>
      </c>
      <c r="E1479">
        <v>0</v>
      </c>
      <c r="F1479" t="s">
        <v>1867</v>
      </c>
      <c r="G1479">
        <v>2885465</v>
      </c>
      <c r="H1479" s="1">
        <f>SUM($D$2:D1479)/SUM($D$2:$D$11829)</f>
        <v>0.98036375391579145</v>
      </c>
      <c r="I1479" t="str">
        <f t="shared" si="23"/>
        <v>C</v>
      </c>
    </row>
    <row r="1480" spans="1:9">
      <c r="A1480" t="s">
        <v>3207</v>
      </c>
      <c r="B1480" t="s">
        <v>3208</v>
      </c>
      <c r="C1480">
        <v>26</v>
      </c>
      <c r="D1480">
        <v>5797569.6191406297</v>
      </c>
      <c r="E1480">
        <v>0</v>
      </c>
      <c r="F1480" t="s">
        <v>1414</v>
      </c>
      <c r="G1480">
        <v>5797569.6191406297</v>
      </c>
      <c r="H1480" s="1">
        <f>SUM($D$2:D1480)/SUM($D$2:$D$11829)</f>
        <v>0.98038156810237542</v>
      </c>
      <c r="I1480" t="str">
        <f t="shared" si="23"/>
        <v>C</v>
      </c>
    </row>
    <row r="1481" spans="1:9">
      <c r="A1481" t="s">
        <v>3209</v>
      </c>
      <c r="B1481" t="s">
        <v>3210</v>
      </c>
      <c r="C1481">
        <v>1</v>
      </c>
      <c r="D1481">
        <v>5795117.5</v>
      </c>
      <c r="E1481">
        <v>0</v>
      </c>
      <c r="F1481" t="s">
        <v>1836</v>
      </c>
      <c r="G1481">
        <v>5795117.5</v>
      </c>
      <c r="H1481" s="1">
        <f>SUM($D$2:D1481)/SUM($D$2:$D$11829)</f>
        <v>0.98039937475433525</v>
      </c>
      <c r="I1481" t="str">
        <f t="shared" si="23"/>
        <v>C</v>
      </c>
    </row>
    <row r="1482" spans="1:9">
      <c r="A1482" t="s">
        <v>3211</v>
      </c>
      <c r="B1482" t="s">
        <v>3212</v>
      </c>
      <c r="C1482">
        <v>25</v>
      </c>
      <c r="D1482">
        <v>5782315.0644531297</v>
      </c>
      <c r="E1482">
        <v>0</v>
      </c>
      <c r="F1482" t="s">
        <v>559</v>
      </c>
      <c r="G1482">
        <v>2134812.0332031301</v>
      </c>
      <c r="H1482" s="1">
        <f>SUM($D$2:D1482)/SUM($D$2:$D$11829)</f>
        <v>0.98041714206826369</v>
      </c>
      <c r="I1482" t="str">
        <f t="shared" si="23"/>
        <v>C</v>
      </c>
    </row>
    <row r="1483" spans="1:9">
      <c r="A1483" t="s">
        <v>3213</v>
      </c>
      <c r="B1483" t="s">
        <v>3214</v>
      </c>
      <c r="C1483">
        <v>6</v>
      </c>
      <c r="D1483">
        <v>5776657.0703125</v>
      </c>
      <c r="E1483">
        <v>0</v>
      </c>
      <c r="F1483" t="s">
        <v>20</v>
      </c>
      <c r="G1483">
        <v>0</v>
      </c>
      <c r="H1483" s="1">
        <f>SUM($D$2:D1483)/SUM($D$2:$D$11829)</f>
        <v>0.98043489199687905</v>
      </c>
      <c r="I1483" t="str">
        <f t="shared" si="23"/>
        <v>C</v>
      </c>
    </row>
    <row r="1484" spans="1:9">
      <c r="A1484" t="s">
        <v>3215</v>
      </c>
      <c r="B1484" t="s">
        <v>3216</v>
      </c>
      <c r="C1484">
        <v>88</v>
      </c>
      <c r="D1484">
        <v>5760720.7099609403</v>
      </c>
      <c r="E1484">
        <v>0</v>
      </c>
      <c r="F1484" t="s">
        <v>52</v>
      </c>
      <c r="G1484">
        <v>9950</v>
      </c>
      <c r="H1484" s="1">
        <f>SUM($D$2:D1484)/SUM($D$2:$D$11829)</f>
        <v>0.98045259295785525</v>
      </c>
      <c r="I1484" t="str">
        <f t="shared" si="23"/>
        <v>C</v>
      </c>
    </row>
    <row r="1485" spans="1:9">
      <c r="A1485" t="s">
        <v>3217</v>
      </c>
      <c r="B1485" t="s">
        <v>3218</v>
      </c>
      <c r="C1485">
        <v>9</v>
      </c>
      <c r="D1485">
        <v>5748650</v>
      </c>
      <c r="E1485">
        <v>0</v>
      </c>
      <c r="F1485" t="s">
        <v>3219</v>
      </c>
      <c r="G1485">
        <v>2836026</v>
      </c>
      <c r="H1485" s="1">
        <f>SUM($D$2:D1485)/SUM($D$2:$D$11829)</f>
        <v>0.98047025682917255</v>
      </c>
      <c r="I1485" t="str">
        <f t="shared" si="23"/>
        <v>C</v>
      </c>
    </row>
    <row r="1486" spans="1:9">
      <c r="A1486" t="s">
        <v>3220</v>
      </c>
      <c r="B1486" t="s">
        <v>3221</v>
      </c>
      <c r="C1486">
        <v>5</v>
      </c>
      <c r="D1486">
        <v>5748353.6875</v>
      </c>
      <c r="E1486">
        <v>0</v>
      </c>
      <c r="F1486" t="s">
        <v>479</v>
      </c>
      <c r="G1486">
        <v>0</v>
      </c>
      <c r="H1486" s="1">
        <f>SUM($D$2:D1486)/SUM($D$2:$D$11829)</f>
        <v>0.98048791979001082</v>
      </c>
      <c r="I1486" t="str">
        <f t="shared" si="23"/>
        <v>C</v>
      </c>
    </row>
    <row r="1487" spans="1:9">
      <c r="A1487" t="s">
        <v>3222</v>
      </c>
      <c r="B1487" t="s">
        <v>3223</v>
      </c>
      <c r="C1487">
        <v>22</v>
      </c>
      <c r="D1487">
        <v>5741627.09375</v>
      </c>
      <c r="E1487">
        <v>0</v>
      </c>
      <c r="F1487" t="s">
        <v>1145</v>
      </c>
      <c r="G1487">
        <v>543322.09375</v>
      </c>
      <c r="H1487" s="1">
        <f>SUM($D$2:D1487)/SUM($D$2:$D$11829)</f>
        <v>0.98050556208205086</v>
      </c>
      <c r="I1487" t="str">
        <f t="shared" si="23"/>
        <v>C</v>
      </c>
    </row>
    <row r="1488" spans="1:9">
      <c r="A1488" t="s">
        <v>3224</v>
      </c>
      <c r="B1488" t="s">
        <v>3225</v>
      </c>
      <c r="C1488">
        <v>15</v>
      </c>
      <c r="D1488">
        <v>5730664.7265625</v>
      </c>
      <c r="E1488">
        <v>0</v>
      </c>
      <c r="F1488" t="s">
        <v>1867</v>
      </c>
      <c r="G1488">
        <v>0</v>
      </c>
      <c r="H1488" s="1">
        <f>SUM($D$2:D1488)/SUM($D$2:$D$11829)</f>
        <v>0.98052317069003581</v>
      </c>
      <c r="I1488" t="str">
        <f t="shared" si="23"/>
        <v>C</v>
      </c>
    </row>
    <row r="1489" spans="1:9">
      <c r="A1489" t="s">
        <v>3226</v>
      </c>
      <c r="B1489" t="s">
        <v>3227</v>
      </c>
      <c r="C1489">
        <v>1</v>
      </c>
      <c r="D1489">
        <v>5710999.5</v>
      </c>
      <c r="E1489">
        <v>0</v>
      </c>
      <c r="F1489" t="s">
        <v>3228</v>
      </c>
      <c r="G1489">
        <v>5710999.5</v>
      </c>
      <c r="H1489" s="1">
        <f>SUM($D$2:D1489)/SUM($D$2:$D$11829)</f>
        <v>0.98054071887269811</v>
      </c>
      <c r="I1489" t="str">
        <f t="shared" si="23"/>
        <v>C</v>
      </c>
    </row>
    <row r="1490" spans="1:9">
      <c r="A1490" t="s">
        <v>3229</v>
      </c>
      <c r="B1490" t="s">
        <v>3230</v>
      </c>
      <c r="C1490">
        <v>2</v>
      </c>
      <c r="D1490">
        <v>5699337.25</v>
      </c>
      <c r="E1490">
        <v>0</v>
      </c>
      <c r="F1490" t="s">
        <v>107</v>
      </c>
      <c r="G1490">
        <v>0</v>
      </c>
      <c r="H1490" s="1">
        <f>SUM($D$2:D1490)/SUM($D$2:$D$11829)</f>
        <v>0.98055823122077601</v>
      </c>
      <c r="I1490" t="str">
        <f t="shared" si="23"/>
        <v>C</v>
      </c>
    </row>
    <row r="1491" spans="1:9">
      <c r="A1491" t="s">
        <v>3231</v>
      </c>
      <c r="B1491" t="s">
        <v>3232</v>
      </c>
      <c r="C1491">
        <v>8</v>
      </c>
      <c r="D1491">
        <v>5696917.484375</v>
      </c>
      <c r="E1491">
        <v>0</v>
      </c>
      <c r="F1491" t="s">
        <v>3044</v>
      </c>
      <c r="G1491">
        <v>1593099.609375</v>
      </c>
      <c r="H1491" s="1">
        <f>SUM($D$2:D1491)/SUM($D$2:$D$11829)</f>
        <v>0.98057573613364246</v>
      </c>
      <c r="I1491" t="str">
        <f t="shared" si="23"/>
        <v>C</v>
      </c>
    </row>
    <row r="1492" spans="1:9">
      <c r="A1492" t="s">
        <v>3233</v>
      </c>
      <c r="B1492" t="s">
        <v>3234</v>
      </c>
      <c r="C1492">
        <v>5</v>
      </c>
      <c r="D1492">
        <v>5696718.375</v>
      </c>
      <c r="E1492">
        <v>0</v>
      </c>
      <c r="F1492" t="s">
        <v>34</v>
      </c>
      <c r="G1492">
        <v>0</v>
      </c>
      <c r="H1492" s="1">
        <f>SUM($D$2:D1492)/SUM($D$2:$D$11829)</f>
        <v>0.98059324043470564</v>
      </c>
      <c r="I1492" t="str">
        <f t="shared" si="23"/>
        <v>C</v>
      </c>
    </row>
    <row r="1493" spans="1:9">
      <c r="A1493" t="s">
        <v>3235</v>
      </c>
      <c r="B1493" t="s">
        <v>3236</v>
      </c>
      <c r="C1493">
        <v>5</v>
      </c>
      <c r="D1493">
        <v>5692230.8525390597</v>
      </c>
      <c r="E1493">
        <v>0</v>
      </c>
      <c r="F1493" t="s">
        <v>34</v>
      </c>
      <c r="G1493">
        <v>14875.9501953125</v>
      </c>
      <c r="H1493" s="1">
        <f>SUM($D$2:D1493)/SUM($D$2:$D$11829)</f>
        <v>0.98061073094696294</v>
      </c>
      <c r="I1493" t="str">
        <f t="shared" si="23"/>
        <v>C</v>
      </c>
    </row>
    <row r="1494" spans="1:9">
      <c r="A1494" t="s">
        <v>3237</v>
      </c>
      <c r="B1494" t="s">
        <v>3238</v>
      </c>
      <c r="C1494">
        <v>20</v>
      </c>
      <c r="D1494">
        <v>5690044.265625</v>
      </c>
      <c r="E1494">
        <v>0</v>
      </c>
      <c r="F1494" t="s">
        <v>104</v>
      </c>
      <c r="G1494">
        <v>2840058.8984375</v>
      </c>
      <c r="H1494" s="1">
        <f>SUM($D$2:D1494)/SUM($D$2:$D$11829)</f>
        <v>0.98062821474049677</v>
      </c>
      <c r="I1494" t="str">
        <f t="shared" si="23"/>
        <v>C</v>
      </c>
    </row>
    <row r="1495" spans="1:9">
      <c r="A1495" t="s">
        <v>3239</v>
      </c>
      <c r="B1495" t="s">
        <v>3240</v>
      </c>
      <c r="C1495">
        <v>4</v>
      </c>
      <c r="D1495">
        <v>5682465.5</v>
      </c>
      <c r="E1495">
        <v>0</v>
      </c>
      <c r="F1495" t="s">
        <v>44</v>
      </c>
      <c r="G1495">
        <v>5682465.5</v>
      </c>
      <c r="H1495" s="1">
        <f>SUM($D$2:D1495)/SUM($D$2:$D$11829)</f>
        <v>0.98064567524676471</v>
      </c>
      <c r="I1495" t="str">
        <f t="shared" si="23"/>
        <v>C</v>
      </c>
    </row>
    <row r="1496" spans="1:9">
      <c r="A1496" t="s">
        <v>3241</v>
      </c>
      <c r="B1496" t="s">
        <v>3242</v>
      </c>
      <c r="C1496">
        <v>4</v>
      </c>
      <c r="D1496">
        <v>5682160</v>
      </c>
      <c r="E1496">
        <v>0</v>
      </c>
      <c r="F1496" t="s">
        <v>1867</v>
      </c>
      <c r="G1496">
        <v>0</v>
      </c>
      <c r="H1496" s="1">
        <f>SUM($D$2:D1496)/SUM($D$2:$D$11829)</f>
        <v>0.9806631348143231</v>
      </c>
      <c r="I1496" t="str">
        <f t="shared" si="23"/>
        <v>C</v>
      </c>
    </row>
    <row r="1497" spans="1:9">
      <c r="A1497" t="s">
        <v>3243</v>
      </c>
      <c r="B1497" t="s">
        <v>3244</v>
      </c>
      <c r="C1497">
        <v>3</v>
      </c>
      <c r="D1497">
        <v>5670452</v>
      </c>
      <c r="E1497">
        <v>0</v>
      </c>
      <c r="F1497" t="s">
        <v>338</v>
      </c>
      <c r="G1497">
        <v>46765</v>
      </c>
      <c r="H1497" s="1">
        <f>SUM($D$2:D1497)/SUM($D$2:$D$11829)</f>
        <v>0.98068055840672119</v>
      </c>
      <c r="I1497" t="str">
        <f t="shared" si="23"/>
        <v>C</v>
      </c>
    </row>
    <row r="1498" spans="1:9">
      <c r="A1498" t="s">
        <v>3245</v>
      </c>
      <c r="B1498" t="s">
        <v>3246</v>
      </c>
      <c r="C1498">
        <v>14</v>
      </c>
      <c r="D1498">
        <v>5662145.15625</v>
      </c>
      <c r="E1498">
        <v>0</v>
      </c>
      <c r="F1498" t="s">
        <v>52</v>
      </c>
      <c r="G1498">
        <v>0</v>
      </c>
      <c r="H1498" s="1">
        <f>SUM($D$2:D1498)/SUM($D$2:$D$11829)</f>
        <v>0.98069795647468849</v>
      </c>
      <c r="I1498" t="str">
        <f t="shared" si="23"/>
        <v>C</v>
      </c>
    </row>
    <row r="1499" spans="1:9">
      <c r="A1499" t="s">
        <v>3247</v>
      </c>
      <c r="B1499" t="s">
        <v>3248</v>
      </c>
      <c r="C1499">
        <v>4</v>
      </c>
      <c r="D1499">
        <v>5659400</v>
      </c>
      <c r="E1499">
        <v>0</v>
      </c>
      <c r="F1499" t="s">
        <v>2664</v>
      </c>
      <c r="G1499">
        <v>5659400</v>
      </c>
      <c r="H1499" s="1">
        <f>SUM($D$2:D1499)/SUM($D$2:$D$11829)</f>
        <v>0.98071534610761679</v>
      </c>
      <c r="I1499" t="str">
        <f t="shared" si="23"/>
        <v>C</v>
      </c>
    </row>
    <row r="1500" spans="1:9">
      <c r="A1500" t="s">
        <v>3249</v>
      </c>
      <c r="B1500" t="s">
        <v>3250</v>
      </c>
      <c r="C1500">
        <v>4</v>
      </c>
      <c r="D1500">
        <v>5650276</v>
      </c>
      <c r="E1500">
        <v>0</v>
      </c>
      <c r="F1500" t="s">
        <v>23</v>
      </c>
      <c r="G1500">
        <v>0</v>
      </c>
      <c r="H1500" s="1">
        <f>SUM($D$2:D1500)/SUM($D$2:$D$11829)</f>
        <v>0.98073270770523913</v>
      </c>
      <c r="I1500" t="str">
        <f t="shared" si="23"/>
        <v>C</v>
      </c>
    </row>
    <row r="1501" spans="1:9">
      <c r="A1501" t="s">
        <v>3251</v>
      </c>
      <c r="B1501" t="s">
        <v>3252</v>
      </c>
      <c r="C1501">
        <v>3</v>
      </c>
      <c r="D1501">
        <v>5646173.25</v>
      </c>
      <c r="E1501">
        <v>0</v>
      </c>
      <c r="F1501" t="s">
        <v>888</v>
      </c>
      <c r="G1501">
        <v>0</v>
      </c>
      <c r="H1501" s="1">
        <f>SUM($D$2:D1501)/SUM($D$2:$D$11829)</f>
        <v>0.98075005669634541</v>
      </c>
      <c r="I1501" t="str">
        <f t="shared" si="23"/>
        <v>C</v>
      </c>
    </row>
    <row r="1502" spans="1:9">
      <c r="A1502" t="s">
        <v>3253</v>
      </c>
      <c r="B1502" t="s">
        <v>3254</v>
      </c>
      <c r="C1502">
        <v>30</v>
      </c>
      <c r="D1502">
        <v>5644131.33984375</v>
      </c>
      <c r="E1502">
        <v>0</v>
      </c>
      <c r="F1502" t="s">
        <v>1204</v>
      </c>
      <c r="G1502">
        <v>5052498.7138671903</v>
      </c>
      <c r="H1502" s="1">
        <f>SUM($D$2:D1502)/SUM($D$2:$D$11829)</f>
        <v>0.9807673994132764</v>
      </c>
      <c r="I1502" t="str">
        <f t="shared" si="23"/>
        <v>C</v>
      </c>
    </row>
    <row r="1503" spans="1:9">
      <c r="A1503" t="s">
        <v>3255</v>
      </c>
      <c r="B1503" t="s">
        <v>3256</v>
      </c>
      <c r="C1503">
        <v>29</v>
      </c>
      <c r="D1503">
        <v>5642532.4169921903</v>
      </c>
      <c r="E1503">
        <v>0</v>
      </c>
      <c r="F1503" t="s">
        <v>243</v>
      </c>
      <c r="G1503">
        <v>117552.47949218799</v>
      </c>
      <c r="H1503" s="1">
        <f>SUM($D$2:D1503)/SUM($D$2:$D$11829)</f>
        <v>0.98078473721719861</v>
      </c>
      <c r="I1503" t="str">
        <f t="shared" si="23"/>
        <v>C</v>
      </c>
    </row>
    <row r="1504" spans="1:9">
      <c r="A1504" t="s">
        <v>3257</v>
      </c>
      <c r="B1504" t="s">
        <v>3258</v>
      </c>
      <c r="C1504">
        <v>6</v>
      </c>
      <c r="D1504">
        <v>5634077.5625</v>
      </c>
      <c r="E1504">
        <v>0</v>
      </c>
      <c r="F1504" t="s">
        <v>107</v>
      </c>
      <c r="G1504">
        <v>900494.0625</v>
      </c>
      <c r="H1504" s="1">
        <f>SUM($D$2:D1504)/SUM($D$2:$D$11829)</f>
        <v>0.98080204904189772</v>
      </c>
      <c r="I1504" t="str">
        <f t="shared" si="23"/>
        <v>C</v>
      </c>
    </row>
    <row r="1505" spans="1:9">
      <c r="A1505" t="s">
        <v>3259</v>
      </c>
      <c r="B1505" t="s">
        <v>3260</v>
      </c>
      <c r="C1505">
        <v>7</v>
      </c>
      <c r="D1505">
        <v>5629646.1875</v>
      </c>
      <c r="E1505">
        <v>0</v>
      </c>
      <c r="F1505" t="s">
        <v>3261</v>
      </c>
      <c r="G1505">
        <v>5629646.1875</v>
      </c>
      <c r="H1505" s="1">
        <f>SUM($D$2:D1505)/SUM($D$2:$D$11829)</f>
        <v>0.98081934725031494</v>
      </c>
      <c r="I1505" t="str">
        <f t="shared" si="23"/>
        <v>C</v>
      </c>
    </row>
    <row r="1506" spans="1:9">
      <c r="A1506" t="s">
        <v>3262</v>
      </c>
      <c r="B1506" t="s">
        <v>3263</v>
      </c>
      <c r="C1506">
        <v>3</v>
      </c>
      <c r="D1506">
        <v>5628583.3125</v>
      </c>
      <c r="E1506">
        <v>0</v>
      </c>
      <c r="F1506" t="s">
        <v>183</v>
      </c>
      <c r="G1506">
        <v>5628583.3125</v>
      </c>
      <c r="H1506" s="1">
        <f>SUM($D$2:D1506)/SUM($D$2:$D$11829)</f>
        <v>0.98083664219283728</v>
      </c>
      <c r="I1506" t="str">
        <f t="shared" si="23"/>
        <v>C</v>
      </c>
    </row>
    <row r="1507" spans="1:9">
      <c r="A1507" t="s">
        <v>3264</v>
      </c>
      <c r="B1507" t="s">
        <v>3265</v>
      </c>
      <c r="C1507">
        <v>3</v>
      </c>
      <c r="D1507">
        <v>5624343.546875</v>
      </c>
      <c r="E1507">
        <v>0</v>
      </c>
      <c r="F1507" t="s">
        <v>3266</v>
      </c>
      <c r="G1507">
        <v>5624343.546875</v>
      </c>
      <c r="H1507" s="1">
        <f>SUM($D$2:D1507)/SUM($D$2:$D$11829)</f>
        <v>0.9808539241078359</v>
      </c>
      <c r="I1507" t="str">
        <f t="shared" si="23"/>
        <v>C</v>
      </c>
    </row>
    <row r="1508" spans="1:9">
      <c r="A1508" t="s">
        <v>3267</v>
      </c>
      <c r="B1508" t="s">
        <v>3268</v>
      </c>
      <c r="C1508">
        <v>2</v>
      </c>
      <c r="D1508">
        <v>5621772.5</v>
      </c>
      <c r="E1508">
        <v>0</v>
      </c>
      <c r="F1508" t="s">
        <v>1085</v>
      </c>
      <c r="G1508">
        <v>249600</v>
      </c>
      <c r="H1508" s="1">
        <f>SUM($D$2:D1508)/SUM($D$2:$D$11829)</f>
        <v>0.98087119812278123</v>
      </c>
      <c r="I1508" t="str">
        <f t="shared" si="23"/>
        <v>C</v>
      </c>
    </row>
    <row r="1509" spans="1:9">
      <c r="A1509" t="s">
        <v>3269</v>
      </c>
      <c r="B1509" t="s">
        <v>3270</v>
      </c>
      <c r="C1509">
        <v>5</v>
      </c>
      <c r="D1509">
        <v>5610221.2402343797</v>
      </c>
      <c r="E1509">
        <v>0</v>
      </c>
      <c r="F1509" t="s">
        <v>559</v>
      </c>
      <c r="G1509">
        <v>0</v>
      </c>
      <c r="H1509" s="1">
        <f>SUM($D$2:D1509)/SUM($D$2:$D$11829)</f>
        <v>0.98088843664418179</v>
      </c>
      <c r="I1509" t="str">
        <f t="shared" si="23"/>
        <v>C</v>
      </c>
    </row>
    <row r="1510" spans="1:9">
      <c r="A1510" t="s">
        <v>3271</v>
      </c>
      <c r="B1510" t="s">
        <v>3272</v>
      </c>
      <c r="C1510">
        <v>7</v>
      </c>
      <c r="D1510">
        <v>5609366.140625</v>
      </c>
      <c r="E1510">
        <v>0</v>
      </c>
      <c r="F1510" t="s">
        <v>5</v>
      </c>
      <c r="G1510">
        <v>0</v>
      </c>
      <c r="H1510" s="1">
        <f>SUM($D$2:D1510)/SUM($D$2:$D$11829)</f>
        <v>0.98090567253811856</v>
      </c>
      <c r="I1510" t="str">
        <f t="shared" si="23"/>
        <v>C</v>
      </c>
    </row>
    <row r="1511" spans="1:9">
      <c r="A1511" t="s">
        <v>3273</v>
      </c>
      <c r="B1511" t="s">
        <v>3274</v>
      </c>
      <c r="C1511">
        <v>2</v>
      </c>
      <c r="D1511">
        <v>5598744</v>
      </c>
      <c r="E1511">
        <v>0</v>
      </c>
      <c r="F1511" t="s">
        <v>34</v>
      </c>
      <c r="G1511">
        <v>0</v>
      </c>
      <c r="H1511" s="1">
        <f>SUM($D$2:D1511)/SUM($D$2:$D$11829)</f>
        <v>0.98092287579341408</v>
      </c>
      <c r="I1511" t="str">
        <f t="shared" si="23"/>
        <v>C</v>
      </c>
    </row>
    <row r="1512" spans="1:9">
      <c r="A1512" t="s">
        <v>3275</v>
      </c>
      <c r="B1512" t="s">
        <v>3276</v>
      </c>
      <c r="C1512">
        <v>7</v>
      </c>
      <c r="D1512">
        <v>5582967.03125</v>
      </c>
      <c r="E1512">
        <v>0</v>
      </c>
      <c r="F1512" t="s">
        <v>2070</v>
      </c>
      <c r="G1512">
        <v>0</v>
      </c>
      <c r="H1512" s="1">
        <f>SUM($D$2:D1512)/SUM($D$2:$D$11829)</f>
        <v>0.98094003057083301</v>
      </c>
      <c r="I1512" t="str">
        <f t="shared" si="23"/>
        <v>C</v>
      </c>
    </row>
    <row r="1513" spans="1:9">
      <c r="A1513" t="s">
        <v>3277</v>
      </c>
      <c r="B1513" t="s">
        <v>3278</v>
      </c>
      <c r="C1513">
        <v>5</v>
      </c>
      <c r="D1513">
        <v>5582900.3125</v>
      </c>
      <c r="E1513">
        <v>0</v>
      </c>
      <c r="F1513" t="s">
        <v>3279</v>
      </c>
      <c r="G1513">
        <v>0</v>
      </c>
      <c r="H1513" s="1">
        <f>SUM($D$2:D1513)/SUM($D$2:$D$11829)</f>
        <v>0.98095718514324526</v>
      </c>
      <c r="I1513" t="str">
        <f t="shared" si="23"/>
        <v>C</v>
      </c>
    </row>
    <row r="1514" spans="1:9">
      <c r="A1514" t="s">
        <v>3280</v>
      </c>
      <c r="B1514" t="s">
        <v>3281</v>
      </c>
      <c r="C1514">
        <v>4</v>
      </c>
      <c r="D1514">
        <v>5569939</v>
      </c>
      <c r="E1514">
        <v>0</v>
      </c>
      <c r="F1514" t="s">
        <v>3282</v>
      </c>
      <c r="G1514">
        <v>0</v>
      </c>
      <c r="H1514" s="1">
        <f>SUM($D$2:D1514)/SUM($D$2:$D$11829)</f>
        <v>0.98097429988944507</v>
      </c>
      <c r="I1514" t="str">
        <f t="shared" si="23"/>
        <v>C</v>
      </c>
    </row>
    <row r="1515" spans="1:9">
      <c r="A1515" t="s">
        <v>3283</v>
      </c>
      <c r="B1515" t="s">
        <v>3284</v>
      </c>
      <c r="C1515">
        <v>94</v>
      </c>
      <c r="D1515">
        <v>5568181.2373046903</v>
      </c>
      <c r="E1515">
        <v>0</v>
      </c>
      <c r="F1515" t="s">
        <v>52</v>
      </c>
      <c r="G1515">
        <v>95797</v>
      </c>
      <c r="H1515" s="1">
        <f>SUM($D$2:D1515)/SUM($D$2:$D$11829)</f>
        <v>0.98099140923456907</v>
      </c>
      <c r="I1515" t="str">
        <f t="shared" si="23"/>
        <v>C</v>
      </c>
    </row>
    <row r="1516" spans="1:9">
      <c r="A1516" t="s">
        <v>3285</v>
      </c>
      <c r="B1516" t="s">
        <v>3286</v>
      </c>
      <c r="C1516">
        <v>1</v>
      </c>
      <c r="D1516">
        <v>5562679.5</v>
      </c>
      <c r="E1516">
        <v>0</v>
      </c>
      <c r="F1516" t="s">
        <v>34</v>
      </c>
      <c r="G1516">
        <v>0</v>
      </c>
      <c r="H1516" s="1">
        <f>SUM($D$2:D1516)/SUM($D$2:$D$11829)</f>
        <v>0.98100850167451026</v>
      </c>
      <c r="I1516" t="str">
        <f t="shared" si="23"/>
        <v>C</v>
      </c>
    </row>
    <row r="1517" spans="1:9">
      <c r="A1517" t="s">
        <v>3287</v>
      </c>
      <c r="B1517" t="s">
        <v>3288</v>
      </c>
      <c r="C1517">
        <v>13</v>
      </c>
      <c r="D1517">
        <v>5560463.12109375</v>
      </c>
      <c r="E1517">
        <v>0</v>
      </c>
      <c r="F1517" t="s">
        <v>1145</v>
      </c>
      <c r="G1517">
        <v>0</v>
      </c>
      <c r="H1517" s="1">
        <f>SUM($D$2:D1517)/SUM($D$2:$D$11829)</f>
        <v>0.98102558730418599</v>
      </c>
      <c r="I1517" t="str">
        <f t="shared" si="23"/>
        <v>C</v>
      </c>
    </row>
    <row r="1518" spans="1:9">
      <c r="A1518" t="s">
        <v>3289</v>
      </c>
      <c r="B1518" t="s">
        <v>3290</v>
      </c>
      <c r="C1518">
        <v>14</v>
      </c>
      <c r="D1518">
        <v>5550670.84375</v>
      </c>
      <c r="E1518">
        <v>0</v>
      </c>
      <c r="F1518" t="s">
        <v>145</v>
      </c>
      <c r="G1518">
        <v>0</v>
      </c>
      <c r="H1518" s="1">
        <f>SUM($D$2:D1518)/SUM($D$2:$D$11829)</f>
        <v>0.98104264284514064</v>
      </c>
      <c r="I1518" t="str">
        <f t="shared" si="23"/>
        <v>C</v>
      </c>
    </row>
    <row r="1519" spans="1:9">
      <c r="A1519" t="s">
        <v>3291</v>
      </c>
      <c r="B1519" t="s">
        <v>3292</v>
      </c>
      <c r="C1519">
        <v>1</v>
      </c>
      <c r="D1519">
        <v>5550046.5</v>
      </c>
      <c r="E1519">
        <v>0</v>
      </c>
      <c r="F1519" t="s">
        <v>689</v>
      </c>
      <c r="G1519">
        <v>0</v>
      </c>
      <c r="H1519" s="1">
        <f>SUM($D$2:D1519)/SUM($D$2:$D$11829)</f>
        <v>0.98105969646767488</v>
      </c>
      <c r="I1519" t="str">
        <f t="shared" si="23"/>
        <v>C</v>
      </c>
    </row>
    <row r="1520" spans="1:9">
      <c r="A1520" t="s">
        <v>3293</v>
      </c>
      <c r="B1520" t="s">
        <v>3294</v>
      </c>
      <c r="C1520">
        <v>4</v>
      </c>
      <c r="D1520">
        <v>5545202</v>
      </c>
      <c r="E1520">
        <v>0</v>
      </c>
      <c r="F1520" t="s">
        <v>618</v>
      </c>
      <c r="G1520">
        <v>4500</v>
      </c>
      <c r="H1520" s="1">
        <f>SUM($D$2:D1520)/SUM($D$2:$D$11829)</f>
        <v>0.98107673520451866</v>
      </c>
      <c r="I1520" t="str">
        <f t="shared" si="23"/>
        <v>C</v>
      </c>
    </row>
    <row r="1521" spans="1:9">
      <c r="A1521" t="s">
        <v>3295</v>
      </c>
      <c r="B1521" t="s">
        <v>3296</v>
      </c>
      <c r="C1521">
        <v>7</v>
      </c>
      <c r="D1521">
        <v>5544031.3359375</v>
      </c>
      <c r="E1521">
        <v>0</v>
      </c>
      <c r="F1521" t="s">
        <v>206</v>
      </c>
      <c r="G1521">
        <v>5544031.3359375</v>
      </c>
      <c r="H1521" s="1">
        <f>SUM($D$2:D1521)/SUM($D$2:$D$11829)</f>
        <v>0.98109377034426404</v>
      </c>
      <c r="I1521" t="str">
        <f t="shared" si="23"/>
        <v>C</v>
      </c>
    </row>
    <row r="1522" spans="1:9">
      <c r="A1522" t="s">
        <v>3297</v>
      </c>
      <c r="B1522" t="s">
        <v>3298</v>
      </c>
      <c r="C1522">
        <v>26</v>
      </c>
      <c r="D1522">
        <v>5533153.296875</v>
      </c>
      <c r="E1522">
        <v>0</v>
      </c>
      <c r="F1522" t="s">
        <v>722</v>
      </c>
      <c r="G1522">
        <v>1689119.6875</v>
      </c>
      <c r="H1522" s="1">
        <f>SUM($D$2:D1522)/SUM($D$2:$D$11829)</f>
        <v>0.98111077205906927</v>
      </c>
      <c r="I1522" t="str">
        <f t="shared" si="23"/>
        <v>C</v>
      </c>
    </row>
    <row r="1523" spans="1:9">
      <c r="A1523" t="s">
        <v>3299</v>
      </c>
      <c r="B1523" t="s">
        <v>3300</v>
      </c>
      <c r="C1523">
        <v>4</v>
      </c>
      <c r="D1523">
        <v>5532402.125</v>
      </c>
      <c r="E1523">
        <v>0</v>
      </c>
      <c r="F1523" t="s">
        <v>152</v>
      </c>
      <c r="G1523">
        <v>0</v>
      </c>
      <c r="H1523" s="1">
        <f>SUM($D$2:D1523)/SUM($D$2:$D$11829)</f>
        <v>0.98112777146574937</v>
      </c>
      <c r="I1523" t="str">
        <f t="shared" si="23"/>
        <v>C</v>
      </c>
    </row>
    <row r="1524" spans="1:9">
      <c r="A1524" t="s">
        <v>3301</v>
      </c>
      <c r="B1524" t="s">
        <v>3302</v>
      </c>
      <c r="C1524">
        <v>5</v>
      </c>
      <c r="D1524">
        <v>5519832.875</v>
      </c>
      <c r="E1524">
        <v>0</v>
      </c>
      <c r="F1524" t="s">
        <v>1799</v>
      </c>
      <c r="G1524">
        <v>0</v>
      </c>
      <c r="H1524" s="1">
        <f>SUM($D$2:D1524)/SUM($D$2:$D$11829)</f>
        <v>0.98114473225090715</v>
      </c>
      <c r="I1524" t="str">
        <f t="shared" si="23"/>
        <v>C</v>
      </c>
    </row>
    <row r="1525" spans="1:9">
      <c r="A1525" t="s">
        <v>3303</v>
      </c>
      <c r="B1525" t="s">
        <v>3304</v>
      </c>
      <c r="C1525">
        <v>23</v>
      </c>
      <c r="D1525">
        <v>5517433.671875</v>
      </c>
      <c r="E1525">
        <v>0</v>
      </c>
      <c r="F1525" t="s">
        <v>104</v>
      </c>
      <c r="G1525">
        <v>1379326.828125</v>
      </c>
      <c r="H1525" s="1">
        <f>SUM($D$2:D1525)/SUM($D$2:$D$11829)</f>
        <v>0.98116168566403583</v>
      </c>
      <c r="I1525" t="str">
        <f t="shared" si="23"/>
        <v>C</v>
      </c>
    </row>
    <row r="1526" spans="1:9">
      <c r="A1526" t="s">
        <v>3305</v>
      </c>
      <c r="B1526" t="s">
        <v>3306</v>
      </c>
      <c r="C1526">
        <v>30</v>
      </c>
      <c r="D1526">
        <v>5515512.1630859403</v>
      </c>
      <c r="E1526">
        <v>0</v>
      </c>
      <c r="F1526" t="s">
        <v>727</v>
      </c>
      <c r="G1526">
        <v>4684409.4287109403</v>
      </c>
      <c r="H1526" s="1">
        <f>SUM($D$2:D1526)/SUM($D$2:$D$11829)</f>
        <v>0.98117863317294629</v>
      </c>
      <c r="I1526" t="str">
        <f t="shared" si="23"/>
        <v>C</v>
      </c>
    </row>
    <row r="1527" spans="1:9">
      <c r="A1527" t="s">
        <v>3307</v>
      </c>
      <c r="B1527" t="s">
        <v>3308</v>
      </c>
      <c r="C1527">
        <v>2</v>
      </c>
      <c r="D1527">
        <v>5510920</v>
      </c>
      <c r="E1527">
        <v>0</v>
      </c>
      <c r="F1527" t="s">
        <v>338</v>
      </c>
      <c r="G1527">
        <v>0</v>
      </c>
      <c r="H1527" s="1">
        <f>SUM($D$2:D1527)/SUM($D$2:$D$11829)</f>
        <v>0.98119556657152163</v>
      </c>
      <c r="I1527" t="str">
        <f t="shared" si="23"/>
        <v>C</v>
      </c>
    </row>
    <row r="1528" spans="1:9">
      <c r="A1528" t="s">
        <v>3309</v>
      </c>
      <c r="B1528" t="s">
        <v>3310</v>
      </c>
      <c r="C1528">
        <v>53</v>
      </c>
      <c r="D1528">
        <v>5497607.1206054697</v>
      </c>
      <c r="E1528">
        <v>0</v>
      </c>
      <c r="F1528" t="s">
        <v>104</v>
      </c>
      <c r="G1528">
        <v>134176.7890625</v>
      </c>
      <c r="H1528" s="1">
        <f>SUM($D$2:D1528)/SUM($D$2:$D$11829)</f>
        <v>0.98121245906362531</v>
      </c>
      <c r="I1528" t="str">
        <f t="shared" si="23"/>
        <v>C</v>
      </c>
    </row>
    <row r="1529" spans="1:9">
      <c r="A1529" t="s">
        <v>3311</v>
      </c>
      <c r="B1529" t="s">
        <v>3312</v>
      </c>
      <c r="C1529">
        <v>4</v>
      </c>
      <c r="D1529">
        <v>5486321.90625</v>
      </c>
      <c r="E1529">
        <v>0</v>
      </c>
      <c r="F1529" t="s">
        <v>1145</v>
      </c>
      <c r="G1529">
        <v>2396108</v>
      </c>
      <c r="H1529" s="1">
        <f>SUM($D$2:D1529)/SUM($D$2:$D$11829)</f>
        <v>0.98122931687966164</v>
      </c>
      <c r="I1529" t="str">
        <f t="shared" si="23"/>
        <v>C</v>
      </c>
    </row>
    <row r="1530" spans="1:9">
      <c r="A1530" t="s">
        <v>3313</v>
      </c>
      <c r="B1530" t="s">
        <v>3314</v>
      </c>
      <c r="C1530">
        <v>5</v>
      </c>
      <c r="D1530">
        <v>5483547.27734375</v>
      </c>
      <c r="E1530">
        <v>0</v>
      </c>
      <c r="F1530" t="s">
        <v>456</v>
      </c>
      <c r="G1530">
        <v>4562422.27734375</v>
      </c>
      <c r="H1530" s="1">
        <f>SUM($D$2:D1530)/SUM($D$2:$D$11829)</f>
        <v>0.98124616617009841</v>
      </c>
      <c r="I1530" t="str">
        <f t="shared" si="23"/>
        <v>C</v>
      </c>
    </row>
    <row r="1531" spans="1:9">
      <c r="A1531" t="s">
        <v>3315</v>
      </c>
      <c r="B1531" t="s">
        <v>3316</v>
      </c>
      <c r="C1531">
        <v>9</v>
      </c>
      <c r="D1531">
        <v>5469375.3125</v>
      </c>
      <c r="E1531">
        <v>0</v>
      </c>
      <c r="F1531" t="s">
        <v>107</v>
      </c>
      <c r="G1531">
        <v>0</v>
      </c>
      <c r="H1531" s="1">
        <f>SUM($D$2:D1531)/SUM($D$2:$D$11829)</f>
        <v>0.98126297191435252</v>
      </c>
      <c r="I1531" t="str">
        <f t="shared" si="23"/>
        <v>C</v>
      </c>
    </row>
    <row r="1532" spans="1:9">
      <c r="A1532" t="s">
        <v>3317</v>
      </c>
      <c r="B1532" t="s">
        <v>3318</v>
      </c>
      <c r="C1532">
        <v>2</v>
      </c>
      <c r="D1532">
        <v>5449252.5</v>
      </c>
      <c r="E1532">
        <v>0</v>
      </c>
      <c r="F1532" t="s">
        <v>2664</v>
      </c>
      <c r="G1532">
        <v>5449252.5</v>
      </c>
      <c r="H1532" s="1">
        <f>SUM($D$2:D1532)/SUM($D$2:$D$11829)</f>
        <v>0.98127971582726004</v>
      </c>
      <c r="I1532" t="str">
        <f t="shared" si="23"/>
        <v>C</v>
      </c>
    </row>
    <row r="1533" spans="1:9">
      <c r="A1533" t="s">
        <v>3319</v>
      </c>
      <c r="B1533" t="s">
        <v>3320</v>
      </c>
      <c r="C1533">
        <v>41</v>
      </c>
      <c r="D1533">
        <v>5446225.2104492197</v>
      </c>
      <c r="E1533">
        <v>0</v>
      </c>
      <c r="F1533" t="s">
        <v>2664</v>
      </c>
      <c r="G1533">
        <v>5446225.2104492197</v>
      </c>
      <c r="H1533" s="1">
        <f>SUM($D$2:D1533)/SUM($D$2:$D$11829)</f>
        <v>0.98129645043821789</v>
      </c>
      <c r="I1533" t="str">
        <f t="shared" si="23"/>
        <v>C</v>
      </c>
    </row>
    <row r="1534" spans="1:9">
      <c r="A1534" t="s">
        <v>3321</v>
      </c>
      <c r="B1534" t="s">
        <v>3322</v>
      </c>
      <c r="C1534">
        <v>16</v>
      </c>
      <c r="D1534">
        <v>5444635</v>
      </c>
      <c r="E1534">
        <v>0</v>
      </c>
      <c r="F1534" t="s">
        <v>1825</v>
      </c>
      <c r="G1534">
        <v>0</v>
      </c>
      <c r="H1534" s="1">
        <f>SUM($D$2:D1534)/SUM($D$2:$D$11829)</f>
        <v>0.98131318016293756</v>
      </c>
      <c r="I1534" t="str">
        <f t="shared" si="23"/>
        <v>C</v>
      </c>
    </row>
    <row r="1535" spans="1:9">
      <c r="A1535" t="s">
        <v>3323</v>
      </c>
      <c r="B1535" t="s">
        <v>3324</v>
      </c>
      <c r="C1535">
        <v>2</v>
      </c>
      <c r="D1535">
        <v>5444000</v>
      </c>
      <c r="E1535">
        <v>0</v>
      </c>
      <c r="F1535" t="s">
        <v>3325</v>
      </c>
      <c r="G1535">
        <v>5444000</v>
      </c>
      <c r="H1535" s="1">
        <f>SUM($D$2:D1535)/SUM($D$2:$D$11829)</f>
        <v>0.98132990793649344</v>
      </c>
      <c r="I1535" t="str">
        <f t="shared" si="23"/>
        <v>C</v>
      </c>
    </row>
    <row r="1536" spans="1:9">
      <c r="A1536" t="s">
        <v>3326</v>
      </c>
      <c r="B1536" t="s">
        <v>3327</v>
      </c>
      <c r="C1536">
        <v>4</v>
      </c>
      <c r="D1536">
        <v>5442254.0625</v>
      </c>
      <c r="E1536">
        <v>0</v>
      </c>
      <c r="F1536" t="s">
        <v>3328</v>
      </c>
      <c r="G1536">
        <v>3614500</v>
      </c>
      <c r="H1536" s="1">
        <f>SUM($D$2:D1536)/SUM($D$2:$D$11829)</f>
        <v>0.98134663034530878</v>
      </c>
      <c r="I1536" t="str">
        <f t="shared" si="23"/>
        <v>C</v>
      </c>
    </row>
    <row r="1537" spans="1:9">
      <c r="A1537" t="s">
        <v>3329</v>
      </c>
      <c r="B1537" t="s">
        <v>3330</v>
      </c>
      <c r="C1537">
        <v>13</v>
      </c>
      <c r="D1537">
        <v>5428566.015625</v>
      </c>
      <c r="E1537">
        <v>0</v>
      </c>
      <c r="F1537" t="s">
        <v>1752</v>
      </c>
      <c r="G1537">
        <v>5428566.015625</v>
      </c>
      <c r="H1537" s="1">
        <f>SUM($D$2:D1537)/SUM($D$2:$D$11829)</f>
        <v>0.98136331069487559</v>
      </c>
      <c r="I1537" t="str">
        <f t="shared" si="23"/>
        <v>C</v>
      </c>
    </row>
    <row r="1538" spans="1:9">
      <c r="A1538" t="s">
        <v>3331</v>
      </c>
      <c r="B1538" t="s">
        <v>3332</v>
      </c>
      <c r="C1538">
        <v>43</v>
      </c>
      <c r="D1538">
        <v>5425185.94604492</v>
      </c>
      <c r="E1538">
        <v>0</v>
      </c>
      <c r="F1538" t="s">
        <v>104</v>
      </c>
      <c r="G1538">
        <v>2605197.20385742</v>
      </c>
      <c r="H1538" s="1">
        <f>SUM($D$2:D1538)/SUM($D$2:$D$11829)</f>
        <v>0.98137998065850596</v>
      </c>
      <c r="I1538" t="str">
        <f t="shared" si="23"/>
        <v>C</v>
      </c>
    </row>
    <row r="1539" spans="1:9">
      <c r="A1539" t="s">
        <v>3333</v>
      </c>
      <c r="B1539" t="s">
        <v>3334</v>
      </c>
      <c r="C1539">
        <v>4</v>
      </c>
      <c r="D1539">
        <v>5423444.25</v>
      </c>
      <c r="E1539">
        <v>0</v>
      </c>
      <c r="F1539" t="s">
        <v>584</v>
      </c>
      <c r="G1539">
        <v>2108006.5</v>
      </c>
      <c r="H1539" s="1">
        <f>SUM($D$2:D1539)/SUM($D$2:$D$11829)</f>
        <v>0.98139664527042858</v>
      </c>
      <c r="I1539" t="str">
        <f t="shared" ref="I1539:I1602" si="24">IF(H1539&lt;=0.8,"A",IF(H1539&lt;=0.95,"B","C"))</f>
        <v>C</v>
      </c>
    </row>
    <row r="1540" spans="1:9">
      <c r="A1540" t="s">
        <v>3335</v>
      </c>
      <c r="B1540" t="s">
        <v>3336</v>
      </c>
      <c r="C1540">
        <v>5</v>
      </c>
      <c r="D1540">
        <v>5418055</v>
      </c>
      <c r="E1540">
        <v>0</v>
      </c>
      <c r="F1540" t="s">
        <v>1867</v>
      </c>
      <c r="G1540">
        <v>0</v>
      </c>
      <c r="H1540" s="1">
        <f>SUM($D$2:D1540)/SUM($D$2:$D$11829)</f>
        <v>0.98141329332280791</v>
      </c>
      <c r="I1540" t="str">
        <f t="shared" si="24"/>
        <v>C</v>
      </c>
    </row>
    <row r="1541" spans="1:9">
      <c r="A1541" t="s">
        <v>3337</v>
      </c>
      <c r="B1541" t="s">
        <v>3338</v>
      </c>
      <c r="C1541">
        <v>3</v>
      </c>
      <c r="D1541">
        <v>5416270.625</v>
      </c>
      <c r="E1541">
        <v>0</v>
      </c>
      <c r="F1541" t="s">
        <v>1145</v>
      </c>
      <c r="G1541">
        <v>5416270.625</v>
      </c>
      <c r="H1541" s="1">
        <f>SUM($D$2:D1541)/SUM($D$2:$D$11829)</f>
        <v>0.98142993589233984</v>
      </c>
      <c r="I1541" t="str">
        <f t="shared" si="24"/>
        <v>C</v>
      </c>
    </row>
    <row r="1542" spans="1:9">
      <c r="A1542" t="s">
        <v>3339</v>
      </c>
      <c r="B1542" t="s">
        <v>3340</v>
      </c>
      <c r="C1542">
        <v>3</v>
      </c>
      <c r="D1542">
        <v>5412395.625</v>
      </c>
      <c r="E1542">
        <v>0</v>
      </c>
      <c r="F1542" t="s">
        <v>3341</v>
      </c>
      <c r="G1542">
        <v>0</v>
      </c>
      <c r="H1542" s="1">
        <f>SUM($D$2:D1542)/SUM($D$2:$D$11829)</f>
        <v>0.98144656655516305</v>
      </c>
      <c r="I1542" t="str">
        <f t="shared" si="24"/>
        <v>C</v>
      </c>
    </row>
    <row r="1543" spans="1:9">
      <c r="A1543" t="s">
        <v>3342</v>
      </c>
      <c r="B1543" t="s">
        <v>3343</v>
      </c>
      <c r="C1543">
        <v>4</v>
      </c>
      <c r="D1543">
        <v>5411629</v>
      </c>
      <c r="E1543">
        <v>0</v>
      </c>
      <c r="F1543" t="s">
        <v>2664</v>
      </c>
      <c r="G1543">
        <v>5411629</v>
      </c>
      <c r="H1543" s="1">
        <f>SUM($D$2:D1543)/SUM($D$2:$D$11829)</f>
        <v>0.98146319486237832</v>
      </c>
      <c r="I1543" t="str">
        <f t="shared" si="24"/>
        <v>C</v>
      </c>
    </row>
    <row r="1544" spans="1:9">
      <c r="A1544" t="s">
        <v>3344</v>
      </c>
      <c r="B1544" t="s">
        <v>3345</v>
      </c>
      <c r="C1544">
        <v>2</v>
      </c>
      <c r="D1544">
        <v>5411447.5</v>
      </c>
      <c r="E1544">
        <v>0</v>
      </c>
      <c r="F1544" t="s">
        <v>772</v>
      </c>
      <c r="G1544">
        <v>0</v>
      </c>
      <c r="H1544" s="1">
        <f>SUM($D$2:D1544)/SUM($D$2:$D$11829)</f>
        <v>0.9814798226118987</v>
      </c>
      <c r="I1544" t="str">
        <f t="shared" si="24"/>
        <v>C</v>
      </c>
    </row>
    <row r="1545" spans="1:9">
      <c r="A1545" t="s">
        <v>3346</v>
      </c>
      <c r="B1545" t="s">
        <v>3347</v>
      </c>
      <c r="C1545">
        <v>1</v>
      </c>
      <c r="D1545">
        <v>5410151</v>
      </c>
      <c r="E1545">
        <v>0</v>
      </c>
      <c r="F1545" t="s">
        <v>34</v>
      </c>
      <c r="G1545">
        <v>0</v>
      </c>
      <c r="H1545" s="1">
        <f>SUM($D$2:D1545)/SUM($D$2:$D$11829)</f>
        <v>0.98149644637766487</v>
      </c>
      <c r="I1545" t="str">
        <f t="shared" si="24"/>
        <v>C</v>
      </c>
    </row>
    <row r="1546" spans="1:9">
      <c r="A1546" t="s">
        <v>3348</v>
      </c>
      <c r="B1546" t="s">
        <v>3349</v>
      </c>
      <c r="C1546">
        <v>11</v>
      </c>
      <c r="D1546">
        <v>5399645.25</v>
      </c>
      <c r="E1546">
        <v>0</v>
      </c>
      <c r="F1546" t="s">
        <v>52</v>
      </c>
      <c r="G1546">
        <v>0</v>
      </c>
      <c r="H1546" s="1">
        <f>SUM($D$2:D1546)/SUM($D$2:$D$11829)</f>
        <v>0.98151303786242305</v>
      </c>
      <c r="I1546" t="str">
        <f t="shared" si="24"/>
        <v>C</v>
      </c>
    </row>
    <row r="1547" spans="1:9">
      <c r="A1547" t="s">
        <v>3350</v>
      </c>
      <c r="B1547" t="s">
        <v>3351</v>
      </c>
      <c r="C1547">
        <v>55</v>
      </c>
      <c r="D1547">
        <v>5391261.2633056603</v>
      </c>
      <c r="E1547">
        <v>0</v>
      </c>
      <c r="F1547" t="s">
        <v>1726</v>
      </c>
      <c r="G1547">
        <v>0</v>
      </c>
      <c r="H1547" s="1">
        <f>SUM($D$2:D1547)/SUM($D$2:$D$11829)</f>
        <v>0.98152960358571351</v>
      </c>
      <c r="I1547" t="str">
        <f t="shared" si="24"/>
        <v>C</v>
      </c>
    </row>
    <row r="1548" spans="1:9">
      <c r="A1548" t="s">
        <v>3352</v>
      </c>
      <c r="B1548" t="s">
        <v>3353</v>
      </c>
      <c r="C1548">
        <v>14</v>
      </c>
      <c r="D1548">
        <v>5389135.625</v>
      </c>
      <c r="E1548">
        <v>0</v>
      </c>
      <c r="F1548" t="s">
        <v>107</v>
      </c>
      <c r="G1548">
        <v>4274788.625</v>
      </c>
      <c r="H1548" s="1">
        <f>SUM($D$2:D1548)/SUM($D$2:$D$11829)</f>
        <v>0.98154616277755702</v>
      </c>
      <c r="I1548" t="str">
        <f t="shared" si="24"/>
        <v>C</v>
      </c>
    </row>
    <row r="1549" spans="1:9">
      <c r="A1549" t="s">
        <v>3354</v>
      </c>
      <c r="B1549" t="s">
        <v>3355</v>
      </c>
      <c r="C1549">
        <v>2</v>
      </c>
      <c r="D1549">
        <v>5384189.75</v>
      </c>
      <c r="E1549">
        <v>0</v>
      </c>
      <c r="F1549" t="s">
        <v>3356</v>
      </c>
      <c r="G1549">
        <v>0</v>
      </c>
      <c r="H1549" s="1">
        <f>SUM($D$2:D1549)/SUM($D$2:$D$11829)</f>
        <v>0.98156270677221535</v>
      </c>
      <c r="I1549" t="str">
        <f t="shared" si="24"/>
        <v>C</v>
      </c>
    </row>
    <row r="1550" spans="1:9">
      <c r="A1550" t="s">
        <v>3357</v>
      </c>
      <c r="B1550" t="s">
        <v>3358</v>
      </c>
      <c r="C1550">
        <v>18</v>
      </c>
      <c r="D1550">
        <v>5377242.421875</v>
      </c>
      <c r="E1550">
        <v>0</v>
      </c>
      <c r="F1550" t="s">
        <v>104</v>
      </c>
      <c r="G1550">
        <v>1253607.796875</v>
      </c>
      <c r="H1550" s="1">
        <f>SUM($D$2:D1550)/SUM($D$2:$D$11829)</f>
        <v>0.98157922941982512</v>
      </c>
      <c r="I1550" t="str">
        <f t="shared" si="24"/>
        <v>C</v>
      </c>
    </row>
    <row r="1551" spans="1:9">
      <c r="A1551" t="s">
        <v>3359</v>
      </c>
      <c r="B1551" t="s">
        <v>3360</v>
      </c>
      <c r="C1551">
        <v>10</v>
      </c>
      <c r="D1551">
        <v>5376267.5324707003</v>
      </c>
      <c r="E1551">
        <v>0</v>
      </c>
      <c r="F1551" t="s">
        <v>3361</v>
      </c>
      <c r="G1551">
        <v>0</v>
      </c>
      <c r="H1551" s="1">
        <f>SUM($D$2:D1551)/SUM($D$2:$D$11829)</f>
        <v>0.98159574907189318</v>
      </c>
      <c r="I1551" t="str">
        <f t="shared" si="24"/>
        <v>C</v>
      </c>
    </row>
    <row r="1552" spans="1:9">
      <c r="A1552" t="s">
        <v>3362</v>
      </c>
      <c r="B1552" t="s">
        <v>3363</v>
      </c>
      <c r="C1552">
        <v>40</v>
      </c>
      <c r="D1552">
        <v>5362030.1192627</v>
      </c>
      <c r="E1552">
        <v>0</v>
      </c>
      <c r="F1552" t="s">
        <v>851</v>
      </c>
      <c r="G1552">
        <v>235922.47155761701</v>
      </c>
      <c r="H1552" s="1">
        <f>SUM($D$2:D1552)/SUM($D$2:$D$11829)</f>
        <v>0.98161222497667544</v>
      </c>
      <c r="I1552" t="str">
        <f t="shared" si="24"/>
        <v>C</v>
      </c>
    </row>
    <row r="1553" spans="1:9">
      <c r="A1553" t="s">
        <v>3364</v>
      </c>
      <c r="B1553" t="s">
        <v>3365</v>
      </c>
      <c r="C1553">
        <v>4</v>
      </c>
      <c r="D1553">
        <v>5352077.875</v>
      </c>
      <c r="E1553">
        <v>0</v>
      </c>
      <c r="F1553" t="s">
        <v>514</v>
      </c>
      <c r="G1553">
        <v>0</v>
      </c>
      <c r="H1553" s="1">
        <f>SUM($D$2:D1553)/SUM($D$2:$D$11829)</f>
        <v>0.98162867030120637</v>
      </c>
      <c r="I1553" t="str">
        <f t="shared" si="24"/>
        <v>C</v>
      </c>
    </row>
    <row r="1554" spans="1:9">
      <c r="A1554" t="s">
        <v>3366</v>
      </c>
      <c r="B1554" t="s">
        <v>3367</v>
      </c>
      <c r="C1554">
        <v>242</v>
      </c>
      <c r="D1554">
        <v>5343748.9580078097</v>
      </c>
      <c r="E1554">
        <v>0</v>
      </c>
      <c r="F1554" t="s">
        <v>52</v>
      </c>
      <c r="G1554">
        <v>4008128.2998046898</v>
      </c>
      <c r="H1554" s="1">
        <f>SUM($D$2:D1554)/SUM($D$2:$D$11829)</f>
        <v>0.98164509003348199</v>
      </c>
      <c r="I1554" t="str">
        <f t="shared" si="24"/>
        <v>C</v>
      </c>
    </row>
    <row r="1555" spans="1:9">
      <c r="A1555" t="s">
        <v>3368</v>
      </c>
      <c r="B1555" t="s">
        <v>3369</v>
      </c>
      <c r="C1555">
        <v>1</v>
      </c>
      <c r="D1555">
        <v>5342914</v>
      </c>
      <c r="E1555">
        <v>0</v>
      </c>
      <c r="F1555" t="s">
        <v>107</v>
      </c>
      <c r="G1555">
        <v>0</v>
      </c>
      <c r="H1555" s="1">
        <f>SUM($D$2:D1555)/SUM($D$2:$D$11829)</f>
        <v>0.98166150720018297</v>
      </c>
      <c r="I1555" t="str">
        <f t="shared" si="24"/>
        <v>C</v>
      </c>
    </row>
    <row r="1556" spans="1:9">
      <c r="A1556" t="s">
        <v>3370</v>
      </c>
      <c r="B1556" t="s">
        <v>3371</v>
      </c>
      <c r="C1556">
        <v>12</v>
      </c>
      <c r="D1556">
        <v>5340104</v>
      </c>
      <c r="E1556">
        <v>0</v>
      </c>
      <c r="F1556" t="s">
        <v>3228</v>
      </c>
      <c r="G1556">
        <v>4956104</v>
      </c>
      <c r="H1556" s="1">
        <f>SUM($D$2:D1556)/SUM($D$2:$D$11829)</f>
        <v>0.98167791573259966</v>
      </c>
      <c r="I1556" t="str">
        <f t="shared" si="24"/>
        <v>C</v>
      </c>
    </row>
    <row r="1557" spans="1:9">
      <c r="A1557" t="s">
        <v>3372</v>
      </c>
      <c r="B1557" t="s">
        <v>3373</v>
      </c>
      <c r="C1557">
        <v>11</v>
      </c>
      <c r="D1557">
        <v>5328719.59375</v>
      </c>
      <c r="E1557">
        <v>0</v>
      </c>
      <c r="F1557" t="s">
        <v>104</v>
      </c>
      <c r="G1557">
        <v>0</v>
      </c>
      <c r="H1557" s="1">
        <f>SUM($D$2:D1557)/SUM($D$2:$D$11829)</f>
        <v>0.98169428928416225</v>
      </c>
      <c r="I1557" t="str">
        <f t="shared" si="24"/>
        <v>C</v>
      </c>
    </row>
    <row r="1558" spans="1:9">
      <c r="A1558" t="s">
        <v>3374</v>
      </c>
      <c r="B1558" t="s">
        <v>3375</v>
      </c>
      <c r="C1558">
        <v>23</v>
      </c>
      <c r="D1558">
        <v>5325457.7137603797</v>
      </c>
      <c r="E1558">
        <v>0</v>
      </c>
      <c r="F1558" t="s">
        <v>722</v>
      </c>
      <c r="G1558">
        <v>3900622.7137603802</v>
      </c>
      <c r="H1558" s="1">
        <f>SUM($D$2:D1558)/SUM($D$2:$D$11829)</f>
        <v>0.98171065281294934</v>
      </c>
      <c r="I1558" t="str">
        <f t="shared" si="24"/>
        <v>C</v>
      </c>
    </row>
    <row r="1559" spans="1:9">
      <c r="A1559" t="s">
        <v>3376</v>
      </c>
      <c r="B1559" t="s">
        <v>3377</v>
      </c>
      <c r="C1559">
        <v>2</v>
      </c>
      <c r="D1559">
        <v>5319553</v>
      </c>
      <c r="E1559">
        <v>0</v>
      </c>
      <c r="F1559" t="s">
        <v>584</v>
      </c>
      <c r="G1559">
        <v>0</v>
      </c>
      <c r="H1559" s="1">
        <f>SUM($D$2:D1559)/SUM($D$2:$D$11829)</f>
        <v>0.98172699819832809</v>
      </c>
      <c r="I1559" t="str">
        <f t="shared" si="24"/>
        <v>C</v>
      </c>
    </row>
    <row r="1560" spans="1:9">
      <c r="A1560" t="s">
        <v>3378</v>
      </c>
      <c r="B1560" t="s">
        <v>3379</v>
      </c>
      <c r="C1560">
        <v>4</v>
      </c>
      <c r="D1560">
        <v>5316800</v>
      </c>
      <c r="E1560">
        <v>0</v>
      </c>
      <c r="F1560" t="s">
        <v>1867</v>
      </c>
      <c r="G1560">
        <v>0</v>
      </c>
      <c r="H1560" s="1">
        <f>SUM($D$2:D1560)/SUM($D$2:$D$11829)</f>
        <v>0.98174333512456646</v>
      </c>
      <c r="I1560" t="str">
        <f t="shared" si="24"/>
        <v>C</v>
      </c>
    </row>
    <row r="1561" spans="1:9">
      <c r="A1561" t="s">
        <v>3380</v>
      </c>
      <c r="B1561" t="s">
        <v>3381</v>
      </c>
      <c r="C1561">
        <v>4</v>
      </c>
      <c r="D1561">
        <v>5299910.25</v>
      </c>
      <c r="E1561">
        <v>0</v>
      </c>
      <c r="F1561" t="s">
        <v>514</v>
      </c>
      <c r="G1561">
        <v>0</v>
      </c>
      <c r="H1561" s="1">
        <f>SUM($D$2:D1561)/SUM($D$2:$D$11829)</f>
        <v>0.98175962015368623</v>
      </c>
      <c r="I1561" t="str">
        <f t="shared" si="24"/>
        <v>C</v>
      </c>
    </row>
    <row r="1562" spans="1:9">
      <c r="A1562" t="s">
        <v>3382</v>
      </c>
      <c r="B1562" t="s">
        <v>3383</v>
      </c>
      <c r="C1562">
        <v>6</v>
      </c>
      <c r="D1562">
        <v>5293059.984375</v>
      </c>
      <c r="E1562">
        <v>0</v>
      </c>
      <c r="F1562" t="s">
        <v>49</v>
      </c>
      <c r="G1562">
        <v>0</v>
      </c>
      <c r="H1562" s="1">
        <f>SUM($D$2:D1562)/SUM($D$2:$D$11829)</f>
        <v>0.98177588413400141</v>
      </c>
      <c r="I1562" t="str">
        <f t="shared" si="24"/>
        <v>C</v>
      </c>
    </row>
    <row r="1563" spans="1:9">
      <c r="A1563" t="s">
        <v>3384</v>
      </c>
      <c r="B1563" t="s">
        <v>3385</v>
      </c>
      <c r="C1563">
        <v>26</v>
      </c>
      <c r="D1563">
        <v>5291074.9619140597</v>
      </c>
      <c r="E1563">
        <v>0</v>
      </c>
      <c r="F1563" t="s">
        <v>1867</v>
      </c>
      <c r="G1563">
        <v>5168212.4814453097</v>
      </c>
      <c r="H1563" s="1">
        <f>SUM($D$2:D1563)/SUM($D$2:$D$11829)</f>
        <v>0.98179214201494003</v>
      </c>
      <c r="I1563" t="str">
        <f t="shared" si="24"/>
        <v>C</v>
      </c>
    </row>
    <row r="1564" spans="1:9">
      <c r="A1564" t="s">
        <v>3386</v>
      </c>
      <c r="B1564" t="s">
        <v>3387</v>
      </c>
      <c r="C1564">
        <v>50</v>
      </c>
      <c r="D1564">
        <v>5269302.2783203097</v>
      </c>
      <c r="E1564">
        <v>0</v>
      </c>
      <c r="F1564" t="s">
        <v>727</v>
      </c>
      <c r="G1564">
        <v>1713469.65625</v>
      </c>
      <c r="H1564" s="1">
        <f>SUM($D$2:D1564)/SUM($D$2:$D$11829)</f>
        <v>0.98180833299497472</v>
      </c>
      <c r="I1564" t="str">
        <f t="shared" si="24"/>
        <v>C</v>
      </c>
    </row>
    <row r="1565" spans="1:9">
      <c r="A1565" t="s">
        <v>3388</v>
      </c>
      <c r="B1565" t="s">
        <v>3389</v>
      </c>
      <c r="C1565">
        <v>6</v>
      </c>
      <c r="D1565">
        <v>5252291</v>
      </c>
      <c r="E1565">
        <v>0</v>
      </c>
      <c r="F1565" t="s">
        <v>20</v>
      </c>
      <c r="G1565">
        <v>0</v>
      </c>
      <c r="H1565" s="1">
        <f>SUM($D$2:D1565)/SUM($D$2:$D$11829)</f>
        <v>0.98182447170447085</v>
      </c>
      <c r="I1565" t="str">
        <f t="shared" si="24"/>
        <v>C</v>
      </c>
    </row>
    <row r="1566" spans="1:9">
      <c r="A1566" t="s">
        <v>3390</v>
      </c>
      <c r="B1566" t="s">
        <v>3391</v>
      </c>
      <c r="C1566">
        <v>58</v>
      </c>
      <c r="D1566">
        <v>5248379.8115234403</v>
      </c>
      <c r="E1566">
        <v>0</v>
      </c>
      <c r="F1566" t="s">
        <v>159</v>
      </c>
      <c r="G1566">
        <v>2102182.5322265602</v>
      </c>
      <c r="H1566" s="1">
        <f>SUM($D$2:D1566)/SUM($D$2:$D$11829)</f>
        <v>0.98184059839606197</v>
      </c>
      <c r="I1566" t="str">
        <f t="shared" si="24"/>
        <v>C</v>
      </c>
    </row>
    <row r="1567" spans="1:9">
      <c r="A1567" t="s">
        <v>3392</v>
      </c>
      <c r="B1567" t="s">
        <v>3393</v>
      </c>
      <c r="C1567">
        <v>2</v>
      </c>
      <c r="D1567">
        <v>5247419.8125</v>
      </c>
      <c r="E1567">
        <v>0</v>
      </c>
      <c r="F1567" t="s">
        <v>350</v>
      </c>
      <c r="G1567">
        <v>0</v>
      </c>
      <c r="H1567" s="1">
        <f>SUM($D$2:D1567)/SUM($D$2:$D$11829)</f>
        <v>0.98185672213786512</v>
      </c>
      <c r="I1567" t="str">
        <f t="shared" si="24"/>
        <v>C</v>
      </c>
    </row>
    <row r="1568" spans="1:9">
      <c r="A1568" t="s">
        <v>3394</v>
      </c>
      <c r="B1568" t="s">
        <v>3395</v>
      </c>
      <c r="C1568">
        <v>55</v>
      </c>
      <c r="D1568">
        <v>5243048.6777343797</v>
      </c>
      <c r="E1568">
        <v>0</v>
      </c>
      <c r="F1568" t="s">
        <v>104</v>
      </c>
      <c r="G1568">
        <v>346360</v>
      </c>
      <c r="H1568" s="1">
        <f>SUM($D$2:D1568)/SUM($D$2:$D$11829)</f>
        <v>0.98187283244848655</v>
      </c>
      <c r="I1568" t="str">
        <f t="shared" si="24"/>
        <v>C</v>
      </c>
    </row>
    <row r="1569" spans="1:9">
      <c r="A1569" t="s">
        <v>3396</v>
      </c>
      <c r="B1569" t="s">
        <v>3397</v>
      </c>
      <c r="C1569">
        <v>17</v>
      </c>
      <c r="D1569">
        <v>5232871.78125</v>
      </c>
      <c r="E1569">
        <v>0</v>
      </c>
      <c r="F1569" t="s">
        <v>145</v>
      </c>
      <c r="G1569">
        <v>0</v>
      </c>
      <c r="H1569" s="1">
        <f>SUM($D$2:D1569)/SUM($D$2:$D$11829)</f>
        <v>0.98188891148856794</v>
      </c>
      <c r="I1569" t="str">
        <f t="shared" si="24"/>
        <v>C</v>
      </c>
    </row>
    <row r="1570" spans="1:9">
      <c r="A1570" t="s">
        <v>3398</v>
      </c>
      <c r="B1570" t="s">
        <v>3399</v>
      </c>
      <c r="C1570">
        <v>14</v>
      </c>
      <c r="D1570">
        <v>5221453.6201171903</v>
      </c>
      <c r="E1570">
        <v>0</v>
      </c>
      <c r="F1570" t="s">
        <v>888</v>
      </c>
      <c r="G1570">
        <v>979614</v>
      </c>
      <c r="H1570" s="1">
        <f>SUM($D$2:D1570)/SUM($D$2:$D$11829)</f>
        <v>0.98190495544407674</v>
      </c>
      <c r="I1570" t="str">
        <f t="shared" si="24"/>
        <v>C</v>
      </c>
    </row>
    <row r="1571" spans="1:9">
      <c r="A1571" t="s">
        <v>3400</v>
      </c>
      <c r="B1571" t="s">
        <v>3401</v>
      </c>
      <c r="C1571">
        <v>3</v>
      </c>
      <c r="D1571">
        <v>5208440.25</v>
      </c>
      <c r="E1571">
        <v>0</v>
      </c>
      <c r="F1571" t="s">
        <v>2496</v>
      </c>
      <c r="G1571">
        <v>0</v>
      </c>
      <c r="H1571" s="1">
        <f>SUM($D$2:D1571)/SUM($D$2:$D$11829)</f>
        <v>0.98192095941341562</v>
      </c>
      <c r="I1571" t="str">
        <f t="shared" si="24"/>
        <v>C</v>
      </c>
    </row>
    <row r="1572" spans="1:9">
      <c r="A1572" t="s">
        <v>3402</v>
      </c>
      <c r="B1572" t="s">
        <v>3403</v>
      </c>
      <c r="C1572">
        <v>7</v>
      </c>
      <c r="D1572">
        <v>5202752.40625</v>
      </c>
      <c r="E1572">
        <v>0</v>
      </c>
      <c r="F1572" t="s">
        <v>145</v>
      </c>
      <c r="G1572">
        <v>0</v>
      </c>
      <c r="H1572" s="1">
        <f>SUM($D$2:D1572)/SUM($D$2:$D$11829)</f>
        <v>0.98193694590572245</v>
      </c>
      <c r="I1572" t="str">
        <f t="shared" si="24"/>
        <v>C</v>
      </c>
    </row>
    <row r="1573" spans="1:9">
      <c r="A1573" t="s">
        <v>3404</v>
      </c>
      <c r="B1573" t="s">
        <v>3405</v>
      </c>
      <c r="C1573">
        <v>4</v>
      </c>
      <c r="D1573">
        <v>5196868.3125</v>
      </c>
      <c r="E1573">
        <v>0</v>
      </c>
      <c r="F1573" t="s">
        <v>1085</v>
      </c>
      <c r="G1573">
        <v>0</v>
      </c>
      <c r="H1573" s="1">
        <f>SUM($D$2:D1573)/SUM($D$2:$D$11829)</f>
        <v>0.98195291431798015</v>
      </c>
      <c r="I1573" t="str">
        <f t="shared" si="24"/>
        <v>C</v>
      </c>
    </row>
    <row r="1574" spans="1:9">
      <c r="A1574" t="s">
        <v>3406</v>
      </c>
      <c r="B1574" t="s">
        <v>3407</v>
      </c>
      <c r="C1574">
        <v>7</v>
      </c>
      <c r="D1574">
        <v>5195743.0625</v>
      </c>
      <c r="E1574">
        <v>0</v>
      </c>
      <c r="F1574" t="s">
        <v>34</v>
      </c>
      <c r="G1574">
        <v>86195.21875</v>
      </c>
      <c r="H1574" s="1">
        <f>SUM($D$2:D1574)/SUM($D$2:$D$11829)</f>
        <v>0.98196887927268328</v>
      </c>
      <c r="I1574" t="str">
        <f t="shared" si="24"/>
        <v>C</v>
      </c>
    </row>
    <row r="1575" spans="1:9">
      <c r="A1575" t="s">
        <v>3408</v>
      </c>
      <c r="B1575" t="s">
        <v>3409</v>
      </c>
      <c r="C1575">
        <v>33</v>
      </c>
      <c r="D1575">
        <v>5193199.6816406297</v>
      </c>
      <c r="E1575">
        <v>0</v>
      </c>
      <c r="F1575" t="s">
        <v>1404</v>
      </c>
      <c r="G1575">
        <v>3964405.75</v>
      </c>
      <c r="H1575" s="1">
        <f>SUM($D$2:D1575)/SUM($D$2:$D$11829)</f>
        <v>0.98198483641234247</v>
      </c>
      <c r="I1575" t="str">
        <f t="shared" si="24"/>
        <v>C</v>
      </c>
    </row>
    <row r="1576" spans="1:9">
      <c r="A1576" t="s">
        <v>3410</v>
      </c>
      <c r="B1576" t="s">
        <v>3411</v>
      </c>
      <c r="C1576">
        <v>7</v>
      </c>
      <c r="D1576">
        <v>5166299.109375</v>
      </c>
      <c r="E1576">
        <v>0</v>
      </c>
      <c r="F1576" t="s">
        <v>1867</v>
      </c>
      <c r="G1576">
        <v>466083.03125</v>
      </c>
      <c r="H1576" s="1">
        <f>SUM($D$2:D1576)/SUM($D$2:$D$11829)</f>
        <v>0.98200071089463914</v>
      </c>
      <c r="I1576" t="str">
        <f t="shared" si="24"/>
        <v>C</v>
      </c>
    </row>
    <row r="1577" spans="1:9">
      <c r="A1577" t="s">
        <v>3412</v>
      </c>
      <c r="B1577" t="s">
        <v>3413</v>
      </c>
      <c r="C1577">
        <v>23</v>
      </c>
      <c r="D1577">
        <v>5161151.6123046903</v>
      </c>
      <c r="E1577">
        <v>0</v>
      </c>
      <c r="F1577" t="s">
        <v>694</v>
      </c>
      <c r="G1577">
        <v>1223336.78125</v>
      </c>
      <c r="H1577" s="1">
        <f>SUM($D$2:D1577)/SUM($D$2:$D$11829)</f>
        <v>0.98201656956022654</v>
      </c>
      <c r="I1577" t="str">
        <f t="shared" si="24"/>
        <v>C</v>
      </c>
    </row>
    <row r="1578" spans="1:9">
      <c r="A1578" t="s">
        <v>3414</v>
      </c>
      <c r="B1578" t="s">
        <v>3415</v>
      </c>
      <c r="C1578">
        <v>7</v>
      </c>
      <c r="D1578">
        <v>5139719</v>
      </c>
      <c r="E1578">
        <v>0</v>
      </c>
      <c r="F1578" t="s">
        <v>3416</v>
      </c>
      <c r="G1578">
        <v>5975</v>
      </c>
      <c r="H1578" s="1">
        <f>SUM($D$2:D1578)/SUM($D$2:$D$11829)</f>
        <v>0.98203236236984681</v>
      </c>
      <c r="I1578" t="str">
        <f t="shared" si="24"/>
        <v>C</v>
      </c>
    </row>
    <row r="1579" spans="1:9">
      <c r="A1579" t="s">
        <v>3417</v>
      </c>
      <c r="B1579" t="s">
        <v>3418</v>
      </c>
      <c r="C1579">
        <v>80</v>
      </c>
      <c r="D1579">
        <v>5133404.3538818397</v>
      </c>
      <c r="E1579">
        <v>0</v>
      </c>
      <c r="F1579" t="s">
        <v>1204</v>
      </c>
      <c r="G1579">
        <v>371103.763671875</v>
      </c>
      <c r="H1579" s="1">
        <f>SUM($D$2:D1579)/SUM($D$2:$D$11829)</f>
        <v>0.98204813577646</v>
      </c>
      <c r="I1579" t="str">
        <f t="shared" si="24"/>
        <v>C</v>
      </c>
    </row>
    <row r="1580" spans="1:9">
      <c r="A1580" t="s">
        <v>3419</v>
      </c>
      <c r="B1580" t="s">
        <v>3420</v>
      </c>
      <c r="C1580">
        <v>5</v>
      </c>
      <c r="D1580">
        <v>5133228.40625</v>
      </c>
      <c r="E1580">
        <v>0</v>
      </c>
      <c r="F1580" t="s">
        <v>489</v>
      </c>
      <c r="G1580">
        <v>1165149.53125</v>
      </c>
      <c r="H1580" s="1">
        <f>SUM($D$2:D1580)/SUM($D$2:$D$11829)</f>
        <v>0.98206390864243909</v>
      </c>
      <c r="I1580" t="str">
        <f t="shared" si="24"/>
        <v>C</v>
      </c>
    </row>
    <row r="1581" spans="1:9">
      <c r="A1581" t="s">
        <v>3421</v>
      </c>
      <c r="B1581" t="s">
        <v>3422</v>
      </c>
      <c r="C1581">
        <v>15</v>
      </c>
      <c r="D1581">
        <v>5126575.53125</v>
      </c>
      <c r="E1581">
        <v>0</v>
      </c>
      <c r="F1581" t="s">
        <v>3423</v>
      </c>
      <c r="G1581">
        <v>908813.390625</v>
      </c>
      <c r="H1581" s="1">
        <f>SUM($D$2:D1581)/SUM($D$2:$D$11829)</f>
        <v>0.98207966106613553</v>
      </c>
      <c r="I1581" t="str">
        <f t="shared" si="24"/>
        <v>C</v>
      </c>
    </row>
    <row r="1582" spans="1:9">
      <c r="A1582" t="s">
        <v>3424</v>
      </c>
      <c r="B1582" t="s">
        <v>3425</v>
      </c>
      <c r="C1582">
        <v>47</v>
      </c>
      <c r="D1582">
        <v>5120321.33984375</v>
      </c>
      <c r="E1582">
        <v>0</v>
      </c>
      <c r="F1582" t="s">
        <v>1222</v>
      </c>
      <c r="G1582">
        <v>192259.12109375</v>
      </c>
      <c r="H1582" s="1">
        <f>SUM($D$2:D1582)/SUM($D$2:$D$11829)</f>
        <v>0.98209539427258408</v>
      </c>
      <c r="I1582" t="str">
        <f t="shared" si="24"/>
        <v>C</v>
      </c>
    </row>
    <row r="1583" spans="1:9">
      <c r="A1583" t="s">
        <v>3426</v>
      </c>
      <c r="B1583" t="s">
        <v>3427</v>
      </c>
      <c r="C1583">
        <v>2</v>
      </c>
      <c r="D1583">
        <v>5119968</v>
      </c>
      <c r="E1583">
        <v>0</v>
      </c>
      <c r="F1583" t="s">
        <v>552</v>
      </c>
      <c r="G1583">
        <v>0</v>
      </c>
      <c r="H1583" s="1">
        <f>SUM($D$2:D1583)/SUM($D$2:$D$11829)</f>
        <v>0.98211112639332565</v>
      </c>
      <c r="I1583" t="str">
        <f t="shared" si="24"/>
        <v>C</v>
      </c>
    </row>
    <row r="1584" spans="1:9">
      <c r="A1584" t="s">
        <v>3428</v>
      </c>
      <c r="B1584" t="s">
        <v>3429</v>
      </c>
      <c r="C1584">
        <v>7</v>
      </c>
      <c r="D1584">
        <v>5114562.375</v>
      </c>
      <c r="E1584">
        <v>0</v>
      </c>
      <c r="F1584" t="s">
        <v>107</v>
      </c>
      <c r="G1584">
        <v>0</v>
      </c>
      <c r="H1584" s="1">
        <f>SUM($D$2:D1584)/SUM($D$2:$D$11829)</f>
        <v>0.9821268419042084</v>
      </c>
      <c r="I1584" t="str">
        <f t="shared" si="24"/>
        <v>C</v>
      </c>
    </row>
    <row r="1585" spans="1:9">
      <c r="A1585" t="s">
        <v>3430</v>
      </c>
      <c r="B1585" t="s">
        <v>3431</v>
      </c>
      <c r="C1585">
        <v>3</v>
      </c>
      <c r="D1585">
        <v>5109447</v>
      </c>
      <c r="E1585">
        <v>0</v>
      </c>
      <c r="F1585" t="s">
        <v>3432</v>
      </c>
      <c r="G1585">
        <v>5109447</v>
      </c>
      <c r="H1585" s="1">
        <f>SUM($D$2:D1585)/SUM($D$2:$D$11829)</f>
        <v>0.98214254169708348</v>
      </c>
      <c r="I1585" t="str">
        <f t="shared" si="24"/>
        <v>C</v>
      </c>
    </row>
    <row r="1586" spans="1:9">
      <c r="A1586" t="s">
        <v>3433</v>
      </c>
      <c r="B1586" t="s">
        <v>3434</v>
      </c>
      <c r="C1586">
        <v>6</v>
      </c>
      <c r="D1586">
        <v>5105320.03125</v>
      </c>
      <c r="E1586">
        <v>0</v>
      </c>
      <c r="F1586" t="s">
        <v>1799</v>
      </c>
      <c r="G1586">
        <v>0</v>
      </c>
      <c r="H1586" s="1">
        <f>SUM($D$2:D1586)/SUM($D$2:$D$11829)</f>
        <v>0.98215822880902548</v>
      </c>
      <c r="I1586" t="str">
        <f t="shared" si="24"/>
        <v>C</v>
      </c>
    </row>
    <row r="1587" spans="1:9">
      <c r="A1587" t="s">
        <v>3435</v>
      </c>
      <c r="B1587" t="s">
        <v>3436</v>
      </c>
      <c r="C1587">
        <v>3</v>
      </c>
      <c r="D1587">
        <v>5100740.875</v>
      </c>
      <c r="E1587">
        <v>0</v>
      </c>
      <c r="F1587" t="s">
        <v>618</v>
      </c>
      <c r="G1587">
        <v>0</v>
      </c>
      <c r="H1587" s="1">
        <f>SUM($D$2:D1587)/SUM($D$2:$D$11829)</f>
        <v>0.98217390185059861</v>
      </c>
      <c r="I1587" t="str">
        <f t="shared" si="24"/>
        <v>C</v>
      </c>
    </row>
    <row r="1588" spans="1:9">
      <c r="A1588" t="s">
        <v>3437</v>
      </c>
      <c r="B1588" t="s">
        <v>3438</v>
      </c>
      <c r="C1588">
        <v>12</v>
      </c>
      <c r="D1588">
        <v>5092748.640625</v>
      </c>
      <c r="E1588">
        <v>0</v>
      </c>
      <c r="F1588" t="s">
        <v>489</v>
      </c>
      <c r="G1588">
        <v>159889.609375</v>
      </c>
      <c r="H1588" s="1">
        <f>SUM($D$2:D1588)/SUM($D$2:$D$11829)</f>
        <v>0.98218955033444089</v>
      </c>
      <c r="I1588" t="str">
        <f t="shared" si="24"/>
        <v>C</v>
      </c>
    </row>
    <row r="1589" spans="1:9">
      <c r="A1589" t="s">
        <v>3439</v>
      </c>
      <c r="B1589" t="s">
        <v>3440</v>
      </c>
      <c r="C1589">
        <v>6</v>
      </c>
      <c r="D1589">
        <v>5091780.375</v>
      </c>
      <c r="E1589">
        <v>0</v>
      </c>
      <c r="F1589" t="s">
        <v>74</v>
      </c>
      <c r="G1589">
        <v>0</v>
      </c>
      <c r="H1589" s="1">
        <f>SUM($D$2:D1589)/SUM($D$2:$D$11829)</f>
        <v>0.98220519584309418</v>
      </c>
      <c r="I1589" t="str">
        <f t="shared" si="24"/>
        <v>C</v>
      </c>
    </row>
    <row r="1590" spans="1:9">
      <c r="A1590" t="s">
        <v>3441</v>
      </c>
      <c r="B1590" t="s">
        <v>3442</v>
      </c>
      <c r="C1590">
        <v>37</v>
      </c>
      <c r="D1590">
        <v>5074858.5390625</v>
      </c>
      <c r="E1590">
        <v>0</v>
      </c>
      <c r="F1590" t="s">
        <v>23</v>
      </c>
      <c r="G1590">
        <v>0</v>
      </c>
      <c r="H1590" s="1">
        <f>SUM($D$2:D1590)/SUM($D$2:$D$11829)</f>
        <v>0.98222078935603863</v>
      </c>
      <c r="I1590" t="str">
        <f t="shared" si="24"/>
        <v>C</v>
      </c>
    </row>
    <row r="1591" spans="1:9">
      <c r="A1591" t="s">
        <v>3443</v>
      </c>
      <c r="B1591" t="s">
        <v>3444</v>
      </c>
      <c r="C1591">
        <v>161</v>
      </c>
      <c r="D1591">
        <v>5074066.91088867</v>
      </c>
      <c r="E1591">
        <v>0</v>
      </c>
      <c r="F1591" t="s">
        <v>52</v>
      </c>
      <c r="G1591">
        <v>1168589.5234375</v>
      </c>
      <c r="H1591" s="1">
        <f>SUM($D$2:D1591)/SUM($D$2:$D$11829)</f>
        <v>0.98223638043654782</v>
      </c>
      <c r="I1591" t="str">
        <f t="shared" si="24"/>
        <v>C</v>
      </c>
    </row>
    <row r="1592" spans="1:9">
      <c r="A1592" t="s">
        <v>3445</v>
      </c>
      <c r="B1592" t="s">
        <v>3446</v>
      </c>
      <c r="C1592">
        <v>9</v>
      </c>
      <c r="D1592">
        <v>5048014.5</v>
      </c>
      <c r="E1592">
        <v>0</v>
      </c>
      <c r="F1592" t="s">
        <v>514</v>
      </c>
      <c r="G1592">
        <v>0</v>
      </c>
      <c r="H1592" s="1">
        <f>SUM($D$2:D1592)/SUM($D$2:$D$11829)</f>
        <v>0.98225189146583924</v>
      </c>
      <c r="I1592" t="str">
        <f t="shared" si="24"/>
        <v>C</v>
      </c>
    </row>
    <row r="1593" spans="1:9">
      <c r="A1593" t="s">
        <v>3447</v>
      </c>
      <c r="B1593" t="s">
        <v>3448</v>
      </c>
      <c r="C1593">
        <v>2</v>
      </c>
      <c r="D1593">
        <v>5045760.5</v>
      </c>
      <c r="E1593">
        <v>0</v>
      </c>
      <c r="F1593" t="s">
        <v>851</v>
      </c>
      <c r="G1593">
        <v>5045760.5</v>
      </c>
      <c r="H1593" s="1">
        <f>SUM($D$2:D1593)/SUM($D$2:$D$11829)</f>
        <v>0.98226739556926701</v>
      </c>
      <c r="I1593" t="str">
        <f t="shared" si="24"/>
        <v>C</v>
      </c>
    </row>
    <row r="1594" spans="1:9">
      <c r="A1594" t="s">
        <v>3449</v>
      </c>
      <c r="B1594" t="s">
        <v>3450</v>
      </c>
      <c r="C1594">
        <v>24</v>
      </c>
      <c r="D1594">
        <v>5042649.12890625</v>
      </c>
      <c r="E1594">
        <v>0</v>
      </c>
      <c r="F1594" t="s">
        <v>727</v>
      </c>
      <c r="G1594">
        <v>0</v>
      </c>
      <c r="H1594" s="1">
        <f>SUM($D$2:D1594)/SUM($D$2:$D$11829)</f>
        <v>0.9822828901123879</v>
      </c>
      <c r="I1594" t="str">
        <f t="shared" si="24"/>
        <v>C</v>
      </c>
    </row>
    <row r="1595" spans="1:9">
      <c r="A1595" t="s">
        <v>3451</v>
      </c>
      <c r="B1595" t="s">
        <v>3452</v>
      </c>
      <c r="C1595">
        <v>15</v>
      </c>
      <c r="D1595">
        <v>5041188.96875</v>
      </c>
      <c r="E1595">
        <v>0</v>
      </c>
      <c r="F1595" t="s">
        <v>851</v>
      </c>
      <c r="G1595">
        <v>0</v>
      </c>
      <c r="H1595" s="1">
        <f>SUM($D$2:D1595)/SUM($D$2:$D$11829)</f>
        <v>0.98229838016887594</v>
      </c>
      <c r="I1595" t="str">
        <f t="shared" si="24"/>
        <v>C</v>
      </c>
    </row>
    <row r="1596" spans="1:9">
      <c r="A1596" t="s">
        <v>3453</v>
      </c>
      <c r="B1596" t="s">
        <v>3454</v>
      </c>
      <c r="C1596">
        <v>19</v>
      </c>
      <c r="D1596">
        <v>5031060.0546875</v>
      </c>
      <c r="E1596">
        <v>0</v>
      </c>
      <c r="F1596" t="s">
        <v>104</v>
      </c>
      <c r="G1596">
        <v>0</v>
      </c>
      <c r="H1596" s="1">
        <f>SUM($D$2:D1596)/SUM($D$2:$D$11829)</f>
        <v>0.98231383910225967</v>
      </c>
      <c r="I1596" t="str">
        <f t="shared" si="24"/>
        <v>C</v>
      </c>
    </row>
    <row r="1597" spans="1:9">
      <c r="A1597" t="s">
        <v>3455</v>
      </c>
      <c r="B1597" t="s">
        <v>3456</v>
      </c>
      <c r="C1597">
        <v>4</v>
      </c>
      <c r="D1597">
        <v>5026140.4375</v>
      </c>
      <c r="E1597">
        <v>0</v>
      </c>
      <c r="F1597" t="s">
        <v>489</v>
      </c>
      <c r="G1597">
        <v>0</v>
      </c>
      <c r="H1597" s="1">
        <f>SUM($D$2:D1597)/SUM($D$2:$D$11829)</f>
        <v>0.98232928291914023</v>
      </c>
      <c r="I1597" t="str">
        <f t="shared" si="24"/>
        <v>C</v>
      </c>
    </row>
    <row r="1598" spans="1:9">
      <c r="A1598" t="s">
        <v>3457</v>
      </c>
      <c r="B1598" t="s">
        <v>3458</v>
      </c>
      <c r="C1598">
        <v>15</v>
      </c>
      <c r="D1598">
        <v>5021577.1015625</v>
      </c>
      <c r="E1598">
        <v>0</v>
      </c>
      <c r="F1598" t="s">
        <v>145</v>
      </c>
      <c r="G1598">
        <v>0</v>
      </c>
      <c r="H1598" s="1">
        <f>SUM($D$2:D1598)/SUM($D$2:$D$11829)</f>
        <v>0.98234471271426294</v>
      </c>
      <c r="I1598" t="str">
        <f t="shared" si="24"/>
        <v>C</v>
      </c>
    </row>
    <row r="1599" spans="1:9">
      <c r="A1599" t="s">
        <v>3459</v>
      </c>
      <c r="B1599" t="s">
        <v>3460</v>
      </c>
      <c r="C1599">
        <v>8</v>
      </c>
      <c r="D1599">
        <v>5016171.7011718797</v>
      </c>
      <c r="E1599">
        <v>0</v>
      </c>
      <c r="F1599" t="s">
        <v>3461</v>
      </c>
      <c r="G1599">
        <v>0</v>
      </c>
      <c r="H1599" s="1">
        <f>SUM($D$2:D1599)/SUM($D$2:$D$11829)</f>
        <v>0.98236012590021715</v>
      </c>
      <c r="I1599" t="str">
        <f t="shared" si="24"/>
        <v>C</v>
      </c>
    </row>
    <row r="1600" spans="1:9">
      <c r="A1600" t="s">
        <v>3462</v>
      </c>
      <c r="B1600" t="s">
        <v>3463</v>
      </c>
      <c r="C1600">
        <v>9</v>
      </c>
      <c r="D1600">
        <v>5014711.69677734</v>
      </c>
      <c r="E1600">
        <v>0</v>
      </c>
      <c r="F1600" t="s">
        <v>2664</v>
      </c>
      <c r="G1600">
        <v>0</v>
      </c>
      <c r="H1600" s="1">
        <f>SUM($D$2:D1600)/SUM($D$2:$D$11829)</f>
        <v>0.98237553460001714</v>
      </c>
      <c r="I1600" t="str">
        <f t="shared" si="24"/>
        <v>C</v>
      </c>
    </row>
    <row r="1601" spans="1:9">
      <c r="A1601" t="s">
        <v>3464</v>
      </c>
      <c r="B1601" t="s">
        <v>3465</v>
      </c>
      <c r="C1601">
        <v>1</v>
      </c>
      <c r="D1601">
        <v>4997712.5</v>
      </c>
      <c r="E1601">
        <v>0</v>
      </c>
      <c r="F1601" t="s">
        <v>59</v>
      </c>
      <c r="G1601">
        <v>4997712.5</v>
      </c>
      <c r="H1601" s="1">
        <f>SUM($D$2:D1601)/SUM($D$2:$D$11829)</f>
        <v>0.98239089106640165</v>
      </c>
      <c r="I1601" t="str">
        <f t="shared" si="24"/>
        <v>C</v>
      </c>
    </row>
    <row r="1602" spans="1:9">
      <c r="A1602" t="s">
        <v>3466</v>
      </c>
      <c r="B1602" t="s">
        <v>3467</v>
      </c>
      <c r="C1602">
        <v>1</v>
      </c>
      <c r="D1602">
        <v>4994873</v>
      </c>
      <c r="E1602">
        <v>0</v>
      </c>
      <c r="F1602" t="s">
        <v>1950</v>
      </c>
      <c r="G1602">
        <v>0</v>
      </c>
      <c r="H1602" s="1">
        <f>SUM($D$2:D1602)/SUM($D$2:$D$11829)</f>
        <v>0.98240623880785716</v>
      </c>
      <c r="I1602" t="str">
        <f t="shared" si="24"/>
        <v>C</v>
      </c>
    </row>
    <row r="1603" spans="1:9">
      <c r="A1603" t="s">
        <v>3468</v>
      </c>
      <c r="B1603" t="s">
        <v>3469</v>
      </c>
      <c r="C1603">
        <v>4</v>
      </c>
      <c r="D1603">
        <v>4989535.515625</v>
      </c>
      <c r="E1603">
        <v>0</v>
      </c>
      <c r="F1603" t="s">
        <v>888</v>
      </c>
      <c r="G1603">
        <v>203000.640625</v>
      </c>
      <c r="H1603" s="1">
        <f>SUM($D$2:D1603)/SUM($D$2:$D$11829)</f>
        <v>0.98242157014882958</v>
      </c>
      <c r="I1603" t="str">
        <f t="shared" ref="I1603:I1666" si="25">IF(H1603&lt;=0.8,"A",IF(H1603&lt;=0.95,"B","C"))</f>
        <v>C</v>
      </c>
    </row>
    <row r="1604" spans="1:9">
      <c r="A1604" t="s">
        <v>3470</v>
      </c>
      <c r="B1604" t="s">
        <v>3471</v>
      </c>
      <c r="C1604">
        <v>6</v>
      </c>
      <c r="D1604">
        <v>4986254.5</v>
      </c>
      <c r="E1604">
        <v>0</v>
      </c>
      <c r="F1604" t="s">
        <v>618</v>
      </c>
      <c r="G1604">
        <v>0</v>
      </c>
      <c r="H1604" s="1">
        <f>SUM($D$2:D1604)/SUM($D$2:$D$11829)</f>
        <v>0.98243689140822854</v>
      </c>
      <c r="I1604" t="str">
        <f t="shared" si="25"/>
        <v>C</v>
      </c>
    </row>
    <row r="1605" spans="1:9">
      <c r="A1605" t="s">
        <v>3472</v>
      </c>
      <c r="B1605" t="s">
        <v>3473</v>
      </c>
      <c r="C1605">
        <v>5</v>
      </c>
      <c r="D1605">
        <v>4980510</v>
      </c>
      <c r="E1605">
        <v>0</v>
      </c>
      <c r="F1605" t="s">
        <v>514</v>
      </c>
      <c r="G1605">
        <v>0</v>
      </c>
      <c r="H1605" s="1">
        <f>SUM($D$2:D1605)/SUM($D$2:$D$11829)</f>
        <v>0.98245219501650782</v>
      </c>
      <c r="I1605" t="str">
        <f t="shared" si="25"/>
        <v>C</v>
      </c>
    </row>
    <row r="1606" spans="1:9">
      <c r="A1606" t="s">
        <v>3474</v>
      </c>
      <c r="B1606" t="s">
        <v>3475</v>
      </c>
      <c r="C1606">
        <v>31</v>
      </c>
      <c r="D1606">
        <v>4975361</v>
      </c>
      <c r="E1606">
        <v>0</v>
      </c>
      <c r="F1606" t="s">
        <v>738</v>
      </c>
      <c r="G1606">
        <v>381131</v>
      </c>
      <c r="H1606" s="1">
        <f>SUM($D$2:D1606)/SUM($D$2:$D$11829)</f>
        <v>0.98246748280345975</v>
      </c>
      <c r="I1606" t="str">
        <f t="shared" si="25"/>
        <v>C</v>
      </c>
    </row>
    <row r="1607" spans="1:9">
      <c r="A1607" t="s">
        <v>3476</v>
      </c>
      <c r="B1607" t="s">
        <v>3477</v>
      </c>
      <c r="C1607">
        <v>6</v>
      </c>
      <c r="D1607">
        <v>4969842.75</v>
      </c>
      <c r="E1607">
        <v>0</v>
      </c>
      <c r="F1607" t="s">
        <v>791</v>
      </c>
      <c r="G1607">
        <v>0</v>
      </c>
      <c r="H1607" s="1">
        <f>SUM($D$2:D1607)/SUM($D$2:$D$11829)</f>
        <v>0.98248275363449022</v>
      </c>
      <c r="I1607" t="str">
        <f t="shared" si="25"/>
        <v>C</v>
      </c>
    </row>
    <row r="1608" spans="1:9">
      <c r="A1608" t="s">
        <v>3478</v>
      </c>
      <c r="B1608" t="s">
        <v>3479</v>
      </c>
      <c r="C1608">
        <v>9</v>
      </c>
      <c r="D1608">
        <v>4967138.375</v>
      </c>
      <c r="E1608">
        <v>0</v>
      </c>
      <c r="F1608" t="s">
        <v>602</v>
      </c>
      <c r="G1608">
        <v>0</v>
      </c>
      <c r="H1608" s="1">
        <f>SUM($D$2:D1608)/SUM($D$2:$D$11829)</f>
        <v>0.98249801615579035</v>
      </c>
      <c r="I1608" t="str">
        <f t="shared" si="25"/>
        <v>C</v>
      </c>
    </row>
    <row r="1609" spans="1:9">
      <c r="A1609" t="s">
        <v>3480</v>
      </c>
      <c r="B1609" t="s">
        <v>3481</v>
      </c>
      <c r="C1609">
        <v>3</v>
      </c>
      <c r="D1609">
        <v>4937631.625</v>
      </c>
      <c r="E1609">
        <v>0</v>
      </c>
      <c r="F1609" t="s">
        <v>514</v>
      </c>
      <c r="G1609">
        <v>0</v>
      </c>
      <c r="H1609" s="1">
        <f>SUM($D$2:D1609)/SUM($D$2:$D$11829)</f>
        <v>0.98251318801172804</v>
      </c>
      <c r="I1609" t="str">
        <f t="shared" si="25"/>
        <v>C</v>
      </c>
    </row>
    <row r="1610" spans="1:9">
      <c r="A1610" t="s">
        <v>3482</v>
      </c>
      <c r="B1610" t="s">
        <v>3483</v>
      </c>
      <c r="C1610">
        <v>253</v>
      </c>
      <c r="D1610">
        <v>4925161.5058593797</v>
      </c>
      <c r="E1610">
        <v>0</v>
      </c>
      <c r="F1610" t="s">
        <v>52</v>
      </c>
      <c r="G1610">
        <v>415898.43066406302</v>
      </c>
      <c r="H1610" s="1">
        <f>SUM($D$2:D1610)/SUM($D$2:$D$11829)</f>
        <v>0.98252832155074266</v>
      </c>
      <c r="I1610" t="str">
        <f t="shared" si="25"/>
        <v>C</v>
      </c>
    </row>
    <row r="1611" spans="1:9">
      <c r="A1611" t="s">
        <v>3484</v>
      </c>
      <c r="B1611" t="s">
        <v>3485</v>
      </c>
      <c r="C1611">
        <v>53</v>
      </c>
      <c r="D1611">
        <v>4925137.44921875</v>
      </c>
      <c r="E1611">
        <v>0</v>
      </c>
      <c r="F1611" t="s">
        <v>338</v>
      </c>
      <c r="G1611">
        <v>824077.98339843797</v>
      </c>
      <c r="H1611" s="1">
        <f>SUM($D$2:D1611)/SUM($D$2:$D$11829)</f>
        <v>0.98254345501583851</v>
      </c>
      <c r="I1611" t="str">
        <f t="shared" si="25"/>
        <v>C</v>
      </c>
    </row>
    <row r="1612" spans="1:9">
      <c r="A1612" t="s">
        <v>3486</v>
      </c>
      <c r="B1612" t="s">
        <v>3487</v>
      </c>
      <c r="C1612">
        <v>17</v>
      </c>
      <c r="D1612">
        <v>4919737.17578125</v>
      </c>
      <c r="E1612">
        <v>0</v>
      </c>
      <c r="F1612" t="s">
        <v>145</v>
      </c>
      <c r="G1612">
        <v>550970.21875</v>
      </c>
      <c r="H1612" s="1">
        <f>SUM($D$2:D1612)/SUM($D$2:$D$11829)</f>
        <v>0.98255857188751938</v>
      </c>
      <c r="I1612" t="str">
        <f t="shared" si="25"/>
        <v>C</v>
      </c>
    </row>
    <row r="1613" spans="1:9">
      <c r="A1613" t="s">
        <v>3488</v>
      </c>
      <c r="B1613" t="s">
        <v>3489</v>
      </c>
      <c r="C1613">
        <v>10</v>
      </c>
      <c r="D1613">
        <v>4918247.015625</v>
      </c>
      <c r="E1613">
        <v>0</v>
      </c>
      <c r="F1613" t="s">
        <v>559</v>
      </c>
      <c r="G1613">
        <v>80675</v>
      </c>
      <c r="H1613" s="1">
        <f>SUM($D$2:D1613)/SUM($D$2:$D$11829)</f>
        <v>0.9825736841803866</v>
      </c>
      <c r="I1613" t="str">
        <f t="shared" si="25"/>
        <v>C</v>
      </c>
    </row>
    <row r="1614" spans="1:9">
      <c r="A1614" t="s">
        <v>3490</v>
      </c>
      <c r="B1614" t="s">
        <v>3491</v>
      </c>
      <c r="C1614">
        <v>32</v>
      </c>
      <c r="D1614">
        <v>4916324.2861328097</v>
      </c>
      <c r="E1614">
        <v>0</v>
      </c>
      <c r="F1614" t="s">
        <v>443</v>
      </c>
      <c r="G1614">
        <v>86200</v>
      </c>
      <c r="H1614" s="1">
        <f>SUM($D$2:D1614)/SUM($D$2:$D$11829)</f>
        <v>0.9825887905652847</v>
      </c>
      <c r="I1614" t="str">
        <f t="shared" si="25"/>
        <v>C</v>
      </c>
    </row>
    <row r="1615" spans="1:9">
      <c r="A1615" t="s">
        <v>3492</v>
      </c>
      <c r="B1615" t="s">
        <v>3493</v>
      </c>
      <c r="C1615">
        <v>13</v>
      </c>
      <c r="D1615">
        <v>4907061.2036132803</v>
      </c>
      <c r="E1615">
        <v>0</v>
      </c>
      <c r="F1615" t="s">
        <v>104</v>
      </c>
      <c r="G1615">
        <v>422504.06298828102</v>
      </c>
      <c r="H1615" s="1">
        <f>SUM($D$2:D1615)/SUM($D$2:$D$11829)</f>
        <v>0.98260386848751813</v>
      </c>
      <c r="I1615" t="str">
        <f t="shared" si="25"/>
        <v>C</v>
      </c>
    </row>
    <row r="1616" spans="1:9">
      <c r="A1616" t="s">
        <v>3494</v>
      </c>
      <c r="B1616" t="s">
        <v>3495</v>
      </c>
      <c r="C1616">
        <v>4</v>
      </c>
      <c r="D1616">
        <v>4906238.71875</v>
      </c>
      <c r="E1616">
        <v>0</v>
      </c>
      <c r="F1616" t="s">
        <v>1085</v>
      </c>
      <c r="G1616">
        <v>3256720</v>
      </c>
      <c r="H1616" s="1">
        <f>SUM($D$2:D1616)/SUM($D$2:$D$11829)</f>
        <v>0.98261894388250304</v>
      </c>
      <c r="I1616" t="str">
        <f t="shared" si="25"/>
        <v>C</v>
      </c>
    </row>
    <row r="1617" spans="1:9">
      <c r="A1617" t="s">
        <v>3496</v>
      </c>
      <c r="B1617" t="s">
        <v>3497</v>
      </c>
      <c r="C1617">
        <v>8</v>
      </c>
      <c r="D1617">
        <v>4902876.96875</v>
      </c>
      <c r="E1617">
        <v>0</v>
      </c>
      <c r="F1617" t="s">
        <v>74</v>
      </c>
      <c r="G1617">
        <v>198790.40625</v>
      </c>
      <c r="H1617" s="1">
        <f>SUM($D$2:D1617)/SUM($D$2:$D$11829)</f>
        <v>0.98263400894784203</v>
      </c>
      <c r="I1617" t="str">
        <f t="shared" si="25"/>
        <v>C</v>
      </c>
    </row>
    <row r="1618" spans="1:9">
      <c r="A1618" t="s">
        <v>3498</v>
      </c>
      <c r="B1618" t="s">
        <v>3499</v>
      </c>
      <c r="C1618">
        <v>6</v>
      </c>
      <c r="D1618">
        <v>4902124.1875</v>
      </c>
      <c r="E1618">
        <v>0</v>
      </c>
      <c r="F1618" t="s">
        <v>1070</v>
      </c>
      <c r="G1618">
        <v>5871</v>
      </c>
      <c r="H1618" s="1">
        <f>SUM($D$2:D1618)/SUM($D$2:$D$11829)</f>
        <v>0.98264907170011073</v>
      </c>
      <c r="I1618" t="str">
        <f t="shared" si="25"/>
        <v>C</v>
      </c>
    </row>
    <row r="1619" spans="1:9">
      <c r="A1619" t="s">
        <v>3500</v>
      </c>
      <c r="B1619" t="s">
        <v>3501</v>
      </c>
      <c r="C1619">
        <v>6</v>
      </c>
      <c r="D1619">
        <v>4900404.3125</v>
      </c>
      <c r="E1619">
        <v>0</v>
      </c>
      <c r="F1619" t="s">
        <v>1222</v>
      </c>
      <c r="G1619">
        <v>0</v>
      </c>
      <c r="H1619" s="1">
        <f>SUM($D$2:D1619)/SUM($D$2:$D$11829)</f>
        <v>0.98266412916772117</v>
      </c>
      <c r="I1619" t="str">
        <f t="shared" si="25"/>
        <v>C</v>
      </c>
    </row>
    <row r="1620" spans="1:9">
      <c r="A1620" t="s">
        <v>3502</v>
      </c>
      <c r="B1620" t="s">
        <v>3503</v>
      </c>
      <c r="C1620">
        <v>1</v>
      </c>
      <c r="D1620">
        <v>4895284</v>
      </c>
      <c r="E1620">
        <v>0</v>
      </c>
      <c r="F1620" t="s">
        <v>59</v>
      </c>
      <c r="G1620">
        <v>0</v>
      </c>
      <c r="H1620" s="1">
        <f>SUM($D$2:D1620)/SUM($D$2:$D$11829)</f>
        <v>0.9826791709021524</v>
      </c>
      <c r="I1620" t="str">
        <f t="shared" si="25"/>
        <v>C</v>
      </c>
    </row>
    <row r="1621" spans="1:9">
      <c r="A1621" t="s">
        <v>3504</v>
      </c>
      <c r="B1621" t="s">
        <v>3505</v>
      </c>
      <c r="C1621">
        <v>279</v>
      </c>
      <c r="D1621">
        <v>4891554.66796875</v>
      </c>
      <c r="E1621">
        <v>0</v>
      </c>
      <c r="F1621" t="s">
        <v>52</v>
      </c>
      <c r="G1621">
        <v>1727361.4169921901</v>
      </c>
      <c r="H1621" s="1">
        <f>SUM($D$2:D1621)/SUM($D$2:$D$11829)</f>
        <v>0.98269420117746864</v>
      </c>
      <c r="I1621" t="str">
        <f t="shared" si="25"/>
        <v>C</v>
      </c>
    </row>
    <row r="1622" spans="1:9">
      <c r="A1622" t="s">
        <v>3506</v>
      </c>
      <c r="B1622" t="s">
        <v>3507</v>
      </c>
      <c r="C1622">
        <v>3</v>
      </c>
      <c r="D1622">
        <v>4889555.625</v>
      </c>
      <c r="E1622">
        <v>0</v>
      </c>
      <c r="F1622" t="s">
        <v>1085</v>
      </c>
      <c r="G1622">
        <v>4889555.625</v>
      </c>
      <c r="H1622" s="1">
        <f>SUM($D$2:D1622)/SUM($D$2:$D$11829)</f>
        <v>0.98270922531032745</v>
      </c>
      <c r="I1622" t="str">
        <f t="shared" si="25"/>
        <v>C</v>
      </c>
    </row>
    <row r="1623" spans="1:9">
      <c r="A1623" t="s">
        <v>3508</v>
      </c>
      <c r="B1623" t="s">
        <v>3509</v>
      </c>
      <c r="C1623">
        <v>11</v>
      </c>
      <c r="D1623">
        <v>4884029.125</v>
      </c>
      <c r="E1623">
        <v>0</v>
      </c>
      <c r="F1623" t="s">
        <v>23</v>
      </c>
      <c r="G1623">
        <v>0</v>
      </c>
      <c r="H1623" s="1">
        <f>SUM($D$2:D1623)/SUM($D$2:$D$11829)</f>
        <v>0.98272423246191509</v>
      </c>
      <c r="I1623" t="str">
        <f t="shared" si="25"/>
        <v>C</v>
      </c>
    </row>
    <row r="1624" spans="1:9">
      <c r="A1624" t="s">
        <v>3510</v>
      </c>
      <c r="B1624" t="s">
        <v>3511</v>
      </c>
      <c r="C1624">
        <v>1</v>
      </c>
      <c r="D1624">
        <v>4882663</v>
      </c>
      <c r="E1624">
        <v>0</v>
      </c>
      <c r="F1624" t="s">
        <v>152</v>
      </c>
      <c r="G1624">
        <v>0</v>
      </c>
      <c r="H1624" s="1">
        <f>SUM($D$2:D1624)/SUM($D$2:$D$11829)</f>
        <v>0.98273923541581176</v>
      </c>
      <c r="I1624" t="str">
        <f t="shared" si="25"/>
        <v>C</v>
      </c>
    </row>
    <row r="1625" spans="1:9">
      <c r="A1625" t="s">
        <v>3512</v>
      </c>
      <c r="B1625" t="s">
        <v>3513</v>
      </c>
      <c r="C1625">
        <v>1</v>
      </c>
      <c r="D1625">
        <v>4881982.5</v>
      </c>
      <c r="E1625">
        <v>0</v>
      </c>
      <c r="F1625" t="s">
        <v>152</v>
      </c>
      <c r="G1625">
        <v>0</v>
      </c>
      <c r="H1625" s="1">
        <f>SUM($D$2:D1625)/SUM($D$2:$D$11829)</f>
        <v>0.9827542362787367</v>
      </c>
      <c r="I1625" t="str">
        <f t="shared" si="25"/>
        <v>C</v>
      </c>
    </row>
    <row r="1626" spans="1:9">
      <c r="A1626" t="s">
        <v>3514</v>
      </c>
      <c r="B1626" t="s">
        <v>3515</v>
      </c>
      <c r="C1626">
        <v>264</v>
      </c>
      <c r="D1626">
        <v>4880648.89453125</v>
      </c>
      <c r="E1626">
        <v>0</v>
      </c>
      <c r="F1626" t="s">
        <v>52</v>
      </c>
      <c r="G1626">
        <v>912080.18261718797</v>
      </c>
      <c r="H1626" s="1">
        <f>SUM($D$2:D1626)/SUM($D$2:$D$11829)</f>
        <v>0.98276923304389341</v>
      </c>
      <c r="I1626" t="str">
        <f t="shared" si="25"/>
        <v>C</v>
      </c>
    </row>
    <row r="1627" spans="1:9">
      <c r="A1627" t="s">
        <v>3516</v>
      </c>
      <c r="B1627" t="s">
        <v>3517</v>
      </c>
      <c r="C1627">
        <v>4</v>
      </c>
      <c r="D1627">
        <v>4880194.625</v>
      </c>
      <c r="E1627">
        <v>0</v>
      </c>
      <c r="F1627" t="s">
        <v>1867</v>
      </c>
      <c r="G1627">
        <v>0</v>
      </c>
      <c r="H1627" s="1">
        <f>SUM($D$2:D1627)/SUM($D$2:$D$11829)</f>
        <v>0.98278422841321655</v>
      </c>
      <c r="I1627" t="str">
        <f t="shared" si="25"/>
        <v>C</v>
      </c>
    </row>
    <row r="1628" spans="1:9">
      <c r="A1628" t="s">
        <v>3518</v>
      </c>
      <c r="B1628" t="s">
        <v>3519</v>
      </c>
      <c r="C1628">
        <v>4</v>
      </c>
      <c r="D1628">
        <v>4875298.9375</v>
      </c>
      <c r="E1628">
        <v>0</v>
      </c>
      <c r="F1628" t="s">
        <v>3282</v>
      </c>
      <c r="G1628">
        <v>0</v>
      </c>
      <c r="H1628" s="1">
        <f>SUM($D$2:D1628)/SUM($D$2:$D$11829)</f>
        <v>0.9827992087395655</v>
      </c>
      <c r="I1628" t="str">
        <f t="shared" si="25"/>
        <v>C</v>
      </c>
    </row>
    <row r="1629" spans="1:9">
      <c r="A1629" t="s">
        <v>3520</v>
      </c>
      <c r="B1629" t="s">
        <v>3521</v>
      </c>
      <c r="C1629">
        <v>69</v>
      </c>
      <c r="D1629">
        <v>4872757.7831115704</v>
      </c>
      <c r="E1629">
        <v>0</v>
      </c>
      <c r="F1629" t="s">
        <v>104</v>
      </c>
      <c r="G1629">
        <v>4158418.4901428199</v>
      </c>
      <c r="H1629" s="1">
        <f>SUM($D$2:D1629)/SUM($D$2:$D$11829)</f>
        <v>0.98281418125771181</v>
      </c>
      <c r="I1629" t="str">
        <f t="shared" si="25"/>
        <v>C</v>
      </c>
    </row>
    <row r="1630" spans="1:9">
      <c r="A1630" t="s">
        <v>3522</v>
      </c>
      <c r="B1630" t="s">
        <v>3523</v>
      </c>
      <c r="C1630">
        <v>59</v>
      </c>
      <c r="D1630">
        <v>4871487.0234375</v>
      </c>
      <c r="E1630">
        <v>0</v>
      </c>
      <c r="F1630" t="s">
        <v>104</v>
      </c>
      <c r="G1630">
        <v>4686461.82421875</v>
      </c>
      <c r="H1630" s="1">
        <f>SUM($D$2:D1630)/SUM($D$2:$D$11829)</f>
        <v>0.98282914987119607</v>
      </c>
      <c r="I1630" t="str">
        <f t="shared" si="25"/>
        <v>C</v>
      </c>
    </row>
    <row r="1631" spans="1:9">
      <c r="A1631" t="s">
        <v>3524</v>
      </c>
      <c r="B1631" t="s">
        <v>3525</v>
      </c>
      <c r="C1631">
        <v>6</v>
      </c>
      <c r="D1631">
        <v>4859947.53125</v>
      </c>
      <c r="E1631">
        <v>0</v>
      </c>
      <c r="F1631" t="s">
        <v>1799</v>
      </c>
      <c r="G1631">
        <v>0</v>
      </c>
      <c r="H1631" s="1">
        <f>SUM($D$2:D1631)/SUM($D$2:$D$11829)</f>
        <v>0.98284408302729376</v>
      </c>
      <c r="I1631" t="str">
        <f t="shared" si="25"/>
        <v>C</v>
      </c>
    </row>
    <row r="1632" spans="1:9">
      <c r="A1632" t="s">
        <v>3526</v>
      </c>
      <c r="B1632" t="s">
        <v>3527</v>
      </c>
      <c r="C1632">
        <v>1</v>
      </c>
      <c r="D1632">
        <v>4858224.5</v>
      </c>
      <c r="E1632">
        <v>0</v>
      </c>
      <c r="F1632" t="s">
        <v>59</v>
      </c>
      <c r="G1632">
        <v>4858224.5</v>
      </c>
      <c r="H1632" s="1">
        <f>SUM($D$2:D1632)/SUM($D$2:$D$11829)</f>
        <v>0.98285901088903505</v>
      </c>
      <c r="I1632" t="str">
        <f t="shared" si="25"/>
        <v>C</v>
      </c>
    </row>
    <row r="1633" spans="1:9">
      <c r="A1633" t="s">
        <v>3528</v>
      </c>
      <c r="B1633" t="s">
        <v>3529</v>
      </c>
      <c r="C1633">
        <v>4</v>
      </c>
      <c r="D1633">
        <v>4849851.328125</v>
      </c>
      <c r="E1633">
        <v>0</v>
      </c>
      <c r="F1633" t="s">
        <v>2963</v>
      </c>
      <c r="G1633">
        <v>201292.328125</v>
      </c>
      <c r="H1633" s="1">
        <f>SUM($D$2:D1633)/SUM($D$2:$D$11829)</f>
        <v>0.98287391302253913</v>
      </c>
      <c r="I1633" t="str">
        <f t="shared" si="25"/>
        <v>C</v>
      </c>
    </row>
    <row r="1634" spans="1:9">
      <c r="A1634" t="s">
        <v>3530</v>
      </c>
      <c r="B1634" t="s">
        <v>3531</v>
      </c>
      <c r="C1634">
        <v>2</v>
      </c>
      <c r="D1634">
        <v>4824700</v>
      </c>
      <c r="E1634">
        <v>0</v>
      </c>
      <c r="F1634" t="s">
        <v>188</v>
      </c>
      <c r="G1634">
        <v>500000</v>
      </c>
      <c r="H1634" s="1">
        <f>SUM($D$2:D1634)/SUM($D$2:$D$11829)</f>
        <v>0.98288873787358144</v>
      </c>
      <c r="I1634" t="str">
        <f t="shared" si="25"/>
        <v>C</v>
      </c>
    </row>
    <row r="1635" spans="1:9">
      <c r="A1635" t="s">
        <v>3532</v>
      </c>
      <c r="B1635" t="s">
        <v>3533</v>
      </c>
      <c r="C1635">
        <v>40</v>
      </c>
      <c r="D1635">
        <v>4820508.6386718797</v>
      </c>
      <c r="E1635">
        <v>0</v>
      </c>
      <c r="F1635" t="s">
        <v>101</v>
      </c>
      <c r="G1635">
        <v>0</v>
      </c>
      <c r="H1635" s="1">
        <f>SUM($D$2:D1635)/SUM($D$2:$D$11829)</f>
        <v>0.98290354984583195</v>
      </c>
      <c r="I1635" t="str">
        <f t="shared" si="25"/>
        <v>C</v>
      </c>
    </row>
    <row r="1636" spans="1:9">
      <c r="A1636" t="s">
        <v>3534</v>
      </c>
      <c r="B1636" t="s">
        <v>3535</v>
      </c>
      <c r="C1636">
        <v>1</v>
      </c>
      <c r="D1636">
        <v>4819000</v>
      </c>
      <c r="E1636">
        <v>0</v>
      </c>
      <c r="F1636" t="s">
        <v>3536</v>
      </c>
      <c r="G1636">
        <v>0</v>
      </c>
      <c r="H1636" s="1">
        <f>SUM($D$2:D1636)/SUM($D$2:$D$11829)</f>
        <v>0.98291835718248988</v>
      </c>
      <c r="I1636" t="str">
        <f t="shared" si="25"/>
        <v>C</v>
      </c>
    </row>
    <row r="1637" spans="1:9">
      <c r="A1637" t="s">
        <v>3537</v>
      </c>
      <c r="B1637" t="s">
        <v>3538</v>
      </c>
      <c r="C1637">
        <v>21</v>
      </c>
      <c r="D1637">
        <v>4808288.4061279297</v>
      </c>
      <c r="E1637">
        <v>0</v>
      </c>
      <c r="F1637" t="s">
        <v>52</v>
      </c>
      <c r="G1637">
        <v>1462065.2578125</v>
      </c>
      <c r="H1637" s="1">
        <f>SUM($D$2:D1637)/SUM($D$2:$D$11829)</f>
        <v>0.98293313160564355</v>
      </c>
      <c r="I1637" t="str">
        <f t="shared" si="25"/>
        <v>C</v>
      </c>
    </row>
    <row r="1638" spans="1:9">
      <c r="A1638" t="s">
        <v>3539</v>
      </c>
      <c r="B1638" t="s">
        <v>3540</v>
      </c>
      <c r="C1638">
        <v>15</v>
      </c>
      <c r="D1638">
        <v>4806915.6953125</v>
      </c>
      <c r="E1638">
        <v>0</v>
      </c>
      <c r="F1638" t="s">
        <v>23</v>
      </c>
      <c r="G1638">
        <v>252060.59375</v>
      </c>
      <c r="H1638" s="1">
        <f>SUM($D$2:D1638)/SUM($D$2:$D$11829)</f>
        <v>0.98294790181087</v>
      </c>
      <c r="I1638" t="str">
        <f t="shared" si="25"/>
        <v>C</v>
      </c>
    </row>
    <row r="1639" spans="1:9">
      <c r="A1639" t="s">
        <v>3541</v>
      </c>
      <c r="B1639" t="s">
        <v>3542</v>
      </c>
      <c r="C1639">
        <v>7</v>
      </c>
      <c r="D1639">
        <v>4803096.28125</v>
      </c>
      <c r="E1639">
        <v>0</v>
      </c>
      <c r="F1639" t="s">
        <v>20</v>
      </c>
      <c r="G1639">
        <v>0</v>
      </c>
      <c r="H1639" s="1">
        <f>SUM($D$2:D1639)/SUM($D$2:$D$11829)</f>
        <v>0.98296266028018664</v>
      </c>
      <c r="I1639" t="str">
        <f t="shared" si="25"/>
        <v>C</v>
      </c>
    </row>
    <row r="1640" spans="1:9">
      <c r="A1640" t="s">
        <v>3543</v>
      </c>
      <c r="B1640" t="s">
        <v>3544</v>
      </c>
      <c r="C1640">
        <v>1</v>
      </c>
      <c r="D1640">
        <v>4800639</v>
      </c>
      <c r="E1640">
        <v>0</v>
      </c>
      <c r="F1640" t="s">
        <v>152</v>
      </c>
      <c r="G1640">
        <v>4800639</v>
      </c>
      <c r="H1640" s="1">
        <f>SUM($D$2:D1640)/SUM($D$2:$D$11829)</f>
        <v>0.98297741119901749</v>
      </c>
      <c r="I1640" t="str">
        <f t="shared" si="25"/>
        <v>C</v>
      </c>
    </row>
    <row r="1641" spans="1:9">
      <c r="A1641" t="s">
        <v>3545</v>
      </c>
      <c r="B1641" t="s">
        <v>3546</v>
      </c>
      <c r="C1641">
        <v>31</v>
      </c>
      <c r="D1641">
        <v>4792867.5410156297</v>
      </c>
      <c r="E1641">
        <v>0</v>
      </c>
      <c r="F1641" t="s">
        <v>104</v>
      </c>
      <c r="G1641">
        <v>3221412.2207031301</v>
      </c>
      <c r="H1641" s="1">
        <f>SUM($D$2:D1641)/SUM($D$2:$D$11829)</f>
        <v>0.98299213823849385</v>
      </c>
      <c r="I1641" t="str">
        <f t="shared" si="25"/>
        <v>C</v>
      </c>
    </row>
    <row r="1642" spans="1:9">
      <c r="A1642" t="s">
        <v>3547</v>
      </c>
      <c r="B1642" t="s">
        <v>3548</v>
      </c>
      <c r="C1642">
        <v>4</v>
      </c>
      <c r="D1642">
        <v>4772619.75</v>
      </c>
      <c r="E1642">
        <v>0</v>
      </c>
      <c r="F1642" t="s">
        <v>559</v>
      </c>
      <c r="G1642">
        <v>0</v>
      </c>
      <c r="H1642" s="1">
        <f>SUM($D$2:D1642)/SUM($D$2:$D$11829)</f>
        <v>0.98300680306260224</v>
      </c>
      <c r="I1642" t="str">
        <f t="shared" si="25"/>
        <v>C</v>
      </c>
    </row>
    <row r="1643" spans="1:9">
      <c r="A1643" t="s">
        <v>3549</v>
      </c>
      <c r="B1643" t="s">
        <v>3550</v>
      </c>
      <c r="C1643">
        <v>3</v>
      </c>
      <c r="D1643">
        <v>4771557.25</v>
      </c>
      <c r="E1643">
        <v>0</v>
      </c>
      <c r="F1643" t="s">
        <v>152</v>
      </c>
      <c r="G1643">
        <v>0</v>
      </c>
      <c r="H1643" s="1">
        <f>SUM($D$2:D1643)/SUM($D$2:$D$11829)</f>
        <v>0.98302146462196782</v>
      </c>
      <c r="I1643" t="str">
        <f t="shared" si="25"/>
        <v>C</v>
      </c>
    </row>
    <row r="1644" spans="1:9">
      <c r="A1644" t="s">
        <v>3551</v>
      </c>
      <c r="B1644" t="s">
        <v>3552</v>
      </c>
      <c r="C1644">
        <v>2</v>
      </c>
      <c r="D1644">
        <v>4769412.125</v>
      </c>
      <c r="E1644">
        <v>0</v>
      </c>
      <c r="F1644" t="s">
        <v>2</v>
      </c>
      <c r="G1644">
        <v>1671503.375</v>
      </c>
      <c r="H1644" s="1">
        <f>SUM($D$2:D1644)/SUM($D$2:$D$11829)</f>
        <v>0.98303611959000992</v>
      </c>
      <c r="I1644" t="str">
        <f t="shared" si="25"/>
        <v>C</v>
      </c>
    </row>
    <row r="1645" spans="1:9">
      <c r="A1645" t="s">
        <v>3553</v>
      </c>
      <c r="B1645" t="s">
        <v>3554</v>
      </c>
      <c r="C1645">
        <v>28</v>
      </c>
      <c r="D1645">
        <v>4756980.5029296903</v>
      </c>
      <c r="E1645">
        <v>0</v>
      </c>
      <c r="F1645" t="s">
        <v>23</v>
      </c>
      <c r="G1645">
        <v>553498.33496093797</v>
      </c>
      <c r="H1645" s="1">
        <f>SUM($D$2:D1645)/SUM($D$2:$D$11829)</f>
        <v>0.98305073635941898</v>
      </c>
      <c r="I1645" t="str">
        <f t="shared" si="25"/>
        <v>C</v>
      </c>
    </row>
    <row r="1646" spans="1:9">
      <c r="A1646" t="s">
        <v>3555</v>
      </c>
      <c r="B1646" t="s">
        <v>3556</v>
      </c>
      <c r="C1646">
        <v>1</v>
      </c>
      <c r="D1646">
        <v>4749042</v>
      </c>
      <c r="E1646">
        <v>0</v>
      </c>
      <c r="F1646" t="s">
        <v>1235</v>
      </c>
      <c r="G1646">
        <v>0</v>
      </c>
      <c r="H1646" s="1">
        <f>SUM($D$2:D1646)/SUM($D$2:$D$11829)</f>
        <v>0.98306532873619756</v>
      </c>
      <c r="I1646" t="str">
        <f t="shared" si="25"/>
        <v>C</v>
      </c>
    </row>
    <row r="1647" spans="1:9">
      <c r="A1647" t="s">
        <v>3557</v>
      </c>
      <c r="B1647" t="s">
        <v>3558</v>
      </c>
      <c r="C1647">
        <v>2</v>
      </c>
      <c r="D1647">
        <v>4746307</v>
      </c>
      <c r="E1647">
        <v>0</v>
      </c>
      <c r="F1647" t="s">
        <v>1409</v>
      </c>
      <c r="G1647">
        <v>4746307</v>
      </c>
      <c r="H1647" s="1">
        <f>SUM($D$2:D1647)/SUM($D$2:$D$11829)</f>
        <v>0.98307991270914441</v>
      </c>
      <c r="I1647" t="str">
        <f t="shared" si="25"/>
        <v>C</v>
      </c>
    </row>
    <row r="1648" spans="1:9">
      <c r="A1648" t="s">
        <v>3559</v>
      </c>
      <c r="B1648" t="s">
        <v>3560</v>
      </c>
      <c r="C1648">
        <v>3</v>
      </c>
      <c r="D1648">
        <v>4721199</v>
      </c>
      <c r="E1648">
        <v>0</v>
      </c>
      <c r="F1648" t="s">
        <v>5</v>
      </c>
      <c r="G1648">
        <v>0</v>
      </c>
      <c r="H1648" s="1">
        <f>SUM($D$2:D1648)/SUM($D$2:$D$11829)</f>
        <v>0.98309441953276377</v>
      </c>
      <c r="I1648" t="str">
        <f t="shared" si="25"/>
        <v>C</v>
      </c>
    </row>
    <row r="1649" spans="1:9">
      <c r="A1649" t="s">
        <v>3561</v>
      </c>
      <c r="B1649" t="s">
        <v>3562</v>
      </c>
      <c r="C1649">
        <v>10</v>
      </c>
      <c r="D1649">
        <v>4717962.0390625</v>
      </c>
      <c r="E1649">
        <v>0</v>
      </c>
      <c r="F1649" t="s">
        <v>808</v>
      </c>
      <c r="G1649">
        <v>0</v>
      </c>
      <c r="H1649" s="1">
        <f>SUM($D$2:D1649)/SUM($D$2:$D$11829)</f>
        <v>0.98310891641017639</v>
      </c>
      <c r="I1649" t="str">
        <f t="shared" si="25"/>
        <v>C</v>
      </c>
    </row>
    <row r="1650" spans="1:9">
      <c r="A1650" t="s">
        <v>3563</v>
      </c>
      <c r="B1650" t="s">
        <v>3564</v>
      </c>
      <c r="C1650">
        <v>8</v>
      </c>
      <c r="D1650">
        <v>4716115</v>
      </c>
      <c r="E1650">
        <v>0</v>
      </c>
      <c r="F1650" t="s">
        <v>1799</v>
      </c>
      <c r="G1650">
        <v>0</v>
      </c>
      <c r="H1650" s="1">
        <f>SUM($D$2:D1650)/SUM($D$2:$D$11829)</f>
        <v>0.98312340761219386</v>
      </c>
      <c r="I1650" t="str">
        <f t="shared" si="25"/>
        <v>C</v>
      </c>
    </row>
    <row r="1651" spans="1:9">
      <c r="A1651" t="s">
        <v>3565</v>
      </c>
      <c r="B1651" t="s">
        <v>3566</v>
      </c>
      <c r="C1651">
        <v>36</v>
      </c>
      <c r="D1651">
        <v>4707258.515625</v>
      </c>
      <c r="E1651">
        <v>0</v>
      </c>
      <c r="F1651" t="s">
        <v>206</v>
      </c>
      <c r="G1651">
        <v>3306219.8125</v>
      </c>
      <c r="H1651" s="1">
        <f>SUM($D$2:D1651)/SUM($D$2:$D$11829)</f>
        <v>0.98313787160090038</v>
      </c>
      <c r="I1651" t="str">
        <f t="shared" si="25"/>
        <v>C</v>
      </c>
    </row>
    <row r="1652" spans="1:9">
      <c r="A1652" t="s">
        <v>3567</v>
      </c>
      <c r="B1652" t="s">
        <v>3568</v>
      </c>
      <c r="C1652">
        <v>8</v>
      </c>
      <c r="D1652">
        <v>4700754.375</v>
      </c>
      <c r="E1652">
        <v>0</v>
      </c>
      <c r="F1652" t="s">
        <v>2320</v>
      </c>
      <c r="G1652">
        <v>1500000</v>
      </c>
      <c r="H1652" s="1">
        <f>SUM($D$2:D1652)/SUM($D$2:$D$11829)</f>
        <v>0.98315231560434024</v>
      </c>
      <c r="I1652" t="str">
        <f t="shared" si="25"/>
        <v>C</v>
      </c>
    </row>
    <row r="1653" spans="1:9">
      <c r="A1653" t="s">
        <v>3569</v>
      </c>
      <c r="B1653" t="s">
        <v>3570</v>
      </c>
      <c r="C1653">
        <v>7</v>
      </c>
      <c r="D1653">
        <v>4695999.296875</v>
      </c>
      <c r="E1653">
        <v>0</v>
      </c>
      <c r="F1653" t="s">
        <v>727</v>
      </c>
      <c r="G1653">
        <v>0</v>
      </c>
      <c r="H1653" s="1">
        <f>SUM($D$2:D1653)/SUM($D$2:$D$11829)</f>
        <v>0.98316674499685608</v>
      </c>
      <c r="I1653" t="str">
        <f t="shared" si="25"/>
        <v>C</v>
      </c>
    </row>
    <row r="1654" spans="1:9">
      <c r="A1654" t="s">
        <v>3571</v>
      </c>
      <c r="B1654" t="s">
        <v>3572</v>
      </c>
      <c r="C1654">
        <v>17</v>
      </c>
      <c r="D1654">
        <v>4691209.73046875</v>
      </c>
      <c r="E1654">
        <v>0</v>
      </c>
      <c r="F1654" t="s">
        <v>3573</v>
      </c>
      <c r="G1654">
        <v>0</v>
      </c>
      <c r="H1654" s="1">
        <f>SUM($D$2:D1654)/SUM($D$2:$D$11829)</f>
        <v>0.98318115967247588</v>
      </c>
      <c r="I1654" t="str">
        <f t="shared" si="25"/>
        <v>C</v>
      </c>
    </row>
    <row r="1655" spans="1:9">
      <c r="A1655" t="s">
        <v>3574</v>
      </c>
      <c r="B1655" t="s">
        <v>3575</v>
      </c>
      <c r="C1655">
        <v>1</v>
      </c>
      <c r="D1655">
        <v>4690555</v>
      </c>
      <c r="E1655">
        <v>0</v>
      </c>
      <c r="F1655" t="s">
        <v>534</v>
      </c>
      <c r="G1655">
        <v>4690555</v>
      </c>
      <c r="H1655" s="1">
        <f>SUM($D$2:D1655)/SUM($D$2:$D$11829)</f>
        <v>0.98319557233630595</v>
      </c>
      <c r="I1655" t="str">
        <f t="shared" si="25"/>
        <v>C</v>
      </c>
    </row>
    <row r="1656" spans="1:9">
      <c r="A1656" t="s">
        <v>3576</v>
      </c>
      <c r="B1656" t="s">
        <v>3577</v>
      </c>
      <c r="C1656">
        <v>3</v>
      </c>
      <c r="D1656">
        <v>4684566.875</v>
      </c>
      <c r="E1656">
        <v>0</v>
      </c>
      <c r="F1656" t="s">
        <v>59</v>
      </c>
      <c r="G1656">
        <v>4684566.875</v>
      </c>
      <c r="H1656" s="1">
        <f>SUM($D$2:D1656)/SUM($D$2:$D$11829)</f>
        <v>0.98320996660043014</v>
      </c>
      <c r="I1656" t="str">
        <f t="shared" si="25"/>
        <v>C</v>
      </c>
    </row>
    <row r="1657" spans="1:9">
      <c r="A1657" t="s">
        <v>3578</v>
      </c>
      <c r="B1657" t="s">
        <v>3579</v>
      </c>
      <c r="C1657">
        <v>20</v>
      </c>
      <c r="D1657">
        <v>4660195</v>
      </c>
      <c r="E1657">
        <v>0</v>
      </c>
      <c r="F1657" t="s">
        <v>559</v>
      </c>
      <c r="G1657">
        <v>124934</v>
      </c>
      <c r="H1657" s="1">
        <f>SUM($D$2:D1657)/SUM($D$2:$D$11829)</f>
        <v>0.98322428597711753</v>
      </c>
      <c r="I1657" t="str">
        <f t="shared" si="25"/>
        <v>C</v>
      </c>
    </row>
    <row r="1658" spans="1:9">
      <c r="A1658" t="s">
        <v>3580</v>
      </c>
      <c r="B1658" t="s">
        <v>3581</v>
      </c>
      <c r="C1658">
        <v>2</v>
      </c>
      <c r="D1658">
        <v>4641992</v>
      </c>
      <c r="E1658">
        <v>0</v>
      </c>
      <c r="F1658" t="s">
        <v>3582</v>
      </c>
      <c r="G1658">
        <v>2402488</v>
      </c>
      <c r="H1658" s="1">
        <f>SUM($D$2:D1658)/SUM($D$2:$D$11829)</f>
        <v>0.98323854942146427</v>
      </c>
      <c r="I1658" t="str">
        <f t="shared" si="25"/>
        <v>C</v>
      </c>
    </row>
    <row r="1659" spans="1:9">
      <c r="A1659" t="s">
        <v>3583</v>
      </c>
      <c r="B1659" t="s">
        <v>3584</v>
      </c>
      <c r="C1659">
        <v>5</v>
      </c>
      <c r="D1659">
        <v>4640473.53125</v>
      </c>
      <c r="E1659">
        <v>0</v>
      </c>
      <c r="F1659" t="s">
        <v>3361</v>
      </c>
      <c r="G1659">
        <v>4640473.53125</v>
      </c>
      <c r="H1659" s="1">
        <f>SUM($D$2:D1659)/SUM($D$2:$D$11829)</f>
        <v>0.98325280820001359</v>
      </c>
      <c r="I1659" t="str">
        <f t="shared" si="25"/>
        <v>C</v>
      </c>
    </row>
    <row r="1660" spans="1:9">
      <c r="A1660" t="s">
        <v>3585</v>
      </c>
      <c r="B1660" t="s">
        <v>3586</v>
      </c>
      <c r="C1660">
        <v>69</v>
      </c>
      <c r="D1660">
        <v>4640273.5573730497</v>
      </c>
      <c r="E1660">
        <v>0</v>
      </c>
      <c r="F1660" t="s">
        <v>888</v>
      </c>
      <c r="G1660">
        <v>0</v>
      </c>
      <c r="H1660" s="1">
        <f>SUM($D$2:D1660)/SUM($D$2:$D$11829)</f>
        <v>0.98326706636410344</v>
      </c>
      <c r="I1660" t="str">
        <f t="shared" si="25"/>
        <v>C</v>
      </c>
    </row>
    <row r="1661" spans="1:9">
      <c r="A1661" t="s">
        <v>3587</v>
      </c>
      <c r="B1661" t="s">
        <v>3588</v>
      </c>
      <c r="C1661">
        <v>5</v>
      </c>
      <c r="D1661">
        <v>4625512.8847656297</v>
      </c>
      <c r="E1661">
        <v>0</v>
      </c>
      <c r="F1661" t="s">
        <v>52</v>
      </c>
      <c r="G1661">
        <v>4625512.8847656297</v>
      </c>
      <c r="H1661" s="1">
        <f>SUM($D$2:D1661)/SUM($D$2:$D$11829)</f>
        <v>0.98328127917308872</v>
      </c>
      <c r="I1661" t="str">
        <f t="shared" si="25"/>
        <v>C</v>
      </c>
    </row>
    <row r="1662" spans="1:9">
      <c r="A1662" t="s">
        <v>3589</v>
      </c>
      <c r="B1662" t="s">
        <v>3590</v>
      </c>
      <c r="C1662">
        <v>69</v>
      </c>
      <c r="D1662">
        <v>4625383.9384765597</v>
      </c>
      <c r="E1662">
        <v>0</v>
      </c>
      <c r="F1662" t="s">
        <v>104</v>
      </c>
      <c r="G1662">
        <v>3422434.4150390602</v>
      </c>
      <c r="H1662" s="1">
        <f>SUM($D$2:D1662)/SUM($D$2:$D$11829)</f>
        <v>0.98329549158586083</v>
      </c>
      <c r="I1662" t="str">
        <f t="shared" si="25"/>
        <v>C</v>
      </c>
    </row>
    <row r="1663" spans="1:9">
      <c r="A1663" t="s">
        <v>3591</v>
      </c>
      <c r="B1663" t="s">
        <v>3592</v>
      </c>
      <c r="C1663">
        <v>39</v>
      </c>
      <c r="D1663">
        <v>4617119.5917968797</v>
      </c>
      <c r="E1663">
        <v>0</v>
      </c>
      <c r="F1663" t="s">
        <v>1404</v>
      </c>
      <c r="G1663">
        <v>1248542.5859375</v>
      </c>
      <c r="H1663" s="1">
        <f>SUM($D$2:D1663)/SUM($D$2:$D$11829)</f>
        <v>0.98330967860478291</v>
      </c>
      <c r="I1663" t="str">
        <f t="shared" si="25"/>
        <v>C</v>
      </c>
    </row>
    <row r="1664" spans="1:9">
      <c r="A1664" t="s">
        <v>3593</v>
      </c>
      <c r="B1664" t="s">
        <v>3594</v>
      </c>
      <c r="C1664">
        <v>5</v>
      </c>
      <c r="D1664">
        <v>4611677.5</v>
      </c>
      <c r="E1664">
        <v>0</v>
      </c>
      <c r="F1664" t="s">
        <v>1539</v>
      </c>
      <c r="G1664">
        <v>0</v>
      </c>
      <c r="H1664" s="1">
        <f>SUM($D$2:D1664)/SUM($D$2:$D$11829)</f>
        <v>0.98332384890179469</v>
      </c>
      <c r="I1664" t="str">
        <f t="shared" si="25"/>
        <v>C</v>
      </c>
    </row>
    <row r="1665" spans="1:9">
      <c r="A1665" t="s">
        <v>3595</v>
      </c>
      <c r="B1665" t="s">
        <v>3596</v>
      </c>
      <c r="C1665">
        <v>11</v>
      </c>
      <c r="D1665">
        <v>4611444.25</v>
      </c>
      <c r="E1665">
        <v>0</v>
      </c>
      <c r="F1665" t="s">
        <v>537</v>
      </c>
      <c r="G1665">
        <v>2647287.5</v>
      </c>
      <c r="H1665" s="1">
        <f>SUM($D$2:D1665)/SUM($D$2:$D$11829)</f>
        <v>0.98333801848209956</v>
      </c>
      <c r="I1665" t="str">
        <f t="shared" si="25"/>
        <v>C</v>
      </c>
    </row>
    <row r="1666" spans="1:9">
      <c r="A1666" t="s">
        <v>3597</v>
      </c>
      <c r="B1666" t="s">
        <v>3598</v>
      </c>
      <c r="C1666">
        <v>3</v>
      </c>
      <c r="D1666">
        <v>4605372.5625</v>
      </c>
      <c r="E1666">
        <v>0</v>
      </c>
      <c r="F1666" t="s">
        <v>584</v>
      </c>
      <c r="G1666">
        <v>4605372.5625</v>
      </c>
      <c r="H1666" s="1">
        <f>SUM($D$2:D1666)/SUM($D$2:$D$11829)</f>
        <v>0.98335216940593595</v>
      </c>
      <c r="I1666" t="str">
        <f t="shared" si="25"/>
        <v>C</v>
      </c>
    </row>
    <row r="1667" spans="1:9">
      <c r="A1667" t="s">
        <v>3599</v>
      </c>
      <c r="B1667" t="s">
        <v>3600</v>
      </c>
      <c r="C1667">
        <v>19</v>
      </c>
      <c r="D1667">
        <v>4602984.4316406297</v>
      </c>
      <c r="E1667">
        <v>0</v>
      </c>
      <c r="F1667" t="s">
        <v>52</v>
      </c>
      <c r="G1667">
        <v>478252.125</v>
      </c>
      <c r="H1667" s="1">
        <f>SUM($D$2:D1667)/SUM($D$2:$D$11829)</f>
        <v>0.98336631299176502</v>
      </c>
      <c r="I1667" t="str">
        <f t="shared" ref="I1667:I1730" si="26">IF(H1667&lt;=0.8,"A",IF(H1667&lt;=0.95,"B","C"))</f>
        <v>C</v>
      </c>
    </row>
    <row r="1668" spans="1:9">
      <c r="A1668" t="s">
        <v>3601</v>
      </c>
      <c r="B1668" t="s">
        <v>3602</v>
      </c>
      <c r="C1668">
        <v>55</v>
      </c>
      <c r="D1668">
        <v>4598083.2099609403</v>
      </c>
      <c r="E1668">
        <v>0</v>
      </c>
      <c r="F1668" t="s">
        <v>52</v>
      </c>
      <c r="G1668">
        <v>3769480.5</v>
      </c>
      <c r="H1668" s="1">
        <f>SUM($D$2:D1668)/SUM($D$2:$D$11829)</f>
        <v>0.98338044151761494</v>
      </c>
      <c r="I1668" t="str">
        <f t="shared" si="26"/>
        <v>C</v>
      </c>
    </row>
    <row r="1669" spans="1:9">
      <c r="A1669" t="s">
        <v>3603</v>
      </c>
      <c r="B1669" t="s">
        <v>3604</v>
      </c>
      <c r="C1669">
        <v>8</v>
      </c>
      <c r="D1669">
        <v>4594996.85546875</v>
      </c>
      <c r="E1669">
        <v>0</v>
      </c>
      <c r="F1669" t="s">
        <v>456</v>
      </c>
      <c r="G1669">
        <v>0</v>
      </c>
      <c r="H1669" s="1">
        <f>SUM($D$2:D1669)/SUM($D$2:$D$11829)</f>
        <v>0.98339456056002639</v>
      </c>
      <c r="I1669" t="str">
        <f t="shared" si="26"/>
        <v>C</v>
      </c>
    </row>
    <row r="1670" spans="1:9">
      <c r="A1670" t="s">
        <v>3605</v>
      </c>
      <c r="B1670" t="s">
        <v>3606</v>
      </c>
      <c r="C1670">
        <v>8</v>
      </c>
      <c r="D1670">
        <v>4594377.890625</v>
      </c>
      <c r="E1670">
        <v>0</v>
      </c>
      <c r="F1670" t="s">
        <v>1921</v>
      </c>
      <c r="G1670">
        <v>3509775.390625</v>
      </c>
      <c r="H1670" s="1">
        <f>SUM($D$2:D1670)/SUM($D$2:$D$11829)</f>
        <v>0.98340867770054519</v>
      </c>
      <c r="I1670" t="str">
        <f t="shared" si="26"/>
        <v>C</v>
      </c>
    </row>
    <row r="1671" spans="1:9">
      <c r="A1671" t="s">
        <v>3607</v>
      </c>
      <c r="B1671" t="s">
        <v>3608</v>
      </c>
      <c r="C1671">
        <v>4</v>
      </c>
      <c r="D1671">
        <v>4588275</v>
      </c>
      <c r="E1671">
        <v>0</v>
      </c>
      <c r="F1671" t="s">
        <v>479</v>
      </c>
      <c r="G1671">
        <v>0</v>
      </c>
      <c r="H1671" s="1">
        <f>SUM($D$2:D1671)/SUM($D$2:$D$11829)</f>
        <v>0.98342277608871786</v>
      </c>
      <c r="I1671" t="str">
        <f t="shared" si="26"/>
        <v>C</v>
      </c>
    </row>
    <row r="1672" spans="1:9">
      <c r="A1672" t="s">
        <v>3609</v>
      </c>
      <c r="B1672" t="s">
        <v>3610</v>
      </c>
      <c r="C1672">
        <v>11</v>
      </c>
      <c r="D1672">
        <v>4588224.96875</v>
      </c>
      <c r="E1672">
        <v>0</v>
      </c>
      <c r="F1672" t="s">
        <v>152</v>
      </c>
      <c r="G1672">
        <v>914769</v>
      </c>
      <c r="H1672" s="1">
        <f>SUM($D$2:D1672)/SUM($D$2:$D$11829)</f>
        <v>0.98343687432315952</v>
      </c>
      <c r="I1672" t="str">
        <f t="shared" si="26"/>
        <v>C</v>
      </c>
    </row>
    <row r="1673" spans="1:9">
      <c r="A1673" t="s">
        <v>3611</v>
      </c>
      <c r="B1673" t="s">
        <v>3612</v>
      </c>
      <c r="C1673">
        <v>2</v>
      </c>
      <c r="D1673">
        <v>4586611.5</v>
      </c>
      <c r="E1673">
        <v>0</v>
      </c>
      <c r="F1673" t="s">
        <v>74</v>
      </c>
      <c r="G1673">
        <v>0</v>
      </c>
      <c r="H1673" s="1">
        <f>SUM($D$2:D1673)/SUM($D$2:$D$11829)</f>
        <v>0.98345096759989725</v>
      </c>
      <c r="I1673" t="str">
        <f t="shared" si="26"/>
        <v>C</v>
      </c>
    </row>
    <row r="1674" spans="1:9">
      <c r="A1674" t="s">
        <v>3613</v>
      </c>
      <c r="B1674" t="s">
        <v>3614</v>
      </c>
      <c r="C1674">
        <v>138</v>
      </c>
      <c r="D1674">
        <v>4584865.7050781297</v>
      </c>
      <c r="E1674">
        <v>0</v>
      </c>
      <c r="F1674" t="s">
        <v>52</v>
      </c>
      <c r="G1674">
        <v>4069321.6386718801</v>
      </c>
      <c r="H1674" s="1">
        <f>SUM($D$2:D1674)/SUM($D$2:$D$11829)</f>
        <v>0.98346505551233265</v>
      </c>
      <c r="I1674" t="str">
        <f t="shared" si="26"/>
        <v>C</v>
      </c>
    </row>
    <row r="1675" spans="1:9">
      <c r="A1675" t="s">
        <v>3615</v>
      </c>
      <c r="B1675" t="s">
        <v>3616</v>
      </c>
      <c r="C1675">
        <v>2</v>
      </c>
      <c r="D1675">
        <v>4575550.5</v>
      </c>
      <c r="E1675">
        <v>0</v>
      </c>
      <c r="F1675" t="s">
        <v>1085</v>
      </c>
      <c r="G1675">
        <v>0</v>
      </c>
      <c r="H1675" s="1">
        <f>SUM($D$2:D1675)/SUM($D$2:$D$11829)</f>
        <v>0.98347911480194639</v>
      </c>
      <c r="I1675" t="str">
        <f t="shared" si="26"/>
        <v>C</v>
      </c>
    </row>
    <row r="1676" spans="1:9">
      <c r="A1676" t="s">
        <v>3617</v>
      </c>
      <c r="B1676" t="s">
        <v>3618</v>
      </c>
      <c r="C1676">
        <v>5</v>
      </c>
      <c r="D1676">
        <v>4566365.5</v>
      </c>
      <c r="E1676">
        <v>0</v>
      </c>
      <c r="F1676" t="s">
        <v>3619</v>
      </c>
      <c r="G1676">
        <v>0</v>
      </c>
      <c r="H1676" s="1">
        <f>SUM($D$2:D1676)/SUM($D$2:$D$11829)</f>
        <v>0.98349314586881953</v>
      </c>
      <c r="I1676" t="str">
        <f t="shared" si="26"/>
        <v>C</v>
      </c>
    </row>
    <row r="1677" spans="1:9">
      <c r="A1677" t="s">
        <v>3620</v>
      </c>
      <c r="B1677" t="s">
        <v>3621</v>
      </c>
      <c r="C1677">
        <v>10</v>
      </c>
      <c r="D1677">
        <v>4556527.3125</v>
      </c>
      <c r="E1677">
        <v>0</v>
      </c>
      <c r="F1677" t="s">
        <v>1799</v>
      </c>
      <c r="G1677">
        <v>307420</v>
      </c>
      <c r="H1677" s="1">
        <f>SUM($D$2:D1677)/SUM($D$2:$D$11829)</f>
        <v>0.98350714670590333</v>
      </c>
      <c r="I1677" t="str">
        <f t="shared" si="26"/>
        <v>C</v>
      </c>
    </row>
    <row r="1678" spans="1:9">
      <c r="A1678" t="s">
        <v>3622</v>
      </c>
      <c r="B1678" t="s">
        <v>3623</v>
      </c>
      <c r="C1678">
        <v>19</v>
      </c>
      <c r="D1678">
        <v>4555362.53125</v>
      </c>
      <c r="E1678">
        <v>0</v>
      </c>
      <c r="F1678" t="s">
        <v>1088</v>
      </c>
      <c r="G1678">
        <v>1664179.625</v>
      </c>
      <c r="H1678" s="1">
        <f>SUM($D$2:D1678)/SUM($D$2:$D$11829)</f>
        <v>0.98352114396396495</v>
      </c>
      <c r="I1678" t="str">
        <f t="shared" si="26"/>
        <v>C</v>
      </c>
    </row>
    <row r="1679" spans="1:9">
      <c r="A1679" t="s">
        <v>3624</v>
      </c>
      <c r="B1679" t="s">
        <v>3625</v>
      </c>
      <c r="C1679">
        <v>67</v>
      </c>
      <c r="D1679">
        <v>4551784.68359375</v>
      </c>
      <c r="E1679">
        <v>0</v>
      </c>
      <c r="F1679" t="s">
        <v>52</v>
      </c>
      <c r="G1679">
        <v>1421063.2890625</v>
      </c>
      <c r="H1679" s="1">
        <f>SUM($D$2:D1679)/SUM($D$2:$D$11829)</f>
        <v>0.98353513022837746</v>
      </c>
      <c r="I1679" t="str">
        <f t="shared" si="26"/>
        <v>C</v>
      </c>
    </row>
    <row r="1680" spans="1:9">
      <c r="A1680" t="s">
        <v>3626</v>
      </c>
      <c r="B1680" t="s">
        <v>3627</v>
      </c>
      <c r="C1680">
        <v>1</v>
      </c>
      <c r="D1680">
        <v>4544645</v>
      </c>
      <c r="E1680">
        <v>0</v>
      </c>
      <c r="F1680" t="s">
        <v>1337</v>
      </c>
      <c r="G1680">
        <v>4544645</v>
      </c>
      <c r="H1680" s="1">
        <f>SUM($D$2:D1680)/SUM($D$2:$D$11829)</f>
        <v>0.98354909455469119</v>
      </c>
      <c r="I1680" t="str">
        <f t="shared" si="26"/>
        <v>C</v>
      </c>
    </row>
    <row r="1681" spans="1:9">
      <c r="A1681" t="s">
        <v>3628</v>
      </c>
      <c r="B1681" t="s">
        <v>3629</v>
      </c>
      <c r="C1681">
        <v>2</v>
      </c>
      <c r="D1681">
        <v>4542846.25</v>
      </c>
      <c r="E1681">
        <v>0</v>
      </c>
      <c r="F1681" t="s">
        <v>107</v>
      </c>
      <c r="G1681">
        <v>526506.75</v>
      </c>
      <c r="H1681" s="1">
        <f>SUM($D$2:D1681)/SUM($D$2:$D$11829)</f>
        <v>0.98356305335398742</v>
      </c>
      <c r="I1681" t="str">
        <f t="shared" si="26"/>
        <v>C</v>
      </c>
    </row>
    <row r="1682" spans="1:9">
      <c r="A1682" t="s">
        <v>3630</v>
      </c>
      <c r="B1682" t="s">
        <v>3631</v>
      </c>
      <c r="C1682">
        <v>2</v>
      </c>
      <c r="D1682">
        <v>4541300.5</v>
      </c>
      <c r="E1682">
        <v>0</v>
      </c>
      <c r="F1682" t="s">
        <v>52</v>
      </c>
      <c r="G1682">
        <v>4541300.5</v>
      </c>
      <c r="H1682" s="1">
        <f>SUM($D$2:D1682)/SUM($D$2:$D$11829)</f>
        <v>0.98357700740365916</v>
      </c>
      <c r="I1682" t="str">
        <f t="shared" si="26"/>
        <v>C</v>
      </c>
    </row>
    <row r="1683" spans="1:9">
      <c r="A1683" t="s">
        <v>3632</v>
      </c>
      <c r="B1683" t="s">
        <v>3633</v>
      </c>
      <c r="C1683">
        <v>2</v>
      </c>
      <c r="D1683">
        <v>4531990.5</v>
      </c>
      <c r="E1683">
        <v>0</v>
      </c>
      <c r="F1683" t="s">
        <v>31</v>
      </c>
      <c r="G1683">
        <v>0</v>
      </c>
      <c r="H1683" s="1">
        <f>SUM($D$2:D1683)/SUM($D$2:$D$11829)</f>
        <v>0.9835909328465029</v>
      </c>
      <c r="I1683" t="str">
        <f t="shared" si="26"/>
        <v>C</v>
      </c>
    </row>
    <row r="1684" spans="1:9">
      <c r="A1684" t="s">
        <v>3634</v>
      </c>
      <c r="B1684" t="s">
        <v>3635</v>
      </c>
      <c r="C1684">
        <v>5</v>
      </c>
      <c r="D1684">
        <v>4525980.1875</v>
      </c>
      <c r="E1684">
        <v>0</v>
      </c>
      <c r="F1684" t="s">
        <v>52</v>
      </c>
      <c r="G1684">
        <v>0</v>
      </c>
      <c r="H1684" s="1">
        <f>SUM($D$2:D1684)/SUM($D$2:$D$11829)</f>
        <v>0.98360483982146518</v>
      </c>
      <c r="I1684" t="str">
        <f t="shared" si="26"/>
        <v>C</v>
      </c>
    </row>
    <row r="1685" spans="1:9">
      <c r="A1685" t="s">
        <v>3636</v>
      </c>
      <c r="B1685" t="s">
        <v>3637</v>
      </c>
      <c r="C1685">
        <v>10</v>
      </c>
      <c r="D1685">
        <v>4525453.4375</v>
      </c>
      <c r="E1685">
        <v>0</v>
      </c>
      <c r="F1685" t="s">
        <v>1085</v>
      </c>
      <c r="G1685">
        <v>4525453.4375</v>
      </c>
      <c r="H1685" s="1">
        <f>SUM($D$2:D1685)/SUM($D$2:$D$11829)</f>
        <v>0.98361874517788317</v>
      </c>
      <c r="I1685" t="str">
        <f t="shared" si="26"/>
        <v>C</v>
      </c>
    </row>
    <row r="1686" spans="1:9">
      <c r="A1686" t="s">
        <v>3638</v>
      </c>
      <c r="B1686" t="s">
        <v>3639</v>
      </c>
      <c r="C1686">
        <v>116</v>
      </c>
      <c r="D1686">
        <v>4523402.8623046903</v>
      </c>
      <c r="E1686">
        <v>0</v>
      </c>
      <c r="F1686" t="s">
        <v>52</v>
      </c>
      <c r="G1686">
        <v>3287882.5224609398</v>
      </c>
      <c r="H1686" s="1">
        <f>SUM($D$2:D1686)/SUM($D$2:$D$11829)</f>
        <v>0.98363264423350083</v>
      </c>
      <c r="I1686" t="str">
        <f t="shared" si="26"/>
        <v>C</v>
      </c>
    </row>
    <row r="1687" spans="1:9">
      <c r="A1687" t="s">
        <v>3640</v>
      </c>
      <c r="B1687" t="s">
        <v>3641</v>
      </c>
      <c r="C1687">
        <v>13</v>
      </c>
      <c r="D1687">
        <v>4515421.36328125</v>
      </c>
      <c r="E1687">
        <v>0</v>
      </c>
      <c r="F1687" t="s">
        <v>1222</v>
      </c>
      <c r="G1687">
        <v>37244.25</v>
      </c>
      <c r="H1687" s="1">
        <f>SUM($D$2:D1687)/SUM($D$2:$D$11829)</f>
        <v>0.98364651876437403</v>
      </c>
      <c r="I1687" t="str">
        <f t="shared" si="26"/>
        <v>C</v>
      </c>
    </row>
    <row r="1688" spans="1:9">
      <c r="A1688" t="s">
        <v>3642</v>
      </c>
      <c r="B1688" t="s">
        <v>3643</v>
      </c>
      <c r="C1688">
        <v>22</v>
      </c>
      <c r="D1688">
        <v>4514755.5410156297</v>
      </c>
      <c r="E1688">
        <v>0</v>
      </c>
      <c r="F1688" t="s">
        <v>104</v>
      </c>
      <c r="G1688">
        <v>3983042.9941406301</v>
      </c>
      <c r="H1688" s="1">
        <f>SUM($D$2:D1688)/SUM($D$2:$D$11829)</f>
        <v>0.98366039124937588</v>
      </c>
      <c r="I1688" t="str">
        <f t="shared" si="26"/>
        <v>C</v>
      </c>
    </row>
    <row r="1689" spans="1:9">
      <c r="A1689" t="s">
        <v>3644</v>
      </c>
      <c r="B1689" t="s">
        <v>3645</v>
      </c>
      <c r="C1689">
        <v>3</v>
      </c>
      <c r="D1689">
        <v>4514492.5</v>
      </c>
      <c r="E1689">
        <v>0</v>
      </c>
      <c r="F1689" t="s">
        <v>3646</v>
      </c>
      <c r="G1689">
        <v>0</v>
      </c>
      <c r="H1689" s="1">
        <f>SUM($D$2:D1689)/SUM($D$2:$D$11829)</f>
        <v>0.98367426292613191</v>
      </c>
      <c r="I1689" t="str">
        <f t="shared" si="26"/>
        <v>C</v>
      </c>
    </row>
    <row r="1690" spans="1:9">
      <c r="A1690" t="s">
        <v>3647</v>
      </c>
      <c r="B1690" t="s">
        <v>3648</v>
      </c>
      <c r="C1690">
        <v>68</v>
      </c>
      <c r="D1690">
        <v>4509490.4501953097</v>
      </c>
      <c r="E1690">
        <v>0</v>
      </c>
      <c r="F1690" t="s">
        <v>107</v>
      </c>
      <c r="G1690">
        <v>9654.48046875</v>
      </c>
      <c r="H1690" s="1">
        <f>SUM($D$2:D1690)/SUM($D$2:$D$11829)</f>
        <v>0.98368811923309418</v>
      </c>
      <c r="I1690" t="str">
        <f t="shared" si="26"/>
        <v>C</v>
      </c>
    </row>
    <row r="1691" spans="1:9">
      <c r="A1691" t="s">
        <v>3649</v>
      </c>
      <c r="B1691" t="s">
        <v>3650</v>
      </c>
      <c r="C1691">
        <v>6</v>
      </c>
      <c r="D1691">
        <v>4506486.453125</v>
      </c>
      <c r="E1691">
        <v>0</v>
      </c>
      <c r="F1691" t="s">
        <v>788</v>
      </c>
      <c r="G1691">
        <v>0</v>
      </c>
      <c r="H1691" s="1">
        <f>SUM($D$2:D1691)/SUM($D$2:$D$11829)</f>
        <v>0.98370196630967766</v>
      </c>
      <c r="I1691" t="str">
        <f t="shared" si="26"/>
        <v>C</v>
      </c>
    </row>
    <row r="1692" spans="1:9">
      <c r="A1692" t="s">
        <v>3651</v>
      </c>
      <c r="B1692" t="s">
        <v>3652</v>
      </c>
      <c r="C1692">
        <v>44</v>
      </c>
      <c r="D1692">
        <v>4503898.5932617197</v>
      </c>
      <c r="E1692">
        <v>0</v>
      </c>
      <c r="F1692" t="s">
        <v>578</v>
      </c>
      <c r="G1692">
        <v>654557.62109375</v>
      </c>
      <c r="H1692" s="1">
        <f>SUM($D$2:D1692)/SUM($D$2:$D$11829)</f>
        <v>0.98371580543454651</v>
      </c>
      <c r="I1692" t="str">
        <f t="shared" si="26"/>
        <v>C</v>
      </c>
    </row>
    <row r="1693" spans="1:9">
      <c r="A1693" t="s">
        <v>3653</v>
      </c>
      <c r="B1693" t="s">
        <v>3654</v>
      </c>
      <c r="C1693">
        <v>10</v>
      </c>
      <c r="D1693">
        <v>4482003.96875</v>
      </c>
      <c r="E1693">
        <v>0</v>
      </c>
      <c r="F1693" t="s">
        <v>338</v>
      </c>
      <c r="G1693">
        <v>608429.5625</v>
      </c>
      <c r="H1693" s="1">
        <f>SUM($D$2:D1693)/SUM($D$2:$D$11829)</f>
        <v>0.98372957728382382</v>
      </c>
      <c r="I1693" t="str">
        <f t="shared" si="26"/>
        <v>C</v>
      </c>
    </row>
    <row r="1694" spans="1:9">
      <c r="A1694" t="s">
        <v>3655</v>
      </c>
      <c r="B1694" t="s">
        <v>3656</v>
      </c>
      <c r="C1694">
        <v>10</v>
      </c>
      <c r="D1694">
        <v>4470469.3828125</v>
      </c>
      <c r="E1694">
        <v>0</v>
      </c>
      <c r="F1694" t="s">
        <v>1145</v>
      </c>
      <c r="G1694">
        <v>0</v>
      </c>
      <c r="H1694" s="1">
        <f>SUM($D$2:D1694)/SUM($D$2:$D$11829)</f>
        <v>0.98374331369079004</v>
      </c>
      <c r="I1694" t="str">
        <f t="shared" si="26"/>
        <v>C</v>
      </c>
    </row>
    <row r="1695" spans="1:9">
      <c r="A1695" t="s">
        <v>3657</v>
      </c>
      <c r="B1695" t="s">
        <v>3658</v>
      </c>
      <c r="C1695">
        <v>71</v>
      </c>
      <c r="D1695">
        <v>4459067.4472656297</v>
      </c>
      <c r="E1695">
        <v>0</v>
      </c>
      <c r="F1695" t="s">
        <v>52</v>
      </c>
      <c r="G1695">
        <v>1128738.0859375</v>
      </c>
      <c r="H1695" s="1">
        <f>SUM($D$2:D1695)/SUM($D$2:$D$11829)</f>
        <v>0.98375701506303981</v>
      </c>
      <c r="I1695" t="str">
        <f t="shared" si="26"/>
        <v>C</v>
      </c>
    </row>
    <row r="1696" spans="1:9">
      <c r="A1696" t="s">
        <v>3659</v>
      </c>
      <c r="B1696" t="s">
        <v>3660</v>
      </c>
      <c r="C1696">
        <v>4</v>
      </c>
      <c r="D1696">
        <v>4452680.96875</v>
      </c>
      <c r="E1696">
        <v>0</v>
      </c>
      <c r="F1696" t="s">
        <v>559</v>
      </c>
      <c r="G1696">
        <v>0</v>
      </c>
      <c r="H1696" s="1">
        <f>SUM($D$2:D1696)/SUM($D$2:$D$11829)</f>
        <v>0.98377069681156326</v>
      </c>
      <c r="I1696" t="str">
        <f t="shared" si="26"/>
        <v>C</v>
      </c>
    </row>
    <row r="1697" spans="1:9">
      <c r="A1697" t="s">
        <v>3661</v>
      </c>
      <c r="B1697" t="s">
        <v>3662</v>
      </c>
      <c r="C1697">
        <v>1</v>
      </c>
      <c r="D1697">
        <v>4450545</v>
      </c>
      <c r="E1697">
        <v>0</v>
      </c>
      <c r="F1697" t="s">
        <v>2</v>
      </c>
      <c r="G1697">
        <v>0</v>
      </c>
      <c r="H1697" s="1">
        <f>SUM($D$2:D1697)/SUM($D$2:$D$11829)</f>
        <v>0.98378437199689761</v>
      </c>
      <c r="I1697" t="str">
        <f t="shared" si="26"/>
        <v>C</v>
      </c>
    </row>
    <row r="1698" spans="1:9">
      <c r="A1698" t="s">
        <v>3663</v>
      </c>
      <c r="B1698" t="s">
        <v>3664</v>
      </c>
      <c r="C1698">
        <v>19</v>
      </c>
      <c r="D1698">
        <v>4447609.28125</v>
      </c>
      <c r="E1698">
        <v>0</v>
      </c>
      <c r="F1698" t="s">
        <v>2664</v>
      </c>
      <c r="G1698">
        <v>0</v>
      </c>
      <c r="H1698" s="1">
        <f>SUM($D$2:D1698)/SUM($D$2:$D$11829)</f>
        <v>0.98379803816165168</v>
      </c>
      <c r="I1698" t="str">
        <f t="shared" si="26"/>
        <v>C</v>
      </c>
    </row>
    <row r="1699" spans="1:9">
      <c r="A1699" t="s">
        <v>3665</v>
      </c>
      <c r="B1699" t="s">
        <v>3666</v>
      </c>
      <c r="C1699">
        <v>22</v>
      </c>
      <c r="D1699">
        <v>4446540.6161804199</v>
      </c>
      <c r="E1699">
        <v>0</v>
      </c>
      <c r="F1699" t="s">
        <v>52</v>
      </c>
      <c r="G1699">
        <v>460292</v>
      </c>
      <c r="H1699" s="1">
        <f>SUM($D$2:D1699)/SUM($D$2:$D$11829)</f>
        <v>0.98381170104271976</v>
      </c>
      <c r="I1699" t="str">
        <f t="shared" si="26"/>
        <v>C</v>
      </c>
    </row>
    <row r="1700" spans="1:9">
      <c r="A1700" t="s">
        <v>3667</v>
      </c>
      <c r="B1700" t="s">
        <v>3668</v>
      </c>
      <c r="C1700">
        <v>16</v>
      </c>
      <c r="D1700">
        <v>4441208.4082031297</v>
      </c>
      <c r="E1700">
        <v>0</v>
      </c>
      <c r="F1700" t="s">
        <v>104</v>
      </c>
      <c r="G1700">
        <v>2646902.046875</v>
      </c>
      <c r="H1700" s="1">
        <f>SUM($D$2:D1700)/SUM($D$2:$D$11829)</f>
        <v>0.98382534753951745</v>
      </c>
      <c r="I1700" t="str">
        <f t="shared" si="26"/>
        <v>C</v>
      </c>
    </row>
    <row r="1701" spans="1:9">
      <c r="A1701" t="s">
        <v>3669</v>
      </c>
      <c r="B1701" t="s">
        <v>3670</v>
      </c>
      <c r="C1701">
        <v>6</v>
      </c>
      <c r="D1701">
        <v>4441026.75</v>
      </c>
      <c r="E1701">
        <v>0</v>
      </c>
      <c r="F1701" t="s">
        <v>1292</v>
      </c>
      <c r="G1701">
        <v>0</v>
      </c>
      <c r="H1701" s="1">
        <f>SUM($D$2:D1701)/SUM($D$2:$D$11829)</f>
        <v>0.98383899347813419</v>
      </c>
      <c r="I1701" t="str">
        <f t="shared" si="26"/>
        <v>C</v>
      </c>
    </row>
    <row r="1702" spans="1:9">
      <c r="A1702" t="s">
        <v>3671</v>
      </c>
      <c r="B1702" t="s">
        <v>3672</v>
      </c>
      <c r="C1702">
        <v>7</v>
      </c>
      <c r="D1702">
        <v>4438968.1875</v>
      </c>
      <c r="E1702">
        <v>0</v>
      </c>
      <c r="F1702" t="s">
        <v>722</v>
      </c>
      <c r="G1702">
        <v>4438968.1875</v>
      </c>
      <c r="H1702" s="1">
        <f>SUM($D$2:D1702)/SUM($D$2:$D$11829)</f>
        <v>0.98385263309140791</v>
      </c>
      <c r="I1702" t="str">
        <f t="shared" si="26"/>
        <v>C</v>
      </c>
    </row>
    <row r="1703" spans="1:9">
      <c r="A1703" t="s">
        <v>3673</v>
      </c>
      <c r="B1703" t="s">
        <v>3674</v>
      </c>
      <c r="C1703">
        <v>5</v>
      </c>
      <c r="D1703">
        <v>4419915</v>
      </c>
      <c r="E1703">
        <v>0</v>
      </c>
      <c r="F1703" t="s">
        <v>1145</v>
      </c>
      <c r="G1703">
        <v>0</v>
      </c>
      <c r="H1703" s="1">
        <f>SUM($D$2:D1703)/SUM($D$2:$D$11829)</f>
        <v>0.98386621415997066</v>
      </c>
      <c r="I1703" t="str">
        <f t="shared" si="26"/>
        <v>C</v>
      </c>
    </row>
    <row r="1704" spans="1:9">
      <c r="A1704" t="s">
        <v>3675</v>
      </c>
      <c r="B1704" t="s">
        <v>3676</v>
      </c>
      <c r="C1704">
        <v>25</v>
      </c>
      <c r="D1704">
        <v>4416567.84375</v>
      </c>
      <c r="E1704">
        <v>0</v>
      </c>
      <c r="F1704" t="s">
        <v>489</v>
      </c>
      <c r="G1704">
        <v>905677.515625</v>
      </c>
      <c r="H1704" s="1">
        <f>SUM($D$2:D1704)/SUM($D$2:$D$11829)</f>
        <v>0.98387978494372974</v>
      </c>
      <c r="I1704" t="str">
        <f t="shared" si="26"/>
        <v>C</v>
      </c>
    </row>
    <row r="1705" spans="1:9">
      <c r="A1705" t="s">
        <v>3677</v>
      </c>
      <c r="B1705" t="s">
        <v>3678</v>
      </c>
      <c r="C1705">
        <v>8</v>
      </c>
      <c r="D1705">
        <v>4408160.9375</v>
      </c>
      <c r="E1705">
        <v>0</v>
      </c>
      <c r="F1705" t="s">
        <v>514</v>
      </c>
      <c r="G1705">
        <v>0</v>
      </c>
      <c r="H1705" s="1">
        <f>SUM($D$2:D1705)/SUM($D$2:$D$11829)</f>
        <v>0.98389332989559597</v>
      </c>
      <c r="I1705" t="str">
        <f t="shared" si="26"/>
        <v>C</v>
      </c>
    </row>
    <row r="1706" spans="1:9">
      <c r="A1706" t="s">
        <v>3679</v>
      </c>
      <c r="B1706" t="s">
        <v>3680</v>
      </c>
      <c r="C1706">
        <v>16</v>
      </c>
      <c r="D1706">
        <v>4406035.203125</v>
      </c>
      <c r="E1706">
        <v>0</v>
      </c>
      <c r="F1706" t="s">
        <v>2025</v>
      </c>
      <c r="G1706">
        <v>0</v>
      </c>
      <c r="H1706" s="1">
        <f>SUM($D$2:D1706)/SUM($D$2:$D$11829)</f>
        <v>0.98390686831572027</v>
      </c>
      <c r="I1706" t="str">
        <f t="shared" si="26"/>
        <v>C</v>
      </c>
    </row>
    <row r="1707" spans="1:9">
      <c r="A1707" t="s">
        <v>3681</v>
      </c>
      <c r="B1707" t="s">
        <v>3682</v>
      </c>
      <c r="C1707">
        <v>154</v>
      </c>
      <c r="D1707">
        <v>4400531.1113281297</v>
      </c>
      <c r="E1707">
        <v>0</v>
      </c>
      <c r="F1707" t="s">
        <v>52</v>
      </c>
      <c r="G1707">
        <v>2485288.0097656301</v>
      </c>
      <c r="H1707" s="1">
        <f>SUM($D$2:D1707)/SUM($D$2:$D$11829)</f>
        <v>0.98392038982342711</v>
      </c>
      <c r="I1707" t="str">
        <f t="shared" si="26"/>
        <v>C</v>
      </c>
    </row>
    <row r="1708" spans="1:9">
      <c r="A1708" t="s">
        <v>3683</v>
      </c>
      <c r="B1708" t="s">
        <v>3684</v>
      </c>
      <c r="C1708">
        <v>287</v>
      </c>
      <c r="D1708">
        <v>4390452.6044921903</v>
      </c>
      <c r="E1708">
        <v>0</v>
      </c>
      <c r="F1708" t="s">
        <v>52</v>
      </c>
      <c r="G1708">
        <v>2802884.1943359398</v>
      </c>
      <c r="H1708" s="1">
        <f>SUM($D$2:D1708)/SUM($D$2:$D$11829)</f>
        <v>0.98393388036291562</v>
      </c>
      <c r="I1708" t="str">
        <f t="shared" si="26"/>
        <v>C</v>
      </c>
    </row>
    <row r="1709" spans="1:9">
      <c r="A1709" t="s">
        <v>3685</v>
      </c>
      <c r="B1709" t="s">
        <v>3686</v>
      </c>
      <c r="C1709">
        <v>10</v>
      </c>
      <c r="D1709">
        <v>4383612.92578125</v>
      </c>
      <c r="E1709">
        <v>0</v>
      </c>
      <c r="F1709" t="s">
        <v>489</v>
      </c>
      <c r="G1709">
        <v>3992662.92578125</v>
      </c>
      <c r="H1709" s="1">
        <f>SUM($D$2:D1709)/SUM($D$2:$D$11829)</f>
        <v>0.98394734988612997</v>
      </c>
      <c r="I1709" t="str">
        <f t="shared" si="26"/>
        <v>C</v>
      </c>
    </row>
    <row r="1710" spans="1:9">
      <c r="A1710" t="s">
        <v>3687</v>
      </c>
      <c r="B1710" t="s">
        <v>3688</v>
      </c>
      <c r="C1710">
        <v>16</v>
      </c>
      <c r="D1710">
        <v>4382669.5</v>
      </c>
      <c r="E1710">
        <v>0</v>
      </c>
      <c r="F1710" t="s">
        <v>23</v>
      </c>
      <c r="G1710">
        <v>0</v>
      </c>
      <c r="H1710" s="1">
        <f>SUM($D$2:D1710)/SUM($D$2:$D$11829)</f>
        <v>0.98396081651048073</v>
      </c>
      <c r="I1710" t="str">
        <f t="shared" si="26"/>
        <v>C</v>
      </c>
    </row>
    <row r="1711" spans="1:9">
      <c r="A1711" t="s">
        <v>3689</v>
      </c>
      <c r="B1711" t="s">
        <v>3690</v>
      </c>
      <c r="C1711">
        <v>2</v>
      </c>
      <c r="D1711">
        <v>4374992</v>
      </c>
      <c r="E1711">
        <v>0</v>
      </c>
      <c r="F1711" t="s">
        <v>1404</v>
      </c>
      <c r="G1711">
        <v>0</v>
      </c>
      <c r="H1711" s="1">
        <f>SUM($D$2:D1711)/SUM($D$2:$D$11829)</f>
        <v>0.98397425954418472</v>
      </c>
      <c r="I1711" t="str">
        <f t="shared" si="26"/>
        <v>C</v>
      </c>
    </row>
    <row r="1712" spans="1:9">
      <c r="A1712" t="s">
        <v>3691</v>
      </c>
      <c r="B1712" t="s">
        <v>3692</v>
      </c>
      <c r="C1712">
        <v>5</v>
      </c>
      <c r="D1712">
        <v>4360782.8808593797</v>
      </c>
      <c r="E1712">
        <v>0</v>
      </c>
      <c r="F1712" t="s">
        <v>456</v>
      </c>
      <c r="G1712">
        <v>18941</v>
      </c>
      <c r="H1712" s="1">
        <f>SUM($D$2:D1712)/SUM($D$2:$D$11829)</f>
        <v>0.98398765891754203</v>
      </c>
      <c r="I1712" t="str">
        <f t="shared" si="26"/>
        <v>C</v>
      </c>
    </row>
    <row r="1713" spans="1:9">
      <c r="A1713" t="s">
        <v>3693</v>
      </c>
      <c r="B1713" t="s">
        <v>3694</v>
      </c>
      <c r="C1713">
        <v>7</v>
      </c>
      <c r="D1713">
        <v>4358825</v>
      </c>
      <c r="E1713">
        <v>0</v>
      </c>
      <c r="F1713" t="s">
        <v>3282</v>
      </c>
      <c r="G1713">
        <v>0</v>
      </c>
      <c r="H1713" s="1">
        <f>SUM($D$2:D1713)/SUM($D$2:$D$11829)</f>
        <v>0.98400105227492074</v>
      </c>
      <c r="I1713" t="str">
        <f t="shared" si="26"/>
        <v>C</v>
      </c>
    </row>
    <row r="1714" spans="1:9">
      <c r="A1714" t="s">
        <v>3695</v>
      </c>
      <c r="B1714" t="s">
        <v>3696</v>
      </c>
      <c r="C1714">
        <v>22</v>
      </c>
      <c r="D1714">
        <v>4351884.1328125</v>
      </c>
      <c r="E1714">
        <v>0</v>
      </c>
      <c r="F1714" t="s">
        <v>1867</v>
      </c>
      <c r="G1714">
        <v>0</v>
      </c>
      <c r="H1714" s="1">
        <f>SUM($D$2:D1714)/SUM($D$2:$D$11829)</f>
        <v>0.98401442430510344</v>
      </c>
      <c r="I1714" t="str">
        <f t="shared" si="26"/>
        <v>C</v>
      </c>
    </row>
    <row r="1715" spans="1:9">
      <c r="A1715" t="s">
        <v>3697</v>
      </c>
      <c r="B1715" t="s">
        <v>3698</v>
      </c>
      <c r="C1715">
        <v>4</v>
      </c>
      <c r="D1715">
        <v>4351700.875</v>
      </c>
      <c r="E1715">
        <v>0</v>
      </c>
      <c r="F1715" t="s">
        <v>1867</v>
      </c>
      <c r="G1715">
        <v>4351700.875</v>
      </c>
      <c r="H1715" s="1">
        <f>SUM($D$2:D1715)/SUM($D$2:$D$11829)</f>
        <v>0.98402779577219002</v>
      </c>
      <c r="I1715" t="str">
        <f t="shared" si="26"/>
        <v>C</v>
      </c>
    </row>
    <row r="1716" spans="1:9">
      <c r="A1716" t="s">
        <v>3699</v>
      </c>
      <c r="B1716" t="s">
        <v>3700</v>
      </c>
      <c r="C1716">
        <v>4</v>
      </c>
      <c r="D1716">
        <v>4349987.625</v>
      </c>
      <c r="E1716">
        <v>0</v>
      </c>
      <c r="F1716" t="s">
        <v>2025</v>
      </c>
      <c r="G1716">
        <v>0</v>
      </c>
      <c r="H1716" s="1">
        <f>SUM($D$2:D1716)/SUM($D$2:$D$11829)</f>
        <v>0.98404116197497504</v>
      </c>
      <c r="I1716" t="str">
        <f t="shared" si="26"/>
        <v>C</v>
      </c>
    </row>
    <row r="1717" spans="1:9">
      <c r="A1717" t="s">
        <v>3701</v>
      </c>
      <c r="B1717" t="s">
        <v>3702</v>
      </c>
      <c r="C1717">
        <v>70</v>
      </c>
      <c r="D1717">
        <v>4348432.7910156297</v>
      </c>
      <c r="E1717">
        <v>0</v>
      </c>
      <c r="F1717" t="s">
        <v>104</v>
      </c>
      <c r="G1717">
        <v>1904572.0644531299</v>
      </c>
      <c r="H1717" s="1">
        <f>SUM($D$2:D1717)/SUM($D$2:$D$11829)</f>
        <v>0.98405452340022326</v>
      </c>
      <c r="I1717" t="str">
        <f t="shared" si="26"/>
        <v>C</v>
      </c>
    </row>
    <row r="1718" spans="1:9">
      <c r="A1718" t="s">
        <v>3703</v>
      </c>
      <c r="B1718" t="s">
        <v>3704</v>
      </c>
      <c r="C1718">
        <v>3</v>
      </c>
      <c r="D1718">
        <v>4344157.125</v>
      </c>
      <c r="E1718">
        <v>0</v>
      </c>
      <c r="F1718" t="s">
        <v>1867</v>
      </c>
      <c r="G1718">
        <v>0</v>
      </c>
      <c r="H1718" s="1">
        <f>SUM($D$2:D1718)/SUM($D$2:$D$11829)</f>
        <v>0.98406787168763643</v>
      </c>
      <c r="I1718" t="str">
        <f t="shared" si="26"/>
        <v>C</v>
      </c>
    </row>
    <row r="1719" spans="1:9">
      <c r="A1719" t="s">
        <v>3705</v>
      </c>
      <c r="B1719" t="s">
        <v>3706</v>
      </c>
      <c r="C1719">
        <v>1</v>
      </c>
      <c r="D1719">
        <v>4340637</v>
      </c>
      <c r="E1719">
        <v>0</v>
      </c>
      <c r="F1719" t="s">
        <v>34</v>
      </c>
      <c r="G1719">
        <v>0</v>
      </c>
      <c r="H1719" s="1">
        <f>SUM($D$2:D1719)/SUM($D$2:$D$11829)</f>
        <v>0.98408120915876507</v>
      </c>
      <c r="I1719" t="str">
        <f t="shared" si="26"/>
        <v>C</v>
      </c>
    </row>
    <row r="1720" spans="1:9">
      <c r="A1720" t="s">
        <v>3707</v>
      </c>
      <c r="B1720" t="s">
        <v>3708</v>
      </c>
      <c r="C1720">
        <v>4</v>
      </c>
      <c r="D1720">
        <v>4340369.5625</v>
      </c>
      <c r="E1720">
        <v>0</v>
      </c>
      <c r="F1720" t="s">
        <v>1799</v>
      </c>
      <c r="G1720">
        <v>4340369.5625</v>
      </c>
      <c r="H1720" s="1">
        <f>SUM($D$2:D1720)/SUM($D$2:$D$11829)</f>
        <v>0.98409454580813871</v>
      </c>
      <c r="I1720" t="str">
        <f t="shared" si="26"/>
        <v>C</v>
      </c>
    </row>
    <row r="1721" spans="1:9">
      <c r="A1721" t="s">
        <v>3709</v>
      </c>
      <c r="B1721" t="s">
        <v>3710</v>
      </c>
      <c r="C1721">
        <v>6</v>
      </c>
      <c r="D1721">
        <v>4340318.44140625</v>
      </c>
      <c r="E1721">
        <v>0</v>
      </c>
      <c r="F1721" t="s">
        <v>152</v>
      </c>
      <c r="G1721">
        <v>140115.44140625</v>
      </c>
      <c r="H1721" s="1">
        <f>SUM($D$2:D1721)/SUM($D$2:$D$11829)</f>
        <v>0.98410788230043256</v>
      </c>
      <c r="I1721" t="str">
        <f t="shared" si="26"/>
        <v>C</v>
      </c>
    </row>
    <row r="1722" spans="1:9">
      <c r="A1722" t="s">
        <v>3711</v>
      </c>
      <c r="B1722" t="s">
        <v>3712</v>
      </c>
      <c r="C1722">
        <v>2</v>
      </c>
      <c r="D1722">
        <v>4335988</v>
      </c>
      <c r="E1722">
        <v>0</v>
      </c>
      <c r="F1722" t="s">
        <v>788</v>
      </c>
      <c r="G1722">
        <v>0</v>
      </c>
      <c r="H1722" s="1">
        <f>SUM($D$2:D1722)/SUM($D$2:$D$11829)</f>
        <v>0.98412120548658333</v>
      </c>
      <c r="I1722" t="str">
        <f t="shared" si="26"/>
        <v>C</v>
      </c>
    </row>
    <row r="1723" spans="1:9">
      <c r="A1723" t="s">
        <v>3713</v>
      </c>
      <c r="B1723" t="s">
        <v>3714</v>
      </c>
      <c r="C1723">
        <v>4</v>
      </c>
      <c r="D1723">
        <v>4315497</v>
      </c>
      <c r="E1723">
        <v>0</v>
      </c>
      <c r="F1723" t="s">
        <v>738</v>
      </c>
      <c r="G1723">
        <v>1255497</v>
      </c>
      <c r="H1723" s="1">
        <f>SUM($D$2:D1723)/SUM($D$2:$D$11829)</f>
        <v>0.98413446571005814</v>
      </c>
      <c r="I1723" t="str">
        <f t="shared" si="26"/>
        <v>C</v>
      </c>
    </row>
    <row r="1724" spans="1:9">
      <c r="A1724" t="s">
        <v>3715</v>
      </c>
      <c r="B1724" t="s">
        <v>3716</v>
      </c>
      <c r="C1724">
        <v>4</v>
      </c>
      <c r="D1724">
        <v>4312929.375</v>
      </c>
      <c r="E1724">
        <v>0</v>
      </c>
      <c r="F1724" t="s">
        <v>347</v>
      </c>
      <c r="G1724">
        <v>0</v>
      </c>
      <c r="H1724" s="1">
        <f>SUM($D$2:D1724)/SUM($D$2:$D$11829)</f>
        <v>0.98414771804399404</v>
      </c>
      <c r="I1724" t="str">
        <f t="shared" si="26"/>
        <v>C</v>
      </c>
    </row>
    <row r="1725" spans="1:9">
      <c r="A1725" t="s">
        <v>3717</v>
      </c>
      <c r="B1725" t="s">
        <v>3718</v>
      </c>
      <c r="C1725">
        <v>25</v>
      </c>
      <c r="D1725">
        <v>4311771.84130859</v>
      </c>
      <c r="E1725">
        <v>0</v>
      </c>
      <c r="F1725" t="s">
        <v>224</v>
      </c>
      <c r="G1725">
        <v>0</v>
      </c>
      <c r="H1725" s="1">
        <f>SUM($D$2:D1725)/SUM($D$2:$D$11829)</f>
        <v>0.98416096682117737</v>
      </c>
      <c r="I1725" t="str">
        <f t="shared" si="26"/>
        <v>C</v>
      </c>
    </row>
    <row r="1726" spans="1:9">
      <c r="A1726" t="s">
        <v>3719</v>
      </c>
      <c r="B1726" t="s">
        <v>3720</v>
      </c>
      <c r="C1726">
        <v>7</v>
      </c>
      <c r="D1726">
        <v>4310365.25</v>
      </c>
      <c r="E1726">
        <v>0</v>
      </c>
      <c r="F1726" t="s">
        <v>3044</v>
      </c>
      <c r="G1726">
        <v>4310365.25</v>
      </c>
      <c r="H1726" s="1">
        <f>SUM($D$2:D1726)/SUM($D$2:$D$11829)</f>
        <v>0.98417421127632887</v>
      </c>
      <c r="I1726" t="str">
        <f t="shared" si="26"/>
        <v>C</v>
      </c>
    </row>
    <row r="1727" spans="1:9">
      <c r="A1727" t="s">
        <v>3721</v>
      </c>
      <c r="B1727" t="s">
        <v>3722</v>
      </c>
      <c r="C1727">
        <v>13</v>
      </c>
      <c r="D1727">
        <v>4302086.87109375</v>
      </c>
      <c r="E1727">
        <v>0</v>
      </c>
      <c r="F1727" t="s">
        <v>2976</v>
      </c>
      <c r="G1727">
        <v>4302086.87109375</v>
      </c>
      <c r="H1727" s="1">
        <f>SUM($D$2:D1727)/SUM($D$2:$D$11829)</f>
        <v>0.9841874302945135</v>
      </c>
      <c r="I1727" t="str">
        <f t="shared" si="26"/>
        <v>C</v>
      </c>
    </row>
    <row r="1728" spans="1:9">
      <c r="A1728" t="s">
        <v>3723</v>
      </c>
      <c r="B1728" t="s">
        <v>3724</v>
      </c>
      <c r="C1728">
        <v>5</v>
      </c>
      <c r="D1728">
        <v>4284000</v>
      </c>
      <c r="E1728">
        <v>0</v>
      </c>
      <c r="F1728" t="s">
        <v>1799</v>
      </c>
      <c r="G1728">
        <v>119425</v>
      </c>
      <c r="H1728" s="1">
        <f>SUM($D$2:D1728)/SUM($D$2:$D$11829)</f>
        <v>0.98420059373718671</v>
      </c>
      <c r="I1728" t="str">
        <f t="shared" si="26"/>
        <v>C</v>
      </c>
    </row>
    <row r="1729" spans="1:9">
      <c r="A1729" t="s">
        <v>3725</v>
      </c>
      <c r="B1729" t="s">
        <v>3726</v>
      </c>
      <c r="C1729">
        <v>23</v>
      </c>
      <c r="D1729">
        <v>4274418.5810546903</v>
      </c>
      <c r="E1729">
        <v>0</v>
      </c>
      <c r="F1729" t="s">
        <v>159</v>
      </c>
      <c r="G1729">
        <v>3078005.0625</v>
      </c>
      <c r="H1729" s="1">
        <f>SUM($D$2:D1729)/SUM($D$2:$D$11829)</f>
        <v>0.98421372773904325</v>
      </c>
      <c r="I1729" t="str">
        <f t="shared" si="26"/>
        <v>C</v>
      </c>
    </row>
    <row r="1730" spans="1:9">
      <c r="A1730" t="s">
        <v>3727</v>
      </c>
      <c r="B1730" t="s">
        <v>3728</v>
      </c>
      <c r="C1730">
        <v>1</v>
      </c>
      <c r="D1730">
        <v>4265526.5</v>
      </c>
      <c r="E1730">
        <v>0</v>
      </c>
      <c r="F1730" t="s">
        <v>20</v>
      </c>
      <c r="G1730">
        <v>0</v>
      </c>
      <c r="H1730" s="1">
        <f>SUM($D$2:D1730)/SUM($D$2:$D$11829)</f>
        <v>0.98422683441821079</v>
      </c>
      <c r="I1730" t="str">
        <f t="shared" si="26"/>
        <v>C</v>
      </c>
    </row>
    <row r="1731" spans="1:9">
      <c r="A1731" t="s">
        <v>3729</v>
      </c>
      <c r="B1731" t="s">
        <v>3730</v>
      </c>
      <c r="C1731">
        <v>4</v>
      </c>
      <c r="D1731">
        <v>4261584.6015625</v>
      </c>
      <c r="E1731">
        <v>0</v>
      </c>
      <c r="F1731" t="s">
        <v>101</v>
      </c>
      <c r="G1731">
        <v>61584.6015625</v>
      </c>
      <c r="H1731" s="1">
        <f>SUM($D$2:D1731)/SUM($D$2:$D$11829)</f>
        <v>0.98423992898511081</v>
      </c>
      <c r="I1731" t="str">
        <f t="shared" ref="I1731:I1794" si="27">IF(H1731&lt;=0.8,"A",IF(H1731&lt;=0.95,"B","C"))</f>
        <v>C</v>
      </c>
    </row>
    <row r="1732" spans="1:9">
      <c r="A1732" t="s">
        <v>3731</v>
      </c>
      <c r="B1732" t="s">
        <v>3732</v>
      </c>
      <c r="C1732">
        <v>4</v>
      </c>
      <c r="D1732">
        <v>4260953.25</v>
      </c>
      <c r="E1732">
        <v>0</v>
      </c>
      <c r="F1732" t="s">
        <v>3361</v>
      </c>
      <c r="G1732">
        <v>4260953.25</v>
      </c>
      <c r="H1732" s="1">
        <f>SUM($D$2:D1732)/SUM($D$2:$D$11829)</f>
        <v>0.98425302161205752</v>
      </c>
      <c r="I1732" t="str">
        <f t="shared" si="27"/>
        <v>C</v>
      </c>
    </row>
    <row r="1733" spans="1:9">
      <c r="A1733" t="s">
        <v>3733</v>
      </c>
      <c r="B1733" t="s">
        <v>3734</v>
      </c>
      <c r="C1733">
        <v>3</v>
      </c>
      <c r="D1733">
        <v>4258315.875</v>
      </c>
      <c r="E1733">
        <v>0</v>
      </c>
      <c r="F1733" t="s">
        <v>5</v>
      </c>
      <c r="G1733">
        <v>0</v>
      </c>
      <c r="H1733" s="1">
        <f>SUM($D$2:D1733)/SUM($D$2:$D$11829)</f>
        <v>0.98426610613514465</v>
      </c>
      <c r="I1733" t="str">
        <f t="shared" si="27"/>
        <v>C</v>
      </c>
    </row>
    <row r="1734" spans="1:9">
      <c r="A1734" t="s">
        <v>3735</v>
      </c>
      <c r="B1734" t="s">
        <v>3736</v>
      </c>
      <c r="C1734">
        <v>18</v>
      </c>
      <c r="D1734">
        <v>4257458.4121093797</v>
      </c>
      <c r="E1734">
        <v>0</v>
      </c>
      <c r="F1734" t="s">
        <v>3737</v>
      </c>
      <c r="G1734">
        <v>75425</v>
      </c>
      <c r="H1734" s="1">
        <f>SUM($D$2:D1734)/SUM($D$2:$D$11829)</f>
        <v>0.98427918802350634</v>
      </c>
      <c r="I1734" t="str">
        <f t="shared" si="27"/>
        <v>C</v>
      </c>
    </row>
    <row r="1735" spans="1:9">
      <c r="A1735" t="s">
        <v>3738</v>
      </c>
      <c r="B1735" t="s">
        <v>3739</v>
      </c>
      <c r="C1735">
        <v>28</v>
      </c>
      <c r="D1735">
        <v>4246501.87109375</v>
      </c>
      <c r="E1735">
        <v>0</v>
      </c>
      <c r="F1735" t="s">
        <v>3740</v>
      </c>
      <c r="G1735">
        <v>3030885.1113281301</v>
      </c>
      <c r="H1735" s="1">
        <f>SUM($D$2:D1735)/SUM($D$2:$D$11829)</f>
        <v>0.98429223624571505</v>
      </c>
      <c r="I1735" t="str">
        <f t="shared" si="27"/>
        <v>C</v>
      </c>
    </row>
    <row r="1736" spans="1:9">
      <c r="A1736" t="s">
        <v>3741</v>
      </c>
      <c r="B1736" t="s">
        <v>3742</v>
      </c>
      <c r="C1736">
        <v>4</v>
      </c>
      <c r="D1736">
        <v>4242188.7197265597</v>
      </c>
      <c r="E1736">
        <v>0</v>
      </c>
      <c r="F1736" t="s">
        <v>3743</v>
      </c>
      <c r="G1736">
        <v>15220.7197265625</v>
      </c>
      <c r="H1736" s="1">
        <f>SUM($D$2:D1736)/SUM($D$2:$D$11829)</f>
        <v>0.98430527121490763</v>
      </c>
      <c r="I1736" t="str">
        <f t="shared" si="27"/>
        <v>C</v>
      </c>
    </row>
    <row r="1737" spans="1:9">
      <c r="A1737" t="s">
        <v>3744</v>
      </c>
      <c r="B1737" t="s">
        <v>3745</v>
      </c>
      <c r="C1737">
        <v>201</v>
      </c>
      <c r="D1737">
        <v>4241566.9948730497</v>
      </c>
      <c r="E1737">
        <v>0</v>
      </c>
      <c r="F1737" t="s">
        <v>52</v>
      </c>
      <c r="G1737">
        <v>2992028.1901855501</v>
      </c>
      <c r="H1737" s="1">
        <f>SUM($D$2:D1737)/SUM($D$2:$D$11829)</f>
        <v>0.98431830427372691</v>
      </c>
      <c r="I1737" t="str">
        <f t="shared" si="27"/>
        <v>C</v>
      </c>
    </row>
    <row r="1738" spans="1:9">
      <c r="A1738" t="s">
        <v>3746</v>
      </c>
      <c r="B1738" t="s">
        <v>3747</v>
      </c>
      <c r="C1738">
        <v>4</v>
      </c>
      <c r="D1738">
        <v>4241539.25</v>
      </c>
      <c r="E1738">
        <v>0</v>
      </c>
      <c r="F1738" t="s">
        <v>1867</v>
      </c>
      <c r="G1738">
        <v>0</v>
      </c>
      <c r="H1738" s="1">
        <f>SUM($D$2:D1738)/SUM($D$2:$D$11829)</f>
        <v>0.98433133724729449</v>
      </c>
      <c r="I1738" t="str">
        <f t="shared" si="27"/>
        <v>C</v>
      </c>
    </row>
    <row r="1739" spans="1:9">
      <c r="A1739" t="s">
        <v>3748</v>
      </c>
      <c r="B1739" t="s">
        <v>3749</v>
      </c>
      <c r="C1739">
        <v>1</v>
      </c>
      <c r="D1739">
        <v>4238480</v>
      </c>
      <c r="E1739">
        <v>0</v>
      </c>
      <c r="F1739" t="s">
        <v>107</v>
      </c>
      <c r="G1739">
        <v>0</v>
      </c>
      <c r="H1739" s="1">
        <f>SUM($D$2:D1739)/SUM($D$2:$D$11829)</f>
        <v>0.98434436082070764</v>
      </c>
      <c r="I1739" t="str">
        <f t="shared" si="27"/>
        <v>C</v>
      </c>
    </row>
    <row r="1740" spans="1:9">
      <c r="A1740" t="s">
        <v>3750</v>
      </c>
      <c r="B1740" t="s">
        <v>3751</v>
      </c>
      <c r="C1740">
        <v>43</v>
      </c>
      <c r="D1740">
        <v>4236043.0424194299</v>
      </c>
      <c r="E1740">
        <v>0</v>
      </c>
      <c r="F1740" t="s">
        <v>2414</v>
      </c>
      <c r="G1740">
        <v>303600</v>
      </c>
      <c r="H1740" s="1">
        <f>SUM($D$2:D1740)/SUM($D$2:$D$11829)</f>
        <v>0.98435737690608349</v>
      </c>
      <c r="I1740" t="str">
        <f t="shared" si="27"/>
        <v>C</v>
      </c>
    </row>
    <row r="1741" spans="1:9">
      <c r="A1741" t="s">
        <v>3752</v>
      </c>
      <c r="B1741" t="s">
        <v>3753</v>
      </c>
      <c r="C1741">
        <v>6</v>
      </c>
      <c r="D1741">
        <v>4235247.8671875</v>
      </c>
      <c r="E1741">
        <v>0</v>
      </c>
      <c r="F1741" t="s">
        <v>489</v>
      </c>
      <c r="G1741">
        <v>0</v>
      </c>
      <c r="H1741" s="1">
        <f>SUM($D$2:D1741)/SUM($D$2:$D$11829)</f>
        <v>0.98437039054812514</v>
      </c>
      <c r="I1741" t="str">
        <f t="shared" si="27"/>
        <v>C</v>
      </c>
    </row>
    <row r="1742" spans="1:9">
      <c r="A1742" t="s">
        <v>3754</v>
      </c>
      <c r="B1742" t="s">
        <v>3755</v>
      </c>
      <c r="C1742">
        <v>19</v>
      </c>
      <c r="D1742">
        <v>4223986.375</v>
      </c>
      <c r="E1742">
        <v>0</v>
      </c>
      <c r="F1742" t="s">
        <v>1178</v>
      </c>
      <c r="G1742">
        <v>445000</v>
      </c>
      <c r="H1742" s="1">
        <f>SUM($D$2:D1742)/SUM($D$2:$D$11829)</f>
        <v>0.98438336958699069</v>
      </c>
      <c r="I1742" t="str">
        <f t="shared" si="27"/>
        <v>C</v>
      </c>
    </row>
    <row r="1743" spans="1:9">
      <c r="A1743" t="s">
        <v>3756</v>
      </c>
      <c r="B1743" t="s">
        <v>3757</v>
      </c>
      <c r="C1743">
        <v>4</v>
      </c>
      <c r="D1743">
        <v>4223613.7109375</v>
      </c>
      <c r="E1743">
        <v>0</v>
      </c>
      <c r="F1743" t="s">
        <v>34</v>
      </c>
      <c r="G1743">
        <v>3238695.8984375</v>
      </c>
      <c r="H1743" s="1">
        <f>SUM($D$2:D1743)/SUM($D$2:$D$11829)</f>
        <v>0.98439634748077165</v>
      </c>
      <c r="I1743" t="str">
        <f t="shared" si="27"/>
        <v>C</v>
      </c>
    </row>
    <row r="1744" spans="1:9">
      <c r="A1744" t="s">
        <v>3758</v>
      </c>
      <c r="B1744" t="s">
        <v>3759</v>
      </c>
      <c r="C1744">
        <v>4</v>
      </c>
      <c r="D1744">
        <v>4221023.625</v>
      </c>
      <c r="E1744">
        <v>0</v>
      </c>
      <c r="F1744" t="s">
        <v>2025</v>
      </c>
      <c r="G1744">
        <v>0</v>
      </c>
      <c r="H1744" s="1">
        <f>SUM($D$2:D1744)/SUM($D$2:$D$11829)</f>
        <v>0.98440931741599813</v>
      </c>
      <c r="I1744" t="str">
        <f t="shared" si="27"/>
        <v>C</v>
      </c>
    </row>
    <row r="1745" spans="1:9">
      <c r="A1745" t="s">
        <v>3760</v>
      </c>
      <c r="B1745" t="s">
        <v>3761</v>
      </c>
      <c r="C1745">
        <v>8</v>
      </c>
      <c r="D1745">
        <v>4216251.6875</v>
      </c>
      <c r="E1745">
        <v>0</v>
      </c>
      <c r="F1745" t="s">
        <v>408</v>
      </c>
      <c r="G1745">
        <v>4216251.6875</v>
      </c>
      <c r="H1745" s="1">
        <f>SUM($D$2:D1745)/SUM($D$2:$D$11829)</f>
        <v>0.9844222726884968</v>
      </c>
      <c r="I1745" t="str">
        <f t="shared" si="27"/>
        <v>C</v>
      </c>
    </row>
    <row r="1746" spans="1:9">
      <c r="A1746" t="s">
        <v>3762</v>
      </c>
      <c r="B1746" t="s">
        <v>3763</v>
      </c>
      <c r="C1746">
        <v>18</v>
      </c>
      <c r="D1746">
        <v>4212342</v>
      </c>
      <c r="E1746">
        <v>0</v>
      </c>
      <c r="F1746" t="s">
        <v>2664</v>
      </c>
      <c r="G1746">
        <v>4212342</v>
      </c>
      <c r="H1746" s="1">
        <f>SUM($D$2:D1746)/SUM($D$2:$D$11829)</f>
        <v>0.98443521594770245</v>
      </c>
      <c r="I1746" t="str">
        <f t="shared" si="27"/>
        <v>C</v>
      </c>
    </row>
    <row r="1747" spans="1:9">
      <c r="A1747" t="s">
        <v>3764</v>
      </c>
      <c r="B1747" t="s">
        <v>3765</v>
      </c>
      <c r="C1747">
        <v>3</v>
      </c>
      <c r="D1747">
        <v>4207920</v>
      </c>
      <c r="E1747">
        <v>0</v>
      </c>
      <c r="F1747" t="s">
        <v>1337</v>
      </c>
      <c r="G1747">
        <v>4207920</v>
      </c>
      <c r="H1747" s="1">
        <f>SUM($D$2:D1747)/SUM($D$2:$D$11829)</f>
        <v>0.98444814561943306</v>
      </c>
      <c r="I1747" t="str">
        <f t="shared" si="27"/>
        <v>C</v>
      </c>
    </row>
    <row r="1748" spans="1:9">
      <c r="A1748" t="s">
        <v>3766</v>
      </c>
      <c r="B1748" t="s">
        <v>3767</v>
      </c>
      <c r="C1748">
        <v>4</v>
      </c>
      <c r="D1748">
        <v>4204293.75</v>
      </c>
      <c r="E1748">
        <v>0</v>
      </c>
      <c r="F1748" t="s">
        <v>1867</v>
      </c>
      <c r="G1748">
        <v>0</v>
      </c>
      <c r="H1748" s="1">
        <f>SUM($D$2:D1748)/SUM($D$2:$D$11829)</f>
        <v>0.98446106414878864</v>
      </c>
      <c r="I1748" t="str">
        <f t="shared" si="27"/>
        <v>C</v>
      </c>
    </row>
    <row r="1749" spans="1:9">
      <c r="A1749" t="s">
        <v>3768</v>
      </c>
      <c r="B1749" t="s">
        <v>3769</v>
      </c>
      <c r="C1749">
        <v>36</v>
      </c>
      <c r="D1749">
        <v>4201228.6738281297</v>
      </c>
      <c r="E1749">
        <v>0</v>
      </c>
      <c r="F1749" t="s">
        <v>3261</v>
      </c>
      <c r="G1749">
        <v>3303950.7949218801</v>
      </c>
      <c r="H1749" s="1">
        <f>SUM($D$2:D1749)/SUM($D$2:$D$11829)</f>
        <v>0.98447397326008768</v>
      </c>
      <c r="I1749" t="str">
        <f t="shared" si="27"/>
        <v>C</v>
      </c>
    </row>
    <row r="1750" spans="1:9">
      <c r="A1750" t="s">
        <v>3770</v>
      </c>
      <c r="B1750" t="s">
        <v>3771</v>
      </c>
      <c r="C1750">
        <v>3</v>
      </c>
      <c r="D1750">
        <v>4198376</v>
      </c>
      <c r="E1750">
        <v>0</v>
      </c>
      <c r="F1750" t="s">
        <v>183</v>
      </c>
      <c r="G1750">
        <v>0</v>
      </c>
      <c r="H1750" s="1">
        <f>SUM($D$2:D1750)/SUM($D$2:$D$11829)</f>
        <v>0.98448687360597864</v>
      </c>
      <c r="I1750" t="str">
        <f t="shared" si="27"/>
        <v>C</v>
      </c>
    </row>
    <row r="1751" spans="1:9">
      <c r="A1751" t="s">
        <v>3772</v>
      </c>
      <c r="B1751" t="s">
        <v>3773</v>
      </c>
      <c r="C1751">
        <v>7</v>
      </c>
      <c r="D1751">
        <v>4195455.9375</v>
      </c>
      <c r="E1751">
        <v>0</v>
      </c>
      <c r="F1751" t="s">
        <v>1867</v>
      </c>
      <c r="G1751">
        <v>4195455.9375</v>
      </c>
      <c r="H1751" s="1">
        <f>SUM($D$2:D1751)/SUM($D$2:$D$11829)</f>
        <v>0.98449976497939629</v>
      </c>
      <c r="I1751" t="str">
        <f t="shared" si="27"/>
        <v>C</v>
      </c>
    </row>
    <row r="1752" spans="1:9">
      <c r="A1752" t="s">
        <v>3774</v>
      </c>
      <c r="B1752" t="s">
        <v>3775</v>
      </c>
      <c r="C1752">
        <v>8</v>
      </c>
      <c r="D1752">
        <v>4193233.796875</v>
      </c>
      <c r="E1752">
        <v>0</v>
      </c>
      <c r="F1752" t="s">
        <v>489</v>
      </c>
      <c r="G1752">
        <v>699839.6875</v>
      </c>
      <c r="H1752" s="1">
        <f>SUM($D$2:D1752)/SUM($D$2:$D$11829)</f>
        <v>0.98451264952484463</v>
      </c>
      <c r="I1752" t="str">
        <f t="shared" si="27"/>
        <v>C</v>
      </c>
    </row>
    <row r="1753" spans="1:9">
      <c r="A1753" t="s">
        <v>3776</v>
      </c>
      <c r="B1753" t="s">
        <v>3777</v>
      </c>
      <c r="C1753">
        <v>5</v>
      </c>
      <c r="D1753">
        <v>4190577.03125</v>
      </c>
      <c r="E1753">
        <v>0</v>
      </c>
      <c r="F1753" t="s">
        <v>2397</v>
      </c>
      <c r="G1753">
        <v>0</v>
      </c>
      <c r="H1753" s="1">
        <f>SUM($D$2:D1753)/SUM($D$2:$D$11829)</f>
        <v>0.98452552590685183</v>
      </c>
      <c r="I1753" t="str">
        <f t="shared" si="27"/>
        <v>C</v>
      </c>
    </row>
    <row r="1754" spans="1:9">
      <c r="A1754" t="s">
        <v>3778</v>
      </c>
      <c r="B1754" t="s">
        <v>3779</v>
      </c>
      <c r="C1754">
        <v>55</v>
      </c>
      <c r="D1754">
        <v>4185057.0703125</v>
      </c>
      <c r="E1754">
        <v>0</v>
      </c>
      <c r="F1754" t="s">
        <v>52</v>
      </c>
      <c r="G1754">
        <v>26647.69921875</v>
      </c>
      <c r="H1754" s="1">
        <f>SUM($D$2:D1754)/SUM($D$2:$D$11829)</f>
        <v>0.98453838532768034</v>
      </c>
      <c r="I1754" t="str">
        <f t="shared" si="27"/>
        <v>C</v>
      </c>
    </row>
    <row r="1755" spans="1:9">
      <c r="A1755" t="s">
        <v>3780</v>
      </c>
      <c r="B1755" t="s">
        <v>3781</v>
      </c>
      <c r="C1755">
        <v>79</v>
      </c>
      <c r="D1755">
        <v>4184023.0644531301</v>
      </c>
      <c r="E1755">
        <v>0</v>
      </c>
      <c r="F1755" t="s">
        <v>23</v>
      </c>
      <c r="G1755">
        <v>0</v>
      </c>
      <c r="H1755" s="1">
        <f>SUM($D$2:D1755)/SUM($D$2:$D$11829)</f>
        <v>0.98455124157132001</v>
      </c>
      <c r="I1755" t="str">
        <f t="shared" si="27"/>
        <v>C</v>
      </c>
    </row>
    <row r="1756" spans="1:9">
      <c r="A1756" t="s">
        <v>3782</v>
      </c>
      <c r="B1756" t="s">
        <v>3783</v>
      </c>
      <c r="C1756">
        <v>6</v>
      </c>
      <c r="D1756">
        <v>4180442.21875</v>
      </c>
      <c r="E1756">
        <v>0</v>
      </c>
      <c r="F1756" t="s">
        <v>514</v>
      </c>
      <c r="G1756">
        <v>0</v>
      </c>
      <c r="H1756" s="1">
        <f>SUM($D$2:D1756)/SUM($D$2:$D$11829)</f>
        <v>0.9845640868120985</v>
      </c>
      <c r="I1756" t="str">
        <f t="shared" si="27"/>
        <v>C</v>
      </c>
    </row>
    <row r="1757" spans="1:9">
      <c r="A1757" t="s">
        <v>3784</v>
      </c>
      <c r="B1757" t="s">
        <v>3785</v>
      </c>
      <c r="C1757">
        <v>2</v>
      </c>
      <c r="D1757">
        <v>4175792</v>
      </c>
      <c r="E1757">
        <v>0</v>
      </c>
      <c r="F1757" t="s">
        <v>697</v>
      </c>
      <c r="G1757">
        <v>0</v>
      </c>
      <c r="H1757" s="1">
        <f>SUM($D$2:D1757)/SUM($D$2:$D$11829)</f>
        <v>0.98457691776415435</v>
      </c>
      <c r="I1757" t="str">
        <f t="shared" si="27"/>
        <v>C</v>
      </c>
    </row>
    <row r="1758" spans="1:9">
      <c r="A1758" t="s">
        <v>3786</v>
      </c>
      <c r="B1758" t="s">
        <v>3787</v>
      </c>
      <c r="C1758">
        <v>3</v>
      </c>
      <c r="D1758">
        <v>4163830.625</v>
      </c>
      <c r="E1758">
        <v>0</v>
      </c>
      <c r="F1758" t="s">
        <v>489</v>
      </c>
      <c r="G1758">
        <v>4163830.625</v>
      </c>
      <c r="H1758" s="1">
        <f>SUM($D$2:D1758)/SUM($D$2:$D$11829)</f>
        <v>0.98458971196250489</v>
      </c>
      <c r="I1758" t="str">
        <f t="shared" si="27"/>
        <v>C</v>
      </c>
    </row>
    <row r="1759" spans="1:9">
      <c r="A1759" t="s">
        <v>3788</v>
      </c>
      <c r="B1759" t="s">
        <v>3789</v>
      </c>
      <c r="C1759">
        <v>10</v>
      </c>
      <c r="D1759">
        <v>4163668.390625</v>
      </c>
      <c r="E1759">
        <v>0</v>
      </c>
      <c r="F1759" t="s">
        <v>20</v>
      </c>
      <c r="G1759">
        <v>4163668.390625</v>
      </c>
      <c r="H1759" s="1">
        <f>SUM($D$2:D1759)/SUM($D$2:$D$11829)</f>
        <v>0.98460250566235785</v>
      </c>
      <c r="I1759" t="str">
        <f t="shared" si="27"/>
        <v>C</v>
      </c>
    </row>
    <row r="1760" spans="1:9">
      <c r="A1760" t="s">
        <v>3790</v>
      </c>
      <c r="B1760" t="s">
        <v>3791</v>
      </c>
      <c r="C1760">
        <v>20</v>
      </c>
      <c r="D1760">
        <v>4159106.4921875</v>
      </c>
      <c r="E1760">
        <v>0</v>
      </c>
      <c r="F1760" t="s">
        <v>727</v>
      </c>
      <c r="G1760">
        <v>773675</v>
      </c>
      <c r="H1760" s="1">
        <f>SUM($D$2:D1760)/SUM($D$2:$D$11829)</f>
        <v>0.98461528534486997</v>
      </c>
      <c r="I1760" t="str">
        <f t="shared" si="27"/>
        <v>C</v>
      </c>
    </row>
    <row r="1761" spans="1:9">
      <c r="A1761" t="s">
        <v>3792</v>
      </c>
      <c r="B1761" t="s">
        <v>3793</v>
      </c>
      <c r="C1761">
        <v>2</v>
      </c>
      <c r="D1761">
        <v>4158476.5</v>
      </c>
      <c r="E1761">
        <v>0</v>
      </c>
      <c r="F1761" t="s">
        <v>3432</v>
      </c>
      <c r="G1761">
        <v>4158476.5</v>
      </c>
      <c r="H1761" s="1">
        <f>SUM($D$2:D1761)/SUM($D$2:$D$11829)</f>
        <v>0.98462806309160567</v>
      </c>
      <c r="I1761" t="str">
        <f t="shared" si="27"/>
        <v>C</v>
      </c>
    </row>
    <row r="1762" spans="1:9">
      <c r="A1762" t="s">
        <v>3794</v>
      </c>
      <c r="B1762" t="s">
        <v>3795</v>
      </c>
      <c r="C1762">
        <v>3</v>
      </c>
      <c r="D1762">
        <v>4153817.73828125</v>
      </c>
      <c r="E1762">
        <v>0</v>
      </c>
      <c r="F1762" t="s">
        <v>514</v>
      </c>
      <c r="G1762">
        <v>48817.73828125</v>
      </c>
      <c r="H1762" s="1">
        <f>SUM($D$2:D1762)/SUM($D$2:$D$11829)</f>
        <v>0.98464082652336871</v>
      </c>
      <c r="I1762" t="str">
        <f t="shared" si="27"/>
        <v>C</v>
      </c>
    </row>
    <row r="1763" spans="1:9">
      <c r="A1763" t="s">
        <v>3796</v>
      </c>
      <c r="B1763" t="s">
        <v>3797</v>
      </c>
      <c r="C1763">
        <v>4</v>
      </c>
      <c r="D1763">
        <v>4152018</v>
      </c>
      <c r="E1763">
        <v>0</v>
      </c>
      <c r="F1763" t="s">
        <v>152</v>
      </c>
      <c r="G1763">
        <v>3537944</v>
      </c>
      <c r="H1763" s="1">
        <f>SUM($D$2:D1763)/SUM($D$2:$D$11829)</f>
        <v>0.98465358442507767</v>
      </c>
      <c r="I1763" t="str">
        <f t="shared" si="27"/>
        <v>C</v>
      </c>
    </row>
    <row r="1764" spans="1:9">
      <c r="A1764" t="s">
        <v>3798</v>
      </c>
      <c r="B1764" t="s">
        <v>3799</v>
      </c>
      <c r="C1764">
        <v>1</v>
      </c>
      <c r="D1764">
        <v>4150554</v>
      </c>
      <c r="E1764">
        <v>0</v>
      </c>
      <c r="F1764" t="s">
        <v>1867</v>
      </c>
      <c r="G1764">
        <v>0</v>
      </c>
      <c r="H1764" s="1">
        <f>SUM($D$2:D1764)/SUM($D$2:$D$11829)</f>
        <v>0.98466633782835533</v>
      </c>
      <c r="I1764" t="str">
        <f t="shared" si="27"/>
        <v>C</v>
      </c>
    </row>
    <row r="1765" spans="1:9">
      <c r="A1765" t="s">
        <v>3800</v>
      </c>
      <c r="B1765" t="s">
        <v>3801</v>
      </c>
      <c r="C1765">
        <v>3</v>
      </c>
      <c r="D1765">
        <v>4144647.375</v>
      </c>
      <c r="E1765">
        <v>0</v>
      </c>
      <c r="F1765" t="s">
        <v>287</v>
      </c>
      <c r="G1765">
        <v>4144647.375</v>
      </c>
      <c r="H1765" s="1">
        <f>SUM($D$2:D1765)/SUM($D$2:$D$11829)</f>
        <v>0.98467907308235192</v>
      </c>
      <c r="I1765" t="str">
        <f t="shared" si="27"/>
        <v>C</v>
      </c>
    </row>
    <row r="1766" spans="1:9">
      <c r="A1766" t="s">
        <v>3802</v>
      </c>
      <c r="B1766" t="s">
        <v>3803</v>
      </c>
      <c r="C1766">
        <v>2</v>
      </c>
      <c r="D1766">
        <v>4140073.5</v>
      </c>
      <c r="E1766">
        <v>0</v>
      </c>
      <c r="F1766" t="s">
        <v>772</v>
      </c>
      <c r="G1766">
        <v>4140073.5</v>
      </c>
      <c r="H1766" s="1">
        <f>SUM($D$2:D1766)/SUM($D$2:$D$11829)</f>
        <v>0.98469179428220721</v>
      </c>
      <c r="I1766" t="str">
        <f t="shared" si="27"/>
        <v>C</v>
      </c>
    </row>
    <row r="1767" spans="1:9">
      <c r="A1767" t="s">
        <v>3804</v>
      </c>
      <c r="B1767" t="s">
        <v>3805</v>
      </c>
      <c r="C1767">
        <v>6</v>
      </c>
      <c r="D1767">
        <v>4128093</v>
      </c>
      <c r="E1767">
        <v>0</v>
      </c>
      <c r="F1767" t="s">
        <v>104</v>
      </c>
      <c r="G1767">
        <v>1709933</v>
      </c>
      <c r="H1767" s="1">
        <f>SUM($D$2:D1767)/SUM($D$2:$D$11829)</f>
        <v>0.98470447866959177</v>
      </c>
      <c r="I1767" t="str">
        <f t="shared" si="27"/>
        <v>C</v>
      </c>
    </row>
    <row r="1768" spans="1:9">
      <c r="A1768" t="s">
        <v>3806</v>
      </c>
      <c r="B1768" t="s">
        <v>3807</v>
      </c>
      <c r="C1768">
        <v>29</v>
      </c>
      <c r="D1768">
        <v>4128030.421875</v>
      </c>
      <c r="E1768">
        <v>0</v>
      </c>
      <c r="F1768" t="s">
        <v>602</v>
      </c>
      <c r="G1768">
        <v>344100</v>
      </c>
      <c r="H1768" s="1">
        <f>SUM($D$2:D1768)/SUM($D$2:$D$11829)</f>
        <v>0.98471716286469257</v>
      </c>
      <c r="I1768" t="str">
        <f t="shared" si="27"/>
        <v>C</v>
      </c>
    </row>
    <row r="1769" spans="1:9">
      <c r="A1769" t="s">
        <v>3808</v>
      </c>
      <c r="B1769" t="s">
        <v>3809</v>
      </c>
      <c r="C1769">
        <v>113</v>
      </c>
      <c r="D1769">
        <v>4121327.6005859398</v>
      </c>
      <c r="E1769">
        <v>0</v>
      </c>
      <c r="F1769" t="s">
        <v>52</v>
      </c>
      <c r="G1769">
        <v>1388831.2880859401</v>
      </c>
      <c r="H1769" s="1">
        <f>SUM($D$2:D1769)/SUM($D$2:$D$11829)</f>
        <v>0.98472982646404084</v>
      </c>
      <c r="I1769" t="str">
        <f t="shared" si="27"/>
        <v>C</v>
      </c>
    </row>
    <row r="1770" spans="1:9">
      <c r="A1770" t="s">
        <v>3810</v>
      </c>
      <c r="B1770" t="s">
        <v>3811</v>
      </c>
      <c r="C1770">
        <v>16</v>
      </c>
      <c r="D1770">
        <v>4120665.2421875</v>
      </c>
      <c r="E1770">
        <v>0</v>
      </c>
      <c r="F1770" t="s">
        <v>3812</v>
      </c>
      <c r="G1770">
        <v>147350</v>
      </c>
      <c r="H1770" s="1">
        <f>SUM($D$2:D1770)/SUM($D$2:$D$11829)</f>
        <v>0.98474248802816111</v>
      </c>
      <c r="I1770" t="str">
        <f t="shared" si="27"/>
        <v>C</v>
      </c>
    </row>
    <row r="1771" spans="1:9">
      <c r="A1771" t="s">
        <v>3813</v>
      </c>
      <c r="B1771" t="s">
        <v>3814</v>
      </c>
      <c r="C1771">
        <v>11</v>
      </c>
      <c r="D1771">
        <v>4117379.25</v>
      </c>
      <c r="E1771">
        <v>0</v>
      </c>
      <c r="F1771" t="s">
        <v>1745</v>
      </c>
      <c r="G1771">
        <v>235171</v>
      </c>
      <c r="H1771" s="1">
        <f>SUM($D$2:D1771)/SUM($D$2:$D$11829)</f>
        <v>0.98475513949541627</v>
      </c>
      <c r="I1771" t="str">
        <f t="shared" si="27"/>
        <v>C</v>
      </c>
    </row>
    <row r="1772" spans="1:9">
      <c r="A1772" t="s">
        <v>3815</v>
      </c>
      <c r="B1772" t="s">
        <v>3816</v>
      </c>
      <c r="C1772">
        <v>2</v>
      </c>
      <c r="D1772">
        <v>4110299</v>
      </c>
      <c r="E1772">
        <v>0</v>
      </c>
      <c r="F1772" t="s">
        <v>201</v>
      </c>
      <c r="G1772">
        <v>0</v>
      </c>
      <c r="H1772" s="1">
        <f>SUM($D$2:D1772)/SUM($D$2:$D$11829)</f>
        <v>0.98476776920719411</v>
      </c>
      <c r="I1772" t="str">
        <f t="shared" si="27"/>
        <v>C</v>
      </c>
    </row>
    <row r="1773" spans="1:9">
      <c r="A1773" t="s">
        <v>3817</v>
      </c>
      <c r="B1773" t="s">
        <v>3818</v>
      </c>
      <c r="C1773">
        <v>1</v>
      </c>
      <c r="D1773">
        <v>4106036.25</v>
      </c>
      <c r="E1773">
        <v>0</v>
      </c>
      <c r="F1773" t="s">
        <v>152</v>
      </c>
      <c r="G1773">
        <v>0</v>
      </c>
      <c r="H1773" s="1">
        <f>SUM($D$2:D1773)/SUM($D$2:$D$11829)</f>
        <v>0.98478038582082417</v>
      </c>
      <c r="I1773" t="str">
        <f t="shared" si="27"/>
        <v>C</v>
      </c>
    </row>
    <row r="1774" spans="1:9">
      <c r="A1774" t="s">
        <v>3819</v>
      </c>
      <c r="B1774" t="s">
        <v>3820</v>
      </c>
      <c r="C1774">
        <v>26</v>
      </c>
      <c r="D1774">
        <v>4097353.1865234398</v>
      </c>
      <c r="E1774">
        <v>0</v>
      </c>
      <c r="F1774" t="s">
        <v>104</v>
      </c>
      <c r="G1774">
        <v>1516887.453125</v>
      </c>
      <c r="H1774" s="1">
        <f>SUM($D$2:D1774)/SUM($D$2:$D$11829)</f>
        <v>0.98479297575401348</v>
      </c>
      <c r="I1774" t="str">
        <f t="shared" si="27"/>
        <v>C</v>
      </c>
    </row>
    <row r="1775" spans="1:9">
      <c r="A1775" t="s">
        <v>3821</v>
      </c>
      <c r="B1775" t="s">
        <v>3822</v>
      </c>
      <c r="C1775">
        <v>47</v>
      </c>
      <c r="D1775">
        <v>4087564.4677734398</v>
      </c>
      <c r="E1775">
        <v>0</v>
      </c>
      <c r="F1775" t="s">
        <v>3219</v>
      </c>
      <c r="G1775">
        <v>1644528.3125</v>
      </c>
      <c r="H1775" s="1">
        <f>SUM($D$2:D1775)/SUM($D$2:$D$11829)</f>
        <v>0.98480553560941608</v>
      </c>
      <c r="I1775" t="str">
        <f t="shared" si="27"/>
        <v>C</v>
      </c>
    </row>
    <row r="1776" spans="1:9">
      <c r="A1776" t="s">
        <v>3823</v>
      </c>
      <c r="B1776" t="s">
        <v>3824</v>
      </c>
      <c r="C1776">
        <v>2</v>
      </c>
      <c r="D1776">
        <v>4076756</v>
      </c>
      <c r="E1776">
        <v>0</v>
      </c>
      <c r="F1776" t="s">
        <v>201</v>
      </c>
      <c r="G1776">
        <v>4076756</v>
      </c>
      <c r="H1776" s="1">
        <f>SUM($D$2:D1776)/SUM($D$2:$D$11829)</f>
        <v>0.98481806225365009</v>
      </c>
      <c r="I1776" t="str">
        <f t="shared" si="27"/>
        <v>C</v>
      </c>
    </row>
    <row r="1777" spans="1:9">
      <c r="A1777" t="s">
        <v>3825</v>
      </c>
      <c r="B1777" t="s">
        <v>3826</v>
      </c>
      <c r="C1777">
        <v>30</v>
      </c>
      <c r="D1777">
        <v>4069496.625</v>
      </c>
      <c r="E1777">
        <v>0</v>
      </c>
      <c r="F1777" t="s">
        <v>3827</v>
      </c>
      <c r="G1777">
        <v>0</v>
      </c>
      <c r="H1777" s="1">
        <f>SUM($D$2:D1777)/SUM($D$2:$D$11829)</f>
        <v>0.98483056659200963</v>
      </c>
      <c r="I1777" t="str">
        <f t="shared" si="27"/>
        <v>C</v>
      </c>
    </row>
    <row r="1778" spans="1:9">
      <c r="A1778" t="s">
        <v>3828</v>
      </c>
      <c r="B1778" t="s">
        <v>3829</v>
      </c>
      <c r="C1778">
        <v>4</v>
      </c>
      <c r="D1778">
        <v>4065642</v>
      </c>
      <c r="E1778">
        <v>0</v>
      </c>
      <c r="F1778" t="s">
        <v>49</v>
      </c>
      <c r="G1778">
        <v>0</v>
      </c>
      <c r="H1778" s="1">
        <f>SUM($D$2:D1778)/SUM($D$2:$D$11829)</f>
        <v>0.98484305908626657</v>
      </c>
      <c r="I1778" t="str">
        <f t="shared" si="27"/>
        <v>C</v>
      </c>
    </row>
    <row r="1779" spans="1:9">
      <c r="A1779" t="s">
        <v>3830</v>
      </c>
      <c r="B1779" t="s">
        <v>3831</v>
      </c>
      <c r="C1779">
        <v>2</v>
      </c>
      <c r="D1779">
        <v>4056281.5</v>
      </c>
      <c r="E1779">
        <v>0</v>
      </c>
      <c r="F1779" t="s">
        <v>1867</v>
      </c>
      <c r="G1779">
        <v>0</v>
      </c>
      <c r="H1779" s="1">
        <f>SUM($D$2:D1779)/SUM($D$2:$D$11829)</f>
        <v>0.98485552281852429</v>
      </c>
      <c r="I1779" t="str">
        <f t="shared" si="27"/>
        <v>C</v>
      </c>
    </row>
    <row r="1780" spans="1:9">
      <c r="A1780" t="s">
        <v>3832</v>
      </c>
      <c r="B1780" t="s">
        <v>3833</v>
      </c>
      <c r="C1780">
        <v>4</v>
      </c>
      <c r="D1780">
        <v>4042078.875</v>
      </c>
      <c r="E1780">
        <v>0</v>
      </c>
      <c r="F1780" t="s">
        <v>3834</v>
      </c>
      <c r="G1780">
        <v>0</v>
      </c>
      <c r="H1780" s="1">
        <f>SUM($D$2:D1780)/SUM($D$2:$D$11829)</f>
        <v>0.9848679429103897</v>
      </c>
      <c r="I1780" t="str">
        <f t="shared" si="27"/>
        <v>C</v>
      </c>
    </row>
    <row r="1781" spans="1:9">
      <c r="A1781" t="s">
        <v>3835</v>
      </c>
      <c r="B1781" t="s">
        <v>3836</v>
      </c>
      <c r="C1781">
        <v>4</v>
      </c>
      <c r="D1781">
        <v>4040775.34375</v>
      </c>
      <c r="E1781">
        <v>0</v>
      </c>
      <c r="F1781" t="s">
        <v>1867</v>
      </c>
      <c r="G1781">
        <v>0</v>
      </c>
      <c r="H1781" s="1">
        <f>SUM($D$2:D1781)/SUM($D$2:$D$11829)</f>
        <v>0.98488035899689608</v>
      </c>
      <c r="I1781" t="str">
        <f t="shared" si="27"/>
        <v>C</v>
      </c>
    </row>
    <row r="1782" spans="1:9">
      <c r="A1782" t="s">
        <v>3837</v>
      </c>
      <c r="B1782" t="s">
        <v>3838</v>
      </c>
      <c r="C1782">
        <v>3</v>
      </c>
      <c r="D1782">
        <v>4036430.6875</v>
      </c>
      <c r="E1782">
        <v>0</v>
      </c>
      <c r="F1782" t="s">
        <v>287</v>
      </c>
      <c r="G1782">
        <v>0</v>
      </c>
      <c r="H1782" s="1">
        <f>SUM($D$2:D1782)/SUM($D$2:$D$11829)</f>
        <v>0.9848927617335812</v>
      </c>
      <c r="I1782" t="str">
        <f t="shared" si="27"/>
        <v>C</v>
      </c>
    </row>
    <row r="1783" spans="1:9">
      <c r="A1783" t="s">
        <v>3839</v>
      </c>
      <c r="B1783" t="s">
        <v>3840</v>
      </c>
      <c r="C1783">
        <v>8</v>
      </c>
      <c r="D1783">
        <v>4031110</v>
      </c>
      <c r="E1783">
        <v>0</v>
      </c>
      <c r="F1783" t="s">
        <v>888</v>
      </c>
      <c r="G1783">
        <v>0</v>
      </c>
      <c r="H1783" s="1">
        <f>SUM($D$2:D1783)/SUM($D$2:$D$11829)</f>
        <v>0.98490514812139507</v>
      </c>
      <c r="I1783" t="str">
        <f t="shared" si="27"/>
        <v>C</v>
      </c>
    </row>
    <row r="1784" spans="1:9">
      <c r="A1784" t="s">
        <v>3841</v>
      </c>
      <c r="B1784" t="s">
        <v>3842</v>
      </c>
      <c r="C1784">
        <v>7</v>
      </c>
      <c r="D1784">
        <v>4030539.75</v>
      </c>
      <c r="E1784">
        <v>0</v>
      </c>
      <c r="F1784" t="s">
        <v>3843</v>
      </c>
      <c r="G1784">
        <v>0</v>
      </c>
      <c r="H1784" s="1">
        <f>SUM($D$2:D1784)/SUM($D$2:$D$11829)</f>
        <v>0.98491753275700233</v>
      </c>
      <c r="I1784" t="str">
        <f t="shared" si="27"/>
        <v>C</v>
      </c>
    </row>
    <row r="1785" spans="1:9">
      <c r="A1785" t="s">
        <v>3844</v>
      </c>
      <c r="B1785" t="s">
        <v>3845</v>
      </c>
      <c r="C1785">
        <v>1</v>
      </c>
      <c r="D1785">
        <v>4024224</v>
      </c>
      <c r="E1785">
        <v>0</v>
      </c>
      <c r="F1785" t="s">
        <v>1799</v>
      </c>
      <c r="G1785">
        <v>0</v>
      </c>
      <c r="H1785" s="1">
        <f>SUM($D$2:D1785)/SUM($D$2:$D$11829)</f>
        <v>0.98492989798621056</v>
      </c>
      <c r="I1785" t="str">
        <f t="shared" si="27"/>
        <v>C</v>
      </c>
    </row>
    <row r="1786" spans="1:9">
      <c r="A1786" t="s">
        <v>3846</v>
      </c>
      <c r="B1786" t="s">
        <v>3847</v>
      </c>
      <c r="C1786">
        <v>6</v>
      </c>
      <c r="D1786">
        <v>4023611</v>
      </c>
      <c r="E1786">
        <v>0</v>
      </c>
      <c r="F1786" t="s">
        <v>571</v>
      </c>
      <c r="G1786">
        <v>0</v>
      </c>
      <c r="H1786" s="1">
        <f>SUM($D$2:D1786)/SUM($D$2:$D$11829)</f>
        <v>0.98494226133185436</v>
      </c>
      <c r="I1786" t="str">
        <f t="shared" si="27"/>
        <v>C</v>
      </c>
    </row>
    <row r="1787" spans="1:9">
      <c r="A1787" t="s">
        <v>3848</v>
      </c>
      <c r="B1787" t="s">
        <v>3849</v>
      </c>
      <c r="C1787">
        <v>31</v>
      </c>
      <c r="D1787">
        <v>4023211.45068359</v>
      </c>
      <c r="E1787">
        <v>0</v>
      </c>
      <c r="F1787" t="s">
        <v>34</v>
      </c>
      <c r="G1787">
        <v>0</v>
      </c>
      <c r="H1787" s="1">
        <f>SUM($D$2:D1787)/SUM($D$2:$D$11829)</f>
        <v>0.98495462344980333</v>
      </c>
      <c r="I1787" t="str">
        <f t="shared" si="27"/>
        <v>C</v>
      </c>
    </row>
    <row r="1788" spans="1:9">
      <c r="A1788" t="s">
        <v>3850</v>
      </c>
      <c r="B1788" t="s">
        <v>3851</v>
      </c>
      <c r="C1788">
        <v>12</v>
      </c>
      <c r="D1788">
        <v>4016200.65625</v>
      </c>
      <c r="E1788">
        <v>0</v>
      </c>
      <c r="F1788" t="s">
        <v>52</v>
      </c>
      <c r="G1788">
        <v>0</v>
      </c>
      <c r="H1788" s="1">
        <f>SUM($D$2:D1788)/SUM($D$2:$D$11829)</f>
        <v>0.98496696402569095</v>
      </c>
      <c r="I1788" t="str">
        <f t="shared" si="27"/>
        <v>C</v>
      </c>
    </row>
    <row r="1789" spans="1:9">
      <c r="A1789" t="s">
        <v>3852</v>
      </c>
      <c r="B1789" t="s">
        <v>3853</v>
      </c>
      <c r="C1789">
        <v>8</v>
      </c>
      <c r="D1789">
        <v>4003534.65625</v>
      </c>
      <c r="E1789">
        <v>0</v>
      </c>
      <c r="F1789" t="s">
        <v>107</v>
      </c>
      <c r="G1789">
        <v>2349648.75</v>
      </c>
      <c r="H1789" s="1">
        <f>SUM($D$2:D1789)/SUM($D$2:$D$11829)</f>
        <v>0.98497926568277261</v>
      </c>
      <c r="I1789" t="str">
        <f t="shared" si="27"/>
        <v>C</v>
      </c>
    </row>
    <row r="1790" spans="1:9">
      <c r="A1790" t="s">
        <v>3854</v>
      </c>
      <c r="B1790" t="s">
        <v>3855</v>
      </c>
      <c r="C1790">
        <v>1</v>
      </c>
      <c r="D1790">
        <v>4000000</v>
      </c>
      <c r="E1790">
        <v>0</v>
      </c>
      <c r="F1790" t="s">
        <v>1867</v>
      </c>
      <c r="G1790">
        <v>0</v>
      </c>
      <c r="H1790" s="1">
        <f>SUM($D$2:D1790)/SUM($D$2:$D$11829)</f>
        <v>0.98499155647891945</v>
      </c>
      <c r="I1790" t="str">
        <f t="shared" si="27"/>
        <v>C</v>
      </c>
    </row>
    <row r="1791" spans="1:9">
      <c r="A1791" t="s">
        <v>3856</v>
      </c>
      <c r="B1791" t="s">
        <v>3857</v>
      </c>
      <c r="C1791">
        <v>12</v>
      </c>
      <c r="D1791">
        <v>3996600</v>
      </c>
      <c r="E1791">
        <v>0</v>
      </c>
      <c r="F1791" t="s">
        <v>52</v>
      </c>
      <c r="G1791">
        <v>0</v>
      </c>
      <c r="H1791" s="1">
        <f>SUM($D$2:D1791)/SUM($D$2:$D$11829)</f>
        <v>0.9850038368278895</v>
      </c>
      <c r="I1791" t="str">
        <f t="shared" si="27"/>
        <v>C</v>
      </c>
    </row>
    <row r="1792" spans="1:9">
      <c r="A1792" t="s">
        <v>3858</v>
      </c>
      <c r="B1792" t="s">
        <v>3859</v>
      </c>
      <c r="C1792">
        <v>33</v>
      </c>
      <c r="D1792">
        <v>3994348.6015625</v>
      </c>
      <c r="E1792">
        <v>0</v>
      </c>
      <c r="F1792" t="s">
        <v>727</v>
      </c>
      <c r="G1792">
        <v>0</v>
      </c>
      <c r="H1792" s="1">
        <f>SUM($D$2:D1792)/SUM($D$2:$D$11829)</f>
        <v>0.98501611025898983</v>
      </c>
      <c r="I1792" t="str">
        <f t="shared" si="27"/>
        <v>C</v>
      </c>
    </row>
    <row r="1793" spans="1:9">
      <c r="A1793" t="s">
        <v>3860</v>
      </c>
      <c r="B1793" t="s">
        <v>3861</v>
      </c>
      <c r="C1793">
        <v>4</v>
      </c>
      <c r="D1793">
        <v>3991790.0390625</v>
      </c>
      <c r="E1793">
        <v>0</v>
      </c>
      <c r="F1793" t="s">
        <v>206</v>
      </c>
      <c r="G1793">
        <v>3852444</v>
      </c>
      <c r="H1793" s="1">
        <f>SUM($D$2:D1793)/SUM($D$2:$D$11829)</f>
        <v>0.98502837582839753</v>
      </c>
      <c r="I1793" t="str">
        <f t="shared" si="27"/>
        <v>C</v>
      </c>
    </row>
    <row r="1794" spans="1:9">
      <c r="A1794" t="s">
        <v>3862</v>
      </c>
      <c r="B1794" t="s">
        <v>3863</v>
      </c>
      <c r="C1794">
        <v>18</v>
      </c>
      <c r="D1794">
        <v>3981364.33203125</v>
      </c>
      <c r="E1794">
        <v>0</v>
      </c>
      <c r="F1794" t="s">
        <v>727</v>
      </c>
      <c r="G1794">
        <v>131852</v>
      </c>
      <c r="H1794" s="1">
        <f>SUM($D$2:D1794)/SUM($D$2:$D$11829)</f>
        <v>0.9850406093627454</v>
      </c>
      <c r="I1794" t="str">
        <f t="shared" si="27"/>
        <v>C</v>
      </c>
    </row>
    <row r="1795" spans="1:9">
      <c r="A1795" t="s">
        <v>3864</v>
      </c>
      <c r="B1795" t="s">
        <v>3865</v>
      </c>
      <c r="C1795">
        <v>10</v>
      </c>
      <c r="D1795">
        <v>3981057.1875</v>
      </c>
      <c r="E1795">
        <v>0</v>
      </c>
      <c r="F1795" t="s">
        <v>1145</v>
      </c>
      <c r="G1795">
        <v>0</v>
      </c>
      <c r="H1795" s="1">
        <f>SUM($D$2:D1795)/SUM($D$2:$D$11829)</f>
        <v>0.98505284195333043</v>
      </c>
      <c r="I1795" t="str">
        <f t="shared" ref="I1795:I1858" si="28">IF(H1795&lt;=0.8,"A",IF(H1795&lt;=0.95,"B","C"))</f>
        <v>C</v>
      </c>
    </row>
    <row r="1796" spans="1:9">
      <c r="A1796" t="s">
        <v>3866</v>
      </c>
      <c r="B1796" t="s">
        <v>3867</v>
      </c>
      <c r="C1796">
        <v>6</v>
      </c>
      <c r="D1796">
        <v>3979889.875</v>
      </c>
      <c r="E1796">
        <v>0</v>
      </c>
      <c r="F1796" t="s">
        <v>2664</v>
      </c>
      <c r="G1796">
        <v>3979889.875</v>
      </c>
      <c r="H1796" s="1">
        <f>SUM($D$2:D1796)/SUM($D$2:$D$11829)</f>
        <v>0.9850650709571156</v>
      </c>
      <c r="I1796" t="str">
        <f t="shared" si="28"/>
        <v>C</v>
      </c>
    </row>
    <row r="1797" spans="1:9">
      <c r="A1797" t="s">
        <v>3868</v>
      </c>
      <c r="B1797" t="s">
        <v>3869</v>
      </c>
      <c r="C1797">
        <v>1</v>
      </c>
      <c r="D1797">
        <v>3976947</v>
      </c>
      <c r="E1797">
        <v>0</v>
      </c>
      <c r="F1797" t="s">
        <v>31</v>
      </c>
      <c r="G1797">
        <v>0</v>
      </c>
      <c r="H1797" s="1">
        <f>SUM($D$2:D1797)/SUM($D$2:$D$11829)</f>
        <v>0.98507729091833152</v>
      </c>
      <c r="I1797" t="str">
        <f t="shared" si="28"/>
        <v>C</v>
      </c>
    </row>
    <row r="1798" spans="1:9">
      <c r="A1798" t="s">
        <v>3870</v>
      </c>
      <c r="B1798" t="s">
        <v>3871</v>
      </c>
      <c r="C1798">
        <v>47</v>
      </c>
      <c r="D1798">
        <v>3966708.390625</v>
      </c>
      <c r="E1798">
        <v>0</v>
      </c>
      <c r="F1798" t="s">
        <v>3827</v>
      </c>
      <c r="G1798">
        <v>182410.5</v>
      </c>
      <c r="H1798" s="1">
        <f>SUM($D$2:D1798)/SUM($D$2:$D$11829)</f>
        <v>0.9850894794193823</v>
      </c>
      <c r="I1798" t="str">
        <f t="shared" si="28"/>
        <v>C</v>
      </c>
    </row>
    <row r="1799" spans="1:9">
      <c r="A1799" t="s">
        <v>3872</v>
      </c>
      <c r="B1799" t="s">
        <v>3873</v>
      </c>
      <c r="C1799">
        <v>5</v>
      </c>
      <c r="D1799">
        <v>3955505.75</v>
      </c>
      <c r="E1799">
        <v>0</v>
      </c>
      <c r="F1799" t="s">
        <v>1145</v>
      </c>
      <c r="G1799">
        <v>0</v>
      </c>
      <c r="H1799" s="1">
        <f>SUM($D$2:D1799)/SUM($D$2:$D$11829)</f>
        <v>0.98510163349808999</v>
      </c>
      <c r="I1799" t="str">
        <f t="shared" si="28"/>
        <v>C</v>
      </c>
    </row>
    <row r="1800" spans="1:9">
      <c r="A1800" t="s">
        <v>3874</v>
      </c>
      <c r="B1800" t="s">
        <v>3875</v>
      </c>
      <c r="C1800">
        <v>4</v>
      </c>
      <c r="D1800">
        <v>3952324</v>
      </c>
      <c r="E1800">
        <v>0</v>
      </c>
      <c r="F1800" t="s">
        <v>1867</v>
      </c>
      <c r="G1800">
        <v>0</v>
      </c>
      <c r="H1800" s="1">
        <f>SUM($D$2:D1800)/SUM($D$2:$D$11829)</f>
        <v>0.98511377780023746</v>
      </c>
      <c r="I1800" t="str">
        <f t="shared" si="28"/>
        <v>C</v>
      </c>
    </row>
    <row r="1801" spans="1:9">
      <c r="A1801" t="s">
        <v>3876</v>
      </c>
      <c r="B1801" t="s">
        <v>3877</v>
      </c>
      <c r="C1801">
        <v>252</v>
      </c>
      <c r="D1801">
        <v>3948751.3925781301</v>
      </c>
      <c r="E1801">
        <v>0</v>
      </c>
      <c r="F1801" t="s">
        <v>52</v>
      </c>
      <c r="G1801">
        <v>984384.78027343797</v>
      </c>
      <c r="H1801" s="1">
        <f>SUM($D$2:D1801)/SUM($D$2:$D$11829)</f>
        <v>0.98512591112483761</v>
      </c>
      <c r="I1801" t="str">
        <f t="shared" si="28"/>
        <v>C</v>
      </c>
    </row>
    <row r="1802" spans="1:9">
      <c r="A1802" t="s">
        <v>3878</v>
      </c>
      <c r="B1802" t="s">
        <v>3879</v>
      </c>
      <c r="C1802">
        <v>25</v>
      </c>
      <c r="D1802">
        <v>3941704.65625</v>
      </c>
      <c r="E1802">
        <v>0</v>
      </c>
      <c r="F1802" t="s">
        <v>791</v>
      </c>
      <c r="G1802">
        <v>0</v>
      </c>
      <c r="H1802" s="1">
        <f>SUM($D$2:D1802)/SUM($D$2:$D$11829)</f>
        <v>0.98513802279693785</v>
      </c>
      <c r="I1802" t="str">
        <f t="shared" si="28"/>
        <v>C</v>
      </c>
    </row>
    <row r="1803" spans="1:9">
      <c r="A1803" t="s">
        <v>3880</v>
      </c>
      <c r="B1803" t="s">
        <v>3881</v>
      </c>
      <c r="C1803">
        <v>17</v>
      </c>
      <c r="D1803">
        <v>3920738.65625</v>
      </c>
      <c r="E1803">
        <v>0</v>
      </c>
      <c r="F1803" t="s">
        <v>2664</v>
      </c>
      <c r="G1803">
        <v>3920738.65625</v>
      </c>
      <c r="H1803" s="1">
        <f>SUM($D$2:D1803)/SUM($D$2:$D$11829)</f>
        <v>0.98515007004683008</v>
      </c>
      <c r="I1803" t="str">
        <f t="shared" si="28"/>
        <v>C</v>
      </c>
    </row>
    <row r="1804" spans="1:9">
      <c r="A1804" t="s">
        <v>3882</v>
      </c>
      <c r="B1804" t="s">
        <v>3883</v>
      </c>
      <c r="C1804">
        <v>14</v>
      </c>
      <c r="D1804">
        <v>3912406.71875</v>
      </c>
      <c r="E1804">
        <v>0</v>
      </c>
      <c r="F1804" t="s">
        <v>104</v>
      </c>
      <c r="G1804">
        <v>1540944.34375</v>
      </c>
      <c r="H1804" s="1">
        <f>SUM($D$2:D1804)/SUM($D$2:$D$11829)</f>
        <v>0.98516209169518598</v>
      </c>
      <c r="I1804" t="str">
        <f t="shared" si="28"/>
        <v>C</v>
      </c>
    </row>
    <row r="1805" spans="1:9">
      <c r="A1805" t="s">
        <v>3884</v>
      </c>
      <c r="B1805" t="s">
        <v>3885</v>
      </c>
      <c r="C1805">
        <v>4</v>
      </c>
      <c r="D1805">
        <v>3910826.59375</v>
      </c>
      <c r="E1805">
        <v>0</v>
      </c>
      <c r="F1805" t="s">
        <v>514</v>
      </c>
      <c r="G1805">
        <v>3910826.59375</v>
      </c>
      <c r="H1805" s="1">
        <f>SUM($D$2:D1805)/SUM($D$2:$D$11829)</f>
        <v>0.98517410848829334</v>
      </c>
      <c r="I1805" t="str">
        <f t="shared" si="28"/>
        <v>C</v>
      </c>
    </row>
    <row r="1806" spans="1:9">
      <c r="A1806" t="s">
        <v>3886</v>
      </c>
      <c r="B1806" t="s">
        <v>3887</v>
      </c>
      <c r="C1806">
        <v>4</v>
      </c>
      <c r="D1806">
        <v>3900521.5625</v>
      </c>
      <c r="E1806">
        <v>0</v>
      </c>
      <c r="F1806" t="s">
        <v>34</v>
      </c>
      <c r="G1806">
        <v>2254678.9375</v>
      </c>
      <c r="H1806" s="1">
        <f>SUM($D$2:D1806)/SUM($D$2:$D$11829)</f>
        <v>0.98518609361714105</v>
      </c>
      <c r="I1806" t="str">
        <f t="shared" si="28"/>
        <v>C</v>
      </c>
    </row>
    <row r="1807" spans="1:9">
      <c r="A1807" t="s">
        <v>3888</v>
      </c>
      <c r="B1807" t="s">
        <v>3889</v>
      </c>
      <c r="C1807">
        <v>3</v>
      </c>
      <c r="D1807">
        <v>3898887.75</v>
      </c>
      <c r="E1807">
        <v>0</v>
      </c>
      <c r="F1807" t="s">
        <v>888</v>
      </c>
      <c r="G1807">
        <v>0</v>
      </c>
      <c r="H1807" s="1">
        <f>SUM($D$2:D1807)/SUM($D$2:$D$11829)</f>
        <v>0.98519807372577473</v>
      </c>
      <c r="I1807" t="str">
        <f t="shared" si="28"/>
        <v>C</v>
      </c>
    </row>
    <row r="1808" spans="1:9">
      <c r="A1808" t="s">
        <v>3890</v>
      </c>
      <c r="B1808" t="s">
        <v>3891</v>
      </c>
      <c r="C1808">
        <v>4</v>
      </c>
      <c r="D1808">
        <v>3893371.6875</v>
      </c>
      <c r="E1808">
        <v>0</v>
      </c>
      <c r="F1808" t="s">
        <v>1685</v>
      </c>
      <c r="G1808">
        <v>3893371.6875</v>
      </c>
      <c r="H1808" s="1">
        <f>SUM($D$2:D1808)/SUM($D$2:$D$11829)</f>
        <v>0.98521003688520836</v>
      </c>
      <c r="I1808" t="str">
        <f t="shared" si="28"/>
        <v>C</v>
      </c>
    </row>
    <row r="1809" spans="1:9">
      <c r="A1809" t="s">
        <v>3892</v>
      </c>
      <c r="B1809" t="s">
        <v>3893</v>
      </c>
      <c r="C1809">
        <v>10</v>
      </c>
      <c r="D1809">
        <v>3881304.6875</v>
      </c>
      <c r="E1809">
        <v>0</v>
      </c>
      <c r="F1809" t="s">
        <v>1178</v>
      </c>
      <c r="G1809">
        <v>3881304.6875</v>
      </c>
      <c r="H1809" s="1">
        <f>SUM($D$2:D1809)/SUM($D$2:$D$11829)</f>
        <v>0.98522196296638287</v>
      </c>
      <c r="I1809" t="str">
        <f t="shared" si="28"/>
        <v>C</v>
      </c>
    </row>
    <row r="1810" spans="1:9">
      <c r="A1810" t="s">
        <v>3894</v>
      </c>
      <c r="B1810" t="s">
        <v>3895</v>
      </c>
      <c r="C1810">
        <v>5</v>
      </c>
      <c r="D1810">
        <v>3872546.875</v>
      </c>
      <c r="E1810">
        <v>0</v>
      </c>
      <c r="F1810" t="s">
        <v>1867</v>
      </c>
      <c r="G1810">
        <v>0</v>
      </c>
      <c r="H1810" s="1">
        <f>SUM($D$2:D1810)/SUM($D$2:$D$11829)</f>
        <v>0.98523386213743525</v>
      </c>
      <c r="I1810" t="str">
        <f t="shared" si="28"/>
        <v>C</v>
      </c>
    </row>
    <row r="1811" spans="1:9">
      <c r="A1811" t="s">
        <v>3896</v>
      </c>
      <c r="B1811" t="s">
        <v>3897</v>
      </c>
      <c r="C1811">
        <v>7</v>
      </c>
      <c r="D1811">
        <v>3863251.75</v>
      </c>
      <c r="E1811">
        <v>0</v>
      </c>
      <c r="F1811" t="s">
        <v>3898</v>
      </c>
      <c r="G1811">
        <v>796330</v>
      </c>
      <c r="H1811" s="1">
        <f>SUM($D$2:D1811)/SUM($D$2:$D$11829)</f>
        <v>0.98524573274736604</v>
      </c>
      <c r="I1811" t="str">
        <f t="shared" si="28"/>
        <v>C</v>
      </c>
    </row>
    <row r="1812" spans="1:9">
      <c r="A1812" t="s">
        <v>3899</v>
      </c>
      <c r="B1812" t="s">
        <v>3900</v>
      </c>
      <c r="C1812">
        <v>3</v>
      </c>
      <c r="D1812">
        <v>3859173</v>
      </c>
      <c r="E1812">
        <v>0</v>
      </c>
      <c r="F1812" t="s">
        <v>2</v>
      </c>
      <c r="G1812">
        <v>3859173</v>
      </c>
      <c r="H1812" s="1">
        <f>SUM($D$2:D1812)/SUM($D$2:$D$11829)</f>
        <v>0.98525759082452558</v>
      </c>
      <c r="I1812" t="str">
        <f t="shared" si="28"/>
        <v>C</v>
      </c>
    </row>
    <row r="1813" spans="1:9">
      <c r="A1813" t="s">
        <v>3901</v>
      </c>
      <c r="B1813" t="s">
        <v>3902</v>
      </c>
      <c r="C1813">
        <v>35</v>
      </c>
      <c r="D1813">
        <v>3853348.5917968801</v>
      </c>
      <c r="E1813">
        <v>0</v>
      </c>
      <c r="F1813" t="s">
        <v>104</v>
      </c>
      <c r="G1813">
        <v>3014882.6230468801</v>
      </c>
      <c r="H1813" s="1">
        <f>SUM($D$2:D1813)/SUM($D$2:$D$11829)</f>
        <v>0.98526943100503173</v>
      </c>
      <c r="I1813" t="str">
        <f t="shared" si="28"/>
        <v>C</v>
      </c>
    </row>
    <row r="1814" spans="1:9">
      <c r="A1814" t="s">
        <v>3903</v>
      </c>
      <c r="B1814" t="s">
        <v>3904</v>
      </c>
      <c r="C1814">
        <v>3</v>
      </c>
      <c r="D1814">
        <v>3849684.0625</v>
      </c>
      <c r="E1814">
        <v>0</v>
      </c>
      <c r="F1814" t="s">
        <v>201</v>
      </c>
      <c r="G1814">
        <v>393208.6875</v>
      </c>
      <c r="H1814" s="1">
        <f>SUM($D$2:D1814)/SUM($D$2:$D$11829)</f>
        <v>0.98528125992554216</v>
      </c>
      <c r="I1814" t="str">
        <f t="shared" si="28"/>
        <v>C</v>
      </c>
    </row>
    <row r="1815" spans="1:9">
      <c r="A1815" t="s">
        <v>3905</v>
      </c>
      <c r="B1815" t="s">
        <v>3906</v>
      </c>
      <c r="C1815">
        <v>18</v>
      </c>
      <c r="D1815">
        <v>3837329.8125</v>
      </c>
      <c r="E1815">
        <v>0</v>
      </c>
      <c r="F1815" t="s">
        <v>2664</v>
      </c>
      <c r="G1815">
        <v>0</v>
      </c>
      <c r="H1815" s="1">
        <f>SUM($D$2:D1815)/SUM($D$2:$D$11829)</f>
        <v>0.9852930508851605</v>
      </c>
      <c r="I1815" t="str">
        <f t="shared" si="28"/>
        <v>C</v>
      </c>
    </row>
    <row r="1816" spans="1:9">
      <c r="A1816" t="s">
        <v>3907</v>
      </c>
      <c r="B1816" t="s">
        <v>3908</v>
      </c>
      <c r="C1816">
        <v>77</v>
      </c>
      <c r="D1816">
        <v>3822223.5185546898</v>
      </c>
      <c r="E1816">
        <v>0</v>
      </c>
      <c r="F1816" t="s">
        <v>104</v>
      </c>
      <c r="G1816">
        <v>1680452.6318359401</v>
      </c>
      <c r="H1816" s="1">
        <f>SUM($D$2:D1816)/SUM($D$2:$D$11829)</f>
        <v>0.98530479542768401</v>
      </c>
      <c r="I1816" t="str">
        <f t="shared" si="28"/>
        <v>C</v>
      </c>
    </row>
    <row r="1817" spans="1:9">
      <c r="A1817" t="s">
        <v>3909</v>
      </c>
      <c r="B1817" t="s">
        <v>3910</v>
      </c>
      <c r="C1817">
        <v>1</v>
      </c>
      <c r="D1817">
        <v>3810314.25</v>
      </c>
      <c r="E1817">
        <v>0</v>
      </c>
      <c r="F1817" t="s">
        <v>3911</v>
      </c>
      <c r="G1817">
        <v>0</v>
      </c>
      <c r="H1817" s="1">
        <f>SUM($D$2:D1817)/SUM($D$2:$D$11829)</f>
        <v>0.98531650337660959</v>
      </c>
      <c r="I1817" t="str">
        <f t="shared" si="28"/>
        <v>C</v>
      </c>
    </row>
    <row r="1818" spans="1:9">
      <c r="A1818" t="s">
        <v>3912</v>
      </c>
      <c r="B1818" t="s">
        <v>3913</v>
      </c>
      <c r="C1818">
        <v>1</v>
      </c>
      <c r="D1818">
        <v>3806283</v>
      </c>
      <c r="E1818">
        <v>0</v>
      </c>
      <c r="F1818" t="s">
        <v>2327</v>
      </c>
      <c r="G1818">
        <v>3806283</v>
      </c>
      <c r="H1818" s="1">
        <f>SUM($D$2:D1818)/SUM($D$2:$D$11829)</f>
        <v>0.98532819893871715</v>
      </c>
      <c r="I1818" t="str">
        <f t="shared" si="28"/>
        <v>C</v>
      </c>
    </row>
    <row r="1819" spans="1:9">
      <c r="A1819" t="s">
        <v>3914</v>
      </c>
      <c r="B1819" t="s">
        <v>3915</v>
      </c>
      <c r="C1819">
        <v>148</v>
      </c>
      <c r="D1819">
        <v>3806102.6357421898</v>
      </c>
      <c r="E1819">
        <v>0</v>
      </c>
      <c r="F1819" t="s">
        <v>52</v>
      </c>
      <c r="G1819">
        <v>3157382.8779296898</v>
      </c>
      <c r="H1819" s="1">
        <f>SUM($D$2:D1819)/SUM($D$2:$D$11829)</f>
        <v>0.98533989394661958</v>
      </c>
      <c r="I1819" t="str">
        <f t="shared" si="28"/>
        <v>C</v>
      </c>
    </row>
    <row r="1820" spans="1:9">
      <c r="A1820" t="s">
        <v>3916</v>
      </c>
      <c r="B1820" t="s">
        <v>3917</v>
      </c>
      <c r="C1820">
        <v>12</v>
      </c>
      <c r="D1820">
        <v>3805616.2607421898</v>
      </c>
      <c r="E1820">
        <v>0</v>
      </c>
      <c r="F1820" t="s">
        <v>23</v>
      </c>
      <c r="G1820">
        <v>3805616.2607421898</v>
      </c>
      <c r="H1820" s="1">
        <f>SUM($D$2:D1820)/SUM($D$2:$D$11829)</f>
        <v>0.98535158746003804</v>
      </c>
      <c r="I1820" t="str">
        <f t="shared" si="28"/>
        <v>C</v>
      </c>
    </row>
    <row r="1821" spans="1:9">
      <c r="A1821" t="s">
        <v>3918</v>
      </c>
      <c r="B1821" t="s">
        <v>3919</v>
      </c>
      <c r="C1821">
        <v>3</v>
      </c>
      <c r="D1821">
        <v>3790219.625</v>
      </c>
      <c r="E1821">
        <v>0</v>
      </c>
      <c r="F1821" t="s">
        <v>145</v>
      </c>
      <c r="G1821">
        <v>0</v>
      </c>
      <c r="H1821" s="1">
        <f>SUM($D$2:D1821)/SUM($D$2:$D$11829)</f>
        <v>0.98536323366422862</v>
      </c>
      <c r="I1821" t="str">
        <f t="shared" si="28"/>
        <v>C</v>
      </c>
    </row>
    <row r="1822" spans="1:9">
      <c r="A1822" t="s">
        <v>3920</v>
      </c>
      <c r="B1822" t="s">
        <v>3921</v>
      </c>
      <c r="C1822">
        <v>6</v>
      </c>
      <c r="D1822">
        <v>3789141.046875</v>
      </c>
      <c r="E1822">
        <v>0</v>
      </c>
      <c r="F1822" t="s">
        <v>201</v>
      </c>
      <c r="G1822">
        <v>0</v>
      </c>
      <c r="H1822" s="1">
        <f>SUM($D$2:D1822)/SUM($D$2:$D$11829)</f>
        <v>0.98537487655427325</v>
      </c>
      <c r="I1822" t="str">
        <f t="shared" si="28"/>
        <v>C</v>
      </c>
    </row>
    <row r="1823" spans="1:9">
      <c r="A1823" t="s">
        <v>3922</v>
      </c>
      <c r="B1823" t="s">
        <v>3923</v>
      </c>
      <c r="C1823">
        <v>12</v>
      </c>
      <c r="D1823">
        <v>3788330.28979492</v>
      </c>
      <c r="E1823">
        <v>0</v>
      </c>
      <c r="F1823" t="s">
        <v>1011</v>
      </c>
      <c r="G1823">
        <v>3788330.28979492</v>
      </c>
      <c r="H1823" s="1">
        <f>SUM($D$2:D1823)/SUM($D$2:$D$11829)</f>
        <v>0.98538651695310542</v>
      </c>
      <c r="I1823" t="str">
        <f t="shared" si="28"/>
        <v>C</v>
      </c>
    </row>
    <row r="1824" spans="1:9">
      <c r="A1824" t="s">
        <v>3924</v>
      </c>
      <c r="B1824" t="s">
        <v>3925</v>
      </c>
      <c r="C1824">
        <v>4</v>
      </c>
      <c r="D1824">
        <v>3786400.75</v>
      </c>
      <c r="E1824">
        <v>0</v>
      </c>
      <c r="F1824" t="s">
        <v>1318</v>
      </c>
      <c r="G1824">
        <v>0</v>
      </c>
      <c r="H1824" s="1">
        <f>SUM($D$2:D1824)/SUM($D$2:$D$11829)</f>
        <v>0.98539815142304255</v>
      </c>
      <c r="I1824" t="str">
        <f t="shared" si="28"/>
        <v>C</v>
      </c>
    </row>
    <row r="1825" spans="1:9">
      <c r="A1825" t="s">
        <v>3926</v>
      </c>
      <c r="B1825" t="s">
        <v>3927</v>
      </c>
      <c r="C1825">
        <v>5</v>
      </c>
      <c r="D1825">
        <v>3775641.5625</v>
      </c>
      <c r="E1825">
        <v>0</v>
      </c>
      <c r="F1825" t="s">
        <v>759</v>
      </c>
      <c r="G1825">
        <v>0</v>
      </c>
      <c r="H1825" s="1">
        <f>SUM($D$2:D1825)/SUM($D$2:$D$11829)</f>
        <v>0.98540975283323462</v>
      </c>
      <c r="I1825" t="str">
        <f t="shared" si="28"/>
        <v>C</v>
      </c>
    </row>
    <row r="1826" spans="1:9">
      <c r="A1826" t="s">
        <v>3928</v>
      </c>
      <c r="B1826" t="s">
        <v>3929</v>
      </c>
      <c r="C1826">
        <v>2</v>
      </c>
      <c r="D1826">
        <v>3771658.59375</v>
      </c>
      <c r="E1826">
        <v>0</v>
      </c>
      <c r="F1826" t="s">
        <v>287</v>
      </c>
      <c r="G1826">
        <v>3771658.59375</v>
      </c>
      <c r="H1826" s="1">
        <f>SUM($D$2:D1826)/SUM($D$2:$D$11829)</f>
        <v>0.98542134200496234</v>
      </c>
      <c r="I1826" t="str">
        <f t="shared" si="28"/>
        <v>C</v>
      </c>
    </row>
    <row r="1827" spans="1:9">
      <c r="A1827" t="s">
        <v>3930</v>
      </c>
      <c r="B1827" t="s">
        <v>3931</v>
      </c>
      <c r="C1827">
        <v>15</v>
      </c>
      <c r="D1827">
        <v>3766520.56640625</v>
      </c>
      <c r="E1827">
        <v>0</v>
      </c>
      <c r="F1827" t="s">
        <v>206</v>
      </c>
      <c r="G1827">
        <v>0</v>
      </c>
      <c r="H1827" s="1">
        <f>SUM($D$2:D1827)/SUM($D$2:$D$11829)</f>
        <v>0.98543291538907851</v>
      </c>
      <c r="I1827" t="str">
        <f t="shared" si="28"/>
        <v>C</v>
      </c>
    </row>
    <row r="1828" spans="1:9">
      <c r="A1828" t="s">
        <v>3932</v>
      </c>
      <c r="B1828" t="s">
        <v>3933</v>
      </c>
      <c r="C1828">
        <v>25</v>
      </c>
      <c r="D1828">
        <v>3761065.6123046898</v>
      </c>
      <c r="E1828">
        <v>0</v>
      </c>
      <c r="F1828" t="s">
        <v>104</v>
      </c>
      <c r="G1828">
        <v>12698.5498046875</v>
      </c>
      <c r="H1828" s="1">
        <f>SUM($D$2:D1828)/SUM($D$2:$D$11829)</f>
        <v>0.98544447201176244</v>
      </c>
      <c r="I1828" t="str">
        <f t="shared" si="28"/>
        <v>C</v>
      </c>
    </row>
    <row r="1829" spans="1:9">
      <c r="A1829" t="s">
        <v>3934</v>
      </c>
      <c r="B1829" t="s">
        <v>3935</v>
      </c>
      <c r="C1829">
        <v>3</v>
      </c>
      <c r="D1829">
        <v>3757254.375</v>
      </c>
      <c r="E1829">
        <v>0</v>
      </c>
      <c r="F1829" t="s">
        <v>564</v>
      </c>
      <c r="G1829">
        <v>0</v>
      </c>
      <c r="H1829" s="1">
        <f>SUM($D$2:D1829)/SUM($D$2:$D$11829)</f>
        <v>0.98545601692366114</v>
      </c>
      <c r="I1829" t="str">
        <f t="shared" si="28"/>
        <v>C</v>
      </c>
    </row>
    <row r="1830" spans="1:9">
      <c r="A1830" t="s">
        <v>3936</v>
      </c>
      <c r="B1830" t="s">
        <v>3937</v>
      </c>
      <c r="C1830">
        <v>20</v>
      </c>
      <c r="D1830">
        <v>3752765.97265625</v>
      </c>
      <c r="E1830">
        <v>0</v>
      </c>
      <c r="F1830" t="s">
        <v>727</v>
      </c>
      <c r="G1830">
        <v>3163133.26953125</v>
      </c>
      <c r="H1830" s="1">
        <f>SUM($D$2:D1830)/SUM($D$2:$D$11829)</f>
        <v>0.98546754804405023</v>
      </c>
      <c r="I1830" t="str">
        <f t="shared" si="28"/>
        <v>C</v>
      </c>
    </row>
    <row r="1831" spans="1:9">
      <c r="A1831" t="s">
        <v>3938</v>
      </c>
      <c r="B1831" t="s">
        <v>3939</v>
      </c>
      <c r="C1831">
        <v>3</v>
      </c>
      <c r="D1831">
        <v>3746925</v>
      </c>
      <c r="E1831">
        <v>0</v>
      </c>
      <c r="F1831" t="s">
        <v>5</v>
      </c>
      <c r="G1831">
        <v>3746925</v>
      </c>
      <c r="H1831" s="1">
        <f>SUM($D$2:D1831)/SUM($D$2:$D$11829)</f>
        <v>0.98547906121688833</v>
      </c>
      <c r="I1831" t="str">
        <f t="shared" si="28"/>
        <v>C</v>
      </c>
    </row>
    <row r="1832" spans="1:9">
      <c r="A1832" t="s">
        <v>3940</v>
      </c>
      <c r="B1832" t="s">
        <v>3941</v>
      </c>
      <c r="C1832">
        <v>87</v>
      </c>
      <c r="D1832">
        <v>3743227.9453125</v>
      </c>
      <c r="E1832">
        <v>0</v>
      </c>
      <c r="F1832" t="s">
        <v>23</v>
      </c>
      <c r="G1832">
        <v>0</v>
      </c>
      <c r="H1832" s="1">
        <f>SUM($D$2:D1832)/SUM($D$2:$D$11829)</f>
        <v>0.9854905630297901</v>
      </c>
      <c r="I1832" t="str">
        <f t="shared" si="28"/>
        <v>C</v>
      </c>
    </row>
    <row r="1833" spans="1:9">
      <c r="A1833" t="s">
        <v>3942</v>
      </c>
      <c r="B1833" t="s">
        <v>3943</v>
      </c>
      <c r="C1833">
        <v>2</v>
      </c>
      <c r="D1833">
        <v>3742585.5</v>
      </c>
      <c r="E1833">
        <v>0</v>
      </c>
      <c r="F1833" t="s">
        <v>602</v>
      </c>
      <c r="G1833">
        <v>0</v>
      </c>
      <c r="H1833" s="1">
        <f>SUM($D$2:D1833)/SUM($D$2:$D$11829)</f>
        <v>0.98550206286865072</v>
      </c>
      <c r="I1833" t="str">
        <f t="shared" si="28"/>
        <v>C</v>
      </c>
    </row>
    <row r="1834" spans="1:9">
      <c r="A1834" t="s">
        <v>3944</v>
      </c>
      <c r="B1834" t="s">
        <v>3945</v>
      </c>
      <c r="C1834">
        <v>122</v>
      </c>
      <c r="D1834">
        <v>3739918.0333252</v>
      </c>
      <c r="E1834">
        <v>0</v>
      </c>
      <c r="F1834" t="s">
        <v>52</v>
      </c>
      <c r="G1834">
        <v>3266957.93469238</v>
      </c>
      <c r="H1834" s="1">
        <f>SUM($D$2:D1834)/SUM($D$2:$D$11829)</f>
        <v>0.98551355451118905</v>
      </c>
      <c r="I1834" t="str">
        <f t="shared" si="28"/>
        <v>C</v>
      </c>
    </row>
    <row r="1835" spans="1:9">
      <c r="A1835" t="s">
        <v>3946</v>
      </c>
      <c r="B1835" t="s">
        <v>3947</v>
      </c>
      <c r="C1835">
        <v>31</v>
      </c>
      <c r="D1835">
        <v>3739498.234375</v>
      </c>
      <c r="E1835">
        <v>0</v>
      </c>
      <c r="F1835" t="s">
        <v>104</v>
      </c>
      <c r="G1835">
        <v>176904</v>
      </c>
      <c r="H1835" s="1">
        <f>SUM($D$2:D1835)/SUM($D$2:$D$11829)</f>
        <v>0.98552504486381154</v>
      </c>
      <c r="I1835" t="str">
        <f t="shared" si="28"/>
        <v>C</v>
      </c>
    </row>
    <row r="1836" spans="1:9">
      <c r="A1836" t="s">
        <v>3948</v>
      </c>
      <c r="B1836" t="s">
        <v>3949</v>
      </c>
      <c r="C1836">
        <v>1</v>
      </c>
      <c r="D1836">
        <v>3732833</v>
      </c>
      <c r="E1836">
        <v>0</v>
      </c>
      <c r="F1836" t="s">
        <v>107</v>
      </c>
      <c r="G1836">
        <v>0</v>
      </c>
      <c r="H1836" s="1">
        <f>SUM($D$2:D1836)/SUM($D$2:$D$11829)</f>
        <v>0.98553651473617487</v>
      </c>
      <c r="I1836" t="str">
        <f t="shared" si="28"/>
        <v>C</v>
      </c>
    </row>
    <row r="1837" spans="1:9">
      <c r="A1837" t="s">
        <v>3950</v>
      </c>
      <c r="B1837" t="s">
        <v>3951</v>
      </c>
      <c r="C1837">
        <v>1</v>
      </c>
      <c r="D1837">
        <v>3731876.75</v>
      </c>
      <c r="E1837">
        <v>0</v>
      </c>
      <c r="F1837" t="s">
        <v>3952</v>
      </c>
      <c r="G1837">
        <v>0</v>
      </c>
      <c r="H1837" s="1">
        <f>SUM($D$2:D1837)/SUM($D$2:$D$11829)</f>
        <v>0.98554798167026969</v>
      </c>
      <c r="I1837" t="str">
        <f t="shared" si="28"/>
        <v>C</v>
      </c>
    </row>
    <row r="1838" spans="1:9">
      <c r="A1838" t="s">
        <v>3953</v>
      </c>
      <c r="B1838" t="s">
        <v>3954</v>
      </c>
      <c r="C1838">
        <v>5</v>
      </c>
      <c r="D1838">
        <v>3717528.5</v>
      </c>
      <c r="E1838">
        <v>0</v>
      </c>
      <c r="F1838" t="s">
        <v>1145</v>
      </c>
      <c r="G1838">
        <v>3717528.5</v>
      </c>
      <c r="H1838" s="1">
        <f>SUM($D$2:D1838)/SUM($D$2:$D$11829)</f>
        <v>0.98555940451651058</v>
      </c>
      <c r="I1838" t="str">
        <f t="shared" si="28"/>
        <v>C</v>
      </c>
    </row>
    <row r="1839" spans="1:9">
      <c r="A1839" t="s">
        <v>3955</v>
      </c>
      <c r="B1839" t="s">
        <v>3956</v>
      </c>
      <c r="C1839">
        <v>11</v>
      </c>
      <c r="D1839">
        <v>3710130.80078125</v>
      </c>
      <c r="E1839">
        <v>0</v>
      </c>
      <c r="F1839" t="s">
        <v>52</v>
      </c>
      <c r="G1839">
        <v>994880</v>
      </c>
      <c r="H1839" s="1">
        <f>SUM($D$2:D1839)/SUM($D$2:$D$11829)</f>
        <v>0.98557080463184821</v>
      </c>
      <c r="I1839" t="str">
        <f t="shared" si="28"/>
        <v>C</v>
      </c>
    </row>
    <row r="1840" spans="1:9">
      <c r="A1840" t="s">
        <v>3957</v>
      </c>
      <c r="B1840" t="s">
        <v>3958</v>
      </c>
      <c r="C1840">
        <v>7</v>
      </c>
      <c r="D1840">
        <v>3708728.125</v>
      </c>
      <c r="E1840">
        <v>0</v>
      </c>
      <c r="F1840" t="s">
        <v>1178</v>
      </c>
      <c r="G1840">
        <v>1729999.875</v>
      </c>
      <c r="H1840" s="1">
        <f>SUM($D$2:D1840)/SUM($D$2:$D$11829)</f>
        <v>0.98558220043718525</v>
      </c>
      <c r="I1840" t="str">
        <f t="shared" si="28"/>
        <v>C</v>
      </c>
    </row>
    <row r="1841" spans="1:9">
      <c r="A1841" t="s">
        <v>3959</v>
      </c>
      <c r="B1841" t="s">
        <v>3960</v>
      </c>
      <c r="C1841">
        <v>1</v>
      </c>
      <c r="D1841">
        <v>3706991.25</v>
      </c>
      <c r="E1841">
        <v>0</v>
      </c>
      <c r="F1841" t="s">
        <v>722</v>
      </c>
      <c r="G1841">
        <v>3706991.25</v>
      </c>
      <c r="H1841" s="1">
        <f>SUM($D$2:D1841)/SUM($D$2:$D$11829)</f>
        <v>0.98559359090562815</v>
      </c>
      <c r="I1841" t="str">
        <f t="shared" si="28"/>
        <v>C</v>
      </c>
    </row>
    <row r="1842" spans="1:9">
      <c r="A1842" t="s">
        <v>3961</v>
      </c>
      <c r="B1842" t="s">
        <v>3962</v>
      </c>
      <c r="C1842">
        <v>34</v>
      </c>
      <c r="D1842">
        <v>3704188</v>
      </c>
      <c r="E1842">
        <v>0</v>
      </c>
      <c r="F1842" t="s">
        <v>104</v>
      </c>
      <c r="G1842">
        <v>75615</v>
      </c>
      <c r="H1842" s="1">
        <f>SUM($D$2:D1842)/SUM($D$2:$D$11829)</f>
        <v>0.98560497276052761</v>
      </c>
      <c r="I1842" t="str">
        <f t="shared" si="28"/>
        <v>C</v>
      </c>
    </row>
    <row r="1843" spans="1:9">
      <c r="A1843" t="s">
        <v>3963</v>
      </c>
      <c r="B1843" t="s">
        <v>3964</v>
      </c>
      <c r="C1843">
        <v>2</v>
      </c>
      <c r="D1843">
        <v>3697600</v>
      </c>
      <c r="E1843">
        <v>0</v>
      </c>
      <c r="F1843" t="s">
        <v>534</v>
      </c>
      <c r="G1843">
        <v>0</v>
      </c>
      <c r="H1843" s="1">
        <f>SUM($D$2:D1843)/SUM($D$2:$D$11829)</f>
        <v>0.98561633437248564</v>
      </c>
      <c r="I1843" t="str">
        <f t="shared" si="28"/>
        <v>C</v>
      </c>
    </row>
    <row r="1844" spans="1:9">
      <c r="A1844" t="s">
        <v>3965</v>
      </c>
      <c r="B1844" t="s">
        <v>3966</v>
      </c>
      <c r="C1844">
        <v>1</v>
      </c>
      <c r="D1844">
        <v>3695760</v>
      </c>
      <c r="E1844">
        <v>0</v>
      </c>
      <c r="F1844" t="s">
        <v>183</v>
      </c>
      <c r="G1844">
        <v>0</v>
      </c>
      <c r="H1844" s="1">
        <f>SUM($D$2:D1844)/SUM($D$2:$D$11829)</f>
        <v>0.98562769033067754</v>
      </c>
      <c r="I1844" t="str">
        <f t="shared" si="28"/>
        <v>C</v>
      </c>
    </row>
    <row r="1845" spans="1:9">
      <c r="A1845" t="s">
        <v>3967</v>
      </c>
      <c r="B1845" t="s">
        <v>3968</v>
      </c>
      <c r="C1845">
        <v>6</v>
      </c>
      <c r="D1845">
        <v>3695240</v>
      </c>
      <c r="E1845">
        <v>0</v>
      </c>
      <c r="F1845" t="s">
        <v>1164</v>
      </c>
      <c r="G1845">
        <v>0</v>
      </c>
      <c r="H1845" s="1">
        <f>SUM($D$2:D1845)/SUM($D$2:$D$11829)</f>
        <v>0.98563904469106589</v>
      </c>
      <c r="I1845" t="str">
        <f t="shared" si="28"/>
        <v>C</v>
      </c>
    </row>
    <row r="1846" spans="1:9">
      <c r="A1846" t="s">
        <v>3969</v>
      </c>
      <c r="B1846" t="s">
        <v>3970</v>
      </c>
      <c r="C1846">
        <v>1</v>
      </c>
      <c r="D1846">
        <v>3694382.75</v>
      </c>
      <c r="E1846">
        <v>0</v>
      </c>
      <c r="F1846" t="s">
        <v>1085</v>
      </c>
      <c r="G1846">
        <v>3694382.75</v>
      </c>
      <c r="H1846" s="1">
        <f>SUM($D$2:D1846)/SUM($D$2:$D$11829)</f>
        <v>0.98565039641738306</v>
      </c>
      <c r="I1846" t="str">
        <f t="shared" si="28"/>
        <v>C</v>
      </c>
    </row>
    <row r="1847" spans="1:9">
      <c r="A1847" t="s">
        <v>3971</v>
      </c>
      <c r="B1847" t="s">
        <v>3972</v>
      </c>
      <c r="C1847">
        <v>5</v>
      </c>
      <c r="D1847">
        <v>3693706.25</v>
      </c>
      <c r="E1847">
        <v>0</v>
      </c>
      <c r="F1847" t="s">
        <v>3973</v>
      </c>
      <c r="G1847">
        <v>36945</v>
      </c>
      <c r="H1847" s="1">
        <f>SUM($D$2:D1847)/SUM($D$2:$D$11829)</f>
        <v>0.98566174606501933</v>
      </c>
      <c r="I1847" t="str">
        <f t="shared" si="28"/>
        <v>C</v>
      </c>
    </row>
    <row r="1848" spans="1:9">
      <c r="A1848" t="s">
        <v>3974</v>
      </c>
      <c r="B1848" t="s">
        <v>3975</v>
      </c>
      <c r="C1848">
        <v>9</v>
      </c>
      <c r="D1848">
        <v>3691031.921875</v>
      </c>
      <c r="E1848">
        <v>0</v>
      </c>
      <c r="F1848" t="s">
        <v>104</v>
      </c>
      <c r="G1848">
        <v>175741.6171875</v>
      </c>
      <c r="H1848" s="1">
        <f>SUM($D$2:D1848)/SUM($D$2:$D$11829)</f>
        <v>0.98567308749525007</v>
      </c>
      <c r="I1848" t="str">
        <f t="shared" si="28"/>
        <v>C</v>
      </c>
    </row>
    <row r="1849" spans="1:9">
      <c r="A1849" t="s">
        <v>3976</v>
      </c>
      <c r="B1849" t="s">
        <v>3977</v>
      </c>
      <c r="C1849">
        <v>37</v>
      </c>
      <c r="D1849">
        <v>3681874.80932617</v>
      </c>
      <c r="E1849">
        <v>0</v>
      </c>
      <c r="F1849" t="s">
        <v>188</v>
      </c>
      <c r="G1849">
        <v>2512410.41088867</v>
      </c>
      <c r="H1849" s="1">
        <f>SUM($D$2:D1849)/SUM($D$2:$D$11829)</f>
        <v>0.98568440078843</v>
      </c>
      <c r="I1849" t="str">
        <f t="shared" si="28"/>
        <v>C</v>
      </c>
    </row>
    <row r="1850" spans="1:9">
      <c r="A1850" t="s">
        <v>3978</v>
      </c>
      <c r="B1850" t="s">
        <v>3979</v>
      </c>
      <c r="C1850">
        <v>1</v>
      </c>
      <c r="D1850">
        <v>3675495</v>
      </c>
      <c r="E1850">
        <v>0</v>
      </c>
      <c r="F1850" t="s">
        <v>479</v>
      </c>
      <c r="G1850">
        <v>0</v>
      </c>
      <c r="H1850" s="1">
        <f>SUM($D$2:D1850)/SUM($D$2:$D$11829)</f>
        <v>0.98569569447837591</v>
      </c>
      <c r="I1850" t="str">
        <f t="shared" si="28"/>
        <v>C</v>
      </c>
    </row>
    <row r="1851" spans="1:9">
      <c r="A1851" t="s">
        <v>3980</v>
      </c>
      <c r="B1851" t="s">
        <v>3981</v>
      </c>
      <c r="C1851">
        <v>2</v>
      </c>
      <c r="D1851">
        <v>3674882</v>
      </c>
      <c r="E1851">
        <v>0</v>
      </c>
      <c r="F1851" t="s">
        <v>3982</v>
      </c>
      <c r="G1851">
        <v>3674882</v>
      </c>
      <c r="H1851" s="1">
        <f>SUM($D$2:D1851)/SUM($D$2:$D$11829)</f>
        <v>0.98570698628475728</v>
      </c>
      <c r="I1851" t="str">
        <f t="shared" si="28"/>
        <v>C</v>
      </c>
    </row>
    <row r="1852" spans="1:9">
      <c r="A1852" t="s">
        <v>3983</v>
      </c>
      <c r="B1852" t="s">
        <v>3984</v>
      </c>
      <c r="C1852">
        <v>19</v>
      </c>
      <c r="D1852">
        <v>3673785</v>
      </c>
      <c r="E1852">
        <v>0</v>
      </c>
      <c r="F1852" t="s">
        <v>20</v>
      </c>
      <c r="G1852">
        <v>3438160</v>
      </c>
      <c r="H1852" s="1">
        <f>SUM($D$2:D1852)/SUM($D$2:$D$11829)</f>
        <v>0.98571827472038787</v>
      </c>
      <c r="I1852" t="str">
        <f t="shared" si="28"/>
        <v>C</v>
      </c>
    </row>
    <row r="1853" spans="1:9">
      <c r="A1853" t="s">
        <v>3985</v>
      </c>
      <c r="B1853" t="s">
        <v>3986</v>
      </c>
      <c r="C1853">
        <v>1</v>
      </c>
      <c r="D1853">
        <v>3672999.75</v>
      </c>
      <c r="E1853">
        <v>0</v>
      </c>
      <c r="F1853" t="s">
        <v>1421</v>
      </c>
      <c r="G1853">
        <v>0</v>
      </c>
      <c r="H1853" s="1">
        <f>SUM($D$2:D1853)/SUM($D$2:$D$11829)</f>
        <v>0.98572956074318152</v>
      </c>
      <c r="I1853" t="str">
        <f t="shared" si="28"/>
        <v>C</v>
      </c>
    </row>
    <row r="1854" spans="1:9">
      <c r="A1854" t="s">
        <v>3987</v>
      </c>
      <c r="B1854" t="s">
        <v>3988</v>
      </c>
      <c r="C1854">
        <v>1</v>
      </c>
      <c r="D1854">
        <v>3670206.5</v>
      </c>
      <c r="E1854">
        <v>0</v>
      </c>
      <c r="F1854" t="s">
        <v>20</v>
      </c>
      <c r="G1854">
        <v>0</v>
      </c>
      <c r="H1854" s="1">
        <f>SUM($D$2:D1854)/SUM($D$2:$D$11829)</f>
        <v>0.9857408381831585</v>
      </c>
      <c r="I1854" t="str">
        <f t="shared" si="28"/>
        <v>C</v>
      </c>
    </row>
    <row r="1855" spans="1:9">
      <c r="A1855" t="s">
        <v>3989</v>
      </c>
      <c r="B1855" t="s">
        <v>3990</v>
      </c>
      <c r="C1855">
        <v>2</v>
      </c>
      <c r="D1855">
        <v>3669416.5</v>
      </c>
      <c r="E1855">
        <v>0</v>
      </c>
      <c r="F1855" t="s">
        <v>534</v>
      </c>
      <c r="G1855">
        <v>3669416.5</v>
      </c>
      <c r="H1855" s="1">
        <f>SUM($D$2:D1855)/SUM($D$2:$D$11829)</f>
        <v>0.98575211319570333</v>
      </c>
      <c r="I1855" t="str">
        <f t="shared" si="28"/>
        <v>C</v>
      </c>
    </row>
    <row r="1856" spans="1:9">
      <c r="A1856" t="s">
        <v>3991</v>
      </c>
      <c r="B1856" t="s">
        <v>3992</v>
      </c>
      <c r="C1856">
        <v>19</v>
      </c>
      <c r="D1856">
        <v>3662151.4296875</v>
      </c>
      <c r="E1856">
        <v>0</v>
      </c>
      <c r="F1856" t="s">
        <v>2612</v>
      </c>
      <c r="G1856">
        <v>1756406.625</v>
      </c>
      <c r="H1856" s="1">
        <f>SUM($D$2:D1856)/SUM($D$2:$D$11829)</f>
        <v>0.98576336588487368</v>
      </c>
      <c r="I1856" t="str">
        <f t="shared" si="28"/>
        <v>C</v>
      </c>
    </row>
    <row r="1857" spans="1:9">
      <c r="A1857" t="s">
        <v>3993</v>
      </c>
      <c r="B1857" t="s">
        <v>3994</v>
      </c>
      <c r="C1857">
        <v>7</v>
      </c>
      <c r="D1857">
        <v>3651636.5078125</v>
      </c>
      <c r="E1857">
        <v>0</v>
      </c>
      <c r="F1857" t="s">
        <v>2724</v>
      </c>
      <c r="G1857">
        <v>0</v>
      </c>
      <c r="H1857" s="1">
        <f>SUM($D$2:D1857)/SUM($D$2:$D$11829)</f>
        <v>0.98577458626485359</v>
      </c>
      <c r="I1857" t="str">
        <f t="shared" si="28"/>
        <v>C</v>
      </c>
    </row>
    <row r="1858" spans="1:9">
      <c r="A1858" t="s">
        <v>3995</v>
      </c>
      <c r="B1858" t="s">
        <v>3996</v>
      </c>
      <c r="C1858">
        <v>15</v>
      </c>
      <c r="D1858">
        <v>3647445.734375</v>
      </c>
      <c r="E1858">
        <v>0</v>
      </c>
      <c r="F1858" t="s">
        <v>145</v>
      </c>
      <c r="G1858">
        <v>0</v>
      </c>
      <c r="H1858" s="1">
        <f>SUM($D$2:D1858)/SUM($D$2:$D$11829)</f>
        <v>0.98578579376784803</v>
      </c>
      <c r="I1858" t="str">
        <f t="shared" si="28"/>
        <v>C</v>
      </c>
    </row>
    <row r="1859" spans="1:9">
      <c r="A1859" t="s">
        <v>3997</v>
      </c>
      <c r="B1859" t="s">
        <v>3998</v>
      </c>
      <c r="C1859">
        <v>2</v>
      </c>
      <c r="D1859">
        <v>3645273.109375</v>
      </c>
      <c r="E1859">
        <v>0</v>
      </c>
      <c r="F1859" t="s">
        <v>34</v>
      </c>
      <c r="G1859">
        <v>3554511.25</v>
      </c>
      <c r="H1859" s="1">
        <f>SUM($D$2:D1859)/SUM($D$2:$D$11829)</f>
        <v>0.98579699459501968</v>
      </c>
      <c r="I1859" t="str">
        <f t="shared" ref="I1859:I1922" si="29">IF(H1859&lt;=0.8,"A",IF(H1859&lt;=0.95,"B","C"))</f>
        <v>C</v>
      </c>
    </row>
    <row r="1860" spans="1:9">
      <c r="A1860" t="s">
        <v>3999</v>
      </c>
      <c r="B1860" t="s">
        <v>4000</v>
      </c>
      <c r="C1860">
        <v>5</v>
      </c>
      <c r="D1860">
        <v>3636397.875</v>
      </c>
      <c r="E1860">
        <v>0</v>
      </c>
      <c r="F1860" t="s">
        <v>323</v>
      </c>
      <c r="G1860">
        <v>3636397.875</v>
      </c>
      <c r="H1860" s="1">
        <f>SUM($D$2:D1860)/SUM($D$2:$D$11829)</f>
        <v>0.98580816815126726</v>
      </c>
      <c r="I1860" t="str">
        <f t="shared" si="29"/>
        <v>C</v>
      </c>
    </row>
    <row r="1861" spans="1:9">
      <c r="A1861" t="s">
        <v>4001</v>
      </c>
      <c r="B1861" t="s">
        <v>4002</v>
      </c>
      <c r="C1861">
        <v>127</v>
      </c>
      <c r="D1861">
        <v>3616986.72265625</v>
      </c>
      <c r="E1861">
        <v>0</v>
      </c>
      <c r="F1861" t="s">
        <v>52</v>
      </c>
      <c r="G1861">
        <v>926130.890625</v>
      </c>
      <c r="H1861" s="1">
        <f>SUM($D$2:D1861)/SUM($D$2:$D$11829)</f>
        <v>0.98581928206288583</v>
      </c>
      <c r="I1861" t="str">
        <f t="shared" si="29"/>
        <v>C</v>
      </c>
    </row>
    <row r="1862" spans="1:9">
      <c r="A1862" t="s">
        <v>4003</v>
      </c>
      <c r="B1862" t="s">
        <v>4004</v>
      </c>
      <c r="C1862">
        <v>13</v>
      </c>
      <c r="D1862">
        <v>3610416</v>
      </c>
      <c r="E1862">
        <v>0</v>
      </c>
      <c r="F1862" t="s">
        <v>1867</v>
      </c>
      <c r="G1862">
        <v>3610416</v>
      </c>
      <c r="H1862" s="1">
        <f>SUM($D$2:D1862)/SUM($D$2:$D$11829)</f>
        <v>0.98583037578465105</v>
      </c>
      <c r="I1862" t="str">
        <f t="shared" si="29"/>
        <v>C</v>
      </c>
    </row>
    <row r="1863" spans="1:9">
      <c r="A1863" t="s">
        <v>4005</v>
      </c>
      <c r="B1863" t="s">
        <v>4006</v>
      </c>
      <c r="C1863">
        <v>24</v>
      </c>
      <c r="D1863">
        <v>3609417.7509765602</v>
      </c>
      <c r="E1863">
        <v>0</v>
      </c>
      <c r="F1863" t="s">
        <v>23</v>
      </c>
      <c r="G1863">
        <v>0</v>
      </c>
      <c r="H1863" s="1">
        <f>SUM($D$2:D1863)/SUM($D$2:$D$11829)</f>
        <v>0.98584146643909754</v>
      </c>
      <c r="I1863" t="str">
        <f t="shared" si="29"/>
        <v>C</v>
      </c>
    </row>
    <row r="1864" spans="1:9">
      <c r="A1864" t="s">
        <v>4007</v>
      </c>
      <c r="B1864" t="s">
        <v>4008</v>
      </c>
      <c r="C1864">
        <v>2</v>
      </c>
      <c r="D1864">
        <v>3606594.25</v>
      </c>
      <c r="E1864">
        <v>0</v>
      </c>
      <c r="F1864" t="s">
        <v>2664</v>
      </c>
      <c r="G1864">
        <v>0</v>
      </c>
      <c r="H1864" s="1">
        <f>SUM($D$2:D1864)/SUM($D$2:$D$11829)</f>
        <v>0.98585254841777537</v>
      </c>
      <c r="I1864" t="str">
        <f t="shared" si="29"/>
        <v>C</v>
      </c>
    </row>
    <row r="1865" spans="1:9">
      <c r="A1865" t="s">
        <v>4009</v>
      </c>
      <c r="B1865" t="s">
        <v>4010</v>
      </c>
      <c r="C1865">
        <v>41</v>
      </c>
      <c r="D1865">
        <v>3598070.4291992201</v>
      </c>
      <c r="E1865">
        <v>0</v>
      </c>
      <c r="F1865" t="s">
        <v>1307</v>
      </c>
      <c r="G1865">
        <v>2218070.4291992201</v>
      </c>
      <c r="H1865" s="1">
        <f>SUM($D$2:D1865)/SUM($D$2:$D$11829)</f>
        <v>0.98586360420531716</v>
      </c>
      <c r="I1865" t="str">
        <f t="shared" si="29"/>
        <v>C</v>
      </c>
    </row>
    <row r="1866" spans="1:9">
      <c r="A1866" t="s">
        <v>4011</v>
      </c>
      <c r="B1866" t="s">
        <v>4012</v>
      </c>
      <c r="C1866">
        <v>3</v>
      </c>
      <c r="D1866">
        <v>3593165.25</v>
      </c>
      <c r="E1866">
        <v>0</v>
      </c>
      <c r="F1866" t="s">
        <v>1867</v>
      </c>
      <c r="G1866">
        <v>3593165.25</v>
      </c>
      <c r="H1866" s="1">
        <f>SUM($D$2:D1866)/SUM($D$2:$D$11829)</f>
        <v>0.98587464492071952</v>
      </c>
      <c r="I1866" t="str">
        <f t="shared" si="29"/>
        <v>C</v>
      </c>
    </row>
    <row r="1867" spans="1:9">
      <c r="A1867" t="s">
        <v>4013</v>
      </c>
      <c r="B1867" t="s">
        <v>4014</v>
      </c>
      <c r="C1867">
        <v>1</v>
      </c>
      <c r="D1867">
        <v>3592623.5</v>
      </c>
      <c r="E1867">
        <v>0</v>
      </c>
      <c r="F1867" t="s">
        <v>1169</v>
      </c>
      <c r="G1867">
        <v>0</v>
      </c>
      <c r="H1867" s="1">
        <f>SUM($D$2:D1867)/SUM($D$2:$D$11829)</f>
        <v>0.98588568397148724</v>
      </c>
      <c r="I1867" t="str">
        <f t="shared" si="29"/>
        <v>C</v>
      </c>
    </row>
    <row r="1868" spans="1:9">
      <c r="A1868" t="s">
        <v>4015</v>
      </c>
      <c r="B1868" t="s">
        <v>4016</v>
      </c>
      <c r="C1868">
        <v>6</v>
      </c>
      <c r="D1868">
        <v>3589720.25</v>
      </c>
      <c r="E1868">
        <v>0</v>
      </c>
      <c r="F1868" t="s">
        <v>338</v>
      </c>
      <c r="G1868">
        <v>0</v>
      </c>
      <c r="H1868" s="1">
        <f>SUM($D$2:D1868)/SUM($D$2:$D$11829)</f>
        <v>0.98589671410144142</v>
      </c>
      <c r="I1868" t="str">
        <f t="shared" si="29"/>
        <v>C</v>
      </c>
    </row>
    <row r="1869" spans="1:9">
      <c r="A1869" t="s">
        <v>4017</v>
      </c>
      <c r="B1869" t="s">
        <v>4018</v>
      </c>
      <c r="C1869">
        <v>2</v>
      </c>
      <c r="D1869">
        <v>3589303.625</v>
      </c>
      <c r="E1869">
        <v>0</v>
      </c>
      <c r="F1869" t="s">
        <v>20</v>
      </c>
      <c r="G1869">
        <v>0</v>
      </c>
      <c r="H1869" s="1">
        <f>SUM($D$2:D1869)/SUM($D$2:$D$11829)</f>
        <v>0.9859077429512324</v>
      </c>
      <c r="I1869" t="str">
        <f t="shared" si="29"/>
        <v>C</v>
      </c>
    </row>
    <row r="1870" spans="1:9">
      <c r="A1870" t="s">
        <v>4019</v>
      </c>
      <c r="B1870" t="s">
        <v>4020</v>
      </c>
      <c r="C1870">
        <v>20</v>
      </c>
      <c r="D1870">
        <v>3586863.90234375</v>
      </c>
      <c r="E1870">
        <v>0</v>
      </c>
      <c r="F1870" t="s">
        <v>2664</v>
      </c>
      <c r="G1870">
        <v>3586863.90234375</v>
      </c>
      <c r="H1870" s="1">
        <f>SUM($D$2:D1870)/SUM($D$2:$D$11829)</f>
        <v>0.98591876430448988</v>
      </c>
      <c r="I1870" t="str">
        <f t="shared" si="29"/>
        <v>C</v>
      </c>
    </row>
    <row r="1871" spans="1:9">
      <c r="A1871" t="s">
        <v>4021</v>
      </c>
      <c r="B1871" t="s">
        <v>4022</v>
      </c>
      <c r="C1871">
        <v>5</v>
      </c>
      <c r="D1871">
        <v>3586468</v>
      </c>
      <c r="E1871">
        <v>0</v>
      </c>
      <c r="F1871" t="s">
        <v>4023</v>
      </c>
      <c r="G1871">
        <v>0</v>
      </c>
      <c r="H1871" s="1">
        <f>SUM($D$2:D1871)/SUM($D$2:$D$11829)</f>
        <v>0.98592978444125867</v>
      </c>
      <c r="I1871" t="str">
        <f t="shared" si="29"/>
        <v>C</v>
      </c>
    </row>
    <row r="1872" spans="1:9">
      <c r="A1872" t="s">
        <v>4024</v>
      </c>
      <c r="B1872" t="s">
        <v>4025</v>
      </c>
      <c r="C1872">
        <v>12</v>
      </c>
      <c r="D1872">
        <v>3585009.9453125</v>
      </c>
      <c r="E1872">
        <v>0</v>
      </c>
      <c r="F1872" t="s">
        <v>23</v>
      </c>
      <c r="G1872">
        <v>1367434.3359375</v>
      </c>
      <c r="H1872" s="1">
        <f>SUM($D$2:D1872)/SUM($D$2:$D$11829)</f>
        <v>0.98594080009786422</v>
      </c>
      <c r="I1872" t="str">
        <f t="shared" si="29"/>
        <v>C</v>
      </c>
    </row>
    <row r="1873" spans="1:9">
      <c r="A1873" t="s">
        <v>4026</v>
      </c>
      <c r="B1873" t="s">
        <v>4027</v>
      </c>
      <c r="C1873">
        <v>7</v>
      </c>
      <c r="D1873">
        <v>3584214.375</v>
      </c>
      <c r="E1873">
        <v>0</v>
      </c>
      <c r="F1873" t="s">
        <v>183</v>
      </c>
      <c r="G1873">
        <v>3584214.375</v>
      </c>
      <c r="H1873" s="1">
        <f>SUM($D$2:D1873)/SUM($D$2:$D$11829)</f>
        <v>0.98595181330992154</v>
      </c>
      <c r="I1873" t="str">
        <f t="shared" si="29"/>
        <v>C</v>
      </c>
    </row>
    <row r="1874" spans="1:9">
      <c r="A1874" t="s">
        <v>4028</v>
      </c>
      <c r="B1874" t="s">
        <v>4029</v>
      </c>
      <c r="C1874">
        <v>8</v>
      </c>
      <c r="D1874">
        <v>3579489.375</v>
      </c>
      <c r="E1874">
        <v>0</v>
      </c>
      <c r="F1874" t="s">
        <v>3282</v>
      </c>
      <c r="G1874">
        <v>0</v>
      </c>
      <c r="H1874" s="1">
        <f>SUM($D$2:D1874)/SUM($D$2:$D$11829)</f>
        <v>0.98596281200347602</v>
      </c>
      <c r="I1874" t="str">
        <f t="shared" si="29"/>
        <v>C</v>
      </c>
    </row>
    <row r="1875" spans="1:9">
      <c r="A1875" t="s">
        <v>4030</v>
      </c>
      <c r="B1875" t="s">
        <v>4031</v>
      </c>
      <c r="C1875">
        <v>7</v>
      </c>
      <c r="D1875">
        <v>3578797.44140625</v>
      </c>
      <c r="E1875">
        <v>0</v>
      </c>
      <c r="F1875" t="s">
        <v>888</v>
      </c>
      <c r="G1875">
        <v>3311668</v>
      </c>
      <c r="H1875" s="1">
        <f>SUM($D$2:D1875)/SUM($D$2:$D$11829)</f>
        <v>0.98597380857092687</v>
      </c>
      <c r="I1875" t="str">
        <f t="shared" si="29"/>
        <v>C</v>
      </c>
    </row>
    <row r="1876" spans="1:9">
      <c r="A1876" t="s">
        <v>4032</v>
      </c>
      <c r="B1876" t="s">
        <v>4033</v>
      </c>
      <c r="C1876">
        <v>2</v>
      </c>
      <c r="D1876">
        <v>3572453.25</v>
      </c>
      <c r="E1876">
        <v>0</v>
      </c>
      <c r="F1876" t="s">
        <v>514</v>
      </c>
      <c r="G1876">
        <v>0</v>
      </c>
      <c r="H1876" s="1">
        <f>SUM($D$2:D1876)/SUM($D$2:$D$11829)</f>
        <v>0.9859847856445868</v>
      </c>
      <c r="I1876" t="str">
        <f t="shared" si="29"/>
        <v>C</v>
      </c>
    </row>
    <row r="1877" spans="1:9">
      <c r="A1877" t="s">
        <v>4034</v>
      </c>
      <c r="B1877" t="s">
        <v>4035</v>
      </c>
      <c r="C1877">
        <v>4</v>
      </c>
      <c r="D1877">
        <v>3570627</v>
      </c>
      <c r="E1877">
        <v>0</v>
      </c>
      <c r="F1877" t="s">
        <v>559</v>
      </c>
      <c r="G1877">
        <v>0</v>
      </c>
      <c r="H1877" s="1">
        <f>SUM($D$2:D1877)/SUM($D$2:$D$11829)</f>
        <v>0.98599575710673004</v>
      </c>
      <c r="I1877" t="str">
        <f t="shared" si="29"/>
        <v>C</v>
      </c>
    </row>
    <row r="1878" spans="1:9">
      <c r="A1878" t="s">
        <v>4036</v>
      </c>
      <c r="B1878" t="s">
        <v>4037</v>
      </c>
      <c r="C1878">
        <v>4</v>
      </c>
      <c r="D1878">
        <v>3569809.78125</v>
      </c>
      <c r="E1878">
        <v>0</v>
      </c>
      <c r="F1878" t="s">
        <v>1867</v>
      </c>
      <c r="G1878">
        <v>0</v>
      </c>
      <c r="H1878" s="1">
        <f>SUM($D$2:D1878)/SUM($D$2:$D$11829)</f>
        <v>0.98600672605780615</v>
      </c>
      <c r="I1878" t="str">
        <f t="shared" si="29"/>
        <v>C</v>
      </c>
    </row>
    <row r="1879" spans="1:9">
      <c r="A1879" t="s">
        <v>4038</v>
      </c>
      <c r="B1879" t="s">
        <v>4039</v>
      </c>
      <c r="C1879">
        <v>27</v>
      </c>
      <c r="D1879">
        <v>3568078.2050781301</v>
      </c>
      <c r="E1879">
        <v>0</v>
      </c>
      <c r="F1879" t="s">
        <v>104</v>
      </c>
      <c r="G1879">
        <v>1735430.16015625</v>
      </c>
      <c r="H1879" s="1">
        <f>SUM($D$2:D1879)/SUM($D$2:$D$11829)</f>
        <v>0.98601768968826975</v>
      </c>
      <c r="I1879" t="str">
        <f t="shared" si="29"/>
        <v>C</v>
      </c>
    </row>
    <row r="1880" spans="1:9">
      <c r="A1880" t="s">
        <v>4040</v>
      </c>
      <c r="B1880" t="s">
        <v>4041</v>
      </c>
      <c r="C1880">
        <v>4</v>
      </c>
      <c r="D1880">
        <v>3566316.671875</v>
      </c>
      <c r="E1880">
        <v>0</v>
      </c>
      <c r="F1880" t="s">
        <v>511</v>
      </c>
      <c r="G1880">
        <v>0</v>
      </c>
      <c r="H1880" s="1">
        <f>SUM($D$2:D1880)/SUM($D$2:$D$11829)</f>
        <v>0.98602864790607203</v>
      </c>
      <c r="I1880" t="str">
        <f t="shared" si="29"/>
        <v>C</v>
      </c>
    </row>
    <row r="1881" spans="1:9">
      <c r="A1881" t="s">
        <v>4042</v>
      </c>
      <c r="B1881" t="s">
        <v>4043</v>
      </c>
      <c r="C1881">
        <v>8</v>
      </c>
      <c r="D1881">
        <v>3566105.46875</v>
      </c>
      <c r="E1881">
        <v>0</v>
      </c>
      <c r="F1881" t="s">
        <v>2565</v>
      </c>
      <c r="G1881">
        <v>1117662.21875</v>
      </c>
      <c r="H1881" s="1">
        <f>SUM($D$2:D1881)/SUM($D$2:$D$11829)</f>
        <v>0.98603960547491065</v>
      </c>
      <c r="I1881" t="str">
        <f t="shared" si="29"/>
        <v>C</v>
      </c>
    </row>
    <row r="1882" spans="1:9">
      <c r="A1882" t="s">
        <v>4044</v>
      </c>
      <c r="B1882" t="s">
        <v>4045</v>
      </c>
      <c r="C1882">
        <v>3</v>
      </c>
      <c r="D1882">
        <v>3565779.25</v>
      </c>
      <c r="E1882">
        <v>0</v>
      </c>
      <c r="F1882" t="s">
        <v>31</v>
      </c>
      <c r="G1882">
        <v>0</v>
      </c>
      <c r="H1882" s="1">
        <f>SUM($D$2:D1882)/SUM($D$2:$D$11829)</f>
        <v>0.9860505620413772</v>
      </c>
      <c r="I1882" t="str">
        <f t="shared" si="29"/>
        <v>C</v>
      </c>
    </row>
    <row r="1883" spans="1:9">
      <c r="A1883" t="s">
        <v>4046</v>
      </c>
      <c r="B1883" t="s">
        <v>4047</v>
      </c>
      <c r="C1883">
        <v>12</v>
      </c>
      <c r="D1883">
        <v>3565141.23828125</v>
      </c>
      <c r="E1883">
        <v>0</v>
      </c>
      <c r="F1883" t="s">
        <v>2267</v>
      </c>
      <c r="G1883">
        <v>592653</v>
      </c>
      <c r="H1883" s="1">
        <f>SUM($D$2:D1883)/SUM($D$2:$D$11829)</f>
        <v>0.98606151664742581</v>
      </c>
      <c r="I1883" t="str">
        <f t="shared" si="29"/>
        <v>C</v>
      </c>
    </row>
    <row r="1884" spans="1:9">
      <c r="A1884" t="s">
        <v>4048</v>
      </c>
      <c r="B1884" t="s">
        <v>4049</v>
      </c>
      <c r="C1884">
        <v>17</v>
      </c>
      <c r="D1884">
        <v>3562094.0043945299</v>
      </c>
      <c r="E1884">
        <v>0</v>
      </c>
      <c r="F1884" t="s">
        <v>206</v>
      </c>
      <c r="G1884">
        <v>2757332.4028320299</v>
      </c>
      <c r="H1884" s="1">
        <f>SUM($D$2:D1884)/SUM($D$2:$D$11829)</f>
        <v>0.98607246189024178</v>
      </c>
      <c r="I1884" t="str">
        <f t="shared" si="29"/>
        <v>C</v>
      </c>
    </row>
    <row r="1885" spans="1:9">
      <c r="A1885" t="s">
        <v>4050</v>
      </c>
      <c r="B1885" t="s">
        <v>4051</v>
      </c>
      <c r="C1885">
        <v>23</v>
      </c>
      <c r="D1885">
        <v>3561914.078125</v>
      </c>
      <c r="E1885">
        <v>0</v>
      </c>
      <c r="F1885" t="s">
        <v>323</v>
      </c>
      <c r="G1885">
        <v>401058.109375</v>
      </c>
      <c r="H1885" s="1">
        <f>SUM($D$2:D1885)/SUM($D$2:$D$11829)</f>
        <v>0.98608340658019844</v>
      </c>
      <c r="I1885" t="str">
        <f t="shared" si="29"/>
        <v>C</v>
      </c>
    </row>
    <row r="1886" spans="1:9">
      <c r="A1886" t="s">
        <v>4052</v>
      </c>
      <c r="B1886" t="s">
        <v>4053</v>
      </c>
      <c r="C1886">
        <v>14</v>
      </c>
      <c r="D1886">
        <v>3558489.5292968801</v>
      </c>
      <c r="E1886">
        <v>0</v>
      </c>
      <c r="F1886" t="s">
        <v>4054</v>
      </c>
      <c r="G1886">
        <v>3558489.5292968801</v>
      </c>
      <c r="H1886" s="1">
        <f>SUM($D$2:D1886)/SUM($D$2:$D$11829)</f>
        <v>0.9860943407475472</v>
      </c>
      <c r="I1886" t="str">
        <f t="shared" si="29"/>
        <v>C</v>
      </c>
    </row>
    <row r="1887" spans="1:9">
      <c r="A1887" t="s">
        <v>4055</v>
      </c>
      <c r="B1887" t="s">
        <v>4056</v>
      </c>
      <c r="C1887">
        <v>37</v>
      </c>
      <c r="D1887">
        <v>3553808.68359375</v>
      </c>
      <c r="E1887">
        <v>0</v>
      </c>
      <c r="F1887" t="s">
        <v>23</v>
      </c>
      <c r="G1887">
        <v>20954.080078125</v>
      </c>
      <c r="H1887" s="1">
        <f>SUM($D$2:D1887)/SUM($D$2:$D$11829)</f>
        <v>0.98610526053206593</v>
      </c>
      <c r="I1887" t="str">
        <f t="shared" si="29"/>
        <v>C</v>
      </c>
    </row>
    <row r="1888" spans="1:9">
      <c r="A1888" t="s">
        <v>4057</v>
      </c>
      <c r="B1888" t="s">
        <v>4058</v>
      </c>
      <c r="C1888">
        <v>1</v>
      </c>
      <c r="D1888">
        <v>3549646</v>
      </c>
      <c r="E1888">
        <v>0</v>
      </c>
      <c r="F1888" t="s">
        <v>587</v>
      </c>
      <c r="G1888">
        <v>0</v>
      </c>
      <c r="H1888" s="1">
        <f>SUM($D$2:D1888)/SUM($D$2:$D$11829)</f>
        <v>0.9861161675259108</v>
      </c>
      <c r="I1888" t="str">
        <f t="shared" si="29"/>
        <v>C</v>
      </c>
    </row>
    <row r="1889" spans="1:9">
      <c r="A1889" t="s">
        <v>4059</v>
      </c>
      <c r="B1889" t="s">
        <v>4060</v>
      </c>
      <c r="C1889">
        <v>4</v>
      </c>
      <c r="D1889">
        <v>3546566.75</v>
      </c>
      <c r="E1889">
        <v>0</v>
      </c>
      <c r="F1889" t="s">
        <v>1867</v>
      </c>
      <c r="G1889">
        <v>0</v>
      </c>
      <c r="H1889" s="1">
        <f>SUM($D$2:D1889)/SUM($D$2:$D$11829)</f>
        <v>0.98612706505814707</v>
      </c>
      <c r="I1889" t="str">
        <f t="shared" si="29"/>
        <v>C</v>
      </c>
    </row>
    <row r="1890" spans="1:9">
      <c r="A1890" t="s">
        <v>4061</v>
      </c>
      <c r="B1890" t="s">
        <v>4062</v>
      </c>
      <c r="C1890">
        <v>2</v>
      </c>
      <c r="D1890">
        <v>3545395</v>
      </c>
      <c r="E1890">
        <v>0</v>
      </c>
      <c r="F1890" t="s">
        <v>2664</v>
      </c>
      <c r="G1890">
        <v>0</v>
      </c>
      <c r="H1890" s="1">
        <f>SUM($D$2:D1890)/SUM($D$2:$D$11829)</f>
        <v>0.98613795898994827</v>
      </c>
      <c r="I1890" t="str">
        <f t="shared" si="29"/>
        <v>C</v>
      </c>
    </row>
    <row r="1891" spans="1:9">
      <c r="A1891" t="s">
        <v>4063</v>
      </c>
      <c r="B1891" t="s">
        <v>4064</v>
      </c>
      <c r="C1891">
        <v>60</v>
      </c>
      <c r="D1891">
        <v>3531507.3486328102</v>
      </c>
      <c r="E1891">
        <v>0</v>
      </c>
      <c r="F1891" t="s">
        <v>23</v>
      </c>
      <c r="G1891">
        <v>0</v>
      </c>
      <c r="H1891" s="1">
        <f>SUM($D$2:D1891)/SUM($D$2:$D$11829)</f>
        <v>0.98614881024917656</v>
      </c>
      <c r="I1891" t="str">
        <f t="shared" si="29"/>
        <v>C</v>
      </c>
    </row>
    <row r="1892" spans="1:9">
      <c r="A1892" t="s">
        <v>4065</v>
      </c>
      <c r="B1892" t="s">
        <v>4066</v>
      </c>
      <c r="C1892">
        <v>3</v>
      </c>
      <c r="D1892">
        <v>3531409.75</v>
      </c>
      <c r="E1892">
        <v>0</v>
      </c>
      <c r="F1892" t="s">
        <v>826</v>
      </c>
      <c r="G1892">
        <v>0</v>
      </c>
      <c r="H1892" s="1">
        <f>SUM($D$2:D1892)/SUM($D$2:$D$11829)</f>
        <v>0.98615966120851362</v>
      </c>
      <c r="I1892" t="str">
        <f t="shared" si="29"/>
        <v>C</v>
      </c>
    </row>
    <row r="1893" spans="1:9">
      <c r="A1893" t="s">
        <v>4067</v>
      </c>
      <c r="B1893" t="s">
        <v>4068</v>
      </c>
      <c r="C1893">
        <v>5</v>
      </c>
      <c r="D1893">
        <v>3523525</v>
      </c>
      <c r="E1893">
        <v>0</v>
      </c>
      <c r="F1893" t="s">
        <v>4069</v>
      </c>
      <c r="G1893">
        <v>0</v>
      </c>
      <c r="H1893" s="1">
        <f>SUM($D$2:D1893)/SUM($D$2:$D$11829)</f>
        <v>0.98617048794038686</v>
      </c>
      <c r="I1893" t="str">
        <f t="shared" si="29"/>
        <v>C</v>
      </c>
    </row>
    <row r="1894" spans="1:9">
      <c r="A1894" t="s">
        <v>4070</v>
      </c>
      <c r="B1894" t="s">
        <v>4071</v>
      </c>
      <c r="C1894">
        <v>3</v>
      </c>
      <c r="D1894">
        <v>3522043.5</v>
      </c>
      <c r="E1894">
        <v>0</v>
      </c>
      <c r="F1894" t="s">
        <v>514</v>
      </c>
      <c r="G1894">
        <v>0</v>
      </c>
      <c r="H1894" s="1">
        <f>SUM($D$2:D1894)/SUM($D$2:$D$11829)</f>
        <v>0.98618131012005661</v>
      </c>
      <c r="I1894" t="str">
        <f t="shared" si="29"/>
        <v>C</v>
      </c>
    </row>
    <row r="1895" spans="1:9">
      <c r="A1895" t="s">
        <v>4072</v>
      </c>
      <c r="B1895" t="s">
        <v>4073</v>
      </c>
      <c r="C1895">
        <v>158</v>
      </c>
      <c r="D1895">
        <v>3519601.3955078102</v>
      </c>
      <c r="E1895">
        <v>0</v>
      </c>
      <c r="F1895" t="s">
        <v>52</v>
      </c>
      <c r="G1895">
        <v>3519601.3955078102</v>
      </c>
      <c r="H1895" s="1">
        <f>SUM($D$2:D1895)/SUM($D$2:$D$11829)</f>
        <v>0.98619212479587415</v>
      </c>
      <c r="I1895" t="str">
        <f t="shared" si="29"/>
        <v>C</v>
      </c>
    </row>
    <row r="1896" spans="1:9">
      <c r="A1896" t="s">
        <v>4074</v>
      </c>
      <c r="B1896" t="s">
        <v>4075</v>
      </c>
      <c r="C1896">
        <v>3</v>
      </c>
      <c r="D1896">
        <v>3515095.25</v>
      </c>
      <c r="E1896">
        <v>0</v>
      </c>
      <c r="F1896" t="s">
        <v>888</v>
      </c>
      <c r="G1896">
        <v>814871</v>
      </c>
      <c r="H1896" s="1">
        <f>SUM($D$2:D1896)/SUM($D$2:$D$11829)</f>
        <v>0.9862029256256627</v>
      </c>
      <c r="I1896" t="str">
        <f t="shared" si="29"/>
        <v>C</v>
      </c>
    </row>
    <row r="1897" spans="1:9">
      <c r="A1897" t="s">
        <v>4076</v>
      </c>
      <c r="B1897" t="s">
        <v>4077</v>
      </c>
      <c r="C1897">
        <v>4</v>
      </c>
      <c r="D1897">
        <v>3514757.5</v>
      </c>
      <c r="E1897">
        <v>0</v>
      </c>
      <c r="F1897" t="s">
        <v>323</v>
      </c>
      <c r="G1897">
        <v>3514757.5</v>
      </c>
      <c r="H1897" s="1">
        <f>SUM($D$2:D1897)/SUM($D$2:$D$11829)</f>
        <v>0.98621372541764718</v>
      </c>
      <c r="I1897" t="str">
        <f t="shared" si="29"/>
        <v>C</v>
      </c>
    </row>
    <row r="1898" spans="1:9">
      <c r="A1898" t="s">
        <v>4078</v>
      </c>
      <c r="B1898" t="s">
        <v>4079</v>
      </c>
      <c r="C1898">
        <v>6</v>
      </c>
      <c r="D1898">
        <v>3508028.9375</v>
      </c>
      <c r="E1898">
        <v>0</v>
      </c>
      <c r="F1898" t="s">
        <v>4080</v>
      </c>
      <c r="G1898">
        <v>0</v>
      </c>
      <c r="H1898" s="1">
        <f>SUM($D$2:D1898)/SUM($D$2:$D$11829)</f>
        <v>0.98622450453478416</v>
      </c>
      <c r="I1898" t="str">
        <f t="shared" si="29"/>
        <v>C</v>
      </c>
    </row>
    <row r="1899" spans="1:9">
      <c r="A1899" t="s">
        <v>4081</v>
      </c>
      <c r="B1899" t="s">
        <v>4082</v>
      </c>
      <c r="C1899">
        <v>12</v>
      </c>
      <c r="D1899">
        <v>3504602.046875</v>
      </c>
      <c r="E1899">
        <v>0</v>
      </c>
      <c r="F1899" t="s">
        <v>602</v>
      </c>
      <c r="G1899">
        <v>461256.0625</v>
      </c>
      <c r="H1899" s="1">
        <f>SUM($D$2:D1899)/SUM($D$2:$D$11829)</f>
        <v>0.98623527312211767</v>
      </c>
      <c r="I1899" t="str">
        <f t="shared" si="29"/>
        <v>C</v>
      </c>
    </row>
    <row r="1900" spans="1:9">
      <c r="A1900" t="s">
        <v>4083</v>
      </c>
      <c r="B1900" t="s">
        <v>4084</v>
      </c>
      <c r="C1900">
        <v>3</v>
      </c>
      <c r="D1900">
        <v>3499382.5</v>
      </c>
      <c r="E1900">
        <v>0</v>
      </c>
      <c r="F1900" t="s">
        <v>20</v>
      </c>
      <c r="G1900">
        <v>3499382.5</v>
      </c>
      <c r="H1900" s="1">
        <f>SUM($D$2:D1900)/SUM($D$2:$D$11829)</f>
        <v>0.98624602567135444</v>
      </c>
      <c r="I1900" t="str">
        <f t="shared" si="29"/>
        <v>C</v>
      </c>
    </row>
    <row r="1901" spans="1:9">
      <c r="A1901" t="s">
        <v>4085</v>
      </c>
      <c r="B1901" t="s">
        <v>4086</v>
      </c>
      <c r="C1901">
        <v>1</v>
      </c>
      <c r="D1901">
        <v>3493632.25</v>
      </c>
      <c r="E1901">
        <v>0</v>
      </c>
      <c r="F1901" t="s">
        <v>107</v>
      </c>
      <c r="G1901">
        <v>0</v>
      </c>
      <c r="H1901" s="1">
        <f>SUM($D$2:D1901)/SUM($D$2:$D$11829)</f>
        <v>0.98625676055180367</v>
      </c>
      <c r="I1901" t="str">
        <f t="shared" si="29"/>
        <v>C</v>
      </c>
    </row>
    <row r="1902" spans="1:9">
      <c r="A1902" t="s">
        <v>4087</v>
      </c>
      <c r="B1902" t="s">
        <v>4088</v>
      </c>
      <c r="C1902">
        <v>4</v>
      </c>
      <c r="D1902">
        <v>3491079.09375</v>
      </c>
      <c r="E1902">
        <v>0</v>
      </c>
      <c r="F1902" t="s">
        <v>1799</v>
      </c>
      <c r="G1902">
        <v>492271.125</v>
      </c>
      <c r="H1902" s="1">
        <f>SUM($D$2:D1902)/SUM($D$2:$D$11829)</f>
        <v>0.98626748758717209</v>
      </c>
      <c r="I1902" t="str">
        <f t="shared" si="29"/>
        <v>C</v>
      </c>
    </row>
    <row r="1903" spans="1:9">
      <c r="A1903" t="s">
        <v>4089</v>
      </c>
      <c r="B1903" t="s">
        <v>4090</v>
      </c>
      <c r="C1903">
        <v>62</v>
      </c>
      <c r="D1903">
        <v>3487121.8935546898</v>
      </c>
      <c r="E1903">
        <v>0</v>
      </c>
      <c r="F1903" t="s">
        <v>52</v>
      </c>
      <c r="G1903">
        <v>304810.61816406302</v>
      </c>
      <c r="H1903" s="1">
        <f>SUM($D$2:D1903)/SUM($D$2:$D$11829)</f>
        <v>0.98627820246325526</v>
      </c>
      <c r="I1903" t="str">
        <f t="shared" si="29"/>
        <v>C</v>
      </c>
    </row>
    <row r="1904" spans="1:9">
      <c r="A1904" t="s">
        <v>4091</v>
      </c>
      <c r="B1904" t="s">
        <v>4092</v>
      </c>
      <c r="C1904">
        <v>11</v>
      </c>
      <c r="D1904">
        <v>3483273.8671875</v>
      </c>
      <c r="E1904">
        <v>0</v>
      </c>
      <c r="F1904" t="s">
        <v>456</v>
      </c>
      <c r="G1904">
        <v>162001.34375</v>
      </c>
      <c r="H1904" s="1">
        <f>SUM($D$2:D1904)/SUM($D$2:$D$11829)</f>
        <v>0.98628890551551152</v>
      </c>
      <c r="I1904" t="str">
        <f t="shared" si="29"/>
        <v>C</v>
      </c>
    </row>
    <row r="1905" spans="1:9">
      <c r="A1905" t="s">
        <v>4093</v>
      </c>
      <c r="B1905" t="s">
        <v>4094</v>
      </c>
      <c r="C1905">
        <v>2</v>
      </c>
      <c r="D1905">
        <v>3480111.875</v>
      </c>
      <c r="E1905">
        <v>0</v>
      </c>
      <c r="F1905" t="s">
        <v>1145</v>
      </c>
      <c r="G1905">
        <v>0</v>
      </c>
      <c r="H1905" s="1">
        <f>SUM($D$2:D1905)/SUM($D$2:$D$11829)</f>
        <v>0.98629959885191754</v>
      </c>
      <c r="I1905" t="str">
        <f t="shared" si="29"/>
        <v>C</v>
      </c>
    </row>
    <row r="1906" spans="1:9">
      <c r="A1906" t="s">
        <v>4095</v>
      </c>
      <c r="B1906" t="s">
        <v>4096</v>
      </c>
      <c r="C1906">
        <v>3</v>
      </c>
      <c r="D1906">
        <v>3477789.9375</v>
      </c>
      <c r="E1906">
        <v>0</v>
      </c>
      <c r="F1906" t="s">
        <v>34</v>
      </c>
      <c r="G1906">
        <v>0</v>
      </c>
      <c r="H1906" s="1">
        <f>SUM($D$2:D1906)/SUM($D$2:$D$11829)</f>
        <v>0.98631028505370832</v>
      </c>
      <c r="I1906" t="str">
        <f t="shared" si="29"/>
        <v>C</v>
      </c>
    </row>
    <row r="1907" spans="1:9">
      <c r="A1907" t="s">
        <v>4097</v>
      </c>
      <c r="B1907" t="s">
        <v>4098</v>
      </c>
      <c r="C1907">
        <v>1</v>
      </c>
      <c r="D1907">
        <v>3466980</v>
      </c>
      <c r="E1907">
        <v>0</v>
      </c>
      <c r="F1907" t="s">
        <v>183</v>
      </c>
      <c r="G1907">
        <v>0</v>
      </c>
      <c r="H1907" s="1">
        <f>SUM($D$2:D1907)/SUM($D$2:$D$11829)</f>
        <v>0.98632093803981458</v>
      </c>
      <c r="I1907" t="str">
        <f t="shared" si="29"/>
        <v>C</v>
      </c>
    </row>
    <row r="1908" spans="1:9">
      <c r="A1908" t="s">
        <v>4099</v>
      </c>
      <c r="B1908" t="s">
        <v>4100</v>
      </c>
      <c r="C1908">
        <v>6</v>
      </c>
      <c r="D1908">
        <v>3461423.5078125</v>
      </c>
      <c r="E1908">
        <v>0</v>
      </c>
      <c r="F1908" t="s">
        <v>514</v>
      </c>
      <c r="G1908">
        <v>2881999.84375</v>
      </c>
      <c r="H1908" s="1">
        <f>SUM($D$2:D1908)/SUM($D$2:$D$11829)</f>
        <v>0.9863315739524926</v>
      </c>
      <c r="I1908" t="str">
        <f t="shared" si="29"/>
        <v>C</v>
      </c>
    </row>
    <row r="1909" spans="1:9">
      <c r="A1909" t="s">
        <v>4101</v>
      </c>
      <c r="B1909" t="s">
        <v>4102</v>
      </c>
      <c r="C1909">
        <v>1</v>
      </c>
      <c r="D1909">
        <v>3459924</v>
      </c>
      <c r="E1909">
        <v>0</v>
      </c>
      <c r="F1909" t="s">
        <v>34</v>
      </c>
      <c r="G1909">
        <v>0</v>
      </c>
      <c r="H1909" s="1">
        <f>SUM($D$2:D1909)/SUM($D$2:$D$11829)</f>
        <v>0.9863422052576345</v>
      </c>
      <c r="I1909" t="str">
        <f t="shared" si="29"/>
        <v>C</v>
      </c>
    </row>
    <row r="1910" spans="1:9">
      <c r="A1910" t="s">
        <v>4103</v>
      </c>
      <c r="B1910" t="s">
        <v>4104</v>
      </c>
      <c r="C1910">
        <v>4</v>
      </c>
      <c r="D1910">
        <v>3434594.671875</v>
      </c>
      <c r="E1910">
        <v>0</v>
      </c>
      <c r="F1910" t="s">
        <v>145</v>
      </c>
      <c r="G1910">
        <v>0</v>
      </c>
      <c r="H1910" s="1">
        <f>SUM($D$2:D1910)/SUM($D$2:$D$11829)</f>
        <v>0.98635275873337425</v>
      </c>
      <c r="I1910" t="str">
        <f t="shared" si="29"/>
        <v>C</v>
      </c>
    </row>
    <row r="1911" spans="1:9">
      <c r="A1911" t="s">
        <v>4105</v>
      </c>
      <c r="B1911" t="s">
        <v>4106</v>
      </c>
      <c r="C1911">
        <v>3</v>
      </c>
      <c r="D1911">
        <v>3432510</v>
      </c>
      <c r="E1911">
        <v>0</v>
      </c>
      <c r="F1911" t="s">
        <v>722</v>
      </c>
      <c r="G1911">
        <v>3432510</v>
      </c>
      <c r="H1911" s="1">
        <f>SUM($D$2:D1911)/SUM($D$2:$D$11829)</f>
        <v>0.9863633058035447</v>
      </c>
      <c r="I1911" t="str">
        <f t="shared" si="29"/>
        <v>C</v>
      </c>
    </row>
    <row r="1912" spans="1:9">
      <c r="A1912" t="s">
        <v>4107</v>
      </c>
      <c r="B1912" t="s">
        <v>4108</v>
      </c>
      <c r="C1912">
        <v>3</v>
      </c>
      <c r="D1912">
        <v>3432163.875</v>
      </c>
      <c r="E1912">
        <v>0</v>
      </c>
      <c r="F1912" t="s">
        <v>279</v>
      </c>
      <c r="G1912">
        <v>0</v>
      </c>
      <c r="H1912" s="1">
        <f>SUM($D$2:D1912)/SUM($D$2:$D$11829)</f>
        <v>0.98637385181017723</v>
      </c>
      <c r="I1912" t="str">
        <f t="shared" si="29"/>
        <v>C</v>
      </c>
    </row>
    <row r="1913" spans="1:9">
      <c r="A1913" t="s">
        <v>4109</v>
      </c>
      <c r="B1913" t="s">
        <v>4110</v>
      </c>
      <c r="C1913">
        <v>5</v>
      </c>
      <c r="D1913">
        <v>3427495.75</v>
      </c>
      <c r="E1913">
        <v>0</v>
      </c>
      <c r="F1913" t="s">
        <v>479</v>
      </c>
      <c r="G1913">
        <v>0</v>
      </c>
      <c r="H1913" s="1">
        <f>SUM($D$2:D1913)/SUM($D$2:$D$11829)</f>
        <v>0.98638438347306656</v>
      </c>
      <c r="I1913" t="str">
        <f t="shared" si="29"/>
        <v>C</v>
      </c>
    </row>
    <row r="1914" spans="1:9">
      <c r="A1914" t="s">
        <v>4111</v>
      </c>
      <c r="B1914" t="s">
        <v>4112</v>
      </c>
      <c r="C1914">
        <v>9</v>
      </c>
      <c r="D1914">
        <v>3408248.9921875</v>
      </c>
      <c r="E1914">
        <v>0</v>
      </c>
      <c r="F1914" t="s">
        <v>183</v>
      </c>
      <c r="G1914">
        <v>3408248.9921875</v>
      </c>
      <c r="H1914" s="1">
        <f>SUM($D$2:D1914)/SUM($D$2:$D$11829)</f>
        <v>0.98639485599646171</v>
      </c>
      <c r="I1914" t="str">
        <f t="shared" si="29"/>
        <v>C</v>
      </c>
    </row>
    <row r="1915" spans="1:9">
      <c r="A1915" t="s">
        <v>4113</v>
      </c>
      <c r="B1915" t="s">
        <v>4114</v>
      </c>
      <c r="C1915">
        <v>8</v>
      </c>
      <c r="D1915">
        <v>3403572.59375</v>
      </c>
      <c r="E1915">
        <v>0</v>
      </c>
      <c r="F1915" t="s">
        <v>977</v>
      </c>
      <c r="G1915">
        <v>2428877.84375</v>
      </c>
      <c r="H1915" s="1">
        <f>SUM($D$2:D1915)/SUM($D$2:$D$11829)</f>
        <v>0.98640531415069188</v>
      </c>
      <c r="I1915" t="str">
        <f t="shared" si="29"/>
        <v>C</v>
      </c>
    </row>
    <row r="1916" spans="1:9">
      <c r="A1916" t="s">
        <v>4115</v>
      </c>
      <c r="B1916" t="s">
        <v>4116</v>
      </c>
      <c r="C1916">
        <v>2</v>
      </c>
      <c r="D1916">
        <v>3401551.25</v>
      </c>
      <c r="E1916">
        <v>0</v>
      </c>
      <c r="F1916" t="s">
        <v>649</v>
      </c>
      <c r="G1916">
        <v>0</v>
      </c>
      <c r="H1916" s="1">
        <f>SUM($D$2:D1916)/SUM($D$2:$D$11829)</f>
        <v>0.9864157660939411</v>
      </c>
      <c r="I1916" t="str">
        <f t="shared" si="29"/>
        <v>C</v>
      </c>
    </row>
    <row r="1917" spans="1:9">
      <c r="A1917" t="s">
        <v>4117</v>
      </c>
      <c r="B1917" t="s">
        <v>4118</v>
      </c>
      <c r="C1917">
        <v>3</v>
      </c>
      <c r="D1917">
        <v>3397420</v>
      </c>
      <c r="E1917">
        <v>0</v>
      </c>
      <c r="F1917" t="s">
        <v>1799</v>
      </c>
      <c r="G1917">
        <v>0</v>
      </c>
      <c r="H1917" s="1">
        <f>SUM($D$2:D1917)/SUM($D$2:$D$11829)</f>
        <v>0.98642620534310232</v>
      </c>
      <c r="I1917" t="str">
        <f t="shared" si="29"/>
        <v>C</v>
      </c>
    </row>
    <row r="1918" spans="1:9">
      <c r="A1918" t="s">
        <v>4119</v>
      </c>
      <c r="B1918" t="s">
        <v>4120</v>
      </c>
      <c r="C1918">
        <v>10</v>
      </c>
      <c r="D1918">
        <v>3372880.1081543001</v>
      </c>
      <c r="E1918">
        <v>0</v>
      </c>
      <c r="F1918" t="s">
        <v>1011</v>
      </c>
      <c r="G1918">
        <v>3372565.1081543001</v>
      </c>
      <c r="H1918" s="1">
        <f>SUM($D$2:D1918)/SUM($D$2:$D$11829)</f>
        <v>0.9864365691885616</v>
      </c>
      <c r="I1918" t="str">
        <f t="shared" si="29"/>
        <v>C</v>
      </c>
    </row>
    <row r="1919" spans="1:9">
      <c r="A1919" t="s">
        <v>4121</v>
      </c>
      <c r="B1919" t="s">
        <v>4122</v>
      </c>
      <c r="C1919">
        <v>43</v>
      </c>
      <c r="D1919">
        <v>3371377.5859375</v>
      </c>
      <c r="E1919">
        <v>0</v>
      </c>
      <c r="F1919" t="s">
        <v>52</v>
      </c>
      <c r="G1919">
        <v>3077106.421875</v>
      </c>
      <c r="H1919" s="1">
        <f>SUM($D$2:D1919)/SUM($D$2:$D$11829)</f>
        <v>0.98644692841722226</v>
      </c>
      <c r="I1919" t="str">
        <f t="shared" si="29"/>
        <v>C</v>
      </c>
    </row>
    <row r="1920" spans="1:9">
      <c r="A1920" t="s">
        <v>4123</v>
      </c>
      <c r="B1920" t="s">
        <v>4124</v>
      </c>
      <c r="C1920">
        <v>7</v>
      </c>
      <c r="D1920">
        <v>3369322.35546875</v>
      </c>
      <c r="E1920">
        <v>0</v>
      </c>
      <c r="F1920" t="s">
        <v>708</v>
      </c>
      <c r="G1920">
        <v>3303211.35546875</v>
      </c>
      <c r="H1920" s="1">
        <f>SUM($D$2:D1920)/SUM($D$2:$D$11829)</f>
        <v>0.98645728133077826</v>
      </c>
      <c r="I1920" t="str">
        <f t="shared" si="29"/>
        <v>C</v>
      </c>
    </row>
    <row r="1921" spans="1:9">
      <c r="A1921" t="s">
        <v>4125</v>
      </c>
      <c r="B1921" t="s">
        <v>4126</v>
      </c>
      <c r="C1921">
        <v>13</v>
      </c>
      <c r="D1921">
        <v>3367899.9375</v>
      </c>
      <c r="E1921">
        <v>0</v>
      </c>
      <c r="F1921" t="s">
        <v>4127</v>
      </c>
      <c r="G1921">
        <v>0</v>
      </c>
      <c r="H1921" s="1">
        <f>SUM($D$2:D1921)/SUM($D$2:$D$11829)</f>
        <v>0.98646762987367187</v>
      </c>
      <c r="I1921" t="str">
        <f t="shared" si="29"/>
        <v>C</v>
      </c>
    </row>
    <row r="1922" spans="1:9">
      <c r="A1922" t="s">
        <v>4128</v>
      </c>
      <c r="B1922" t="s">
        <v>4129</v>
      </c>
      <c r="C1922">
        <v>9</v>
      </c>
      <c r="D1922">
        <v>3356790.1015625</v>
      </c>
      <c r="E1922">
        <v>0</v>
      </c>
      <c r="F1922" t="s">
        <v>719</v>
      </c>
      <c r="G1922">
        <v>3034713</v>
      </c>
      <c r="H1922" s="1">
        <f>SUM($D$2:D1922)/SUM($D$2:$D$11829)</f>
        <v>0.9864779442793834</v>
      </c>
      <c r="I1922" t="str">
        <f t="shared" si="29"/>
        <v>C</v>
      </c>
    </row>
    <row r="1923" spans="1:9">
      <c r="A1923" t="s">
        <v>4130</v>
      </c>
      <c r="B1923" t="s">
        <v>4131</v>
      </c>
      <c r="C1923">
        <v>57</v>
      </c>
      <c r="D1923">
        <v>3342020.1171875</v>
      </c>
      <c r="E1923">
        <v>0</v>
      </c>
      <c r="F1923" t="s">
        <v>52</v>
      </c>
      <c r="G1923">
        <v>18564</v>
      </c>
      <c r="H1923" s="1">
        <f>SUM($D$2:D1923)/SUM($D$2:$D$11829)</f>
        <v>0.98648821330137815</v>
      </c>
      <c r="I1923" t="str">
        <f t="shared" ref="I1923:I1986" si="30">IF(H1923&lt;=0.8,"A",IF(H1923&lt;=0.95,"B","C"))</f>
        <v>C</v>
      </c>
    </row>
    <row r="1924" spans="1:9">
      <c r="A1924" t="s">
        <v>4132</v>
      </c>
      <c r="B1924" t="s">
        <v>4133</v>
      </c>
      <c r="C1924">
        <v>4</v>
      </c>
      <c r="D1924">
        <v>3340055.0625</v>
      </c>
      <c r="E1924">
        <v>0</v>
      </c>
      <c r="F1924" t="s">
        <v>74</v>
      </c>
      <c r="G1924">
        <v>0</v>
      </c>
      <c r="H1924" s="1">
        <f>SUM($D$2:D1924)/SUM($D$2:$D$11829)</f>
        <v>0.98649847628535126</v>
      </c>
      <c r="I1924" t="str">
        <f t="shared" si="30"/>
        <v>C</v>
      </c>
    </row>
    <row r="1925" spans="1:9">
      <c r="A1925" t="s">
        <v>4134</v>
      </c>
      <c r="B1925" t="s">
        <v>4135</v>
      </c>
      <c r="C1925">
        <v>9</v>
      </c>
      <c r="D1925">
        <v>3338863.5566406301</v>
      </c>
      <c r="E1925">
        <v>0</v>
      </c>
      <c r="F1925" t="s">
        <v>4136</v>
      </c>
      <c r="G1925">
        <v>3325614.4765625</v>
      </c>
      <c r="H1925" s="1">
        <f>SUM($D$2:D1925)/SUM($D$2:$D$11829)</f>
        <v>0.98650873560818542</v>
      </c>
      <c r="I1925" t="str">
        <f t="shared" si="30"/>
        <v>C</v>
      </c>
    </row>
    <row r="1926" spans="1:9">
      <c r="A1926" t="s">
        <v>4137</v>
      </c>
      <c r="B1926" t="s">
        <v>4138</v>
      </c>
      <c r="C1926">
        <v>3</v>
      </c>
      <c r="D1926">
        <v>3334706.625</v>
      </c>
      <c r="E1926">
        <v>0</v>
      </c>
      <c r="F1926" t="s">
        <v>1799</v>
      </c>
      <c r="G1926">
        <v>0</v>
      </c>
      <c r="H1926" s="1">
        <f>SUM($D$2:D1926)/SUM($D$2:$D$11829)</f>
        <v>0.9865189821580197</v>
      </c>
      <c r="I1926" t="str">
        <f t="shared" si="30"/>
        <v>C</v>
      </c>
    </row>
    <row r="1927" spans="1:9">
      <c r="A1927" t="s">
        <v>4139</v>
      </c>
      <c r="B1927" t="s">
        <v>4140</v>
      </c>
      <c r="C1927">
        <v>15</v>
      </c>
      <c r="D1927">
        <v>3331248.1328125</v>
      </c>
      <c r="E1927">
        <v>0</v>
      </c>
      <c r="F1927" t="s">
        <v>159</v>
      </c>
      <c r="G1927">
        <v>3178150.34375</v>
      </c>
      <c r="H1927" s="1">
        <f>SUM($D$2:D1927)/SUM($D$2:$D$11829)</f>
        <v>0.9865292180809484</v>
      </c>
      <c r="I1927" t="str">
        <f t="shared" si="30"/>
        <v>C</v>
      </c>
    </row>
    <row r="1928" spans="1:9">
      <c r="A1928" t="s">
        <v>4141</v>
      </c>
      <c r="B1928" t="s">
        <v>4142</v>
      </c>
      <c r="C1928">
        <v>20</v>
      </c>
      <c r="D1928">
        <v>3330739.3828125</v>
      </c>
      <c r="E1928">
        <v>0</v>
      </c>
      <c r="F1928" t="s">
        <v>52</v>
      </c>
      <c r="G1928">
        <v>0</v>
      </c>
      <c r="H1928" s="1">
        <f>SUM($D$2:D1928)/SUM($D$2:$D$11829)</f>
        <v>0.98653945244064145</v>
      </c>
      <c r="I1928" t="str">
        <f t="shared" si="30"/>
        <v>C</v>
      </c>
    </row>
    <row r="1929" spans="1:9">
      <c r="A1929" t="s">
        <v>4143</v>
      </c>
      <c r="B1929" t="s">
        <v>4144</v>
      </c>
      <c r="C1929">
        <v>7</v>
      </c>
      <c r="D1929">
        <v>3328730.328125</v>
      </c>
      <c r="E1929">
        <v>0</v>
      </c>
      <c r="F1929" t="s">
        <v>514</v>
      </c>
      <c r="G1929">
        <v>0</v>
      </c>
      <c r="H1929" s="1">
        <f>SUM($D$2:D1929)/SUM($D$2:$D$11829)</f>
        <v>0.98654968062711423</v>
      </c>
      <c r="I1929" t="str">
        <f t="shared" si="30"/>
        <v>C</v>
      </c>
    </row>
    <row r="1930" spans="1:9">
      <c r="A1930" t="s">
        <v>4145</v>
      </c>
      <c r="B1930" t="s">
        <v>4146</v>
      </c>
      <c r="C1930">
        <v>1</v>
      </c>
      <c r="D1930">
        <v>3323857.75</v>
      </c>
      <c r="E1930">
        <v>0</v>
      </c>
      <c r="F1930" t="s">
        <v>443</v>
      </c>
      <c r="G1930">
        <v>0</v>
      </c>
      <c r="H1930" s="1">
        <f>SUM($D$2:D1930)/SUM($D$2:$D$11829)</f>
        <v>0.98655989384162079</v>
      </c>
      <c r="I1930" t="str">
        <f t="shared" si="30"/>
        <v>C</v>
      </c>
    </row>
    <row r="1931" spans="1:9">
      <c r="A1931" t="s">
        <v>4147</v>
      </c>
      <c r="B1931" t="s">
        <v>4148</v>
      </c>
      <c r="C1931">
        <v>10</v>
      </c>
      <c r="D1931">
        <v>3320668.671875</v>
      </c>
      <c r="E1931">
        <v>0</v>
      </c>
      <c r="F1931" t="s">
        <v>602</v>
      </c>
      <c r="G1931">
        <v>1810378</v>
      </c>
      <c r="H1931" s="1">
        <f>SUM($D$2:D1931)/SUM($D$2:$D$11829)</f>
        <v>0.98657009725705003</v>
      </c>
      <c r="I1931" t="str">
        <f t="shared" si="30"/>
        <v>C</v>
      </c>
    </row>
    <row r="1932" spans="1:9">
      <c r="A1932" t="s">
        <v>4149</v>
      </c>
      <c r="B1932" t="s">
        <v>4150</v>
      </c>
      <c r="C1932">
        <v>4</v>
      </c>
      <c r="D1932">
        <v>3314298.40625</v>
      </c>
      <c r="E1932">
        <v>0</v>
      </c>
      <c r="F1932" t="s">
        <v>23</v>
      </c>
      <c r="G1932">
        <v>0</v>
      </c>
      <c r="H1932" s="1">
        <f>SUM($D$2:D1932)/SUM($D$2:$D$11829)</f>
        <v>0.98658028109857021</v>
      </c>
      <c r="I1932" t="str">
        <f t="shared" si="30"/>
        <v>C</v>
      </c>
    </row>
    <row r="1933" spans="1:9">
      <c r="A1933" t="s">
        <v>4151</v>
      </c>
      <c r="B1933" t="s">
        <v>4152</v>
      </c>
      <c r="C1933">
        <v>16</v>
      </c>
      <c r="D1933">
        <v>3306187.8759765602</v>
      </c>
      <c r="E1933">
        <v>0</v>
      </c>
      <c r="F1933" t="s">
        <v>23</v>
      </c>
      <c r="G1933">
        <v>2298933</v>
      </c>
      <c r="H1933" s="1">
        <f>SUM($D$2:D1933)/SUM($D$2:$D$11829)</f>
        <v>0.98659044001887197</v>
      </c>
      <c r="I1933" t="str">
        <f t="shared" si="30"/>
        <v>C</v>
      </c>
    </row>
    <row r="1934" spans="1:9">
      <c r="A1934" t="s">
        <v>4153</v>
      </c>
      <c r="B1934" t="s">
        <v>4154</v>
      </c>
      <c r="C1934">
        <v>4</v>
      </c>
      <c r="D1934">
        <v>3292927.3125</v>
      </c>
      <c r="E1934">
        <v>0</v>
      </c>
      <c r="F1934" t="s">
        <v>145</v>
      </c>
      <c r="G1934">
        <v>0</v>
      </c>
      <c r="H1934" s="1">
        <f>SUM($D$2:D1934)/SUM($D$2:$D$11829)</f>
        <v>0.98660055819345294</v>
      </c>
      <c r="I1934" t="str">
        <f t="shared" si="30"/>
        <v>C</v>
      </c>
    </row>
    <row r="1935" spans="1:9">
      <c r="A1935" t="s">
        <v>4155</v>
      </c>
      <c r="B1935" t="s">
        <v>4156</v>
      </c>
      <c r="C1935">
        <v>5</v>
      </c>
      <c r="D1935">
        <v>3289631.96875</v>
      </c>
      <c r="E1935">
        <v>0</v>
      </c>
      <c r="F1935" t="s">
        <v>514</v>
      </c>
      <c r="G1935">
        <v>205115.40625</v>
      </c>
      <c r="H1935" s="1">
        <f>SUM($D$2:D1935)/SUM($D$2:$D$11829)</f>
        <v>0.98661066624243443</v>
      </c>
      <c r="I1935" t="str">
        <f t="shared" si="30"/>
        <v>C</v>
      </c>
    </row>
    <row r="1936" spans="1:9">
      <c r="A1936" t="s">
        <v>4157</v>
      </c>
      <c r="B1936" t="s">
        <v>4158</v>
      </c>
      <c r="C1936">
        <v>2</v>
      </c>
      <c r="D1936">
        <v>3286833</v>
      </c>
      <c r="E1936">
        <v>0</v>
      </c>
      <c r="F1936" t="s">
        <v>584</v>
      </c>
      <c r="G1936">
        <v>0</v>
      </c>
      <c r="H1936" s="1">
        <f>SUM($D$2:D1936)/SUM($D$2:$D$11829)</f>
        <v>0.98662076569102741</v>
      </c>
      <c r="I1936" t="str">
        <f t="shared" si="30"/>
        <v>C</v>
      </c>
    </row>
    <row r="1937" spans="1:9">
      <c r="A1937" t="s">
        <v>4159</v>
      </c>
      <c r="B1937" t="s">
        <v>4160</v>
      </c>
      <c r="C1937">
        <v>4</v>
      </c>
      <c r="D1937">
        <v>3285193.0625</v>
      </c>
      <c r="E1937">
        <v>0</v>
      </c>
      <c r="F1937" t="s">
        <v>3325</v>
      </c>
      <c r="G1937">
        <v>0</v>
      </c>
      <c r="H1937" s="1">
        <f>SUM($D$2:D1937)/SUM($D$2:$D$11829)</f>
        <v>0.98663086010058587</v>
      </c>
      <c r="I1937" t="str">
        <f t="shared" si="30"/>
        <v>C</v>
      </c>
    </row>
    <row r="1938" spans="1:9">
      <c r="A1938" t="s">
        <v>4161</v>
      </c>
      <c r="B1938" t="s">
        <v>4162</v>
      </c>
      <c r="C1938">
        <v>5</v>
      </c>
      <c r="D1938">
        <v>3284940.5703125</v>
      </c>
      <c r="E1938">
        <v>0</v>
      </c>
      <c r="F1938" t="s">
        <v>587</v>
      </c>
      <c r="G1938">
        <v>0</v>
      </c>
      <c r="H1938" s="1">
        <f>SUM($D$2:D1938)/SUM($D$2:$D$11829)</f>
        <v>0.98664095373431193</v>
      </c>
      <c r="I1938" t="str">
        <f t="shared" si="30"/>
        <v>C</v>
      </c>
    </row>
    <row r="1939" spans="1:9">
      <c r="A1939" t="s">
        <v>4163</v>
      </c>
      <c r="B1939" t="s">
        <v>4164</v>
      </c>
      <c r="C1939">
        <v>2</v>
      </c>
      <c r="D1939">
        <v>3279561</v>
      </c>
      <c r="E1939">
        <v>0</v>
      </c>
      <c r="F1939" t="s">
        <v>534</v>
      </c>
      <c r="G1939">
        <v>1410641</v>
      </c>
      <c r="H1939" s="1">
        <f>SUM($D$2:D1939)/SUM($D$2:$D$11829)</f>
        <v>0.98665103083823746</v>
      </c>
      <c r="I1939" t="str">
        <f t="shared" si="30"/>
        <v>C</v>
      </c>
    </row>
    <row r="1940" spans="1:9">
      <c r="A1940" t="s">
        <v>4165</v>
      </c>
      <c r="B1940" t="s">
        <v>4166</v>
      </c>
      <c r="C1940">
        <v>8</v>
      </c>
      <c r="D1940">
        <v>3276000</v>
      </c>
      <c r="E1940">
        <v>0</v>
      </c>
      <c r="F1940" t="s">
        <v>23</v>
      </c>
      <c r="G1940">
        <v>0</v>
      </c>
      <c r="H1940" s="1">
        <f>SUM($D$2:D1940)/SUM($D$2:$D$11829)</f>
        <v>0.98666109700028171</v>
      </c>
      <c r="I1940" t="str">
        <f t="shared" si="30"/>
        <v>C</v>
      </c>
    </row>
    <row r="1941" spans="1:9">
      <c r="A1941" t="s">
        <v>4167</v>
      </c>
      <c r="B1941" t="s">
        <v>4168</v>
      </c>
      <c r="C1941">
        <v>14</v>
      </c>
      <c r="D1941">
        <v>3270820.859375</v>
      </c>
      <c r="E1941">
        <v>0</v>
      </c>
      <c r="F1941" t="s">
        <v>159</v>
      </c>
      <c r="G1941">
        <v>0</v>
      </c>
      <c r="H1941" s="1">
        <f>SUM($D$2:D1941)/SUM($D$2:$D$11829)</f>
        <v>0.98667114724838556</v>
      </c>
      <c r="I1941" t="str">
        <f t="shared" si="30"/>
        <v>C</v>
      </c>
    </row>
    <row r="1942" spans="1:9">
      <c r="A1942" t="s">
        <v>4169</v>
      </c>
      <c r="B1942" t="s">
        <v>4170</v>
      </c>
      <c r="C1942">
        <v>7</v>
      </c>
      <c r="D1942">
        <v>3267463.5390625</v>
      </c>
      <c r="E1942">
        <v>0</v>
      </c>
      <c r="F1942" t="s">
        <v>722</v>
      </c>
      <c r="G1942">
        <v>3267463.5390625</v>
      </c>
      <c r="H1942" s="1">
        <f>SUM($D$2:D1942)/SUM($D$2:$D$11829)</f>
        <v>0.9866811871804545</v>
      </c>
      <c r="I1942" t="str">
        <f t="shared" si="30"/>
        <v>C</v>
      </c>
    </row>
    <row r="1943" spans="1:9">
      <c r="A1943" t="s">
        <v>4171</v>
      </c>
      <c r="B1943" t="s">
        <v>4172</v>
      </c>
      <c r="C1943">
        <v>5</v>
      </c>
      <c r="D1943">
        <v>3265798.75</v>
      </c>
      <c r="E1943">
        <v>0</v>
      </c>
      <c r="F1943" t="s">
        <v>1185</v>
      </c>
      <c r="G1943">
        <v>3265798.75</v>
      </c>
      <c r="H1943" s="1">
        <f>SUM($D$2:D1943)/SUM($D$2:$D$11829)</f>
        <v>0.98669122199712767</v>
      </c>
      <c r="I1943" t="str">
        <f t="shared" si="30"/>
        <v>C</v>
      </c>
    </row>
    <row r="1944" spans="1:9">
      <c r="A1944" t="s">
        <v>4173</v>
      </c>
      <c r="B1944" t="s">
        <v>4174</v>
      </c>
      <c r="C1944">
        <v>12</v>
      </c>
      <c r="D1944">
        <v>3262271.125</v>
      </c>
      <c r="E1944">
        <v>0</v>
      </c>
      <c r="F1944" t="s">
        <v>722</v>
      </c>
      <c r="G1944">
        <v>3262271.125</v>
      </c>
      <c r="H1944" s="1">
        <f>SUM($D$2:D1944)/SUM($D$2:$D$11829)</f>
        <v>0.98670124597447095</v>
      </c>
      <c r="I1944" t="str">
        <f t="shared" si="30"/>
        <v>C</v>
      </c>
    </row>
    <row r="1945" spans="1:9">
      <c r="A1945" t="s">
        <v>4175</v>
      </c>
      <c r="B1945" t="s">
        <v>4176</v>
      </c>
      <c r="C1945">
        <v>3</v>
      </c>
      <c r="D1945">
        <v>3261500</v>
      </c>
      <c r="E1945">
        <v>0</v>
      </c>
      <c r="F1945" t="s">
        <v>977</v>
      </c>
      <c r="G1945">
        <v>3261500</v>
      </c>
      <c r="H1945" s="1">
        <f>SUM($D$2:D1945)/SUM($D$2:$D$11829)</f>
        <v>0.98671126758237915</v>
      </c>
      <c r="I1945" t="str">
        <f t="shared" si="30"/>
        <v>C</v>
      </c>
    </row>
    <row r="1946" spans="1:9">
      <c r="A1946" t="s">
        <v>4177</v>
      </c>
      <c r="B1946" t="s">
        <v>4178</v>
      </c>
      <c r="C1946">
        <v>22</v>
      </c>
      <c r="D1946">
        <v>3261099.6403808598</v>
      </c>
      <c r="E1946">
        <v>0</v>
      </c>
      <c r="F1946" t="s">
        <v>694</v>
      </c>
      <c r="G1946">
        <v>0</v>
      </c>
      <c r="H1946" s="1">
        <f>SUM($D$2:D1946)/SUM($D$2:$D$11829)</f>
        <v>0.98672128796010272</v>
      </c>
      <c r="I1946" t="str">
        <f t="shared" si="30"/>
        <v>C</v>
      </c>
    </row>
    <row r="1947" spans="1:9">
      <c r="A1947" t="s">
        <v>4179</v>
      </c>
      <c r="B1947" t="s">
        <v>4180</v>
      </c>
      <c r="C1947">
        <v>1</v>
      </c>
      <c r="D1947">
        <v>3256666.75</v>
      </c>
      <c r="E1947">
        <v>0</v>
      </c>
      <c r="F1947" t="s">
        <v>59</v>
      </c>
      <c r="G1947">
        <v>0</v>
      </c>
      <c r="H1947" s="1">
        <f>SUM($D$2:D1947)/SUM($D$2:$D$11829)</f>
        <v>0.98673129471688825</v>
      </c>
      <c r="I1947" t="str">
        <f t="shared" si="30"/>
        <v>C</v>
      </c>
    </row>
    <row r="1948" spans="1:9">
      <c r="A1948" t="s">
        <v>4181</v>
      </c>
      <c r="B1948" t="s">
        <v>4182</v>
      </c>
      <c r="C1948">
        <v>6</v>
      </c>
      <c r="D1948">
        <v>3255157.0703125</v>
      </c>
      <c r="E1948">
        <v>0</v>
      </c>
      <c r="F1948" t="s">
        <v>4183</v>
      </c>
      <c r="G1948">
        <v>3255157.0703125</v>
      </c>
      <c r="H1948" s="1">
        <f>SUM($D$2:D1948)/SUM($D$2:$D$11829)</f>
        <v>0.98674129683488254</v>
      </c>
      <c r="I1948" t="str">
        <f t="shared" si="30"/>
        <v>C</v>
      </c>
    </row>
    <row r="1949" spans="1:9">
      <c r="A1949" t="s">
        <v>4184</v>
      </c>
      <c r="B1949" t="s">
        <v>4185</v>
      </c>
      <c r="C1949">
        <v>5</v>
      </c>
      <c r="D1949">
        <v>3251064.03125</v>
      </c>
      <c r="E1949">
        <v>0</v>
      </c>
      <c r="F1949" t="s">
        <v>1867</v>
      </c>
      <c r="G1949">
        <v>0</v>
      </c>
      <c r="H1949" s="1">
        <f>SUM($D$2:D1949)/SUM($D$2:$D$11829)</f>
        <v>0.98675128637619969</v>
      </c>
      <c r="I1949" t="str">
        <f t="shared" si="30"/>
        <v>C</v>
      </c>
    </row>
    <row r="1950" spans="1:9">
      <c r="A1950" t="s">
        <v>4186</v>
      </c>
      <c r="B1950" t="s">
        <v>4187</v>
      </c>
      <c r="C1950">
        <v>4</v>
      </c>
      <c r="D1950">
        <v>3250000</v>
      </c>
      <c r="E1950">
        <v>0</v>
      </c>
      <c r="F1950" t="s">
        <v>618</v>
      </c>
      <c r="G1950">
        <v>0</v>
      </c>
      <c r="H1950" s="1">
        <f>SUM($D$2:D1950)/SUM($D$2:$D$11829)</f>
        <v>0.9867612726480689</v>
      </c>
      <c r="I1950" t="str">
        <f t="shared" si="30"/>
        <v>C</v>
      </c>
    </row>
    <row r="1951" spans="1:9">
      <c r="A1951" t="s">
        <v>4188</v>
      </c>
      <c r="B1951" t="s">
        <v>4189</v>
      </c>
      <c r="C1951">
        <v>12</v>
      </c>
      <c r="D1951">
        <v>3245521</v>
      </c>
      <c r="E1951">
        <v>0</v>
      </c>
      <c r="F1951" t="s">
        <v>1164</v>
      </c>
      <c r="G1951">
        <v>0</v>
      </c>
      <c r="H1951" s="1">
        <f>SUM($D$2:D1951)/SUM($D$2:$D$11829)</f>
        <v>0.98677124515731929</v>
      </c>
      <c r="I1951" t="str">
        <f t="shared" si="30"/>
        <v>C</v>
      </c>
    </row>
    <row r="1952" spans="1:9">
      <c r="A1952" t="s">
        <v>4190</v>
      </c>
      <c r="B1952" t="s">
        <v>4191</v>
      </c>
      <c r="C1952">
        <v>3</v>
      </c>
      <c r="D1952">
        <v>3243327.6875</v>
      </c>
      <c r="E1952">
        <v>0</v>
      </c>
      <c r="F1952" t="s">
        <v>300</v>
      </c>
      <c r="G1952">
        <v>0</v>
      </c>
      <c r="H1952" s="1">
        <f>SUM($D$2:D1952)/SUM($D$2:$D$11829)</f>
        <v>0.9867812109271803</v>
      </c>
      <c r="I1952" t="str">
        <f t="shared" si="30"/>
        <v>C</v>
      </c>
    </row>
    <row r="1953" spans="1:9">
      <c r="A1953" t="s">
        <v>4192</v>
      </c>
      <c r="B1953" t="s">
        <v>4193</v>
      </c>
      <c r="C1953">
        <v>3</v>
      </c>
      <c r="D1953">
        <v>3241145.0390625</v>
      </c>
      <c r="E1953">
        <v>0</v>
      </c>
      <c r="F1953" t="s">
        <v>1404</v>
      </c>
      <c r="G1953">
        <v>3241145.0390625</v>
      </c>
      <c r="H1953" s="1">
        <f>SUM($D$2:D1953)/SUM($D$2:$D$11829)</f>
        <v>0.98679116999041971</v>
      </c>
      <c r="I1953" t="str">
        <f t="shared" si="30"/>
        <v>C</v>
      </c>
    </row>
    <row r="1954" spans="1:9">
      <c r="A1954" t="s">
        <v>4194</v>
      </c>
      <c r="B1954" t="s">
        <v>4195</v>
      </c>
      <c r="C1954">
        <v>2</v>
      </c>
      <c r="D1954">
        <v>3236508</v>
      </c>
      <c r="E1954">
        <v>0</v>
      </c>
      <c r="F1954" t="s">
        <v>4196</v>
      </c>
      <c r="G1954">
        <v>0</v>
      </c>
      <c r="H1954" s="1">
        <f>SUM($D$2:D1954)/SUM($D$2:$D$11829)</f>
        <v>0.98680111480543353</v>
      </c>
      <c r="I1954" t="str">
        <f t="shared" si="30"/>
        <v>C</v>
      </c>
    </row>
    <row r="1955" spans="1:9">
      <c r="A1955" t="s">
        <v>4197</v>
      </c>
      <c r="B1955" t="s">
        <v>4198</v>
      </c>
      <c r="C1955">
        <v>22</v>
      </c>
      <c r="D1955">
        <v>3235218.46875</v>
      </c>
      <c r="E1955">
        <v>0</v>
      </c>
      <c r="F1955" t="s">
        <v>727</v>
      </c>
      <c r="G1955">
        <v>0</v>
      </c>
      <c r="H1955" s="1">
        <f>SUM($D$2:D1955)/SUM($D$2:$D$11829)</f>
        <v>0.98681105565810601</v>
      </c>
      <c r="I1955" t="str">
        <f t="shared" si="30"/>
        <v>C</v>
      </c>
    </row>
    <row r="1956" spans="1:9">
      <c r="A1956" t="s">
        <v>4199</v>
      </c>
      <c r="B1956" t="s">
        <v>4200</v>
      </c>
      <c r="C1956">
        <v>2</v>
      </c>
      <c r="D1956">
        <v>3225246.3125</v>
      </c>
      <c r="E1956">
        <v>0</v>
      </c>
      <c r="F1956" t="s">
        <v>2664</v>
      </c>
      <c r="G1956">
        <v>888887.8125</v>
      </c>
      <c r="H1956" s="1">
        <f>SUM($D$2:D1956)/SUM($D$2:$D$11829)</f>
        <v>0.98682096586934354</v>
      </c>
      <c r="I1956" t="str">
        <f t="shared" si="30"/>
        <v>C</v>
      </c>
    </row>
    <row r="1957" spans="1:9">
      <c r="A1957" t="s">
        <v>4201</v>
      </c>
      <c r="B1957" t="s">
        <v>4202</v>
      </c>
      <c r="C1957">
        <v>1</v>
      </c>
      <c r="D1957">
        <v>3223800</v>
      </c>
      <c r="E1957">
        <v>0</v>
      </c>
      <c r="F1957" t="s">
        <v>1337</v>
      </c>
      <c r="G1957">
        <v>0</v>
      </c>
      <c r="H1957" s="1">
        <f>SUM($D$2:D1957)/SUM($D$2:$D$11829)</f>
        <v>0.98683087163649807</v>
      </c>
      <c r="I1957" t="str">
        <f t="shared" si="30"/>
        <v>C</v>
      </c>
    </row>
    <row r="1958" spans="1:9">
      <c r="A1958" t="s">
        <v>4203</v>
      </c>
      <c r="B1958" t="s">
        <v>4204</v>
      </c>
      <c r="C1958">
        <v>22</v>
      </c>
      <c r="D1958">
        <v>3223031.57421875</v>
      </c>
      <c r="E1958">
        <v>0</v>
      </c>
      <c r="F1958" t="s">
        <v>4205</v>
      </c>
      <c r="G1958">
        <v>888946.73828125</v>
      </c>
      <c r="H1958" s="1">
        <f>SUM($D$2:D1958)/SUM($D$2:$D$11829)</f>
        <v>0.98684077504251144</v>
      </c>
      <c r="I1958" t="str">
        <f t="shared" si="30"/>
        <v>C</v>
      </c>
    </row>
    <row r="1959" spans="1:9">
      <c r="A1959" t="s">
        <v>4206</v>
      </c>
      <c r="B1959" t="s">
        <v>4207</v>
      </c>
      <c r="C1959">
        <v>10</v>
      </c>
      <c r="D1959">
        <v>3218685.8203125</v>
      </c>
      <c r="E1959">
        <v>0</v>
      </c>
      <c r="F1959" t="s">
        <v>20</v>
      </c>
      <c r="G1959">
        <v>0</v>
      </c>
      <c r="H1959" s="1">
        <f>SUM($D$2:D1959)/SUM($D$2:$D$11829)</f>
        <v>0.98685066509533104</v>
      </c>
      <c r="I1959" t="str">
        <f t="shared" si="30"/>
        <v>C</v>
      </c>
    </row>
    <row r="1960" spans="1:9">
      <c r="A1960" t="s">
        <v>4208</v>
      </c>
      <c r="B1960" t="s">
        <v>4209</v>
      </c>
      <c r="C1960">
        <v>11</v>
      </c>
      <c r="D1960">
        <v>3211942.5546875</v>
      </c>
      <c r="E1960">
        <v>0</v>
      </c>
      <c r="F1960" t="s">
        <v>4210</v>
      </c>
      <c r="G1960">
        <v>3211942.5546875</v>
      </c>
      <c r="H1960" s="1">
        <f>SUM($D$2:D1960)/SUM($D$2:$D$11829)</f>
        <v>0.98686053442812471</v>
      </c>
      <c r="I1960" t="str">
        <f t="shared" si="30"/>
        <v>C</v>
      </c>
    </row>
    <row r="1961" spans="1:9">
      <c r="A1961" t="s">
        <v>4211</v>
      </c>
      <c r="B1961" t="s">
        <v>4212</v>
      </c>
      <c r="C1961">
        <v>4</v>
      </c>
      <c r="D1961">
        <v>3207366</v>
      </c>
      <c r="E1961">
        <v>0</v>
      </c>
      <c r="F1961" t="s">
        <v>4213</v>
      </c>
      <c r="G1961">
        <v>3207366</v>
      </c>
      <c r="H1961" s="1">
        <f>SUM($D$2:D1961)/SUM($D$2:$D$11829)</f>
        <v>0.98687038969854324</v>
      </c>
      <c r="I1961" t="str">
        <f t="shared" si="30"/>
        <v>C</v>
      </c>
    </row>
    <row r="1962" spans="1:9">
      <c r="A1962" t="s">
        <v>4214</v>
      </c>
      <c r="B1962" t="s">
        <v>4215</v>
      </c>
      <c r="C1962">
        <v>4</v>
      </c>
      <c r="D1962">
        <v>3205150</v>
      </c>
      <c r="E1962">
        <v>0</v>
      </c>
      <c r="F1962" t="s">
        <v>865</v>
      </c>
      <c r="G1962">
        <v>3205150</v>
      </c>
      <c r="H1962" s="1">
        <f>SUM($D$2:D1962)/SUM($D$2:$D$11829)</f>
        <v>0.98688023815986081</v>
      </c>
      <c r="I1962" t="str">
        <f t="shared" si="30"/>
        <v>C</v>
      </c>
    </row>
    <row r="1963" spans="1:9">
      <c r="A1963" t="s">
        <v>4216</v>
      </c>
      <c r="B1963" t="s">
        <v>4217</v>
      </c>
      <c r="C1963">
        <v>4</v>
      </c>
      <c r="D1963">
        <v>3201498.4375</v>
      </c>
      <c r="E1963">
        <v>0</v>
      </c>
      <c r="F1963" t="s">
        <v>1085</v>
      </c>
      <c r="G1963">
        <v>2395498.4375</v>
      </c>
      <c r="H1963" s="1">
        <f>SUM($D$2:D1963)/SUM($D$2:$D$11829)</f>
        <v>0.98689007540102569</v>
      </c>
      <c r="I1963" t="str">
        <f t="shared" si="30"/>
        <v>C</v>
      </c>
    </row>
    <row r="1964" spans="1:9">
      <c r="A1964" t="s">
        <v>4218</v>
      </c>
      <c r="B1964" t="s">
        <v>4219</v>
      </c>
      <c r="C1964">
        <v>1</v>
      </c>
      <c r="D1964">
        <v>3198844.5</v>
      </c>
      <c r="E1964">
        <v>0</v>
      </c>
      <c r="F1964" t="s">
        <v>34</v>
      </c>
      <c r="G1964">
        <v>0</v>
      </c>
      <c r="H1964" s="1">
        <f>SUM($D$2:D1964)/SUM($D$2:$D$11829)</f>
        <v>0.98689990448743936</v>
      </c>
      <c r="I1964" t="str">
        <f t="shared" si="30"/>
        <v>C</v>
      </c>
    </row>
    <row r="1965" spans="1:9">
      <c r="A1965" t="s">
        <v>4220</v>
      </c>
      <c r="B1965" t="s">
        <v>4221</v>
      </c>
      <c r="C1965">
        <v>2</v>
      </c>
      <c r="D1965">
        <v>3198331.5</v>
      </c>
      <c r="E1965">
        <v>0</v>
      </c>
      <c r="F1965" t="s">
        <v>201</v>
      </c>
      <c r="G1965">
        <v>0</v>
      </c>
      <c r="H1965" s="1">
        <f>SUM($D$2:D1965)/SUM($D$2:$D$11829)</f>
        <v>0.98690973199755849</v>
      </c>
      <c r="I1965" t="str">
        <f t="shared" si="30"/>
        <v>C</v>
      </c>
    </row>
    <row r="1966" spans="1:9">
      <c r="A1966" t="s">
        <v>4222</v>
      </c>
      <c r="B1966" t="s">
        <v>4223</v>
      </c>
      <c r="C1966">
        <v>2</v>
      </c>
      <c r="D1966">
        <v>3196652.5</v>
      </c>
      <c r="E1966">
        <v>0</v>
      </c>
      <c r="F1966" t="s">
        <v>323</v>
      </c>
      <c r="G1966">
        <v>3196652.5</v>
      </c>
      <c r="H1966" s="1">
        <f>SUM($D$2:D1966)/SUM($D$2:$D$11829)</f>
        <v>0.98691955434861589</v>
      </c>
      <c r="I1966" t="str">
        <f t="shared" si="30"/>
        <v>C</v>
      </c>
    </row>
    <row r="1967" spans="1:9">
      <c r="A1967" t="s">
        <v>4224</v>
      </c>
      <c r="B1967" t="s">
        <v>4225</v>
      </c>
      <c r="C1967">
        <v>6</v>
      </c>
      <c r="D1967">
        <v>3192708.28125</v>
      </c>
      <c r="E1967">
        <v>0</v>
      </c>
      <c r="F1967" t="s">
        <v>602</v>
      </c>
      <c r="G1967">
        <v>0</v>
      </c>
      <c r="H1967" s="1">
        <f>SUM($D$2:D1967)/SUM($D$2:$D$11829)</f>
        <v>0.98692936458027625</v>
      </c>
      <c r="I1967" t="str">
        <f t="shared" si="30"/>
        <v>C</v>
      </c>
    </row>
    <row r="1968" spans="1:9">
      <c r="A1968" t="s">
        <v>4226</v>
      </c>
      <c r="B1968" t="s">
        <v>4227</v>
      </c>
      <c r="C1968">
        <v>2</v>
      </c>
      <c r="D1968">
        <v>3192010.75</v>
      </c>
      <c r="E1968">
        <v>0</v>
      </c>
      <c r="F1968" t="s">
        <v>489</v>
      </c>
      <c r="G1968">
        <v>3192010.75</v>
      </c>
      <c r="H1968" s="1">
        <f>SUM($D$2:D1968)/SUM($D$2:$D$11829)</f>
        <v>0.98693917266863285</v>
      </c>
      <c r="I1968" t="str">
        <f t="shared" si="30"/>
        <v>C</v>
      </c>
    </row>
    <row r="1969" spans="1:9">
      <c r="A1969" t="s">
        <v>4228</v>
      </c>
      <c r="B1969" t="s">
        <v>4229</v>
      </c>
      <c r="C1969">
        <v>2</v>
      </c>
      <c r="D1969">
        <v>3189288</v>
      </c>
      <c r="E1969">
        <v>0</v>
      </c>
      <c r="F1969" t="s">
        <v>34</v>
      </c>
      <c r="G1969">
        <v>3189288</v>
      </c>
      <c r="H1969" s="1">
        <f>SUM($D$2:D1969)/SUM($D$2:$D$11829)</f>
        <v>0.98694897239079826</v>
      </c>
      <c r="I1969" t="str">
        <f t="shared" si="30"/>
        <v>C</v>
      </c>
    </row>
    <row r="1970" spans="1:9">
      <c r="A1970" t="s">
        <v>4230</v>
      </c>
      <c r="B1970" t="s">
        <v>4231</v>
      </c>
      <c r="C1970">
        <v>19</v>
      </c>
      <c r="D1970">
        <v>3187389.69140625</v>
      </c>
      <c r="E1970">
        <v>0</v>
      </c>
      <c r="F1970" t="s">
        <v>1178</v>
      </c>
      <c r="G1970">
        <v>0</v>
      </c>
      <c r="H1970" s="1">
        <f>SUM($D$2:D1970)/SUM($D$2:$D$11829)</f>
        <v>0.98695876628003265</v>
      </c>
      <c r="I1970" t="str">
        <f t="shared" si="30"/>
        <v>C</v>
      </c>
    </row>
    <row r="1971" spans="1:9">
      <c r="A1971" t="s">
        <v>4232</v>
      </c>
      <c r="B1971" t="s">
        <v>4233</v>
      </c>
      <c r="C1971">
        <v>2</v>
      </c>
      <c r="D1971">
        <v>3181720.4375</v>
      </c>
      <c r="E1971">
        <v>0</v>
      </c>
      <c r="F1971" t="s">
        <v>2664</v>
      </c>
      <c r="G1971">
        <v>2347413.25</v>
      </c>
      <c r="H1971" s="1">
        <f>SUM($D$2:D1971)/SUM($D$2:$D$11829)</f>
        <v>0.98696854274935597</v>
      </c>
      <c r="I1971" t="str">
        <f t="shared" si="30"/>
        <v>C</v>
      </c>
    </row>
    <row r="1972" spans="1:9">
      <c r="A1972" t="s">
        <v>4234</v>
      </c>
      <c r="B1972" t="s">
        <v>4235</v>
      </c>
      <c r="C1972">
        <v>1</v>
      </c>
      <c r="D1972">
        <v>3174387.5</v>
      </c>
      <c r="E1972">
        <v>0</v>
      </c>
      <c r="F1972" t="s">
        <v>34</v>
      </c>
      <c r="G1972">
        <v>0</v>
      </c>
      <c r="H1972" s="1">
        <f>SUM($D$2:D1972)/SUM($D$2:$D$11829)</f>
        <v>0.9869782966867694</v>
      </c>
      <c r="I1972" t="str">
        <f t="shared" si="30"/>
        <v>C</v>
      </c>
    </row>
    <row r="1973" spans="1:9">
      <c r="A1973" t="s">
        <v>4236</v>
      </c>
      <c r="B1973" t="s">
        <v>4237</v>
      </c>
      <c r="C1973">
        <v>3</v>
      </c>
      <c r="D1973">
        <v>3166135.5</v>
      </c>
      <c r="E1973">
        <v>0</v>
      </c>
      <c r="F1973" t="s">
        <v>808</v>
      </c>
      <c r="G1973">
        <v>0</v>
      </c>
      <c r="H1973" s="1">
        <f>SUM($D$2:D1973)/SUM($D$2:$D$11829)</f>
        <v>0.98698802526827034</v>
      </c>
      <c r="I1973" t="str">
        <f t="shared" si="30"/>
        <v>C</v>
      </c>
    </row>
    <row r="1974" spans="1:9">
      <c r="A1974" t="s">
        <v>4238</v>
      </c>
      <c r="B1974" t="s">
        <v>4239</v>
      </c>
      <c r="C1974">
        <v>4</v>
      </c>
      <c r="D1974">
        <v>3159492</v>
      </c>
      <c r="E1974">
        <v>0</v>
      </c>
      <c r="F1974" t="s">
        <v>514</v>
      </c>
      <c r="G1974">
        <v>0</v>
      </c>
      <c r="H1974" s="1">
        <f>SUM($D$2:D1974)/SUM($D$2:$D$11829)</f>
        <v>0.98699773343629515</v>
      </c>
      <c r="I1974" t="str">
        <f t="shared" si="30"/>
        <v>C</v>
      </c>
    </row>
    <row r="1975" spans="1:9">
      <c r="A1975" t="s">
        <v>4240</v>
      </c>
      <c r="B1975" t="s">
        <v>4241</v>
      </c>
      <c r="C1975">
        <v>10</v>
      </c>
      <c r="D1975">
        <v>3155577.96337891</v>
      </c>
      <c r="E1975">
        <v>0</v>
      </c>
      <c r="F1975" t="s">
        <v>2664</v>
      </c>
      <c r="G1975">
        <v>3155577.96337891</v>
      </c>
      <c r="H1975" s="1">
        <f>SUM($D$2:D1975)/SUM($D$2:$D$11829)</f>
        <v>0.98700742957766352</v>
      </c>
      <c r="I1975" t="str">
        <f t="shared" si="30"/>
        <v>C</v>
      </c>
    </row>
    <row r="1976" spans="1:9">
      <c r="A1976" t="s">
        <v>4242</v>
      </c>
      <c r="B1976" t="s">
        <v>4243</v>
      </c>
      <c r="C1976">
        <v>3</v>
      </c>
      <c r="D1976">
        <v>3154586.6386718801</v>
      </c>
      <c r="E1976">
        <v>0</v>
      </c>
      <c r="F1976" t="s">
        <v>49</v>
      </c>
      <c r="G1976">
        <v>3110627.2402343801</v>
      </c>
      <c r="H1976" s="1">
        <f>SUM($D$2:D1976)/SUM($D$2:$D$11829)</f>
        <v>0.98701712267298936</v>
      </c>
      <c r="I1976" t="str">
        <f t="shared" si="30"/>
        <v>C</v>
      </c>
    </row>
    <row r="1977" spans="1:9">
      <c r="A1977" t="s">
        <v>4244</v>
      </c>
      <c r="B1977" t="s">
        <v>4245</v>
      </c>
      <c r="C1977">
        <v>2</v>
      </c>
      <c r="D1977">
        <v>3152343</v>
      </c>
      <c r="E1977">
        <v>0</v>
      </c>
      <c r="F1977" t="s">
        <v>4246</v>
      </c>
      <c r="G1977">
        <v>0</v>
      </c>
      <c r="H1977" s="1">
        <f>SUM($D$2:D1977)/SUM($D$2:$D$11829)</f>
        <v>0.98702680887428884</v>
      </c>
      <c r="I1977" t="str">
        <f t="shared" si="30"/>
        <v>C</v>
      </c>
    </row>
    <row r="1978" spans="1:9">
      <c r="A1978" t="s">
        <v>4247</v>
      </c>
      <c r="B1978" t="s">
        <v>4248</v>
      </c>
      <c r="C1978">
        <v>16</v>
      </c>
      <c r="D1978">
        <v>3144101.7207031301</v>
      </c>
      <c r="E1978">
        <v>0</v>
      </c>
      <c r="F1978" t="s">
        <v>52</v>
      </c>
      <c r="G1978">
        <v>45284.91015625</v>
      </c>
      <c r="H1978" s="1">
        <f>SUM($D$2:D1978)/SUM($D$2:$D$11829)</f>
        <v>0.98703646975261727</v>
      </c>
      <c r="I1978" t="str">
        <f t="shared" si="30"/>
        <v>C</v>
      </c>
    </row>
    <row r="1979" spans="1:9">
      <c r="A1979" t="s">
        <v>4249</v>
      </c>
      <c r="B1979" t="s">
        <v>4250</v>
      </c>
      <c r="C1979">
        <v>3</v>
      </c>
      <c r="D1979">
        <v>3137051.6875</v>
      </c>
      <c r="E1979">
        <v>0</v>
      </c>
      <c r="F1979" t="s">
        <v>888</v>
      </c>
      <c r="G1979">
        <v>3137051.6875</v>
      </c>
      <c r="H1979" s="1">
        <f>SUM($D$2:D1979)/SUM($D$2:$D$11829)</f>
        <v>0.98704610896831557</v>
      </c>
      <c r="I1979" t="str">
        <f t="shared" si="30"/>
        <v>C</v>
      </c>
    </row>
    <row r="1980" spans="1:9">
      <c r="A1980" t="s">
        <v>4251</v>
      </c>
      <c r="B1980" t="s">
        <v>4252</v>
      </c>
      <c r="C1980">
        <v>41</v>
      </c>
      <c r="D1980">
        <v>3137021.5253906301</v>
      </c>
      <c r="E1980">
        <v>0</v>
      </c>
      <c r="F1980" t="s">
        <v>2469</v>
      </c>
      <c r="G1980">
        <v>2085292.28125</v>
      </c>
      <c r="H1980" s="1">
        <f>SUM($D$2:D1980)/SUM($D$2:$D$11829)</f>
        <v>0.98705574809133478</v>
      </c>
      <c r="I1980" t="str">
        <f t="shared" si="30"/>
        <v>C</v>
      </c>
    </row>
    <row r="1981" spans="1:9">
      <c r="A1981" t="s">
        <v>4253</v>
      </c>
      <c r="B1981" t="s">
        <v>4254</v>
      </c>
      <c r="C1981">
        <v>3</v>
      </c>
      <c r="D1981">
        <v>3135794.25</v>
      </c>
      <c r="E1981">
        <v>0</v>
      </c>
      <c r="F1981" t="s">
        <v>3898</v>
      </c>
      <c r="G1981">
        <v>0</v>
      </c>
      <c r="H1981" s="1">
        <f>SUM($D$2:D1981)/SUM($D$2:$D$11829)</f>
        <v>0.98706538344330608</v>
      </c>
      <c r="I1981" t="str">
        <f t="shared" si="30"/>
        <v>C</v>
      </c>
    </row>
    <row r="1982" spans="1:9">
      <c r="A1982" t="s">
        <v>4255</v>
      </c>
      <c r="B1982" t="s">
        <v>4256</v>
      </c>
      <c r="C1982">
        <v>8</v>
      </c>
      <c r="D1982">
        <v>3132887.7109375</v>
      </c>
      <c r="E1982">
        <v>0</v>
      </c>
      <c r="F1982" t="s">
        <v>104</v>
      </c>
      <c r="G1982">
        <v>0</v>
      </c>
      <c r="H1982" s="1">
        <f>SUM($D$2:D1982)/SUM($D$2:$D$11829)</f>
        <v>0.98707500986435748</v>
      </c>
      <c r="I1982" t="str">
        <f t="shared" si="30"/>
        <v>C</v>
      </c>
    </row>
    <row r="1983" spans="1:9">
      <c r="A1983" t="s">
        <v>4257</v>
      </c>
      <c r="B1983" t="s">
        <v>4258</v>
      </c>
      <c r="C1983">
        <v>13</v>
      </c>
      <c r="D1983">
        <v>3131604.703125</v>
      </c>
      <c r="E1983">
        <v>0</v>
      </c>
      <c r="F1983" t="s">
        <v>722</v>
      </c>
      <c r="G1983">
        <v>184993</v>
      </c>
      <c r="H1983" s="1">
        <f>SUM($D$2:D1983)/SUM($D$2:$D$11829)</f>
        <v>0.98708463234311217</v>
      </c>
      <c r="I1983" t="str">
        <f t="shared" si="30"/>
        <v>C</v>
      </c>
    </row>
    <row r="1984" spans="1:9">
      <c r="A1984" t="s">
        <v>4259</v>
      </c>
      <c r="B1984" t="s">
        <v>4260</v>
      </c>
      <c r="C1984">
        <v>7</v>
      </c>
      <c r="D1984">
        <v>3125465</v>
      </c>
      <c r="E1984">
        <v>0</v>
      </c>
      <c r="F1984" t="s">
        <v>1516</v>
      </c>
      <c r="G1984">
        <v>595514</v>
      </c>
      <c r="H1984" s="1">
        <f>SUM($D$2:D1984)/SUM($D$2:$D$11829)</f>
        <v>0.98709423595640688</v>
      </c>
      <c r="I1984" t="str">
        <f t="shared" si="30"/>
        <v>C</v>
      </c>
    </row>
    <row r="1985" spans="1:9">
      <c r="A1985" t="s">
        <v>4261</v>
      </c>
      <c r="B1985" t="s">
        <v>4262</v>
      </c>
      <c r="C1985">
        <v>4</v>
      </c>
      <c r="D1985">
        <v>3124958.875</v>
      </c>
      <c r="E1985">
        <v>0</v>
      </c>
      <c r="F1985" t="s">
        <v>1409</v>
      </c>
      <c r="G1985">
        <v>3124958.875</v>
      </c>
      <c r="H1985" s="1">
        <f>SUM($D$2:D1985)/SUM($D$2:$D$11829)</f>
        <v>0.98710383801453183</v>
      </c>
      <c r="I1985" t="str">
        <f t="shared" si="30"/>
        <v>C</v>
      </c>
    </row>
    <row r="1986" spans="1:9">
      <c r="A1986" t="s">
        <v>4263</v>
      </c>
      <c r="B1986" t="s">
        <v>4264</v>
      </c>
      <c r="C1986">
        <v>6</v>
      </c>
      <c r="D1986">
        <v>3124322</v>
      </c>
      <c r="E1986">
        <v>0</v>
      </c>
      <c r="F1986" t="s">
        <v>2955</v>
      </c>
      <c r="G1986">
        <v>175322</v>
      </c>
      <c r="H1986" s="1">
        <f>SUM($D$2:D1986)/SUM($D$2:$D$11829)</f>
        <v>0.9871134381157316</v>
      </c>
      <c r="I1986" t="str">
        <f t="shared" si="30"/>
        <v>C</v>
      </c>
    </row>
    <row r="1987" spans="1:9">
      <c r="A1987" t="s">
        <v>4265</v>
      </c>
      <c r="B1987" t="s">
        <v>4266</v>
      </c>
      <c r="C1987">
        <v>5</v>
      </c>
      <c r="D1987">
        <v>3116798.75</v>
      </c>
      <c r="E1987">
        <v>0</v>
      </c>
      <c r="F1987" t="s">
        <v>4267</v>
      </c>
      <c r="G1987">
        <v>3116798.75</v>
      </c>
      <c r="H1987" s="1">
        <f>SUM($D$2:D1987)/SUM($D$2:$D$11829)</f>
        <v>0.98712301510024836</v>
      </c>
      <c r="I1987" t="str">
        <f t="shared" ref="I1987:I2050" si="31">IF(H1987&lt;=0.8,"A",IF(H1987&lt;=0.95,"B","C"))</f>
        <v>C</v>
      </c>
    </row>
    <row r="1988" spans="1:9">
      <c r="A1988" t="s">
        <v>4268</v>
      </c>
      <c r="B1988" t="s">
        <v>4269</v>
      </c>
      <c r="C1988">
        <v>5</v>
      </c>
      <c r="D1988">
        <v>3113252.875</v>
      </c>
      <c r="E1988">
        <v>0</v>
      </c>
      <c r="F1988" t="s">
        <v>2664</v>
      </c>
      <c r="G1988">
        <v>2899412.875</v>
      </c>
      <c r="H1988" s="1">
        <f>SUM($D$2:D1988)/SUM($D$2:$D$11829)</f>
        <v>0.98713258118935832</v>
      </c>
      <c r="I1988" t="str">
        <f t="shared" si="31"/>
        <v>C</v>
      </c>
    </row>
    <row r="1989" spans="1:9">
      <c r="A1989" t="s">
        <v>4270</v>
      </c>
      <c r="B1989" t="s">
        <v>4271</v>
      </c>
      <c r="C1989">
        <v>4</v>
      </c>
      <c r="D1989">
        <v>3110800</v>
      </c>
      <c r="E1989">
        <v>0</v>
      </c>
      <c r="F1989" t="s">
        <v>23</v>
      </c>
      <c r="G1989">
        <v>0</v>
      </c>
      <c r="H1989" s="1">
        <f>SUM($D$2:D1989)/SUM($D$2:$D$11829)</f>
        <v>0.98714213974152176</v>
      </c>
      <c r="I1989" t="str">
        <f t="shared" si="31"/>
        <v>C</v>
      </c>
    </row>
    <row r="1990" spans="1:9">
      <c r="A1990" t="s">
        <v>4272</v>
      </c>
      <c r="B1990" t="s">
        <v>4273</v>
      </c>
      <c r="C1990">
        <v>17</v>
      </c>
      <c r="D1990">
        <v>3107265.13671875</v>
      </c>
      <c r="E1990">
        <v>0</v>
      </c>
      <c r="F1990" t="s">
        <v>104</v>
      </c>
      <c r="G1990">
        <v>1641071.48828125</v>
      </c>
      <c r="H1990" s="1">
        <f>SUM($D$2:D1990)/SUM($D$2:$D$11829)</f>
        <v>0.98715168743211412</v>
      </c>
      <c r="I1990" t="str">
        <f t="shared" si="31"/>
        <v>C</v>
      </c>
    </row>
    <row r="1991" spans="1:9">
      <c r="A1991" t="s">
        <v>4274</v>
      </c>
      <c r="B1991" t="s">
        <v>4275</v>
      </c>
      <c r="C1991">
        <v>4</v>
      </c>
      <c r="D1991">
        <v>3100000</v>
      </c>
      <c r="E1991">
        <v>0</v>
      </c>
      <c r="F1991" t="s">
        <v>514</v>
      </c>
      <c r="G1991">
        <v>0</v>
      </c>
      <c r="H1991" s="1">
        <f>SUM($D$2:D1991)/SUM($D$2:$D$11829)</f>
        <v>0.98716121279912794</v>
      </c>
      <c r="I1991" t="str">
        <f t="shared" si="31"/>
        <v>C</v>
      </c>
    </row>
    <row r="1992" spans="1:9">
      <c r="A1992" t="s">
        <v>4276</v>
      </c>
      <c r="B1992" t="s">
        <v>4277</v>
      </c>
      <c r="C1992">
        <v>22</v>
      </c>
      <c r="D1992">
        <v>3099255</v>
      </c>
      <c r="E1992">
        <v>0</v>
      </c>
      <c r="F1992" t="s">
        <v>52</v>
      </c>
      <c r="G1992">
        <v>0</v>
      </c>
      <c r="H1992" s="1">
        <f>SUM($D$2:D1992)/SUM($D$2:$D$11829)</f>
        <v>0.9871707358769809</v>
      </c>
      <c r="I1992" t="str">
        <f t="shared" si="31"/>
        <v>C</v>
      </c>
    </row>
    <row r="1993" spans="1:9">
      <c r="A1993" t="s">
        <v>4278</v>
      </c>
      <c r="B1993" t="s">
        <v>4279</v>
      </c>
      <c r="C1993">
        <v>18</v>
      </c>
      <c r="D1993">
        <v>3098781.1816406301</v>
      </c>
      <c r="E1993">
        <v>0</v>
      </c>
      <c r="F1993" t="s">
        <v>456</v>
      </c>
      <c r="G1993">
        <v>1789397.7363281299</v>
      </c>
      <c r="H1993" s="1">
        <f>SUM($D$2:D1993)/SUM($D$2:$D$11829)</f>
        <v>0.98718025749893268</v>
      </c>
      <c r="I1993" t="str">
        <f t="shared" si="31"/>
        <v>C</v>
      </c>
    </row>
    <row r="1994" spans="1:9">
      <c r="A1994" t="s">
        <v>4280</v>
      </c>
      <c r="B1994" t="s">
        <v>4281</v>
      </c>
      <c r="C1994">
        <v>1</v>
      </c>
      <c r="D1994">
        <v>3097450</v>
      </c>
      <c r="E1994">
        <v>0</v>
      </c>
      <c r="F1994" t="s">
        <v>4282</v>
      </c>
      <c r="G1994">
        <v>0</v>
      </c>
      <c r="H1994" s="1">
        <f>SUM($D$2:D1994)/SUM($D$2:$D$11829)</f>
        <v>0.98718977503056393</v>
      </c>
      <c r="I1994" t="str">
        <f t="shared" si="31"/>
        <v>C</v>
      </c>
    </row>
    <row r="1995" spans="1:9">
      <c r="A1995" t="s">
        <v>4283</v>
      </c>
      <c r="B1995" t="s">
        <v>4284</v>
      </c>
      <c r="C1995">
        <v>13</v>
      </c>
      <c r="D1995">
        <v>3092759.10009766</v>
      </c>
      <c r="E1995">
        <v>0</v>
      </c>
      <c r="F1995" t="s">
        <v>206</v>
      </c>
      <c r="G1995">
        <v>675559.0546875</v>
      </c>
      <c r="H1995" s="1">
        <f>SUM($D$2:D1995)/SUM($D$2:$D$11829)</f>
        <v>0.98719927814847153</v>
      </c>
      <c r="I1995" t="str">
        <f t="shared" si="31"/>
        <v>C</v>
      </c>
    </row>
    <row r="1996" spans="1:9">
      <c r="A1996" t="s">
        <v>4285</v>
      </c>
      <c r="B1996" t="s">
        <v>4286</v>
      </c>
      <c r="C1996">
        <v>11</v>
      </c>
      <c r="D1996">
        <v>3087791.734375</v>
      </c>
      <c r="E1996">
        <v>0</v>
      </c>
      <c r="F1996" t="s">
        <v>145</v>
      </c>
      <c r="G1996">
        <v>164982.546875</v>
      </c>
      <c r="H1996" s="1">
        <f>SUM($D$2:D1996)/SUM($D$2:$D$11829)</f>
        <v>0.98720876600315932</v>
      </c>
      <c r="I1996" t="str">
        <f t="shared" si="31"/>
        <v>C</v>
      </c>
    </row>
    <row r="1997" spans="1:9">
      <c r="A1997" t="s">
        <v>4287</v>
      </c>
      <c r="B1997" t="s">
        <v>4288</v>
      </c>
      <c r="C1997">
        <v>236</v>
      </c>
      <c r="D1997">
        <v>3084199.1970214802</v>
      </c>
      <c r="E1997">
        <v>0</v>
      </c>
      <c r="F1997" t="s">
        <v>52</v>
      </c>
      <c r="G1997">
        <v>291252.890625</v>
      </c>
      <c r="H1997" s="1">
        <f>SUM($D$2:D1997)/SUM($D$2:$D$11829)</f>
        <v>0.98721824281906101</v>
      </c>
      <c r="I1997" t="str">
        <f t="shared" si="31"/>
        <v>C</v>
      </c>
    </row>
    <row r="1998" spans="1:9">
      <c r="A1998" t="s">
        <v>4289</v>
      </c>
      <c r="B1998" t="s">
        <v>4290</v>
      </c>
      <c r="C1998">
        <v>2</v>
      </c>
      <c r="D1998">
        <v>3082295</v>
      </c>
      <c r="E1998">
        <v>0</v>
      </c>
      <c r="F1998" t="s">
        <v>116</v>
      </c>
      <c r="G1998">
        <v>0</v>
      </c>
      <c r="H1998" s="1">
        <f>SUM($D$2:D1998)/SUM($D$2:$D$11829)</f>
        <v>0.98722771378393837</v>
      </c>
      <c r="I1998" t="str">
        <f t="shared" si="31"/>
        <v>C</v>
      </c>
    </row>
    <row r="1999" spans="1:9">
      <c r="A1999" t="s">
        <v>4291</v>
      </c>
      <c r="B1999" t="s">
        <v>4292</v>
      </c>
      <c r="C1999">
        <v>5</v>
      </c>
      <c r="D1999">
        <v>3079605.59375</v>
      </c>
      <c r="E1999">
        <v>0</v>
      </c>
      <c r="F1999" t="s">
        <v>514</v>
      </c>
      <c r="G1999">
        <v>143998.9375</v>
      </c>
      <c r="H1999" s="1">
        <f>SUM($D$2:D1999)/SUM($D$2:$D$11829)</f>
        <v>0.98723717648507969</v>
      </c>
      <c r="I1999" t="str">
        <f t="shared" si="31"/>
        <v>C</v>
      </c>
    </row>
    <row r="2000" spans="1:9">
      <c r="A2000" t="s">
        <v>4293</v>
      </c>
      <c r="B2000" t="s">
        <v>4294</v>
      </c>
      <c r="C2000">
        <v>2</v>
      </c>
      <c r="D2000">
        <v>3078647</v>
      </c>
      <c r="E2000">
        <v>0</v>
      </c>
      <c r="F2000" t="s">
        <v>1444</v>
      </c>
      <c r="G2000">
        <v>396284</v>
      </c>
      <c r="H2000" s="1">
        <f>SUM($D$2:D2000)/SUM($D$2:$D$11829)</f>
        <v>0.98724663624075093</v>
      </c>
      <c r="I2000" t="str">
        <f t="shared" si="31"/>
        <v>C</v>
      </c>
    </row>
    <row r="2001" spans="1:9">
      <c r="A2001" t="s">
        <v>4295</v>
      </c>
      <c r="B2001" t="s">
        <v>4296</v>
      </c>
      <c r="C2001">
        <v>21</v>
      </c>
      <c r="D2001">
        <v>3077645.2717285198</v>
      </c>
      <c r="E2001">
        <v>0</v>
      </c>
      <c r="F2001" t="s">
        <v>4297</v>
      </c>
      <c r="G2001">
        <v>0</v>
      </c>
      <c r="H2001" s="1">
        <f>SUM($D$2:D2001)/SUM($D$2:$D$11829)</f>
        <v>0.98725609291841265</v>
      </c>
      <c r="I2001" t="str">
        <f t="shared" si="31"/>
        <v>C</v>
      </c>
    </row>
    <row r="2002" spans="1:9">
      <c r="A2002" t="s">
        <v>4298</v>
      </c>
      <c r="B2002" t="s">
        <v>4299</v>
      </c>
      <c r="C2002">
        <v>25</v>
      </c>
      <c r="D2002">
        <v>3068333.10546875</v>
      </c>
      <c r="E2002">
        <v>0</v>
      </c>
      <c r="F2002" t="s">
        <v>4210</v>
      </c>
      <c r="G2002">
        <v>88000</v>
      </c>
      <c r="H2002" s="1">
        <f>SUM($D$2:D2002)/SUM($D$2:$D$11829)</f>
        <v>0.98726552098259013</v>
      </c>
      <c r="I2002" t="str">
        <f t="shared" si="31"/>
        <v>C</v>
      </c>
    </row>
    <row r="2003" spans="1:9">
      <c r="A2003" t="s">
        <v>4300</v>
      </c>
      <c r="B2003" t="s">
        <v>4301</v>
      </c>
      <c r="C2003">
        <v>6</v>
      </c>
      <c r="D2003">
        <v>3066502.46875</v>
      </c>
      <c r="E2003">
        <v>0</v>
      </c>
      <c r="F2003" t="s">
        <v>876</v>
      </c>
      <c r="G2003">
        <v>0</v>
      </c>
      <c r="H2003" s="1">
        <f>SUM($D$2:D2003)/SUM($D$2:$D$11829)</f>
        <v>0.98727494342177191</v>
      </c>
      <c r="I2003" t="str">
        <f t="shared" si="31"/>
        <v>C</v>
      </c>
    </row>
    <row r="2004" spans="1:9">
      <c r="A2004" t="s">
        <v>4302</v>
      </c>
      <c r="B2004" t="s">
        <v>4303</v>
      </c>
      <c r="C2004">
        <v>8</v>
      </c>
      <c r="D2004">
        <v>3060459.0234375</v>
      </c>
      <c r="E2004">
        <v>0</v>
      </c>
      <c r="F2004" t="s">
        <v>1867</v>
      </c>
      <c r="G2004">
        <v>0</v>
      </c>
      <c r="H2004" s="1">
        <f>SUM($D$2:D2004)/SUM($D$2:$D$11829)</f>
        <v>0.98728434729126513</v>
      </c>
      <c r="I2004" t="str">
        <f t="shared" si="31"/>
        <v>C</v>
      </c>
    </row>
    <row r="2005" spans="1:9">
      <c r="A2005" t="s">
        <v>4304</v>
      </c>
      <c r="B2005" t="s">
        <v>4305</v>
      </c>
      <c r="C2005">
        <v>7</v>
      </c>
      <c r="D2005">
        <v>3053538.875</v>
      </c>
      <c r="E2005">
        <v>0</v>
      </c>
      <c r="F2005" t="s">
        <v>347</v>
      </c>
      <c r="G2005">
        <v>3053538.875</v>
      </c>
      <c r="H2005" s="1">
        <f>SUM($D$2:D2005)/SUM($D$2:$D$11829)</f>
        <v>0.98729372989722486</v>
      </c>
      <c r="I2005" t="str">
        <f t="shared" si="31"/>
        <v>C</v>
      </c>
    </row>
    <row r="2006" spans="1:9">
      <c r="A2006" t="s">
        <v>4306</v>
      </c>
      <c r="B2006" t="s">
        <v>4307</v>
      </c>
      <c r="C2006">
        <v>11</v>
      </c>
      <c r="D2006">
        <v>3053155.25</v>
      </c>
      <c r="E2006">
        <v>0</v>
      </c>
      <c r="F2006" t="s">
        <v>104</v>
      </c>
      <c r="G2006">
        <v>1350843</v>
      </c>
      <c r="H2006" s="1">
        <f>SUM($D$2:D2006)/SUM($D$2:$D$11829)</f>
        <v>0.98730311132442039</v>
      </c>
      <c r="I2006" t="str">
        <f t="shared" si="31"/>
        <v>C</v>
      </c>
    </row>
    <row r="2007" spans="1:9">
      <c r="A2007" t="s">
        <v>4308</v>
      </c>
      <c r="B2007" t="s">
        <v>4309</v>
      </c>
      <c r="C2007">
        <v>4</v>
      </c>
      <c r="D2007">
        <v>3043255.25</v>
      </c>
      <c r="E2007">
        <v>0</v>
      </c>
      <c r="F2007" t="s">
        <v>479</v>
      </c>
      <c r="G2007">
        <v>0</v>
      </c>
      <c r="H2007" s="1">
        <f>SUM($D$2:D2007)/SUM($D$2:$D$11829)</f>
        <v>0.98731246233189551</v>
      </c>
      <c r="I2007" t="str">
        <f t="shared" si="31"/>
        <v>C</v>
      </c>
    </row>
    <row r="2008" spans="1:9">
      <c r="A2008" t="s">
        <v>4310</v>
      </c>
      <c r="B2008" t="s">
        <v>4311</v>
      </c>
      <c r="C2008">
        <v>3</v>
      </c>
      <c r="D2008">
        <v>3041408.875</v>
      </c>
      <c r="E2008">
        <v>0</v>
      </c>
      <c r="F2008" t="s">
        <v>4213</v>
      </c>
      <c r="G2008">
        <v>0</v>
      </c>
      <c r="H2008" s="1">
        <f>SUM($D$2:D2008)/SUM($D$2:$D$11829)</f>
        <v>0.98732180766601596</v>
      </c>
      <c r="I2008" t="str">
        <f t="shared" si="31"/>
        <v>C</v>
      </c>
    </row>
    <row r="2009" spans="1:9">
      <c r="A2009" t="s">
        <v>4312</v>
      </c>
      <c r="B2009" t="s">
        <v>4313</v>
      </c>
      <c r="C2009">
        <v>147</v>
      </c>
      <c r="D2009">
        <v>3040877.1279296898</v>
      </c>
      <c r="E2009">
        <v>0</v>
      </c>
      <c r="F2009" t="s">
        <v>52</v>
      </c>
      <c r="G2009">
        <v>326571.74316406302</v>
      </c>
      <c r="H2009" s="1">
        <f>SUM($D$2:D2009)/SUM($D$2:$D$11829)</f>
        <v>0.98733115136623772</v>
      </c>
      <c r="I2009" t="str">
        <f t="shared" si="31"/>
        <v>C</v>
      </c>
    </row>
    <row r="2010" spans="1:9">
      <c r="A2010" t="s">
        <v>4314</v>
      </c>
      <c r="B2010" t="s">
        <v>4315</v>
      </c>
      <c r="C2010">
        <v>9</v>
      </c>
      <c r="D2010">
        <v>3040837.3515625</v>
      </c>
      <c r="E2010">
        <v>0</v>
      </c>
      <c r="F2010" t="s">
        <v>916</v>
      </c>
      <c r="G2010">
        <v>124369.7890625</v>
      </c>
      <c r="H2010" s="1">
        <f>SUM($D$2:D2010)/SUM($D$2:$D$11829)</f>
        <v>0.98734049494423859</v>
      </c>
      <c r="I2010" t="str">
        <f t="shared" si="31"/>
        <v>C</v>
      </c>
    </row>
    <row r="2011" spans="1:9">
      <c r="A2011" t="s">
        <v>4316</v>
      </c>
      <c r="B2011" t="s">
        <v>4317</v>
      </c>
      <c r="C2011">
        <v>5</v>
      </c>
      <c r="D2011">
        <v>3040104.671875</v>
      </c>
      <c r="E2011">
        <v>0</v>
      </c>
      <c r="F2011" t="s">
        <v>1085</v>
      </c>
      <c r="G2011">
        <v>190006.734375</v>
      </c>
      <c r="H2011" s="1">
        <f>SUM($D$2:D2011)/SUM($D$2:$D$11829)</f>
        <v>0.98734983627093531</v>
      </c>
      <c r="I2011" t="str">
        <f t="shared" si="31"/>
        <v>C</v>
      </c>
    </row>
    <row r="2012" spans="1:9">
      <c r="A2012" t="s">
        <v>4318</v>
      </c>
      <c r="B2012" t="s">
        <v>4319</v>
      </c>
      <c r="C2012">
        <v>6</v>
      </c>
      <c r="D2012">
        <v>3034473.53125</v>
      </c>
      <c r="E2012">
        <v>0</v>
      </c>
      <c r="F2012" t="s">
        <v>514</v>
      </c>
      <c r="G2012">
        <v>0</v>
      </c>
      <c r="H2012" s="1">
        <f>SUM($D$2:D2012)/SUM($D$2:$D$11829)</f>
        <v>0.98735916029483173</v>
      </c>
      <c r="I2012" t="str">
        <f t="shared" si="31"/>
        <v>C</v>
      </c>
    </row>
    <row r="2013" spans="1:9">
      <c r="A2013" t="s">
        <v>4320</v>
      </c>
      <c r="B2013" t="s">
        <v>4321</v>
      </c>
      <c r="C2013">
        <v>92</v>
      </c>
      <c r="D2013">
        <v>3030681.93359375</v>
      </c>
      <c r="E2013">
        <v>0</v>
      </c>
      <c r="F2013" t="s">
        <v>52</v>
      </c>
      <c r="G2013">
        <v>1707988.2089843799</v>
      </c>
      <c r="H2013" s="1">
        <f>SUM($D$2:D2013)/SUM($D$2:$D$11829)</f>
        <v>0.98736847266828964</v>
      </c>
      <c r="I2013" t="str">
        <f t="shared" si="31"/>
        <v>C</v>
      </c>
    </row>
    <row r="2014" spans="1:9">
      <c r="A2014" t="s">
        <v>4322</v>
      </c>
      <c r="B2014" t="s">
        <v>4323</v>
      </c>
      <c r="C2014">
        <v>12</v>
      </c>
      <c r="D2014">
        <v>3030061.5</v>
      </c>
      <c r="E2014">
        <v>0</v>
      </c>
      <c r="F2014" t="s">
        <v>578</v>
      </c>
      <c r="G2014">
        <v>2845405.5</v>
      </c>
      <c r="H2014" s="1">
        <f>SUM($D$2:D2014)/SUM($D$2:$D$11829)</f>
        <v>0.98737778313534186</v>
      </c>
      <c r="I2014" t="str">
        <f t="shared" si="31"/>
        <v>C</v>
      </c>
    </row>
    <row r="2015" spans="1:9">
      <c r="A2015" t="s">
        <v>4324</v>
      </c>
      <c r="B2015" t="s">
        <v>4325</v>
      </c>
      <c r="C2015">
        <v>3</v>
      </c>
      <c r="D2015">
        <v>3023137.1875</v>
      </c>
      <c r="E2015">
        <v>0</v>
      </c>
      <c r="F2015" t="s">
        <v>1392</v>
      </c>
      <c r="G2015">
        <v>0</v>
      </c>
      <c r="H2015" s="1">
        <f>SUM($D$2:D2015)/SUM($D$2:$D$11829)</f>
        <v>0.98738707232606571</v>
      </c>
      <c r="I2015" t="str">
        <f t="shared" si="31"/>
        <v>C</v>
      </c>
    </row>
    <row r="2016" spans="1:9">
      <c r="A2016" t="s">
        <v>4326</v>
      </c>
      <c r="B2016" t="s">
        <v>4327</v>
      </c>
      <c r="C2016">
        <v>2</v>
      </c>
      <c r="D2016">
        <v>3019534.75</v>
      </c>
      <c r="E2016">
        <v>0</v>
      </c>
      <c r="F2016" t="s">
        <v>3356</v>
      </c>
      <c r="G2016">
        <v>0</v>
      </c>
      <c r="H2016" s="1">
        <f>SUM($D$2:D2016)/SUM($D$2:$D$11829)</f>
        <v>0.98739635044758334</v>
      </c>
      <c r="I2016" t="str">
        <f t="shared" si="31"/>
        <v>C</v>
      </c>
    </row>
    <row r="2017" spans="1:9">
      <c r="A2017" t="s">
        <v>4328</v>
      </c>
      <c r="B2017" t="s">
        <v>4329</v>
      </c>
      <c r="C2017">
        <v>4</v>
      </c>
      <c r="D2017">
        <v>3009005.75</v>
      </c>
      <c r="E2017">
        <v>0</v>
      </c>
      <c r="F2017" t="s">
        <v>1070</v>
      </c>
      <c r="G2017">
        <v>3009005.75</v>
      </c>
      <c r="H2017" s="1">
        <f>SUM($D$2:D2017)/SUM($D$2:$D$11829)</f>
        <v>0.9874055962166528</v>
      </c>
      <c r="I2017" t="str">
        <f t="shared" si="31"/>
        <v>C</v>
      </c>
    </row>
    <row r="2018" spans="1:9">
      <c r="A2018" t="s">
        <v>4330</v>
      </c>
      <c r="B2018" t="s">
        <v>4331</v>
      </c>
      <c r="C2018">
        <v>1</v>
      </c>
      <c r="D2018">
        <v>3003184.75</v>
      </c>
      <c r="E2018">
        <v>0</v>
      </c>
      <c r="F2018" t="s">
        <v>2664</v>
      </c>
      <c r="G2018">
        <v>0</v>
      </c>
      <c r="H2018" s="1">
        <f>SUM($D$2:D2018)/SUM($D$2:$D$11829)</f>
        <v>0.98741482409954118</v>
      </c>
      <c r="I2018" t="str">
        <f t="shared" si="31"/>
        <v>C</v>
      </c>
    </row>
    <row r="2019" spans="1:9">
      <c r="A2019" t="s">
        <v>4332</v>
      </c>
      <c r="B2019" t="s">
        <v>4333</v>
      </c>
      <c r="C2019">
        <v>2</v>
      </c>
      <c r="D2019">
        <v>2999234.375</v>
      </c>
      <c r="E2019">
        <v>0</v>
      </c>
      <c r="F2019" t="s">
        <v>456</v>
      </c>
      <c r="G2019">
        <v>0</v>
      </c>
      <c r="H2019" s="1">
        <f>SUM($D$2:D2019)/SUM($D$2:$D$11829)</f>
        <v>0.98742403984411609</v>
      </c>
      <c r="I2019" t="str">
        <f t="shared" si="31"/>
        <v>C</v>
      </c>
    </row>
    <row r="2020" spans="1:9">
      <c r="A2020" t="s">
        <v>4334</v>
      </c>
      <c r="B2020" t="s">
        <v>4335</v>
      </c>
      <c r="C2020">
        <v>105</v>
      </c>
      <c r="D2020">
        <v>2994574.9072265602</v>
      </c>
      <c r="E2020">
        <v>0</v>
      </c>
      <c r="F2020" t="s">
        <v>52</v>
      </c>
      <c r="G2020">
        <v>2603874.7333984398</v>
      </c>
      <c r="H2020" s="1">
        <f>SUM($D$2:D2020)/SUM($D$2:$D$11829)</f>
        <v>0.98743324127154886</v>
      </c>
      <c r="I2020" t="str">
        <f t="shared" si="31"/>
        <v>C</v>
      </c>
    </row>
    <row r="2021" spans="1:9">
      <c r="A2021" t="s">
        <v>4336</v>
      </c>
      <c r="B2021" t="s">
        <v>4337</v>
      </c>
      <c r="C2021">
        <v>2</v>
      </c>
      <c r="D2021">
        <v>2993500.09375</v>
      </c>
      <c r="E2021">
        <v>0</v>
      </c>
      <c r="F2021" t="s">
        <v>26</v>
      </c>
      <c r="G2021">
        <v>0</v>
      </c>
      <c r="H2021" s="1">
        <f>SUM($D$2:D2021)/SUM($D$2:$D$11829)</f>
        <v>0.9874424393964033</v>
      </c>
      <c r="I2021" t="str">
        <f t="shared" si="31"/>
        <v>C</v>
      </c>
    </row>
    <row r="2022" spans="1:9">
      <c r="A2022" t="s">
        <v>4338</v>
      </c>
      <c r="B2022" t="s">
        <v>4339</v>
      </c>
      <c r="C2022">
        <v>4</v>
      </c>
      <c r="D2022">
        <v>2990718.5</v>
      </c>
      <c r="E2022">
        <v>0</v>
      </c>
      <c r="F2022" t="s">
        <v>1950</v>
      </c>
      <c r="G2022">
        <v>215372</v>
      </c>
      <c r="H2022" s="1">
        <f>SUM($D$2:D2022)/SUM($D$2:$D$11829)</f>
        <v>0.98745162897425731</v>
      </c>
      <c r="I2022" t="str">
        <f t="shared" si="31"/>
        <v>C</v>
      </c>
    </row>
    <row r="2023" spans="1:9">
      <c r="A2023" t="s">
        <v>4340</v>
      </c>
      <c r="B2023" t="s">
        <v>4341</v>
      </c>
      <c r="C2023">
        <v>1</v>
      </c>
      <c r="D2023">
        <v>2990321</v>
      </c>
      <c r="E2023">
        <v>0</v>
      </c>
      <c r="F2023" t="s">
        <v>559</v>
      </c>
      <c r="G2023">
        <v>0</v>
      </c>
      <c r="H2023" s="1">
        <f>SUM($D$2:D2023)/SUM($D$2:$D$11829)</f>
        <v>0.98746081733071345</v>
      </c>
      <c r="I2023" t="str">
        <f t="shared" si="31"/>
        <v>C</v>
      </c>
    </row>
    <row r="2024" spans="1:9">
      <c r="A2024" t="s">
        <v>4342</v>
      </c>
      <c r="B2024" t="s">
        <v>4343</v>
      </c>
      <c r="C2024">
        <v>2</v>
      </c>
      <c r="D2024">
        <v>2982316.5</v>
      </c>
      <c r="E2024">
        <v>0</v>
      </c>
      <c r="F2024" t="s">
        <v>20</v>
      </c>
      <c r="G2024">
        <v>0</v>
      </c>
      <c r="H2024" s="1">
        <f>SUM($D$2:D2024)/SUM($D$2:$D$11829)</f>
        <v>0.9874699810917501</v>
      </c>
      <c r="I2024" t="str">
        <f t="shared" si="31"/>
        <v>C</v>
      </c>
    </row>
    <row r="2025" spans="1:9">
      <c r="A2025" t="s">
        <v>4344</v>
      </c>
      <c r="B2025" t="s">
        <v>4345</v>
      </c>
      <c r="C2025">
        <v>2</v>
      </c>
      <c r="D2025">
        <v>2981118</v>
      </c>
      <c r="E2025">
        <v>0</v>
      </c>
      <c r="F2025" t="s">
        <v>1799</v>
      </c>
      <c r="G2025">
        <v>1566480</v>
      </c>
      <c r="H2025" s="1">
        <f>SUM($D$2:D2025)/SUM($D$2:$D$11829)</f>
        <v>0.987479141170157</v>
      </c>
      <c r="I2025" t="str">
        <f t="shared" si="31"/>
        <v>C</v>
      </c>
    </row>
    <row r="2026" spans="1:9">
      <c r="A2026" t="s">
        <v>4346</v>
      </c>
      <c r="B2026" t="s">
        <v>4347</v>
      </c>
      <c r="C2026">
        <v>2</v>
      </c>
      <c r="D2026">
        <v>2979500</v>
      </c>
      <c r="E2026">
        <v>0</v>
      </c>
      <c r="F2026" t="s">
        <v>4348</v>
      </c>
      <c r="G2026">
        <v>0</v>
      </c>
      <c r="H2026" s="1">
        <f>SUM($D$2:D2026)/SUM($D$2:$D$11829)</f>
        <v>0.98748829627693691</v>
      </c>
      <c r="I2026" t="str">
        <f t="shared" si="31"/>
        <v>C</v>
      </c>
    </row>
    <row r="2027" spans="1:9">
      <c r="A2027" t="s">
        <v>4349</v>
      </c>
      <c r="B2027" t="s">
        <v>4350</v>
      </c>
      <c r="C2027">
        <v>4</v>
      </c>
      <c r="D2027">
        <v>2975974.98828125</v>
      </c>
      <c r="E2027">
        <v>0</v>
      </c>
      <c r="F2027" t="s">
        <v>4351</v>
      </c>
      <c r="G2027">
        <v>0</v>
      </c>
      <c r="H2027" s="1">
        <f>SUM($D$2:D2027)/SUM($D$2:$D$11829)</f>
        <v>0.98749744055241662</v>
      </c>
      <c r="I2027" t="str">
        <f t="shared" si="31"/>
        <v>C</v>
      </c>
    </row>
    <row r="2028" spans="1:9">
      <c r="A2028" t="s">
        <v>4352</v>
      </c>
      <c r="B2028" t="s">
        <v>4353</v>
      </c>
      <c r="C2028">
        <v>4</v>
      </c>
      <c r="D2028">
        <v>2970945</v>
      </c>
      <c r="E2028">
        <v>0</v>
      </c>
      <c r="F2028" t="s">
        <v>1867</v>
      </c>
      <c r="G2028">
        <v>0</v>
      </c>
      <c r="H2028" s="1">
        <f>SUM($D$2:D2028)/SUM($D$2:$D$11829)</f>
        <v>0.98750656937225623</v>
      </c>
      <c r="I2028" t="str">
        <f t="shared" si="31"/>
        <v>C</v>
      </c>
    </row>
    <row r="2029" spans="1:9">
      <c r="A2029" t="s">
        <v>4354</v>
      </c>
      <c r="B2029" t="s">
        <v>4355</v>
      </c>
      <c r="C2029">
        <v>2</v>
      </c>
      <c r="D2029">
        <v>2970753.75</v>
      </c>
      <c r="E2029">
        <v>0</v>
      </c>
      <c r="F2029" t="s">
        <v>2664</v>
      </c>
      <c r="G2029">
        <v>2970753.75</v>
      </c>
      <c r="H2029" s="1">
        <f>SUM($D$2:D2029)/SUM($D$2:$D$11829)</f>
        <v>0.98751569760444213</v>
      </c>
      <c r="I2029" t="str">
        <f t="shared" si="31"/>
        <v>C</v>
      </c>
    </row>
    <row r="2030" spans="1:9">
      <c r="A2030" t="s">
        <v>4356</v>
      </c>
      <c r="B2030" t="s">
        <v>4357</v>
      </c>
      <c r="C2030">
        <v>2</v>
      </c>
      <c r="D2030">
        <v>2969779.6875</v>
      </c>
      <c r="E2030">
        <v>0</v>
      </c>
      <c r="F2030" t="s">
        <v>1222</v>
      </c>
      <c r="G2030">
        <v>750805.4375</v>
      </c>
      <c r="H2030" s="1">
        <f>SUM($D$2:D2030)/SUM($D$2:$D$11829)</f>
        <v>0.98752482284362708</v>
      </c>
      <c r="I2030" t="str">
        <f t="shared" si="31"/>
        <v>C</v>
      </c>
    </row>
    <row r="2031" spans="1:9">
      <c r="A2031" t="s">
        <v>4358</v>
      </c>
      <c r="B2031" t="s">
        <v>4359</v>
      </c>
      <c r="C2031">
        <v>7</v>
      </c>
      <c r="D2031">
        <v>2967210.6337890602</v>
      </c>
      <c r="E2031">
        <v>0</v>
      </c>
      <c r="F2031" t="s">
        <v>104</v>
      </c>
      <c r="G2031">
        <v>2492210.6337890602</v>
      </c>
      <c r="H2031" s="1">
        <f>SUM($D$2:D2031)/SUM($D$2:$D$11829)</f>
        <v>0.9875339401888833</v>
      </c>
      <c r="I2031" t="str">
        <f t="shared" si="31"/>
        <v>C</v>
      </c>
    </row>
    <row r="2032" spans="1:9">
      <c r="A2032" t="s">
        <v>4360</v>
      </c>
      <c r="B2032" t="s">
        <v>4361</v>
      </c>
      <c r="C2032">
        <v>1</v>
      </c>
      <c r="D2032">
        <v>2965264</v>
      </c>
      <c r="E2032">
        <v>0</v>
      </c>
      <c r="F2032" t="s">
        <v>107</v>
      </c>
      <c r="G2032">
        <v>0</v>
      </c>
      <c r="H2032" s="1">
        <f>SUM($D$2:D2032)/SUM($D$2:$D$11829)</f>
        <v>0.9875430515527196</v>
      </c>
      <c r="I2032" t="str">
        <f t="shared" si="31"/>
        <v>C</v>
      </c>
    </row>
    <row r="2033" spans="1:9">
      <c r="A2033" t="s">
        <v>4362</v>
      </c>
      <c r="B2033" t="s">
        <v>4363</v>
      </c>
      <c r="C2033">
        <v>6</v>
      </c>
      <c r="D2033">
        <v>2961584.890625</v>
      </c>
      <c r="E2033">
        <v>0</v>
      </c>
      <c r="F2033" t="s">
        <v>865</v>
      </c>
      <c r="G2033">
        <v>0</v>
      </c>
      <c r="H2033" s="1">
        <f>SUM($D$2:D2033)/SUM($D$2:$D$11829)</f>
        <v>0.98755215161176013</v>
      </c>
      <c r="I2033" t="str">
        <f t="shared" si="31"/>
        <v>C</v>
      </c>
    </row>
    <row r="2034" spans="1:9">
      <c r="A2034" t="s">
        <v>4364</v>
      </c>
      <c r="B2034" t="s">
        <v>4365</v>
      </c>
      <c r="C2034">
        <v>18</v>
      </c>
      <c r="D2034">
        <v>2959593.7490234398</v>
      </c>
      <c r="E2034">
        <v>0</v>
      </c>
      <c r="F2034" t="s">
        <v>559</v>
      </c>
      <c r="G2034">
        <v>0</v>
      </c>
      <c r="H2034" s="1">
        <f>SUM($D$2:D2034)/SUM($D$2:$D$11829)</f>
        <v>0.98756124555262181</v>
      </c>
      <c r="I2034" t="str">
        <f t="shared" si="31"/>
        <v>C</v>
      </c>
    </row>
    <row r="2035" spans="1:9">
      <c r="A2035" t="s">
        <v>4366</v>
      </c>
      <c r="B2035" t="s">
        <v>4367</v>
      </c>
      <c r="C2035">
        <v>1</v>
      </c>
      <c r="D2035">
        <v>2958887</v>
      </c>
      <c r="E2035">
        <v>0</v>
      </c>
      <c r="F2035" t="s">
        <v>1867</v>
      </c>
      <c r="G2035">
        <v>0</v>
      </c>
      <c r="H2035" s="1">
        <f>SUM($D$2:D2035)/SUM($D$2:$D$11829)</f>
        <v>0.9875703373218564</v>
      </c>
      <c r="I2035" t="str">
        <f t="shared" si="31"/>
        <v>C</v>
      </c>
    </row>
    <row r="2036" spans="1:9">
      <c r="A2036" t="s">
        <v>4368</v>
      </c>
      <c r="B2036" t="s">
        <v>4369</v>
      </c>
      <c r="C2036">
        <v>12</v>
      </c>
      <c r="D2036">
        <v>2955596.375</v>
      </c>
      <c r="E2036">
        <v>0</v>
      </c>
      <c r="F2036" t="s">
        <v>107</v>
      </c>
      <c r="G2036">
        <v>40800</v>
      </c>
      <c r="H2036" s="1">
        <f>SUM($D$2:D2036)/SUM($D$2:$D$11829)</f>
        <v>0.9875794189799908</v>
      </c>
      <c r="I2036" t="str">
        <f t="shared" si="31"/>
        <v>C</v>
      </c>
    </row>
    <row r="2037" spans="1:9">
      <c r="A2037" t="s">
        <v>4370</v>
      </c>
      <c r="B2037" t="s">
        <v>4371</v>
      </c>
      <c r="C2037">
        <v>9</v>
      </c>
      <c r="D2037">
        <v>2945000.515625</v>
      </c>
      <c r="E2037">
        <v>0</v>
      </c>
      <c r="F2037" t="s">
        <v>4372</v>
      </c>
      <c r="G2037">
        <v>2515914.515625</v>
      </c>
      <c r="H2037" s="1">
        <f>SUM($D$2:D2037)/SUM($D$2:$D$11829)</f>
        <v>0.98758846808023826</v>
      </c>
      <c r="I2037" t="str">
        <f t="shared" si="31"/>
        <v>C</v>
      </c>
    </row>
    <row r="2038" spans="1:9">
      <c r="A2038" t="s">
        <v>4373</v>
      </c>
      <c r="B2038" t="s">
        <v>4374</v>
      </c>
      <c r="C2038">
        <v>9</v>
      </c>
      <c r="D2038">
        <v>2942284.671875</v>
      </c>
      <c r="E2038">
        <v>0</v>
      </c>
      <c r="F2038" t="s">
        <v>152</v>
      </c>
      <c r="G2038">
        <v>0</v>
      </c>
      <c r="H2038" s="1">
        <f>SUM($D$2:D2038)/SUM($D$2:$D$11829)</f>
        <v>0.98759750883551523</v>
      </c>
      <c r="I2038" t="str">
        <f t="shared" si="31"/>
        <v>C</v>
      </c>
    </row>
    <row r="2039" spans="1:9">
      <c r="A2039" t="s">
        <v>4375</v>
      </c>
      <c r="B2039" t="s">
        <v>4376</v>
      </c>
      <c r="C2039">
        <v>3</v>
      </c>
      <c r="D2039">
        <v>2941247.875</v>
      </c>
      <c r="E2039">
        <v>0</v>
      </c>
      <c r="F2039" t="s">
        <v>851</v>
      </c>
      <c r="G2039">
        <v>2941247.875</v>
      </c>
      <c r="H2039" s="1">
        <f>SUM($D$2:D2039)/SUM($D$2:$D$11829)</f>
        <v>0.98760654640502743</v>
      </c>
      <c r="I2039" t="str">
        <f t="shared" si="31"/>
        <v>C</v>
      </c>
    </row>
    <row r="2040" spans="1:9">
      <c r="A2040" t="s">
        <v>4377</v>
      </c>
      <c r="B2040" t="s">
        <v>4378</v>
      </c>
      <c r="C2040">
        <v>4</v>
      </c>
      <c r="D2040">
        <v>2939599.59375</v>
      </c>
      <c r="E2040">
        <v>0</v>
      </c>
      <c r="F2040" t="s">
        <v>719</v>
      </c>
      <c r="G2040">
        <v>460322.59375</v>
      </c>
      <c r="H2040" s="1">
        <f>SUM($D$2:D2040)/SUM($D$2:$D$11829)</f>
        <v>0.9876155789098674</v>
      </c>
      <c r="I2040" t="str">
        <f t="shared" si="31"/>
        <v>C</v>
      </c>
    </row>
    <row r="2041" spans="1:9">
      <c r="A2041" t="s">
        <v>4379</v>
      </c>
      <c r="B2041" t="s">
        <v>4380</v>
      </c>
      <c r="C2041">
        <v>2</v>
      </c>
      <c r="D2041">
        <v>2939454.25</v>
      </c>
      <c r="E2041">
        <v>0</v>
      </c>
      <c r="F2041" t="s">
        <v>1088</v>
      </c>
      <c r="G2041">
        <v>2939454.25</v>
      </c>
      <c r="H2041" s="1">
        <f>SUM($D$2:D2041)/SUM($D$2:$D$11829)</f>
        <v>0.98762461096810983</v>
      </c>
      <c r="I2041" t="str">
        <f t="shared" si="31"/>
        <v>C</v>
      </c>
    </row>
    <row r="2042" spans="1:9">
      <c r="A2042" t="s">
        <v>4381</v>
      </c>
      <c r="B2042" t="s">
        <v>4382</v>
      </c>
      <c r="C2042">
        <v>3</v>
      </c>
      <c r="D2042">
        <v>2937000</v>
      </c>
      <c r="E2042">
        <v>0</v>
      </c>
      <c r="F2042" t="s">
        <v>1867</v>
      </c>
      <c r="G2042">
        <v>0</v>
      </c>
      <c r="H2042" s="1">
        <f>SUM($D$2:D2042)/SUM($D$2:$D$11829)</f>
        <v>0.98763363548518068</v>
      </c>
      <c r="I2042" t="str">
        <f t="shared" si="31"/>
        <v>C</v>
      </c>
    </row>
    <row r="2043" spans="1:9">
      <c r="A2043" t="s">
        <v>4383</v>
      </c>
      <c r="B2043" t="s">
        <v>4384</v>
      </c>
      <c r="C2043">
        <v>2</v>
      </c>
      <c r="D2043">
        <v>2932550.25</v>
      </c>
      <c r="E2043">
        <v>0</v>
      </c>
      <c r="F2043" t="s">
        <v>3328</v>
      </c>
      <c r="G2043">
        <v>0</v>
      </c>
      <c r="H2043" s="1">
        <f>SUM($D$2:D2043)/SUM($D$2:$D$11829)</f>
        <v>0.98764264632950893</v>
      </c>
      <c r="I2043" t="str">
        <f t="shared" si="31"/>
        <v>C</v>
      </c>
    </row>
    <row r="2044" spans="1:9">
      <c r="A2044" t="s">
        <v>4385</v>
      </c>
      <c r="B2044" t="s">
        <v>4386</v>
      </c>
      <c r="C2044">
        <v>3</v>
      </c>
      <c r="D2044">
        <v>2931940.9375</v>
      </c>
      <c r="E2044">
        <v>0</v>
      </c>
      <c r="F2044" t="s">
        <v>722</v>
      </c>
      <c r="G2044">
        <v>0</v>
      </c>
      <c r="H2044" s="1">
        <f>SUM($D$2:D2044)/SUM($D$2:$D$11829)</f>
        <v>0.98765165530160326</v>
      </c>
      <c r="I2044" t="str">
        <f t="shared" si="31"/>
        <v>C</v>
      </c>
    </row>
    <row r="2045" spans="1:9">
      <c r="A2045" t="s">
        <v>4387</v>
      </c>
      <c r="B2045" t="s">
        <v>4388</v>
      </c>
      <c r="C2045">
        <v>1</v>
      </c>
      <c r="D2045">
        <v>2931660.75</v>
      </c>
      <c r="E2045">
        <v>0</v>
      </c>
      <c r="F2045" t="s">
        <v>152</v>
      </c>
      <c r="G2045">
        <v>2931660.75</v>
      </c>
      <c r="H2045" s="1">
        <f>SUM($D$2:D2045)/SUM($D$2:$D$11829)</f>
        <v>0.9876606634127657</v>
      </c>
      <c r="I2045" t="str">
        <f t="shared" si="31"/>
        <v>C</v>
      </c>
    </row>
    <row r="2046" spans="1:9">
      <c r="A2046" t="s">
        <v>4389</v>
      </c>
      <c r="B2046" t="s">
        <v>4390</v>
      </c>
      <c r="C2046">
        <v>4</v>
      </c>
      <c r="D2046">
        <v>2927144.390625</v>
      </c>
      <c r="E2046">
        <v>0</v>
      </c>
      <c r="F2046" t="s">
        <v>59</v>
      </c>
      <c r="G2046">
        <v>2927144.390625</v>
      </c>
      <c r="H2046" s="1">
        <f>SUM($D$2:D2046)/SUM($D$2:$D$11829)</f>
        <v>0.98766965764651504</v>
      </c>
      <c r="I2046" t="str">
        <f t="shared" si="31"/>
        <v>C</v>
      </c>
    </row>
    <row r="2047" spans="1:9">
      <c r="A2047" t="s">
        <v>4391</v>
      </c>
      <c r="B2047" t="s">
        <v>4392</v>
      </c>
      <c r="C2047">
        <v>4</v>
      </c>
      <c r="D2047">
        <v>2922354.6875</v>
      </c>
      <c r="E2047">
        <v>0</v>
      </c>
      <c r="F2047" t="s">
        <v>145</v>
      </c>
      <c r="G2047">
        <v>0</v>
      </c>
      <c r="H2047" s="1">
        <f>SUM($D$2:D2047)/SUM($D$2:$D$11829)</f>
        <v>0.98767863716294824</v>
      </c>
      <c r="I2047" t="str">
        <f t="shared" si="31"/>
        <v>C</v>
      </c>
    </row>
    <row r="2048" spans="1:9">
      <c r="A2048" t="s">
        <v>4393</v>
      </c>
      <c r="B2048" t="s">
        <v>4394</v>
      </c>
      <c r="C2048">
        <v>25</v>
      </c>
      <c r="D2048">
        <v>2916691.2207031301</v>
      </c>
      <c r="E2048">
        <v>0</v>
      </c>
      <c r="F2048" t="s">
        <v>3044</v>
      </c>
      <c r="G2048">
        <v>2916691.2207031301</v>
      </c>
      <c r="H2048" s="1">
        <f>SUM($D$2:D2048)/SUM($D$2:$D$11829)</f>
        <v>0.98768759927725247</v>
      </c>
      <c r="I2048" t="str">
        <f t="shared" si="31"/>
        <v>C</v>
      </c>
    </row>
    <row r="2049" spans="1:9">
      <c r="A2049" t="s">
        <v>4395</v>
      </c>
      <c r="B2049" t="s">
        <v>4396</v>
      </c>
      <c r="C2049">
        <v>12</v>
      </c>
      <c r="D2049">
        <v>2916619.1875</v>
      </c>
      <c r="E2049">
        <v>0</v>
      </c>
      <c r="F2049" t="s">
        <v>3282</v>
      </c>
      <c r="G2049">
        <v>0</v>
      </c>
      <c r="H2049" s="1">
        <f>SUM($D$2:D2049)/SUM($D$2:$D$11829)</f>
        <v>0.98769656117022031</v>
      </c>
      <c r="I2049" t="str">
        <f t="shared" si="31"/>
        <v>C</v>
      </c>
    </row>
    <row r="2050" spans="1:9">
      <c r="A2050" t="s">
        <v>4397</v>
      </c>
      <c r="B2050" t="s">
        <v>4398</v>
      </c>
      <c r="C2050">
        <v>8</v>
      </c>
      <c r="D2050">
        <v>2914674.7661132799</v>
      </c>
      <c r="E2050">
        <v>0</v>
      </c>
      <c r="F2050" t="s">
        <v>851</v>
      </c>
      <c r="G2050">
        <v>2914674.7661132799</v>
      </c>
      <c r="H2050" s="1">
        <f>SUM($D$2:D2050)/SUM($D$2:$D$11829)</f>
        <v>0.98770551708856646</v>
      </c>
      <c r="I2050" t="str">
        <f t="shared" si="31"/>
        <v>C</v>
      </c>
    </row>
    <row r="2051" spans="1:9">
      <c r="A2051" t="s">
        <v>4399</v>
      </c>
      <c r="B2051" t="s">
        <v>4400</v>
      </c>
      <c r="C2051">
        <v>1</v>
      </c>
      <c r="D2051">
        <v>2914238.5</v>
      </c>
      <c r="E2051">
        <v>0</v>
      </c>
      <c r="F2051" t="s">
        <v>3834</v>
      </c>
      <c r="G2051">
        <v>0</v>
      </c>
      <c r="H2051" s="1">
        <f>SUM($D$2:D2051)/SUM($D$2:$D$11829)</f>
        <v>0.98771447166639814</v>
      </c>
      <c r="I2051" t="str">
        <f t="shared" ref="I2051:I2114" si="32">IF(H2051&lt;=0.8,"A",IF(H2051&lt;=0.95,"B","C"))</f>
        <v>C</v>
      </c>
    </row>
    <row r="2052" spans="1:9">
      <c r="A2052" t="s">
        <v>4401</v>
      </c>
      <c r="B2052" t="s">
        <v>4402</v>
      </c>
      <c r="C2052">
        <v>127</v>
      </c>
      <c r="D2052">
        <v>2910987.1044921898</v>
      </c>
      <c r="E2052">
        <v>0</v>
      </c>
      <c r="F2052" t="s">
        <v>52</v>
      </c>
      <c r="G2052">
        <v>2292628.2285156301</v>
      </c>
      <c r="H2052" s="1">
        <f>SUM($D$2:D2052)/SUM($D$2:$D$11829)</f>
        <v>0.98772341625366999</v>
      </c>
      <c r="I2052" t="str">
        <f t="shared" si="32"/>
        <v>C</v>
      </c>
    </row>
    <row r="2053" spans="1:9">
      <c r="A2053" t="s">
        <v>4403</v>
      </c>
      <c r="B2053" t="s">
        <v>4404</v>
      </c>
      <c r="C2053">
        <v>14</v>
      </c>
      <c r="D2053">
        <v>2909343.7519531301</v>
      </c>
      <c r="E2053">
        <v>0</v>
      </c>
      <c r="F2053" t="s">
        <v>52</v>
      </c>
      <c r="G2053">
        <v>2489820.94921875</v>
      </c>
      <c r="H2053" s="1">
        <f>SUM($D$2:D2053)/SUM($D$2:$D$11829)</f>
        <v>0.98773235579141405</v>
      </c>
      <c r="I2053" t="str">
        <f t="shared" si="32"/>
        <v>C</v>
      </c>
    </row>
    <row r="2054" spans="1:9">
      <c r="A2054" t="s">
        <v>4405</v>
      </c>
      <c r="B2054" t="s">
        <v>4406</v>
      </c>
      <c r="C2054">
        <v>12</v>
      </c>
      <c r="D2054">
        <v>2906940.5275878902</v>
      </c>
      <c r="E2054">
        <v>0</v>
      </c>
      <c r="F2054" t="s">
        <v>338</v>
      </c>
      <c r="G2054">
        <v>2000559.7775878899</v>
      </c>
      <c r="H2054" s="1">
        <f>SUM($D$2:D2054)/SUM($D$2:$D$11829)</f>
        <v>0.98774128794477289</v>
      </c>
      <c r="I2054" t="str">
        <f t="shared" si="32"/>
        <v>C</v>
      </c>
    </row>
    <row r="2055" spans="1:9">
      <c r="A2055" t="s">
        <v>4407</v>
      </c>
      <c r="B2055" t="s">
        <v>4408</v>
      </c>
      <c r="C2055">
        <v>4</v>
      </c>
      <c r="D2055">
        <v>2906652.5625</v>
      </c>
      <c r="E2055">
        <v>0</v>
      </c>
      <c r="F2055" t="s">
        <v>145</v>
      </c>
      <c r="G2055">
        <v>0</v>
      </c>
      <c r="H2055" s="1">
        <f>SUM($D$2:D2055)/SUM($D$2:$D$11829)</f>
        <v>0.98775021921330175</v>
      </c>
      <c r="I2055" t="str">
        <f t="shared" si="32"/>
        <v>C</v>
      </c>
    </row>
    <row r="2056" spans="1:9">
      <c r="A2056" t="s">
        <v>4409</v>
      </c>
      <c r="B2056" t="s">
        <v>4410</v>
      </c>
      <c r="C2056">
        <v>35</v>
      </c>
      <c r="D2056">
        <v>2904389.3740234398</v>
      </c>
      <c r="E2056">
        <v>0</v>
      </c>
      <c r="F2056" t="s">
        <v>1497</v>
      </c>
      <c r="G2056">
        <v>313652</v>
      </c>
      <c r="H2056" s="1">
        <f>SUM($D$2:D2056)/SUM($D$2:$D$11829)</f>
        <v>0.98775914352773353</v>
      </c>
      <c r="I2056" t="str">
        <f t="shared" si="32"/>
        <v>C</v>
      </c>
    </row>
    <row r="2057" spans="1:9">
      <c r="A2057" t="s">
        <v>4411</v>
      </c>
      <c r="B2057" t="s">
        <v>4412</v>
      </c>
      <c r="C2057">
        <v>2</v>
      </c>
      <c r="D2057">
        <v>2902416.875</v>
      </c>
      <c r="E2057">
        <v>0</v>
      </c>
      <c r="F2057" t="s">
        <v>514</v>
      </c>
      <c r="G2057">
        <v>0</v>
      </c>
      <c r="H2057" s="1">
        <f>SUM($D$2:D2057)/SUM($D$2:$D$11829)</f>
        <v>0.98776806178126941</v>
      </c>
      <c r="I2057" t="str">
        <f t="shared" si="32"/>
        <v>C</v>
      </c>
    </row>
    <row r="2058" spans="1:9">
      <c r="A2058" t="s">
        <v>4413</v>
      </c>
      <c r="B2058" t="s">
        <v>4414</v>
      </c>
      <c r="C2058">
        <v>8</v>
      </c>
      <c r="D2058">
        <v>2896067.8046875</v>
      </c>
      <c r="E2058">
        <v>0</v>
      </c>
      <c r="F2058" t="s">
        <v>20</v>
      </c>
      <c r="G2058">
        <v>0</v>
      </c>
      <c r="H2058" s="1">
        <f>SUM($D$2:D2058)/SUM($D$2:$D$11829)</f>
        <v>0.98777696052602315</v>
      </c>
      <c r="I2058" t="str">
        <f t="shared" si="32"/>
        <v>C</v>
      </c>
    </row>
    <row r="2059" spans="1:9">
      <c r="A2059" t="s">
        <v>4415</v>
      </c>
      <c r="B2059" t="s">
        <v>4416</v>
      </c>
      <c r="C2059">
        <v>8</v>
      </c>
      <c r="D2059">
        <v>2894947.4375</v>
      </c>
      <c r="E2059">
        <v>0</v>
      </c>
      <c r="F2059" t="s">
        <v>34</v>
      </c>
      <c r="G2059">
        <v>0</v>
      </c>
      <c r="H2059" s="1">
        <f>SUM($D$2:D2059)/SUM($D$2:$D$11829)</f>
        <v>0.98778585582822565</v>
      </c>
      <c r="I2059" t="str">
        <f t="shared" si="32"/>
        <v>C</v>
      </c>
    </row>
    <row r="2060" spans="1:9">
      <c r="A2060" t="s">
        <v>4417</v>
      </c>
      <c r="B2060" t="s">
        <v>4418</v>
      </c>
      <c r="C2060">
        <v>9</v>
      </c>
      <c r="D2060">
        <v>2892005.9609375</v>
      </c>
      <c r="E2060">
        <v>0</v>
      </c>
      <c r="F2060" t="s">
        <v>489</v>
      </c>
      <c r="G2060">
        <v>310945.1484375</v>
      </c>
      <c r="H2060" s="1">
        <f>SUM($D$2:D2060)/SUM($D$2:$D$11829)</f>
        <v>0.98779474209215601</v>
      </c>
      <c r="I2060" t="str">
        <f t="shared" si="32"/>
        <v>C</v>
      </c>
    </row>
    <row r="2061" spans="1:9">
      <c r="A2061" t="s">
        <v>4419</v>
      </c>
      <c r="B2061" t="s">
        <v>4420</v>
      </c>
      <c r="C2061">
        <v>3</v>
      </c>
      <c r="D2061">
        <v>2891880.734375</v>
      </c>
      <c r="E2061">
        <v>0</v>
      </c>
      <c r="F2061" t="s">
        <v>175</v>
      </c>
      <c r="G2061">
        <v>0</v>
      </c>
      <c r="H2061" s="1">
        <f>SUM($D$2:D2061)/SUM($D$2:$D$11829)</f>
        <v>0.98780362797130272</v>
      </c>
      <c r="I2061" t="str">
        <f t="shared" si="32"/>
        <v>C</v>
      </c>
    </row>
    <row r="2062" spans="1:9">
      <c r="A2062" t="s">
        <v>4421</v>
      </c>
      <c r="B2062" t="s">
        <v>4422</v>
      </c>
      <c r="C2062">
        <v>2</v>
      </c>
      <c r="D2062">
        <v>2890438.25</v>
      </c>
      <c r="E2062">
        <v>0</v>
      </c>
      <c r="F2062" t="s">
        <v>888</v>
      </c>
      <c r="G2062">
        <v>2890438.25</v>
      </c>
      <c r="H2062" s="1">
        <f>SUM($D$2:D2062)/SUM($D$2:$D$11829)</f>
        <v>0.98781250941812915</v>
      </c>
      <c r="I2062" t="str">
        <f t="shared" si="32"/>
        <v>C</v>
      </c>
    </row>
    <row r="2063" spans="1:9">
      <c r="A2063" t="s">
        <v>4423</v>
      </c>
      <c r="B2063" t="s">
        <v>4424</v>
      </c>
      <c r="C2063">
        <v>8</v>
      </c>
      <c r="D2063">
        <v>2888246.265625</v>
      </c>
      <c r="E2063">
        <v>0</v>
      </c>
      <c r="F2063" t="s">
        <v>2664</v>
      </c>
      <c r="G2063">
        <v>0</v>
      </c>
      <c r="H2063" s="1">
        <f>SUM($D$2:D2063)/SUM($D$2:$D$11829)</f>
        <v>0.98782138412964737</v>
      </c>
      <c r="I2063" t="str">
        <f t="shared" si="32"/>
        <v>C</v>
      </c>
    </row>
    <row r="2064" spans="1:9">
      <c r="A2064" t="s">
        <v>4425</v>
      </c>
      <c r="B2064" t="s">
        <v>4426</v>
      </c>
      <c r="C2064">
        <v>10</v>
      </c>
      <c r="D2064">
        <v>2883947.5</v>
      </c>
      <c r="E2064">
        <v>0</v>
      </c>
      <c r="F2064" t="s">
        <v>2664</v>
      </c>
      <c r="G2064">
        <v>0</v>
      </c>
      <c r="H2064" s="1">
        <f>SUM($D$2:D2064)/SUM($D$2:$D$11829)</f>
        <v>0.98783024563235244</v>
      </c>
      <c r="I2064" t="str">
        <f t="shared" si="32"/>
        <v>C</v>
      </c>
    </row>
    <row r="2065" spans="1:9">
      <c r="A2065" t="s">
        <v>4427</v>
      </c>
      <c r="B2065" t="s">
        <v>4428</v>
      </c>
      <c r="C2065">
        <v>2</v>
      </c>
      <c r="D2065">
        <v>2880972.5</v>
      </c>
      <c r="E2065">
        <v>0</v>
      </c>
      <c r="F2065" t="s">
        <v>1145</v>
      </c>
      <c r="G2065">
        <v>2880972.5</v>
      </c>
      <c r="H2065" s="1">
        <f>SUM($D$2:D2065)/SUM($D$2:$D$11829)</f>
        <v>0.987839097993778</v>
      </c>
      <c r="I2065" t="str">
        <f t="shared" si="32"/>
        <v>C</v>
      </c>
    </row>
    <row r="2066" spans="1:9">
      <c r="A2066" t="s">
        <v>4429</v>
      </c>
      <c r="B2066" t="s">
        <v>4430</v>
      </c>
      <c r="C2066">
        <v>3</v>
      </c>
      <c r="D2066">
        <v>2870939.75</v>
      </c>
      <c r="E2066">
        <v>0</v>
      </c>
      <c r="F2066" t="s">
        <v>4431</v>
      </c>
      <c r="G2066">
        <v>0</v>
      </c>
      <c r="H2066" s="1">
        <f>SUM($D$2:D2066)/SUM($D$2:$D$11829)</f>
        <v>0.98784791952758222</v>
      </c>
      <c r="I2066" t="str">
        <f t="shared" si="32"/>
        <v>C</v>
      </c>
    </row>
    <row r="2067" spans="1:9">
      <c r="A2067" t="s">
        <v>4432</v>
      </c>
      <c r="B2067" t="s">
        <v>4433</v>
      </c>
      <c r="C2067">
        <v>5</v>
      </c>
      <c r="D2067">
        <v>2868274</v>
      </c>
      <c r="E2067">
        <v>0</v>
      </c>
      <c r="F2067" t="s">
        <v>206</v>
      </c>
      <c r="G2067">
        <v>2868274</v>
      </c>
      <c r="H2067" s="1">
        <f>SUM($D$2:D2067)/SUM($D$2:$D$11829)</f>
        <v>0.98785673287033904</v>
      </c>
      <c r="I2067" t="str">
        <f t="shared" si="32"/>
        <v>C</v>
      </c>
    </row>
    <row r="2068" spans="1:9">
      <c r="A2068" t="s">
        <v>4434</v>
      </c>
      <c r="B2068" t="s">
        <v>4435</v>
      </c>
      <c r="C2068">
        <v>4</v>
      </c>
      <c r="D2068">
        <v>2866863.4375</v>
      </c>
      <c r="E2068">
        <v>0</v>
      </c>
      <c r="F2068" t="s">
        <v>20</v>
      </c>
      <c r="G2068">
        <v>0</v>
      </c>
      <c r="H2068" s="1">
        <f>SUM($D$2:D2068)/SUM($D$2:$D$11829)</f>
        <v>0.98786554187886177</v>
      </c>
      <c r="I2068" t="str">
        <f t="shared" si="32"/>
        <v>C</v>
      </c>
    </row>
    <row r="2069" spans="1:9">
      <c r="A2069" t="s">
        <v>4436</v>
      </c>
      <c r="B2069" t="s">
        <v>4437</v>
      </c>
      <c r="C2069">
        <v>22</v>
      </c>
      <c r="D2069">
        <v>2863558.4148559598</v>
      </c>
      <c r="E2069">
        <v>0</v>
      </c>
      <c r="F2069" t="s">
        <v>159</v>
      </c>
      <c r="G2069">
        <v>1807447.7898559601</v>
      </c>
      <c r="H2069" s="1">
        <f>SUM($D$2:D2069)/SUM($D$2:$D$11829)</f>
        <v>0.98787434073204472</v>
      </c>
      <c r="I2069" t="str">
        <f t="shared" si="32"/>
        <v>C</v>
      </c>
    </row>
    <row r="2070" spans="1:9">
      <c r="A2070" t="s">
        <v>4438</v>
      </c>
      <c r="B2070" t="s">
        <v>4439</v>
      </c>
      <c r="C2070">
        <v>20</v>
      </c>
      <c r="D2070">
        <v>2862762.2089843801</v>
      </c>
      <c r="E2070">
        <v>0</v>
      </c>
      <c r="F2070" t="s">
        <v>323</v>
      </c>
      <c r="G2070">
        <v>575815.57421875</v>
      </c>
      <c r="H2070" s="1">
        <f>SUM($D$2:D2070)/SUM($D$2:$D$11829)</f>
        <v>0.98788313713872655</v>
      </c>
      <c r="I2070" t="str">
        <f t="shared" si="32"/>
        <v>C</v>
      </c>
    </row>
    <row r="2071" spans="1:9">
      <c r="A2071" t="s">
        <v>4440</v>
      </c>
      <c r="B2071" t="s">
        <v>4441</v>
      </c>
      <c r="C2071">
        <v>4</v>
      </c>
      <c r="D2071">
        <v>2861515</v>
      </c>
      <c r="E2071">
        <v>0</v>
      </c>
      <c r="F2071" t="s">
        <v>514</v>
      </c>
      <c r="G2071">
        <v>0</v>
      </c>
      <c r="H2071" s="1">
        <f>SUM($D$2:D2071)/SUM($D$2:$D$11829)</f>
        <v>0.98789192971311057</v>
      </c>
      <c r="I2071" t="str">
        <f t="shared" si="32"/>
        <v>C</v>
      </c>
    </row>
    <row r="2072" spans="1:9">
      <c r="A2072" t="s">
        <v>4442</v>
      </c>
      <c r="B2072" t="s">
        <v>4443</v>
      </c>
      <c r="C2072">
        <v>4</v>
      </c>
      <c r="D2072">
        <v>2861107.5</v>
      </c>
      <c r="E2072">
        <v>0</v>
      </c>
      <c r="F2072" t="s">
        <v>2664</v>
      </c>
      <c r="G2072">
        <v>2681107.5</v>
      </c>
      <c r="H2072" s="1">
        <f>SUM($D$2:D2072)/SUM($D$2:$D$11829)</f>
        <v>0.98790072103536974</v>
      </c>
      <c r="I2072" t="str">
        <f t="shared" si="32"/>
        <v>C</v>
      </c>
    </row>
    <row r="2073" spans="1:9">
      <c r="A2073" t="s">
        <v>4444</v>
      </c>
      <c r="B2073" t="s">
        <v>4445</v>
      </c>
      <c r="C2073">
        <v>5</v>
      </c>
      <c r="D2073">
        <v>2857501.2050781301</v>
      </c>
      <c r="E2073">
        <v>0</v>
      </c>
      <c r="F2073" t="s">
        <v>3834</v>
      </c>
      <c r="G2073">
        <v>1301494.8300781299</v>
      </c>
      <c r="H2073" s="1">
        <f>SUM($D$2:D2073)/SUM($D$2:$D$11829)</f>
        <v>0.98790950127656996</v>
      </c>
      <c r="I2073" t="str">
        <f t="shared" si="32"/>
        <v>C</v>
      </c>
    </row>
    <row r="2074" spans="1:9">
      <c r="A2074" t="s">
        <v>4446</v>
      </c>
      <c r="B2074" t="s">
        <v>4447</v>
      </c>
      <c r="C2074">
        <v>11</v>
      </c>
      <c r="D2074">
        <v>2857324.8828125</v>
      </c>
      <c r="E2074">
        <v>0</v>
      </c>
      <c r="F2074" t="s">
        <v>738</v>
      </c>
      <c r="G2074">
        <v>0</v>
      </c>
      <c r="H2074" s="1">
        <f>SUM($D$2:D2074)/SUM($D$2:$D$11829)</f>
        <v>0.98791828097598489</v>
      </c>
      <c r="I2074" t="str">
        <f t="shared" si="32"/>
        <v>C</v>
      </c>
    </row>
    <row r="2075" spans="1:9">
      <c r="A2075" t="s">
        <v>4448</v>
      </c>
      <c r="B2075" t="s">
        <v>4449</v>
      </c>
      <c r="C2075">
        <v>1</v>
      </c>
      <c r="D2075">
        <v>2856628</v>
      </c>
      <c r="E2075">
        <v>0</v>
      </c>
      <c r="F2075" t="s">
        <v>1392</v>
      </c>
      <c r="G2075">
        <v>0</v>
      </c>
      <c r="H2075" s="1">
        <f>SUM($D$2:D2075)/SUM($D$2:$D$11829)</f>
        <v>0.98792705853408869</v>
      </c>
      <c r="I2075" t="str">
        <f t="shared" si="32"/>
        <v>C</v>
      </c>
    </row>
    <row r="2076" spans="1:9">
      <c r="A2076" t="s">
        <v>4450</v>
      </c>
      <c r="B2076" t="s">
        <v>4451</v>
      </c>
      <c r="C2076">
        <v>4</v>
      </c>
      <c r="D2076">
        <v>2854937.875</v>
      </c>
      <c r="E2076">
        <v>0</v>
      </c>
      <c r="F2076" t="s">
        <v>1070</v>
      </c>
      <c r="G2076">
        <v>2854937.875</v>
      </c>
      <c r="H2076" s="1">
        <f>SUM($D$2:D2076)/SUM($D$2:$D$11829)</f>
        <v>0.9879358308989471</v>
      </c>
      <c r="I2076" t="str">
        <f t="shared" si="32"/>
        <v>C</v>
      </c>
    </row>
    <row r="2077" spans="1:9">
      <c r="A2077" t="s">
        <v>4452</v>
      </c>
      <c r="B2077" t="s">
        <v>4453</v>
      </c>
      <c r="C2077">
        <v>6</v>
      </c>
      <c r="D2077">
        <v>2851583</v>
      </c>
      <c r="E2077">
        <v>0</v>
      </c>
      <c r="F2077" t="s">
        <v>618</v>
      </c>
      <c r="G2077">
        <v>1310064</v>
      </c>
      <c r="H2077" s="1">
        <f>SUM($D$2:D2077)/SUM($D$2:$D$11829)</f>
        <v>0.98794459295528425</v>
      </c>
      <c r="I2077" t="str">
        <f t="shared" si="32"/>
        <v>C</v>
      </c>
    </row>
    <row r="2078" spans="1:9">
      <c r="A2078" t="s">
        <v>4454</v>
      </c>
      <c r="B2078" t="s">
        <v>4455</v>
      </c>
      <c r="C2078">
        <v>12</v>
      </c>
      <c r="D2078">
        <v>2849607.83203125</v>
      </c>
      <c r="E2078">
        <v>0</v>
      </c>
      <c r="F2078" t="s">
        <v>206</v>
      </c>
      <c r="G2078">
        <v>0</v>
      </c>
      <c r="H2078" s="1">
        <f>SUM($D$2:D2078)/SUM($D$2:$D$11829)</f>
        <v>0.98795334894252473</v>
      </c>
      <c r="I2078" t="str">
        <f t="shared" si="32"/>
        <v>C</v>
      </c>
    </row>
    <row r="2079" spans="1:9">
      <c r="A2079" t="s">
        <v>4456</v>
      </c>
      <c r="B2079" t="s">
        <v>4457</v>
      </c>
      <c r="C2079">
        <v>4</v>
      </c>
      <c r="D2079">
        <v>2848356.828125</v>
      </c>
      <c r="E2079">
        <v>0</v>
      </c>
      <c r="F2079" t="s">
        <v>3834</v>
      </c>
      <c r="G2079">
        <v>0</v>
      </c>
      <c r="H2079" s="1">
        <f>SUM($D$2:D2079)/SUM($D$2:$D$11829)</f>
        <v>0.98796210108580673</v>
      </c>
      <c r="I2079" t="str">
        <f t="shared" si="32"/>
        <v>C</v>
      </c>
    </row>
    <row r="2080" spans="1:9">
      <c r="A2080" t="s">
        <v>4458</v>
      </c>
      <c r="B2080" t="s">
        <v>4459</v>
      </c>
      <c r="C2080">
        <v>118</v>
      </c>
      <c r="D2080">
        <v>2845092.7412109398</v>
      </c>
      <c r="E2080">
        <v>0</v>
      </c>
      <c r="F2080" t="s">
        <v>52</v>
      </c>
      <c r="G2080">
        <v>759119.75683593797</v>
      </c>
      <c r="H2080" s="1">
        <f>SUM($D$2:D2080)/SUM($D$2:$D$11829)</f>
        <v>0.98797084319953199</v>
      </c>
      <c r="I2080" t="str">
        <f t="shared" si="32"/>
        <v>C</v>
      </c>
    </row>
    <row r="2081" spans="1:9">
      <c r="A2081" t="s">
        <v>4460</v>
      </c>
      <c r="B2081" t="s">
        <v>4461</v>
      </c>
      <c r="C2081">
        <v>3</v>
      </c>
      <c r="D2081">
        <v>2833351.125</v>
      </c>
      <c r="E2081">
        <v>0</v>
      </c>
      <c r="F2081" t="s">
        <v>428</v>
      </c>
      <c r="G2081">
        <v>2833351.125</v>
      </c>
      <c r="H2081" s="1">
        <f>SUM($D$2:D2081)/SUM($D$2:$D$11829)</f>
        <v>0.98797954923480436</v>
      </c>
      <c r="I2081" t="str">
        <f t="shared" si="32"/>
        <v>C</v>
      </c>
    </row>
    <row r="2082" spans="1:9">
      <c r="A2082" t="s">
        <v>4462</v>
      </c>
      <c r="B2082" t="s">
        <v>4463</v>
      </c>
      <c r="C2082">
        <v>4</v>
      </c>
      <c r="D2082">
        <v>2823832.375</v>
      </c>
      <c r="E2082">
        <v>0</v>
      </c>
      <c r="F2082" t="s">
        <v>1085</v>
      </c>
      <c r="G2082">
        <v>1472532.25</v>
      </c>
      <c r="H2082" s="1">
        <f>SUM($D$2:D2082)/SUM($D$2:$D$11829)</f>
        <v>0.9879882260218229</v>
      </c>
      <c r="I2082" t="str">
        <f t="shared" si="32"/>
        <v>C</v>
      </c>
    </row>
    <row r="2083" spans="1:9">
      <c r="A2083" t="s">
        <v>4464</v>
      </c>
      <c r="B2083" t="s">
        <v>4465</v>
      </c>
      <c r="C2083">
        <v>2</v>
      </c>
      <c r="D2083">
        <v>2821729.25</v>
      </c>
      <c r="E2083">
        <v>0</v>
      </c>
      <c r="F2083" t="s">
        <v>124</v>
      </c>
      <c r="G2083">
        <v>0</v>
      </c>
      <c r="H2083" s="1">
        <f>SUM($D$2:D2083)/SUM($D$2:$D$11829)</f>
        <v>0.98799689634657117</v>
      </c>
      <c r="I2083" t="str">
        <f t="shared" si="32"/>
        <v>C</v>
      </c>
    </row>
    <row r="2084" spans="1:9">
      <c r="A2084" t="s">
        <v>4466</v>
      </c>
      <c r="B2084" t="s">
        <v>4467</v>
      </c>
      <c r="C2084">
        <v>4</v>
      </c>
      <c r="D2084">
        <v>2818408.75</v>
      </c>
      <c r="E2084">
        <v>0</v>
      </c>
      <c r="F2084" t="s">
        <v>1867</v>
      </c>
      <c r="G2084">
        <v>0</v>
      </c>
      <c r="H2084" s="1">
        <f>SUM($D$2:D2084)/SUM($D$2:$D$11829)</f>
        <v>0.98800555646842236</v>
      </c>
      <c r="I2084" t="str">
        <f t="shared" si="32"/>
        <v>C</v>
      </c>
    </row>
    <row r="2085" spans="1:9">
      <c r="A2085" t="s">
        <v>4468</v>
      </c>
      <c r="B2085" t="s">
        <v>4469</v>
      </c>
      <c r="C2085">
        <v>23</v>
      </c>
      <c r="D2085">
        <v>2816248.9873046898</v>
      </c>
      <c r="E2085">
        <v>0</v>
      </c>
      <c r="F2085" t="s">
        <v>1685</v>
      </c>
      <c r="G2085">
        <v>1229191.5107421901</v>
      </c>
      <c r="H2085" s="1">
        <f>SUM($D$2:D2085)/SUM($D$2:$D$11829)</f>
        <v>0.98801420995397271</v>
      </c>
      <c r="I2085" t="str">
        <f t="shared" si="32"/>
        <v>C</v>
      </c>
    </row>
    <row r="2086" spans="1:9">
      <c r="A2086" t="s">
        <v>4470</v>
      </c>
      <c r="B2086" t="s">
        <v>4471</v>
      </c>
      <c r="C2086">
        <v>3</v>
      </c>
      <c r="D2086">
        <v>2815909</v>
      </c>
      <c r="E2086">
        <v>0</v>
      </c>
      <c r="F2086" t="s">
        <v>4472</v>
      </c>
      <c r="G2086">
        <v>0</v>
      </c>
      <c r="H2086" s="1">
        <f>SUM($D$2:D2086)/SUM($D$2:$D$11829)</f>
        <v>0.98802286239484449</v>
      </c>
      <c r="I2086" t="str">
        <f t="shared" si="32"/>
        <v>C</v>
      </c>
    </row>
    <row r="2087" spans="1:9">
      <c r="A2087" t="s">
        <v>4473</v>
      </c>
      <c r="B2087" t="s">
        <v>4474</v>
      </c>
      <c r="C2087">
        <v>4</v>
      </c>
      <c r="D2087">
        <v>2813174.21875</v>
      </c>
      <c r="E2087">
        <v>0</v>
      </c>
      <c r="F2087" t="s">
        <v>175</v>
      </c>
      <c r="G2087">
        <v>0</v>
      </c>
      <c r="H2087" s="1">
        <f>SUM($D$2:D2087)/SUM($D$2:$D$11829)</f>
        <v>0.98803150643255655</v>
      </c>
      <c r="I2087" t="str">
        <f t="shared" si="32"/>
        <v>C</v>
      </c>
    </row>
    <row r="2088" spans="1:9">
      <c r="A2088" t="s">
        <v>4475</v>
      </c>
      <c r="B2088" t="s">
        <v>4476</v>
      </c>
      <c r="C2088">
        <v>5</v>
      </c>
      <c r="D2088">
        <v>2813136</v>
      </c>
      <c r="E2088">
        <v>0</v>
      </c>
      <c r="F2088" t="s">
        <v>788</v>
      </c>
      <c r="G2088">
        <v>31350</v>
      </c>
      <c r="H2088" s="1">
        <f>SUM($D$2:D2088)/SUM($D$2:$D$11829)</f>
        <v>0.98804015035283388</v>
      </c>
      <c r="I2088" t="str">
        <f t="shared" si="32"/>
        <v>C</v>
      </c>
    </row>
    <row r="2089" spans="1:9">
      <c r="A2089" t="s">
        <v>4477</v>
      </c>
      <c r="B2089" t="s">
        <v>4478</v>
      </c>
      <c r="C2089">
        <v>21</v>
      </c>
      <c r="D2089">
        <v>2812650</v>
      </c>
      <c r="E2089">
        <v>0</v>
      </c>
      <c r="F2089" t="s">
        <v>17</v>
      </c>
      <c r="G2089">
        <v>0</v>
      </c>
      <c r="H2089" s="1">
        <f>SUM($D$2:D2089)/SUM($D$2:$D$11829)</f>
        <v>0.98804879277977942</v>
      </c>
      <c r="I2089" t="str">
        <f t="shared" si="32"/>
        <v>C</v>
      </c>
    </row>
    <row r="2090" spans="1:9">
      <c r="A2090" t="s">
        <v>4479</v>
      </c>
      <c r="B2090" t="s">
        <v>4480</v>
      </c>
      <c r="C2090">
        <v>4</v>
      </c>
      <c r="D2090">
        <v>2811782.625</v>
      </c>
      <c r="E2090">
        <v>0</v>
      </c>
      <c r="F2090" t="s">
        <v>20</v>
      </c>
      <c r="G2090">
        <v>751529.0625</v>
      </c>
      <c r="H2090" s="1">
        <f>SUM($D$2:D2090)/SUM($D$2:$D$11829)</f>
        <v>0.98805743254154266</v>
      </c>
      <c r="I2090" t="str">
        <f t="shared" si="32"/>
        <v>C</v>
      </c>
    </row>
    <row r="2091" spans="1:9">
      <c r="A2091" t="s">
        <v>4481</v>
      </c>
      <c r="B2091" t="s">
        <v>4482</v>
      </c>
      <c r="C2091">
        <v>4</v>
      </c>
      <c r="D2091">
        <v>2810739</v>
      </c>
      <c r="E2091">
        <v>0</v>
      </c>
      <c r="F2091" t="s">
        <v>727</v>
      </c>
      <c r="G2091">
        <v>2810739</v>
      </c>
      <c r="H2091" s="1">
        <f>SUM($D$2:D2091)/SUM($D$2:$D$11829)</f>
        <v>0.98806606909656036</v>
      </c>
      <c r="I2091" t="str">
        <f t="shared" si="32"/>
        <v>C</v>
      </c>
    </row>
    <row r="2092" spans="1:9">
      <c r="A2092" t="s">
        <v>4483</v>
      </c>
      <c r="B2092" t="s">
        <v>4484</v>
      </c>
      <c r="C2092">
        <v>13</v>
      </c>
      <c r="D2092">
        <v>2808318.77734375</v>
      </c>
      <c r="E2092">
        <v>0</v>
      </c>
      <c r="F2092" t="s">
        <v>428</v>
      </c>
      <c r="G2092">
        <v>150777.69921875</v>
      </c>
      <c r="H2092" s="1">
        <f>SUM($D$2:D2092)/SUM($D$2:$D$11829)</f>
        <v>0.9880746982149623</v>
      </c>
      <c r="I2092" t="str">
        <f t="shared" si="32"/>
        <v>C</v>
      </c>
    </row>
    <row r="2093" spans="1:9">
      <c r="A2093" t="s">
        <v>4485</v>
      </c>
      <c r="B2093" t="s">
        <v>4486</v>
      </c>
      <c r="C2093">
        <v>8</v>
      </c>
      <c r="D2093">
        <v>2807241.3125</v>
      </c>
      <c r="E2093">
        <v>0</v>
      </c>
      <c r="F2093" t="s">
        <v>708</v>
      </c>
      <c r="G2093">
        <v>301996</v>
      </c>
      <c r="H2093" s="1">
        <f>SUM($D$2:D2093)/SUM($D$2:$D$11829)</f>
        <v>0.98808332402263899</v>
      </c>
      <c r="I2093" t="str">
        <f t="shared" si="32"/>
        <v>C</v>
      </c>
    </row>
    <row r="2094" spans="1:9">
      <c r="A2094" t="s">
        <v>4487</v>
      </c>
      <c r="B2094" t="s">
        <v>4488</v>
      </c>
      <c r="C2094">
        <v>5</v>
      </c>
      <c r="D2094">
        <v>2801305.671875</v>
      </c>
      <c r="E2094">
        <v>0</v>
      </c>
      <c r="F2094" t="s">
        <v>1867</v>
      </c>
      <c r="G2094">
        <v>2801305.671875</v>
      </c>
      <c r="H2094" s="1">
        <f>SUM($D$2:D2094)/SUM($D$2:$D$11829)</f>
        <v>0.98809193159187847</v>
      </c>
      <c r="I2094" t="str">
        <f t="shared" si="32"/>
        <v>C</v>
      </c>
    </row>
    <row r="2095" spans="1:9">
      <c r="A2095" t="s">
        <v>4489</v>
      </c>
      <c r="B2095" t="s">
        <v>4490</v>
      </c>
      <c r="C2095">
        <v>9</v>
      </c>
      <c r="D2095">
        <v>2793989.4580078102</v>
      </c>
      <c r="E2095">
        <v>0</v>
      </c>
      <c r="F2095" t="s">
        <v>338</v>
      </c>
      <c r="G2095">
        <v>2503042.6533203102</v>
      </c>
      <c r="H2095" s="1">
        <f>SUM($D$2:D2095)/SUM($D$2:$D$11829)</f>
        <v>0.98810051668059473</v>
      </c>
      <c r="I2095" t="str">
        <f t="shared" si="32"/>
        <v>C</v>
      </c>
    </row>
    <row r="2096" spans="1:9">
      <c r="A2096" t="s">
        <v>4491</v>
      </c>
      <c r="B2096" t="s">
        <v>4492</v>
      </c>
      <c r="C2096">
        <v>3</v>
      </c>
      <c r="D2096">
        <v>2791684.6904296898</v>
      </c>
      <c r="E2096">
        <v>0</v>
      </c>
      <c r="F2096" t="s">
        <v>1867</v>
      </c>
      <c r="G2096">
        <v>0</v>
      </c>
      <c r="H2096" s="1">
        <f>SUM($D$2:D2096)/SUM($D$2:$D$11829)</f>
        <v>0.98810909468745378</v>
      </c>
      <c r="I2096" t="str">
        <f t="shared" si="32"/>
        <v>C</v>
      </c>
    </row>
    <row r="2097" spans="1:9">
      <c r="A2097" t="s">
        <v>4493</v>
      </c>
      <c r="B2097" t="s">
        <v>4494</v>
      </c>
      <c r="C2097">
        <v>3</v>
      </c>
      <c r="D2097">
        <v>2786813.625</v>
      </c>
      <c r="E2097">
        <v>0</v>
      </c>
      <c r="F2097" t="s">
        <v>408</v>
      </c>
      <c r="G2097">
        <v>0</v>
      </c>
      <c r="H2097" s="1">
        <f>SUM($D$2:D2097)/SUM($D$2:$D$11829)</f>
        <v>0.98811765772699478</v>
      </c>
      <c r="I2097" t="str">
        <f t="shared" si="32"/>
        <v>C</v>
      </c>
    </row>
    <row r="2098" spans="1:9">
      <c r="A2098" t="s">
        <v>4495</v>
      </c>
      <c r="B2098" t="s">
        <v>4496</v>
      </c>
      <c r="C2098">
        <v>7</v>
      </c>
      <c r="D2098">
        <v>2779034.15625</v>
      </c>
      <c r="E2098">
        <v>0</v>
      </c>
      <c r="F2098" t="s">
        <v>145</v>
      </c>
      <c r="G2098">
        <v>226587.53125</v>
      </c>
      <c r="H2098" s="1">
        <f>SUM($D$2:D2098)/SUM($D$2:$D$11829)</f>
        <v>0.98812619686256964</v>
      </c>
      <c r="I2098" t="str">
        <f t="shared" si="32"/>
        <v>C</v>
      </c>
    </row>
    <row r="2099" spans="1:9">
      <c r="A2099" t="s">
        <v>4497</v>
      </c>
      <c r="B2099" t="s">
        <v>4498</v>
      </c>
      <c r="C2099">
        <v>3</v>
      </c>
      <c r="D2099">
        <v>2777866.21875</v>
      </c>
      <c r="E2099">
        <v>0</v>
      </c>
      <c r="F2099" t="s">
        <v>1867</v>
      </c>
      <c r="G2099">
        <v>0</v>
      </c>
      <c r="H2099" s="1">
        <f>SUM($D$2:D2099)/SUM($D$2:$D$11829)</f>
        <v>0.98813473240942407</v>
      </c>
      <c r="I2099" t="str">
        <f t="shared" si="32"/>
        <v>C</v>
      </c>
    </row>
    <row r="2100" spans="1:9">
      <c r="A2100" t="s">
        <v>4499</v>
      </c>
      <c r="B2100" t="s">
        <v>4500</v>
      </c>
      <c r="C2100">
        <v>8</v>
      </c>
      <c r="D2100">
        <v>2776502</v>
      </c>
      <c r="E2100">
        <v>0</v>
      </c>
      <c r="F2100" t="s">
        <v>1799</v>
      </c>
      <c r="G2100">
        <v>0</v>
      </c>
      <c r="H2100" s="1">
        <f>SUM($D$2:D2100)/SUM($D$2:$D$11829)</f>
        <v>0.98814326376444483</v>
      </c>
      <c r="I2100" t="str">
        <f t="shared" si="32"/>
        <v>C</v>
      </c>
    </row>
    <row r="2101" spans="1:9">
      <c r="A2101" t="s">
        <v>4501</v>
      </c>
      <c r="B2101" t="s">
        <v>4502</v>
      </c>
      <c r="C2101">
        <v>55</v>
      </c>
      <c r="D2101">
        <v>2775147.9375</v>
      </c>
      <c r="E2101">
        <v>0</v>
      </c>
      <c r="F2101" t="s">
        <v>4503</v>
      </c>
      <c r="G2101">
        <v>379168.72949218802</v>
      </c>
      <c r="H2101" s="1">
        <f>SUM($D$2:D2101)/SUM($D$2:$D$11829)</f>
        <v>0.98815179095883909</v>
      </c>
      <c r="I2101" t="str">
        <f t="shared" si="32"/>
        <v>C</v>
      </c>
    </row>
    <row r="2102" spans="1:9">
      <c r="A2102" t="s">
        <v>4504</v>
      </c>
      <c r="B2102" t="s">
        <v>4505</v>
      </c>
      <c r="C2102">
        <v>10</v>
      </c>
      <c r="D2102">
        <v>2771376.828125</v>
      </c>
      <c r="E2102">
        <v>0</v>
      </c>
      <c r="F2102" t="s">
        <v>559</v>
      </c>
      <c r="G2102">
        <v>1437796.828125</v>
      </c>
      <c r="H2102" s="1">
        <f>SUM($D$2:D2102)/SUM($D$2:$D$11829)</f>
        <v>0.98816030656574927</v>
      </c>
      <c r="I2102" t="str">
        <f t="shared" si="32"/>
        <v>C</v>
      </c>
    </row>
    <row r="2103" spans="1:9">
      <c r="A2103" t="s">
        <v>4506</v>
      </c>
      <c r="B2103" t="s">
        <v>4507</v>
      </c>
      <c r="C2103">
        <v>3</v>
      </c>
      <c r="D2103">
        <v>2771328.0625</v>
      </c>
      <c r="E2103">
        <v>0</v>
      </c>
      <c r="F2103" t="s">
        <v>201</v>
      </c>
      <c r="G2103">
        <v>0</v>
      </c>
      <c r="H2103" s="1">
        <f>SUM($D$2:D2103)/SUM($D$2:$D$11829)</f>
        <v>0.98816882202281731</v>
      </c>
      <c r="I2103" t="str">
        <f t="shared" si="32"/>
        <v>C</v>
      </c>
    </row>
    <row r="2104" spans="1:9">
      <c r="A2104" t="s">
        <v>4508</v>
      </c>
      <c r="B2104" t="s">
        <v>4509</v>
      </c>
      <c r="C2104">
        <v>2</v>
      </c>
      <c r="D2104">
        <v>2768696.75</v>
      </c>
      <c r="E2104">
        <v>0</v>
      </c>
      <c r="F2104" t="s">
        <v>1867</v>
      </c>
      <c r="G2104">
        <v>2768696.75</v>
      </c>
      <c r="H2104" s="1">
        <f>SUM($D$2:D2104)/SUM($D$2:$D$11829)</f>
        <v>0.98817732939465397</v>
      </c>
      <c r="I2104" t="str">
        <f t="shared" si="32"/>
        <v>C</v>
      </c>
    </row>
    <row r="2105" spans="1:9">
      <c r="A2105" t="s">
        <v>4510</v>
      </c>
      <c r="B2105" t="s">
        <v>4511</v>
      </c>
      <c r="C2105">
        <v>2</v>
      </c>
      <c r="D2105">
        <v>2768670</v>
      </c>
      <c r="E2105">
        <v>0</v>
      </c>
      <c r="F2105" t="s">
        <v>3356</v>
      </c>
      <c r="G2105">
        <v>0</v>
      </c>
      <c r="H2105" s="1">
        <f>SUM($D$2:D2105)/SUM($D$2:$D$11829)</f>
        <v>0.98818583668429594</v>
      </c>
      <c r="I2105" t="str">
        <f t="shared" si="32"/>
        <v>C</v>
      </c>
    </row>
    <row r="2106" spans="1:9">
      <c r="A2106" t="s">
        <v>4512</v>
      </c>
      <c r="B2106" t="s">
        <v>4513</v>
      </c>
      <c r="C2106">
        <v>34</v>
      </c>
      <c r="D2106">
        <v>2767569.0625</v>
      </c>
      <c r="E2106">
        <v>0</v>
      </c>
      <c r="F2106" t="s">
        <v>17</v>
      </c>
      <c r="G2106">
        <v>552089.0625</v>
      </c>
      <c r="H2106" s="1">
        <f>SUM($D$2:D2106)/SUM($D$2:$D$11829)</f>
        <v>0.98819434059108824</v>
      </c>
      <c r="I2106" t="str">
        <f t="shared" si="32"/>
        <v>C</v>
      </c>
    </row>
    <row r="2107" spans="1:9">
      <c r="A2107" t="s">
        <v>4514</v>
      </c>
      <c r="B2107" t="s">
        <v>4515</v>
      </c>
      <c r="C2107">
        <v>5</v>
      </c>
      <c r="D2107">
        <v>2764015</v>
      </c>
      <c r="E2107">
        <v>0</v>
      </c>
      <c r="F2107" t="s">
        <v>587</v>
      </c>
      <c r="G2107">
        <v>1976715</v>
      </c>
      <c r="H2107" s="1">
        <f>SUM($D$2:D2107)/SUM($D$2:$D$11829)</f>
        <v>0.9882028335773162</v>
      </c>
      <c r="I2107" t="str">
        <f t="shared" si="32"/>
        <v>C</v>
      </c>
    </row>
    <row r="2108" spans="1:9">
      <c r="A2108" t="s">
        <v>4516</v>
      </c>
      <c r="B2108" t="s">
        <v>4517</v>
      </c>
      <c r="C2108">
        <v>4</v>
      </c>
      <c r="D2108">
        <v>2757136</v>
      </c>
      <c r="E2108">
        <v>0</v>
      </c>
      <c r="F2108" t="s">
        <v>20</v>
      </c>
      <c r="G2108">
        <v>0</v>
      </c>
      <c r="H2108" s="1">
        <f>SUM($D$2:D2108)/SUM($D$2:$D$11829)</f>
        <v>0.98821130542644742</v>
      </c>
      <c r="I2108" t="str">
        <f t="shared" si="32"/>
        <v>C</v>
      </c>
    </row>
    <row r="2109" spans="1:9">
      <c r="A2109" t="s">
        <v>4518</v>
      </c>
      <c r="B2109" t="s">
        <v>4519</v>
      </c>
      <c r="C2109">
        <v>59</v>
      </c>
      <c r="D2109">
        <v>2752919.5839843801</v>
      </c>
      <c r="E2109">
        <v>0</v>
      </c>
      <c r="F2109" t="s">
        <v>1070</v>
      </c>
      <c r="G2109">
        <v>284056.69042968802</v>
      </c>
      <c r="H2109" s="1">
        <f>SUM($D$2:D2109)/SUM($D$2:$D$11829)</f>
        <v>0.9882197643198013</v>
      </c>
      <c r="I2109" t="str">
        <f t="shared" si="32"/>
        <v>C</v>
      </c>
    </row>
    <row r="2110" spans="1:9">
      <c r="A2110" t="s">
        <v>4520</v>
      </c>
      <c r="B2110" t="s">
        <v>4521</v>
      </c>
      <c r="C2110">
        <v>2</v>
      </c>
      <c r="D2110">
        <v>2749011.203125</v>
      </c>
      <c r="E2110">
        <v>0</v>
      </c>
      <c r="F2110" t="s">
        <v>152</v>
      </c>
      <c r="G2110">
        <v>0</v>
      </c>
      <c r="H2110" s="1">
        <f>SUM($D$2:D2110)/SUM($D$2:$D$11829)</f>
        <v>0.98822821120387705</v>
      </c>
      <c r="I2110" t="str">
        <f t="shared" si="32"/>
        <v>C</v>
      </c>
    </row>
    <row r="2111" spans="1:9">
      <c r="A2111" t="s">
        <v>4522</v>
      </c>
      <c r="B2111" t="s">
        <v>4523</v>
      </c>
      <c r="C2111">
        <v>4</v>
      </c>
      <c r="D2111">
        <v>2747013.34375</v>
      </c>
      <c r="E2111">
        <v>0</v>
      </c>
      <c r="F2111" t="s">
        <v>808</v>
      </c>
      <c r="G2111">
        <v>0</v>
      </c>
      <c r="H2111" s="1">
        <f>SUM($D$2:D2111)/SUM($D$2:$D$11829)</f>
        <v>0.98823665194913213</v>
      </c>
      <c r="I2111" t="str">
        <f t="shared" si="32"/>
        <v>C</v>
      </c>
    </row>
    <row r="2112" spans="1:9">
      <c r="A2112" t="s">
        <v>4524</v>
      </c>
      <c r="B2112" t="s">
        <v>4525</v>
      </c>
      <c r="C2112">
        <v>5</v>
      </c>
      <c r="D2112">
        <v>2744749.34375</v>
      </c>
      <c r="E2112">
        <v>0</v>
      </c>
      <c r="F2112" t="s">
        <v>4526</v>
      </c>
      <c r="G2112">
        <v>0</v>
      </c>
      <c r="H2112" s="1">
        <f>SUM($D$2:D2112)/SUM($D$2:$D$11829)</f>
        <v>0.98824508573779668</v>
      </c>
      <c r="I2112" t="str">
        <f t="shared" si="32"/>
        <v>C</v>
      </c>
    </row>
    <row r="2113" spans="1:9">
      <c r="A2113" t="s">
        <v>4527</v>
      </c>
      <c r="B2113" t="s">
        <v>4528</v>
      </c>
      <c r="C2113">
        <v>9</v>
      </c>
      <c r="D2113">
        <v>2744340.6875</v>
      </c>
      <c r="E2113">
        <v>0</v>
      </c>
      <c r="F2113" t="s">
        <v>4529</v>
      </c>
      <c r="G2113">
        <v>0</v>
      </c>
      <c r="H2113" s="1">
        <f>SUM($D$2:D2113)/SUM($D$2:$D$11829)</f>
        <v>0.98825351827078356</v>
      </c>
      <c r="I2113" t="str">
        <f t="shared" si="32"/>
        <v>C</v>
      </c>
    </row>
    <row r="2114" spans="1:9">
      <c r="A2114" t="s">
        <v>4530</v>
      </c>
      <c r="B2114" t="s">
        <v>4531</v>
      </c>
      <c r="C2114">
        <v>8</v>
      </c>
      <c r="D2114">
        <v>2740382.5</v>
      </c>
      <c r="E2114">
        <v>0</v>
      </c>
      <c r="F2114" t="s">
        <v>20</v>
      </c>
      <c r="G2114">
        <v>2740382.5</v>
      </c>
      <c r="H2114" s="1">
        <f>SUM($D$2:D2114)/SUM($D$2:$D$11829)</f>
        <v>0.98826193864145151</v>
      </c>
      <c r="I2114" t="str">
        <f t="shared" si="32"/>
        <v>C</v>
      </c>
    </row>
    <row r="2115" spans="1:9">
      <c r="A2115" t="s">
        <v>4532</v>
      </c>
      <c r="B2115" t="s">
        <v>4533</v>
      </c>
      <c r="C2115">
        <v>2</v>
      </c>
      <c r="D2115">
        <v>2739655</v>
      </c>
      <c r="E2115">
        <v>0</v>
      </c>
      <c r="F2115" t="s">
        <v>1719</v>
      </c>
      <c r="G2115">
        <v>23310</v>
      </c>
      <c r="H2115" s="1">
        <f>SUM($D$2:D2115)/SUM($D$2:$D$11829)</f>
        <v>0.98827035677673092</v>
      </c>
      <c r="I2115" t="str">
        <f t="shared" ref="I2115:I2178" si="33">IF(H2115&lt;=0.8,"A",IF(H2115&lt;=0.95,"B","C"))</f>
        <v>C</v>
      </c>
    </row>
    <row r="2116" spans="1:9">
      <c r="A2116" t="s">
        <v>4534</v>
      </c>
      <c r="B2116" t="s">
        <v>4535</v>
      </c>
      <c r="C2116">
        <v>23</v>
      </c>
      <c r="D2116">
        <v>2737772.5371093801</v>
      </c>
      <c r="E2116">
        <v>0</v>
      </c>
      <c r="F2116" t="s">
        <v>559</v>
      </c>
      <c r="G2116">
        <v>1283143.4902343799</v>
      </c>
      <c r="H2116" s="1">
        <f>SUM($D$2:D2116)/SUM($D$2:$D$11829)</f>
        <v>0.98827876912776835</v>
      </c>
      <c r="I2116" t="str">
        <f t="shared" si="33"/>
        <v>C</v>
      </c>
    </row>
    <row r="2117" spans="1:9">
      <c r="A2117" t="s">
        <v>4536</v>
      </c>
      <c r="B2117" t="s">
        <v>4537</v>
      </c>
      <c r="C2117">
        <v>32</v>
      </c>
      <c r="D2117">
        <v>2737711.7568359398</v>
      </c>
      <c r="E2117">
        <v>0</v>
      </c>
      <c r="F2117" t="s">
        <v>489</v>
      </c>
      <c r="G2117">
        <v>0</v>
      </c>
      <c r="H2117" s="1">
        <f>SUM($D$2:D2117)/SUM($D$2:$D$11829)</f>
        <v>0.9882871812920464</v>
      </c>
      <c r="I2117" t="str">
        <f t="shared" si="33"/>
        <v>C</v>
      </c>
    </row>
    <row r="2118" spans="1:9">
      <c r="A2118" t="s">
        <v>4538</v>
      </c>
      <c r="B2118" t="s">
        <v>4539</v>
      </c>
      <c r="C2118">
        <v>4</v>
      </c>
      <c r="D2118">
        <v>2735218.28125</v>
      </c>
      <c r="E2118">
        <v>0</v>
      </c>
      <c r="F2118" t="s">
        <v>20</v>
      </c>
      <c r="G2118">
        <v>0</v>
      </c>
      <c r="H2118" s="1">
        <f>SUM($D$2:D2118)/SUM($D$2:$D$11829)</f>
        <v>0.9882955857946244</v>
      </c>
      <c r="I2118" t="str">
        <f t="shared" si="33"/>
        <v>C</v>
      </c>
    </row>
    <row r="2119" spans="1:9">
      <c r="A2119" t="s">
        <v>4540</v>
      </c>
      <c r="B2119" t="s">
        <v>4541</v>
      </c>
      <c r="C2119">
        <v>1</v>
      </c>
      <c r="D2119">
        <v>2731436</v>
      </c>
      <c r="E2119">
        <v>0</v>
      </c>
      <c r="F2119" t="s">
        <v>201</v>
      </c>
      <c r="G2119">
        <v>0</v>
      </c>
      <c r="H2119" s="1">
        <f>SUM($D$2:D2119)/SUM($D$2:$D$11829)</f>
        <v>0.98830397867539044</v>
      </c>
      <c r="I2119" t="str">
        <f t="shared" si="33"/>
        <v>C</v>
      </c>
    </row>
    <row r="2120" spans="1:9">
      <c r="A2120" t="s">
        <v>4542</v>
      </c>
      <c r="B2120" t="s">
        <v>4543</v>
      </c>
      <c r="C2120">
        <v>3</v>
      </c>
      <c r="D2120">
        <v>2725752</v>
      </c>
      <c r="E2120">
        <v>0</v>
      </c>
      <c r="F2120" t="s">
        <v>34</v>
      </c>
      <c r="G2120">
        <v>0</v>
      </c>
      <c r="H2120" s="1">
        <f>SUM($D$2:D2120)/SUM($D$2:$D$11829)</f>
        <v>0.9883123540909351</v>
      </c>
      <c r="I2120" t="str">
        <f t="shared" si="33"/>
        <v>C</v>
      </c>
    </row>
    <row r="2121" spans="1:9">
      <c r="A2121" t="s">
        <v>4544</v>
      </c>
      <c r="B2121" t="s">
        <v>4545</v>
      </c>
      <c r="C2121">
        <v>2</v>
      </c>
      <c r="D2121">
        <v>2725440</v>
      </c>
      <c r="E2121">
        <v>0</v>
      </c>
      <c r="F2121" t="s">
        <v>1867</v>
      </c>
      <c r="G2121">
        <v>0</v>
      </c>
      <c r="H2121" s="1">
        <f>SUM($D$2:D2121)/SUM($D$2:$D$11829)</f>
        <v>0.98832072854779773</v>
      </c>
      <c r="I2121" t="str">
        <f t="shared" si="33"/>
        <v>C</v>
      </c>
    </row>
    <row r="2122" spans="1:9">
      <c r="A2122" t="s">
        <v>4546</v>
      </c>
      <c r="B2122" t="s">
        <v>4547</v>
      </c>
      <c r="C2122">
        <v>4</v>
      </c>
      <c r="D2122">
        <v>2724992.6875</v>
      </c>
      <c r="E2122">
        <v>0</v>
      </c>
      <c r="F2122" t="s">
        <v>1867</v>
      </c>
      <c r="G2122">
        <v>0</v>
      </c>
      <c r="H2122" s="1">
        <f>SUM($D$2:D2122)/SUM($D$2:$D$11829)</f>
        <v>0.9883291016302036</v>
      </c>
      <c r="I2122" t="str">
        <f t="shared" si="33"/>
        <v>C</v>
      </c>
    </row>
    <row r="2123" spans="1:9">
      <c r="A2123" t="s">
        <v>4548</v>
      </c>
      <c r="B2123" t="s">
        <v>4549</v>
      </c>
      <c r="C2123">
        <v>20</v>
      </c>
      <c r="D2123">
        <v>2720861.7431640602</v>
      </c>
      <c r="E2123">
        <v>0</v>
      </c>
      <c r="F2123" t="s">
        <v>52</v>
      </c>
      <c r="G2123">
        <v>1381664.1806640599</v>
      </c>
      <c r="H2123" s="1">
        <f>SUM($D$2:D2123)/SUM($D$2:$D$11829)</f>
        <v>0.98833746201946082</v>
      </c>
      <c r="I2123" t="str">
        <f t="shared" si="33"/>
        <v>C</v>
      </c>
    </row>
    <row r="2124" spans="1:9">
      <c r="A2124" t="s">
        <v>4550</v>
      </c>
      <c r="B2124" t="s">
        <v>4551</v>
      </c>
      <c r="C2124">
        <v>24</v>
      </c>
      <c r="D2124">
        <v>2719718.78125</v>
      </c>
      <c r="E2124">
        <v>0</v>
      </c>
      <c r="F2124" t="s">
        <v>1145</v>
      </c>
      <c r="G2124">
        <v>0</v>
      </c>
      <c r="H2124" s="1">
        <f>SUM($D$2:D2124)/SUM($D$2:$D$11829)</f>
        <v>0.98834581889674011</v>
      </c>
      <c r="I2124" t="str">
        <f t="shared" si="33"/>
        <v>C</v>
      </c>
    </row>
    <row r="2125" spans="1:9">
      <c r="A2125" t="s">
        <v>4552</v>
      </c>
      <c r="B2125" t="s">
        <v>4553</v>
      </c>
      <c r="C2125">
        <v>4</v>
      </c>
      <c r="D2125">
        <v>2713611.75</v>
      </c>
      <c r="E2125">
        <v>0</v>
      </c>
      <c r="F2125" t="s">
        <v>888</v>
      </c>
      <c r="G2125">
        <v>0</v>
      </c>
      <c r="H2125" s="1">
        <f>SUM($D$2:D2125)/SUM($D$2:$D$11829)</f>
        <v>0.98835415700895024</v>
      </c>
      <c r="I2125" t="str">
        <f t="shared" si="33"/>
        <v>C</v>
      </c>
    </row>
    <row r="2126" spans="1:9">
      <c r="A2126" t="s">
        <v>4554</v>
      </c>
      <c r="B2126" t="s">
        <v>4555</v>
      </c>
      <c r="C2126">
        <v>1</v>
      </c>
      <c r="D2126">
        <v>2708272</v>
      </c>
      <c r="E2126">
        <v>0</v>
      </c>
      <c r="F2126" t="s">
        <v>1867</v>
      </c>
      <c r="G2126">
        <v>0</v>
      </c>
      <c r="H2126" s="1">
        <f>SUM($D$2:D2126)/SUM($D$2:$D$11829)</f>
        <v>0.98836247871371585</v>
      </c>
      <c r="I2126" t="str">
        <f t="shared" si="33"/>
        <v>C</v>
      </c>
    </row>
    <row r="2127" spans="1:9">
      <c r="A2127" t="s">
        <v>4556</v>
      </c>
      <c r="B2127" t="s">
        <v>4557</v>
      </c>
      <c r="C2127">
        <v>1</v>
      </c>
      <c r="D2127">
        <v>2697520</v>
      </c>
      <c r="E2127">
        <v>0</v>
      </c>
      <c r="F2127" t="s">
        <v>224</v>
      </c>
      <c r="G2127">
        <v>0</v>
      </c>
      <c r="H2127" s="1">
        <f>SUM($D$2:D2127)/SUM($D$2:$D$11829)</f>
        <v>0.9883707673808213</v>
      </c>
      <c r="I2127" t="str">
        <f t="shared" si="33"/>
        <v>C</v>
      </c>
    </row>
    <row r="2128" spans="1:9">
      <c r="A2128" t="s">
        <v>4558</v>
      </c>
      <c r="B2128" t="s">
        <v>4559</v>
      </c>
      <c r="C2128">
        <v>2</v>
      </c>
      <c r="D2128">
        <v>2697163.75</v>
      </c>
      <c r="E2128">
        <v>0</v>
      </c>
      <c r="F2128" t="s">
        <v>514</v>
      </c>
      <c r="G2128">
        <v>0</v>
      </c>
      <c r="H2128" s="1">
        <f>SUM($D$2:D2128)/SUM($D$2:$D$11829)</f>
        <v>0.98837905495327771</v>
      </c>
      <c r="I2128" t="str">
        <f t="shared" si="33"/>
        <v>C</v>
      </c>
    </row>
    <row r="2129" spans="1:9">
      <c r="A2129" t="s">
        <v>4560</v>
      </c>
      <c r="B2129" t="s">
        <v>4561</v>
      </c>
      <c r="C2129">
        <v>3</v>
      </c>
      <c r="D2129">
        <v>2695887.9375</v>
      </c>
      <c r="E2129">
        <v>0</v>
      </c>
      <c r="F2129" t="s">
        <v>23</v>
      </c>
      <c r="G2129">
        <v>0</v>
      </c>
      <c r="H2129" s="1">
        <f>SUM($D$2:D2129)/SUM($D$2:$D$11829)</f>
        <v>0.98838733860554639</v>
      </c>
      <c r="I2129" t="str">
        <f t="shared" si="33"/>
        <v>C</v>
      </c>
    </row>
    <row r="2130" spans="1:9">
      <c r="A2130" t="s">
        <v>4562</v>
      </c>
      <c r="B2130" t="s">
        <v>4563</v>
      </c>
      <c r="C2130">
        <v>8</v>
      </c>
      <c r="D2130">
        <v>2692787.6875</v>
      </c>
      <c r="E2130">
        <v>0</v>
      </c>
      <c r="F2130" t="s">
        <v>1337</v>
      </c>
      <c r="G2130">
        <v>7899</v>
      </c>
      <c r="H2130" s="1">
        <f>SUM($D$2:D2130)/SUM($D$2:$D$11829)</f>
        <v>0.98839561273167975</v>
      </c>
      <c r="I2130" t="str">
        <f t="shared" si="33"/>
        <v>C</v>
      </c>
    </row>
    <row r="2131" spans="1:9">
      <c r="A2131" t="s">
        <v>4564</v>
      </c>
      <c r="B2131" t="s">
        <v>4565</v>
      </c>
      <c r="C2131">
        <v>3</v>
      </c>
      <c r="D2131">
        <v>2689550.375</v>
      </c>
      <c r="E2131">
        <v>0</v>
      </c>
      <c r="F2131" t="s">
        <v>1421</v>
      </c>
      <c r="G2131">
        <v>2459400</v>
      </c>
      <c r="H2131" s="1">
        <f>SUM($D$2:D2131)/SUM($D$2:$D$11829)</f>
        <v>0.98840387691052622</v>
      </c>
      <c r="I2131" t="str">
        <f t="shared" si="33"/>
        <v>C</v>
      </c>
    </row>
    <row r="2132" spans="1:9">
      <c r="A2132" t="s">
        <v>4566</v>
      </c>
      <c r="B2132" t="s">
        <v>4567</v>
      </c>
      <c r="C2132">
        <v>5</v>
      </c>
      <c r="D2132">
        <v>2686923.875</v>
      </c>
      <c r="E2132">
        <v>0</v>
      </c>
      <c r="F2132" t="s">
        <v>145</v>
      </c>
      <c r="G2132">
        <v>0</v>
      </c>
      <c r="H2132" s="1">
        <f>SUM($D$2:D2132)/SUM($D$2:$D$11829)</f>
        <v>0.98841213301892861</v>
      </c>
      <c r="I2132" t="str">
        <f t="shared" si="33"/>
        <v>C</v>
      </c>
    </row>
    <row r="2133" spans="1:9">
      <c r="A2133" t="s">
        <v>4568</v>
      </c>
      <c r="B2133" t="s">
        <v>4569</v>
      </c>
      <c r="C2133">
        <v>25</v>
      </c>
      <c r="D2133">
        <v>2684915.3779296898</v>
      </c>
      <c r="E2133">
        <v>0</v>
      </c>
      <c r="F2133" t="s">
        <v>104</v>
      </c>
      <c r="G2133">
        <v>0</v>
      </c>
      <c r="H2133" s="1">
        <f>SUM($D$2:D2133)/SUM($D$2:$D$11829)</f>
        <v>0.98842038295582402</v>
      </c>
      <c r="I2133" t="str">
        <f t="shared" si="33"/>
        <v>C</v>
      </c>
    </row>
    <row r="2134" spans="1:9">
      <c r="A2134" t="s">
        <v>4570</v>
      </c>
      <c r="B2134" t="s">
        <v>4571</v>
      </c>
      <c r="C2134">
        <v>3</v>
      </c>
      <c r="D2134">
        <v>2683528.1875</v>
      </c>
      <c r="E2134">
        <v>0</v>
      </c>
      <c r="F2134" t="s">
        <v>4572</v>
      </c>
      <c r="G2134">
        <v>0</v>
      </c>
      <c r="H2134" s="1">
        <f>SUM($D$2:D2134)/SUM($D$2:$D$11829)</f>
        <v>0.98842862863030068</v>
      </c>
      <c r="I2134" t="str">
        <f t="shared" si="33"/>
        <v>C</v>
      </c>
    </row>
    <row r="2135" spans="1:9">
      <c r="A2135" t="s">
        <v>4573</v>
      </c>
      <c r="B2135" t="s">
        <v>4574</v>
      </c>
      <c r="C2135">
        <v>3</v>
      </c>
      <c r="D2135">
        <v>2679969.578125</v>
      </c>
      <c r="E2135">
        <v>0</v>
      </c>
      <c r="F2135" t="s">
        <v>20</v>
      </c>
      <c r="G2135">
        <v>0</v>
      </c>
      <c r="H2135" s="1">
        <f>SUM($D$2:D2135)/SUM($D$2:$D$11829)</f>
        <v>0.98843686337024184</v>
      </c>
      <c r="I2135" t="str">
        <f t="shared" si="33"/>
        <v>C</v>
      </c>
    </row>
    <row r="2136" spans="1:9">
      <c r="A2136" t="s">
        <v>4575</v>
      </c>
      <c r="B2136" t="s">
        <v>4576</v>
      </c>
      <c r="C2136">
        <v>25</v>
      </c>
      <c r="D2136">
        <v>2675095.2685546898</v>
      </c>
      <c r="E2136">
        <v>0</v>
      </c>
      <c r="F2136" t="s">
        <v>104</v>
      </c>
      <c r="G2136">
        <v>2292702.2753906301</v>
      </c>
      <c r="H2136" s="1">
        <f>SUM($D$2:D2136)/SUM($D$2:$D$11829)</f>
        <v>0.98844508313289658</v>
      </c>
      <c r="I2136" t="str">
        <f t="shared" si="33"/>
        <v>C</v>
      </c>
    </row>
    <row r="2137" spans="1:9">
      <c r="A2137" t="s">
        <v>4577</v>
      </c>
      <c r="B2137" t="s">
        <v>4578</v>
      </c>
      <c r="C2137">
        <v>1</v>
      </c>
      <c r="D2137">
        <v>2670000</v>
      </c>
      <c r="E2137">
        <v>0</v>
      </c>
      <c r="F2137" t="s">
        <v>240</v>
      </c>
      <c r="G2137">
        <v>0</v>
      </c>
      <c r="H2137" s="1">
        <f>SUM($D$2:D2137)/SUM($D$2:$D$11829)</f>
        <v>0.98845328723932457</v>
      </c>
      <c r="I2137" t="str">
        <f t="shared" si="33"/>
        <v>C</v>
      </c>
    </row>
    <row r="2138" spans="1:9">
      <c r="A2138" t="s">
        <v>4579</v>
      </c>
      <c r="B2138" t="s">
        <v>4580</v>
      </c>
      <c r="C2138">
        <v>8</v>
      </c>
      <c r="D2138">
        <v>2668149.203125</v>
      </c>
      <c r="E2138">
        <v>0</v>
      </c>
      <c r="F2138" t="s">
        <v>107</v>
      </c>
      <c r="G2138">
        <v>2313477</v>
      </c>
      <c r="H2138" s="1">
        <f>SUM($D$2:D2138)/SUM($D$2:$D$11829)</f>
        <v>0.98846148565881087</v>
      </c>
      <c r="I2138" t="str">
        <f t="shared" si="33"/>
        <v>C</v>
      </c>
    </row>
    <row r="2139" spans="1:9">
      <c r="A2139" t="s">
        <v>4581</v>
      </c>
      <c r="B2139" t="s">
        <v>4582</v>
      </c>
      <c r="C2139">
        <v>15</v>
      </c>
      <c r="D2139">
        <v>2667450.71875</v>
      </c>
      <c r="E2139">
        <v>0</v>
      </c>
      <c r="F2139" t="s">
        <v>1164</v>
      </c>
      <c r="G2139">
        <v>0</v>
      </c>
      <c r="H2139" s="1">
        <f>SUM($D$2:D2139)/SUM($D$2:$D$11829)</f>
        <v>0.98846968193206475</v>
      </c>
      <c r="I2139" t="str">
        <f t="shared" si="33"/>
        <v>C</v>
      </c>
    </row>
    <row r="2140" spans="1:9">
      <c r="A2140" t="s">
        <v>4583</v>
      </c>
      <c r="B2140" t="s">
        <v>4584</v>
      </c>
      <c r="C2140">
        <v>5</v>
      </c>
      <c r="D2140">
        <v>2666313.59375</v>
      </c>
      <c r="E2140">
        <v>0</v>
      </c>
      <c r="F2140" t="s">
        <v>145</v>
      </c>
      <c r="G2140">
        <v>0</v>
      </c>
      <c r="H2140" s="1">
        <f>SUM($D$2:D2140)/SUM($D$2:$D$11829)</f>
        <v>0.98847787471127591</v>
      </c>
      <c r="I2140" t="str">
        <f t="shared" si="33"/>
        <v>C</v>
      </c>
    </row>
    <row r="2141" spans="1:9">
      <c r="A2141" t="s">
        <v>4585</v>
      </c>
      <c r="B2141" t="s">
        <v>4586</v>
      </c>
      <c r="C2141">
        <v>11</v>
      </c>
      <c r="D2141">
        <v>2657364.03125</v>
      </c>
      <c r="E2141">
        <v>0</v>
      </c>
      <c r="F2141" t="s">
        <v>4587</v>
      </c>
      <c r="G2141">
        <v>598038.1484375</v>
      </c>
      <c r="H2141" s="1">
        <f>SUM($D$2:D2141)/SUM($D$2:$D$11829)</f>
        <v>0.98848603999117479</v>
      </c>
      <c r="I2141" t="str">
        <f t="shared" si="33"/>
        <v>C</v>
      </c>
    </row>
    <row r="2142" spans="1:9">
      <c r="A2142" t="s">
        <v>4588</v>
      </c>
      <c r="B2142" t="s">
        <v>4589</v>
      </c>
      <c r="C2142">
        <v>11</v>
      </c>
      <c r="D2142">
        <v>2651035.9375</v>
      </c>
      <c r="E2142">
        <v>0</v>
      </c>
      <c r="F2142" t="s">
        <v>1586</v>
      </c>
      <c r="G2142">
        <v>2572035.9375</v>
      </c>
      <c r="H2142" s="1">
        <f>SUM($D$2:D2142)/SUM($D$2:$D$11829)</f>
        <v>0.98849418582674631</v>
      </c>
      <c r="I2142" t="str">
        <f t="shared" si="33"/>
        <v>C</v>
      </c>
    </row>
    <row r="2143" spans="1:9">
      <c r="A2143" t="s">
        <v>4590</v>
      </c>
      <c r="B2143" t="s">
        <v>4591</v>
      </c>
      <c r="C2143">
        <v>6</v>
      </c>
      <c r="D2143">
        <v>2649553.4941406301</v>
      </c>
      <c r="E2143">
        <v>0</v>
      </c>
      <c r="F2143" t="s">
        <v>1867</v>
      </c>
      <c r="G2143">
        <v>2649553.4941406301</v>
      </c>
      <c r="H2143" s="1">
        <f>SUM($D$2:D2143)/SUM($D$2:$D$11829)</f>
        <v>0.98850232710721542</v>
      </c>
      <c r="I2143" t="str">
        <f t="shared" si="33"/>
        <v>C</v>
      </c>
    </row>
    <row r="2144" spans="1:9">
      <c r="A2144" t="s">
        <v>4592</v>
      </c>
      <c r="B2144" t="s">
        <v>4593</v>
      </c>
      <c r="C2144">
        <v>2</v>
      </c>
      <c r="D2144">
        <v>2643070.5</v>
      </c>
      <c r="E2144">
        <v>0</v>
      </c>
      <c r="F2144" t="s">
        <v>2025</v>
      </c>
      <c r="G2144">
        <v>0</v>
      </c>
      <c r="H2144" s="1">
        <f>SUM($D$2:D2144)/SUM($D$2:$D$11829)</f>
        <v>0.98851044846739466</v>
      </c>
      <c r="I2144" t="str">
        <f t="shared" si="33"/>
        <v>C</v>
      </c>
    </row>
    <row r="2145" spans="1:9">
      <c r="A2145" t="s">
        <v>4594</v>
      </c>
      <c r="B2145" t="s">
        <v>4595</v>
      </c>
      <c r="C2145">
        <v>65</v>
      </c>
      <c r="D2145">
        <v>2633100.9768066402</v>
      </c>
      <c r="E2145">
        <v>0</v>
      </c>
      <c r="F2145" t="s">
        <v>3044</v>
      </c>
      <c r="G2145">
        <v>2464238.9768066402</v>
      </c>
      <c r="H2145" s="1">
        <f>SUM($D$2:D2145)/SUM($D$2:$D$11829)</f>
        <v>0.98851853919422972</v>
      </c>
      <c r="I2145" t="str">
        <f t="shared" si="33"/>
        <v>C</v>
      </c>
    </row>
    <row r="2146" spans="1:9">
      <c r="A2146" t="s">
        <v>4596</v>
      </c>
      <c r="B2146" t="s">
        <v>4597</v>
      </c>
      <c r="C2146">
        <v>3</v>
      </c>
      <c r="D2146">
        <v>2630167</v>
      </c>
      <c r="E2146">
        <v>0</v>
      </c>
      <c r="F2146" t="s">
        <v>2252</v>
      </c>
      <c r="G2146">
        <v>0</v>
      </c>
      <c r="H2146" s="1">
        <f>SUM($D$2:D2146)/SUM($D$2:$D$11829)</f>
        <v>0.98852662090583698</v>
      </c>
      <c r="I2146" t="str">
        <f t="shared" si="33"/>
        <v>C</v>
      </c>
    </row>
    <row r="2147" spans="1:9">
      <c r="A2147" t="s">
        <v>4598</v>
      </c>
      <c r="B2147" t="s">
        <v>4599</v>
      </c>
      <c r="C2147">
        <v>16</v>
      </c>
      <c r="D2147">
        <v>2628556.71948242</v>
      </c>
      <c r="E2147">
        <v>0</v>
      </c>
      <c r="F2147" t="s">
        <v>916</v>
      </c>
      <c r="G2147">
        <v>21300</v>
      </c>
      <c r="H2147" s="1">
        <f>SUM($D$2:D2147)/SUM($D$2:$D$11829)</f>
        <v>0.98853469766953683</v>
      </c>
      <c r="I2147" t="str">
        <f t="shared" si="33"/>
        <v>C</v>
      </c>
    </row>
    <row r="2148" spans="1:9">
      <c r="A2148" t="s">
        <v>4600</v>
      </c>
      <c r="B2148" t="s">
        <v>4601</v>
      </c>
      <c r="C2148">
        <v>8</v>
      </c>
      <c r="D2148">
        <v>2627234.4375</v>
      </c>
      <c r="E2148">
        <v>0</v>
      </c>
      <c r="F2148" t="s">
        <v>697</v>
      </c>
      <c r="G2148">
        <v>1881276</v>
      </c>
      <c r="H2148" s="1">
        <f>SUM($D$2:D2148)/SUM($D$2:$D$11829)</f>
        <v>0.98854277037026217</v>
      </c>
      <c r="I2148" t="str">
        <f t="shared" si="33"/>
        <v>C</v>
      </c>
    </row>
    <row r="2149" spans="1:9">
      <c r="A2149" t="s">
        <v>4602</v>
      </c>
      <c r="B2149" t="s">
        <v>4603</v>
      </c>
      <c r="C2149">
        <v>27</v>
      </c>
      <c r="D2149">
        <v>2626727.26171875</v>
      </c>
      <c r="E2149">
        <v>0</v>
      </c>
      <c r="F2149" t="s">
        <v>104</v>
      </c>
      <c r="G2149">
        <v>1696128.5390625</v>
      </c>
      <c r="H2149" s="1">
        <f>SUM($D$2:D2149)/SUM($D$2:$D$11829)</f>
        <v>0.98855084151258887</v>
      </c>
      <c r="I2149" t="str">
        <f t="shared" si="33"/>
        <v>C</v>
      </c>
    </row>
    <row r="2150" spans="1:9">
      <c r="A2150" t="s">
        <v>4604</v>
      </c>
      <c r="B2150" t="s">
        <v>4605</v>
      </c>
      <c r="C2150">
        <v>15</v>
      </c>
      <c r="D2150">
        <v>2624043.2421875</v>
      </c>
      <c r="E2150">
        <v>0</v>
      </c>
      <c r="F2150" t="s">
        <v>851</v>
      </c>
      <c r="G2150">
        <v>609738.71875</v>
      </c>
      <c r="H2150" s="1">
        <f>SUM($D$2:D2150)/SUM($D$2:$D$11829)</f>
        <v>0.98855890440773142</v>
      </c>
      <c r="I2150" t="str">
        <f t="shared" si="33"/>
        <v>C</v>
      </c>
    </row>
    <row r="2151" spans="1:9">
      <c r="A2151" t="s">
        <v>4606</v>
      </c>
      <c r="B2151" t="s">
        <v>4607</v>
      </c>
      <c r="C2151">
        <v>6</v>
      </c>
      <c r="D2151">
        <v>2623138</v>
      </c>
      <c r="E2151">
        <v>0</v>
      </c>
      <c r="F2151" t="s">
        <v>4608</v>
      </c>
      <c r="G2151">
        <v>2623138</v>
      </c>
      <c r="H2151" s="1">
        <f>SUM($D$2:D2151)/SUM($D$2:$D$11829)</f>
        <v>0.98856696452133719</v>
      </c>
      <c r="I2151" t="str">
        <f t="shared" si="33"/>
        <v>C</v>
      </c>
    </row>
    <row r="2152" spans="1:9">
      <c r="A2152" t="s">
        <v>4609</v>
      </c>
      <c r="B2152" t="s">
        <v>4610</v>
      </c>
      <c r="C2152">
        <v>3</v>
      </c>
      <c r="D2152">
        <v>2615311.3125</v>
      </c>
      <c r="E2152">
        <v>0</v>
      </c>
      <c r="F2152" t="s">
        <v>4611</v>
      </c>
      <c r="G2152">
        <v>2615311.3125</v>
      </c>
      <c r="H2152" s="1">
        <f>SUM($D$2:D2152)/SUM($D$2:$D$11829)</f>
        <v>0.98857500058588776</v>
      </c>
      <c r="I2152" t="str">
        <f t="shared" si="33"/>
        <v>C</v>
      </c>
    </row>
    <row r="2153" spans="1:9">
      <c r="A2153" t="s">
        <v>4612</v>
      </c>
      <c r="B2153" t="s">
        <v>4613</v>
      </c>
      <c r="C2153">
        <v>5</v>
      </c>
      <c r="D2153">
        <v>2614834.3125</v>
      </c>
      <c r="E2153">
        <v>0</v>
      </c>
      <c r="F2153" t="s">
        <v>1752</v>
      </c>
      <c r="G2153">
        <v>2614834.3125</v>
      </c>
      <c r="H2153" s="1">
        <f>SUM($D$2:D2153)/SUM($D$2:$D$11829)</f>
        <v>0.98858303518476087</v>
      </c>
      <c r="I2153" t="str">
        <f t="shared" si="33"/>
        <v>C</v>
      </c>
    </row>
    <row r="2154" spans="1:9">
      <c r="A2154" t="s">
        <v>4614</v>
      </c>
      <c r="B2154" t="s">
        <v>4615</v>
      </c>
      <c r="C2154">
        <v>5</v>
      </c>
      <c r="D2154">
        <v>2608679.6875</v>
      </c>
      <c r="E2154">
        <v>0</v>
      </c>
      <c r="F2154" t="s">
        <v>602</v>
      </c>
      <c r="G2154">
        <v>2608679.6875</v>
      </c>
      <c r="H2154" s="1">
        <f>SUM($D$2:D2154)/SUM($D$2:$D$11829)</f>
        <v>0.9885910508723238</v>
      </c>
      <c r="I2154" t="str">
        <f t="shared" si="33"/>
        <v>C</v>
      </c>
    </row>
    <row r="2155" spans="1:9">
      <c r="A2155" t="s">
        <v>4616</v>
      </c>
      <c r="B2155" t="s">
        <v>4617</v>
      </c>
      <c r="C2155">
        <v>2</v>
      </c>
      <c r="D2155">
        <v>2608421.25</v>
      </c>
      <c r="E2155">
        <v>0</v>
      </c>
      <c r="F2155" t="s">
        <v>2664</v>
      </c>
      <c r="G2155">
        <v>2608421.25</v>
      </c>
      <c r="H2155" s="1">
        <f>SUM($D$2:D2155)/SUM($D$2:$D$11829)</f>
        <v>0.98859906576578593</v>
      </c>
      <c r="I2155" t="str">
        <f t="shared" si="33"/>
        <v>C</v>
      </c>
    </row>
    <row r="2156" spans="1:9">
      <c r="A2156" t="s">
        <v>4618</v>
      </c>
      <c r="B2156" t="s">
        <v>4619</v>
      </c>
      <c r="C2156">
        <v>3</v>
      </c>
      <c r="D2156">
        <v>2608068.25</v>
      </c>
      <c r="E2156">
        <v>0</v>
      </c>
      <c r="F2156" t="s">
        <v>145</v>
      </c>
      <c r="G2156">
        <v>739289.3125</v>
      </c>
      <c r="H2156" s="1">
        <f>SUM($D$2:D2156)/SUM($D$2:$D$11829)</f>
        <v>0.98860707957458538</v>
      </c>
      <c r="I2156" t="str">
        <f t="shared" si="33"/>
        <v>C</v>
      </c>
    </row>
    <row r="2157" spans="1:9">
      <c r="A2157" t="s">
        <v>4620</v>
      </c>
      <c r="B2157" t="s">
        <v>4621</v>
      </c>
      <c r="C2157">
        <v>3</v>
      </c>
      <c r="D2157">
        <v>2604565.09375</v>
      </c>
      <c r="E2157">
        <v>0</v>
      </c>
      <c r="F2157" t="s">
        <v>104</v>
      </c>
      <c r="G2157">
        <v>1280820.09375</v>
      </c>
      <c r="H2157" s="1">
        <f>SUM($D$2:D2157)/SUM($D$2:$D$11829)</f>
        <v>0.98861508261924003</v>
      </c>
      <c r="I2157" t="str">
        <f t="shared" si="33"/>
        <v>C</v>
      </c>
    </row>
    <row r="2158" spans="1:9">
      <c r="A2158" t="s">
        <v>4622</v>
      </c>
      <c r="B2158" t="s">
        <v>4623</v>
      </c>
      <c r="C2158">
        <v>5</v>
      </c>
      <c r="D2158">
        <v>2599781</v>
      </c>
      <c r="E2158">
        <v>0</v>
      </c>
      <c r="F2158" t="s">
        <v>1867</v>
      </c>
      <c r="G2158">
        <v>2599781</v>
      </c>
      <c r="H2158" s="1">
        <f>SUM($D$2:D2158)/SUM($D$2:$D$11829)</f>
        <v>0.9886230709638143</v>
      </c>
      <c r="I2158" t="str">
        <f t="shared" si="33"/>
        <v>C</v>
      </c>
    </row>
    <row r="2159" spans="1:9">
      <c r="A2159" t="s">
        <v>4624</v>
      </c>
      <c r="B2159" t="s">
        <v>4625</v>
      </c>
      <c r="C2159">
        <v>5</v>
      </c>
      <c r="D2159">
        <v>2598667.75</v>
      </c>
      <c r="E2159">
        <v>0</v>
      </c>
      <c r="F2159" t="s">
        <v>618</v>
      </c>
      <c r="G2159">
        <v>681375</v>
      </c>
      <c r="H2159" s="1">
        <f>SUM($D$2:D2159)/SUM($D$2:$D$11829)</f>
        <v>0.9886310558877065</v>
      </c>
      <c r="I2159" t="str">
        <f t="shared" si="33"/>
        <v>C</v>
      </c>
    </row>
    <row r="2160" spans="1:9">
      <c r="A2160" t="s">
        <v>4626</v>
      </c>
      <c r="B2160" t="s">
        <v>4627</v>
      </c>
      <c r="C2160">
        <v>4</v>
      </c>
      <c r="D2160">
        <v>2595618.546875</v>
      </c>
      <c r="E2160">
        <v>0</v>
      </c>
      <c r="F2160" t="s">
        <v>34</v>
      </c>
      <c r="G2160">
        <v>0</v>
      </c>
      <c r="H2160" s="1">
        <f>SUM($D$2:D2160)/SUM($D$2:$D$11829)</f>
        <v>0.98863903144231513</v>
      </c>
      <c r="I2160" t="str">
        <f t="shared" si="33"/>
        <v>C</v>
      </c>
    </row>
    <row r="2161" spans="1:9">
      <c r="A2161" t="s">
        <v>4628</v>
      </c>
      <c r="B2161" t="s">
        <v>4629</v>
      </c>
      <c r="C2161">
        <v>10</v>
      </c>
      <c r="D2161">
        <v>2587461.8984375</v>
      </c>
      <c r="E2161">
        <v>0</v>
      </c>
      <c r="F2161" t="s">
        <v>694</v>
      </c>
      <c r="G2161">
        <v>0</v>
      </c>
      <c r="H2161" s="1">
        <f>SUM($D$2:D2161)/SUM($D$2:$D$11829)</f>
        <v>0.98864698193399791</v>
      </c>
      <c r="I2161" t="str">
        <f t="shared" si="33"/>
        <v>C</v>
      </c>
    </row>
    <row r="2162" spans="1:9">
      <c r="A2162" t="s">
        <v>4630</v>
      </c>
      <c r="B2162" t="s">
        <v>4631</v>
      </c>
      <c r="C2162">
        <v>4</v>
      </c>
      <c r="D2162">
        <v>2584209.875</v>
      </c>
      <c r="E2162">
        <v>0</v>
      </c>
      <c r="F2162" t="s">
        <v>514</v>
      </c>
      <c r="G2162">
        <v>0</v>
      </c>
      <c r="H2162" s="1">
        <f>SUM($D$2:D2162)/SUM($D$2:$D$11829)</f>
        <v>0.98865492243319153</v>
      </c>
      <c r="I2162" t="str">
        <f t="shared" si="33"/>
        <v>C</v>
      </c>
    </row>
    <row r="2163" spans="1:9">
      <c r="A2163" t="s">
        <v>4632</v>
      </c>
      <c r="B2163" t="s">
        <v>4633</v>
      </c>
      <c r="C2163">
        <v>4</v>
      </c>
      <c r="D2163">
        <v>2583992.96875</v>
      </c>
      <c r="E2163">
        <v>0</v>
      </c>
      <c r="F2163" t="s">
        <v>1867</v>
      </c>
      <c r="G2163">
        <v>2583992.96875</v>
      </c>
      <c r="H2163" s="1">
        <f>SUM($D$2:D2163)/SUM($D$2:$D$11829)</f>
        <v>0.98866286226589739</v>
      </c>
      <c r="I2163" t="str">
        <f t="shared" si="33"/>
        <v>C</v>
      </c>
    </row>
    <row r="2164" spans="1:9">
      <c r="A2164" t="s">
        <v>4634</v>
      </c>
      <c r="B2164" t="s">
        <v>4635</v>
      </c>
      <c r="C2164">
        <v>1</v>
      </c>
      <c r="D2164">
        <v>2579303.5</v>
      </c>
      <c r="E2164">
        <v>0</v>
      </c>
      <c r="F2164" t="s">
        <v>4636</v>
      </c>
      <c r="G2164">
        <v>0</v>
      </c>
      <c r="H2164" s="1">
        <f>SUM($D$2:D2164)/SUM($D$2:$D$11829)</f>
        <v>0.98867078768927719</v>
      </c>
      <c r="I2164" t="str">
        <f t="shared" si="33"/>
        <v>C</v>
      </c>
    </row>
    <row r="2165" spans="1:9">
      <c r="A2165" t="s">
        <v>4637</v>
      </c>
      <c r="B2165" t="s">
        <v>4638</v>
      </c>
      <c r="C2165">
        <v>2</v>
      </c>
      <c r="D2165">
        <v>2577643.828125</v>
      </c>
      <c r="E2165">
        <v>0</v>
      </c>
      <c r="F2165" t="s">
        <v>52</v>
      </c>
      <c r="G2165">
        <v>0</v>
      </c>
      <c r="H2165" s="1">
        <f>SUM($D$2:D2165)/SUM($D$2:$D$11829)</f>
        <v>0.98867870801298485</v>
      </c>
      <c r="I2165" t="str">
        <f t="shared" si="33"/>
        <v>C</v>
      </c>
    </row>
    <row r="2166" spans="1:9">
      <c r="A2166" t="s">
        <v>4639</v>
      </c>
      <c r="B2166" t="s">
        <v>4640</v>
      </c>
      <c r="C2166">
        <v>79</v>
      </c>
      <c r="D2166">
        <v>2575937.1884765602</v>
      </c>
      <c r="E2166">
        <v>0</v>
      </c>
      <c r="F2166" t="s">
        <v>52</v>
      </c>
      <c r="G2166">
        <v>1006407.16015625</v>
      </c>
      <c r="H2166" s="1">
        <f>SUM($D$2:D2166)/SUM($D$2:$D$11829)</f>
        <v>0.9886866230927025</v>
      </c>
      <c r="I2166" t="str">
        <f t="shared" si="33"/>
        <v>C</v>
      </c>
    </row>
    <row r="2167" spans="1:9">
      <c r="A2167" t="s">
        <v>4641</v>
      </c>
      <c r="B2167" t="s">
        <v>4642</v>
      </c>
      <c r="C2167">
        <v>10</v>
      </c>
      <c r="D2167">
        <v>2575339.4765625</v>
      </c>
      <c r="E2167">
        <v>0</v>
      </c>
      <c r="F2167" t="s">
        <v>1404</v>
      </c>
      <c r="G2167">
        <v>25034</v>
      </c>
      <c r="H2167" s="1">
        <f>SUM($D$2:D2167)/SUM($D$2:$D$11829)</f>
        <v>0.98869453633583138</v>
      </c>
      <c r="I2167" t="str">
        <f t="shared" si="33"/>
        <v>C</v>
      </c>
    </row>
    <row r="2168" spans="1:9">
      <c r="A2168" t="s">
        <v>4643</v>
      </c>
      <c r="B2168" t="s">
        <v>4644</v>
      </c>
      <c r="C2168">
        <v>11</v>
      </c>
      <c r="D2168">
        <v>2575234.75</v>
      </c>
      <c r="E2168">
        <v>0</v>
      </c>
      <c r="F2168" t="s">
        <v>104</v>
      </c>
      <c r="G2168">
        <v>723119.75</v>
      </c>
      <c r="H2168" s="1">
        <f>SUM($D$2:D2168)/SUM($D$2:$D$11829)</f>
        <v>0.98870244925716699</v>
      </c>
      <c r="I2168" t="str">
        <f t="shared" si="33"/>
        <v>C</v>
      </c>
    </row>
    <row r="2169" spans="1:9">
      <c r="A2169" t="s">
        <v>4645</v>
      </c>
      <c r="B2169" t="s">
        <v>4646</v>
      </c>
      <c r="C2169">
        <v>3</v>
      </c>
      <c r="D2169">
        <v>2574433.5</v>
      </c>
      <c r="E2169">
        <v>0</v>
      </c>
      <c r="F2169" t="s">
        <v>44</v>
      </c>
      <c r="G2169">
        <v>2574433.5</v>
      </c>
      <c r="H2169" s="1">
        <f>SUM($D$2:D2169)/SUM($D$2:$D$11829)</f>
        <v>0.98871035971650245</v>
      </c>
      <c r="I2169" t="str">
        <f t="shared" si="33"/>
        <v>C</v>
      </c>
    </row>
    <row r="2170" spans="1:9">
      <c r="A2170" t="s">
        <v>4647</v>
      </c>
      <c r="B2170" t="s">
        <v>4648</v>
      </c>
      <c r="C2170">
        <v>2</v>
      </c>
      <c r="D2170">
        <v>2573936</v>
      </c>
      <c r="E2170">
        <v>0</v>
      </c>
      <c r="F2170" t="s">
        <v>4649</v>
      </c>
      <c r="G2170">
        <v>0</v>
      </c>
      <c r="H2170" s="1">
        <f>SUM($D$2:D2170)/SUM($D$2:$D$11829)</f>
        <v>0.98871826864717016</v>
      </c>
      <c r="I2170" t="str">
        <f t="shared" si="33"/>
        <v>C</v>
      </c>
    </row>
    <row r="2171" spans="1:9">
      <c r="A2171" t="s">
        <v>4650</v>
      </c>
      <c r="B2171" t="s">
        <v>4651</v>
      </c>
      <c r="C2171">
        <v>13</v>
      </c>
      <c r="D2171">
        <v>2567647.84375</v>
      </c>
      <c r="E2171">
        <v>0</v>
      </c>
      <c r="F2171" t="s">
        <v>2664</v>
      </c>
      <c r="G2171">
        <v>2567647.84375</v>
      </c>
      <c r="H2171" s="1">
        <f>SUM($D$2:D2171)/SUM($D$2:$D$11829)</f>
        <v>0.98872615825622623</v>
      </c>
      <c r="I2171" t="str">
        <f t="shared" si="33"/>
        <v>C</v>
      </c>
    </row>
    <row r="2172" spans="1:9">
      <c r="A2172" t="s">
        <v>4652</v>
      </c>
      <c r="B2172" t="s">
        <v>4653</v>
      </c>
      <c r="C2172">
        <v>6</v>
      </c>
      <c r="D2172">
        <v>2567183.65625</v>
      </c>
      <c r="E2172">
        <v>0</v>
      </c>
      <c r="F2172" t="s">
        <v>1022</v>
      </c>
      <c r="G2172">
        <v>0</v>
      </c>
      <c r="H2172" s="1">
        <f>SUM($D$2:D2172)/SUM($D$2:$D$11829)</f>
        <v>0.98873404643897389</v>
      </c>
      <c r="I2172" t="str">
        <f t="shared" si="33"/>
        <v>C</v>
      </c>
    </row>
    <row r="2173" spans="1:9">
      <c r="A2173" t="s">
        <v>4654</v>
      </c>
      <c r="B2173" t="s">
        <v>4655</v>
      </c>
      <c r="C2173">
        <v>7</v>
      </c>
      <c r="D2173">
        <v>2565709.78271484</v>
      </c>
      <c r="E2173">
        <v>0</v>
      </c>
      <c r="F2173" t="s">
        <v>145</v>
      </c>
      <c r="G2173">
        <v>0</v>
      </c>
      <c r="H2173" s="1">
        <f>SUM($D$2:D2173)/SUM($D$2:$D$11829)</f>
        <v>0.98874193009295164</v>
      </c>
      <c r="I2173" t="str">
        <f t="shared" si="33"/>
        <v>C</v>
      </c>
    </row>
    <row r="2174" spans="1:9">
      <c r="A2174" t="s">
        <v>4656</v>
      </c>
      <c r="B2174" t="s">
        <v>4657</v>
      </c>
      <c r="C2174">
        <v>7</v>
      </c>
      <c r="D2174">
        <v>2565626.875</v>
      </c>
      <c r="E2174">
        <v>0</v>
      </c>
      <c r="F2174" t="s">
        <v>206</v>
      </c>
      <c r="G2174">
        <v>2565626.875</v>
      </c>
      <c r="H2174" s="1">
        <f>SUM($D$2:D2174)/SUM($D$2:$D$11829)</f>
        <v>0.98874981349217905</v>
      </c>
      <c r="I2174" t="str">
        <f t="shared" si="33"/>
        <v>C</v>
      </c>
    </row>
    <row r="2175" spans="1:9">
      <c r="A2175" t="s">
        <v>4658</v>
      </c>
      <c r="B2175" t="s">
        <v>4659</v>
      </c>
      <c r="C2175">
        <v>6</v>
      </c>
      <c r="D2175">
        <v>2563640.140625</v>
      </c>
      <c r="E2175">
        <v>0</v>
      </c>
      <c r="F2175" t="s">
        <v>514</v>
      </c>
      <c r="G2175">
        <v>0</v>
      </c>
      <c r="H2175" s="1">
        <f>SUM($D$2:D2175)/SUM($D$2:$D$11829)</f>
        <v>0.98875769078676956</v>
      </c>
      <c r="I2175" t="str">
        <f t="shared" si="33"/>
        <v>C</v>
      </c>
    </row>
    <row r="2176" spans="1:9">
      <c r="A2176" t="s">
        <v>4660</v>
      </c>
      <c r="B2176" t="s">
        <v>4661</v>
      </c>
      <c r="C2176">
        <v>37</v>
      </c>
      <c r="D2176">
        <v>2559843.4775390602</v>
      </c>
      <c r="E2176">
        <v>0</v>
      </c>
      <c r="F2176" t="s">
        <v>52</v>
      </c>
      <c r="G2176">
        <v>24535.150390625</v>
      </c>
      <c r="H2176" s="1">
        <f>SUM($D$2:D2176)/SUM($D$2:$D$11829)</f>
        <v>0.98876555641535713</v>
      </c>
      <c r="I2176" t="str">
        <f t="shared" si="33"/>
        <v>C</v>
      </c>
    </row>
    <row r="2177" spans="1:9">
      <c r="A2177" t="s">
        <v>4662</v>
      </c>
      <c r="B2177" t="s">
        <v>4663</v>
      </c>
      <c r="C2177">
        <v>7</v>
      </c>
      <c r="D2177">
        <v>2557898.5625</v>
      </c>
      <c r="E2177">
        <v>0</v>
      </c>
      <c r="F2177" t="s">
        <v>694</v>
      </c>
      <c r="G2177">
        <v>66483</v>
      </c>
      <c r="H2177" s="1">
        <f>SUM($D$2:D2177)/SUM($D$2:$D$11829)</f>
        <v>0.98877341606780611</v>
      </c>
      <c r="I2177" t="str">
        <f t="shared" si="33"/>
        <v>C</v>
      </c>
    </row>
    <row r="2178" spans="1:9">
      <c r="A2178" t="s">
        <v>4664</v>
      </c>
      <c r="B2178" t="s">
        <v>4665</v>
      </c>
      <c r="C2178">
        <v>3</v>
      </c>
      <c r="D2178">
        <v>2553617.75</v>
      </c>
      <c r="E2178">
        <v>0</v>
      </c>
      <c r="F2178" t="s">
        <v>23</v>
      </c>
      <c r="G2178">
        <v>2553617.75</v>
      </c>
      <c r="H2178" s="1">
        <f>SUM($D$2:D2178)/SUM($D$2:$D$11829)</f>
        <v>0.9887812625666067</v>
      </c>
      <c r="I2178" t="str">
        <f t="shared" si="33"/>
        <v>C</v>
      </c>
    </row>
    <row r="2179" spans="1:9">
      <c r="A2179" t="s">
        <v>4666</v>
      </c>
      <c r="B2179" t="s">
        <v>4667</v>
      </c>
      <c r="C2179">
        <v>3</v>
      </c>
      <c r="D2179">
        <v>2552831.625</v>
      </c>
      <c r="E2179">
        <v>0</v>
      </c>
      <c r="F2179" t="s">
        <v>20</v>
      </c>
      <c r="G2179">
        <v>0</v>
      </c>
      <c r="H2179" s="1">
        <f>SUM($D$2:D2179)/SUM($D$2:$D$11829)</f>
        <v>0.98878910664988162</v>
      </c>
      <c r="I2179" t="str">
        <f t="shared" ref="I2179:I2242" si="34">IF(H2179&lt;=0.8,"A",IF(H2179&lt;=0.95,"B","C"))</f>
        <v>C</v>
      </c>
    </row>
    <row r="2180" spans="1:9">
      <c r="A2180" t="s">
        <v>4668</v>
      </c>
      <c r="B2180" t="s">
        <v>4669</v>
      </c>
      <c r="C2180">
        <v>23</v>
      </c>
      <c r="D2180">
        <v>2551063.1513671898</v>
      </c>
      <c r="E2180">
        <v>0</v>
      </c>
      <c r="F2180" t="s">
        <v>428</v>
      </c>
      <c r="G2180">
        <v>2232057.8886718801</v>
      </c>
      <c r="H2180" s="1">
        <f>SUM($D$2:D2180)/SUM($D$2:$D$11829)</f>
        <v>0.98879694529916939</v>
      </c>
      <c r="I2180" t="str">
        <f t="shared" si="34"/>
        <v>C</v>
      </c>
    </row>
    <row r="2181" spans="1:9">
      <c r="A2181" t="s">
        <v>4670</v>
      </c>
      <c r="B2181" t="s">
        <v>4671</v>
      </c>
      <c r="C2181">
        <v>6</v>
      </c>
      <c r="D2181">
        <v>2545162.375</v>
      </c>
      <c r="E2181">
        <v>0</v>
      </c>
      <c r="F2181" t="s">
        <v>1799</v>
      </c>
      <c r="G2181">
        <v>0</v>
      </c>
      <c r="H2181" s="1">
        <f>SUM($D$2:D2181)/SUM($D$2:$D$11829)</f>
        <v>0.98880476581714738</v>
      </c>
      <c r="I2181" t="str">
        <f t="shared" si="34"/>
        <v>C</v>
      </c>
    </row>
    <row r="2182" spans="1:9">
      <c r="A2182" t="s">
        <v>4672</v>
      </c>
      <c r="B2182" t="s">
        <v>4673</v>
      </c>
      <c r="C2182">
        <v>94</v>
      </c>
      <c r="D2182">
        <v>2543009.6035156301</v>
      </c>
      <c r="E2182">
        <v>0</v>
      </c>
      <c r="F2182" t="s">
        <v>52</v>
      </c>
      <c r="G2182">
        <v>2543009.6035156301</v>
      </c>
      <c r="H2182" s="1">
        <f>SUM($D$2:D2182)/SUM($D$2:$D$11829)</f>
        <v>0.98881257972030645</v>
      </c>
      <c r="I2182" t="str">
        <f t="shared" si="34"/>
        <v>C</v>
      </c>
    </row>
    <row r="2183" spans="1:9">
      <c r="A2183" t="s">
        <v>4674</v>
      </c>
      <c r="B2183" t="s">
        <v>4675</v>
      </c>
      <c r="C2183">
        <v>3</v>
      </c>
      <c r="D2183">
        <v>2536447.25</v>
      </c>
      <c r="E2183">
        <v>0</v>
      </c>
      <c r="F2183" t="s">
        <v>584</v>
      </c>
      <c r="G2183">
        <v>0</v>
      </c>
      <c r="H2183" s="1">
        <f>SUM($D$2:D2183)/SUM($D$2:$D$11829)</f>
        <v>0.98882037345932816</v>
      </c>
      <c r="I2183" t="str">
        <f t="shared" si="34"/>
        <v>C</v>
      </c>
    </row>
    <row r="2184" spans="1:9">
      <c r="A2184" t="s">
        <v>4676</v>
      </c>
      <c r="B2184" t="s">
        <v>4677</v>
      </c>
      <c r="C2184">
        <v>2</v>
      </c>
      <c r="D2184">
        <v>2534645.875</v>
      </c>
      <c r="E2184">
        <v>0</v>
      </c>
      <c r="F2184" t="s">
        <v>175</v>
      </c>
      <c r="G2184">
        <v>0</v>
      </c>
      <c r="H2184" s="1">
        <f>SUM($D$2:D2184)/SUM($D$2:$D$11829)</f>
        <v>0.98882816166326659</v>
      </c>
      <c r="I2184" t="str">
        <f t="shared" si="34"/>
        <v>C</v>
      </c>
    </row>
    <row r="2185" spans="1:9">
      <c r="A2185" t="s">
        <v>4678</v>
      </c>
      <c r="B2185" t="s">
        <v>4679</v>
      </c>
      <c r="C2185">
        <v>3</v>
      </c>
      <c r="D2185">
        <v>2533918.1875</v>
      </c>
      <c r="E2185">
        <v>0</v>
      </c>
      <c r="F2185" t="s">
        <v>2664</v>
      </c>
      <c r="G2185">
        <v>0</v>
      </c>
      <c r="H2185" s="1">
        <f>SUM($D$2:D2185)/SUM($D$2:$D$11829)</f>
        <v>0.98883594763124039</v>
      </c>
      <c r="I2185" t="str">
        <f t="shared" si="34"/>
        <v>C</v>
      </c>
    </row>
    <row r="2186" spans="1:9">
      <c r="A2186" t="s">
        <v>4680</v>
      </c>
      <c r="B2186" t="s">
        <v>4681</v>
      </c>
      <c r="C2186">
        <v>4</v>
      </c>
      <c r="D2186">
        <v>2533604.5625</v>
      </c>
      <c r="E2186">
        <v>0</v>
      </c>
      <c r="F2186" t="s">
        <v>1392</v>
      </c>
      <c r="G2186">
        <v>0</v>
      </c>
      <c r="H2186" s="1">
        <f>SUM($D$2:D2186)/SUM($D$2:$D$11829)</f>
        <v>0.98884373263553904</v>
      </c>
      <c r="I2186" t="str">
        <f t="shared" si="34"/>
        <v>C</v>
      </c>
    </row>
    <row r="2187" spans="1:9">
      <c r="A2187" t="s">
        <v>4682</v>
      </c>
      <c r="B2187" t="s">
        <v>4683</v>
      </c>
      <c r="C2187">
        <v>5</v>
      </c>
      <c r="D2187">
        <v>2531788.7421875</v>
      </c>
      <c r="E2187">
        <v>0</v>
      </c>
      <c r="F2187" t="s">
        <v>145</v>
      </c>
      <c r="G2187">
        <v>0</v>
      </c>
      <c r="H2187" s="1">
        <f>SUM($D$2:D2187)/SUM($D$2:$D$11829)</f>
        <v>0.98885151206036825</v>
      </c>
      <c r="I2187" t="str">
        <f t="shared" si="34"/>
        <v>C</v>
      </c>
    </row>
    <row r="2188" spans="1:9">
      <c r="A2188" t="s">
        <v>4684</v>
      </c>
      <c r="B2188" t="s">
        <v>4685</v>
      </c>
      <c r="C2188">
        <v>10</v>
      </c>
      <c r="D2188">
        <v>2527285.6216406198</v>
      </c>
      <c r="E2188">
        <v>0</v>
      </c>
      <c r="F2188" t="s">
        <v>2664</v>
      </c>
      <c r="G2188">
        <v>1480442.3359375</v>
      </c>
      <c r="H2188" s="1">
        <f>SUM($D$2:D2188)/SUM($D$2:$D$11829)</f>
        <v>0.98885927764846338</v>
      </c>
      <c r="I2188" t="str">
        <f t="shared" si="34"/>
        <v>C</v>
      </c>
    </row>
    <row r="2189" spans="1:9">
      <c r="A2189" t="s">
        <v>4686</v>
      </c>
      <c r="B2189" t="s">
        <v>4687</v>
      </c>
      <c r="C2189">
        <v>4</v>
      </c>
      <c r="D2189">
        <v>2526418.375</v>
      </c>
      <c r="E2189">
        <v>0</v>
      </c>
      <c r="F2189" t="s">
        <v>1085</v>
      </c>
      <c r="G2189">
        <v>0</v>
      </c>
      <c r="H2189" s="1">
        <f>SUM($D$2:D2189)/SUM($D$2:$D$11829)</f>
        <v>0.98886704057177055</v>
      </c>
      <c r="I2189" t="str">
        <f t="shared" si="34"/>
        <v>C</v>
      </c>
    </row>
    <row r="2190" spans="1:9">
      <c r="A2190" t="s">
        <v>4688</v>
      </c>
      <c r="B2190" t="s">
        <v>4689</v>
      </c>
      <c r="C2190">
        <v>4</v>
      </c>
      <c r="D2190">
        <v>2525353.1875</v>
      </c>
      <c r="E2190">
        <v>0</v>
      </c>
      <c r="F2190" t="s">
        <v>1867</v>
      </c>
      <c r="G2190">
        <v>2525353.1875</v>
      </c>
      <c r="H2190" s="1">
        <f>SUM($D$2:D2190)/SUM($D$2:$D$11829)</f>
        <v>0.98887480022207708</v>
      </c>
      <c r="I2190" t="str">
        <f t="shared" si="34"/>
        <v>C</v>
      </c>
    </row>
    <row r="2191" spans="1:9">
      <c r="A2191" t="s">
        <v>4690</v>
      </c>
      <c r="B2191" t="s">
        <v>4691</v>
      </c>
      <c r="C2191">
        <v>9</v>
      </c>
      <c r="D2191">
        <v>2522901.0625</v>
      </c>
      <c r="E2191">
        <v>0</v>
      </c>
      <c r="F2191" t="s">
        <v>443</v>
      </c>
      <c r="G2191">
        <v>0</v>
      </c>
      <c r="H2191" s="1">
        <f>SUM($D$2:D2191)/SUM($D$2:$D$11829)</f>
        <v>0.98888255233774158</v>
      </c>
      <c r="I2191" t="str">
        <f t="shared" si="34"/>
        <v>C</v>
      </c>
    </row>
    <row r="2192" spans="1:9">
      <c r="A2192" t="s">
        <v>4692</v>
      </c>
      <c r="B2192" t="s">
        <v>4693</v>
      </c>
      <c r="C2192">
        <v>9</v>
      </c>
      <c r="D2192">
        <v>2522186.32421875</v>
      </c>
      <c r="E2192">
        <v>0</v>
      </c>
      <c r="F2192" t="s">
        <v>708</v>
      </c>
      <c r="G2192">
        <v>908999.6875</v>
      </c>
      <c r="H2192" s="1">
        <f>SUM($D$2:D2192)/SUM($D$2:$D$11829)</f>
        <v>0.9888903022572304</v>
      </c>
      <c r="I2192" t="str">
        <f t="shared" si="34"/>
        <v>C</v>
      </c>
    </row>
    <row r="2193" spans="1:9">
      <c r="A2193" t="s">
        <v>4694</v>
      </c>
      <c r="B2193" t="s">
        <v>4695</v>
      </c>
      <c r="C2193">
        <v>2</v>
      </c>
      <c r="D2193">
        <v>2521967.75</v>
      </c>
      <c r="E2193">
        <v>0</v>
      </c>
      <c r="F2193" t="s">
        <v>2664</v>
      </c>
      <c r="G2193">
        <v>0</v>
      </c>
      <c r="H2193" s="1">
        <f>SUM($D$2:D2193)/SUM($D$2:$D$11829)</f>
        <v>0.98889805150510635</v>
      </c>
      <c r="I2193" t="str">
        <f t="shared" si="34"/>
        <v>C</v>
      </c>
    </row>
    <row r="2194" spans="1:9">
      <c r="A2194" t="s">
        <v>4696</v>
      </c>
      <c r="B2194" t="s">
        <v>4697</v>
      </c>
      <c r="C2194">
        <v>8</v>
      </c>
      <c r="D2194">
        <v>2521305</v>
      </c>
      <c r="E2194">
        <v>0</v>
      </c>
      <c r="F2194" t="s">
        <v>559</v>
      </c>
      <c r="G2194">
        <v>284624</v>
      </c>
      <c r="H2194" s="1">
        <f>SUM($D$2:D2194)/SUM($D$2:$D$11829)</f>
        <v>0.98890579871655115</v>
      </c>
      <c r="I2194" t="str">
        <f t="shared" si="34"/>
        <v>C</v>
      </c>
    </row>
    <row r="2195" spans="1:9">
      <c r="A2195" t="s">
        <v>4698</v>
      </c>
      <c r="B2195" t="s">
        <v>4699</v>
      </c>
      <c r="C2195">
        <v>5</v>
      </c>
      <c r="D2195">
        <v>2520357.03125</v>
      </c>
      <c r="E2195">
        <v>0</v>
      </c>
      <c r="F2195" t="s">
        <v>4700</v>
      </c>
      <c r="G2195">
        <v>24395</v>
      </c>
      <c r="H2195" s="1">
        <f>SUM($D$2:D2195)/SUM($D$2:$D$11829)</f>
        <v>0.9889135430151732</v>
      </c>
      <c r="I2195" t="str">
        <f t="shared" si="34"/>
        <v>C</v>
      </c>
    </row>
    <row r="2196" spans="1:9">
      <c r="A2196" t="s">
        <v>4701</v>
      </c>
      <c r="B2196" t="s">
        <v>4702</v>
      </c>
      <c r="C2196">
        <v>4</v>
      </c>
      <c r="D2196">
        <v>2519534.125</v>
      </c>
      <c r="E2196">
        <v>0</v>
      </c>
      <c r="F2196" t="s">
        <v>4703</v>
      </c>
      <c r="G2196">
        <v>1682749.25</v>
      </c>
      <c r="H2196" s="1">
        <f>SUM($D$2:D2196)/SUM($D$2:$D$11829)</f>
        <v>0.98892128478525199</v>
      </c>
      <c r="I2196" t="str">
        <f t="shared" si="34"/>
        <v>C</v>
      </c>
    </row>
    <row r="2197" spans="1:9">
      <c r="A2197" t="s">
        <v>4704</v>
      </c>
      <c r="B2197" t="s">
        <v>4705</v>
      </c>
      <c r="C2197">
        <v>1</v>
      </c>
      <c r="D2197">
        <v>2518915.75</v>
      </c>
      <c r="E2197">
        <v>0</v>
      </c>
      <c r="F2197" t="s">
        <v>287</v>
      </c>
      <c r="G2197">
        <v>2518915.75</v>
      </c>
      <c r="H2197" s="1">
        <f>SUM($D$2:D2197)/SUM($D$2:$D$11829)</f>
        <v>0.98892902465525057</v>
      </c>
      <c r="I2197" t="str">
        <f t="shared" si="34"/>
        <v>C</v>
      </c>
    </row>
    <row r="2198" spans="1:9">
      <c r="A2198" t="s">
        <v>4706</v>
      </c>
      <c r="B2198" t="s">
        <v>4707</v>
      </c>
      <c r="C2198">
        <v>1</v>
      </c>
      <c r="D2198">
        <v>2518224.5</v>
      </c>
      <c r="E2198">
        <v>0</v>
      </c>
      <c r="F2198" t="s">
        <v>49</v>
      </c>
      <c r="G2198">
        <v>0</v>
      </c>
      <c r="H2198" s="1">
        <f>SUM($D$2:D2198)/SUM($D$2:$D$11829)</f>
        <v>0.98893676240124595</v>
      </c>
      <c r="I2198" t="str">
        <f t="shared" si="34"/>
        <v>C</v>
      </c>
    </row>
    <row r="2199" spans="1:9">
      <c r="A2199" t="s">
        <v>4708</v>
      </c>
      <c r="B2199" t="s">
        <v>4709</v>
      </c>
      <c r="C2199">
        <v>3</v>
      </c>
      <c r="D2199">
        <v>2513485.6875</v>
      </c>
      <c r="E2199">
        <v>0</v>
      </c>
      <c r="F2199" t="s">
        <v>4710</v>
      </c>
      <c r="G2199">
        <v>1030295.6875</v>
      </c>
      <c r="H2199" s="1">
        <f>SUM($D$2:D2199)/SUM($D$2:$D$11829)</f>
        <v>0.98894448558629666</v>
      </c>
      <c r="I2199" t="str">
        <f t="shared" si="34"/>
        <v>C</v>
      </c>
    </row>
    <row r="2200" spans="1:9">
      <c r="A2200" t="s">
        <v>4711</v>
      </c>
      <c r="B2200" t="s">
        <v>4712</v>
      </c>
      <c r="C2200">
        <v>19</v>
      </c>
      <c r="D2200">
        <v>2510222.71875</v>
      </c>
      <c r="E2200">
        <v>0</v>
      </c>
      <c r="F2200" t="s">
        <v>17</v>
      </c>
      <c r="G2200">
        <v>0</v>
      </c>
      <c r="H2200" s="1">
        <f>SUM($D$2:D2200)/SUM($D$2:$D$11829)</f>
        <v>0.98895219874522655</v>
      </c>
      <c r="I2200" t="str">
        <f t="shared" si="34"/>
        <v>C</v>
      </c>
    </row>
    <row r="2201" spans="1:9">
      <c r="A2201" t="s">
        <v>4713</v>
      </c>
      <c r="B2201" t="s">
        <v>4714</v>
      </c>
      <c r="C2201">
        <v>3</v>
      </c>
      <c r="D2201">
        <v>2508267</v>
      </c>
      <c r="E2201">
        <v>0</v>
      </c>
      <c r="F2201" t="s">
        <v>4715</v>
      </c>
      <c r="G2201">
        <v>0</v>
      </c>
      <c r="H2201" s="1">
        <f>SUM($D$2:D2201)/SUM($D$2:$D$11829)</f>
        <v>0.98895990589482119</v>
      </c>
      <c r="I2201" t="str">
        <f t="shared" si="34"/>
        <v>C</v>
      </c>
    </row>
    <row r="2202" spans="1:9">
      <c r="A2202" t="s">
        <v>4716</v>
      </c>
      <c r="B2202" t="s">
        <v>4717</v>
      </c>
      <c r="C2202">
        <v>2</v>
      </c>
      <c r="D2202">
        <v>2508180.4375</v>
      </c>
      <c r="E2202">
        <v>0</v>
      </c>
      <c r="F2202" t="s">
        <v>4718</v>
      </c>
      <c r="G2202">
        <v>0</v>
      </c>
      <c r="H2202" s="1">
        <f>SUM($D$2:D2202)/SUM($D$2:$D$11829)</f>
        <v>0.98896761277843537</v>
      </c>
      <c r="I2202" t="str">
        <f t="shared" si="34"/>
        <v>C</v>
      </c>
    </row>
    <row r="2203" spans="1:9">
      <c r="A2203" t="s">
        <v>4719</v>
      </c>
      <c r="B2203" t="s">
        <v>4720</v>
      </c>
      <c r="C2203">
        <v>4</v>
      </c>
      <c r="D2203">
        <v>2505195.15625</v>
      </c>
      <c r="E2203">
        <v>0</v>
      </c>
      <c r="F2203" t="s">
        <v>1085</v>
      </c>
      <c r="G2203">
        <v>2505195.15625</v>
      </c>
      <c r="H2203" s="1">
        <f>SUM($D$2:D2203)/SUM($D$2:$D$11829)</f>
        <v>0.98897531048917875</v>
      </c>
      <c r="I2203" t="str">
        <f t="shared" si="34"/>
        <v>C</v>
      </c>
    </row>
    <row r="2204" spans="1:9">
      <c r="A2204" t="s">
        <v>4721</v>
      </c>
      <c r="B2204" t="s">
        <v>4722</v>
      </c>
      <c r="C2204">
        <v>26</v>
      </c>
      <c r="D2204">
        <v>2504682.8310546898</v>
      </c>
      <c r="E2204">
        <v>0</v>
      </c>
      <c r="F2204" t="s">
        <v>248</v>
      </c>
      <c r="G2204">
        <v>0</v>
      </c>
      <c r="H2204" s="1">
        <f>SUM($D$2:D2204)/SUM($D$2:$D$11829)</f>
        <v>0.98898300662570093</v>
      </c>
      <c r="I2204" t="str">
        <f t="shared" si="34"/>
        <v>C</v>
      </c>
    </row>
    <row r="2205" spans="1:9">
      <c r="A2205" t="s">
        <v>4723</v>
      </c>
      <c r="B2205" t="s">
        <v>4724</v>
      </c>
      <c r="C2205">
        <v>3</v>
      </c>
      <c r="D2205">
        <v>2502744.6875</v>
      </c>
      <c r="E2205">
        <v>0</v>
      </c>
      <c r="F2205" t="s">
        <v>287</v>
      </c>
      <c r="G2205">
        <v>2502744.6875</v>
      </c>
      <c r="H2205" s="1">
        <f>SUM($D$2:D2205)/SUM($D$2:$D$11829)</f>
        <v>0.98899069680689133</v>
      </c>
      <c r="I2205" t="str">
        <f t="shared" si="34"/>
        <v>C</v>
      </c>
    </row>
    <row r="2206" spans="1:9">
      <c r="A2206" t="s">
        <v>4725</v>
      </c>
      <c r="B2206" t="s">
        <v>4726</v>
      </c>
      <c r="C2206">
        <v>4</v>
      </c>
      <c r="D2206">
        <v>2502182.30859375</v>
      </c>
      <c r="E2206">
        <v>0</v>
      </c>
      <c r="F2206" t="s">
        <v>1070</v>
      </c>
      <c r="G2206">
        <v>2389221.5</v>
      </c>
      <c r="H2206" s="1">
        <f>SUM($D$2:D2206)/SUM($D$2:$D$11829)</f>
        <v>0.98899838526006068</v>
      </c>
      <c r="I2206" t="str">
        <f t="shared" si="34"/>
        <v>C</v>
      </c>
    </row>
    <row r="2207" spans="1:9">
      <c r="A2207" t="s">
        <v>4727</v>
      </c>
      <c r="B2207" t="s">
        <v>4728</v>
      </c>
      <c r="C2207">
        <v>14</v>
      </c>
      <c r="D2207">
        <v>2501591.7128906301</v>
      </c>
      <c r="E2207">
        <v>0</v>
      </c>
      <c r="F2207" t="s">
        <v>1204</v>
      </c>
      <c r="G2207">
        <v>0</v>
      </c>
      <c r="H2207" s="1">
        <f>SUM($D$2:D2207)/SUM($D$2:$D$11829)</f>
        <v>0.98900607189850709</v>
      </c>
      <c r="I2207" t="str">
        <f t="shared" si="34"/>
        <v>C</v>
      </c>
    </row>
    <row r="2208" spans="1:9">
      <c r="A2208" t="s">
        <v>4729</v>
      </c>
      <c r="B2208" t="s">
        <v>4730</v>
      </c>
      <c r="C2208">
        <v>7</v>
      </c>
      <c r="D2208">
        <v>2499948.703125</v>
      </c>
      <c r="E2208">
        <v>0</v>
      </c>
      <c r="F2208" t="s">
        <v>1867</v>
      </c>
      <c r="G2208">
        <v>2499948.703125</v>
      </c>
      <c r="H2208" s="1">
        <f>SUM($D$2:D2208)/SUM($D$2:$D$11829)</f>
        <v>0.98901375348847897</v>
      </c>
      <c r="I2208" t="str">
        <f t="shared" si="34"/>
        <v>C</v>
      </c>
    </row>
    <row r="2209" spans="1:9">
      <c r="A2209" t="s">
        <v>4731</v>
      </c>
      <c r="B2209" t="s">
        <v>4732</v>
      </c>
      <c r="C2209">
        <v>2</v>
      </c>
      <c r="D2209">
        <v>2497776</v>
      </c>
      <c r="E2209">
        <v>0</v>
      </c>
      <c r="F2209" t="s">
        <v>31</v>
      </c>
      <c r="G2209">
        <v>2497776</v>
      </c>
      <c r="H2209" s="1">
        <f>SUM($D$2:D2209)/SUM($D$2:$D$11829)</f>
        <v>0.98902142840238805</v>
      </c>
      <c r="I2209" t="str">
        <f t="shared" si="34"/>
        <v>C</v>
      </c>
    </row>
    <row r="2210" spans="1:9">
      <c r="A2210" t="s">
        <v>4733</v>
      </c>
      <c r="B2210" t="s">
        <v>4734</v>
      </c>
      <c r="C2210">
        <v>2</v>
      </c>
      <c r="D2210">
        <v>2496721.125</v>
      </c>
      <c r="E2210">
        <v>0</v>
      </c>
      <c r="F2210" t="s">
        <v>3282</v>
      </c>
      <c r="G2210">
        <v>0</v>
      </c>
      <c r="H2210" s="1">
        <f>SUM($D$2:D2210)/SUM($D$2:$D$11829)</f>
        <v>0.98902910007498379</v>
      </c>
      <c r="I2210" t="str">
        <f t="shared" si="34"/>
        <v>C</v>
      </c>
    </row>
    <row r="2211" spans="1:9">
      <c r="A2211" t="s">
        <v>4735</v>
      </c>
      <c r="B2211" t="s">
        <v>4736</v>
      </c>
      <c r="C2211">
        <v>2</v>
      </c>
      <c r="D2211">
        <v>2484113.25</v>
      </c>
      <c r="E2211">
        <v>0</v>
      </c>
      <c r="F2211" t="s">
        <v>2664</v>
      </c>
      <c r="G2211">
        <v>0</v>
      </c>
      <c r="H2211" s="1">
        <f>SUM($D$2:D2211)/SUM($D$2:$D$11829)</f>
        <v>0.98903673300737416</v>
      </c>
      <c r="I2211" t="str">
        <f t="shared" si="34"/>
        <v>C</v>
      </c>
    </row>
    <row r="2212" spans="1:9">
      <c r="A2212" t="s">
        <v>4737</v>
      </c>
      <c r="B2212" t="s">
        <v>4738</v>
      </c>
      <c r="C2212">
        <v>7</v>
      </c>
      <c r="D2212">
        <v>2482834.4375</v>
      </c>
      <c r="E2212">
        <v>0</v>
      </c>
      <c r="F2212" t="s">
        <v>584</v>
      </c>
      <c r="G2212">
        <v>137012.640625</v>
      </c>
      <c r="H2212" s="1">
        <f>SUM($D$2:D2212)/SUM($D$2:$D$11829)</f>
        <v>0.9890443620103585</v>
      </c>
      <c r="I2212" t="str">
        <f t="shared" si="34"/>
        <v>C</v>
      </c>
    </row>
    <row r="2213" spans="1:9">
      <c r="A2213" t="s">
        <v>4739</v>
      </c>
      <c r="B2213" t="s">
        <v>4740</v>
      </c>
      <c r="C2213">
        <v>3</v>
      </c>
      <c r="D2213">
        <v>2482291.0625</v>
      </c>
      <c r="E2213">
        <v>0</v>
      </c>
      <c r="F2213" t="s">
        <v>1085</v>
      </c>
      <c r="G2213">
        <v>0</v>
      </c>
      <c r="H2213" s="1">
        <f>SUM($D$2:D2213)/SUM($D$2:$D$11829)</f>
        <v>0.98905198934371508</v>
      </c>
      <c r="I2213" t="str">
        <f t="shared" si="34"/>
        <v>C</v>
      </c>
    </row>
    <row r="2214" spans="1:9">
      <c r="A2214" t="s">
        <v>4741</v>
      </c>
      <c r="B2214" t="s">
        <v>4742</v>
      </c>
      <c r="C2214">
        <v>4</v>
      </c>
      <c r="D2214">
        <v>2481464.5</v>
      </c>
      <c r="E2214">
        <v>0</v>
      </c>
      <c r="F2214" t="s">
        <v>243</v>
      </c>
      <c r="G2214">
        <v>0</v>
      </c>
      <c r="H2214" s="1">
        <f>SUM($D$2:D2214)/SUM($D$2:$D$11829)</f>
        <v>0.98905961413729382</v>
      </c>
      <c r="I2214" t="str">
        <f t="shared" si="34"/>
        <v>C</v>
      </c>
    </row>
    <row r="2215" spans="1:9">
      <c r="A2215" t="s">
        <v>4743</v>
      </c>
      <c r="B2215" t="s">
        <v>4744</v>
      </c>
      <c r="C2215">
        <v>16</v>
      </c>
      <c r="D2215">
        <v>2478445.7017822298</v>
      </c>
      <c r="E2215">
        <v>0</v>
      </c>
      <c r="F2215" t="s">
        <v>2252</v>
      </c>
      <c r="G2215">
        <v>126519.608032227</v>
      </c>
      <c r="H2215" s="1">
        <f>SUM($D$2:D2215)/SUM($D$2:$D$11829)</f>
        <v>0.98906722965501426</v>
      </c>
      <c r="I2215" t="str">
        <f t="shared" si="34"/>
        <v>C</v>
      </c>
    </row>
    <row r="2216" spans="1:9">
      <c r="A2216" t="s">
        <v>4745</v>
      </c>
      <c r="B2216" t="s">
        <v>4746</v>
      </c>
      <c r="C2216">
        <v>1</v>
      </c>
      <c r="D2216">
        <v>2476503</v>
      </c>
      <c r="E2216">
        <v>0</v>
      </c>
      <c r="F2216" t="s">
        <v>537</v>
      </c>
      <c r="G2216">
        <v>2476503</v>
      </c>
      <c r="H2216" s="1">
        <f>SUM($D$2:D2216)/SUM($D$2:$D$11829)</f>
        <v>0.98907483920339678</v>
      </c>
      <c r="I2216" t="str">
        <f t="shared" si="34"/>
        <v>C</v>
      </c>
    </row>
    <row r="2217" spans="1:9">
      <c r="A2217" t="s">
        <v>4747</v>
      </c>
      <c r="B2217" t="s">
        <v>4748</v>
      </c>
      <c r="C2217">
        <v>199</v>
      </c>
      <c r="D2217">
        <v>2476029.0078125</v>
      </c>
      <c r="E2217">
        <v>0</v>
      </c>
      <c r="F2217" t="s">
        <v>52</v>
      </c>
      <c r="G2217">
        <v>783675.5703125</v>
      </c>
      <c r="H2217" s="1">
        <f>SUM($D$2:D2217)/SUM($D$2:$D$11829)</f>
        <v>0.98908244729534389</v>
      </c>
      <c r="I2217" t="str">
        <f t="shared" si="34"/>
        <v>C</v>
      </c>
    </row>
    <row r="2218" spans="1:9">
      <c r="A2218" t="s">
        <v>4749</v>
      </c>
      <c r="B2218" t="s">
        <v>4750</v>
      </c>
      <c r="C2218">
        <v>20</v>
      </c>
      <c r="D2218">
        <v>2475559.9028320299</v>
      </c>
      <c r="E2218">
        <v>0</v>
      </c>
      <c r="F2218" t="s">
        <v>4700</v>
      </c>
      <c r="G2218">
        <v>1165881.81005859</v>
      </c>
      <c r="H2218" s="1">
        <f>SUM($D$2:D2218)/SUM($D$2:$D$11829)</f>
        <v>0.98909005394587257</v>
      </c>
      <c r="I2218" t="str">
        <f t="shared" si="34"/>
        <v>C</v>
      </c>
    </row>
    <row r="2219" spans="1:9">
      <c r="A2219" t="s">
        <v>4751</v>
      </c>
      <c r="B2219" t="s">
        <v>4752</v>
      </c>
      <c r="C2219">
        <v>1</v>
      </c>
      <c r="D2219">
        <v>2470794.25</v>
      </c>
      <c r="E2219">
        <v>0</v>
      </c>
      <c r="F2219" t="s">
        <v>59</v>
      </c>
      <c r="G2219">
        <v>2470794.25</v>
      </c>
      <c r="H2219" s="1">
        <f>SUM($D$2:D2219)/SUM($D$2:$D$11829)</f>
        <v>0.98909764595298444</v>
      </c>
      <c r="I2219" t="str">
        <f t="shared" si="34"/>
        <v>C</v>
      </c>
    </row>
    <row r="2220" spans="1:9">
      <c r="A2220" t="s">
        <v>4753</v>
      </c>
      <c r="B2220" t="s">
        <v>4754</v>
      </c>
      <c r="C2220">
        <v>60</v>
      </c>
      <c r="D2220">
        <v>2466543.69140625</v>
      </c>
      <c r="E2220">
        <v>0</v>
      </c>
      <c r="F2220" t="s">
        <v>52</v>
      </c>
      <c r="G2220">
        <v>132482.29003906299</v>
      </c>
      <c r="H2220" s="1">
        <f>SUM($D$2:D2220)/SUM($D$2:$D$11829)</f>
        <v>0.98910522489940911</v>
      </c>
      <c r="I2220" t="str">
        <f t="shared" si="34"/>
        <v>C</v>
      </c>
    </row>
    <row r="2221" spans="1:9">
      <c r="A2221" t="s">
        <v>4755</v>
      </c>
      <c r="B2221" t="s">
        <v>4756</v>
      </c>
      <c r="C2221">
        <v>2</v>
      </c>
      <c r="D2221">
        <v>2462327.875</v>
      </c>
      <c r="E2221">
        <v>0</v>
      </c>
      <c r="F2221" t="s">
        <v>514</v>
      </c>
      <c r="G2221">
        <v>0</v>
      </c>
      <c r="H2221" s="1">
        <f>SUM($D$2:D2221)/SUM($D$2:$D$11829)</f>
        <v>0.98911279089189863</v>
      </c>
      <c r="I2221" t="str">
        <f t="shared" si="34"/>
        <v>C</v>
      </c>
    </row>
    <row r="2222" spans="1:9">
      <c r="A2222" t="s">
        <v>4757</v>
      </c>
      <c r="B2222" t="s">
        <v>4758</v>
      </c>
      <c r="C2222">
        <v>18</v>
      </c>
      <c r="D2222">
        <v>2449626.296875</v>
      </c>
      <c r="E2222">
        <v>0</v>
      </c>
      <c r="F2222" t="s">
        <v>1719</v>
      </c>
      <c r="G2222">
        <v>2442626.296875</v>
      </c>
      <c r="H2222" s="1">
        <f>SUM($D$2:D2222)/SUM($D$2:$D$11829)</f>
        <v>0.98912031785626131</v>
      </c>
      <c r="I2222" t="str">
        <f t="shared" si="34"/>
        <v>C</v>
      </c>
    </row>
    <row r="2223" spans="1:9">
      <c r="A2223" t="s">
        <v>4759</v>
      </c>
      <c r="B2223" t="s">
        <v>4760</v>
      </c>
      <c r="C2223">
        <v>12</v>
      </c>
      <c r="D2223">
        <v>2444290.78125</v>
      </c>
      <c r="E2223">
        <v>0</v>
      </c>
      <c r="F2223" t="s">
        <v>694</v>
      </c>
      <c r="G2223">
        <v>0</v>
      </c>
      <c r="H2223" s="1">
        <f>SUM($D$2:D2223)/SUM($D$2:$D$11829)</f>
        <v>0.98912782842619029</v>
      </c>
      <c r="I2223" t="str">
        <f t="shared" si="34"/>
        <v>C</v>
      </c>
    </row>
    <row r="2224" spans="1:9">
      <c r="A2224" t="s">
        <v>4761</v>
      </c>
      <c r="B2224" t="s">
        <v>4762</v>
      </c>
      <c r="C2224">
        <v>2</v>
      </c>
      <c r="D2224">
        <v>2444216</v>
      </c>
      <c r="E2224">
        <v>0</v>
      </c>
      <c r="F2224" t="s">
        <v>2</v>
      </c>
      <c r="G2224">
        <v>0</v>
      </c>
      <c r="H2224" s="1">
        <f>SUM($D$2:D2224)/SUM($D$2:$D$11829)</f>
        <v>0.98913533876633897</v>
      </c>
      <c r="I2224" t="str">
        <f t="shared" si="34"/>
        <v>C</v>
      </c>
    </row>
    <row r="2225" spans="1:9">
      <c r="A2225" t="s">
        <v>4763</v>
      </c>
      <c r="B2225" t="s">
        <v>4764</v>
      </c>
      <c r="C2225">
        <v>3</v>
      </c>
      <c r="D2225">
        <v>2442387.75</v>
      </c>
      <c r="E2225">
        <v>0</v>
      </c>
      <c r="F2225" t="s">
        <v>1867</v>
      </c>
      <c r="G2225">
        <v>0</v>
      </c>
      <c r="H2225" s="1">
        <f>SUM($D$2:D2225)/SUM($D$2:$D$11829)</f>
        <v>0.98914284348882564</v>
      </c>
      <c r="I2225" t="str">
        <f t="shared" si="34"/>
        <v>C</v>
      </c>
    </row>
    <row r="2226" spans="1:9">
      <c r="A2226" t="s">
        <v>4765</v>
      </c>
      <c r="B2226" t="s">
        <v>4766</v>
      </c>
      <c r="C2226">
        <v>5</v>
      </c>
      <c r="D2226">
        <v>2436288.25</v>
      </c>
      <c r="E2226">
        <v>0</v>
      </c>
      <c r="F2226" t="s">
        <v>206</v>
      </c>
      <c r="G2226">
        <v>0</v>
      </c>
      <c r="H2226" s="1">
        <f>SUM($D$2:D2226)/SUM($D$2:$D$11829)</f>
        <v>0.98915032946938453</v>
      </c>
      <c r="I2226" t="str">
        <f t="shared" si="34"/>
        <v>C</v>
      </c>
    </row>
    <row r="2227" spans="1:9">
      <c r="A2227" t="s">
        <v>4767</v>
      </c>
      <c r="B2227" t="s">
        <v>4768</v>
      </c>
      <c r="C2227">
        <v>2</v>
      </c>
      <c r="D2227">
        <v>2427789.1875</v>
      </c>
      <c r="E2227">
        <v>0</v>
      </c>
      <c r="F2227" t="s">
        <v>2664</v>
      </c>
      <c r="G2227">
        <v>2427789.1875</v>
      </c>
      <c r="H2227" s="1">
        <f>SUM($D$2:D2227)/SUM($D$2:$D$11829)</f>
        <v>0.9891577893348823</v>
      </c>
      <c r="I2227" t="str">
        <f t="shared" si="34"/>
        <v>C</v>
      </c>
    </row>
    <row r="2228" spans="1:9">
      <c r="A2228" t="s">
        <v>4769</v>
      </c>
      <c r="B2228" t="s">
        <v>4770</v>
      </c>
      <c r="C2228">
        <v>10</v>
      </c>
      <c r="D2228">
        <v>2425145.7402343801</v>
      </c>
      <c r="E2228">
        <v>0</v>
      </c>
      <c r="F2228" t="s">
        <v>145</v>
      </c>
      <c r="G2228">
        <v>0</v>
      </c>
      <c r="H2228" s="1">
        <f>SUM($D$2:D2228)/SUM($D$2:$D$11829)</f>
        <v>0.98916524107786219</v>
      </c>
      <c r="I2228" t="str">
        <f t="shared" si="34"/>
        <v>C</v>
      </c>
    </row>
    <row r="2229" spans="1:9">
      <c r="A2229" t="s">
        <v>4771</v>
      </c>
      <c r="B2229" t="s">
        <v>4772</v>
      </c>
      <c r="C2229">
        <v>3</v>
      </c>
      <c r="D2229">
        <v>2423214.125</v>
      </c>
      <c r="E2229">
        <v>0</v>
      </c>
      <c r="F2229" t="s">
        <v>4773</v>
      </c>
      <c r="G2229">
        <v>634767</v>
      </c>
      <c r="H2229" s="1">
        <f>SUM($D$2:D2229)/SUM($D$2:$D$11829)</f>
        <v>0.98917268688556981</v>
      </c>
      <c r="I2229" t="str">
        <f t="shared" si="34"/>
        <v>C</v>
      </c>
    </row>
    <row r="2230" spans="1:9">
      <c r="A2230" t="s">
        <v>4774</v>
      </c>
      <c r="B2230" t="s">
        <v>4775</v>
      </c>
      <c r="C2230">
        <v>4</v>
      </c>
      <c r="D2230">
        <v>2421251.125</v>
      </c>
      <c r="E2230">
        <v>0</v>
      </c>
      <c r="F2230" t="s">
        <v>1799</v>
      </c>
      <c r="G2230">
        <v>0</v>
      </c>
      <c r="H2230" s="1">
        <f>SUM($D$2:D2230)/SUM($D$2:$D$11829)</f>
        <v>0.98918012666156918</v>
      </c>
      <c r="I2230" t="str">
        <f t="shared" si="34"/>
        <v>C</v>
      </c>
    </row>
    <row r="2231" spans="1:9">
      <c r="A2231" t="s">
        <v>4776</v>
      </c>
      <c r="B2231" t="s">
        <v>4777</v>
      </c>
      <c r="C2231">
        <v>4</v>
      </c>
      <c r="D2231">
        <v>2420097</v>
      </c>
      <c r="E2231">
        <v>0</v>
      </c>
      <c r="F2231" t="s">
        <v>1799</v>
      </c>
      <c r="G2231">
        <v>0</v>
      </c>
      <c r="H2231" s="1">
        <f>SUM($D$2:D2231)/SUM($D$2:$D$11829)</f>
        <v>0.98918756289128984</v>
      </c>
      <c r="I2231" t="str">
        <f t="shared" si="34"/>
        <v>C</v>
      </c>
    </row>
    <row r="2232" spans="1:9">
      <c r="A2232" t="s">
        <v>4778</v>
      </c>
      <c r="B2232" t="s">
        <v>4779</v>
      </c>
      <c r="C2232">
        <v>2</v>
      </c>
      <c r="D2232">
        <v>2419416</v>
      </c>
      <c r="E2232">
        <v>0</v>
      </c>
      <c r="F2232" t="s">
        <v>1404</v>
      </c>
      <c r="G2232">
        <v>2419416</v>
      </c>
      <c r="H2232" s="1">
        <f>SUM($D$2:D2232)/SUM($D$2:$D$11829)</f>
        <v>0.98919499702850244</v>
      </c>
      <c r="I2232" t="str">
        <f t="shared" si="34"/>
        <v>C</v>
      </c>
    </row>
    <row r="2233" spans="1:9">
      <c r="A2233" t="s">
        <v>4780</v>
      </c>
      <c r="B2233" t="s">
        <v>4781</v>
      </c>
      <c r="C2233">
        <v>5</v>
      </c>
      <c r="D2233">
        <v>2416467.875</v>
      </c>
      <c r="E2233">
        <v>0</v>
      </c>
      <c r="F2233" t="s">
        <v>4782</v>
      </c>
      <c r="G2233">
        <v>2268967.875</v>
      </c>
      <c r="H2233" s="1">
        <f>SUM($D$2:D2233)/SUM($D$2:$D$11829)</f>
        <v>0.98920242210701415</v>
      </c>
      <c r="I2233" t="str">
        <f t="shared" si="34"/>
        <v>C</v>
      </c>
    </row>
    <row r="2234" spans="1:9">
      <c r="A2234" t="s">
        <v>4783</v>
      </c>
      <c r="B2234" t="s">
        <v>4784</v>
      </c>
      <c r="C2234">
        <v>5</v>
      </c>
      <c r="D2234">
        <v>2411594</v>
      </c>
      <c r="E2234">
        <v>0</v>
      </c>
      <c r="F2234" t="s">
        <v>4785</v>
      </c>
      <c r="G2234">
        <v>2411594</v>
      </c>
      <c r="H2234" s="1">
        <f>SUM($D$2:D2234)/SUM($D$2:$D$11829)</f>
        <v>0.98920983220957492</v>
      </c>
      <c r="I2234" t="str">
        <f t="shared" si="34"/>
        <v>C</v>
      </c>
    </row>
    <row r="2235" spans="1:9">
      <c r="A2235" t="s">
        <v>4786</v>
      </c>
      <c r="B2235" t="s">
        <v>4787</v>
      </c>
      <c r="C2235">
        <v>1</v>
      </c>
      <c r="D2235">
        <v>2410560</v>
      </c>
      <c r="E2235">
        <v>0</v>
      </c>
      <c r="F2235" t="s">
        <v>323</v>
      </c>
      <c r="G2235">
        <v>2410560</v>
      </c>
      <c r="H2235" s="1">
        <f>SUM($D$2:D2235)/SUM($D$2:$D$11829)</f>
        <v>0.98921723913496484</v>
      </c>
      <c r="I2235" t="str">
        <f t="shared" si="34"/>
        <v>C</v>
      </c>
    </row>
    <row r="2236" spans="1:9">
      <c r="A2236" t="s">
        <v>4788</v>
      </c>
      <c r="B2236" t="s">
        <v>4789</v>
      </c>
      <c r="C2236">
        <v>2</v>
      </c>
      <c r="D2236">
        <v>2410123.5</v>
      </c>
      <c r="E2236">
        <v>0</v>
      </c>
      <c r="F2236" t="s">
        <v>1337</v>
      </c>
      <c r="G2236">
        <v>2410123.5</v>
      </c>
      <c r="H2236" s="1">
        <f>SUM($D$2:D2236)/SUM($D$2:$D$11829)</f>
        <v>0.98922464471912164</v>
      </c>
      <c r="I2236" t="str">
        <f t="shared" si="34"/>
        <v>C</v>
      </c>
    </row>
    <row r="2237" spans="1:9">
      <c r="A2237" t="s">
        <v>4790</v>
      </c>
      <c r="B2237" t="s">
        <v>4791</v>
      </c>
      <c r="C2237">
        <v>236</v>
      </c>
      <c r="D2237">
        <v>2409660</v>
      </c>
      <c r="E2237">
        <v>0</v>
      </c>
      <c r="F2237" t="s">
        <v>52</v>
      </c>
      <c r="G2237">
        <v>2085660</v>
      </c>
      <c r="H2237" s="1">
        <f>SUM($D$2:D2237)/SUM($D$2:$D$11829)</f>
        <v>0.98923204887908234</v>
      </c>
      <c r="I2237" t="str">
        <f t="shared" si="34"/>
        <v>C</v>
      </c>
    </row>
    <row r="2238" spans="1:9">
      <c r="A2238" t="s">
        <v>4792</v>
      </c>
      <c r="B2238" t="s">
        <v>4793</v>
      </c>
      <c r="C2238">
        <v>1</v>
      </c>
      <c r="D2238">
        <v>2409631.25</v>
      </c>
      <c r="E2238">
        <v>0</v>
      </c>
      <c r="F2238" t="s">
        <v>52</v>
      </c>
      <c r="G2238">
        <v>0</v>
      </c>
      <c r="H2238" s="1">
        <f>SUM($D$2:D2238)/SUM($D$2:$D$11829)</f>
        <v>0.98923945295070304</v>
      </c>
      <c r="I2238" t="str">
        <f t="shared" si="34"/>
        <v>C</v>
      </c>
    </row>
    <row r="2239" spans="1:9">
      <c r="A2239" t="s">
        <v>4794</v>
      </c>
      <c r="B2239" t="s">
        <v>4795</v>
      </c>
      <c r="C2239">
        <v>15</v>
      </c>
      <c r="D2239">
        <v>2408745.8964843801</v>
      </c>
      <c r="E2239">
        <v>0</v>
      </c>
      <c r="F2239" t="s">
        <v>2643</v>
      </c>
      <c r="G2239">
        <v>2408745.8964843801</v>
      </c>
      <c r="H2239" s="1">
        <f>SUM($D$2:D2239)/SUM($D$2:$D$11829)</f>
        <v>0.98924685430189885</v>
      </c>
      <c r="I2239" t="str">
        <f t="shared" si="34"/>
        <v>C</v>
      </c>
    </row>
    <row r="2240" spans="1:9">
      <c r="A2240" t="s">
        <v>4796</v>
      </c>
      <c r="B2240" t="s">
        <v>4797</v>
      </c>
      <c r="C2240">
        <v>3</v>
      </c>
      <c r="D2240">
        <v>2399950.515625</v>
      </c>
      <c r="E2240">
        <v>0</v>
      </c>
      <c r="F2240" t="s">
        <v>104</v>
      </c>
      <c r="G2240">
        <v>2399950.515625</v>
      </c>
      <c r="H2240" s="1">
        <f>SUM($D$2:D2240)/SUM($D$2:$D$11829)</f>
        <v>0.98925422862753631</v>
      </c>
      <c r="I2240" t="str">
        <f t="shared" si="34"/>
        <v>C</v>
      </c>
    </row>
    <row r="2241" spans="1:9">
      <c r="A2241" t="s">
        <v>4798</v>
      </c>
      <c r="B2241" t="s">
        <v>4799</v>
      </c>
      <c r="C2241">
        <v>11</v>
      </c>
      <c r="D2241">
        <v>2395609.4897155799</v>
      </c>
      <c r="E2241">
        <v>0</v>
      </c>
      <c r="F2241" t="s">
        <v>2664</v>
      </c>
      <c r="G2241">
        <v>2395609.4897155799</v>
      </c>
      <c r="H2241" s="1">
        <f>SUM($D$2:D2241)/SUM($D$2:$D$11829)</f>
        <v>0.98926158961450761</v>
      </c>
      <c r="I2241" t="str">
        <f t="shared" si="34"/>
        <v>C</v>
      </c>
    </row>
    <row r="2242" spans="1:9">
      <c r="A2242" t="s">
        <v>4800</v>
      </c>
      <c r="B2242" t="s">
        <v>4801</v>
      </c>
      <c r="C2242">
        <v>2</v>
      </c>
      <c r="D2242">
        <v>2393000.75</v>
      </c>
      <c r="E2242">
        <v>0</v>
      </c>
      <c r="F2242" t="s">
        <v>34</v>
      </c>
      <c r="G2242">
        <v>0</v>
      </c>
      <c r="H2242" s="1">
        <f>SUM($D$2:D2242)/SUM($D$2:$D$11829)</f>
        <v>0.98926894258560694</v>
      </c>
      <c r="I2242" t="str">
        <f t="shared" si="34"/>
        <v>C</v>
      </c>
    </row>
    <row r="2243" spans="1:9">
      <c r="A2243" t="s">
        <v>4802</v>
      </c>
      <c r="B2243" t="s">
        <v>4803</v>
      </c>
      <c r="C2243">
        <v>12</v>
      </c>
      <c r="D2243">
        <v>2390724.046875</v>
      </c>
      <c r="E2243">
        <v>0</v>
      </c>
      <c r="F2243" t="s">
        <v>1867</v>
      </c>
      <c r="G2243">
        <v>0</v>
      </c>
      <c r="H2243" s="1">
        <f>SUM($D$2:D2243)/SUM($D$2:$D$11829)</f>
        <v>0.98927628856108285</v>
      </c>
      <c r="I2243" t="str">
        <f t="shared" ref="I2243:I2306" si="35">IF(H2243&lt;=0.8,"A",IF(H2243&lt;=0.95,"B","C"))</f>
        <v>C</v>
      </c>
    </row>
    <row r="2244" spans="1:9">
      <c r="A2244" t="s">
        <v>4804</v>
      </c>
      <c r="B2244" t="s">
        <v>4805</v>
      </c>
      <c r="C2244">
        <v>11</v>
      </c>
      <c r="D2244">
        <v>2390073.3671875</v>
      </c>
      <c r="E2244">
        <v>0</v>
      </c>
      <c r="F2244" t="s">
        <v>2053</v>
      </c>
      <c r="G2244">
        <v>0</v>
      </c>
      <c r="H2244" s="1">
        <f>SUM($D$2:D2244)/SUM($D$2:$D$11829)</f>
        <v>0.98928363253721585</v>
      </c>
      <c r="I2244" t="str">
        <f t="shared" si="35"/>
        <v>C</v>
      </c>
    </row>
    <row r="2245" spans="1:9">
      <c r="A2245" t="s">
        <v>4806</v>
      </c>
      <c r="B2245" t="s">
        <v>4807</v>
      </c>
      <c r="C2245">
        <v>1</v>
      </c>
      <c r="D2245">
        <v>2389279.5</v>
      </c>
      <c r="E2245">
        <v>0</v>
      </c>
      <c r="F2245" t="s">
        <v>408</v>
      </c>
      <c r="G2245">
        <v>2389279.5</v>
      </c>
      <c r="H2245" s="1">
        <f>SUM($D$2:D2245)/SUM($D$2:$D$11829)</f>
        <v>0.98929097407403388</v>
      </c>
      <c r="I2245" t="str">
        <f t="shared" si="35"/>
        <v>C</v>
      </c>
    </row>
    <row r="2246" spans="1:9">
      <c r="A2246" t="s">
        <v>4808</v>
      </c>
      <c r="B2246" t="s">
        <v>4809</v>
      </c>
      <c r="C2246">
        <v>4</v>
      </c>
      <c r="D2246">
        <v>2388614.703125</v>
      </c>
      <c r="E2246">
        <v>0</v>
      </c>
      <c r="F2246" t="s">
        <v>1332</v>
      </c>
      <c r="G2246">
        <v>0</v>
      </c>
      <c r="H2246" s="1">
        <f>SUM($D$2:D2246)/SUM($D$2:$D$11829)</f>
        <v>0.98929831356813125</v>
      </c>
      <c r="I2246" t="str">
        <f t="shared" si="35"/>
        <v>C</v>
      </c>
    </row>
    <row r="2247" spans="1:9">
      <c r="A2247" t="s">
        <v>4810</v>
      </c>
      <c r="B2247" t="s">
        <v>4811</v>
      </c>
      <c r="C2247">
        <v>4</v>
      </c>
      <c r="D2247">
        <v>2387511</v>
      </c>
      <c r="E2247">
        <v>0</v>
      </c>
      <c r="F2247" t="s">
        <v>116</v>
      </c>
      <c r="G2247">
        <v>0</v>
      </c>
      <c r="H2247" s="1">
        <f>SUM($D$2:D2247)/SUM($D$2:$D$11829)</f>
        <v>0.98930564967088108</v>
      </c>
      <c r="I2247" t="str">
        <f t="shared" si="35"/>
        <v>C</v>
      </c>
    </row>
    <row r="2248" spans="1:9">
      <c r="A2248" t="s">
        <v>4812</v>
      </c>
      <c r="B2248" t="s">
        <v>4813</v>
      </c>
      <c r="C2248">
        <v>4</v>
      </c>
      <c r="D2248">
        <v>2384486.6015625</v>
      </c>
      <c r="E2248">
        <v>0</v>
      </c>
      <c r="F2248" t="s">
        <v>708</v>
      </c>
      <c r="G2248">
        <v>2384486.6015625</v>
      </c>
      <c r="H2248" s="1">
        <f>SUM($D$2:D2248)/SUM($D$2:$D$11829)</f>
        <v>0.98931297648056471</v>
      </c>
      <c r="I2248" t="str">
        <f t="shared" si="35"/>
        <v>C</v>
      </c>
    </row>
    <row r="2249" spans="1:9">
      <c r="A2249" t="s">
        <v>4814</v>
      </c>
      <c r="B2249" t="s">
        <v>4815</v>
      </c>
      <c r="C2249">
        <v>2</v>
      </c>
      <c r="D2249">
        <v>2382674.6875</v>
      </c>
      <c r="E2249">
        <v>0</v>
      </c>
      <c r="F2249" t="s">
        <v>722</v>
      </c>
      <c r="G2249">
        <v>2382674.6875</v>
      </c>
      <c r="H2249" s="1">
        <f>SUM($D$2:D2249)/SUM($D$2:$D$11829)</f>
        <v>0.98932029772278185</v>
      </c>
      <c r="I2249" t="str">
        <f t="shared" si="35"/>
        <v>C</v>
      </c>
    </row>
    <row r="2250" spans="1:9">
      <c r="A2250" t="s">
        <v>4816</v>
      </c>
      <c r="B2250" t="s">
        <v>4817</v>
      </c>
      <c r="C2250">
        <v>21</v>
      </c>
      <c r="D2250">
        <v>2381113.984375</v>
      </c>
      <c r="E2250">
        <v>0</v>
      </c>
      <c r="F2250" t="s">
        <v>4818</v>
      </c>
      <c r="G2250">
        <v>0</v>
      </c>
      <c r="H2250" s="1">
        <f>SUM($D$2:D2250)/SUM($D$2:$D$11829)</f>
        <v>0.98932761416942783</v>
      </c>
      <c r="I2250" t="str">
        <f t="shared" si="35"/>
        <v>C</v>
      </c>
    </row>
    <row r="2251" spans="1:9">
      <c r="A2251" t="s">
        <v>4819</v>
      </c>
      <c r="B2251" t="s">
        <v>4820</v>
      </c>
      <c r="C2251">
        <v>9</v>
      </c>
      <c r="D2251">
        <v>2380323.0625</v>
      </c>
      <c r="E2251">
        <v>0</v>
      </c>
      <c r="F2251" t="s">
        <v>2252</v>
      </c>
      <c r="G2251">
        <v>0</v>
      </c>
      <c r="H2251" s="1">
        <f>SUM($D$2:D2251)/SUM($D$2:$D$11829)</f>
        <v>0.98933492818580904</v>
      </c>
      <c r="I2251" t="str">
        <f t="shared" si="35"/>
        <v>C</v>
      </c>
    </row>
    <row r="2252" spans="1:9">
      <c r="A2252" t="s">
        <v>4821</v>
      </c>
      <c r="B2252" t="s">
        <v>4822</v>
      </c>
      <c r="C2252">
        <v>4</v>
      </c>
      <c r="D2252">
        <v>2380131.5</v>
      </c>
      <c r="E2252">
        <v>0</v>
      </c>
      <c r="F2252" t="s">
        <v>4823</v>
      </c>
      <c r="G2252">
        <v>0</v>
      </c>
      <c r="H2252" s="1">
        <f>SUM($D$2:D2252)/SUM($D$2:$D$11829)</f>
        <v>0.98934224161357631</v>
      </c>
      <c r="I2252" t="str">
        <f t="shared" si="35"/>
        <v>C</v>
      </c>
    </row>
    <row r="2253" spans="1:9">
      <c r="A2253" t="s">
        <v>4824</v>
      </c>
      <c r="B2253" t="s">
        <v>4825</v>
      </c>
      <c r="C2253">
        <v>10</v>
      </c>
      <c r="D2253">
        <v>2379187.8964843801</v>
      </c>
      <c r="E2253">
        <v>0</v>
      </c>
      <c r="F2253" t="s">
        <v>145</v>
      </c>
      <c r="G2253">
        <v>9342.099609375</v>
      </c>
      <c r="H2253" s="1">
        <f>SUM($D$2:D2253)/SUM($D$2:$D$11829)</f>
        <v>0.98934955214193399</v>
      </c>
      <c r="I2253" t="str">
        <f t="shared" si="35"/>
        <v>C</v>
      </c>
    </row>
    <row r="2254" spans="1:9">
      <c r="A2254" t="s">
        <v>4826</v>
      </c>
      <c r="B2254" t="s">
        <v>4827</v>
      </c>
      <c r="C2254">
        <v>2</v>
      </c>
      <c r="D2254">
        <v>2372189</v>
      </c>
      <c r="E2254">
        <v>0</v>
      </c>
      <c r="F2254" t="s">
        <v>4828</v>
      </c>
      <c r="G2254">
        <v>2372189</v>
      </c>
      <c r="H2254" s="1">
        <f>SUM($D$2:D2254)/SUM($D$2:$D$11829)</f>
        <v>0.98935684116478917</v>
      </c>
      <c r="I2254" t="str">
        <f t="shared" si="35"/>
        <v>C</v>
      </c>
    </row>
    <row r="2255" spans="1:9">
      <c r="A2255" t="s">
        <v>4829</v>
      </c>
      <c r="B2255" t="s">
        <v>4830</v>
      </c>
      <c r="C2255">
        <v>11</v>
      </c>
      <c r="D2255">
        <v>2368260.09375</v>
      </c>
      <c r="E2255">
        <v>0</v>
      </c>
      <c r="F2255" t="s">
        <v>1867</v>
      </c>
      <c r="G2255">
        <v>2368260.09375</v>
      </c>
      <c r="H2255" s="1">
        <f>SUM($D$2:D2255)/SUM($D$2:$D$11829)</f>
        <v>0.9893641181152979</v>
      </c>
      <c r="I2255" t="str">
        <f t="shared" si="35"/>
        <v>C</v>
      </c>
    </row>
    <row r="2256" spans="1:9">
      <c r="A2256" t="s">
        <v>4831</v>
      </c>
      <c r="B2256" t="s">
        <v>4832</v>
      </c>
      <c r="C2256">
        <v>3</v>
      </c>
      <c r="D2256">
        <v>2366192</v>
      </c>
      <c r="E2256">
        <v>0</v>
      </c>
      <c r="F2256" t="s">
        <v>4833</v>
      </c>
      <c r="G2256">
        <v>0</v>
      </c>
      <c r="H2256" s="1">
        <f>SUM($D$2:D2256)/SUM($D$2:$D$11829)</f>
        <v>0.98937138871117691</v>
      </c>
      <c r="I2256" t="str">
        <f t="shared" si="35"/>
        <v>C</v>
      </c>
    </row>
    <row r="2257" spans="1:9">
      <c r="A2257" t="s">
        <v>4834</v>
      </c>
      <c r="B2257" t="s">
        <v>4835</v>
      </c>
      <c r="C2257">
        <v>5</v>
      </c>
      <c r="D2257">
        <v>2363385.03125</v>
      </c>
      <c r="E2257">
        <v>0</v>
      </c>
      <c r="F2257" t="s">
        <v>145</v>
      </c>
      <c r="G2257">
        <v>0</v>
      </c>
      <c r="H2257" s="1">
        <f>SUM($D$2:D2257)/SUM($D$2:$D$11829)</f>
        <v>0.98937865068208586</v>
      </c>
      <c r="I2257" t="str">
        <f t="shared" si="35"/>
        <v>C</v>
      </c>
    </row>
    <row r="2258" spans="1:9">
      <c r="A2258" t="s">
        <v>4836</v>
      </c>
      <c r="B2258" t="s">
        <v>4837</v>
      </c>
      <c r="C2258">
        <v>10</v>
      </c>
      <c r="D2258">
        <v>2357824.25</v>
      </c>
      <c r="E2258">
        <v>0</v>
      </c>
      <c r="F2258" t="s">
        <v>876</v>
      </c>
      <c r="G2258">
        <v>0</v>
      </c>
      <c r="H2258" s="1">
        <f>SUM($D$2:D2258)/SUM($D$2:$D$11829)</f>
        <v>0.98938589556638756</v>
      </c>
      <c r="I2258" t="str">
        <f t="shared" si="35"/>
        <v>C</v>
      </c>
    </row>
    <row r="2259" spans="1:9">
      <c r="A2259" t="s">
        <v>4838</v>
      </c>
      <c r="B2259" t="s">
        <v>4839</v>
      </c>
      <c r="C2259">
        <v>2</v>
      </c>
      <c r="D2259">
        <v>2356839.125</v>
      </c>
      <c r="E2259">
        <v>0</v>
      </c>
      <c r="F2259" t="s">
        <v>206</v>
      </c>
      <c r="G2259">
        <v>0</v>
      </c>
      <c r="H2259" s="1">
        <f>SUM($D$2:D2259)/SUM($D$2:$D$11829)</f>
        <v>0.98939313742369661</v>
      </c>
      <c r="I2259" t="str">
        <f t="shared" si="35"/>
        <v>C</v>
      </c>
    </row>
    <row r="2260" spans="1:9">
      <c r="A2260" t="s">
        <v>4840</v>
      </c>
      <c r="B2260" t="s">
        <v>4841</v>
      </c>
      <c r="C2260">
        <v>37</v>
      </c>
      <c r="D2260">
        <v>2356379.5</v>
      </c>
      <c r="E2260">
        <v>0</v>
      </c>
      <c r="F2260" t="s">
        <v>727</v>
      </c>
      <c r="G2260">
        <v>157935</v>
      </c>
      <c r="H2260" s="1">
        <f>SUM($D$2:D2260)/SUM($D$2:$D$11829)</f>
        <v>0.98940037786871637</v>
      </c>
      <c r="I2260" t="str">
        <f t="shared" si="35"/>
        <v>C</v>
      </c>
    </row>
    <row r="2261" spans="1:9">
      <c r="A2261" t="s">
        <v>4842</v>
      </c>
      <c r="B2261" t="s">
        <v>4843</v>
      </c>
      <c r="C2261">
        <v>2</v>
      </c>
      <c r="D2261">
        <v>2354233.75</v>
      </c>
      <c r="E2261">
        <v>0</v>
      </c>
      <c r="F2261" t="s">
        <v>3432</v>
      </c>
      <c r="G2261">
        <v>0</v>
      </c>
      <c r="H2261" s="1">
        <f>SUM($D$2:D2261)/SUM($D$2:$D$11829)</f>
        <v>0.98940761172049219</v>
      </c>
      <c r="I2261" t="str">
        <f t="shared" si="35"/>
        <v>C</v>
      </c>
    </row>
    <row r="2262" spans="1:9">
      <c r="A2262" t="s">
        <v>4844</v>
      </c>
      <c r="B2262" t="s">
        <v>4845</v>
      </c>
      <c r="C2262">
        <v>4</v>
      </c>
      <c r="D2262">
        <v>2353280</v>
      </c>
      <c r="E2262">
        <v>0</v>
      </c>
      <c r="F2262" t="s">
        <v>4846</v>
      </c>
      <c r="G2262">
        <v>0</v>
      </c>
      <c r="H2262" s="1">
        <f>SUM($D$2:D2262)/SUM($D$2:$D$11829)</f>
        <v>0.98941484264168122</v>
      </c>
      <c r="I2262" t="str">
        <f t="shared" si="35"/>
        <v>C</v>
      </c>
    </row>
    <row r="2263" spans="1:9">
      <c r="A2263" t="s">
        <v>4847</v>
      </c>
      <c r="B2263" t="s">
        <v>4848</v>
      </c>
      <c r="C2263">
        <v>6</v>
      </c>
      <c r="D2263">
        <v>2353183.2734375</v>
      </c>
      <c r="E2263">
        <v>0</v>
      </c>
      <c r="F2263" t="s">
        <v>4849</v>
      </c>
      <c r="G2263">
        <v>754897.375</v>
      </c>
      <c r="H2263" s="1">
        <f>SUM($D$2:D2263)/SUM($D$2:$D$11829)</f>
        <v>0.98942207326565867</v>
      </c>
      <c r="I2263" t="str">
        <f t="shared" si="35"/>
        <v>C</v>
      </c>
    </row>
    <row r="2264" spans="1:9">
      <c r="A2264" t="s">
        <v>4850</v>
      </c>
      <c r="B2264" t="s">
        <v>4851</v>
      </c>
      <c r="C2264">
        <v>5</v>
      </c>
      <c r="D2264">
        <v>2349228.65625</v>
      </c>
      <c r="E2264">
        <v>0</v>
      </c>
      <c r="F2264" t="s">
        <v>4852</v>
      </c>
      <c r="G2264">
        <v>715826.53125</v>
      </c>
      <c r="H2264" s="1">
        <f>SUM($D$2:D2264)/SUM($D$2:$D$11829)</f>
        <v>0.98942929173828775</v>
      </c>
      <c r="I2264" t="str">
        <f t="shared" si="35"/>
        <v>C</v>
      </c>
    </row>
    <row r="2265" spans="1:9">
      <c r="A2265" t="s">
        <v>4853</v>
      </c>
      <c r="B2265" t="s">
        <v>4854</v>
      </c>
      <c r="C2265">
        <v>2</v>
      </c>
      <c r="D2265">
        <v>2347350</v>
      </c>
      <c r="E2265">
        <v>0</v>
      </c>
      <c r="F2265" t="s">
        <v>1164</v>
      </c>
      <c r="G2265">
        <v>0</v>
      </c>
      <c r="H2265" s="1">
        <f>SUM($D$2:D2265)/SUM($D$2:$D$11829)</f>
        <v>0.98943650443837161</v>
      </c>
      <c r="I2265" t="str">
        <f t="shared" si="35"/>
        <v>C</v>
      </c>
    </row>
    <row r="2266" spans="1:9">
      <c r="A2266" t="s">
        <v>4855</v>
      </c>
      <c r="B2266" t="s">
        <v>4856</v>
      </c>
      <c r="C2266">
        <v>2</v>
      </c>
      <c r="D2266">
        <v>2344801.125</v>
      </c>
      <c r="E2266">
        <v>0</v>
      </c>
      <c r="F2266" t="s">
        <v>23</v>
      </c>
      <c r="G2266">
        <v>0</v>
      </c>
      <c r="H2266" s="1">
        <f>SUM($D$2:D2266)/SUM($D$2:$D$11829)</f>
        <v>0.98944370930652958</v>
      </c>
      <c r="I2266" t="str">
        <f t="shared" si="35"/>
        <v>C</v>
      </c>
    </row>
    <row r="2267" spans="1:9">
      <c r="A2267" t="s">
        <v>4857</v>
      </c>
      <c r="B2267" t="s">
        <v>4858</v>
      </c>
      <c r="C2267">
        <v>1</v>
      </c>
      <c r="D2267">
        <v>2341656</v>
      </c>
      <c r="E2267">
        <v>0</v>
      </c>
      <c r="F2267" t="s">
        <v>3361</v>
      </c>
      <c r="G2267">
        <v>2341656</v>
      </c>
      <c r="H2267" s="1">
        <f>SUM($D$2:D2267)/SUM($D$2:$D$11829)</f>
        <v>0.98945090451066509</v>
      </c>
      <c r="I2267" t="str">
        <f t="shared" si="35"/>
        <v>C</v>
      </c>
    </row>
    <row r="2268" spans="1:9">
      <c r="A2268" t="s">
        <v>4859</v>
      </c>
      <c r="B2268" t="s">
        <v>4860</v>
      </c>
      <c r="C2268">
        <v>2</v>
      </c>
      <c r="D2268">
        <v>2340170</v>
      </c>
      <c r="E2268">
        <v>0</v>
      </c>
      <c r="F2268" t="s">
        <v>621</v>
      </c>
      <c r="G2268">
        <v>0</v>
      </c>
      <c r="H2268" s="1">
        <f>SUM($D$2:D2268)/SUM($D$2:$D$11829)</f>
        <v>0.98945809514876981</v>
      </c>
      <c r="I2268" t="str">
        <f t="shared" si="35"/>
        <v>C</v>
      </c>
    </row>
    <row r="2269" spans="1:9">
      <c r="A2269" t="s">
        <v>4861</v>
      </c>
      <c r="B2269" t="s">
        <v>4862</v>
      </c>
      <c r="C2269">
        <v>1</v>
      </c>
      <c r="D2269">
        <v>2339460</v>
      </c>
      <c r="E2269">
        <v>0</v>
      </c>
      <c r="F2269" t="s">
        <v>1867</v>
      </c>
      <c r="G2269">
        <v>0</v>
      </c>
      <c r="H2269" s="1">
        <f>SUM($D$2:D2269)/SUM($D$2:$D$11829)</f>
        <v>0.98946528360525821</v>
      </c>
      <c r="I2269" t="str">
        <f t="shared" si="35"/>
        <v>C</v>
      </c>
    </row>
    <row r="2270" spans="1:9">
      <c r="A2270" t="s">
        <v>4863</v>
      </c>
      <c r="B2270" t="s">
        <v>4864</v>
      </c>
      <c r="C2270">
        <v>10</v>
      </c>
      <c r="D2270">
        <v>2336018.9375</v>
      </c>
      <c r="E2270">
        <v>0</v>
      </c>
      <c r="F2270" t="s">
        <v>4865</v>
      </c>
      <c r="G2270">
        <v>37798</v>
      </c>
      <c r="H2270" s="1">
        <f>SUM($D$2:D2270)/SUM($D$2:$D$11829)</f>
        <v>0.98947246148839718</v>
      </c>
      <c r="I2270" t="str">
        <f t="shared" si="35"/>
        <v>C</v>
      </c>
    </row>
    <row r="2271" spans="1:9">
      <c r="A2271" t="s">
        <v>4866</v>
      </c>
      <c r="B2271" t="s">
        <v>4867</v>
      </c>
      <c r="C2271">
        <v>3</v>
      </c>
      <c r="D2271">
        <v>2332878</v>
      </c>
      <c r="E2271">
        <v>0</v>
      </c>
      <c r="F2271" t="s">
        <v>1145</v>
      </c>
      <c r="G2271">
        <v>0</v>
      </c>
      <c r="H2271" s="1">
        <f>SUM($D$2:D2271)/SUM($D$2:$D$11829)</f>
        <v>0.98947962972038062</v>
      </c>
      <c r="I2271" t="str">
        <f t="shared" si="35"/>
        <v>C</v>
      </c>
    </row>
    <row r="2272" spans="1:9">
      <c r="A2272" t="s">
        <v>4868</v>
      </c>
      <c r="B2272" t="s">
        <v>4869</v>
      </c>
      <c r="C2272">
        <v>2</v>
      </c>
      <c r="D2272">
        <v>2330700</v>
      </c>
      <c r="E2272">
        <v>0</v>
      </c>
      <c r="F2272" t="s">
        <v>514</v>
      </c>
      <c r="G2272">
        <v>0</v>
      </c>
      <c r="H2272" s="1">
        <f>SUM($D$2:D2272)/SUM($D$2:$D$11829)</f>
        <v>0.98948679126002537</v>
      </c>
      <c r="I2272" t="str">
        <f t="shared" si="35"/>
        <v>C</v>
      </c>
    </row>
    <row r="2273" spans="1:9">
      <c r="A2273" t="s">
        <v>4870</v>
      </c>
      <c r="B2273" t="s">
        <v>4871</v>
      </c>
      <c r="C2273">
        <v>21</v>
      </c>
      <c r="D2273">
        <v>2324089.36474609</v>
      </c>
      <c r="E2273">
        <v>0</v>
      </c>
      <c r="F2273" t="s">
        <v>2252</v>
      </c>
      <c r="G2273">
        <v>276360</v>
      </c>
      <c r="H2273" s="1">
        <f>SUM($D$2:D2273)/SUM($D$2:$D$11829)</f>
        <v>0.98949393248717765</v>
      </c>
      <c r="I2273" t="str">
        <f t="shared" si="35"/>
        <v>C</v>
      </c>
    </row>
    <row r="2274" spans="1:9">
      <c r="A2274" t="s">
        <v>4872</v>
      </c>
      <c r="B2274" t="s">
        <v>4873</v>
      </c>
      <c r="C2274">
        <v>3</v>
      </c>
      <c r="D2274">
        <v>2321729.5</v>
      </c>
      <c r="E2274">
        <v>0</v>
      </c>
      <c r="F2274" t="s">
        <v>34</v>
      </c>
      <c r="G2274">
        <v>0</v>
      </c>
      <c r="H2274" s="1">
        <f>SUM($D$2:D2274)/SUM($D$2:$D$11829)</f>
        <v>0.98950106646317582</v>
      </c>
      <c r="I2274" t="str">
        <f t="shared" si="35"/>
        <v>C</v>
      </c>
    </row>
    <row r="2275" spans="1:9">
      <c r="A2275" t="s">
        <v>4874</v>
      </c>
      <c r="B2275" t="s">
        <v>4875</v>
      </c>
      <c r="C2275">
        <v>3</v>
      </c>
      <c r="D2275">
        <v>2319628.171875</v>
      </c>
      <c r="E2275">
        <v>0</v>
      </c>
      <c r="F2275" t="s">
        <v>4876</v>
      </c>
      <c r="G2275">
        <v>0</v>
      </c>
      <c r="H2275" s="1">
        <f>SUM($D$2:D2275)/SUM($D$2:$D$11829)</f>
        <v>0.98950819398242507</v>
      </c>
      <c r="I2275" t="str">
        <f t="shared" si="35"/>
        <v>C</v>
      </c>
    </row>
    <row r="2276" spans="1:9">
      <c r="A2276" t="s">
        <v>4877</v>
      </c>
      <c r="B2276" t="s">
        <v>4878</v>
      </c>
      <c r="C2276">
        <v>28</v>
      </c>
      <c r="D2276">
        <v>2319023.1484375</v>
      </c>
      <c r="E2276">
        <v>0</v>
      </c>
      <c r="F2276" t="s">
        <v>145</v>
      </c>
      <c r="G2276">
        <v>29246.01953125</v>
      </c>
      <c r="H2276" s="1">
        <f>SUM($D$2:D2276)/SUM($D$2:$D$11829)</f>
        <v>0.9895153196426193</v>
      </c>
      <c r="I2276" t="str">
        <f t="shared" si="35"/>
        <v>C</v>
      </c>
    </row>
    <row r="2277" spans="1:9">
      <c r="A2277" t="s">
        <v>4879</v>
      </c>
      <c r="B2277" t="s">
        <v>4880</v>
      </c>
      <c r="C2277">
        <v>3</v>
      </c>
      <c r="D2277">
        <v>2318320.0625</v>
      </c>
      <c r="E2277">
        <v>0</v>
      </c>
      <c r="F2277" t="s">
        <v>888</v>
      </c>
      <c r="G2277">
        <v>0</v>
      </c>
      <c r="H2277" s="1">
        <f>SUM($D$2:D2277)/SUM($D$2:$D$11829)</f>
        <v>0.9895224431424422</v>
      </c>
      <c r="I2277" t="str">
        <f t="shared" si="35"/>
        <v>C</v>
      </c>
    </row>
    <row r="2278" spans="1:9">
      <c r="A2278" t="s">
        <v>4881</v>
      </c>
      <c r="B2278" t="s">
        <v>4882</v>
      </c>
      <c r="C2278">
        <v>12</v>
      </c>
      <c r="D2278">
        <v>2314090.875</v>
      </c>
      <c r="E2278">
        <v>0</v>
      </c>
      <c r="F2278" t="s">
        <v>876</v>
      </c>
      <c r="G2278">
        <v>0</v>
      </c>
      <c r="H2278" s="1">
        <f>SUM($D$2:D2278)/SUM($D$2:$D$11829)</f>
        <v>0.9895295536472446</v>
      </c>
      <c r="I2278" t="str">
        <f t="shared" si="35"/>
        <v>C</v>
      </c>
    </row>
    <row r="2279" spans="1:9">
      <c r="A2279" t="s">
        <v>4883</v>
      </c>
      <c r="B2279" t="s">
        <v>4884</v>
      </c>
      <c r="C2279">
        <v>11</v>
      </c>
      <c r="D2279">
        <v>2307468.25</v>
      </c>
      <c r="E2279">
        <v>0</v>
      </c>
      <c r="F2279" t="s">
        <v>104</v>
      </c>
      <c r="G2279">
        <v>117502</v>
      </c>
      <c r="H2279" s="1">
        <f>SUM($D$2:D2279)/SUM($D$2:$D$11829)</f>
        <v>0.98953664380271367</v>
      </c>
      <c r="I2279" t="str">
        <f t="shared" si="35"/>
        <v>C</v>
      </c>
    </row>
    <row r="2280" spans="1:9">
      <c r="A2280" t="s">
        <v>4885</v>
      </c>
      <c r="B2280" t="s">
        <v>4886</v>
      </c>
      <c r="C2280">
        <v>7</v>
      </c>
      <c r="D2280">
        <v>2306909.0466308598</v>
      </c>
      <c r="E2280">
        <v>0</v>
      </c>
      <c r="F2280" t="s">
        <v>4887</v>
      </c>
      <c r="G2280">
        <v>9190.0798339843805</v>
      </c>
      <c r="H2280" s="1">
        <f>SUM($D$2:D2280)/SUM($D$2:$D$11829)</f>
        <v>0.98954373223991898</v>
      </c>
      <c r="I2280" t="str">
        <f t="shared" si="35"/>
        <v>C</v>
      </c>
    </row>
    <row r="2281" spans="1:9">
      <c r="A2281" t="s">
        <v>4888</v>
      </c>
      <c r="B2281" t="s">
        <v>4889</v>
      </c>
      <c r="C2281">
        <v>4</v>
      </c>
      <c r="D2281">
        <v>2302464</v>
      </c>
      <c r="E2281">
        <v>0</v>
      </c>
      <c r="F2281" t="s">
        <v>107</v>
      </c>
      <c r="G2281">
        <v>831420</v>
      </c>
      <c r="H2281" s="1">
        <f>SUM($D$2:D2281)/SUM($D$2:$D$11829)</f>
        <v>0.9895508070188338</v>
      </c>
      <c r="I2281" t="str">
        <f t="shared" si="35"/>
        <v>C</v>
      </c>
    </row>
    <row r="2282" spans="1:9">
      <c r="A2282" t="s">
        <v>4890</v>
      </c>
      <c r="B2282" t="s">
        <v>4891</v>
      </c>
      <c r="C2282">
        <v>4</v>
      </c>
      <c r="D2282">
        <v>2299073.796875</v>
      </c>
      <c r="E2282">
        <v>0</v>
      </c>
      <c r="F2282" t="s">
        <v>1814</v>
      </c>
      <c r="G2282">
        <v>415188.296875</v>
      </c>
      <c r="H2282" s="1">
        <f>SUM($D$2:D2282)/SUM($D$2:$D$11829)</f>
        <v>0.98955787138067475</v>
      </c>
      <c r="I2282" t="str">
        <f t="shared" si="35"/>
        <v>C</v>
      </c>
    </row>
    <row r="2283" spans="1:9">
      <c r="A2283" t="s">
        <v>4892</v>
      </c>
      <c r="B2283" t="s">
        <v>4893</v>
      </c>
      <c r="C2283">
        <v>4</v>
      </c>
      <c r="D2283">
        <v>2298002.5</v>
      </c>
      <c r="E2283">
        <v>0</v>
      </c>
      <c r="F2283" t="s">
        <v>559</v>
      </c>
      <c r="G2283">
        <v>0</v>
      </c>
      <c r="H2283" s="1">
        <f>SUM($D$2:D2283)/SUM($D$2:$D$11829)</f>
        <v>0.98956493245074284</v>
      </c>
      <c r="I2283" t="str">
        <f t="shared" si="35"/>
        <v>C</v>
      </c>
    </row>
    <row r="2284" spans="1:9">
      <c r="A2284" t="s">
        <v>4894</v>
      </c>
      <c r="B2284" t="s">
        <v>4895</v>
      </c>
      <c r="C2284">
        <v>13</v>
      </c>
      <c r="D2284">
        <v>2293097</v>
      </c>
      <c r="E2284">
        <v>0</v>
      </c>
      <c r="F2284" t="s">
        <v>116</v>
      </c>
      <c r="G2284">
        <v>233329</v>
      </c>
      <c r="H2284" s="1">
        <f>SUM($D$2:D2284)/SUM($D$2:$D$11829)</f>
        <v>0.98957197844768585</v>
      </c>
      <c r="I2284" t="str">
        <f t="shared" si="35"/>
        <v>C</v>
      </c>
    </row>
    <row r="2285" spans="1:9">
      <c r="A2285" t="s">
        <v>4896</v>
      </c>
      <c r="B2285" t="s">
        <v>4897</v>
      </c>
      <c r="C2285">
        <v>4</v>
      </c>
      <c r="D2285">
        <v>2292359.34375</v>
      </c>
      <c r="E2285">
        <v>0</v>
      </c>
      <c r="F2285" t="s">
        <v>1867</v>
      </c>
      <c r="G2285">
        <v>0</v>
      </c>
      <c r="H2285" s="1">
        <f>SUM($D$2:D2285)/SUM($D$2:$D$11829)</f>
        <v>0.98957902217803317</v>
      </c>
      <c r="I2285" t="str">
        <f t="shared" si="35"/>
        <v>C</v>
      </c>
    </row>
    <row r="2286" spans="1:9">
      <c r="A2286" t="s">
        <v>4898</v>
      </c>
      <c r="B2286" t="s">
        <v>4899</v>
      </c>
      <c r="C2286">
        <v>3</v>
      </c>
      <c r="D2286">
        <v>2288428</v>
      </c>
      <c r="E2286">
        <v>0</v>
      </c>
      <c r="F2286" t="s">
        <v>788</v>
      </c>
      <c r="G2286">
        <v>0</v>
      </c>
      <c r="H2286" s="1">
        <f>SUM($D$2:D2286)/SUM($D$2:$D$11829)</f>
        <v>0.98958605382854437</v>
      </c>
      <c r="I2286" t="str">
        <f t="shared" si="35"/>
        <v>C</v>
      </c>
    </row>
    <row r="2287" spans="1:9">
      <c r="A2287" t="s">
        <v>4900</v>
      </c>
      <c r="B2287" t="s">
        <v>4901</v>
      </c>
      <c r="C2287">
        <v>17</v>
      </c>
      <c r="D2287">
        <v>2284033.91015625</v>
      </c>
      <c r="E2287">
        <v>0</v>
      </c>
      <c r="F2287" t="s">
        <v>1904</v>
      </c>
      <c r="G2287">
        <v>18866</v>
      </c>
      <c r="H2287" s="1">
        <f>SUM($D$2:D2287)/SUM($D$2:$D$11829)</f>
        <v>0.98959307197733981</v>
      </c>
      <c r="I2287" t="str">
        <f t="shared" si="35"/>
        <v>C</v>
      </c>
    </row>
    <row r="2288" spans="1:9">
      <c r="A2288" t="s">
        <v>4902</v>
      </c>
      <c r="B2288" t="s">
        <v>4903</v>
      </c>
      <c r="C2288">
        <v>2</v>
      </c>
      <c r="D2288">
        <v>2282324.375</v>
      </c>
      <c r="E2288">
        <v>0</v>
      </c>
      <c r="F2288" t="s">
        <v>183</v>
      </c>
      <c r="G2288">
        <v>0</v>
      </c>
      <c r="H2288" s="1">
        <f>SUM($D$2:D2288)/SUM($D$2:$D$11829)</f>
        <v>0.98960008487324835</v>
      </c>
      <c r="I2288" t="str">
        <f t="shared" si="35"/>
        <v>C</v>
      </c>
    </row>
    <row r="2289" spans="1:9">
      <c r="A2289" t="s">
        <v>4904</v>
      </c>
      <c r="B2289" t="s">
        <v>4905</v>
      </c>
      <c r="C2289">
        <v>4</v>
      </c>
      <c r="D2289">
        <v>2281874.125</v>
      </c>
      <c r="E2289">
        <v>0</v>
      </c>
      <c r="F2289" t="s">
        <v>1867</v>
      </c>
      <c r="G2289">
        <v>0</v>
      </c>
      <c r="H2289" s="1">
        <f>SUM($D$2:D2289)/SUM($D$2:$D$11829)</f>
        <v>0.98960709638567412</v>
      </c>
      <c r="I2289" t="str">
        <f t="shared" si="35"/>
        <v>C</v>
      </c>
    </row>
    <row r="2290" spans="1:9">
      <c r="A2290" t="s">
        <v>4906</v>
      </c>
      <c r="B2290" t="s">
        <v>4907</v>
      </c>
      <c r="C2290">
        <v>1</v>
      </c>
      <c r="D2290">
        <v>2281177.75</v>
      </c>
      <c r="E2290">
        <v>0</v>
      </c>
      <c r="F2290" t="s">
        <v>514</v>
      </c>
      <c r="G2290">
        <v>2281177.75</v>
      </c>
      <c r="H2290" s="1">
        <f>SUM($D$2:D2290)/SUM($D$2:$D$11829)</f>
        <v>0.98961410575834907</v>
      </c>
      <c r="I2290" t="str">
        <f t="shared" si="35"/>
        <v>C</v>
      </c>
    </row>
    <row r="2291" spans="1:9">
      <c r="A2291" t="s">
        <v>4908</v>
      </c>
      <c r="B2291" t="s">
        <v>4909</v>
      </c>
      <c r="C2291">
        <v>17</v>
      </c>
      <c r="D2291">
        <v>2279515.1376953102</v>
      </c>
      <c r="E2291">
        <v>0</v>
      </c>
      <c r="F2291" t="s">
        <v>104</v>
      </c>
      <c r="G2291">
        <v>2054679.0595703099</v>
      </c>
      <c r="H2291" s="1">
        <f>SUM($D$2:D2291)/SUM($D$2:$D$11829)</f>
        <v>0.9896211100223169</v>
      </c>
      <c r="I2291" t="str">
        <f t="shared" si="35"/>
        <v>C</v>
      </c>
    </row>
    <row r="2292" spans="1:9">
      <c r="A2292" t="s">
        <v>4910</v>
      </c>
      <c r="B2292" t="s">
        <v>4911</v>
      </c>
      <c r="C2292">
        <v>8</v>
      </c>
      <c r="D2292">
        <v>2275852.90625</v>
      </c>
      <c r="E2292">
        <v>0</v>
      </c>
      <c r="F2292" t="s">
        <v>888</v>
      </c>
      <c r="G2292">
        <v>1689644.25</v>
      </c>
      <c r="H2292" s="1">
        <f>SUM($D$2:D2292)/SUM($D$2:$D$11829)</f>
        <v>0.98962810303334958</v>
      </c>
      <c r="I2292" t="str">
        <f t="shared" si="35"/>
        <v>C</v>
      </c>
    </row>
    <row r="2293" spans="1:9">
      <c r="A2293" t="s">
        <v>4912</v>
      </c>
      <c r="B2293" t="s">
        <v>4913</v>
      </c>
      <c r="C2293">
        <v>3</v>
      </c>
      <c r="D2293">
        <v>2272455.21875</v>
      </c>
      <c r="E2293">
        <v>0</v>
      </c>
      <c r="F2293" t="s">
        <v>145</v>
      </c>
      <c r="G2293">
        <v>2079572.8125</v>
      </c>
      <c r="H2293" s="1">
        <f>SUM($D$2:D2293)/SUM($D$2:$D$11829)</f>
        <v>0.98963508560431113</v>
      </c>
      <c r="I2293" t="str">
        <f t="shared" si="35"/>
        <v>C</v>
      </c>
    </row>
    <row r="2294" spans="1:9">
      <c r="A2294" t="s">
        <v>4914</v>
      </c>
      <c r="B2294" t="s">
        <v>4915</v>
      </c>
      <c r="C2294">
        <v>8</v>
      </c>
      <c r="D2294">
        <v>2271014.35546875</v>
      </c>
      <c r="E2294">
        <v>0</v>
      </c>
      <c r="F2294" t="s">
        <v>808</v>
      </c>
      <c r="G2294">
        <v>0</v>
      </c>
      <c r="H2294" s="1">
        <f>SUM($D$2:D2294)/SUM($D$2:$D$11829)</f>
        <v>0.98964206374793351</v>
      </c>
      <c r="I2294" t="str">
        <f t="shared" si="35"/>
        <v>C</v>
      </c>
    </row>
    <row r="2295" spans="1:9">
      <c r="A2295" t="s">
        <v>4916</v>
      </c>
      <c r="B2295" t="s">
        <v>4917</v>
      </c>
      <c r="C2295">
        <v>4</v>
      </c>
      <c r="D2295">
        <v>2269313.5625</v>
      </c>
      <c r="E2295">
        <v>0</v>
      </c>
      <c r="F2295" t="s">
        <v>4918</v>
      </c>
      <c r="G2295">
        <v>0</v>
      </c>
      <c r="H2295" s="1">
        <f>SUM($D$2:D2295)/SUM($D$2:$D$11829)</f>
        <v>0.98964903666553106</v>
      </c>
      <c r="I2295" t="str">
        <f t="shared" si="35"/>
        <v>C</v>
      </c>
    </row>
    <row r="2296" spans="1:9">
      <c r="A2296" t="s">
        <v>4919</v>
      </c>
      <c r="B2296" t="s">
        <v>4920</v>
      </c>
      <c r="C2296">
        <v>11</v>
      </c>
      <c r="D2296">
        <v>2268321.7734375</v>
      </c>
      <c r="E2296">
        <v>0</v>
      </c>
      <c r="F2296" t="s">
        <v>145</v>
      </c>
      <c r="G2296">
        <v>0</v>
      </c>
      <c r="H2296" s="1">
        <f>SUM($D$2:D2296)/SUM($D$2:$D$11829)</f>
        <v>0.98965600653565922</v>
      </c>
      <c r="I2296" t="str">
        <f t="shared" si="35"/>
        <v>C</v>
      </c>
    </row>
    <row r="2297" spans="1:9">
      <c r="A2297" t="s">
        <v>4921</v>
      </c>
      <c r="B2297" t="s">
        <v>4922</v>
      </c>
      <c r="C2297">
        <v>1</v>
      </c>
      <c r="D2297">
        <v>2267060.5</v>
      </c>
      <c r="E2297">
        <v>0</v>
      </c>
      <c r="F2297" t="s">
        <v>107</v>
      </c>
      <c r="G2297">
        <v>0</v>
      </c>
      <c r="H2297" s="1">
        <f>SUM($D$2:D2297)/SUM($D$2:$D$11829)</f>
        <v>0.98966297253027369</v>
      </c>
      <c r="I2297" t="str">
        <f t="shared" si="35"/>
        <v>C</v>
      </c>
    </row>
    <row r="2298" spans="1:9">
      <c r="A2298" t="s">
        <v>4923</v>
      </c>
      <c r="B2298" t="s">
        <v>4924</v>
      </c>
      <c r="C2298">
        <v>1</v>
      </c>
      <c r="D2298">
        <v>2266374.75</v>
      </c>
      <c r="E2298">
        <v>0</v>
      </c>
      <c r="F2298" t="s">
        <v>564</v>
      </c>
      <c r="G2298">
        <v>0</v>
      </c>
      <c r="H2298" s="1">
        <f>SUM($D$2:D2298)/SUM($D$2:$D$11829)</f>
        <v>0.98966993641778489</v>
      </c>
      <c r="I2298" t="str">
        <f t="shared" si="35"/>
        <v>C</v>
      </c>
    </row>
    <row r="2299" spans="1:9">
      <c r="A2299" t="s">
        <v>4925</v>
      </c>
      <c r="B2299" t="s">
        <v>4926</v>
      </c>
      <c r="C2299">
        <v>2</v>
      </c>
      <c r="D2299">
        <v>2265000</v>
      </c>
      <c r="E2299">
        <v>0</v>
      </c>
      <c r="F2299" t="s">
        <v>2664</v>
      </c>
      <c r="G2299">
        <v>0</v>
      </c>
      <c r="H2299" s="1">
        <f>SUM($D$2:D2299)/SUM($D$2:$D$11829)</f>
        <v>0.98967689608110299</v>
      </c>
      <c r="I2299" t="str">
        <f t="shared" si="35"/>
        <v>C</v>
      </c>
    </row>
    <row r="2300" spans="1:9">
      <c r="A2300" t="s">
        <v>4927</v>
      </c>
      <c r="B2300" t="s">
        <v>4928</v>
      </c>
      <c r="C2300">
        <v>33</v>
      </c>
      <c r="D2300">
        <v>2261056.5</v>
      </c>
      <c r="E2300">
        <v>0</v>
      </c>
      <c r="F2300" t="s">
        <v>49</v>
      </c>
      <c r="G2300">
        <v>2184356.5</v>
      </c>
      <c r="H2300" s="1">
        <f>SUM($D$2:D2300)/SUM($D$2:$D$11829)</f>
        <v>0.9896838436272325</v>
      </c>
      <c r="I2300" t="str">
        <f t="shared" si="35"/>
        <v>C</v>
      </c>
    </row>
    <row r="2301" spans="1:9">
      <c r="A2301" t="s">
        <v>4929</v>
      </c>
      <c r="B2301" t="s">
        <v>4930</v>
      </c>
      <c r="C2301">
        <v>4</v>
      </c>
      <c r="D2301">
        <v>2260983.78125</v>
      </c>
      <c r="E2301">
        <v>0</v>
      </c>
      <c r="F2301" t="s">
        <v>2558</v>
      </c>
      <c r="G2301">
        <v>0</v>
      </c>
      <c r="H2301" s="1">
        <f>SUM($D$2:D2301)/SUM($D$2:$D$11829)</f>
        <v>0.98969079094991907</v>
      </c>
      <c r="I2301" t="str">
        <f t="shared" si="35"/>
        <v>C</v>
      </c>
    </row>
    <row r="2302" spans="1:9">
      <c r="A2302" t="s">
        <v>4931</v>
      </c>
      <c r="B2302" t="s">
        <v>4932</v>
      </c>
      <c r="C2302">
        <v>7</v>
      </c>
      <c r="D2302">
        <v>2258269.96875</v>
      </c>
      <c r="E2302">
        <v>0</v>
      </c>
      <c r="F2302" t="s">
        <v>107</v>
      </c>
      <c r="G2302">
        <v>0</v>
      </c>
      <c r="H2302" s="1">
        <f>SUM($D$2:D2302)/SUM($D$2:$D$11829)</f>
        <v>0.98969772993387672</v>
      </c>
      <c r="I2302" t="str">
        <f t="shared" si="35"/>
        <v>C</v>
      </c>
    </row>
    <row r="2303" spans="1:9">
      <c r="A2303" t="s">
        <v>4933</v>
      </c>
      <c r="B2303" t="s">
        <v>4934</v>
      </c>
      <c r="C2303">
        <v>4</v>
      </c>
      <c r="D2303">
        <v>2246091.375</v>
      </c>
      <c r="E2303">
        <v>0</v>
      </c>
      <c r="F2303" t="s">
        <v>1867</v>
      </c>
      <c r="G2303">
        <v>0</v>
      </c>
      <c r="H2303" s="1">
        <f>SUM($D$2:D2303)/SUM($D$2:$D$11829)</f>
        <v>0.98970463149668098</v>
      </c>
      <c r="I2303" t="str">
        <f t="shared" si="35"/>
        <v>C</v>
      </c>
    </row>
    <row r="2304" spans="1:9">
      <c r="A2304" t="s">
        <v>4935</v>
      </c>
      <c r="B2304" t="s">
        <v>4936</v>
      </c>
      <c r="C2304">
        <v>2</v>
      </c>
      <c r="D2304">
        <v>2244885</v>
      </c>
      <c r="E2304">
        <v>0</v>
      </c>
      <c r="F2304" t="s">
        <v>1799</v>
      </c>
      <c r="G2304">
        <v>0</v>
      </c>
      <c r="H2304" s="1">
        <f>SUM($D$2:D2304)/SUM($D$2:$D$11829)</f>
        <v>0.98971152935265805</v>
      </c>
      <c r="I2304" t="str">
        <f t="shared" si="35"/>
        <v>C</v>
      </c>
    </row>
    <row r="2305" spans="1:9">
      <c r="A2305" t="s">
        <v>4937</v>
      </c>
      <c r="B2305" t="s">
        <v>4938</v>
      </c>
      <c r="C2305">
        <v>136</v>
      </c>
      <c r="D2305">
        <v>2244214.9902343801</v>
      </c>
      <c r="E2305">
        <v>0</v>
      </c>
      <c r="F2305" t="s">
        <v>52</v>
      </c>
      <c r="G2305">
        <v>1353344.9902343799</v>
      </c>
      <c r="H2305" s="1">
        <f>SUM($D$2:D2305)/SUM($D$2:$D$11829)</f>
        <v>0.98971842514989672</v>
      </c>
      <c r="I2305" t="str">
        <f t="shared" si="35"/>
        <v>C</v>
      </c>
    </row>
    <row r="2306" spans="1:9">
      <c r="A2306" t="s">
        <v>4939</v>
      </c>
      <c r="B2306" t="s">
        <v>4940</v>
      </c>
      <c r="C2306">
        <v>6</v>
      </c>
      <c r="D2306">
        <v>2244175.1875</v>
      </c>
      <c r="E2306">
        <v>0</v>
      </c>
      <c r="F2306" t="s">
        <v>1337</v>
      </c>
      <c r="G2306">
        <v>150000</v>
      </c>
      <c r="H2306" s="1">
        <f>SUM($D$2:D2306)/SUM($D$2:$D$11829)</f>
        <v>0.98972532082483344</v>
      </c>
      <c r="I2306" t="str">
        <f t="shared" si="35"/>
        <v>C</v>
      </c>
    </row>
    <row r="2307" spans="1:9">
      <c r="A2307" t="s">
        <v>4941</v>
      </c>
      <c r="B2307" t="s">
        <v>4942</v>
      </c>
      <c r="C2307">
        <v>4</v>
      </c>
      <c r="D2307">
        <v>2237932.375</v>
      </c>
      <c r="E2307">
        <v>0</v>
      </c>
      <c r="F2307" t="s">
        <v>3140</v>
      </c>
      <c r="G2307">
        <v>0</v>
      </c>
      <c r="H2307" s="1">
        <f>SUM($D$2:D2307)/SUM($D$2:$D$11829)</f>
        <v>0.98973219731748641</v>
      </c>
      <c r="I2307" t="str">
        <f t="shared" ref="I2307:I2370" si="36">IF(H2307&lt;=0.8,"A",IF(H2307&lt;=0.95,"B","C"))</f>
        <v>C</v>
      </c>
    </row>
    <row r="2308" spans="1:9">
      <c r="A2308" t="s">
        <v>4943</v>
      </c>
      <c r="B2308" t="s">
        <v>4944</v>
      </c>
      <c r="C2308">
        <v>1</v>
      </c>
      <c r="D2308">
        <v>2237903.25</v>
      </c>
      <c r="E2308">
        <v>0</v>
      </c>
      <c r="F2308" t="s">
        <v>34</v>
      </c>
      <c r="G2308">
        <v>0</v>
      </c>
      <c r="H2308" s="1">
        <f>SUM($D$2:D2308)/SUM($D$2:$D$11829)</f>
        <v>0.98973907372064684</v>
      </c>
      <c r="I2308" t="str">
        <f t="shared" si="36"/>
        <v>C</v>
      </c>
    </row>
    <row r="2309" spans="1:9">
      <c r="A2309" t="s">
        <v>4945</v>
      </c>
      <c r="B2309" t="s">
        <v>4946</v>
      </c>
      <c r="C2309">
        <v>6</v>
      </c>
      <c r="D2309">
        <v>2236930</v>
      </c>
      <c r="E2309">
        <v>0</v>
      </c>
      <c r="F2309" t="s">
        <v>1799</v>
      </c>
      <c r="G2309">
        <v>0</v>
      </c>
      <c r="H2309" s="1">
        <f>SUM($D$2:D2309)/SUM($D$2:$D$11829)</f>
        <v>0.98974594713330311</v>
      </c>
      <c r="I2309" t="str">
        <f t="shared" si="36"/>
        <v>C</v>
      </c>
    </row>
    <row r="2310" spans="1:9">
      <c r="A2310" t="s">
        <v>4947</v>
      </c>
      <c r="B2310" t="s">
        <v>4948</v>
      </c>
      <c r="C2310">
        <v>17</v>
      </c>
      <c r="D2310">
        <v>2236908.6796875</v>
      </c>
      <c r="E2310">
        <v>0</v>
      </c>
      <c r="F2310" t="s">
        <v>3573</v>
      </c>
      <c r="G2310">
        <v>1570795.625</v>
      </c>
      <c r="H2310" s="1">
        <f>SUM($D$2:D2310)/SUM($D$2:$D$11829)</f>
        <v>0.98975282048044833</v>
      </c>
      <c r="I2310" t="str">
        <f t="shared" si="36"/>
        <v>C</v>
      </c>
    </row>
    <row r="2311" spans="1:9">
      <c r="A2311" t="s">
        <v>4949</v>
      </c>
      <c r="B2311" t="s">
        <v>4950</v>
      </c>
      <c r="C2311">
        <v>42</v>
      </c>
      <c r="D2311">
        <v>2233251.6181640602</v>
      </c>
      <c r="E2311">
        <v>0</v>
      </c>
      <c r="F2311" t="s">
        <v>59</v>
      </c>
      <c r="G2311">
        <v>246052.37890625</v>
      </c>
      <c r="H2311" s="1">
        <f>SUM($D$2:D2311)/SUM($D$2:$D$11829)</f>
        <v>0.98975968259054414</v>
      </c>
      <c r="I2311" t="str">
        <f t="shared" si="36"/>
        <v>C</v>
      </c>
    </row>
    <row r="2312" spans="1:9">
      <c r="A2312" t="s">
        <v>4951</v>
      </c>
      <c r="B2312" t="s">
        <v>4952</v>
      </c>
      <c r="C2312">
        <v>4</v>
      </c>
      <c r="D2312">
        <v>2232400</v>
      </c>
      <c r="E2312">
        <v>0</v>
      </c>
      <c r="F2312" t="s">
        <v>1404</v>
      </c>
      <c r="G2312">
        <v>0</v>
      </c>
      <c r="H2312" s="1">
        <f>SUM($D$2:D2312)/SUM($D$2:$D$11829)</f>
        <v>0.98976654208387371</v>
      </c>
      <c r="I2312" t="str">
        <f t="shared" si="36"/>
        <v>C</v>
      </c>
    </row>
    <row r="2313" spans="1:9">
      <c r="A2313" t="s">
        <v>4953</v>
      </c>
      <c r="B2313" t="s">
        <v>4954</v>
      </c>
      <c r="C2313">
        <v>12</v>
      </c>
      <c r="D2313">
        <v>2231556</v>
      </c>
      <c r="E2313">
        <v>0</v>
      </c>
      <c r="F2313" t="s">
        <v>1867</v>
      </c>
      <c r="G2313">
        <v>2231556</v>
      </c>
      <c r="H2313" s="1">
        <f>SUM($D$2:D2313)/SUM($D$2:$D$11829)</f>
        <v>0.98977339898384531</v>
      </c>
      <c r="I2313" t="str">
        <f t="shared" si="36"/>
        <v>C</v>
      </c>
    </row>
    <row r="2314" spans="1:9">
      <c r="A2314" t="s">
        <v>4955</v>
      </c>
      <c r="B2314" t="s">
        <v>4956</v>
      </c>
      <c r="C2314">
        <v>12</v>
      </c>
      <c r="D2314">
        <v>2223903.56640625</v>
      </c>
      <c r="E2314">
        <v>0</v>
      </c>
      <c r="F2314" t="s">
        <v>1883</v>
      </c>
      <c r="G2314">
        <v>2223903.56640625</v>
      </c>
      <c r="H2314" s="1">
        <f>SUM($D$2:D2314)/SUM($D$2:$D$11829)</f>
        <v>0.98978023237019153</v>
      </c>
      <c r="I2314" t="str">
        <f t="shared" si="36"/>
        <v>C</v>
      </c>
    </row>
    <row r="2315" spans="1:9">
      <c r="A2315" t="s">
        <v>4957</v>
      </c>
      <c r="B2315" t="s">
        <v>4958</v>
      </c>
      <c r="C2315">
        <v>2</v>
      </c>
      <c r="D2315">
        <v>2222914.25</v>
      </c>
      <c r="E2315">
        <v>0</v>
      </c>
      <c r="F2315" t="s">
        <v>2664</v>
      </c>
      <c r="G2315">
        <v>0</v>
      </c>
      <c r="H2315" s="1">
        <f>SUM($D$2:D2315)/SUM($D$2:$D$11829)</f>
        <v>0.98978706271666617</v>
      </c>
      <c r="I2315" t="str">
        <f t="shared" si="36"/>
        <v>C</v>
      </c>
    </row>
    <row r="2316" spans="1:9">
      <c r="A2316" t="s">
        <v>4959</v>
      </c>
      <c r="B2316" t="s">
        <v>4960</v>
      </c>
      <c r="C2316">
        <v>5</v>
      </c>
      <c r="D2316">
        <v>2221019</v>
      </c>
      <c r="E2316">
        <v>0</v>
      </c>
      <c r="F2316" t="s">
        <v>4961</v>
      </c>
      <c r="G2316">
        <v>2221019</v>
      </c>
      <c r="H2316" s="1">
        <f>SUM($D$2:D2316)/SUM($D$2:$D$11829)</f>
        <v>0.98979388723960793</v>
      </c>
      <c r="I2316" t="str">
        <f t="shared" si="36"/>
        <v>C</v>
      </c>
    </row>
    <row r="2317" spans="1:9">
      <c r="A2317" t="s">
        <v>4962</v>
      </c>
      <c r="B2317" t="s">
        <v>4963</v>
      </c>
      <c r="C2317">
        <v>8</v>
      </c>
      <c r="D2317">
        <v>2219925.41015625</v>
      </c>
      <c r="E2317">
        <v>0</v>
      </c>
      <c r="F2317" t="s">
        <v>408</v>
      </c>
      <c r="G2317">
        <v>2219925.41015625</v>
      </c>
      <c r="H2317" s="1">
        <f>SUM($D$2:D2317)/SUM($D$2:$D$11829)</f>
        <v>0.9898007084022773</v>
      </c>
      <c r="I2317" t="str">
        <f t="shared" si="36"/>
        <v>C</v>
      </c>
    </row>
    <row r="2318" spans="1:9">
      <c r="A2318" t="s">
        <v>4964</v>
      </c>
      <c r="B2318" t="s">
        <v>4965</v>
      </c>
      <c r="C2318">
        <v>15</v>
      </c>
      <c r="D2318">
        <v>2213221</v>
      </c>
      <c r="E2318">
        <v>0</v>
      </c>
      <c r="F2318" t="s">
        <v>23</v>
      </c>
      <c r="G2318">
        <v>477316</v>
      </c>
      <c r="H2318" s="1">
        <f>SUM($D$2:D2318)/SUM($D$2:$D$11829)</f>
        <v>0.98980750896431202</v>
      </c>
      <c r="I2318" t="str">
        <f t="shared" si="36"/>
        <v>C</v>
      </c>
    </row>
    <row r="2319" spans="1:9">
      <c r="A2319" t="s">
        <v>4966</v>
      </c>
      <c r="B2319" t="s">
        <v>4967</v>
      </c>
      <c r="C2319">
        <v>4</v>
      </c>
      <c r="D2319">
        <v>2209191.109375</v>
      </c>
      <c r="E2319">
        <v>0</v>
      </c>
      <c r="F2319" t="s">
        <v>20</v>
      </c>
      <c r="G2319">
        <v>149980.359375</v>
      </c>
      <c r="H2319" s="1">
        <f>SUM($D$2:D2319)/SUM($D$2:$D$11829)</f>
        <v>0.98981429714370561</v>
      </c>
      <c r="I2319" t="str">
        <f t="shared" si="36"/>
        <v>C</v>
      </c>
    </row>
    <row r="2320" spans="1:9">
      <c r="A2320" t="s">
        <v>4968</v>
      </c>
      <c r="B2320" t="s">
        <v>4969</v>
      </c>
      <c r="C2320">
        <v>3</v>
      </c>
      <c r="D2320">
        <v>2207256</v>
      </c>
      <c r="E2320">
        <v>0</v>
      </c>
      <c r="F2320" t="s">
        <v>1867</v>
      </c>
      <c r="G2320">
        <v>0</v>
      </c>
      <c r="H2320" s="1">
        <f>SUM($D$2:D2320)/SUM($D$2:$D$11829)</f>
        <v>0.98982107937709063</v>
      </c>
      <c r="I2320" t="str">
        <f t="shared" si="36"/>
        <v>C</v>
      </c>
    </row>
    <row r="2321" spans="1:9">
      <c r="A2321" t="s">
        <v>4970</v>
      </c>
      <c r="B2321" t="s">
        <v>4971</v>
      </c>
      <c r="C2321">
        <v>8</v>
      </c>
      <c r="D2321">
        <v>2204553</v>
      </c>
      <c r="E2321">
        <v>0</v>
      </c>
      <c r="F2321" t="s">
        <v>2664</v>
      </c>
      <c r="G2321">
        <v>2204553</v>
      </c>
      <c r="H2321" s="1">
        <f>SUM($D$2:D2321)/SUM($D$2:$D$11829)</f>
        <v>0.98982785330497003</v>
      </c>
      <c r="I2321" t="str">
        <f t="shared" si="36"/>
        <v>C</v>
      </c>
    </row>
    <row r="2322" spans="1:9">
      <c r="A2322" t="s">
        <v>4972</v>
      </c>
      <c r="B2322" t="s">
        <v>4973</v>
      </c>
      <c r="C2322">
        <v>16</v>
      </c>
      <c r="D2322">
        <v>2199113.609375</v>
      </c>
      <c r="E2322">
        <v>0</v>
      </c>
      <c r="F2322" t="s">
        <v>2664</v>
      </c>
      <c r="G2322">
        <v>2199113.609375</v>
      </c>
      <c r="H2322" s="1">
        <f>SUM($D$2:D2322)/SUM($D$2:$D$11829)</f>
        <v>0.98983461051923916</v>
      </c>
      <c r="I2322" t="str">
        <f t="shared" si="36"/>
        <v>C</v>
      </c>
    </row>
    <row r="2323" spans="1:9">
      <c r="A2323" t="s">
        <v>4974</v>
      </c>
      <c r="B2323" t="s">
        <v>4975</v>
      </c>
      <c r="C2323">
        <v>2</v>
      </c>
      <c r="D2323">
        <v>2192010.375</v>
      </c>
      <c r="E2323">
        <v>0</v>
      </c>
      <c r="F2323" t="s">
        <v>201</v>
      </c>
      <c r="G2323">
        <v>0</v>
      </c>
      <c r="H2323" s="1">
        <f>SUM($D$2:D2323)/SUM($D$2:$D$11829)</f>
        <v>0.98984134590740691</v>
      </c>
      <c r="I2323" t="str">
        <f t="shared" si="36"/>
        <v>C</v>
      </c>
    </row>
    <row r="2324" spans="1:9">
      <c r="A2324" t="s">
        <v>4976</v>
      </c>
      <c r="B2324" t="s">
        <v>4977</v>
      </c>
      <c r="C2324">
        <v>3</v>
      </c>
      <c r="D2324">
        <v>2188153</v>
      </c>
      <c r="E2324">
        <v>0</v>
      </c>
      <c r="F2324" t="s">
        <v>1586</v>
      </c>
      <c r="G2324">
        <v>2188153</v>
      </c>
      <c r="H2324" s="1">
        <f>SUM($D$2:D2324)/SUM($D$2:$D$11829)</f>
        <v>0.98984806944302217</v>
      </c>
      <c r="I2324" t="str">
        <f t="shared" si="36"/>
        <v>C</v>
      </c>
    </row>
    <row r="2325" spans="1:9">
      <c r="A2325" t="s">
        <v>4978</v>
      </c>
      <c r="B2325" t="s">
        <v>4979</v>
      </c>
      <c r="C2325">
        <v>6</v>
      </c>
      <c r="D2325">
        <v>2183011.9296875</v>
      </c>
      <c r="E2325">
        <v>0</v>
      </c>
      <c r="F2325" t="s">
        <v>3282</v>
      </c>
      <c r="G2325">
        <v>0</v>
      </c>
      <c r="H2325" s="1">
        <f>SUM($D$2:D2325)/SUM($D$2:$D$11829)</f>
        <v>0.98985477718167558</v>
      </c>
      <c r="I2325" t="str">
        <f t="shared" si="36"/>
        <v>C</v>
      </c>
    </row>
    <row r="2326" spans="1:9">
      <c r="A2326" t="s">
        <v>4980</v>
      </c>
      <c r="B2326" t="s">
        <v>4981</v>
      </c>
      <c r="C2326">
        <v>12</v>
      </c>
      <c r="D2326">
        <v>2181394.5371093801</v>
      </c>
      <c r="E2326">
        <v>0</v>
      </c>
      <c r="F2326" t="s">
        <v>2664</v>
      </c>
      <c r="G2326">
        <v>0</v>
      </c>
      <c r="H2326" s="1">
        <f>SUM($D$2:D2326)/SUM($D$2:$D$11829)</f>
        <v>0.9898614799505685</v>
      </c>
      <c r="I2326" t="str">
        <f t="shared" si="36"/>
        <v>C</v>
      </c>
    </row>
    <row r="2327" spans="1:9">
      <c r="A2327" t="s">
        <v>4982</v>
      </c>
      <c r="B2327" t="s">
        <v>4983</v>
      </c>
      <c r="C2327">
        <v>33</v>
      </c>
      <c r="D2327">
        <v>2180168.9628906301</v>
      </c>
      <c r="E2327">
        <v>0</v>
      </c>
      <c r="F2327" t="s">
        <v>52</v>
      </c>
      <c r="G2327">
        <v>290481.31738281302</v>
      </c>
      <c r="H2327" s="1">
        <f>SUM($D$2:D2327)/SUM($D$2:$D$11829)</f>
        <v>0.98986817895364065</v>
      </c>
      <c r="I2327" t="str">
        <f t="shared" si="36"/>
        <v>C</v>
      </c>
    </row>
    <row r="2328" spans="1:9">
      <c r="A2328" t="s">
        <v>4984</v>
      </c>
      <c r="B2328" t="s">
        <v>4985</v>
      </c>
      <c r="C2328">
        <v>3</v>
      </c>
      <c r="D2328">
        <v>2174056.4375</v>
      </c>
      <c r="E2328">
        <v>0</v>
      </c>
      <c r="F2328" t="s">
        <v>537</v>
      </c>
      <c r="G2328">
        <v>0</v>
      </c>
      <c r="H2328" s="1">
        <f>SUM($D$2:D2328)/SUM($D$2:$D$11829)</f>
        <v>0.98987485917476181</v>
      </c>
      <c r="I2328" t="str">
        <f t="shared" si="36"/>
        <v>C</v>
      </c>
    </row>
    <row r="2329" spans="1:9">
      <c r="A2329" t="s">
        <v>4986</v>
      </c>
      <c r="B2329" t="s">
        <v>4987</v>
      </c>
      <c r="C2329">
        <v>5</v>
      </c>
      <c r="D2329">
        <v>2173264.98046875</v>
      </c>
      <c r="E2329">
        <v>0</v>
      </c>
      <c r="F2329" t="s">
        <v>338</v>
      </c>
      <c r="G2329">
        <v>34991.48046875</v>
      </c>
      <c r="H2329" s="1">
        <f>SUM($D$2:D2329)/SUM($D$2:$D$11829)</f>
        <v>0.98988153696397385</v>
      </c>
      <c r="I2329" t="str">
        <f t="shared" si="36"/>
        <v>C</v>
      </c>
    </row>
    <row r="2330" spans="1:9">
      <c r="A2330" t="s">
        <v>4988</v>
      </c>
      <c r="B2330" t="s">
        <v>4989</v>
      </c>
      <c r="C2330">
        <v>7</v>
      </c>
      <c r="D2330">
        <v>2171462.14453125</v>
      </c>
      <c r="E2330">
        <v>0</v>
      </c>
      <c r="F2330" t="s">
        <v>2</v>
      </c>
      <c r="G2330">
        <v>0</v>
      </c>
      <c r="H2330" s="1">
        <f>SUM($D$2:D2330)/SUM($D$2:$D$11829)</f>
        <v>0.98988820921361353</v>
      </c>
      <c r="I2330" t="str">
        <f t="shared" si="36"/>
        <v>C</v>
      </c>
    </row>
    <row r="2331" spans="1:9">
      <c r="A2331" t="s">
        <v>4990</v>
      </c>
      <c r="B2331" t="s">
        <v>4991</v>
      </c>
      <c r="C2331">
        <v>13</v>
      </c>
      <c r="D2331">
        <v>2171135.46875</v>
      </c>
      <c r="E2331">
        <v>0</v>
      </c>
      <c r="F2331" t="s">
        <v>188</v>
      </c>
      <c r="G2331">
        <v>846932.0625</v>
      </c>
      <c r="H2331" s="1">
        <f>SUM($D$2:D2331)/SUM($D$2:$D$11829)</f>
        <v>0.98989488045947693</v>
      </c>
      <c r="I2331" t="str">
        <f t="shared" si="36"/>
        <v>C</v>
      </c>
    </row>
    <row r="2332" spans="1:9">
      <c r="A2332" t="s">
        <v>4992</v>
      </c>
      <c r="B2332" t="s">
        <v>4993</v>
      </c>
      <c r="C2332">
        <v>13</v>
      </c>
      <c r="D2332">
        <v>2170293.59765625</v>
      </c>
      <c r="E2332">
        <v>0</v>
      </c>
      <c r="F2332" t="s">
        <v>104</v>
      </c>
      <c r="G2332">
        <v>2020673.20703125</v>
      </c>
      <c r="H2332" s="1">
        <f>SUM($D$2:D2332)/SUM($D$2:$D$11829)</f>
        <v>0.98990154911852379</v>
      </c>
      <c r="I2332" t="str">
        <f t="shared" si="36"/>
        <v>C</v>
      </c>
    </row>
    <row r="2333" spans="1:9">
      <c r="A2333" t="s">
        <v>4994</v>
      </c>
      <c r="B2333" t="s">
        <v>4995</v>
      </c>
      <c r="C2333">
        <v>17</v>
      </c>
      <c r="D2333">
        <v>2169537</v>
      </c>
      <c r="E2333">
        <v>0</v>
      </c>
      <c r="F2333" t="s">
        <v>1752</v>
      </c>
      <c r="G2333">
        <v>0</v>
      </c>
      <c r="H2333" s="1">
        <f>SUM($D$2:D2333)/SUM($D$2:$D$11829)</f>
        <v>0.98990821545277385</v>
      </c>
      <c r="I2333" t="str">
        <f t="shared" si="36"/>
        <v>C</v>
      </c>
    </row>
    <row r="2334" spans="1:9">
      <c r="A2334" t="s">
        <v>4996</v>
      </c>
      <c r="B2334" t="s">
        <v>4997</v>
      </c>
      <c r="C2334">
        <v>8</v>
      </c>
      <c r="D2334">
        <v>2166154.90625</v>
      </c>
      <c r="E2334">
        <v>0</v>
      </c>
      <c r="F2334" t="s">
        <v>4998</v>
      </c>
      <c r="G2334">
        <v>0</v>
      </c>
      <c r="H2334" s="1">
        <f>SUM($D$2:D2334)/SUM($D$2:$D$11829)</f>
        <v>0.98991487139486767</v>
      </c>
      <c r="I2334" t="str">
        <f t="shared" si="36"/>
        <v>C</v>
      </c>
    </row>
    <row r="2335" spans="1:9">
      <c r="A2335" t="s">
        <v>4999</v>
      </c>
      <c r="B2335" t="s">
        <v>5000</v>
      </c>
      <c r="C2335">
        <v>2</v>
      </c>
      <c r="D2335">
        <v>2166072</v>
      </c>
      <c r="E2335">
        <v>0</v>
      </c>
      <c r="F2335" t="s">
        <v>4785</v>
      </c>
      <c r="G2335">
        <v>0</v>
      </c>
      <c r="H2335" s="1">
        <f>SUM($D$2:D2335)/SUM($D$2:$D$11829)</f>
        <v>0.98992152708221548</v>
      </c>
      <c r="I2335" t="str">
        <f t="shared" si="36"/>
        <v>C</v>
      </c>
    </row>
    <row r="2336" spans="1:9">
      <c r="A2336" t="s">
        <v>5001</v>
      </c>
      <c r="B2336" t="s">
        <v>5002</v>
      </c>
      <c r="C2336">
        <v>3</v>
      </c>
      <c r="D2336">
        <v>2165676.6875</v>
      </c>
      <c r="E2336">
        <v>0</v>
      </c>
      <c r="F2336" t="s">
        <v>1685</v>
      </c>
      <c r="G2336">
        <v>0</v>
      </c>
      <c r="H2336" s="1">
        <f>SUM($D$2:D2336)/SUM($D$2:$D$11829)</f>
        <v>0.98992818155488693</v>
      </c>
      <c r="I2336" t="str">
        <f t="shared" si="36"/>
        <v>C</v>
      </c>
    </row>
    <row r="2337" spans="1:9">
      <c r="A2337" t="s">
        <v>5003</v>
      </c>
      <c r="B2337" t="s">
        <v>5004</v>
      </c>
      <c r="C2337">
        <v>2</v>
      </c>
      <c r="D2337">
        <v>2163318</v>
      </c>
      <c r="E2337">
        <v>0</v>
      </c>
      <c r="F2337" t="s">
        <v>59</v>
      </c>
      <c r="G2337">
        <v>0</v>
      </c>
      <c r="H2337" s="1">
        <f>SUM($D$2:D2337)/SUM($D$2:$D$11829)</f>
        <v>0.98993482878002159</v>
      </c>
      <c r="I2337" t="str">
        <f t="shared" si="36"/>
        <v>C</v>
      </c>
    </row>
    <row r="2338" spans="1:9">
      <c r="A2338" t="s">
        <v>5005</v>
      </c>
      <c r="B2338" t="s">
        <v>5006</v>
      </c>
      <c r="C2338">
        <v>1</v>
      </c>
      <c r="D2338">
        <v>2161465.25</v>
      </c>
      <c r="E2338">
        <v>0</v>
      </c>
      <c r="F2338" t="s">
        <v>940</v>
      </c>
      <c r="G2338">
        <v>0</v>
      </c>
      <c r="H2338" s="1">
        <f>SUM($D$2:D2338)/SUM($D$2:$D$11829)</f>
        <v>0.98994147031221313</v>
      </c>
      <c r="I2338" t="str">
        <f t="shared" si="36"/>
        <v>C</v>
      </c>
    </row>
    <row r="2339" spans="1:9">
      <c r="A2339" t="s">
        <v>5007</v>
      </c>
      <c r="B2339" t="s">
        <v>5008</v>
      </c>
      <c r="C2339">
        <v>6</v>
      </c>
      <c r="D2339">
        <v>2157748.9921875</v>
      </c>
      <c r="E2339">
        <v>0</v>
      </c>
      <c r="F2339" t="s">
        <v>1799</v>
      </c>
      <c r="G2339">
        <v>0</v>
      </c>
      <c r="H2339" s="1">
        <f>SUM($D$2:D2339)/SUM($D$2:$D$11829)</f>
        <v>0.98994810042546288</v>
      </c>
      <c r="I2339" t="str">
        <f t="shared" si="36"/>
        <v>C</v>
      </c>
    </row>
    <row r="2340" spans="1:9">
      <c r="A2340" t="s">
        <v>5009</v>
      </c>
      <c r="B2340" t="s">
        <v>5010</v>
      </c>
      <c r="C2340">
        <v>2</v>
      </c>
      <c r="D2340">
        <v>2155648.875</v>
      </c>
      <c r="E2340">
        <v>0</v>
      </c>
      <c r="F2340" t="s">
        <v>1337</v>
      </c>
      <c r="G2340">
        <v>0</v>
      </c>
      <c r="H2340" s="1">
        <f>SUM($D$2:D2340)/SUM($D$2:$D$11829)</f>
        <v>0.98995472408568463</v>
      </c>
      <c r="I2340" t="str">
        <f t="shared" si="36"/>
        <v>C</v>
      </c>
    </row>
    <row r="2341" spans="1:9">
      <c r="A2341" t="s">
        <v>5011</v>
      </c>
      <c r="B2341" t="s">
        <v>5012</v>
      </c>
      <c r="C2341">
        <v>1</v>
      </c>
      <c r="D2341">
        <v>2153300.5</v>
      </c>
      <c r="E2341">
        <v>0</v>
      </c>
      <c r="F2341" t="s">
        <v>2664</v>
      </c>
      <c r="G2341">
        <v>0</v>
      </c>
      <c r="H2341" s="1">
        <f>SUM($D$2:D2341)/SUM($D$2:$D$11829)</f>
        <v>0.98996134053005669</v>
      </c>
      <c r="I2341" t="str">
        <f t="shared" si="36"/>
        <v>C</v>
      </c>
    </row>
    <row r="2342" spans="1:9">
      <c r="A2342" t="s">
        <v>5013</v>
      </c>
      <c r="B2342" t="s">
        <v>5014</v>
      </c>
      <c r="C2342">
        <v>9</v>
      </c>
      <c r="D2342">
        <v>2150569.84375</v>
      </c>
      <c r="E2342">
        <v>0</v>
      </c>
      <c r="F2342" t="s">
        <v>145</v>
      </c>
      <c r="G2342">
        <v>1433061.984375</v>
      </c>
      <c r="H2342" s="1">
        <f>SUM($D$2:D2342)/SUM($D$2:$D$11829)</f>
        <v>0.98996794858394388</v>
      </c>
      <c r="I2342" t="str">
        <f t="shared" si="36"/>
        <v>C</v>
      </c>
    </row>
    <row r="2343" spans="1:9">
      <c r="A2343" t="s">
        <v>5015</v>
      </c>
      <c r="B2343" t="s">
        <v>5016</v>
      </c>
      <c r="C2343">
        <v>4</v>
      </c>
      <c r="D2343">
        <v>2150085.296875</v>
      </c>
      <c r="E2343">
        <v>0</v>
      </c>
      <c r="F2343" t="s">
        <v>1867</v>
      </c>
      <c r="G2343">
        <v>0</v>
      </c>
      <c r="H2343" s="1">
        <f>SUM($D$2:D2343)/SUM($D$2:$D$11829)</f>
        <v>0.98997455514896449</v>
      </c>
      <c r="I2343" t="str">
        <f t="shared" si="36"/>
        <v>C</v>
      </c>
    </row>
    <row r="2344" spans="1:9">
      <c r="A2344" t="s">
        <v>5017</v>
      </c>
      <c r="B2344" t="s">
        <v>5018</v>
      </c>
      <c r="C2344">
        <v>19</v>
      </c>
      <c r="D2344">
        <v>2149850.4746093801</v>
      </c>
      <c r="E2344">
        <v>0</v>
      </c>
      <c r="F2344" t="s">
        <v>1204</v>
      </c>
      <c r="G2344">
        <v>32280</v>
      </c>
      <c r="H2344" s="1">
        <f>SUM($D$2:D2344)/SUM($D$2:$D$11829)</f>
        <v>0.98998116099244682</v>
      </c>
      <c r="I2344" t="str">
        <f t="shared" si="36"/>
        <v>C</v>
      </c>
    </row>
    <row r="2345" spans="1:9">
      <c r="A2345" t="s">
        <v>5019</v>
      </c>
      <c r="B2345" t="s">
        <v>5020</v>
      </c>
      <c r="C2345">
        <v>6</v>
      </c>
      <c r="D2345">
        <v>2149011.7578125</v>
      </c>
      <c r="E2345">
        <v>0</v>
      </c>
      <c r="F2345" t="s">
        <v>145</v>
      </c>
      <c r="G2345">
        <v>0</v>
      </c>
      <c r="H2345" s="1">
        <f>SUM($D$2:D2345)/SUM($D$2:$D$11829)</f>
        <v>0.98998776425880497</v>
      </c>
      <c r="I2345" t="str">
        <f t="shared" si="36"/>
        <v>C</v>
      </c>
    </row>
    <row r="2346" spans="1:9">
      <c r="A2346" t="s">
        <v>5021</v>
      </c>
      <c r="B2346" t="s">
        <v>5022</v>
      </c>
      <c r="C2346">
        <v>6</v>
      </c>
      <c r="D2346">
        <v>2148054.12890625</v>
      </c>
      <c r="E2346">
        <v>0</v>
      </c>
      <c r="F2346" t="s">
        <v>23</v>
      </c>
      <c r="G2346">
        <v>181872.34765625</v>
      </c>
      <c r="H2346" s="1">
        <f>SUM($D$2:D2346)/SUM($D$2:$D$11829)</f>
        <v>0.98999436458265766</v>
      </c>
      <c r="I2346" t="str">
        <f t="shared" si="36"/>
        <v>C</v>
      </c>
    </row>
    <row r="2347" spans="1:9">
      <c r="A2347" t="s">
        <v>5023</v>
      </c>
      <c r="B2347" t="s">
        <v>5024</v>
      </c>
      <c r="C2347">
        <v>55</v>
      </c>
      <c r="D2347">
        <v>2146299.85009766</v>
      </c>
      <c r="E2347">
        <v>0</v>
      </c>
      <c r="F2347" t="s">
        <v>1702</v>
      </c>
      <c r="G2347">
        <v>0</v>
      </c>
      <c r="H2347" s="1">
        <f>SUM($D$2:D2347)/SUM($D$2:$D$11829)</f>
        <v>0.99000095951613953</v>
      </c>
      <c r="I2347" t="str">
        <f t="shared" si="36"/>
        <v>C</v>
      </c>
    </row>
    <row r="2348" spans="1:9">
      <c r="A2348" t="s">
        <v>5025</v>
      </c>
      <c r="B2348" t="s">
        <v>5026</v>
      </c>
      <c r="C2348">
        <v>1</v>
      </c>
      <c r="D2348">
        <v>2142845</v>
      </c>
      <c r="E2348">
        <v>0</v>
      </c>
      <c r="F2348" t="s">
        <v>1867</v>
      </c>
      <c r="G2348">
        <v>0</v>
      </c>
      <c r="H2348" s="1">
        <f>SUM($D$2:D2348)/SUM($D$2:$D$11829)</f>
        <v>0.99000754383390677</v>
      </c>
      <c r="I2348" t="str">
        <f t="shared" si="36"/>
        <v>C</v>
      </c>
    </row>
    <row r="2349" spans="1:9">
      <c r="A2349" t="s">
        <v>5027</v>
      </c>
      <c r="B2349" t="s">
        <v>5028</v>
      </c>
      <c r="C2349">
        <v>3</v>
      </c>
      <c r="D2349">
        <v>2142505.5625</v>
      </c>
      <c r="E2349">
        <v>0</v>
      </c>
      <c r="F2349" t="s">
        <v>486</v>
      </c>
      <c r="G2349">
        <v>640750.9375</v>
      </c>
      <c r="H2349" s="1">
        <f>SUM($D$2:D2349)/SUM($D$2:$D$11829)</f>
        <v>0.99001412710868486</v>
      </c>
      <c r="I2349" t="str">
        <f t="shared" si="36"/>
        <v>C</v>
      </c>
    </row>
    <row r="2350" spans="1:9">
      <c r="A2350" t="s">
        <v>5029</v>
      </c>
      <c r="B2350" t="s">
        <v>5030</v>
      </c>
      <c r="C2350">
        <v>20</v>
      </c>
      <c r="D2350">
        <v>2139516.4951171898</v>
      </c>
      <c r="E2350">
        <v>0</v>
      </c>
      <c r="F2350" t="s">
        <v>1497</v>
      </c>
      <c r="G2350">
        <v>0</v>
      </c>
      <c r="H2350" s="1">
        <f>SUM($D$2:D2350)/SUM($D$2:$D$11829)</f>
        <v>0.99002070119895835</v>
      </c>
      <c r="I2350" t="str">
        <f t="shared" si="36"/>
        <v>C</v>
      </c>
    </row>
    <row r="2351" spans="1:9">
      <c r="A2351" t="s">
        <v>5031</v>
      </c>
      <c r="B2351" t="s">
        <v>5032</v>
      </c>
      <c r="C2351">
        <v>4</v>
      </c>
      <c r="D2351">
        <v>2137759.80078125</v>
      </c>
      <c r="E2351">
        <v>0</v>
      </c>
      <c r="F2351" t="s">
        <v>1070</v>
      </c>
      <c r="G2351">
        <v>0</v>
      </c>
      <c r="H2351" s="1">
        <f>SUM($D$2:D2351)/SUM($D$2:$D$11829)</f>
        <v>0.99002726989143897</v>
      </c>
      <c r="I2351" t="str">
        <f t="shared" si="36"/>
        <v>C</v>
      </c>
    </row>
    <row r="2352" spans="1:9">
      <c r="A2352" t="s">
        <v>5033</v>
      </c>
      <c r="B2352" t="s">
        <v>5034</v>
      </c>
      <c r="C2352">
        <v>30</v>
      </c>
      <c r="D2352">
        <v>2131720.1513671898</v>
      </c>
      <c r="E2352">
        <v>0</v>
      </c>
      <c r="F2352" t="s">
        <v>23</v>
      </c>
      <c r="G2352">
        <v>0</v>
      </c>
      <c r="H2352" s="1">
        <f>SUM($D$2:D2352)/SUM($D$2:$D$11829)</f>
        <v>0.99003382002589457</v>
      </c>
      <c r="I2352" t="str">
        <f t="shared" si="36"/>
        <v>C</v>
      </c>
    </row>
    <row r="2353" spans="1:9">
      <c r="A2353" t="s">
        <v>5035</v>
      </c>
      <c r="B2353" t="s">
        <v>5036</v>
      </c>
      <c r="C2353">
        <v>38</v>
      </c>
      <c r="D2353">
        <v>2128419.1386718801</v>
      </c>
      <c r="E2353">
        <v>0</v>
      </c>
      <c r="F2353" t="s">
        <v>23</v>
      </c>
      <c r="G2353">
        <v>0</v>
      </c>
      <c r="H2353" s="1">
        <f>SUM($D$2:D2353)/SUM($D$2:$D$11829)</f>
        <v>0.99004036001733164</v>
      </c>
      <c r="I2353" t="str">
        <f t="shared" si="36"/>
        <v>C</v>
      </c>
    </row>
    <row r="2354" spans="1:9">
      <c r="A2354" t="s">
        <v>5037</v>
      </c>
      <c r="B2354" t="s">
        <v>5038</v>
      </c>
      <c r="C2354">
        <v>3</v>
      </c>
      <c r="D2354">
        <v>2126125.25</v>
      </c>
      <c r="E2354">
        <v>0</v>
      </c>
      <c r="F2354" t="s">
        <v>489</v>
      </c>
      <c r="G2354">
        <v>0</v>
      </c>
      <c r="H2354" s="1">
        <f>SUM($D$2:D2354)/SUM($D$2:$D$11829)</f>
        <v>0.99004689296033932</v>
      </c>
      <c r="I2354" t="str">
        <f t="shared" si="36"/>
        <v>C</v>
      </c>
    </row>
    <row r="2355" spans="1:9">
      <c r="A2355" t="s">
        <v>5039</v>
      </c>
      <c r="B2355" t="s">
        <v>5040</v>
      </c>
      <c r="C2355">
        <v>1</v>
      </c>
      <c r="D2355">
        <v>2121800</v>
      </c>
      <c r="E2355">
        <v>0</v>
      </c>
      <c r="F2355" t="s">
        <v>1867</v>
      </c>
      <c r="G2355">
        <v>0</v>
      </c>
      <c r="H2355" s="1">
        <f>SUM($D$2:D2355)/SUM($D$2:$D$11829)</f>
        <v>0.99005341261315538</v>
      </c>
      <c r="I2355" t="str">
        <f t="shared" si="36"/>
        <v>C</v>
      </c>
    </row>
    <row r="2356" spans="1:9">
      <c r="A2356" t="s">
        <v>5041</v>
      </c>
      <c r="B2356" t="s">
        <v>5042</v>
      </c>
      <c r="C2356">
        <v>7</v>
      </c>
      <c r="D2356">
        <v>2120103.53125</v>
      </c>
      <c r="E2356">
        <v>0</v>
      </c>
      <c r="F2356" t="s">
        <v>1867</v>
      </c>
      <c r="G2356">
        <v>2120103.53125</v>
      </c>
      <c r="H2356" s="1">
        <f>SUM($D$2:D2356)/SUM($D$2:$D$11829)</f>
        <v>0.99005992705323353</v>
      </c>
      <c r="I2356" t="str">
        <f t="shared" si="36"/>
        <v>C</v>
      </c>
    </row>
    <row r="2357" spans="1:9">
      <c r="A2357" t="s">
        <v>5043</v>
      </c>
      <c r="B2357" t="s">
        <v>5044</v>
      </c>
      <c r="C2357">
        <v>3</v>
      </c>
      <c r="D2357">
        <v>2116837.71484375</v>
      </c>
      <c r="E2357">
        <v>0</v>
      </c>
      <c r="F2357" t="s">
        <v>287</v>
      </c>
      <c r="G2357">
        <v>0</v>
      </c>
      <c r="H2357" s="1">
        <f>SUM($D$2:D2357)/SUM($D$2:$D$11829)</f>
        <v>0.99006643145844075</v>
      </c>
      <c r="I2357" t="str">
        <f t="shared" si="36"/>
        <v>C</v>
      </c>
    </row>
    <row r="2358" spans="1:9">
      <c r="A2358" t="s">
        <v>5045</v>
      </c>
      <c r="B2358" t="s">
        <v>5046</v>
      </c>
      <c r="C2358">
        <v>2</v>
      </c>
      <c r="D2358">
        <v>2116106.0625</v>
      </c>
      <c r="E2358">
        <v>0</v>
      </c>
      <c r="F2358" t="s">
        <v>5047</v>
      </c>
      <c r="G2358">
        <v>0</v>
      </c>
      <c r="H2358" s="1">
        <f>SUM($D$2:D2358)/SUM($D$2:$D$11829)</f>
        <v>0.99007293361550064</v>
      </c>
      <c r="I2358" t="str">
        <f t="shared" si="36"/>
        <v>C</v>
      </c>
    </row>
    <row r="2359" spans="1:9">
      <c r="A2359" t="s">
        <v>5048</v>
      </c>
      <c r="B2359" t="s">
        <v>5049</v>
      </c>
      <c r="C2359">
        <v>5</v>
      </c>
      <c r="D2359">
        <v>2115707.8125</v>
      </c>
      <c r="E2359">
        <v>0</v>
      </c>
      <c r="F2359" t="s">
        <v>1867</v>
      </c>
      <c r="G2359">
        <v>2115707.8125</v>
      </c>
      <c r="H2359" s="1">
        <f>SUM($D$2:D2359)/SUM($D$2:$D$11829)</f>
        <v>0.99007943454885805</v>
      </c>
      <c r="I2359" t="str">
        <f t="shared" si="36"/>
        <v>C</v>
      </c>
    </row>
    <row r="2360" spans="1:9">
      <c r="A2360" t="s">
        <v>5050</v>
      </c>
      <c r="B2360" t="s">
        <v>5051</v>
      </c>
      <c r="C2360">
        <v>4</v>
      </c>
      <c r="D2360">
        <v>2110572.46875</v>
      </c>
      <c r="E2360">
        <v>0</v>
      </c>
      <c r="F2360" t="s">
        <v>722</v>
      </c>
      <c r="G2360">
        <v>2110572.46875</v>
      </c>
      <c r="H2360" s="1">
        <f>SUM($D$2:D2360)/SUM($D$2:$D$11829)</f>
        <v>0.99008591970284965</v>
      </c>
      <c r="I2360" t="str">
        <f t="shared" si="36"/>
        <v>C</v>
      </c>
    </row>
    <row r="2361" spans="1:9">
      <c r="A2361" t="s">
        <v>5052</v>
      </c>
      <c r="B2361" t="s">
        <v>5053</v>
      </c>
      <c r="C2361">
        <v>2</v>
      </c>
      <c r="D2361">
        <v>2110466.8125</v>
      </c>
      <c r="E2361">
        <v>0</v>
      </c>
      <c r="F2361" t="s">
        <v>808</v>
      </c>
      <c r="G2361">
        <v>2110466.8125</v>
      </c>
      <c r="H2361" s="1">
        <f>SUM($D$2:D2361)/SUM($D$2:$D$11829)</f>
        <v>0.99009240453219138</v>
      </c>
      <c r="I2361" t="str">
        <f t="shared" si="36"/>
        <v>C</v>
      </c>
    </row>
    <row r="2362" spans="1:9">
      <c r="A2362" t="s">
        <v>5054</v>
      </c>
      <c r="B2362" t="s">
        <v>5055</v>
      </c>
      <c r="C2362">
        <v>2</v>
      </c>
      <c r="D2362">
        <v>2105633</v>
      </c>
      <c r="E2362">
        <v>0</v>
      </c>
      <c r="F2362" t="s">
        <v>107</v>
      </c>
      <c r="G2362">
        <v>0</v>
      </c>
      <c r="H2362" s="1">
        <f>SUM($D$2:D2362)/SUM($D$2:$D$11829)</f>
        <v>0.99009887450868217</v>
      </c>
      <c r="I2362" t="str">
        <f t="shared" si="36"/>
        <v>C</v>
      </c>
    </row>
    <row r="2363" spans="1:9">
      <c r="A2363" t="s">
        <v>5056</v>
      </c>
      <c r="B2363" t="s">
        <v>5057</v>
      </c>
      <c r="C2363">
        <v>15</v>
      </c>
      <c r="D2363">
        <v>2103869.02734375</v>
      </c>
      <c r="E2363">
        <v>0</v>
      </c>
      <c r="F2363" t="s">
        <v>1497</v>
      </c>
      <c r="G2363">
        <v>58134.548828125</v>
      </c>
      <c r="H2363" s="1">
        <f>SUM($D$2:D2363)/SUM($D$2:$D$11829)</f>
        <v>0.99010533906501585</v>
      </c>
      <c r="I2363" t="str">
        <f t="shared" si="36"/>
        <v>C</v>
      </c>
    </row>
    <row r="2364" spans="1:9">
      <c r="A2364" t="s">
        <v>5058</v>
      </c>
      <c r="B2364" t="s">
        <v>5059</v>
      </c>
      <c r="C2364">
        <v>8</v>
      </c>
      <c r="D2364">
        <v>2101428.7988281301</v>
      </c>
      <c r="E2364">
        <v>0</v>
      </c>
      <c r="F2364" t="s">
        <v>5060</v>
      </c>
      <c r="G2364">
        <v>1233764.59375</v>
      </c>
      <c r="H2364" s="1">
        <f>SUM($D$2:D2364)/SUM($D$2:$D$11829)</f>
        <v>0.99011179612326172</v>
      </c>
      <c r="I2364" t="str">
        <f t="shared" si="36"/>
        <v>C</v>
      </c>
    </row>
    <row r="2365" spans="1:9">
      <c r="A2365" t="s">
        <v>5061</v>
      </c>
      <c r="B2365" t="s">
        <v>5062</v>
      </c>
      <c r="C2365">
        <v>17</v>
      </c>
      <c r="D2365">
        <v>2101249.8925781301</v>
      </c>
      <c r="E2365">
        <v>0</v>
      </c>
      <c r="F2365" t="s">
        <v>1070</v>
      </c>
      <c r="G2365">
        <v>9018.240234375</v>
      </c>
      <c r="H2365" s="1">
        <f>SUM($D$2:D2365)/SUM($D$2:$D$11829)</f>
        <v>0.99011825263178244</v>
      </c>
      <c r="I2365" t="str">
        <f t="shared" si="36"/>
        <v>C</v>
      </c>
    </row>
    <row r="2366" spans="1:9">
      <c r="A2366" t="s">
        <v>5063</v>
      </c>
      <c r="B2366" t="s">
        <v>5064</v>
      </c>
      <c r="C2366">
        <v>4</v>
      </c>
      <c r="D2366">
        <v>2099308.5</v>
      </c>
      <c r="E2366">
        <v>0</v>
      </c>
      <c r="F2366" t="s">
        <v>1883</v>
      </c>
      <c r="G2366">
        <v>0</v>
      </c>
      <c r="H2366" s="1">
        <f>SUM($D$2:D2366)/SUM($D$2:$D$11829)</f>
        <v>0.99012470317498813</v>
      </c>
      <c r="I2366" t="str">
        <f t="shared" si="36"/>
        <v>C</v>
      </c>
    </row>
    <row r="2367" spans="1:9">
      <c r="A2367" t="s">
        <v>5065</v>
      </c>
      <c r="B2367" t="s">
        <v>5066</v>
      </c>
      <c r="C2367">
        <v>15</v>
      </c>
      <c r="D2367">
        <v>2099099.7763671898</v>
      </c>
      <c r="E2367">
        <v>0</v>
      </c>
      <c r="F2367" t="s">
        <v>188</v>
      </c>
      <c r="G2367">
        <v>0</v>
      </c>
      <c r="H2367" s="1">
        <f>SUM($D$2:D2367)/SUM($D$2:$D$11829)</f>
        <v>0.99013115307684896</v>
      </c>
      <c r="I2367" t="str">
        <f t="shared" si="36"/>
        <v>C</v>
      </c>
    </row>
    <row r="2368" spans="1:9">
      <c r="A2368" t="s">
        <v>5067</v>
      </c>
      <c r="B2368" t="s">
        <v>5068</v>
      </c>
      <c r="C2368">
        <v>3</v>
      </c>
      <c r="D2368">
        <v>2094654.03125</v>
      </c>
      <c r="E2368">
        <v>0</v>
      </c>
      <c r="F2368" t="s">
        <v>104</v>
      </c>
      <c r="G2368">
        <v>2094654.03125</v>
      </c>
      <c r="H2368" s="1">
        <f>SUM($D$2:D2368)/SUM($D$2:$D$11829)</f>
        <v>0.990137589318273</v>
      </c>
      <c r="I2368" t="str">
        <f t="shared" si="36"/>
        <v>C</v>
      </c>
    </row>
    <row r="2369" spans="1:9">
      <c r="A2369" t="s">
        <v>5069</v>
      </c>
      <c r="B2369" t="s">
        <v>5070</v>
      </c>
      <c r="C2369">
        <v>4</v>
      </c>
      <c r="D2369">
        <v>2089967.2578125</v>
      </c>
      <c r="E2369">
        <v>0</v>
      </c>
      <c r="F2369" t="s">
        <v>3834</v>
      </c>
      <c r="G2369">
        <v>1088728.375</v>
      </c>
      <c r="H2369" s="1">
        <f>SUM($D$2:D2369)/SUM($D$2:$D$11829)</f>
        <v>0.9901440111586528</v>
      </c>
      <c r="I2369" t="str">
        <f t="shared" si="36"/>
        <v>C</v>
      </c>
    </row>
    <row r="2370" spans="1:9">
      <c r="A2370" t="s">
        <v>5071</v>
      </c>
      <c r="B2370" t="s">
        <v>5072</v>
      </c>
      <c r="C2370">
        <v>2</v>
      </c>
      <c r="D2370">
        <v>2089007.25</v>
      </c>
      <c r="E2370">
        <v>0</v>
      </c>
      <c r="F2370" t="s">
        <v>514</v>
      </c>
      <c r="G2370">
        <v>0</v>
      </c>
      <c r="H2370" s="1">
        <f>SUM($D$2:D2370)/SUM($D$2:$D$11829)</f>
        <v>0.99015043004921754</v>
      </c>
      <c r="I2370" t="str">
        <f t="shared" si="36"/>
        <v>C</v>
      </c>
    </row>
    <row r="2371" spans="1:9">
      <c r="A2371" t="s">
        <v>5073</v>
      </c>
      <c r="B2371" t="s">
        <v>5074</v>
      </c>
      <c r="C2371">
        <v>2</v>
      </c>
      <c r="D2371">
        <v>2088787.125</v>
      </c>
      <c r="E2371">
        <v>0</v>
      </c>
      <c r="F2371" t="s">
        <v>537</v>
      </c>
      <c r="G2371">
        <v>0</v>
      </c>
      <c r="H2371" s="1">
        <f>SUM($D$2:D2371)/SUM($D$2:$D$11829)</f>
        <v>0.99015684826340444</v>
      </c>
      <c r="I2371" t="str">
        <f t="shared" ref="I2371:I2434" si="37">IF(H2371&lt;=0.8,"A",IF(H2371&lt;=0.95,"B","C"))</f>
        <v>C</v>
      </c>
    </row>
    <row r="2372" spans="1:9">
      <c r="A2372" t="s">
        <v>5075</v>
      </c>
      <c r="B2372" t="s">
        <v>5076</v>
      </c>
      <c r="C2372">
        <v>2</v>
      </c>
      <c r="D2372">
        <v>2088394.875</v>
      </c>
      <c r="E2372">
        <v>0</v>
      </c>
      <c r="F2372" t="s">
        <v>2664</v>
      </c>
      <c r="G2372">
        <v>2088394.875</v>
      </c>
      <c r="H2372" s="1">
        <f>SUM($D$2:D2372)/SUM($D$2:$D$11829)</f>
        <v>0.99016326527232512</v>
      </c>
      <c r="I2372" t="str">
        <f t="shared" si="37"/>
        <v>C</v>
      </c>
    </row>
    <row r="2373" spans="1:9">
      <c r="A2373" t="s">
        <v>5077</v>
      </c>
      <c r="B2373" t="s">
        <v>5078</v>
      </c>
      <c r="C2373">
        <v>44</v>
      </c>
      <c r="D2373">
        <v>2084314.33984375</v>
      </c>
      <c r="E2373">
        <v>0</v>
      </c>
      <c r="F2373" t="s">
        <v>52</v>
      </c>
      <c r="G2373">
        <v>327256.59667968802</v>
      </c>
      <c r="H2373" s="1">
        <f>SUM($D$2:D2373)/SUM($D$2:$D$11829)</f>
        <v>0.99016966974298937</v>
      </c>
      <c r="I2373" t="str">
        <f t="shared" si="37"/>
        <v>C</v>
      </c>
    </row>
    <row r="2374" spans="1:9">
      <c r="A2374" t="s">
        <v>5079</v>
      </c>
      <c r="B2374" t="s">
        <v>5080</v>
      </c>
      <c r="C2374">
        <v>2</v>
      </c>
      <c r="D2374">
        <v>2082168.375</v>
      </c>
      <c r="E2374">
        <v>0</v>
      </c>
      <c r="F2374" t="s">
        <v>1799</v>
      </c>
      <c r="G2374">
        <v>0</v>
      </c>
      <c r="H2374" s="1">
        <f>SUM($D$2:D2374)/SUM($D$2:$D$11829)</f>
        <v>0.99017606761974941</v>
      </c>
      <c r="I2374" t="str">
        <f t="shared" si="37"/>
        <v>C</v>
      </c>
    </row>
    <row r="2375" spans="1:9">
      <c r="A2375" t="s">
        <v>5081</v>
      </c>
      <c r="B2375" t="s">
        <v>5082</v>
      </c>
      <c r="C2375">
        <v>2</v>
      </c>
      <c r="D2375">
        <v>2081537.6875</v>
      </c>
      <c r="E2375">
        <v>0</v>
      </c>
      <c r="F2375" t="s">
        <v>2664</v>
      </c>
      <c r="G2375">
        <v>0</v>
      </c>
      <c r="H2375" s="1">
        <f>SUM($D$2:D2375)/SUM($D$2:$D$11829)</f>
        <v>0.99018246355859674</v>
      </c>
      <c r="I2375" t="str">
        <f t="shared" si="37"/>
        <v>C</v>
      </c>
    </row>
    <row r="2376" spans="1:9">
      <c r="A2376" t="s">
        <v>5083</v>
      </c>
      <c r="B2376" t="s">
        <v>5084</v>
      </c>
      <c r="C2376">
        <v>7</v>
      </c>
      <c r="D2376">
        <v>2079894.9375</v>
      </c>
      <c r="E2376">
        <v>0</v>
      </c>
      <c r="F2376" t="s">
        <v>5085</v>
      </c>
      <c r="G2376">
        <v>1541845.9375</v>
      </c>
      <c r="H2376" s="1">
        <f>SUM($D$2:D2376)/SUM($D$2:$D$11829)</f>
        <v>0.99018885444976756</v>
      </c>
      <c r="I2376" t="str">
        <f t="shared" si="37"/>
        <v>C</v>
      </c>
    </row>
    <row r="2377" spans="1:9">
      <c r="A2377" t="s">
        <v>5086</v>
      </c>
      <c r="B2377" t="s">
        <v>5087</v>
      </c>
      <c r="C2377">
        <v>35</v>
      </c>
      <c r="D2377">
        <v>2077364.82421875</v>
      </c>
      <c r="E2377">
        <v>0</v>
      </c>
      <c r="F2377" t="s">
        <v>3044</v>
      </c>
      <c r="G2377">
        <v>2077364.82421875</v>
      </c>
      <c r="H2377" s="1">
        <f>SUM($D$2:D2377)/SUM($D$2:$D$11829)</f>
        <v>0.99019523756666183</v>
      </c>
      <c r="I2377" t="str">
        <f t="shared" si="37"/>
        <v>C</v>
      </c>
    </row>
    <row r="2378" spans="1:9">
      <c r="A2378" t="s">
        <v>5088</v>
      </c>
      <c r="B2378" t="s">
        <v>5089</v>
      </c>
      <c r="C2378">
        <v>9</v>
      </c>
      <c r="D2378">
        <v>2076832</v>
      </c>
      <c r="E2378">
        <v>0</v>
      </c>
      <c r="F2378" t="s">
        <v>52</v>
      </c>
      <c r="G2378">
        <v>120259</v>
      </c>
      <c r="H2378" s="1">
        <f>SUM($D$2:D2378)/SUM($D$2:$D$11829)</f>
        <v>0.99020161904634763</v>
      </c>
      <c r="I2378" t="str">
        <f t="shared" si="37"/>
        <v>C</v>
      </c>
    </row>
    <row r="2379" spans="1:9">
      <c r="A2379" t="s">
        <v>5090</v>
      </c>
      <c r="B2379" t="s">
        <v>5091</v>
      </c>
      <c r="C2379">
        <v>19</v>
      </c>
      <c r="D2379">
        <v>2075499.5</v>
      </c>
      <c r="E2379">
        <v>0</v>
      </c>
      <c r="F2379" t="s">
        <v>1421</v>
      </c>
      <c r="G2379">
        <v>1166342.5</v>
      </c>
      <c r="H2379" s="1">
        <f>SUM($D$2:D2379)/SUM($D$2:$D$11829)</f>
        <v>0.99020799643166202</v>
      </c>
      <c r="I2379" t="str">
        <f t="shared" si="37"/>
        <v>C</v>
      </c>
    </row>
    <row r="2380" spans="1:9">
      <c r="A2380" t="s">
        <v>5092</v>
      </c>
      <c r="B2380" t="s">
        <v>5093</v>
      </c>
      <c r="C2380">
        <v>1</v>
      </c>
      <c r="D2380">
        <v>2072074.75</v>
      </c>
      <c r="E2380">
        <v>0</v>
      </c>
      <c r="F2380" t="s">
        <v>1822</v>
      </c>
      <c r="G2380">
        <v>0</v>
      </c>
      <c r="H2380" s="1">
        <f>SUM($D$2:D2380)/SUM($D$2:$D$11829)</f>
        <v>0.99021436329375023</v>
      </c>
      <c r="I2380" t="str">
        <f t="shared" si="37"/>
        <v>C</v>
      </c>
    </row>
    <row r="2381" spans="1:9">
      <c r="A2381" t="s">
        <v>5094</v>
      </c>
      <c r="B2381" t="s">
        <v>5095</v>
      </c>
      <c r="C2381">
        <v>2</v>
      </c>
      <c r="D2381">
        <v>2070190.5</v>
      </c>
      <c r="E2381">
        <v>0</v>
      </c>
      <c r="F2381" t="s">
        <v>1643</v>
      </c>
      <c r="G2381">
        <v>0</v>
      </c>
      <c r="H2381" s="1">
        <f>SUM($D$2:D2381)/SUM($D$2:$D$11829)</f>
        <v>0.99022072436610542</v>
      </c>
      <c r="I2381" t="str">
        <f t="shared" si="37"/>
        <v>C</v>
      </c>
    </row>
    <row r="2382" spans="1:9">
      <c r="A2382" t="s">
        <v>5096</v>
      </c>
      <c r="B2382" t="s">
        <v>5097</v>
      </c>
      <c r="C2382">
        <v>1</v>
      </c>
      <c r="D2382">
        <v>2070172</v>
      </c>
      <c r="E2382">
        <v>0</v>
      </c>
      <c r="F2382" t="s">
        <v>2317</v>
      </c>
      <c r="G2382">
        <v>2070172</v>
      </c>
      <c r="H2382" s="1">
        <f>SUM($D$2:D2382)/SUM($D$2:$D$11829)</f>
        <v>0.99022708538161563</v>
      </c>
      <c r="I2382" t="str">
        <f t="shared" si="37"/>
        <v>C</v>
      </c>
    </row>
    <row r="2383" spans="1:9">
      <c r="A2383" t="s">
        <v>5098</v>
      </c>
      <c r="B2383" t="s">
        <v>5099</v>
      </c>
      <c r="C2383">
        <v>3</v>
      </c>
      <c r="D2383">
        <v>2069571.9375</v>
      </c>
      <c r="E2383">
        <v>0</v>
      </c>
      <c r="F2383" t="s">
        <v>178</v>
      </c>
      <c r="G2383">
        <v>2069571.9375</v>
      </c>
      <c r="H2383" s="1">
        <f>SUM($D$2:D2383)/SUM($D$2:$D$11829)</f>
        <v>0.99023344455331441</v>
      </c>
      <c r="I2383" t="str">
        <f t="shared" si="37"/>
        <v>C</v>
      </c>
    </row>
    <row r="2384" spans="1:9">
      <c r="A2384" t="s">
        <v>5100</v>
      </c>
      <c r="B2384" t="s">
        <v>5101</v>
      </c>
      <c r="C2384">
        <v>48</v>
      </c>
      <c r="D2384">
        <v>2069142.57421875</v>
      </c>
      <c r="E2384">
        <v>0</v>
      </c>
      <c r="F2384" t="s">
        <v>52</v>
      </c>
      <c r="G2384">
        <v>1398566.07421875</v>
      </c>
      <c r="H2384" s="1">
        <f>SUM($D$2:D2384)/SUM($D$2:$D$11829)</f>
        <v>0.99023980240570897</v>
      </c>
      <c r="I2384" t="str">
        <f t="shared" si="37"/>
        <v>C</v>
      </c>
    </row>
    <row r="2385" spans="1:9">
      <c r="A2385" t="s">
        <v>5102</v>
      </c>
      <c r="B2385" t="s">
        <v>5103</v>
      </c>
      <c r="C2385">
        <v>1</v>
      </c>
      <c r="D2385">
        <v>2066688</v>
      </c>
      <c r="E2385">
        <v>0</v>
      </c>
      <c r="F2385" t="s">
        <v>1867</v>
      </c>
      <c r="G2385">
        <v>0</v>
      </c>
      <c r="H2385" s="1">
        <f>SUM($D$2:D2385)/SUM($D$2:$D$11829)</f>
        <v>0.99024615271593575</v>
      </c>
      <c r="I2385" t="str">
        <f t="shared" si="37"/>
        <v>C</v>
      </c>
    </row>
    <row r="2386" spans="1:9">
      <c r="A2386" t="s">
        <v>5104</v>
      </c>
      <c r="B2386" t="s">
        <v>5105</v>
      </c>
      <c r="C2386">
        <v>1</v>
      </c>
      <c r="D2386">
        <v>2066040</v>
      </c>
      <c r="E2386">
        <v>0</v>
      </c>
      <c r="F2386" t="s">
        <v>1867</v>
      </c>
      <c r="G2386">
        <v>0</v>
      </c>
      <c r="H2386" s="1">
        <f>SUM($D$2:D2386)/SUM($D$2:$D$11829)</f>
        <v>0.99025250103505358</v>
      </c>
      <c r="I2386" t="str">
        <f t="shared" si="37"/>
        <v>C</v>
      </c>
    </row>
    <row r="2387" spans="1:9">
      <c r="A2387" t="s">
        <v>5106</v>
      </c>
      <c r="B2387" t="s">
        <v>5107</v>
      </c>
      <c r="C2387">
        <v>6</v>
      </c>
      <c r="D2387">
        <v>2064150.875</v>
      </c>
      <c r="E2387">
        <v>0</v>
      </c>
      <c r="F2387" t="s">
        <v>145</v>
      </c>
      <c r="G2387">
        <v>0</v>
      </c>
      <c r="H2387" s="1">
        <f>SUM($D$2:D2387)/SUM($D$2:$D$11829)</f>
        <v>0.99025884354945881</v>
      </c>
      <c r="I2387" t="str">
        <f t="shared" si="37"/>
        <v>C</v>
      </c>
    </row>
    <row r="2388" spans="1:9">
      <c r="A2388" t="s">
        <v>5108</v>
      </c>
      <c r="B2388" t="s">
        <v>5109</v>
      </c>
      <c r="C2388">
        <v>2</v>
      </c>
      <c r="D2388">
        <v>2063409.25</v>
      </c>
      <c r="E2388">
        <v>0</v>
      </c>
      <c r="F2388" t="s">
        <v>145</v>
      </c>
      <c r="G2388">
        <v>0</v>
      </c>
      <c r="H2388" s="1">
        <f>SUM($D$2:D2388)/SUM($D$2:$D$11829)</f>
        <v>0.99026518378507356</v>
      </c>
      <c r="I2388" t="str">
        <f t="shared" si="37"/>
        <v>C</v>
      </c>
    </row>
    <row r="2389" spans="1:9">
      <c r="A2389" t="s">
        <v>5110</v>
      </c>
      <c r="B2389" t="s">
        <v>5111</v>
      </c>
      <c r="C2389">
        <v>1</v>
      </c>
      <c r="D2389">
        <v>2062915.875</v>
      </c>
      <c r="E2389">
        <v>0</v>
      </c>
      <c r="F2389" t="s">
        <v>59</v>
      </c>
      <c r="G2389">
        <v>2062915.875</v>
      </c>
      <c r="H2389" s="1">
        <f>SUM($D$2:D2389)/SUM($D$2:$D$11829)</f>
        <v>0.99027152250469552</v>
      </c>
      <c r="I2389" t="str">
        <f t="shared" si="37"/>
        <v>C</v>
      </c>
    </row>
    <row r="2390" spans="1:9">
      <c r="A2390" t="s">
        <v>5112</v>
      </c>
      <c r="B2390" t="s">
        <v>5113</v>
      </c>
      <c r="C2390">
        <v>4</v>
      </c>
      <c r="D2390">
        <v>2055577.328125</v>
      </c>
      <c r="E2390">
        <v>0</v>
      </c>
      <c r="F2390" t="s">
        <v>1867</v>
      </c>
      <c r="G2390">
        <v>0</v>
      </c>
      <c r="H2390" s="1">
        <f>SUM($D$2:D2390)/SUM($D$2:$D$11829)</f>
        <v>0.9902778386751715</v>
      </c>
      <c r="I2390" t="str">
        <f t="shared" si="37"/>
        <v>C</v>
      </c>
    </row>
    <row r="2391" spans="1:9">
      <c r="A2391" t="s">
        <v>5114</v>
      </c>
      <c r="B2391" t="s">
        <v>5115</v>
      </c>
      <c r="C2391">
        <v>1</v>
      </c>
      <c r="D2391">
        <v>2052710.125</v>
      </c>
      <c r="E2391">
        <v>0</v>
      </c>
      <c r="F2391" t="s">
        <v>49</v>
      </c>
      <c r="G2391">
        <v>0</v>
      </c>
      <c r="H2391" s="1">
        <f>SUM($D$2:D2391)/SUM($D$2:$D$11829)</f>
        <v>0.99028414603559523</v>
      </c>
      <c r="I2391" t="str">
        <f t="shared" si="37"/>
        <v>C</v>
      </c>
    </row>
    <row r="2392" spans="1:9">
      <c r="A2392" t="s">
        <v>5116</v>
      </c>
      <c r="B2392" t="s">
        <v>5117</v>
      </c>
      <c r="C2392">
        <v>5</v>
      </c>
      <c r="D2392">
        <v>2050256.78125</v>
      </c>
      <c r="E2392">
        <v>0</v>
      </c>
      <c r="F2392" t="s">
        <v>708</v>
      </c>
      <c r="G2392">
        <v>0</v>
      </c>
      <c r="H2392" s="1">
        <f>SUM($D$2:D2392)/SUM($D$2:$D$11829)</f>
        <v>0.99029044585763193</v>
      </c>
      <c r="I2392" t="str">
        <f t="shared" si="37"/>
        <v>C</v>
      </c>
    </row>
    <row r="2393" spans="1:9">
      <c r="A2393" t="s">
        <v>5118</v>
      </c>
      <c r="B2393" t="s">
        <v>5119</v>
      </c>
      <c r="C2393">
        <v>2</v>
      </c>
      <c r="D2393">
        <v>2047548.1875</v>
      </c>
      <c r="E2393">
        <v>0</v>
      </c>
      <c r="F2393" t="s">
        <v>1867</v>
      </c>
      <c r="G2393">
        <v>980445.1875</v>
      </c>
      <c r="H2393" s="1">
        <f>SUM($D$2:D2393)/SUM($D$2:$D$11829)</f>
        <v>0.99029673735697532</v>
      </c>
      <c r="I2393" t="str">
        <f t="shared" si="37"/>
        <v>C</v>
      </c>
    </row>
    <row r="2394" spans="1:9">
      <c r="A2394" t="s">
        <v>5120</v>
      </c>
      <c r="B2394" t="s">
        <v>5121</v>
      </c>
      <c r="C2394">
        <v>2</v>
      </c>
      <c r="D2394">
        <v>2046045.5</v>
      </c>
      <c r="E2394">
        <v>0</v>
      </c>
      <c r="F2394" t="s">
        <v>350</v>
      </c>
      <c r="G2394">
        <v>0</v>
      </c>
      <c r="H2394" s="1">
        <f>SUM($D$2:D2394)/SUM($D$2:$D$11829)</f>
        <v>0.99030302423901218</v>
      </c>
      <c r="I2394" t="str">
        <f t="shared" si="37"/>
        <v>C</v>
      </c>
    </row>
    <row r="2395" spans="1:9">
      <c r="A2395" t="s">
        <v>5122</v>
      </c>
      <c r="B2395" t="s">
        <v>5123</v>
      </c>
      <c r="C2395">
        <v>4</v>
      </c>
      <c r="D2395">
        <v>2043446.28125</v>
      </c>
      <c r="E2395">
        <v>0</v>
      </c>
      <c r="F2395" t="s">
        <v>3952</v>
      </c>
      <c r="G2395">
        <v>1727871.375</v>
      </c>
      <c r="H2395" s="1">
        <f>SUM($D$2:D2395)/SUM($D$2:$D$11829)</f>
        <v>0.99030930313443211</v>
      </c>
      <c r="I2395" t="str">
        <f t="shared" si="37"/>
        <v>C</v>
      </c>
    </row>
    <row r="2396" spans="1:9">
      <c r="A2396" t="s">
        <v>5124</v>
      </c>
      <c r="B2396" t="s">
        <v>5125</v>
      </c>
      <c r="C2396">
        <v>13</v>
      </c>
      <c r="D2396">
        <v>2043244.5</v>
      </c>
      <c r="E2396">
        <v>0</v>
      </c>
      <c r="F2396" t="s">
        <v>4348</v>
      </c>
      <c r="G2396">
        <v>67800</v>
      </c>
      <c r="H2396" s="1">
        <f>SUM($D$2:D2396)/SUM($D$2:$D$11829)</f>
        <v>0.990315581409839</v>
      </c>
      <c r="I2396" t="str">
        <f t="shared" si="37"/>
        <v>C</v>
      </c>
    </row>
    <row r="2397" spans="1:9">
      <c r="A2397" t="s">
        <v>5126</v>
      </c>
      <c r="B2397" t="s">
        <v>5127</v>
      </c>
      <c r="C2397">
        <v>9</v>
      </c>
      <c r="D2397">
        <v>2038650</v>
      </c>
      <c r="E2397">
        <v>0</v>
      </c>
      <c r="F2397" t="s">
        <v>559</v>
      </c>
      <c r="G2397">
        <v>2038650</v>
      </c>
      <c r="H2397" s="1">
        <f>SUM($D$2:D2397)/SUM($D$2:$D$11829)</f>
        <v>0.99032184556773017</v>
      </c>
      <c r="I2397" t="str">
        <f t="shared" si="37"/>
        <v>C</v>
      </c>
    </row>
    <row r="2398" spans="1:9">
      <c r="A2398" t="s">
        <v>5128</v>
      </c>
      <c r="B2398" t="s">
        <v>5129</v>
      </c>
      <c r="C2398">
        <v>21</v>
      </c>
      <c r="D2398">
        <v>2037455.328125</v>
      </c>
      <c r="E2398">
        <v>0</v>
      </c>
      <c r="F2398" t="s">
        <v>159</v>
      </c>
      <c r="G2398">
        <v>1169774.6796875</v>
      </c>
      <c r="H2398" s="1">
        <f>SUM($D$2:D2398)/SUM($D$2:$D$11829)</f>
        <v>0.9903281060547543</v>
      </c>
      <c r="I2398" t="str">
        <f t="shared" si="37"/>
        <v>C</v>
      </c>
    </row>
    <row r="2399" spans="1:9">
      <c r="A2399" t="s">
        <v>5130</v>
      </c>
      <c r="B2399" t="s">
        <v>5131</v>
      </c>
      <c r="C2399">
        <v>6</v>
      </c>
      <c r="D2399">
        <v>2036574.59375</v>
      </c>
      <c r="E2399">
        <v>0</v>
      </c>
      <c r="F2399" t="s">
        <v>5132</v>
      </c>
      <c r="G2399">
        <v>0</v>
      </c>
      <c r="H2399" s="1">
        <f>SUM($D$2:D2399)/SUM($D$2:$D$11829)</f>
        <v>0.99033436383554663</v>
      </c>
      <c r="I2399" t="str">
        <f t="shared" si="37"/>
        <v>C</v>
      </c>
    </row>
    <row r="2400" spans="1:9">
      <c r="A2400" t="s">
        <v>5133</v>
      </c>
      <c r="B2400" t="s">
        <v>5134</v>
      </c>
      <c r="C2400">
        <v>12</v>
      </c>
      <c r="D2400">
        <v>2031562.9140625</v>
      </c>
      <c r="E2400">
        <v>0</v>
      </c>
      <c r="F2400" t="s">
        <v>23</v>
      </c>
      <c r="G2400">
        <v>0</v>
      </c>
      <c r="H2400" s="1">
        <f>SUM($D$2:D2400)/SUM($D$2:$D$11829)</f>
        <v>0.99034060621695574</v>
      </c>
      <c r="I2400" t="str">
        <f t="shared" si="37"/>
        <v>C</v>
      </c>
    </row>
    <row r="2401" spans="1:9">
      <c r="A2401" t="s">
        <v>5135</v>
      </c>
      <c r="B2401" t="s">
        <v>5136</v>
      </c>
      <c r="C2401">
        <v>2</v>
      </c>
      <c r="D2401">
        <v>2029811.625</v>
      </c>
      <c r="E2401">
        <v>0</v>
      </c>
      <c r="F2401" t="s">
        <v>1867</v>
      </c>
      <c r="G2401">
        <v>2029811.625</v>
      </c>
      <c r="H2401" s="1">
        <f>SUM($D$2:D2401)/SUM($D$2:$D$11829)</f>
        <v>0.99034684321718047</v>
      </c>
      <c r="I2401" t="str">
        <f t="shared" si="37"/>
        <v>C</v>
      </c>
    </row>
    <row r="2402" spans="1:9">
      <c r="A2402" t="s">
        <v>5137</v>
      </c>
      <c r="B2402" t="s">
        <v>5138</v>
      </c>
      <c r="C2402">
        <v>3</v>
      </c>
      <c r="D2402">
        <v>2020650</v>
      </c>
      <c r="E2402">
        <v>0</v>
      </c>
      <c r="F2402" t="s">
        <v>2</v>
      </c>
      <c r="G2402">
        <v>2020650</v>
      </c>
      <c r="H2402" s="1">
        <f>SUM($D$2:D2402)/SUM($D$2:$D$11829)</f>
        <v>0.99035305206648905</v>
      </c>
      <c r="I2402" t="str">
        <f t="shared" si="37"/>
        <v>C</v>
      </c>
    </row>
    <row r="2403" spans="1:9">
      <c r="A2403" t="s">
        <v>5139</v>
      </c>
      <c r="B2403" t="s">
        <v>5140</v>
      </c>
      <c r="C2403">
        <v>5</v>
      </c>
      <c r="D2403">
        <v>2020629.484375</v>
      </c>
      <c r="E2403">
        <v>0</v>
      </c>
      <c r="F2403" t="s">
        <v>514</v>
      </c>
      <c r="G2403">
        <v>0</v>
      </c>
      <c r="H2403" s="1">
        <f>SUM($D$2:D2403)/SUM($D$2:$D$11829)</f>
        <v>0.99035926085275916</v>
      </c>
      <c r="I2403" t="str">
        <f t="shared" si="37"/>
        <v>C</v>
      </c>
    </row>
    <row r="2404" spans="1:9">
      <c r="A2404" t="s">
        <v>5141</v>
      </c>
      <c r="B2404" t="s">
        <v>5142</v>
      </c>
      <c r="C2404">
        <v>26</v>
      </c>
      <c r="D2404">
        <v>2020285.6044921901</v>
      </c>
      <c r="E2404">
        <v>0</v>
      </c>
      <c r="F2404" t="s">
        <v>52</v>
      </c>
      <c r="G2404">
        <v>333622.97949218802</v>
      </c>
      <c r="H2404" s="1">
        <f>SUM($D$2:D2404)/SUM($D$2:$D$11829)</f>
        <v>0.99036546858238994</v>
      </c>
      <c r="I2404" t="str">
        <f t="shared" si="37"/>
        <v>C</v>
      </c>
    </row>
    <row r="2405" spans="1:9">
      <c r="A2405" t="s">
        <v>5143</v>
      </c>
      <c r="B2405" t="s">
        <v>5144</v>
      </c>
      <c r="C2405">
        <v>1</v>
      </c>
      <c r="D2405">
        <v>2018852.5</v>
      </c>
      <c r="E2405">
        <v>0</v>
      </c>
      <c r="F2405" t="s">
        <v>1950</v>
      </c>
      <c r="G2405">
        <v>0</v>
      </c>
      <c r="H2405" s="1">
        <f>SUM($D$2:D2405)/SUM($D$2:$D$11829)</f>
        <v>0.99037167190852204</v>
      </c>
      <c r="I2405" t="str">
        <f t="shared" si="37"/>
        <v>C</v>
      </c>
    </row>
    <row r="2406" spans="1:9">
      <c r="A2406" t="s">
        <v>5145</v>
      </c>
      <c r="B2406" t="s">
        <v>5146</v>
      </c>
      <c r="C2406">
        <v>2</v>
      </c>
      <c r="D2406">
        <v>2018075</v>
      </c>
      <c r="E2406">
        <v>0</v>
      </c>
      <c r="F2406" t="s">
        <v>865</v>
      </c>
      <c r="G2406">
        <v>2018075</v>
      </c>
      <c r="H2406" s="1">
        <f>SUM($D$2:D2406)/SUM($D$2:$D$11829)</f>
        <v>0.9903778728456305</v>
      </c>
      <c r="I2406" t="str">
        <f t="shared" si="37"/>
        <v>C</v>
      </c>
    </row>
    <row r="2407" spans="1:9">
      <c r="A2407" t="s">
        <v>5147</v>
      </c>
      <c r="B2407" t="s">
        <v>5148</v>
      </c>
      <c r="C2407">
        <v>6</v>
      </c>
      <c r="D2407">
        <v>2013336.8125</v>
      </c>
      <c r="E2407">
        <v>0</v>
      </c>
      <c r="F2407" t="s">
        <v>443</v>
      </c>
      <c r="G2407">
        <v>1376589</v>
      </c>
      <c r="H2407" s="1">
        <f>SUM($D$2:D2407)/SUM($D$2:$D$11829)</f>
        <v>0.99038405922371486</v>
      </c>
      <c r="I2407" t="str">
        <f t="shared" si="37"/>
        <v>C</v>
      </c>
    </row>
    <row r="2408" spans="1:9">
      <c r="A2408" t="s">
        <v>5149</v>
      </c>
      <c r="B2408" t="s">
        <v>5150</v>
      </c>
      <c r="C2408">
        <v>7</v>
      </c>
      <c r="D2408">
        <v>2007910.703125</v>
      </c>
      <c r="E2408">
        <v>0</v>
      </c>
      <c r="F2408" t="s">
        <v>559</v>
      </c>
      <c r="G2408">
        <v>197825</v>
      </c>
      <c r="H2408" s="1">
        <f>SUM($D$2:D2408)/SUM($D$2:$D$11829)</f>
        <v>0.99039022892899808</v>
      </c>
      <c r="I2408" t="str">
        <f t="shared" si="37"/>
        <v>C</v>
      </c>
    </row>
    <row r="2409" spans="1:9">
      <c r="A2409" t="s">
        <v>5151</v>
      </c>
      <c r="B2409" t="s">
        <v>5152</v>
      </c>
      <c r="C2409">
        <v>2</v>
      </c>
      <c r="D2409">
        <v>2006165</v>
      </c>
      <c r="E2409">
        <v>0</v>
      </c>
      <c r="F2409" t="s">
        <v>2558</v>
      </c>
      <c r="G2409">
        <v>2006165</v>
      </c>
      <c r="H2409" s="1">
        <f>SUM($D$2:D2409)/SUM($D$2:$D$11829)</f>
        <v>0.99039639327026108</v>
      </c>
      <c r="I2409" t="str">
        <f t="shared" si="37"/>
        <v>C</v>
      </c>
    </row>
    <row r="2410" spans="1:9">
      <c r="A2410" t="s">
        <v>5153</v>
      </c>
      <c r="B2410" t="s">
        <v>5154</v>
      </c>
      <c r="C2410">
        <v>2</v>
      </c>
      <c r="D2410">
        <v>2002449.9375</v>
      </c>
      <c r="E2410">
        <v>0</v>
      </c>
      <c r="F2410" t="s">
        <v>584</v>
      </c>
      <c r="G2410">
        <v>845649.9375</v>
      </c>
      <c r="H2410" s="1">
        <f>SUM($D$2:D2410)/SUM($D$2:$D$11829)</f>
        <v>0.99040254619625512</v>
      </c>
      <c r="I2410" t="str">
        <f t="shared" si="37"/>
        <v>C</v>
      </c>
    </row>
    <row r="2411" spans="1:9">
      <c r="A2411" t="s">
        <v>5155</v>
      </c>
      <c r="B2411" t="s">
        <v>5156</v>
      </c>
      <c r="C2411">
        <v>2</v>
      </c>
      <c r="D2411">
        <v>2000000</v>
      </c>
      <c r="E2411">
        <v>0</v>
      </c>
      <c r="F2411" t="s">
        <v>759</v>
      </c>
      <c r="G2411">
        <v>0</v>
      </c>
      <c r="H2411" s="1">
        <f>SUM($D$2:D2411)/SUM($D$2:$D$11829)</f>
        <v>0.99040869159432843</v>
      </c>
      <c r="I2411" t="str">
        <f t="shared" si="37"/>
        <v>C</v>
      </c>
    </row>
    <row r="2412" spans="1:9">
      <c r="A2412" t="s">
        <v>5157</v>
      </c>
      <c r="B2412" t="s">
        <v>5158</v>
      </c>
      <c r="C2412">
        <v>2</v>
      </c>
      <c r="D2412">
        <v>2000000</v>
      </c>
      <c r="E2412">
        <v>0</v>
      </c>
      <c r="F2412" t="s">
        <v>2070</v>
      </c>
      <c r="G2412">
        <v>0</v>
      </c>
      <c r="H2412" s="1">
        <f>SUM($D$2:D2412)/SUM($D$2:$D$11829)</f>
        <v>0.99041483699240185</v>
      </c>
      <c r="I2412" t="str">
        <f t="shared" si="37"/>
        <v>C</v>
      </c>
    </row>
    <row r="2413" spans="1:9">
      <c r="A2413" t="s">
        <v>5159</v>
      </c>
      <c r="B2413" t="s">
        <v>5160</v>
      </c>
      <c r="C2413">
        <v>1</v>
      </c>
      <c r="D2413">
        <v>1996249.375</v>
      </c>
      <c r="E2413">
        <v>0</v>
      </c>
      <c r="F2413" t="s">
        <v>107</v>
      </c>
      <c r="G2413">
        <v>0</v>
      </c>
      <c r="H2413" s="1">
        <f>SUM($D$2:D2413)/SUM($D$2:$D$11829)</f>
        <v>0.9904209708659335</v>
      </c>
      <c r="I2413" t="str">
        <f t="shared" si="37"/>
        <v>C</v>
      </c>
    </row>
    <row r="2414" spans="1:9">
      <c r="A2414" t="s">
        <v>5161</v>
      </c>
      <c r="B2414" t="s">
        <v>5162</v>
      </c>
      <c r="C2414">
        <v>5</v>
      </c>
      <c r="D2414">
        <v>1995474.71875</v>
      </c>
      <c r="E2414">
        <v>0</v>
      </c>
      <c r="F2414" t="s">
        <v>206</v>
      </c>
      <c r="G2414">
        <v>167575.84375</v>
      </c>
      <c r="H2414" s="1">
        <f>SUM($D$2:D2414)/SUM($D$2:$D$11829)</f>
        <v>0.99042710235917952</v>
      </c>
      <c r="I2414" t="str">
        <f t="shared" si="37"/>
        <v>C</v>
      </c>
    </row>
    <row r="2415" spans="1:9">
      <c r="A2415" t="s">
        <v>5163</v>
      </c>
      <c r="B2415" t="s">
        <v>5164</v>
      </c>
      <c r="C2415">
        <v>5</v>
      </c>
      <c r="D2415">
        <v>1991369.40625</v>
      </c>
      <c r="E2415">
        <v>0</v>
      </c>
      <c r="F2415" t="s">
        <v>888</v>
      </c>
      <c r="G2415">
        <v>0</v>
      </c>
      <c r="H2415" s="1">
        <f>SUM($D$2:D2415)/SUM($D$2:$D$11829)</f>
        <v>0.99043322123803579</v>
      </c>
      <c r="I2415" t="str">
        <f t="shared" si="37"/>
        <v>C</v>
      </c>
    </row>
    <row r="2416" spans="1:9">
      <c r="A2416" t="s">
        <v>5165</v>
      </c>
      <c r="B2416" t="s">
        <v>5166</v>
      </c>
      <c r="C2416">
        <v>3</v>
      </c>
      <c r="D2416">
        <v>1988000</v>
      </c>
      <c r="E2416">
        <v>0</v>
      </c>
      <c r="F2416" t="s">
        <v>20</v>
      </c>
      <c r="G2416">
        <v>1988000</v>
      </c>
      <c r="H2416" s="1">
        <f>SUM($D$2:D2416)/SUM($D$2:$D$11829)</f>
        <v>0.99043932976372084</v>
      </c>
      <c r="I2416" t="str">
        <f t="shared" si="37"/>
        <v>C</v>
      </c>
    </row>
    <row r="2417" spans="1:9">
      <c r="A2417" t="s">
        <v>5167</v>
      </c>
      <c r="B2417" t="s">
        <v>5168</v>
      </c>
      <c r="C2417">
        <v>31</v>
      </c>
      <c r="D2417">
        <v>1987215.2412109401</v>
      </c>
      <c r="E2417">
        <v>0</v>
      </c>
      <c r="F2417" t="s">
        <v>52</v>
      </c>
      <c r="G2417">
        <v>461769.80371093802</v>
      </c>
      <c r="H2417" s="1">
        <f>SUM($D$2:D2417)/SUM($D$2:$D$11829)</f>
        <v>0.99044543587807821</v>
      </c>
      <c r="I2417" t="str">
        <f t="shared" si="37"/>
        <v>C</v>
      </c>
    </row>
    <row r="2418" spans="1:9">
      <c r="A2418" t="s">
        <v>5169</v>
      </c>
      <c r="B2418" t="s">
        <v>5170</v>
      </c>
      <c r="C2418">
        <v>2</v>
      </c>
      <c r="D2418">
        <v>1986184.5625</v>
      </c>
      <c r="E2418">
        <v>0</v>
      </c>
      <c r="F2418" t="s">
        <v>2664</v>
      </c>
      <c r="G2418">
        <v>0</v>
      </c>
      <c r="H2418" s="1">
        <f>SUM($D$2:D2418)/SUM($D$2:$D$11829)</f>
        <v>0.9904515388254701</v>
      </c>
      <c r="I2418" t="str">
        <f t="shared" si="37"/>
        <v>C</v>
      </c>
    </row>
    <row r="2419" spans="1:9">
      <c r="A2419" t="s">
        <v>5171</v>
      </c>
      <c r="B2419" t="s">
        <v>5172</v>
      </c>
      <c r="C2419">
        <v>13</v>
      </c>
      <c r="D2419">
        <v>1984385.125</v>
      </c>
      <c r="E2419">
        <v>0</v>
      </c>
      <c r="F2419" t="s">
        <v>2664</v>
      </c>
      <c r="G2419">
        <v>1984385.125</v>
      </c>
      <c r="H2419" s="1">
        <f>SUM($D$2:D2419)/SUM($D$2:$D$11829)</f>
        <v>0.99045763624373218</v>
      </c>
      <c r="I2419" t="str">
        <f t="shared" si="37"/>
        <v>C</v>
      </c>
    </row>
    <row r="2420" spans="1:9">
      <c r="A2420" t="s">
        <v>5173</v>
      </c>
      <c r="B2420" t="s">
        <v>5174</v>
      </c>
      <c r="C2420">
        <v>2</v>
      </c>
      <c r="D2420">
        <v>1984331</v>
      </c>
      <c r="E2420">
        <v>0</v>
      </c>
      <c r="F2420" t="s">
        <v>34</v>
      </c>
      <c r="G2420">
        <v>1984331</v>
      </c>
      <c r="H2420" s="1">
        <f>SUM($D$2:D2420)/SUM($D$2:$D$11829)</f>
        <v>0.9904637334956844</v>
      </c>
      <c r="I2420" t="str">
        <f t="shared" si="37"/>
        <v>C</v>
      </c>
    </row>
    <row r="2421" spans="1:9">
      <c r="A2421" t="s">
        <v>5175</v>
      </c>
      <c r="B2421" t="s">
        <v>5176</v>
      </c>
      <c r="C2421">
        <v>8</v>
      </c>
      <c r="D2421">
        <v>1984029.59375</v>
      </c>
      <c r="E2421">
        <v>0</v>
      </c>
      <c r="F2421" t="s">
        <v>489</v>
      </c>
      <c r="G2421">
        <v>740580</v>
      </c>
      <c r="H2421" s="1">
        <f>SUM($D$2:D2421)/SUM($D$2:$D$11829)</f>
        <v>0.99046982982150589</v>
      </c>
      <c r="I2421" t="str">
        <f t="shared" si="37"/>
        <v>C</v>
      </c>
    </row>
    <row r="2422" spans="1:9">
      <c r="A2422" t="s">
        <v>5177</v>
      </c>
      <c r="B2422" t="s">
        <v>5178</v>
      </c>
      <c r="C2422">
        <v>1</v>
      </c>
      <c r="D2422">
        <v>1982783.125</v>
      </c>
      <c r="E2422">
        <v>0</v>
      </c>
      <c r="F2422" t="s">
        <v>2664</v>
      </c>
      <c r="G2422">
        <v>1982783.125</v>
      </c>
      <c r="H2422" s="1">
        <f>SUM($D$2:D2422)/SUM($D$2:$D$11829)</f>
        <v>0.99047592231730408</v>
      </c>
      <c r="I2422" t="str">
        <f t="shared" si="37"/>
        <v>C</v>
      </c>
    </row>
    <row r="2423" spans="1:9">
      <c r="A2423" t="s">
        <v>5179</v>
      </c>
      <c r="B2423" t="s">
        <v>5180</v>
      </c>
      <c r="C2423">
        <v>12</v>
      </c>
      <c r="D2423">
        <v>1981176.34765625</v>
      </c>
      <c r="E2423">
        <v>0</v>
      </c>
      <c r="F2423" t="s">
        <v>23</v>
      </c>
      <c r="G2423">
        <v>0</v>
      </c>
      <c r="H2423" s="1">
        <f>SUM($D$2:D2423)/SUM($D$2:$D$11829)</f>
        <v>0.99048200987595902</v>
      </c>
      <c r="I2423" t="str">
        <f t="shared" si="37"/>
        <v>C</v>
      </c>
    </row>
    <row r="2424" spans="1:9">
      <c r="A2424" t="s">
        <v>5181</v>
      </c>
      <c r="B2424" t="s">
        <v>5182</v>
      </c>
      <c r="C2424">
        <v>1</v>
      </c>
      <c r="D2424">
        <v>1980250</v>
      </c>
      <c r="E2424">
        <v>0</v>
      </c>
      <c r="F2424" t="s">
        <v>888</v>
      </c>
      <c r="G2424">
        <v>0</v>
      </c>
      <c r="H2424" s="1">
        <f>SUM($D$2:D2424)/SUM($D$2:$D$11829)</f>
        <v>0.9904880945882264</v>
      </c>
      <c r="I2424" t="str">
        <f t="shared" si="37"/>
        <v>C</v>
      </c>
    </row>
    <row r="2425" spans="1:9">
      <c r="A2425" t="s">
        <v>5183</v>
      </c>
      <c r="B2425" t="s">
        <v>5184</v>
      </c>
      <c r="C2425">
        <v>1</v>
      </c>
      <c r="D2425">
        <v>1979040</v>
      </c>
      <c r="E2425">
        <v>0</v>
      </c>
      <c r="F2425" t="s">
        <v>34</v>
      </c>
      <c r="G2425">
        <v>0</v>
      </c>
      <c r="H2425" s="1">
        <f>SUM($D$2:D2425)/SUM($D$2:$D$11829)</f>
        <v>0.99049417558252806</v>
      </c>
      <c r="I2425" t="str">
        <f t="shared" si="37"/>
        <v>C</v>
      </c>
    </row>
    <row r="2426" spans="1:9">
      <c r="A2426" t="s">
        <v>5185</v>
      </c>
      <c r="B2426" t="s">
        <v>5186</v>
      </c>
      <c r="C2426">
        <v>2</v>
      </c>
      <c r="D2426">
        <v>1978575.875</v>
      </c>
      <c r="E2426">
        <v>0</v>
      </c>
      <c r="F2426" t="s">
        <v>876</v>
      </c>
      <c r="G2426">
        <v>1978575.875</v>
      </c>
      <c r="H2426" s="1">
        <f>SUM($D$2:D2426)/SUM($D$2:$D$11829)</f>
        <v>0.99050025515071316</v>
      </c>
      <c r="I2426" t="str">
        <f t="shared" si="37"/>
        <v>C</v>
      </c>
    </row>
    <row r="2427" spans="1:9">
      <c r="A2427" t="s">
        <v>5187</v>
      </c>
      <c r="B2427" t="s">
        <v>5188</v>
      </c>
      <c r="C2427">
        <v>3</v>
      </c>
      <c r="D2427">
        <v>1973769</v>
      </c>
      <c r="E2427">
        <v>0</v>
      </c>
      <c r="F2427" t="s">
        <v>534</v>
      </c>
      <c r="G2427">
        <v>1973769</v>
      </c>
      <c r="H2427" s="1">
        <f>SUM($D$2:D2427)/SUM($D$2:$D$11829)</f>
        <v>0.99050631994881821</v>
      </c>
      <c r="I2427" t="str">
        <f t="shared" si="37"/>
        <v>C</v>
      </c>
    </row>
    <row r="2428" spans="1:9">
      <c r="A2428" t="s">
        <v>5189</v>
      </c>
      <c r="B2428" t="s">
        <v>5190</v>
      </c>
      <c r="C2428">
        <v>5</v>
      </c>
      <c r="D2428">
        <v>1971518.0625</v>
      </c>
      <c r="E2428">
        <v>0</v>
      </c>
      <c r="F2428" t="s">
        <v>1867</v>
      </c>
      <c r="G2428">
        <v>1971518.0625</v>
      </c>
      <c r="H2428" s="1">
        <f>SUM($D$2:D2428)/SUM($D$2:$D$11829)</f>
        <v>0.99051237783046964</v>
      </c>
      <c r="I2428" t="str">
        <f t="shared" si="37"/>
        <v>C</v>
      </c>
    </row>
    <row r="2429" spans="1:9">
      <c r="A2429" t="s">
        <v>5191</v>
      </c>
      <c r="B2429" t="s">
        <v>5192</v>
      </c>
      <c r="C2429">
        <v>5</v>
      </c>
      <c r="D2429">
        <v>1969802.90625</v>
      </c>
      <c r="E2429">
        <v>0</v>
      </c>
      <c r="F2429" t="s">
        <v>1799</v>
      </c>
      <c r="G2429">
        <v>0</v>
      </c>
      <c r="H2429" s="1">
        <f>SUM($D$2:D2429)/SUM($D$2:$D$11829)</f>
        <v>0.99051843044196219</v>
      </c>
      <c r="I2429" t="str">
        <f t="shared" si="37"/>
        <v>C</v>
      </c>
    </row>
    <row r="2430" spans="1:9">
      <c r="A2430" t="s">
        <v>5193</v>
      </c>
      <c r="B2430" t="s">
        <v>5194</v>
      </c>
      <c r="C2430">
        <v>2</v>
      </c>
      <c r="D2430">
        <v>1969140.625</v>
      </c>
      <c r="E2430">
        <v>0</v>
      </c>
      <c r="F2430" t="s">
        <v>489</v>
      </c>
      <c r="G2430">
        <v>0</v>
      </c>
      <c r="H2430" s="1">
        <f>SUM($D$2:D2430)/SUM($D$2:$D$11829)</f>
        <v>0.9905244810184638</v>
      </c>
      <c r="I2430" t="str">
        <f t="shared" si="37"/>
        <v>C</v>
      </c>
    </row>
    <row r="2431" spans="1:9">
      <c r="A2431" t="s">
        <v>5195</v>
      </c>
      <c r="B2431" t="s">
        <v>5196</v>
      </c>
      <c r="C2431">
        <v>10</v>
      </c>
      <c r="D2431">
        <v>1968881.1953125</v>
      </c>
      <c r="E2431">
        <v>0</v>
      </c>
      <c r="F2431" t="s">
        <v>759</v>
      </c>
      <c r="G2431">
        <v>1582231.6328125</v>
      </c>
      <c r="H2431" s="1">
        <f>SUM($D$2:D2431)/SUM($D$2:$D$11829)</f>
        <v>0.99053053079781594</v>
      </c>
      <c r="I2431" t="str">
        <f t="shared" si="37"/>
        <v>C</v>
      </c>
    </row>
    <row r="2432" spans="1:9">
      <c r="A2432" t="s">
        <v>5197</v>
      </c>
      <c r="B2432" t="s">
        <v>5198</v>
      </c>
      <c r="C2432">
        <v>3</v>
      </c>
      <c r="D2432">
        <v>1967535.9375</v>
      </c>
      <c r="E2432">
        <v>0</v>
      </c>
      <c r="F2432" t="s">
        <v>159</v>
      </c>
      <c r="G2432">
        <v>1967535.9375</v>
      </c>
      <c r="H2432" s="1">
        <f>SUM($D$2:D2432)/SUM($D$2:$D$11829)</f>
        <v>0.99053657644359583</v>
      </c>
      <c r="I2432" t="str">
        <f t="shared" si="37"/>
        <v>C</v>
      </c>
    </row>
    <row r="2433" spans="1:9">
      <c r="A2433" t="s">
        <v>5199</v>
      </c>
      <c r="B2433" t="s">
        <v>5200</v>
      </c>
      <c r="C2433">
        <v>1</v>
      </c>
      <c r="D2433">
        <v>1964956.375</v>
      </c>
      <c r="E2433">
        <v>0</v>
      </c>
      <c r="F2433" t="s">
        <v>581</v>
      </c>
      <c r="G2433">
        <v>0</v>
      </c>
      <c r="H2433" s="1">
        <f>SUM($D$2:D2433)/SUM($D$2:$D$11829)</f>
        <v>0.99054261416315648</v>
      </c>
      <c r="I2433" t="str">
        <f t="shared" si="37"/>
        <v>C</v>
      </c>
    </row>
    <row r="2434" spans="1:9">
      <c r="A2434" t="s">
        <v>5201</v>
      </c>
      <c r="B2434" t="s">
        <v>5202</v>
      </c>
      <c r="C2434">
        <v>3</v>
      </c>
      <c r="D2434">
        <v>1963920</v>
      </c>
      <c r="E2434">
        <v>0</v>
      </c>
      <c r="F2434" t="s">
        <v>489</v>
      </c>
      <c r="G2434">
        <v>0</v>
      </c>
      <c r="H2434" s="1">
        <f>SUM($D$2:D2434)/SUM($D$2:$D$11829)</f>
        <v>0.99054864869824866</v>
      </c>
      <c r="I2434" t="str">
        <f t="shared" si="37"/>
        <v>C</v>
      </c>
    </row>
    <row r="2435" spans="1:9">
      <c r="A2435" t="s">
        <v>5203</v>
      </c>
      <c r="B2435" t="s">
        <v>5204</v>
      </c>
      <c r="C2435">
        <v>1</v>
      </c>
      <c r="D2435">
        <v>1960529.75</v>
      </c>
      <c r="E2435">
        <v>0</v>
      </c>
      <c r="F2435" t="s">
        <v>49</v>
      </c>
      <c r="G2435">
        <v>0</v>
      </c>
      <c r="H2435" s="1">
        <f>SUM($D$2:D2435)/SUM($D$2:$D$11829)</f>
        <v>0.99055467281612286</v>
      </c>
      <c r="I2435" t="str">
        <f t="shared" ref="I2435:I2498" si="38">IF(H2435&lt;=0.8,"A",IF(H2435&lt;=0.95,"B","C"))</f>
        <v>C</v>
      </c>
    </row>
    <row r="2436" spans="1:9">
      <c r="A2436" t="s">
        <v>5205</v>
      </c>
      <c r="B2436" t="s">
        <v>5206</v>
      </c>
      <c r="C2436">
        <v>7</v>
      </c>
      <c r="D2436">
        <v>1960045.4375</v>
      </c>
      <c r="E2436">
        <v>0</v>
      </c>
      <c r="F2436" t="s">
        <v>851</v>
      </c>
      <c r="G2436">
        <v>0</v>
      </c>
      <c r="H2436" s="1">
        <f>SUM($D$2:D2436)/SUM($D$2:$D$11829)</f>
        <v>0.99056069544585057</v>
      </c>
      <c r="I2436" t="str">
        <f t="shared" si="38"/>
        <v>C</v>
      </c>
    </row>
    <row r="2437" spans="1:9">
      <c r="A2437" t="s">
        <v>5207</v>
      </c>
      <c r="B2437" t="s">
        <v>5208</v>
      </c>
      <c r="C2437">
        <v>9</v>
      </c>
      <c r="D2437">
        <v>1959160.69921875</v>
      </c>
      <c r="E2437">
        <v>0</v>
      </c>
      <c r="F2437" t="s">
        <v>719</v>
      </c>
      <c r="G2437">
        <v>1847003.77734375</v>
      </c>
      <c r="H2437" s="1">
        <f>SUM($D$2:D2437)/SUM($D$2:$D$11829)</f>
        <v>0.99056671535704377</v>
      </c>
      <c r="I2437" t="str">
        <f t="shared" si="38"/>
        <v>C</v>
      </c>
    </row>
    <row r="2438" spans="1:9">
      <c r="A2438" t="s">
        <v>5209</v>
      </c>
      <c r="B2438" t="s">
        <v>5210</v>
      </c>
      <c r="C2438">
        <v>3</v>
      </c>
      <c r="D2438">
        <v>1958140.96875</v>
      </c>
      <c r="E2438">
        <v>0</v>
      </c>
      <c r="F2438" t="s">
        <v>52</v>
      </c>
      <c r="G2438">
        <v>1958140.96875</v>
      </c>
      <c r="H2438" s="1">
        <f>SUM($D$2:D2438)/SUM($D$2:$D$11829)</f>
        <v>0.99057273213491226</v>
      </c>
      <c r="I2438" t="str">
        <f t="shared" si="38"/>
        <v>C</v>
      </c>
    </row>
    <row r="2439" spans="1:9">
      <c r="A2439" t="s">
        <v>5211</v>
      </c>
      <c r="B2439" t="s">
        <v>5212</v>
      </c>
      <c r="C2439">
        <v>4</v>
      </c>
      <c r="D2439">
        <v>1956640.40625</v>
      </c>
      <c r="E2439">
        <v>0</v>
      </c>
      <c r="F2439" t="s">
        <v>1867</v>
      </c>
      <c r="G2439">
        <v>0</v>
      </c>
      <c r="H2439" s="1">
        <f>SUM($D$2:D2439)/SUM($D$2:$D$11829)</f>
        <v>0.99057874430200366</v>
      </c>
      <c r="I2439" t="str">
        <f t="shared" si="38"/>
        <v>C</v>
      </c>
    </row>
    <row r="2440" spans="1:9">
      <c r="A2440" t="s">
        <v>5213</v>
      </c>
      <c r="B2440" t="s">
        <v>5214</v>
      </c>
      <c r="C2440">
        <v>3</v>
      </c>
      <c r="D2440">
        <v>1956178.53125</v>
      </c>
      <c r="E2440">
        <v>0</v>
      </c>
      <c r="F2440" t="s">
        <v>5</v>
      </c>
      <c r="G2440">
        <v>1956178.53125</v>
      </c>
      <c r="H2440" s="1">
        <f>SUM($D$2:D2440)/SUM($D$2:$D$11829)</f>
        <v>0.9905847550498923</v>
      </c>
      <c r="I2440" t="str">
        <f t="shared" si="38"/>
        <v>C</v>
      </c>
    </row>
    <row r="2441" spans="1:9">
      <c r="A2441" t="s">
        <v>5215</v>
      </c>
      <c r="B2441" t="s">
        <v>5216</v>
      </c>
      <c r="C2441">
        <v>4</v>
      </c>
      <c r="D2441">
        <v>1955113</v>
      </c>
      <c r="E2441">
        <v>0</v>
      </c>
      <c r="F2441" t="s">
        <v>5217</v>
      </c>
      <c r="G2441">
        <v>339843</v>
      </c>
      <c r="H2441" s="1">
        <f>SUM($D$2:D2441)/SUM($D$2:$D$11829)</f>
        <v>0.99059076252372402</v>
      </c>
      <c r="I2441" t="str">
        <f t="shared" si="38"/>
        <v>C</v>
      </c>
    </row>
    <row r="2442" spans="1:9">
      <c r="A2442" t="s">
        <v>5218</v>
      </c>
      <c r="B2442" t="s">
        <v>5219</v>
      </c>
      <c r="C2442">
        <v>9</v>
      </c>
      <c r="D2442">
        <v>1954059.59375</v>
      </c>
      <c r="E2442">
        <v>0</v>
      </c>
      <c r="F2442" t="s">
        <v>1392</v>
      </c>
      <c r="G2442">
        <v>114846.25</v>
      </c>
      <c r="H2442" s="1">
        <f>SUM($D$2:D2442)/SUM($D$2:$D$11829)</f>
        <v>0.99059676676075537</v>
      </c>
      <c r="I2442" t="str">
        <f t="shared" si="38"/>
        <v>C</v>
      </c>
    </row>
    <row r="2443" spans="1:9">
      <c r="A2443" t="s">
        <v>5220</v>
      </c>
      <c r="B2443" t="s">
        <v>5221</v>
      </c>
      <c r="C2443">
        <v>3</v>
      </c>
      <c r="D2443">
        <v>1953073.4375</v>
      </c>
      <c r="E2443">
        <v>0</v>
      </c>
      <c r="F2443" t="s">
        <v>14</v>
      </c>
      <c r="G2443">
        <v>707097.5625</v>
      </c>
      <c r="H2443" s="1">
        <f>SUM($D$2:D2443)/SUM($D$2:$D$11829)</f>
        <v>0.99060276796762536</v>
      </c>
      <c r="I2443" t="str">
        <f t="shared" si="38"/>
        <v>C</v>
      </c>
    </row>
    <row r="2444" spans="1:9">
      <c r="A2444" t="s">
        <v>5222</v>
      </c>
      <c r="B2444" t="s">
        <v>5223</v>
      </c>
      <c r="C2444">
        <v>1</v>
      </c>
      <c r="D2444">
        <v>1951906.875</v>
      </c>
      <c r="E2444">
        <v>0</v>
      </c>
      <c r="F2444" t="s">
        <v>1867</v>
      </c>
      <c r="G2444">
        <v>0</v>
      </c>
      <c r="H2444" s="1">
        <f>SUM($D$2:D2444)/SUM($D$2:$D$11829)</f>
        <v>0.99060876559</v>
      </c>
      <c r="I2444" t="str">
        <f t="shared" si="38"/>
        <v>C</v>
      </c>
    </row>
    <row r="2445" spans="1:9">
      <c r="A2445" t="s">
        <v>5224</v>
      </c>
      <c r="B2445" t="s">
        <v>5225</v>
      </c>
      <c r="C2445">
        <v>6</v>
      </c>
      <c r="D2445">
        <v>1947941</v>
      </c>
      <c r="E2445">
        <v>0</v>
      </c>
      <c r="F2445" t="s">
        <v>2795</v>
      </c>
      <c r="G2445">
        <v>0</v>
      </c>
      <c r="H2445" s="1">
        <f>SUM($D$2:D2445)/SUM($D$2:$D$11829)</f>
        <v>0.99061475102643426</v>
      </c>
      <c r="I2445" t="str">
        <f t="shared" si="38"/>
        <v>C</v>
      </c>
    </row>
    <row r="2446" spans="1:9">
      <c r="A2446" t="s">
        <v>5226</v>
      </c>
      <c r="B2446" t="s">
        <v>5227</v>
      </c>
      <c r="C2446">
        <v>6</v>
      </c>
      <c r="D2446">
        <v>1947336.0859375</v>
      </c>
      <c r="E2446">
        <v>0</v>
      </c>
      <c r="F2446" t="s">
        <v>1145</v>
      </c>
      <c r="G2446">
        <v>223380.3984375</v>
      </c>
      <c r="H2446" s="1">
        <f>SUM($D$2:D2446)/SUM($D$2:$D$11829)</f>
        <v>0.99062073460414957</v>
      </c>
      <c r="I2446" t="str">
        <f t="shared" si="38"/>
        <v>C</v>
      </c>
    </row>
    <row r="2447" spans="1:9">
      <c r="A2447" t="s">
        <v>5228</v>
      </c>
      <c r="B2447" t="s">
        <v>5229</v>
      </c>
      <c r="C2447">
        <v>5</v>
      </c>
      <c r="D2447">
        <v>1947311.515625</v>
      </c>
      <c r="E2447">
        <v>0</v>
      </c>
      <c r="F2447" t="s">
        <v>206</v>
      </c>
      <c r="G2447">
        <v>1947311.515625</v>
      </c>
      <c r="H2447" s="1">
        <f>SUM($D$2:D2447)/SUM($D$2:$D$11829)</f>
        <v>0.99062671810636782</v>
      </c>
      <c r="I2447" t="str">
        <f t="shared" si="38"/>
        <v>C</v>
      </c>
    </row>
    <row r="2448" spans="1:9">
      <c r="A2448" t="s">
        <v>5230</v>
      </c>
      <c r="B2448" t="s">
        <v>5231</v>
      </c>
      <c r="C2448">
        <v>52</v>
      </c>
      <c r="D2448">
        <v>1945266.3964843799</v>
      </c>
      <c r="E2448">
        <v>0</v>
      </c>
      <c r="F2448" t="s">
        <v>888</v>
      </c>
      <c r="G2448">
        <v>1063044.6826171901</v>
      </c>
      <c r="H2448" s="1">
        <f>SUM($D$2:D2448)/SUM($D$2:$D$11829)</f>
        <v>0.99063269532455045</v>
      </c>
      <c r="I2448" t="str">
        <f t="shared" si="38"/>
        <v>C</v>
      </c>
    </row>
    <row r="2449" spans="1:9">
      <c r="A2449" t="s">
        <v>5232</v>
      </c>
      <c r="B2449" t="s">
        <v>5233</v>
      </c>
      <c r="C2449">
        <v>8</v>
      </c>
      <c r="D2449">
        <v>1945174.9873046901</v>
      </c>
      <c r="E2449">
        <v>0</v>
      </c>
      <c r="F2449" t="s">
        <v>808</v>
      </c>
      <c r="G2449">
        <v>1945174.9873046901</v>
      </c>
      <c r="H2449" s="1">
        <f>SUM($D$2:D2449)/SUM($D$2:$D$11829)</f>
        <v>0.9906386722618602</v>
      </c>
      <c r="I2449" t="str">
        <f t="shared" si="38"/>
        <v>C</v>
      </c>
    </row>
    <row r="2450" spans="1:9">
      <c r="A2450" t="s">
        <v>5234</v>
      </c>
      <c r="B2450" t="s">
        <v>5235</v>
      </c>
      <c r="C2450">
        <v>3</v>
      </c>
      <c r="D2450">
        <v>1943315.875</v>
      </c>
      <c r="E2450">
        <v>0</v>
      </c>
      <c r="F2450" t="s">
        <v>514</v>
      </c>
      <c r="G2450">
        <v>595495</v>
      </c>
      <c r="H2450" s="1">
        <f>SUM($D$2:D2450)/SUM($D$2:$D$11829)</f>
        <v>0.99064464348667725</v>
      </c>
      <c r="I2450" t="str">
        <f t="shared" si="38"/>
        <v>C</v>
      </c>
    </row>
    <row r="2451" spans="1:9">
      <c r="A2451" t="s">
        <v>5236</v>
      </c>
      <c r="B2451" t="s">
        <v>5237</v>
      </c>
      <c r="C2451">
        <v>3</v>
      </c>
      <c r="D2451">
        <v>1943167.09375</v>
      </c>
      <c r="E2451">
        <v>0</v>
      </c>
      <c r="F2451" t="s">
        <v>888</v>
      </c>
      <c r="G2451">
        <v>0</v>
      </c>
      <c r="H2451" s="1">
        <f>SUM($D$2:D2451)/SUM($D$2:$D$11829)</f>
        <v>0.99065061425433443</v>
      </c>
      <c r="I2451" t="str">
        <f t="shared" si="38"/>
        <v>C</v>
      </c>
    </row>
    <row r="2452" spans="1:9">
      <c r="A2452" t="s">
        <v>5238</v>
      </c>
      <c r="B2452" t="s">
        <v>5239</v>
      </c>
      <c r="C2452">
        <v>2</v>
      </c>
      <c r="D2452">
        <v>1940969.375</v>
      </c>
      <c r="E2452">
        <v>0</v>
      </c>
      <c r="F2452" t="s">
        <v>840</v>
      </c>
      <c r="G2452">
        <v>0</v>
      </c>
      <c r="H2452" s="1">
        <f>SUM($D$2:D2452)/SUM($D$2:$D$11829)</f>
        <v>0.99065657826906317</v>
      </c>
      <c r="I2452" t="str">
        <f t="shared" si="38"/>
        <v>C</v>
      </c>
    </row>
    <row r="2453" spans="1:9">
      <c r="A2453" t="s">
        <v>5240</v>
      </c>
      <c r="B2453" t="s">
        <v>5241</v>
      </c>
      <c r="C2453">
        <v>9</v>
      </c>
      <c r="D2453">
        <v>1940241.03125</v>
      </c>
      <c r="E2453">
        <v>0</v>
      </c>
      <c r="F2453" t="s">
        <v>2664</v>
      </c>
      <c r="G2453">
        <v>1940241.03125</v>
      </c>
      <c r="H2453" s="1">
        <f>SUM($D$2:D2453)/SUM($D$2:$D$11829)</f>
        <v>0.99066254004581089</v>
      </c>
      <c r="I2453" t="str">
        <f t="shared" si="38"/>
        <v>C</v>
      </c>
    </row>
    <row r="2454" spans="1:9">
      <c r="A2454" t="s">
        <v>5242</v>
      </c>
      <c r="B2454" t="s">
        <v>5243</v>
      </c>
      <c r="C2454">
        <v>3</v>
      </c>
      <c r="D2454">
        <v>1940016</v>
      </c>
      <c r="E2454">
        <v>0</v>
      </c>
      <c r="F2454" t="s">
        <v>1088</v>
      </c>
      <c r="G2454">
        <v>42240</v>
      </c>
      <c r="H2454" s="1">
        <f>SUM($D$2:D2454)/SUM($D$2:$D$11829)</f>
        <v>0.99066850113110527</v>
      </c>
      <c r="I2454" t="str">
        <f t="shared" si="38"/>
        <v>C</v>
      </c>
    </row>
    <row r="2455" spans="1:9">
      <c r="A2455" t="s">
        <v>5244</v>
      </c>
      <c r="B2455" t="s">
        <v>5245</v>
      </c>
      <c r="C2455">
        <v>1</v>
      </c>
      <c r="D2455">
        <v>1936260</v>
      </c>
      <c r="E2455">
        <v>0</v>
      </c>
      <c r="F2455" t="s">
        <v>34</v>
      </c>
      <c r="G2455">
        <v>1936260</v>
      </c>
      <c r="H2455" s="1">
        <f>SUM($D$2:D2455)/SUM($D$2:$D$11829)</f>
        <v>0.9906744506753421</v>
      </c>
      <c r="I2455" t="str">
        <f t="shared" si="38"/>
        <v>C</v>
      </c>
    </row>
    <row r="2456" spans="1:9">
      <c r="A2456" t="s">
        <v>5246</v>
      </c>
      <c r="B2456" t="s">
        <v>5247</v>
      </c>
      <c r="C2456">
        <v>2</v>
      </c>
      <c r="D2456">
        <v>1936095.75</v>
      </c>
      <c r="E2456">
        <v>0</v>
      </c>
      <c r="F2456" t="s">
        <v>514</v>
      </c>
      <c r="G2456">
        <v>0</v>
      </c>
      <c r="H2456" s="1">
        <f>SUM($D$2:D2456)/SUM($D$2:$D$11829)</f>
        <v>0.99068039971488808</v>
      </c>
      <c r="I2456" t="str">
        <f t="shared" si="38"/>
        <v>C</v>
      </c>
    </row>
    <row r="2457" spans="1:9">
      <c r="A2457" t="s">
        <v>5248</v>
      </c>
      <c r="B2457" t="s">
        <v>5249</v>
      </c>
      <c r="C2457">
        <v>7</v>
      </c>
      <c r="D2457">
        <v>1935972.328125</v>
      </c>
      <c r="E2457">
        <v>0</v>
      </c>
      <c r="F2457" t="s">
        <v>49</v>
      </c>
      <c r="G2457">
        <v>1935972.328125</v>
      </c>
      <c r="H2457" s="1">
        <f>SUM($D$2:D2457)/SUM($D$2:$D$11829)</f>
        <v>0.99068634837519587</v>
      </c>
      <c r="I2457" t="str">
        <f t="shared" si="38"/>
        <v>C</v>
      </c>
    </row>
    <row r="2458" spans="1:9">
      <c r="A2458" t="s">
        <v>5250</v>
      </c>
      <c r="B2458" t="s">
        <v>5251</v>
      </c>
      <c r="C2458">
        <v>25</v>
      </c>
      <c r="D2458">
        <v>1935673.8525390599</v>
      </c>
      <c r="E2458">
        <v>0</v>
      </c>
      <c r="F2458" t="s">
        <v>2612</v>
      </c>
      <c r="G2458">
        <v>1076426.3720703099</v>
      </c>
      <c r="H2458" s="1">
        <f>SUM($D$2:D2458)/SUM($D$2:$D$11829)</f>
        <v>0.99069229611837795</v>
      </c>
      <c r="I2458" t="str">
        <f t="shared" si="38"/>
        <v>C</v>
      </c>
    </row>
    <row r="2459" spans="1:9">
      <c r="A2459" t="s">
        <v>5252</v>
      </c>
      <c r="B2459" t="s">
        <v>5253</v>
      </c>
      <c r="C2459">
        <v>6</v>
      </c>
      <c r="D2459">
        <v>1934697.109375</v>
      </c>
      <c r="E2459">
        <v>0</v>
      </c>
      <c r="F2459" t="s">
        <v>52</v>
      </c>
      <c r="G2459">
        <v>467559.03125</v>
      </c>
      <c r="H2459" s="1">
        <f>SUM($D$2:D2459)/SUM($D$2:$D$11829)</f>
        <v>0.99069824086032221</v>
      </c>
      <c r="I2459" t="str">
        <f t="shared" si="38"/>
        <v>C</v>
      </c>
    </row>
    <row r="2460" spans="1:9">
      <c r="A2460" t="s">
        <v>5254</v>
      </c>
      <c r="B2460" t="s">
        <v>5255</v>
      </c>
      <c r="C2460">
        <v>2</v>
      </c>
      <c r="D2460">
        <v>1933571.5625</v>
      </c>
      <c r="E2460">
        <v>0</v>
      </c>
      <c r="F2460" t="s">
        <v>1085</v>
      </c>
      <c r="G2460">
        <v>1933571.5625</v>
      </c>
      <c r="H2460" s="1">
        <f>SUM($D$2:D2460)/SUM($D$2:$D$11829)</f>
        <v>0.99070418214379963</v>
      </c>
      <c r="I2460" t="str">
        <f t="shared" si="38"/>
        <v>C</v>
      </c>
    </row>
    <row r="2461" spans="1:9">
      <c r="A2461" t="s">
        <v>5256</v>
      </c>
      <c r="B2461" t="s">
        <v>5257</v>
      </c>
      <c r="C2461">
        <v>4</v>
      </c>
      <c r="D2461">
        <v>1933117.25</v>
      </c>
      <c r="E2461">
        <v>0</v>
      </c>
      <c r="F2461" t="s">
        <v>248</v>
      </c>
      <c r="G2461">
        <v>0</v>
      </c>
      <c r="H2461" s="1">
        <f>SUM($D$2:D2461)/SUM($D$2:$D$11829)</f>
        <v>0.99071012203131159</v>
      </c>
      <c r="I2461" t="str">
        <f t="shared" si="38"/>
        <v>C</v>
      </c>
    </row>
    <row r="2462" spans="1:9">
      <c r="A2462" t="s">
        <v>5258</v>
      </c>
      <c r="B2462" t="s">
        <v>5259</v>
      </c>
      <c r="C2462">
        <v>11</v>
      </c>
      <c r="D2462">
        <v>1929916.6865234401</v>
      </c>
      <c r="E2462">
        <v>0</v>
      </c>
      <c r="F2462" t="s">
        <v>31</v>
      </c>
      <c r="G2462">
        <v>18960.5</v>
      </c>
      <c r="H2462" s="1">
        <f>SUM($D$2:D2462)/SUM($D$2:$D$11829)</f>
        <v>0.99071605208445523</v>
      </c>
      <c r="I2462" t="str">
        <f t="shared" si="38"/>
        <v>C</v>
      </c>
    </row>
    <row r="2463" spans="1:9">
      <c r="A2463" t="s">
        <v>5260</v>
      </c>
      <c r="B2463" t="s">
        <v>5261</v>
      </c>
      <c r="C2463">
        <v>2</v>
      </c>
      <c r="D2463">
        <v>1929706.5</v>
      </c>
      <c r="E2463">
        <v>0</v>
      </c>
      <c r="F2463" t="s">
        <v>107</v>
      </c>
      <c r="G2463">
        <v>0</v>
      </c>
      <c r="H2463" s="1">
        <f>SUM($D$2:D2463)/SUM($D$2:$D$11829)</f>
        <v>0.99072198149175883</v>
      </c>
      <c r="I2463" t="str">
        <f t="shared" si="38"/>
        <v>C</v>
      </c>
    </row>
    <row r="2464" spans="1:9">
      <c r="A2464" t="s">
        <v>5262</v>
      </c>
      <c r="B2464" t="s">
        <v>5263</v>
      </c>
      <c r="C2464">
        <v>6</v>
      </c>
      <c r="D2464">
        <v>1928812</v>
      </c>
      <c r="E2464">
        <v>0</v>
      </c>
      <c r="F2464" t="s">
        <v>31</v>
      </c>
      <c r="G2464">
        <v>0</v>
      </c>
      <c r="H2464" s="1">
        <f>SUM($D$2:D2464)/SUM($D$2:$D$11829)</f>
        <v>0.99072790815053324</v>
      </c>
      <c r="I2464" t="str">
        <f t="shared" si="38"/>
        <v>C</v>
      </c>
    </row>
    <row r="2465" spans="1:9">
      <c r="A2465" t="s">
        <v>5264</v>
      </c>
      <c r="B2465" t="s">
        <v>5265</v>
      </c>
      <c r="C2465">
        <v>7</v>
      </c>
      <c r="D2465">
        <v>1928338.6564941399</v>
      </c>
      <c r="E2465">
        <v>0</v>
      </c>
      <c r="F2465" t="s">
        <v>5266</v>
      </c>
      <c r="G2465">
        <v>51044.16015625</v>
      </c>
      <c r="H2465" s="1">
        <f>SUM($D$2:D2465)/SUM($D$2:$D$11829)</f>
        <v>0.99073383335486553</v>
      </c>
      <c r="I2465" t="str">
        <f t="shared" si="38"/>
        <v>C</v>
      </c>
    </row>
    <row r="2466" spans="1:9">
      <c r="A2466" t="s">
        <v>5267</v>
      </c>
      <c r="B2466" t="s">
        <v>5268</v>
      </c>
      <c r="C2466">
        <v>1</v>
      </c>
      <c r="D2466">
        <v>1928323.875</v>
      </c>
      <c r="E2466">
        <v>0</v>
      </c>
      <c r="F2466" t="s">
        <v>1867</v>
      </c>
      <c r="G2466">
        <v>0</v>
      </c>
      <c r="H2466" s="1">
        <f>SUM($D$2:D2466)/SUM($D$2:$D$11829)</f>
        <v>0.9907397585137786</v>
      </c>
      <c r="I2466" t="str">
        <f t="shared" si="38"/>
        <v>C</v>
      </c>
    </row>
    <row r="2467" spans="1:9">
      <c r="A2467" t="s">
        <v>5269</v>
      </c>
      <c r="B2467" t="s">
        <v>5270</v>
      </c>
      <c r="C2467">
        <v>13</v>
      </c>
      <c r="D2467">
        <v>1927319.83984375</v>
      </c>
      <c r="E2467">
        <v>0</v>
      </c>
      <c r="F2467" t="s">
        <v>23</v>
      </c>
      <c r="G2467">
        <v>0</v>
      </c>
      <c r="H2467" s="1">
        <f>SUM($D$2:D2467)/SUM($D$2:$D$11829)</f>
        <v>0.99074568058759394</v>
      </c>
      <c r="I2467" t="str">
        <f t="shared" si="38"/>
        <v>C</v>
      </c>
    </row>
    <row r="2468" spans="1:9">
      <c r="A2468" t="s">
        <v>5271</v>
      </c>
      <c r="B2468" t="s">
        <v>5272</v>
      </c>
      <c r="C2468">
        <v>5</v>
      </c>
      <c r="D2468">
        <v>1926815.515625</v>
      </c>
      <c r="E2468">
        <v>0</v>
      </c>
      <c r="F2468" t="s">
        <v>1867</v>
      </c>
      <c r="G2468">
        <v>118758.8125</v>
      </c>
      <c r="H2468" s="1">
        <f>SUM($D$2:D2468)/SUM($D$2:$D$11829)</f>
        <v>0.99075160111177274</v>
      </c>
      <c r="I2468" t="str">
        <f t="shared" si="38"/>
        <v>C</v>
      </c>
    </row>
    <row r="2469" spans="1:9">
      <c r="A2469" t="s">
        <v>5273</v>
      </c>
      <c r="B2469" t="s">
        <v>5274</v>
      </c>
      <c r="C2469">
        <v>12</v>
      </c>
      <c r="D2469">
        <v>1926722.625</v>
      </c>
      <c r="E2469">
        <v>0</v>
      </c>
      <c r="F2469" t="s">
        <v>2252</v>
      </c>
      <c r="G2469">
        <v>0</v>
      </c>
      <c r="H2469" s="1">
        <f>SUM($D$2:D2469)/SUM($D$2:$D$11829)</f>
        <v>0.99075752135052653</v>
      </c>
      <c r="I2469" t="str">
        <f t="shared" si="38"/>
        <v>C</v>
      </c>
    </row>
    <row r="2470" spans="1:9">
      <c r="A2470" t="s">
        <v>5275</v>
      </c>
      <c r="B2470" t="s">
        <v>5276</v>
      </c>
      <c r="C2470">
        <v>2</v>
      </c>
      <c r="D2470">
        <v>1924131.3125</v>
      </c>
      <c r="E2470">
        <v>0</v>
      </c>
      <c r="F2470" t="s">
        <v>2664</v>
      </c>
      <c r="G2470">
        <v>0</v>
      </c>
      <c r="H2470" s="1">
        <f>SUM($D$2:D2470)/SUM($D$2:$D$11829)</f>
        <v>0.99076343362695696</v>
      </c>
      <c r="I2470" t="str">
        <f t="shared" si="38"/>
        <v>C</v>
      </c>
    </row>
    <row r="2471" spans="1:9">
      <c r="A2471" t="s">
        <v>5277</v>
      </c>
      <c r="B2471" t="s">
        <v>5278</v>
      </c>
      <c r="C2471">
        <v>1</v>
      </c>
      <c r="D2471">
        <v>1922640</v>
      </c>
      <c r="E2471">
        <v>0</v>
      </c>
      <c r="F2471" t="s">
        <v>851</v>
      </c>
      <c r="G2471">
        <v>0</v>
      </c>
      <c r="H2471" s="1">
        <f>SUM($D$2:D2471)/SUM($D$2:$D$11829)</f>
        <v>0.99076934132103289</v>
      </c>
      <c r="I2471" t="str">
        <f t="shared" si="38"/>
        <v>C</v>
      </c>
    </row>
    <row r="2472" spans="1:9">
      <c r="A2472" t="s">
        <v>5279</v>
      </c>
      <c r="B2472" t="s">
        <v>5280</v>
      </c>
      <c r="C2472">
        <v>3</v>
      </c>
      <c r="D2472">
        <v>1921636.5</v>
      </c>
      <c r="E2472">
        <v>0</v>
      </c>
      <c r="F2472" t="s">
        <v>1145</v>
      </c>
      <c r="G2472">
        <v>0</v>
      </c>
      <c r="H2472" s="1">
        <f>SUM($D$2:D2472)/SUM($D$2:$D$11829)</f>
        <v>0.99077524593165534</v>
      </c>
      <c r="I2472" t="str">
        <f t="shared" si="38"/>
        <v>C</v>
      </c>
    </row>
    <row r="2473" spans="1:9">
      <c r="A2473" t="s">
        <v>5281</v>
      </c>
      <c r="B2473" t="s">
        <v>5282</v>
      </c>
      <c r="C2473">
        <v>7</v>
      </c>
      <c r="D2473">
        <v>1920541.328125</v>
      </c>
      <c r="E2473">
        <v>0</v>
      </c>
      <c r="F2473" t="s">
        <v>1867</v>
      </c>
      <c r="G2473">
        <v>1920541.328125</v>
      </c>
      <c r="H2473" s="1">
        <f>SUM($D$2:D2473)/SUM($D$2:$D$11829)</f>
        <v>0.99078114717714416</v>
      </c>
      <c r="I2473" t="str">
        <f t="shared" si="38"/>
        <v>C</v>
      </c>
    </row>
    <row r="2474" spans="1:9">
      <c r="A2474" t="s">
        <v>5283</v>
      </c>
      <c r="B2474" t="s">
        <v>5284</v>
      </c>
      <c r="C2474">
        <v>4</v>
      </c>
      <c r="D2474">
        <v>1920055.375</v>
      </c>
      <c r="E2474">
        <v>0</v>
      </c>
      <c r="F2474" t="s">
        <v>587</v>
      </c>
      <c r="G2474">
        <v>1920055.375</v>
      </c>
      <c r="H2474" s="1">
        <f>SUM($D$2:D2474)/SUM($D$2:$D$11829)</f>
        <v>0.99078704692944541</v>
      </c>
      <c r="I2474" t="str">
        <f t="shared" si="38"/>
        <v>C</v>
      </c>
    </row>
    <row r="2475" spans="1:9">
      <c r="A2475" t="s">
        <v>5285</v>
      </c>
      <c r="B2475" t="s">
        <v>5286</v>
      </c>
      <c r="C2475">
        <v>2</v>
      </c>
      <c r="D2475">
        <v>1918286.375</v>
      </c>
      <c r="E2475">
        <v>0</v>
      </c>
      <c r="F2475" t="s">
        <v>152</v>
      </c>
      <c r="G2475">
        <v>0</v>
      </c>
      <c r="H2475" s="1">
        <f>SUM($D$2:D2475)/SUM($D$2:$D$11829)</f>
        <v>0.99079294124614203</v>
      </c>
      <c r="I2475" t="str">
        <f t="shared" si="38"/>
        <v>C</v>
      </c>
    </row>
    <row r="2476" spans="1:9">
      <c r="A2476" t="s">
        <v>5287</v>
      </c>
      <c r="B2476" t="s">
        <v>5288</v>
      </c>
      <c r="C2476">
        <v>6</v>
      </c>
      <c r="D2476">
        <v>1913487.890625</v>
      </c>
      <c r="E2476">
        <v>0</v>
      </c>
      <c r="F2476" t="s">
        <v>1867</v>
      </c>
      <c r="G2476">
        <v>1913487.890625</v>
      </c>
      <c r="H2476" s="1">
        <f>SUM($D$2:D2476)/SUM($D$2:$D$11829)</f>
        <v>0.9907988208185402</v>
      </c>
      <c r="I2476" t="str">
        <f t="shared" si="38"/>
        <v>C</v>
      </c>
    </row>
    <row r="2477" spans="1:9">
      <c r="A2477" t="s">
        <v>5289</v>
      </c>
      <c r="B2477" t="s">
        <v>5290</v>
      </c>
      <c r="C2477">
        <v>7</v>
      </c>
      <c r="D2477">
        <v>1913075.0625</v>
      </c>
      <c r="E2477">
        <v>0</v>
      </c>
      <c r="F2477" t="s">
        <v>1799</v>
      </c>
      <c r="G2477">
        <v>0</v>
      </c>
      <c r="H2477" s="1">
        <f>SUM($D$2:D2477)/SUM($D$2:$D$11829)</f>
        <v>0.99080469912244196</v>
      </c>
      <c r="I2477" t="str">
        <f t="shared" si="38"/>
        <v>C</v>
      </c>
    </row>
    <row r="2478" spans="1:9">
      <c r="A2478" t="s">
        <v>5291</v>
      </c>
      <c r="B2478" t="s">
        <v>5292</v>
      </c>
      <c r="C2478">
        <v>32</v>
      </c>
      <c r="D2478">
        <v>1910976.140625</v>
      </c>
      <c r="E2478">
        <v>0</v>
      </c>
      <c r="F2478" t="s">
        <v>1465</v>
      </c>
      <c r="G2478">
        <v>842855.578125</v>
      </c>
      <c r="H2478" s="1">
        <f>SUM($D$2:D2478)/SUM($D$2:$D$11829)</f>
        <v>0.99081057097698844</v>
      </c>
      <c r="I2478" t="str">
        <f t="shared" si="38"/>
        <v>C</v>
      </c>
    </row>
    <row r="2479" spans="1:9">
      <c r="A2479" t="s">
        <v>5293</v>
      </c>
      <c r="B2479" t="s">
        <v>5294</v>
      </c>
      <c r="C2479">
        <v>1</v>
      </c>
      <c r="D2479">
        <v>1909537.875</v>
      </c>
      <c r="E2479">
        <v>0</v>
      </c>
      <c r="F2479" t="s">
        <v>559</v>
      </c>
      <c r="G2479">
        <v>0</v>
      </c>
      <c r="H2479" s="1">
        <f>SUM($D$2:D2479)/SUM($D$2:$D$11829)</f>
        <v>0.99081643841217748</v>
      </c>
      <c r="I2479" t="str">
        <f t="shared" si="38"/>
        <v>C</v>
      </c>
    </row>
    <row r="2480" spans="1:9">
      <c r="A2480" t="s">
        <v>5295</v>
      </c>
      <c r="B2480" t="s">
        <v>5296</v>
      </c>
      <c r="C2480">
        <v>5</v>
      </c>
      <c r="D2480">
        <v>1908276.828125</v>
      </c>
      <c r="E2480">
        <v>0</v>
      </c>
      <c r="F2480" t="s">
        <v>584</v>
      </c>
      <c r="G2480">
        <v>847268.6875</v>
      </c>
      <c r="H2480" s="1">
        <f>SUM($D$2:D2480)/SUM($D$2:$D$11829)</f>
        <v>0.99082230197254895</v>
      </c>
      <c r="I2480" t="str">
        <f t="shared" si="38"/>
        <v>C</v>
      </c>
    </row>
    <row r="2481" spans="1:9">
      <c r="A2481" t="s">
        <v>5297</v>
      </c>
      <c r="B2481" t="s">
        <v>5298</v>
      </c>
      <c r="C2481">
        <v>5</v>
      </c>
      <c r="D2481">
        <v>1906382.3671875</v>
      </c>
      <c r="E2481">
        <v>0</v>
      </c>
      <c r="F2481" t="s">
        <v>145</v>
      </c>
      <c r="G2481">
        <v>0</v>
      </c>
      <c r="H2481" s="1">
        <f>SUM($D$2:D2481)/SUM($D$2:$D$11829)</f>
        <v>0.99082815971181226</v>
      </c>
      <c r="I2481" t="str">
        <f t="shared" si="38"/>
        <v>C</v>
      </c>
    </row>
    <row r="2482" spans="1:9">
      <c r="A2482" t="s">
        <v>5299</v>
      </c>
      <c r="B2482" t="s">
        <v>5300</v>
      </c>
      <c r="C2482">
        <v>2</v>
      </c>
      <c r="D2482">
        <v>1906000</v>
      </c>
      <c r="E2482">
        <v>0</v>
      </c>
      <c r="F2482" t="s">
        <v>618</v>
      </c>
      <c r="G2482">
        <v>0</v>
      </c>
      <c r="H2482" s="1">
        <f>SUM($D$2:D2482)/SUM($D$2:$D$11829)</f>
        <v>0.99083401627617618</v>
      </c>
      <c r="I2482" t="str">
        <f t="shared" si="38"/>
        <v>C</v>
      </c>
    </row>
    <row r="2483" spans="1:9">
      <c r="A2483" t="s">
        <v>5301</v>
      </c>
      <c r="B2483" t="s">
        <v>5302</v>
      </c>
      <c r="C2483">
        <v>19</v>
      </c>
      <c r="D2483">
        <v>1903494.79296875</v>
      </c>
      <c r="E2483">
        <v>0</v>
      </c>
      <c r="F2483" t="s">
        <v>23</v>
      </c>
      <c r="G2483">
        <v>0</v>
      </c>
      <c r="H2483" s="1">
        <f>SUM($D$2:D2483)/SUM($D$2:$D$11829)</f>
        <v>0.99083986514279287</v>
      </c>
      <c r="I2483" t="str">
        <f t="shared" si="38"/>
        <v>C</v>
      </c>
    </row>
    <row r="2484" spans="1:9">
      <c r="A2484" t="s">
        <v>5303</v>
      </c>
      <c r="B2484" t="s">
        <v>5304</v>
      </c>
      <c r="C2484">
        <v>9</v>
      </c>
      <c r="D2484">
        <v>1903426.2294921901</v>
      </c>
      <c r="E2484">
        <v>0</v>
      </c>
      <c r="F2484" t="s">
        <v>338</v>
      </c>
      <c r="G2484">
        <v>385953.55761718802</v>
      </c>
      <c r="H2484" s="1">
        <f>SUM($D$2:D2484)/SUM($D$2:$D$11829)</f>
        <v>0.99084571379873476</v>
      </c>
      <c r="I2484" t="str">
        <f t="shared" si="38"/>
        <v>C</v>
      </c>
    </row>
    <row r="2485" spans="1:9">
      <c r="A2485" t="s">
        <v>5305</v>
      </c>
      <c r="B2485" t="s">
        <v>5306</v>
      </c>
      <c r="C2485">
        <v>2</v>
      </c>
      <c r="D2485">
        <v>1898473.5</v>
      </c>
      <c r="E2485">
        <v>0</v>
      </c>
      <c r="F2485" t="s">
        <v>2664</v>
      </c>
      <c r="G2485">
        <v>1898473.5</v>
      </c>
      <c r="H2485" s="1">
        <f>SUM($D$2:D2485)/SUM($D$2:$D$11829)</f>
        <v>0.99085154723642943</v>
      </c>
      <c r="I2485" t="str">
        <f t="shared" si="38"/>
        <v>C</v>
      </c>
    </row>
    <row r="2486" spans="1:9">
      <c r="A2486" t="s">
        <v>5307</v>
      </c>
      <c r="B2486" t="s">
        <v>5308</v>
      </c>
      <c r="C2486">
        <v>10</v>
      </c>
      <c r="D2486">
        <v>1888757.46875</v>
      </c>
      <c r="E2486">
        <v>0</v>
      </c>
      <c r="F2486" t="s">
        <v>2724</v>
      </c>
      <c r="G2486">
        <v>1279685.46875</v>
      </c>
      <c r="H2486" s="1">
        <f>SUM($D$2:D2486)/SUM($D$2:$D$11829)</f>
        <v>0.99085735081968418</v>
      </c>
      <c r="I2486" t="str">
        <f t="shared" si="38"/>
        <v>C</v>
      </c>
    </row>
    <row r="2487" spans="1:9">
      <c r="A2487" t="s">
        <v>5309</v>
      </c>
      <c r="B2487" t="s">
        <v>5310</v>
      </c>
      <c r="C2487">
        <v>13</v>
      </c>
      <c r="D2487">
        <v>1887708.07421875</v>
      </c>
      <c r="E2487">
        <v>0</v>
      </c>
      <c r="F2487" t="s">
        <v>559</v>
      </c>
      <c r="G2487">
        <v>102076</v>
      </c>
      <c r="H2487" s="1">
        <f>SUM($D$2:D2487)/SUM($D$2:$D$11829)</f>
        <v>0.99086315117846535</v>
      </c>
      <c r="I2487" t="str">
        <f t="shared" si="38"/>
        <v>C</v>
      </c>
    </row>
    <row r="2488" spans="1:9">
      <c r="A2488" t="s">
        <v>5311</v>
      </c>
      <c r="B2488" t="s">
        <v>5312</v>
      </c>
      <c r="C2488">
        <v>3</v>
      </c>
      <c r="D2488">
        <v>1886400</v>
      </c>
      <c r="E2488">
        <v>0</v>
      </c>
      <c r="F2488" t="s">
        <v>183</v>
      </c>
      <c r="G2488">
        <v>1886400</v>
      </c>
      <c r="H2488" s="1">
        <f>SUM($D$2:D2488)/SUM($D$2:$D$11829)</f>
        <v>0.9908689475179282</v>
      </c>
      <c r="I2488" t="str">
        <f t="shared" si="38"/>
        <v>C</v>
      </c>
    </row>
    <row r="2489" spans="1:9">
      <c r="A2489" t="s">
        <v>5313</v>
      </c>
      <c r="B2489" t="s">
        <v>5314</v>
      </c>
      <c r="C2489">
        <v>10</v>
      </c>
      <c r="D2489">
        <v>1883196.703125</v>
      </c>
      <c r="E2489">
        <v>0</v>
      </c>
      <c r="F2489" t="s">
        <v>5315</v>
      </c>
      <c r="G2489">
        <v>0</v>
      </c>
      <c r="H2489" s="1">
        <f>SUM($D$2:D2489)/SUM($D$2:$D$11829)</f>
        <v>0.99087473401462389</v>
      </c>
      <c r="I2489" t="str">
        <f t="shared" si="38"/>
        <v>C</v>
      </c>
    </row>
    <row r="2490" spans="1:9">
      <c r="A2490" t="s">
        <v>5316</v>
      </c>
      <c r="B2490" t="s">
        <v>5317</v>
      </c>
      <c r="C2490">
        <v>2</v>
      </c>
      <c r="D2490">
        <v>1879534.625</v>
      </c>
      <c r="E2490">
        <v>0</v>
      </c>
      <c r="F2490" t="s">
        <v>23</v>
      </c>
      <c r="G2490">
        <v>0</v>
      </c>
      <c r="H2490" s="1">
        <f>SUM($D$2:D2490)/SUM($D$2:$D$11829)</f>
        <v>0.99088050925885551</v>
      </c>
      <c r="I2490" t="str">
        <f t="shared" si="38"/>
        <v>C</v>
      </c>
    </row>
    <row r="2491" spans="1:9">
      <c r="A2491" t="s">
        <v>5318</v>
      </c>
      <c r="B2491" t="s">
        <v>5319</v>
      </c>
      <c r="C2491">
        <v>10</v>
      </c>
      <c r="D2491">
        <v>1877333.734375</v>
      </c>
      <c r="E2491">
        <v>0</v>
      </c>
      <c r="F2491" t="s">
        <v>2664</v>
      </c>
      <c r="G2491">
        <v>1877333.734375</v>
      </c>
      <c r="H2491" s="1">
        <f>SUM($D$2:D2491)/SUM($D$2:$D$11829)</f>
        <v>0.99088627774041271</v>
      </c>
      <c r="I2491" t="str">
        <f t="shared" si="38"/>
        <v>C</v>
      </c>
    </row>
    <row r="2492" spans="1:9">
      <c r="A2492" t="s">
        <v>5320</v>
      </c>
      <c r="B2492" t="s">
        <v>5321</v>
      </c>
      <c r="C2492">
        <v>3</v>
      </c>
      <c r="D2492">
        <v>1876500</v>
      </c>
      <c r="E2492">
        <v>0</v>
      </c>
      <c r="F2492" t="s">
        <v>4348</v>
      </c>
      <c r="G2492">
        <v>0</v>
      </c>
      <c r="H2492" s="1">
        <f>SUM($D$2:D2492)/SUM($D$2:$D$11829)</f>
        <v>0.99089204366015515</v>
      </c>
      <c r="I2492" t="str">
        <f t="shared" si="38"/>
        <v>C</v>
      </c>
    </row>
    <row r="2493" spans="1:9">
      <c r="A2493" t="s">
        <v>5322</v>
      </c>
      <c r="B2493" t="s">
        <v>5323</v>
      </c>
      <c r="C2493">
        <v>16</v>
      </c>
      <c r="D2493">
        <v>1875434.41015625</v>
      </c>
      <c r="E2493">
        <v>0</v>
      </c>
      <c r="F2493" t="s">
        <v>559</v>
      </c>
      <c r="G2493">
        <v>49609.259765625</v>
      </c>
      <c r="H2493" s="1">
        <f>SUM($D$2:D2493)/SUM($D$2:$D$11829)</f>
        <v>0.9908978063056606</v>
      </c>
      <c r="I2493" t="str">
        <f t="shared" si="38"/>
        <v>C</v>
      </c>
    </row>
    <row r="2494" spans="1:9">
      <c r="A2494" t="s">
        <v>5324</v>
      </c>
      <c r="B2494" t="s">
        <v>5325</v>
      </c>
      <c r="C2494">
        <v>1</v>
      </c>
      <c r="D2494">
        <v>1875000</v>
      </c>
      <c r="E2494">
        <v>0</v>
      </c>
      <c r="F2494" t="s">
        <v>49</v>
      </c>
      <c r="G2494">
        <v>1875000</v>
      </c>
      <c r="H2494" s="1">
        <f>SUM($D$2:D2494)/SUM($D$2:$D$11829)</f>
        <v>0.99090356761635445</v>
      </c>
      <c r="I2494" t="str">
        <f t="shared" si="38"/>
        <v>C</v>
      </c>
    </row>
    <row r="2495" spans="1:9">
      <c r="A2495" t="s">
        <v>5326</v>
      </c>
      <c r="B2495" t="s">
        <v>5327</v>
      </c>
      <c r="C2495">
        <v>3</v>
      </c>
      <c r="D2495">
        <v>1870586.5</v>
      </c>
      <c r="E2495">
        <v>0</v>
      </c>
      <c r="F2495" t="s">
        <v>3834</v>
      </c>
      <c r="G2495">
        <v>148345</v>
      </c>
      <c r="H2495" s="1">
        <f>SUM($D$2:D2495)/SUM($D$2:$D$11829)</f>
        <v>0.99090931536569105</v>
      </c>
      <c r="I2495" t="str">
        <f t="shared" si="38"/>
        <v>C</v>
      </c>
    </row>
    <row r="2496" spans="1:9">
      <c r="A2496" t="s">
        <v>5328</v>
      </c>
      <c r="B2496" t="s">
        <v>5329</v>
      </c>
      <c r="C2496">
        <v>6</v>
      </c>
      <c r="D2496">
        <v>1869510</v>
      </c>
      <c r="E2496">
        <v>0</v>
      </c>
      <c r="F2496" t="s">
        <v>4782</v>
      </c>
      <c r="G2496">
        <v>86510</v>
      </c>
      <c r="H2496" s="1">
        <f>SUM($D$2:D2496)/SUM($D$2:$D$11829)</f>
        <v>0.99091505980726713</v>
      </c>
      <c r="I2496" t="str">
        <f t="shared" si="38"/>
        <v>C</v>
      </c>
    </row>
    <row r="2497" spans="1:9">
      <c r="A2497" t="s">
        <v>5330</v>
      </c>
      <c r="B2497" t="s">
        <v>5331</v>
      </c>
      <c r="C2497">
        <v>7</v>
      </c>
      <c r="D2497">
        <v>1868068.0859375</v>
      </c>
      <c r="E2497">
        <v>0</v>
      </c>
      <c r="F2497" t="s">
        <v>1564</v>
      </c>
      <c r="G2497">
        <v>0</v>
      </c>
      <c r="H2497" s="1">
        <f>SUM($D$2:D2497)/SUM($D$2:$D$11829)</f>
        <v>0.9909207998182753</v>
      </c>
      <c r="I2497" t="str">
        <f t="shared" si="38"/>
        <v>C</v>
      </c>
    </row>
    <row r="2498" spans="1:9">
      <c r="A2498" t="s">
        <v>5332</v>
      </c>
      <c r="B2498" t="s">
        <v>5333</v>
      </c>
      <c r="C2498">
        <v>7</v>
      </c>
      <c r="D2498">
        <v>1867415.6875</v>
      </c>
      <c r="E2498">
        <v>0</v>
      </c>
      <c r="F2498" t="s">
        <v>323</v>
      </c>
      <c r="G2498">
        <v>0</v>
      </c>
      <c r="H2498" s="1">
        <f>SUM($D$2:D2498)/SUM($D$2:$D$11829)</f>
        <v>0.99092653782465945</v>
      </c>
      <c r="I2498" t="str">
        <f t="shared" si="38"/>
        <v>C</v>
      </c>
    </row>
    <row r="2499" spans="1:9">
      <c r="A2499" t="s">
        <v>5334</v>
      </c>
      <c r="B2499" t="s">
        <v>5335</v>
      </c>
      <c r="C2499">
        <v>10</v>
      </c>
      <c r="D2499">
        <v>1866179.4423828099</v>
      </c>
      <c r="E2499">
        <v>0</v>
      </c>
      <c r="F2499" t="s">
        <v>2664</v>
      </c>
      <c r="G2499">
        <v>1866179.4423828099</v>
      </c>
      <c r="H2499" s="1">
        <f>SUM($D$2:D2499)/SUM($D$2:$D$11829)</f>
        <v>0.99093227203243428</v>
      </c>
      <c r="I2499" t="str">
        <f t="shared" ref="I2499:I2562" si="39">IF(H2499&lt;=0.8,"A",IF(H2499&lt;=0.95,"B","C"))</f>
        <v>C</v>
      </c>
    </row>
    <row r="2500" spans="1:9">
      <c r="A2500" t="s">
        <v>5336</v>
      </c>
      <c r="B2500" t="s">
        <v>5337</v>
      </c>
      <c r="C2500">
        <v>1</v>
      </c>
      <c r="D2500">
        <v>1865445.25</v>
      </c>
      <c r="E2500">
        <v>0</v>
      </c>
      <c r="F2500" t="s">
        <v>1867</v>
      </c>
      <c r="G2500">
        <v>1865445.25</v>
      </c>
      <c r="H2500" s="1">
        <f>SUM($D$2:D2500)/SUM($D$2:$D$11829)</f>
        <v>0.99093800398425702</v>
      </c>
      <c r="I2500" t="str">
        <f t="shared" si="39"/>
        <v>C</v>
      </c>
    </row>
    <row r="2501" spans="1:9">
      <c r="A2501" t="s">
        <v>5338</v>
      </c>
      <c r="B2501" t="s">
        <v>5339</v>
      </c>
      <c r="C2501">
        <v>48</v>
      </c>
      <c r="D2501">
        <v>1865435.7067871101</v>
      </c>
      <c r="E2501">
        <v>0</v>
      </c>
      <c r="F2501" t="s">
        <v>1586</v>
      </c>
      <c r="G2501">
        <v>1281099.9501953099</v>
      </c>
      <c r="H2501" s="1">
        <f>SUM($D$2:D2501)/SUM($D$2:$D$11829)</f>
        <v>0.99094373590675633</v>
      </c>
      <c r="I2501" t="str">
        <f t="shared" si="39"/>
        <v>C</v>
      </c>
    </row>
    <row r="2502" spans="1:9">
      <c r="A2502" t="s">
        <v>5340</v>
      </c>
      <c r="B2502" t="s">
        <v>5341</v>
      </c>
      <c r="C2502">
        <v>2</v>
      </c>
      <c r="D2502">
        <v>1864571.4375</v>
      </c>
      <c r="E2502">
        <v>0</v>
      </c>
      <c r="F2502" t="s">
        <v>1145</v>
      </c>
      <c r="G2502">
        <v>0</v>
      </c>
      <c r="H2502" s="1">
        <f>SUM($D$2:D2502)/SUM($D$2:$D$11829)</f>
        <v>0.99094946517361615</v>
      </c>
      <c r="I2502" t="str">
        <f t="shared" si="39"/>
        <v>C</v>
      </c>
    </row>
    <row r="2503" spans="1:9">
      <c r="A2503" t="s">
        <v>5342</v>
      </c>
      <c r="B2503" t="s">
        <v>5343</v>
      </c>
      <c r="C2503">
        <v>4</v>
      </c>
      <c r="D2503">
        <v>1862947.953125</v>
      </c>
      <c r="E2503">
        <v>0</v>
      </c>
      <c r="F2503" t="s">
        <v>888</v>
      </c>
      <c r="G2503">
        <v>0</v>
      </c>
      <c r="H2503" s="1">
        <f>SUM($D$2:D2503)/SUM($D$2:$D$11829)</f>
        <v>0.99095518945199712</v>
      </c>
      <c r="I2503" t="str">
        <f t="shared" si="39"/>
        <v>C</v>
      </c>
    </row>
    <row r="2504" spans="1:9">
      <c r="A2504" t="s">
        <v>5344</v>
      </c>
      <c r="B2504" t="s">
        <v>5345</v>
      </c>
      <c r="C2504">
        <v>7</v>
      </c>
      <c r="D2504">
        <v>1861412.4765625</v>
      </c>
      <c r="E2504">
        <v>0</v>
      </c>
      <c r="F2504" t="s">
        <v>722</v>
      </c>
      <c r="G2504">
        <v>67125.4765625</v>
      </c>
      <c r="H2504" s="1">
        <f>SUM($D$2:D2504)/SUM($D$2:$D$11829)</f>
        <v>0.99096090901232081</v>
      </c>
      <c r="I2504" t="str">
        <f t="shared" si="39"/>
        <v>C</v>
      </c>
    </row>
    <row r="2505" spans="1:9">
      <c r="A2505" t="s">
        <v>5346</v>
      </c>
      <c r="B2505" t="s">
        <v>5347</v>
      </c>
      <c r="C2505">
        <v>5</v>
      </c>
      <c r="D2505">
        <v>1861382.25</v>
      </c>
      <c r="E2505">
        <v>0</v>
      </c>
      <c r="F2505" t="s">
        <v>52</v>
      </c>
      <c r="G2505">
        <v>732807.875</v>
      </c>
      <c r="H2505" s="1">
        <f>SUM($D$2:D2505)/SUM($D$2:$D$11829)</f>
        <v>0.99096662847976735</v>
      </c>
      <c r="I2505" t="str">
        <f t="shared" si="39"/>
        <v>C</v>
      </c>
    </row>
    <row r="2506" spans="1:9">
      <c r="A2506" t="s">
        <v>5348</v>
      </c>
      <c r="B2506" t="s">
        <v>5349</v>
      </c>
      <c r="C2506">
        <v>1</v>
      </c>
      <c r="D2506">
        <v>1855881.875</v>
      </c>
      <c r="E2506">
        <v>0</v>
      </c>
      <c r="F2506" t="s">
        <v>885</v>
      </c>
      <c r="G2506">
        <v>1855881.875</v>
      </c>
      <c r="H2506" s="1">
        <f>SUM($D$2:D2506)/SUM($D$2:$D$11829)</f>
        <v>0.99097233104621685</v>
      </c>
      <c r="I2506" t="str">
        <f t="shared" si="39"/>
        <v>C</v>
      </c>
    </row>
    <row r="2507" spans="1:9">
      <c r="A2507" t="s">
        <v>5350</v>
      </c>
      <c r="B2507" t="s">
        <v>5351</v>
      </c>
      <c r="C2507">
        <v>4</v>
      </c>
      <c r="D2507">
        <v>1855640.5</v>
      </c>
      <c r="E2507">
        <v>0</v>
      </c>
      <c r="F2507" t="s">
        <v>20</v>
      </c>
      <c r="G2507">
        <v>1093185</v>
      </c>
      <c r="H2507" s="1">
        <f>SUM($D$2:D2507)/SUM($D$2:$D$11829)</f>
        <v>0.99097803287099373</v>
      </c>
      <c r="I2507" t="str">
        <f t="shared" si="39"/>
        <v>C</v>
      </c>
    </row>
    <row r="2508" spans="1:9">
      <c r="A2508" t="s">
        <v>5352</v>
      </c>
      <c r="B2508" t="s">
        <v>5353</v>
      </c>
      <c r="C2508">
        <v>4</v>
      </c>
      <c r="D2508">
        <v>1855239.4921875</v>
      </c>
      <c r="E2508">
        <v>0</v>
      </c>
      <c r="F2508" t="s">
        <v>5354</v>
      </c>
      <c r="G2508">
        <v>1855239.4921875</v>
      </c>
      <c r="H2508" s="1">
        <f>SUM($D$2:D2508)/SUM($D$2:$D$11829)</f>
        <v>0.99098373346359414</v>
      </c>
      <c r="I2508" t="str">
        <f t="shared" si="39"/>
        <v>C</v>
      </c>
    </row>
    <row r="2509" spans="1:9">
      <c r="A2509" t="s">
        <v>5355</v>
      </c>
      <c r="B2509" t="s">
        <v>5356</v>
      </c>
      <c r="C2509">
        <v>15</v>
      </c>
      <c r="D2509">
        <v>1847922.9739990199</v>
      </c>
      <c r="E2509">
        <v>0</v>
      </c>
      <c r="F2509" t="s">
        <v>2664</v>
      </c>
      <c r="G2509">
        <v>0</v>
      </c>
      <c r="H2509" s="1">
        <f>SUM($D$2:D2509)/SUM($D$2:$D$11829)</f>
        <v>0.9909894115747363</v>
      </c>
      <c r="I2509" t="str">
        <f t="shared" si="39"/>
        <v>C</v>
      </c>
    </row>
    <row r="2510" spans="1:9">
      <c r="A2510" t="s">
        <v>5357</v>
      </c>
      <c r="B2510" t="s">
        <v>5358</v>
      </c>
      <c r="C2510">
        <v>2</v>
      </c>
      <c r="D2510">
        <v>1847483.28125</v>
      </c>
      <c r="E2510">
        <v>0</v>
      </c>
      <c r="F2510" t="s">
        <v>1867</v>
      </c>
      <c r="G2510">
        <v>0</v>
      </c>
      <c r="H2510" s="1">
        <f>SUM($D$2:D2510)/SUM($D$2:$D$11829)</f>
        <v>0.99099508833483496</v>
      </c>
      <c r="I2510" t="str">
        <f t="shared" si="39"/>
        <v>C</v>
      </c>
    </row>
    <row r="2511" spans="1:9">
      <c r="A2511" t="s">
        <v>5359</v>
      </c>
      <c r="B2511" t="s">
        <v>5360</v>
      </c>
      <c r="C2511">
        <v>2</v>
      </c>
      <c r="D2511">
        <v>1846842.3125</v>
      </c>
      <c r="E2511">
        <v>0</v>
      </c>
      <c r="F2511" t="s">
        <v>52</v>
      </c>
      <c r="G2511">
        <v>0</v>
      </c>
      <c r="H2511" s="1">
        <f>SUM($D$2:D2511)/SUM($D$2:$D$11829)</f>
        <v>0.99100076312542951</v>
      </c>
      <c r="I2511" t="str">
        <f t="shared" si="39"/>
        <v>C</v>
      </c>
    </row>
    <row r="2512" spans="1:9">
      <c r="A2512" t="s">
        <v>5361</v>
      </c>
      <c r="B2512" t="s">
        <v>5362</v>
      </c>
      <c r="C2512">
        <v>1</v>
      </c>
      <c r="D2512">
        <v>1846330.25</v>
      </c>
      <c r="E2512">
        <v>0</v>
      </c>
      <c r="F2512" t="s">
        <v>697</v>
      </c>
      <c r="G2512">
        <v>1846330.25</v>
      </c>
      <c r="H2512" s="1">
        <f>SUM($D$2:D2512)/SUM($D$2:$D$11829)</f>
        <v>0.9910064363426101</v>
      </c>
      <c r="I2512" t="str">
        <f t="shared" si="39"/>
        <v>C</v>
      </c>
    </row>
    <row r="2513" spans="1:9">
      <c r="A2513" t="s">
        <v>5363</v>
      </c>
      <c r="B2513" t="s">
        <v>5364</v>
      </c>
      <c r="C2513">
        <v>7</v>
      </c>
      <c r="D2513">
        <v>1845692.21875</v>
      </c>
      <c r="E2513">
        <v>0</v>
      </c>
      <c r="F2513" t="s">
        <v>104</v>
      </c>
      <c r="G2513">
        <v>1845692.21875</v>
      </c>
      <c r="H2513" s="1">
        <f>SUM($D$2:D2513)/SUM($D$2:$D$11829)</f>
        <v>0.99101210759931269</v>
      </c>
      <c r="I2513" t="str">
        <f t="shared" si="39"/>
        <v>C</v>
      </c>
    </row>
    <row r="2514" spans="1:9">
      <c r="A2514" t="s">
        <v>5365</v>
      </c>
      <c r="B2514" t="s">
        <v>5366</v>
      </c>
      <c r="C2514">
        <v>12</v>
      </c>
      <c r="D2514">
        <v>1844025.875</v>
      </c>
      <c r="E2514">
        <v>0</v>
      </c>
      <c r="F2514" t="s">
        <v>2664</v>
      </c>
      <c r="G2514">
        <v>0</v>
      </c>
      <c r="H2514" s="1">
        <f>SUM($D$2:D2514)/SUM($D$2:$D$11829)</f>
        <v>0.99101777373584243</v>
      </c>
      <c r="I2514" t="str">
        <f t="shared" si="39"/>
        <v>C</v>
      </c>
    </row>
    <row r="2515" spans="1:9">
      <c r="A2515" t="s">
        <v>5367</v>
      </c>
      <c r="B2515" t="s">
        <v>5368</v>
      </c>
      <c r="C2515">
        <v>7</v>
      </c>
      <c r="D2515">
        <v>1838323.91967773</v>
      </c>
      <c r="E2515">
        <v>0</v>
      </c>
      <c r="F2515" t="s">
        <v>514</v>
      </c>
      <c r="G2515">
        <v>118162.732177734</v>
      </c>
      <c r="H2515" s="1">
        <f>SUM($D$2:D2515)/SUM($D$2:$D$11829)</f>
        <v>0.9910234223519796</v>
      </c>
      <c r="I2515" t="str">
        <f t="shared" si="39"/>
        <v>C</v>
      </c>
    </row>
    <row r="2516" spans="1:9">
      <c r="A2516" t="s">
        <v>5369</v>
      </c>
      <c r="B2516" t="s">
        <v>5370</v>
      </c>
      <c r="C2516">
        <v>4</v>
      </c>
      <c r="D2516">
        <v>1834264</v>
      </c>
      <c r="E2516">
        <v>0</v>
      </c>
      <c r="F2516" t="s">
        <v>5371</v>
      </c>
      <c r="G2516">
        <v>0</v>
      </c>
      <c r="H2516" s="1">
        <f>SUM($D$2:D2516)/SUM($D$2:$D$11829)</f>
        <v>0.99102905849320544</v>
      </c>
      <c r="I2516" t="str">
        <f t="shared" si="39"/>
        <v>C</v>
      </c>
    </row>
    <row r="2517" spans="1:9">
      <c r="A2517" t="s">
        <v>5372</v>
      </c>
      <c r="B2517" t="s">
        <v>5373</v>
      </c>
      <c r="C2517">
        <v>1</v>
      </c>
      <c r="D2517">
        <v>1831843.625</v>
      </c>
      <c r="E2517">
        <v>0</v>
      </c>
      <c r="F2517" t="s">
        <v>1867</v>
      </c>
      <c r="G2517">
        <v>0</v>
      </c>
      <c r="H2517" s="1">
        <f>SUM($D$2:D2517)/SUM($D$2:$D$11829)</f>
        <v>0.99103468719734744</v>
      </c>
      <c r="I2517" t="str">
        <f t="shared" si="39"/>
        <v>C</v>
      </c>
    </row>
    <row r="2518" spans="1:9">
      <c r="A2518" t="s">
        <v>5374</v>
      </c>
      <c r="B2518" t="s">
        <v>5375</v>
      </c>
      <c r="C2518">
        <v>2</v>
      </c>
      <c r="D2518">
        <v>1831064.8125</v>
      </c>
      <c r="E2518">
        <v>0</v>
      </c>
      <c r="F2518" t="s">
        <v>1586</v>
      </c>
      <c r="G2518">
        <v>0</v>
      </c>
      <c r="H2518" s="1">
        <f>SUM($D$2:D2518)/SUM($D$2:$D$11829)</f>
        <v>0.99104031350843291</v>
      </c>
      <c r="I2518" t="str">
        <f t="shared" si="39"/>
        <v>C</v>
      </c>
    </row>
    <row r="2519" spans="1:9">
      <c r="A2519" t="s">
        <v>5376</v>
      </c>
      <c r="B2519" t="s">
        <v>5377</v>
      </c>
      <c r="C2519">
        <v>12</v>
      </c>
      <c r="D2519">
        <v>1831045.796875</v>
      </c>
      <c r="E2519">
        <v>0</v>
      </c>
      <c r="F2519" t="s">
        <v>559</v>
      </c>
      <c r="G2519">
        <v>496644.65625</v>
      </c>
      <c r="H2519" s="1">
        <f>SUM($D$2:D2519)/SUM($D$2:$D$11829)</f>
        <v>0.99104593976108912</v>
      </c>
      <c r="I2519" t="str">
        <f t="shared" si="39"/>
        <v>C</v>
      </c>
    </row>
    <row r="2520" spans="1:9">
      <c r="A2520" t="s">
        <v>5378</v>
      </c>
      <c r="B2520" t="s">
        <v>5379</v>
      </c>
      <c r="C2520">
        <v>5</v>
      </c>
      <c r="D2520">
        <v>1830518.046875</v>
      </c>
      <c r="E2520">
        <v>0</v>
      </c>
      <c r="F2520" t="s">
        <v>20</v>
      </c>
      <c r="G2520">
        <v>1830518.046875</v>
      </c>
      <c r="H2520" s="1">
        <f>SUM($D$2:D2520)/SUM($D$2:$D$11829)</f>
        <v>0.99105156439212838</v>
      </c>
      <c r="I2520" t="str">
        <f t="shared" si="39"/>
        <v>C</v>
      </c>
    </row>
    <row r="2521" spans="1:9">
      <c r="A2521" t="s">
        <v>5380</v>
      </c>
      <c r="B2521" t="s">
        <v>5381</v>
      </c>
      <c r="C2521">
        <v>2</v>
      </c>
      <c r="D2521">
        <v>1829628.625</v>
      </c>
      <c r="E2521">
        <v>0</v>
      </c>
      <c r="F2521" t="s">
        <v>1867</v>
      </c>
      <c r="G2521">
        <v>0</v>
      </c>
      <c r="H2521" s="1">
        <f>SUM($D$2:D2521)/SUM($D$2:$D$11829)</f>
        <v>0.99105718629024198</v>
      </c>
      <c r="I2521" t="str">
        <f t="shared" si="39"/>
        <v>C</v>
      </c>
    </row>
    <row r="2522" spans="1:9">
      <c r="A2522" t="s">
        <v>5382</v>
      </c>
      <c r="B2522" t="s">
        <v>5383</v>
      </c>
      <c r="C2522">
        <v>4</v>
      </c>
      <c r="D2522">
        <v>1827716.40625</v>
      </c>
      <c r="E2522">
        <v>0</v>
      </c>
      <c r="F2522" t="s">
        <v>888</v>
      </c>
      <c r="G2522">
        <v>1827716.40625</v>
      </c>
      <c r="H2522" s="1">
        <f>SUM($D$2:D2522)/SUM($D$2:$D$11829)</f>
        <v>0.99106280231268284</v>
      </c>
      <c r="I2522" t="str">
        <f t="shared" si="39"/>
        <v>C</v>
      </c>
    </row>
    <row r="2523" spans="1:9">
      <c r="A2523" t="s">
        <v>5384</v>
      </c>
      <c r="B2523" t="s">
        <v>5385</v>
      </c>
      <c r="C2523">
        <v>8</v>
      </c>
      <c r="D2523">
        <v>1826417</v>
      </c>
      <c r="E2523">
        <v>0</v>
      </c>
      <c r="F2523" t="s">
        <v>2664</v>
      </c>
      <c r="G2523">
        <v>1826417</v>
      </c>
      <c r="H2523" s="1">
        <f>SUM($D$2:D2523)/SUM($D$2:$D$11829)</f>
        <v>0.99106841434243942</v>
      </c>
      <c r="I2523" t="str">
        <f t="shared" si="39"/>
        <v>C</v>
      </c>
    </row>
    <row r="2524" spans="1:9">
      <c r="A2524" t="s">
        <v>5386</v>
      </c>
      <c r="B2524" t="s">
        <v>5387</v>
      </c>
      <c r="C2524">
        <v>2</v>
      </c>
      <c r="D2524">
        <v>1825600</v>
      </c>
      <c r="E2524">
        <v>0</v>
      </c>
      <c r="F2524" t="s">
        <v>52</v>
      </c>
      <c r="G2524">
        <v>1825600</v>
      </c>
      <c r="H2524" s="1">
        <f>SUM($D$2:D2524)/SUM($D$2:$D$11829)</f>
        <v>0.99107402386180077</v>
      </c>
      <c r="I2524" t="str">
        <f t="shared" si="39"/>
        <v>C</v>
      </c>
    </row>
    <row r="2525" spans="1:9">
      <c r="A2525" t="s">
        <v>5388</v>
      </c>
      <c r="B2525" t="s">
        <v>5389</v>
      </c>
      <c r="C2525">
        <v>2</v>
      </c>
      <c r="D2525">
        <v>1824784.0625</v>
      </c>
      <c r="E2525">
        <v>0</v>
      </c>
      <c r="F2525" t="s">
        <v>1799</v>
      </c>
      <c r="G2525">
        <v>0</v>
      </c>
      <c r="H2525" s="1">
        <f>SUM($D$2:D2525)/SUM($D$2:$D$11829)</f>
        <v>0.99107963087403184</v>
      </c>
      <c r="I2525" t="str">
        <f t="shared" si="39"/>
        <v>C</v>
      </c>
    </row>
    <row r="2526" spans="1:9">
      <c r="A2526" t="s">
        <v>5390</v>
      </c>
      <c r="B2526" t="s">
        <v>5391</v>
      </c>
      <c r="C2526">
        <v>3</v>
      </c>
      <c r="D2526">
        <v>1823340.2890625</v>
      </c>
      <c r="E2526">
        <v>0</v>
      </c>
      <c r="F2526" t="s">
        <v>1113</v>
      </c>
      <c r="G2526">
        <v>0</v>
      </c>
      <c r="H2526" s="1">
        <f>SUM($D$2:D2526)/SUM($D$2:$D$11829)</f>
        <v>0.99108523344998156</v>
      </c>
      <c r="I2526" t="str">
        <f t="shared" si="39"/>
        <v>C</v>
      </c>
    </row>
    <row r="2527" spans="1:9">
      <c r="A2527" t="s">
        <v>5392</v>
      </c>
      <c r="B2527" t="s">
        <v>5393</v>
      </c>
      <c r="C2527">
        <v>10</v>
      </c>
      <c r="D2527">
        <v>1820810.0751953099</v>
      </c>
      <c r="E2527">
        <v>0</v>
      </c>
      <c r="F2527" t="s">
        <v>5394</v>
      </c>
      <c r="G2527">
        <v>727930.48144531297</v>
      </c>
      <c r="H2527" s="1">
        <f>SUM($D$2:D2527)/SUM($D$2:$D$11829)</f>
        <v>0.99109082825134565</v>
      </c>
      <c r="I2527" t="str">
        <f t="shared" si="39"/>
        <v>C</v>
      </c>
    </row>
    <row r="2528" spans="1:9">
      <c r="A2528" t="s">
        <v>5395</v>
      </c>
      <c r="B2528" t="s">
        <v>5396</v>
      </c>
      <c r="C2528">
        <v>2</v>
      </c>
      <c r="D2528">
        <v>1819482.0625</v>
      </c>
      <c r="E2528">
        <v>0</v>
      </c>
      <c r="F2528" t="s">
        <v>1799</v>
      </c>
      <c r="G2528">
        <v>0</v>
      </c>
      <c r="H2528" s="1">
        <f>SUM($D$2:D2528)/SUM($D$2:$D$11829)</f>
        <v>0.99109641897212641</v>
      </c>
      <c r="I2528" t="str">
        <f t="shared" si="39"/>
        <v>C</v>
      </c>
    </row>
    <row r="2529" spans="1:9">
      <c r="A2529" t="s">
        <v>5397</v>
      </c>
      <c r="B2529" t="s">
        <v>5398</v>
      </c>
      <c r="C2529">
        <v>4</v>
      </c>
      <c r="D2529">
        <v>1817918.8125</v>
      </c>
      <c r="E2529">
        <v>0</v>
      </c>
      <c r="F2529" t="s">
        <v>1867</v>
      </c>
      <c r="G2529">
        <v>1277953.625</v>
      </c>
      <c r="H2529" s="1">
        <f>SUM($D$2:D2529)/SUM($D$2:$D$11829)</f>
        <v>0.99110200488951039</v>
      </c>
      <c r="I2529" t="str">
        <f t="shared" si="39"/>
        <v>C</v>
      </c>
    </row>
    <row r="2530" spans="1:9">
      <c r="A2530" t="s">
        <v>5399</v>
      </c>
      <c r="B2530" t="s">
        <v>5400</v>
      </c>
      <c r="C2530">
        <v>11</v>
      </c>
      <c r="D2530">
        <v>1814177.74609375</v>
      </c>
      <c r="E2530">
        <v>0</v>
      </c>
      <c r="F2530" t="s">
        <v>727</v>
      </c>
      <c r="G2530">
        <v>0</v>
      </c>
      <c r="H2530" s="1">
        <f>SUM($D$2:D2530)/SUM($D$2:$D$11829)</f>
        <v>0.99110757931172322</v>
      </c>
      <c r="I2530" t="str">
        <f t="shared" si="39"/>
        <v>C</v>
      </c>
    </row>
    <row r="2531" spans="1:9">
      <c r="A2531" t="s">
        <v>5401</v>
      </c>
      <c r="B2531" t="s">
        <v>5402</v>
      </c>
      <c r="C2531">
        <v>3</v>
      </c>
      <c r="D2531">
        <v>1813761.9296875</v>
      </c>
      <c r="E2531">
        <v>0</v>
      </c>
      <c r="F2531" t="s">
        <v>1745</v>
      </c>
      <c r="G2531">
        <v>1759700</v>
      </c>
      <c r="H2531" s="1">
        <f>SUM($D$2:D2531)/SUM($D$2:$D$11829)</f>
        <v>0.99111315245625742</v>
      </c>
      <c r="I2531" t="str">
        <f t="shared" si="39"/>
        <v>C</v>
      </c>
    </row>
    <row r="2532" spans="1:9">
      <c r="A2532" t="s">
        <v>5403</v>
      </c>
      <c r="B2532" t="s">
        <v>5404</v>
      </c>
      <c r="C2532">
        <v>4</v>
      </c>
      <c r="D2532">
        <v>1812009.6152343799</v>
      </c>
      <c r="E2532">
        <v>0</v>
      </c>
      <c r="F2532" t="s">
        <v>338</v>
      </c>
      <c r="G2532">
        <v>1681230.375</v>
      </c>
      <c r="H2532" s="1">
        <f>SUM($D$2:D2532)/SUM($D$2:$D$11829)</f>
        <v>0.99111872021645664</v>
      </c>
      <c r="I2532" t="str">
        <f t="shared" si="39"/>
        <v>C</v>
      </c>
    </row>
    <row r="2533" spans="1:9">
      <c r="A2533" t="s">
        <v>5405</v>
      </c>
      <c r="B2533" t="s">
        <v>5406</v>
      </c>
      <c r="C2533">
        <v>2</v>
      </c>
      <c r="D2533">
        <v>1811947.6875</v>
      </c>
      <c r="E2533">
        <v>0</v>
      </c>
      <c r="F2533" t="s">
        <v>1799</v>
      </c>
      <c r="G2533">
        <v>0</v>
      </c>
      <c r="H2533" s="1">
        <f>SUM($D$2:D2533)/SUM($D$2:$D$11829)</f>
        <v>0.99112428778637052</v>
      </c>
      <c r="I2533" t="str">
        <f t="shared" si="39"/>
        <v>C</v>
      </c>
    </row>
    <row r="2534" spans="1:9">
      <c r="A2534" t="s">
        <v>5407</v>
      </c>
      <c r="B2534" t="s">
        <v>5408</v>
      </c>
      <c r="C2534">
        <v>8</v>
      </c>
      <c r="D2534">
        <v>1810900.6777343799</v>
      </c>
      <c r="E2534">
        <v>0</v>
      </c>
      <c r="F2534" t="s">
        <v>1799</v>
      </c>
      <c r="G2534">
        <v>720911.5</v>
      </c>
      <c r="H2534" s="1">
        <f>SUM($D$2:D2534)/SUM($D$2:$D$11829)</f>
        <v>0.99112985213913862</v>
      </c>
      <c r="I2534" t="str">
        <f t="shared" si="39"/>
        <v>C</v>
      </c>
    </row>
    <row r="2535" spans="1:9">
      <c r="A2535" t="s">
        <v>5409</v>
      </c>
      <c r="B2535" t="s">
        <v>5410</v>
      </c>
      <c r="C2535">
        <v>7</v>
      </c>
      <c r="D2535">
        <v>1807758.765625</v>
      </c>
      <c r="E2535">
        <v>0</v>
      </c>
      <c r="F2535" t="s">
        <v>104</v>
      </c>
      <c r="G2535">
        <v>1807758.765625</v>
      </c>
      <c r="H2535" s="1">
        <f>SUM($D$2:D2535)/SUM($D$2:$D$11829)</f>
        <v>0.99113540683775636</v>
      </c>
      <c r="I2535" t="str">
        <f t="shared" si="39"/>
        <v>C</v>
      </c>
    </row>
    <row r="2536" spans="1:9">
      <c r="A2536" t="s">
        <v>5411</v>
      </c>
      <c r="B2536" t="s">
        <v>5412</v>
      </c>
      <c r="C2536">
        <v>5</v>
      </c>
      <c r="D2536">
        <v>1804311.09375</v>
      </c>
      <c r="E2536">
        <v>0</v>
      </c>
      <c r="F2536" t="s">
        <v>104</v>
      </c>
      <c r="G2536">
        <v>0</v>
      </c>
      <c r="H2536" s="1">
        <f>SUM($D$2:D2536)/SUM($D$2:$D$11829)</f>
        <v>0.99114095094271604</v>
      </c>
      <c r="I2536" t="str">
        <f t="shared" si="39"/>
        <v>C</v>
      </c>
    </row>
    <row r="2537" spans="1:9">
      <c r="A2537" t="s">
        <v>5413</v>
      </c>
      <c r="B2537" t="s">
        <v>5414</v>
      </c>
      <c r="C2537">
        <v>2</v>
      </c>
      <c r="D2537">
        <v>1803164.5</v>
      </c>
      <c r="E2537">
        <v>0</v>
      </c>
      <c r="F2537" t="s">
        <v>5</v>
      </c>
      <c r="G2537">
        <v>1803164.5</v>
      </c>
      <c r="H2537" s="1">
        <f>SUM($D$2:D2537)/SUM($D$2:$D$11829)</f>
        <v>0.99114649152453815</v>
      </c>
      <c r="I2537" t="str">
        <f t="shared" si="39"/>
        <v>C</v>
      </c>
    </row>
    <row r="2538" spans="1:9">
      <c r="A2538" t="s">
        <v>5415</v>
      </c>
      <c r="B2538" t="s">
        <v>5416</v>
      </c>
      <c r="C2538">
        <v>6</v>
      </c>
      <c r="D2538">
        <v>1802304.328125</v>
      </c>
      <c r="E2538">
        <v>0</v>
      </c>
      <c r="F2538" t="s">
        <v>694</v>
      </c>
      <c r="G2538">
        <v>0</v>
      </c>
      <c r="H2538" s="1">
        <f>SUM($D$2:D2538)/SUM($D$2:$D$11829)</f>
        <v>0.99115202946331105</v>
      </c>
      <c r="I2538" t="str">
        <f t="shared" si="39"/>
        <v>C</v>
      </c>
    </row>
    <row r="2539" spans="1:9">
      <c r="A2539" t="s">
        <v>5417</v>
      </c>
      <c r="B2539" t="s">
        <v>5418</v>
      </c>
      <c r="C2539">
        <v>1</v>
      </c>
      <c r="D2539">
        <v>1801445.5</v>
      </c>
      <c r="E2539">
        <v>0</v>
      </c>
      <c r="F2539" t="s">
        <v>514</v>
      </c>
      <c r="G2539">
        <v>0</v>
      </c>
      <c r="H2539" s="1">
        <f>SUM($D$2:D2539)/SUM($D$2:$D$11829)</f>
        <v>0.99115756476316352</v>
      </c>
      <c r="I2539" t="str">
        <f t="shared" si="39"/>
        <v>C</v>
      </c>
    </row>
    <row r="2540" spans="1:9">
      <c r="A2540" t="s">
        <v>5419</v>
      </c>
      <c r="B2540" t="s">
        <v>5420</v>
      </c>
      <c r="C2540">
        <v>15</v>
      </c>
      <c r="D2540">
        <v>1801056.8203125</v>
      </c>
      <c r="E2540">
        <v>0</v>
      </c>
      <c r="F2540" t="s">
        <v>479</v>
      </c>
      <c r="G2540">
        <v>0</v>
      </c>
      <c r="H2540" s="1">
        <f>SUM($D$2:D2540)/SUM($D$2:$D$11829)</f>
        <v>0.99116309886872034</v>
      </c>
      <c r="I2540" t="str">
        <f t="shared" si="39"/>
        <v>C</v>
      </c>
    </row>
    <row r="2541" spans="1:9">
      <c r="A2541" t="s">
        <v>5421</v>
      </c>
      <c r="B2541" t="s">
        <v>5422</v>
      </c>
      <c r="C2541">
        <v>16</v>
      </c>
      <c r="D2541">
        <v>1798916.1796875</v>
      </c>
      <c r="E2541">
        <v>0</v>
      </c>
      <c r="F2541" t="s">
        <v>104</v>
      </c>
      <c r="G2541">
        <v>948028.171875</v>
      </c>
      <c r="H2541" s="1">
        <f>SUM($D$2:D2541)/SUM($D$2:$D$11829)</f>
        <v>0.99116862639673287</v>
      </c>
      <c r="I2541" t="str">
        <f t="shared" si="39"/>
        <v>C</v>
      </c>
    </row>
    <row r="2542" spans="1:9">
      <c r="A2542" t="s">
        <v>5423</v>
      </c>
      <c r="B2542" t="s">
        <v>5424</v>
      </c>
      <c r="C2542">
        <v>1</v>
      </c>
      <c r="D2542">
        <v>1797715.375</v>
      </c>
      <c r="E2542">
        <v>0</v>
      </c>
      <c r="F2542" t="s">
        <v>2664</v>
      </c>
      <c r="G2542">
        <v>1797715.375</v>
      </c>
      <c r="H2542" s="1">
        <f>SUM($D$2:D2542)/SUM($D$2:$D$11829)</f>
        <v>0.99117415023503386</v>
      </c>
      <c r="I2542" t="str">
        <f t="shared" si="39"/>
        <v>C</v>
      </c>
    </row>
    <row r="2543" spans="1:9">
      <c r="A2543" t="s">
        <v>5425</v>
      </c>
      <c r="B2543" t="s">
        <v>5426</v>
      </c>
      <c r="C2543">
        <v>2</v>
      </c>
      <c r="D2543">
        <v>1795591</v>
      </c>
      <c r="E2543">
        <v>0</v>
      </c>
      <c r="F2543" t="s">
        <v>1145</v>
      </c>
      <c r="G2543">
        <v>0</v>
      </c>
      <c r="H2543" s="1">
        <f>SUM($D$2:D2543)/SUM($D$2:$D$11829)</f>
        <v>0.99117966754576992</v>
      </c>
      <c r="I2543" t="str">
        <f t="shared" si="39"/>
        <v>C</v>
      </c>
    </row>
    <row r="2544" spans="1:9">
      <c r="A2544" t="s">
        <v>5427</v>
      </c>
      <c r="B2544" t="s">
        <v>5428</v>
      </c>
      <c r="C2544">
        <v>4</v>
      </c>
      <c r="D2544">
        <v>1794765.40625</v>
      </c>
      <c r="E2544">
        <v>0</v>
      </c>
      <c r="F2544" t="s">
        <v>1867</v>
      </c>
      <c r="G2544">
        <v>0</v>
      </c>
      <c r="H2544" s="1">
        <f>SUM($D$2:D2544)/SUM($D$2:$D$11829)</f>
        <v>0.99118518231970476</v>
      </c>
      <c r="I2544" t="str">
        <f t="shared" si="39"/>
        <v>C</v>
      </c>
    </row>
    <row r="2545" spans="1:9">
      <c r="A2545" t="s">
        <v>5429</v>
      </c>
      <c r="B2545" t="s">
        <v>5430</v>
      </c>
      <c r="C2545">
        <v>13</v>
      </c>
      <c r="D2545">
        <v>1794502.6171875</v>
      </c>
      <c r="E2545">
        <v>0</v>
      </c>
      <c r="F2545" t="s">
        <v>104</v>
      </c>
      <c r="G2545">
        <v>1444683.1171875</v>
      </c>
      <c r="H2545" s="1">
        <f>SUM($D$2:D2545)/SUM($D$2:$D$11829)</f>
        <v>0.99119069628616796</v>
      </c>
      <c r="I2545" t="str">
        <f t="shared" si="39"/>
        <v>C</v>
      </c>
    </row>
    <row r="2546" spans="1:9">
      <c r="A2546" t="s">
        <v>5431</v>
      </c>
      <c r="B2546" t="s">
        <v>5432</v>
      </c>
      <c r="C2546">
        <v>18</v>
      </c>
      <c r="D2546">
        <v>1794465.8271484401</v>
      </c>
      <c r="E2546">
        <v>0</v>
      </c>
      <c r="F2546" t="s">
        <v>52</v>
      </c>
      <c r="G2546">
        <v>232908.60253906299</v>
      </c>
      <c r="H2546" s="1">
        <f>SUM($D$2:D2546)/SUM($D$2:$D$11829)</f>
        <v>0.99119621013958648</v>
      </c>
      <c r="I2546" t="str">
        <f t="shared" si="39"/>
        <v>C</v>
      </c>
    </row>
    <row r="2547" spans="1:9">
      <c r="A2547" t="s">
        <v>5433</v>
      </c>
      <c r="B2547" t="s">
        <v>5434</v>
      </c>
      <c r="C2547">
        <v>2</v>
      </c>
      <c r="D2547">
        <v>1793062.3125</v>
      </c>
      <c r="E2547">
        <v>0</v>
      </c>
      <c r="F2547" t="s">
        <v>5435</v>
      </c>
      <c r="G2547">
        <v>0</v>
      </c>
      <c r="H2547" s="1">
        <f>SUM($D$2:D2547)/SUM($D$2:$D$11829)</f>
        <v>0.99120171968042681</v>
      </c>
      <c r="I2547" t="str">
        <f t="shared" si="39"/>
        <v>C</v>
      </c>
    </row>
    <row r="2548" spans="1:9">
      <c r="A2548" t="s">
        <v>5436</v>
      </c>
      <c r="B2548" t="s">
        <v>5437</v>
      </c>
      <c r="C2548">
        <v>5</v>
      </c>
      <c r="D2548">
        <v>1792178.5859375</v>
      </c>
      <c r="E2548">
        <v>0</v>
      </c>
      <c r="F2548" t="s">
        <v>1867</v>
      </c>
      <c r="G2548">
        <v>1792178.5859375</v>
      </c>
      <c r="H2548" s="1">
        <f>SUM($D$2:D2548)/SUM($D$2:$D$11829)</f>
        <v>0.99120722650584137</v>
      </c>
      <c r="I2548" t="str">
        <f t="shared" si="39"/>
        <v>C</v>
      </c>
    </row>
    <row r="2549" spans="1:9">
      <c r="A2549" t="s">
        <v>5438</v>
      </c>
      <c r="B2549" t="s">
        <v>5439</v>
      </c>
      <c r="C2549">
        <v>7</v>
      </c>
      <c r="D2549">
        <v>1792139</v>
      </c>
      <c r="E2549">
        <v>0</v>
      </c>
      <c r="F2549" t="s">
        <v>52</v>
      </c>
      <c r="G2549">
        <v>0</v>
      </c>
      <c r="H2549" s="1">
        <f>SUM($D$2:D2549)/SUM($D$2:$D$11829)</f>
        <v>0.99121273320962033</v>
      </c>
      <c r="I2549" t="str">
        <f t="shared" si="39"/>
        <v>C</v>
      </c>
    </row>
    <row r="2550" spans="1:9">
      <c r="A2550" t="s">
        <v>5440</v>
      </c>
      <c r="B2550" t="s">
        <v>5441</v>
      </c>
      <c r="C2550">
        <v>13</v>
      </c>
      <c r="D2550">
        <v>1791745</v>
      </c>
      <c r="E2550">
        <v>0</v>
      </c>
      <c r="F2550" t="s">
        <v>2664</v>
      </c>
      <c r="G2550">
        <v>1791745</v>
      </c>
      <c r="H2550" s="1">
        <f>SUM($D$2:D2550)/SUM($D$2:$D$11829)</f>
        <v>0.99121823870275583</v>
      </c>
      <c r="I2550" t="str">
        <f t="shared" si="39"/>
        <v>C</v>
      </c>
    </row>
    <row r="2551" spans="1:9">
      <c r="A2551" t="s">
        <v>5442</v>
      </c>
      <c r="B2551" t="s">
        <v>5443</v>
      </c>
      <c r="C2551">
        <v>4</v>
      </c>
      <c r="D2551">
        <v>1786948</v>
      </c>
      <c r="E2551">
        <v>0</v>
      </c>
      <c r="F2551" t="s">
        <v>170</v>
      </c>
      <c r="G2551">
        <v>0</v>
      </c>
      <c r="H2551" s="1">
        <f>SUM($D$2:D2551)/SUM($D$2:$D$11829)</f>
        <v>0.99122372945615411</v>
      </c>
      <c r="I2551" t="str">
        <f t="shared" si="39"/>
        <v>C</v>
      </c>
    </row>
    <row r="2552" spans="1:9">
      <c r="A2552" t="s">
        <v>5444</v>
      </c>
      <c r="B2552" t="s">
        <v>5445</v>
      </c>
      <c r="C2552">
        <v>2</v>
      </c>
      <c r="D2552">
        <v>1785860</v>
      </c>
      <c r="E2552">
        <v>0</v>
      </c>
      <c r="F2552" t="s">
        <v>5</v>
      </c>
      <c r="G2552">
        <v>0</v>
      </c>
      <c r="H2552" s="1">
        <f>SUM($D$2:D2552)/SUM($D$2:$D$11829)</f>
        <v>0.99122921686645582</v>
      </c>
      <c r="I2552" t="str">
        <f t="shared" si="39"/>
        <v>C</v>
      </c>
    </row>
    <row r="2553" spans="1:9">
      <c r="A2553" t="s">
        <v>5446</v>
      </c>
      <c r="B2553" t="s">
        <v>5447</v>
      </c>
      <c r="C2553">
        <v>12</v>
      </c>
      <c r="D2553">
        <v>1782924.0957031299</v>
      </c>
      <c r="E2553">
        <v>0</v>
      </c>
      <c r="F2553" t="s">
        <v>2664</v>
      </c>
      <c r="G2553">
        <v>1782924.0957031299</v>
      </c>
      <c r="H2553" s="1">
        <f>SUM($D$2:D2553)/SUM($D$2:$D$11829)</f>
        <v>0.99123469525560715</v>
      </c>
      <c r="I2553" t="str">
        <f t="shared" si="39"/>
        <v>C</v>
      </c>
    </row>
    <row r="2554" spans="1:9">
      <c r="A2554" t="s">
        <v>5448</v>
      </c>
      <c r="B2554" t="s">
        <v>5449</v>
      </c>
      <c r="C2554">
        <v>1</v>
      </c>
      <c r="D2554">
        <v>1781908.375</v>
      </c>
      <c r="E2554">
        <v>0</v>
      </c>
      <c r="F2554" t="s">
        <v>5450</v>
      </c>
      <c r="G2554">
        <v>0</v>
      </c>
      <c r="H2554" s="1">
        <f>SUM($D$2:D2554)/SUM($D$2:$D$11829)</f>
        <v>0.99124017052375457</v>
      </c>
      <c r="I2554" t="str">
        <f t="shared" si="39"/>
        <v>C</v>
      </c>
    </row>
    <row r="2555" spans="1:9">
      <c r="A2555" t="s">
        <v>5451</v>
      </c>
      <c r="B2555" t="s">
        <v>5452</v>
      </c>
      <c r="C2555">
        <v>7</v>
      </c>
      <c r="D2555">
        <v>1780793.4003906299</v>
      </c>
      <c r="E2555">
        <v>0</v>
      </c>
      <c r="F2555" t="s">
        <v>489</v>
      </c>
      <c r="G2555">
        <v>0</v>
      </c>
      <c r="H2555" s="1">
        <f>SUM($D$2:D2555)/SUM($D$2:$D$11829)</f>
        <v>0.9912456423659205</v>
      </c>
      <c r="I2555" t="str">
        <f t="shared" si="39"/>
        <v>C</v>
      </c>
    </row>
    <row r="2556" spans="1:9">
      <c r="A2556" t="s">
        <v>5453</v>
      </c>
      <c r="B2556" t="s">
        <v>5454</v>
      </c>
      <c r="C2556">
        <v>3</v>
      </c>
      <c r="D2556">
        <v>1780723.625</v>
      </c>
      <c r="E2556">
        <v>0</v>
      </c>
      <c r="F2556" t="s">
        <v>74</v>
      </c>
      <c r="G2556">
        <v>0</v>
      </c>
      <c r="H2556" s="1">
        <f>SUM($D$2:D2556)/SUM($D$2:$D$11829)</f>
        <v>0.9912511139936877</v>
      </c>
      <c r="I2556" t="str">
        <f t="shared" si="39"/>
        <v>C</v>
      </c>
    </row>
    <row r="2557" spans="1:9">
      <c r="A2557" t="s">
        <v>5455</v>
      </c>
      <c r="B2557" t="s">
        <v>5456</v>
      </c>
      <c r="C2557">
        <v>1</v>
      </c>
      <c r="D2557">
        <v>1779982.625</v>
      </c>
      <c r="E2557">
        <v>0</v>
      </c>
      <c r="F2557" t="s">
        <v>1867</v>
      </c>
      <c r="G2557">
        <v>0</v>
      </c>
      <c r="H2557" s="1">
        <f>SUM($D$2:D2557)/SUM($D$2:$D$11829)</f>
        <v>0.99125658334458489</v>
      </c>
      <c r="I2557" t="str">
        <f t="shared" si="39"/>
        <v>C</v>
      </c>
    </row>
    <row r="2558" spans="1:9">
      <c r="A2558" t="s">
        <v>5457</v>
      </c>
      <c r="B2558" t="s">
        <v>5458</v>
      </c>
      <c r="C2558">
        <v>2</v>
      </c>
      <c r="D2558">
        <v>1777622.25</v>
      </c>
      <c r="E2558">
        <v>0</v>
      </c>
      <c r="F2558" t="s">
        <v>34</v>
      </c>
      <c r="G2558">
        <v>0</v>
      </c>
      <c r="H2558" s="1">
        <f>SUM($D$2:D2558)/SUM($D$2:$D$11829)</f>
        <v>0.99126204544276009</v>
      </c>
      <c r="I2558" t="str">
        <f t="shared" si="39"/>
        <v>C</v>
      </c>
    </row>
    <row r="2559" spans="1:9">
      <c r="A2559" t="s">
        <v>5459</v>
      </c>
      <c r="B2559" t="s">
        <v>5460</v>
      </c>
      <c r="C2559">
        <v>2</v>
      </c>
      <c r="D2559">
        <v>1777504</v>
      </c>
      <c r="E2559">
        <v>0</v>
      </c>
      <c r="F2559" t="s">
        <v>2664</v>
      </c>
      <c r="G2559">
        <v>0</v>
      </c>
      <c r="H2559" s="1">
        <f>SUM($D$2:D2559)/SUM($D$2:$D$11829)</f>
        <v>0.9912675071775886</v>
      </c>
      <c r="I2559" t="str">
        <f t="shared" si="39"/>
        <v>C</v>
      </c>
    </row>
    <row r="2560" spans="1:9">
      <c r="A2560" t="s">
        <v>5461</v>
      </c>
      <c r="B2560" t="s">
        <v>5462</v>
      </c>
      <c r="C2560">
        <v>3</v>
      </c>
      <c r="D2560">
        <v>1777091</v>
      </c>
      <c r="E2560">
        <v>0</v>
      </c>
      <c r="F2560" t="s">
        <v>1799</v>
      </c>
      <c r="G2560">
        <v>0</v>
      </c>
      <c r="H2560" s="1">
        <f>SUM($D$2:D2560)/SUM($D$2:$D$11829)</f>
        <v>0.99127296764339246</v>
      </c>
      <c r="I2560" t="str">
        <f t="shared" si="39"/>
        <v>C</v>
      </c>
    </row>
    <row r="2561" spans="1:9">
      <c r="A2561" t="s">
        <v>5463</v>
      </c>
      <c r="B2561" t="s">
        <v>5464</v>
      </c>
      <c r="C2561">
        <v>15</v>
      </c>
      <c r="D2561">
        <v>1776562.6738281299</v>
      </c>
      <c r="E2561">
        <v>0</v>
      </c>
      <c r="F2561" t="s">
        <v>152</v>
      </c>
      <c r="G2561">
        <v>780863.017578125</v>
      </c>
      <c r="H2561" s="1">
        <f>SUM($D$2:D2561)/SUM($D$2:$D$11829)</f>
        <v>0.99127842648580888</v>
      </c>
      <c r="I2561" t="str">
        <f t="shared" si="39"/>
        <v>C</v>
      </c>
    </row>
    <row r="2562" spans="1:9">
      <c r="A2562" t="s">
        <v>5465</v>
      </c>
      <c r="B2562" t="s">
        <v>5466</v>
      </c>
      <c r="C2562">
        <v>3</v>
      </c>
      <c r="D2562">
        <v>1775000</v>
      </c>
      <c r="E2562">
        <v>0</v>
      </c>
      <c r="F2562" t="s">
        <v>514</v>
      </c>
      <c r="G2562">
        <v>0</v>
      </c>
      <c r="H2562" s="1">
        <f>SUM($D$2:D2562)/SUM($D$2:$D$11829)</f>
        <v>0.9912838805265991</v>
      </c>
      <c r="I2562" t="str">
        <f t="shared" si="39"/>
        <v>C</v>
      </c>
    </row>
    <row r="2563" spans="1:9">
      <c r="A2563" t="s">
        <v>5467</v>
      </c>
      <c r="B2563" t="s">
        <v>5468</v>
      </c>
      <c r="C2563">
        <v>14</v>
      </c>
      <c r="D2563">
        <v>1772516.53515625</v>
      </c>
      <c r="E2563">
        <v>0</v>
      </c>
      <c r="F2563" t="s">
        <v>107</v>
      </c>
      <c r="G2563">
        <v>0</v>
      </c>
      <c r="H2563" s="1">
        <f>SUM($D$2:D2563)/SUM($D$2:$D$11829)</f>
        <v>0.99128932693644922</v>
      </c>
      <c r="I2563" t="str">
        <f t="shared" ref="I2563:I2626" si="40">IF(H2563&lt;=0.8,"A",IF(H2563&lt;=0.95,"B","C"))</f>
        <v>C</v>
      </c>
    </row>
    <row r="2564" spans="1:9">
      <c r="A2564" t="s">
        <v>5469</v>
      </c>
      <c r="B2564" t="s">
        <v>5470</v>
      </c>
      <c r="C2564">
        <v>2</v>
      </c>
      <c r="D2564">
        <v>1771906.6875</v>
      </c>
      <c r="E2564">
        <v>0</v>
      </c>
      <c r="F2564" t="s">
        <v>1799</v>
      </c>
      <c r="G2564">
        <v>0</v>
      </c>
      <c r="H2564" s="1">
        <f>SUM($D$2:D2564)/SUM($D$2:$D$11829)</f>
        <v>0.99129477147242095</v>
      </c>
      <c r="I2564" t="str">
        <f t="shared" si="40"/>
        <v>C</v>
      </c>
    </row>
    <row r="2565" spans="1:9">
      <c r="A2565" t="s">
        <v>5471</v>
      </c>
      <c r="B2565" t="s">
        <v>5472</v>
      </c>
      <c r="C2565">
        <v>6</v>
      </c>
      <c r="D2565">
        <v>1770973.609375</v>
      </c>
      <c r="E2565">
        <v>0</v>
      </c>
      <c r="F2565" t="s">
        <v>338</v>
      </c>
      <c r="G2565">
        <v>0</v>
      </c>
      <c r="H2565" s="1">
        <f>SUM($D$2:D2565)/SUM($D$2:$D$11829)</f>
        <v>0.99130021314132455</v>
      </c>
      <c r="I2565" t="str">
        <f t="shared" si="40"/>
        <v>C</v>
      </c>
    </row>
    <row r="2566" spans="1:9">
      <c r="A2566" t="s">
        <v>5473</v>
      </c>
      <c r="B2566" t="s">
        <v>5474</v>
      </c>
      <c r="C2566">
        <v>4</v>
      </c>
      <c r="D2566">
        <v>1766662.390625</v>
      </c>
      <c r="E2566">
        <v>0</v>
      </c>
      <c r="F2566" t="s">
        <v>2534</v>
      </c>
      <c r="G2566">
        <v>0</v>
      </c>
      <c r="H2566" s="1">
        <f>SUM($D$2:D2566)/SUM($D$2:$D$11829)</f>
        <v>0.99130564156315037</v>
      </c>
      <c r="I2566" t="str">
        <f t="shared" si="40"/>
        <v>C</v>
      </c>
    </row>
    <row r="2567" spans="1:9">
      <c r="A2567" t="s">
        <v>5475</v>
      </c>
      <c r="B2567" t="s">
        <v>5476</v>
      </c>
      <c r="C2567">
        <v>4</v>
      </c>
      <c r="D2567">
        <v>1764694.60546875</v>
      </c>
      <c r="E2567">
        <v>0</v>
      </c>
      <c r="F2567" t="s">
        <v>5477</v>
      </c>
      <c r="G2567">
        <v>0</v>
      </c>
      <c r="H2567" s="1">
        <f>SUM($D$2:D2567)/SUM($D$2:$D$11829)</f>
        <v>0.99131106393856472</v>
      </c>
      <c r="I2567" t="str">
        <f t="shared" si="40"/>
        <v>C</v>
      </c>
    </row>
    <row r="2568" spans="1:9">
      <c r="A2568" t="s">
        <v>5478</v>
      </c>
      <c r="B2568" t="s">
        <v>5479</v>
      </c>
      <c r="C2568">
        <v>2</v>
      </c>
      <c r="D2568">
        <v>1760064</v>
      </c>
      <c r="E2568">
        <v>0</v>
      </c>
      <c r="F2568" t="s">
        <v>1392</v>
      </c>
      <c r="G2568">
        <v>335153</v>
      </c>
      <c r="H2568" s="1">
        <f>SUM($D$2:D2568)/SUM($D$2:$D$11829)</f>
        <v>0.99131647208552209</v>
      </c>
      <c r="I2568" t="str">
        <f t="shared" si="40"/>
        <v>C</v>
      </c>
    </row>
    <row r="2569" spans="1:9">
      <c r="A2569" t="s">
        <v>5480</v>
      </c>
      <c r="B2569" t="s">
        <v>5481</v>
      </c>
      <c r="C2569">
        <v>63</v>
      </c>
      <c r="D2569">
        <v>1759686.3095703099</v>
      </c>
      <c r="E2569">
        <v>0</v>
      </c>
      <c r="F2569" t="s">
        <v>52</v>
      </c>
      <c r="G2569">
        <v>1490784</v>
      </c>
      <c r="H2569" s="1">
        <f>SUM($D$2:D2569)/SUM($D$2:$D$11829)</f>
        <v>0.99132187907195035</v>
      </c>
      <c r="I2569" t="str">
        <f t="shared" si="40"/>
        <v>C</v>
      </c>
    </row>
    <row r="2570" spans="1:9">
      <c r="A2570" t="s">
        <v>5482</v>
      </c>
      <c r="B2570" t="s">
        <v>5483</v>
      </c>
      <c r="C2570">
        <v>1</v>
      </c>
      <c r="D2570">
        <v>1758164.75</v>
      </c>
      <c r="E2570">
        <v>0</v>
      </c>
      <c r="F2570" t="s">
        <v>2664</v>
      </c>
      <c r="G2570">
        <v>0</v>
      </c>
      <c r="H2570" s="1">
        <f>SUM($D$2:D2570)/SUM($D$2:$D$11829)</f>
        <v>0.99132728138308401</v>
      </c>
      <c r="I2570" t="str">
        <f t="shared" si="40"/>
        <v>C</v>
      </c>
    </row>
    <row r="2571" spans="1:9">
      <c r="A2571" t="s">
        <v>5484</v>
      </c>
      <c r="B2571" t="s">
        <v>5485</v>
      </c>
      <c r="C2571">
        <v>2</v>
      </c>
      <c r="D2571">
        <v>1757500</v>
      </c>
      <c r="E2571">
        <v>0</v>
      </c>
      <c r="F2571" t="s">
        <v>1409</v>
      </c>
      <c r="G2571">
        <v>0</v>
      </c>
      <c r="H2571" s="1">
        <f>SUM($D$2:D2571)/SUM($D$2:$D$11829)</f>
        <v>0.99133268165164101</v>
      </c>
      <c r="I2571" t="str">
        <f t="shared" si="40"/>
        <v>C</v>
      </c>
    </row>
    <row r="2572" spans="1:9">
      <c r="A2572" t="s">
        <v>5486</v>
      </c>
      <c r="B2572" t="s">
        <v>5487</v>
      </c>
      <c r="C2572">
        <v>10</v>
      </c>
      <c r="D2572">
        <v>1756620.8115234401</v>
      </c>
      <c r="E2572">
        <v>0</v>
      </c>
      <c r="F2572" t="s">
        <v>52</v>
      </c>
      <c r="G2572">
        <v>0</v>
      </c>
      <c r="H2572" s="1">
        <f>SUM($D$2:D2572)/SUM($D$2:$D$11829)</f>
        <v>0.99133807921871653</v>
      </c>
      <c r="I2572" t="str">
        <f t="shared" si="40"/>
        <v>C</v>
      </c>
    </row>
    <row r="2573" spans="1:9">
      <c r="A2573" t="s">
        <v>5488</v>
      </c>
      <c r="B2573" t="s">
        <v>5489</v>
      </c>
      <c r="C2573">
        <v>3</v>
      </c>
      <c r="D2573">
        <v>1755821.25</v>
      </c>
      <c r="E2573">
        <v>0</v>
      </c>
      <c r="F2573" t="s">
        <v>323</v>
      </c>
      <c r="G2573">
        <v>0</v>
      </c>
      <c r="H2573" s="1">
        <f>SUM($D$2:D2573)/SUM($D$2:$D$11829)</f>
        <v>0.99134347432897996</v>
      </c>
      <c r="I2573" t="str">
        <f t="shared" si="40"/>
        <v>C</v>
      </c>
    </row>
    <row r="2574" spans="1:9">
      <c r="A2574" t="s">
        <v>5490</v>
      </c>
      <c r="B2574" t="s">
        <v>5491</v>
      </c>
      <c r="C2574">
        <v>48</v>
      </c>
      <c r="D2574">
        <v>1754638.1240234401</v>
      </c>
      <c r="E2574">
        <v>0</v>
      </c>
      <c r="F2574" t="s">
        <v>52</v>
      </c>
      <c r="G2574">
        <v>1149155.2626953099</v>
      </c>
      <c r="H2574" s="1">
        <f>SUM($D$2:D2574)/SUM($D$2:$D$11829)</f>
        <v>0.9913488658038534</v>
      </c>
      <c r="I2574" t="str">
        <f t="shared" si="40"/>
        <v>C</v>
      </c>
    </row>
    <row r="2575" spans="1:9">
      <c r="A2575" t="s">
        <v>5492</v>
      </c>
      <c r="B2575" t="s">
        <v>5493</v>
      </c>
      <c r="C2575">
        <v>2</v>
      </c>
      <c r="D2575">
        <v>1754545</v>
      </c>
      <c r="E2575">
        <v>0</v>
      </c>
      <c r="F2575" t="s">
        <v>3356</v>
      </c>
      <c r="G2575">
        <v>0</v>
      </c>
      <c r="H2575" s="1">
        <f>SUM($D$2:D2575)/SUM($D$2:$D$11829)</f>
        <v>0.99135425699258473</v>
      </c>
      <c r="I2575" t="str">
        <f t="shared" si="40"/>
        <v>C</v>
      </c>
    </row>
    <row r="2576" spans="1:9">
      <c r="A2576" t="s">
        <v>5494</v>
      </c>
      <c r="B2576" t="s">
        <v>5495</v>
      </c>
      <c r="C2576">
        <v>1</v>
      </c>
      <c r="D2576">
        <v>1752126.125</v>
      </c>
      <c r="E2576">
        <v>0</v>
      </c>
      <c r="F2576" t="s">
        <v>74</v>
      </c>
      <c r="G2576">
        <v>1752126.125</v>
      </c>
      <c r="H2576" s="1">
        <f>SUM($D$2:D2576)/SUM($D$2:$D$11829)</f>
        <v>0.9913596407488412</v>
      </c>
      <c r="I2576" t="str">
        <f t="shared" si="40"/>
        <v>C</v>
      </c>
    </row>
    <row r="2577" spans="1:9">
      <c r="A2577" t="s">
        <v>5496</v>
      </c>
      <c r="B2577" t="s">
        <v>5497</v>
      </c>
      <c r="C2577">
        <v>19</v>
      </c>
      <c r="D2577">
        <v>1751196.9541015599</v>
      </c>
      <c r="E2577">
        <v>0</v>
      </c>
      <c r="F2577" t="s">
        <v>23</v>
      </c>
      <c r="G2577">
        <v>0</v>
      </c>
      <c r="H2577" s="1">
        <f>SUM($D$2:D2577)/SUM($D$2:$D$11829)</f>
        <v>0.99136502165003515</v>
      </c>
      <c r="I2577" t="str">
        <f t="shared" si="40"/>
        <v>C</v>
      </c>
    </row>
    <row r="2578" spans="1:9">
      <c r="A2578" t="s">
        <v>5498</v>
      </c>
      <c r="B2578" t="s">
        <v>5499</v>
      </c>
      <c r="C2578">
        <v>9</v>
      </c>
      <c r="D2578">
        <v>1750530</v>
      </c>
      <c r="E2578">
        <v>0</v>
      </c>
      <c r="F2578" t="s">
        <v>3646</v>
      </c>
      <c r="G2578">
        <v>30300</v>
      </c>
      <c r="H2578" s="1">
        <f>SUM($D$2:D2578)/SUM($D$2:$D$11829)</f>
        <v>0.99137040050187997</v>
      </c>
      <c r="I2578" t="str">
        <f t="shared" si="40"/>
        <v>C</v>
      </c>
    </row>
    <row r="2579" spans="1:9">
      <c r="A2579" t="s">
        <v>5500</v>
      </c>
      <c r="B2579" t="s">
        <v>5501</v>
      </c>
      <c r="C2579">
        <v>1</v>
      </c>
      <c r="D2579">
        <v>1749468.5</v>
      </c>
      <c r="E2579">
        <v>0</v>
      </c>
      <c r="F2579" t="s">
        <v>3834</v>
      </c>
      <c r="G2579">
        <v>0</v>
      </c>
      <c r="H2579" s="1">
        <f>SUM($D$2:D2579)/SUM($D$2:$D$11829)</f>
        <v>0.99137577609205463</v>
      </c>
      <c r="I2579" t="str">
        <f t="shared" si="40"/>
        <v>C</v>
      </c>
    </row>
    <row r="2580" spans="1:9">
      <c r="A2580" t="s">
        <v>5502</v>
      </c>
      <c r="B2580" t="s">
        <v>5503</v>
      </c>
      <c r="C2580">
        <v>14</v>
      </c>
      <c r="D2580">
        <v>1748588.7919921901</v>
      </c>
      <c r="E2580">
        <v>0</v>
      </c>
      <c r="F2580" t="s">
        <v>52</v>
      </c>
      <c r="G2580">
        <v>290696</v>
      </c>
      <c r="H2580" s="1">
        <f>SUM($D$2:D2580)/SUM($D$2:$D$11829)</f>
        <v>0.99138114897915131</v>
      </c>
      <c r="I2580" t="str">
        <f t="shared" si="40"/>
        <v>C</v>
      </c>
    </row>
    <row r="2581" spans="1:9">
      <c r="A2581" t="s">
        <v>5504</v>
      </c>
      <c r="B2581" t="s">
        <v>5505</v>
      </c>
      <c r="C2581">
        <v>3</v>
      </c>
      <c r="D2581">
        <v>1748215.125</v>
      </c>
      <c r="E2581">
        <v>0</v>
      </c>
      <c r="F2581" t="s">
        <v>23</v>
      </c>
      <c r="G2581">
        <v>0</v>
      </c>
      <c r="H2581" s="1">
        <f>SUM($D$2:D2581)/SUM($D$2:$D$11829)</f>
        <v>0.99138652071808187</v>
      </c>
      <c r="I2581" t="str">
        <f t="shared" si="40"/>
        <v>C</v>
      </c>
    </row>
    <row r="2582" spans="1:9">
      <c r="A2582" t="s">
        <v>5506</v>
      </c>
      <c r="B2582" t="s">
        <v>5507</v>
      </c>
      <c r="C2582">
        <v>3</v>
      </c>
      <c r="D2582">
        <v>1747946.40625</v>
      </c>
      <c r="E2582">
        <v>0</v>
      </c>
      <c r="F2582" t="s">
        <v>4828</v>
      </c>
      <c r="G2582">
        <v>0</v>
      </c>
      <c r="H2582" s="1">
        <f>SUM($D$2:D2582)/SUM($D$2:$D$11829)</f>
        <v>0.99139189163132058</v>
      </c>
      <c r="I2582" t="str">
        <f t="shared" si="40"/>
        <v>C</v>
      </c>
    </row>
    <row r="2583" spans="1:9">
      <c r="A2583" t="s">
        <v>5508</v>
      </c>
      <c r="B2583" t="s">
        <v>5509</v>
      </c>
      <c r="C2583">
        <v>1</v>
      </c>
      <c r="D2583">
        <v>1747545</v>
      </c>
      <c r="E2583">
        <v>0</v>
      </c>
      <c r="F2583" t="s">
        <v>1235</v>
      </c>
      <c r="G2583">
        <v>0</v>
      </c>
      <c r="H2583" s="1">
        <f>SUM($D$2:D2583)/SUM($D$2:$D$11829)</f>
        <v>0.99139726131115868</v>
      </c>
      <c r="I2583" t="str">
        <f t="shared" si="40"/>
        <v>C</v>
      </c>
    </row>
    <row r="2584" spans="1:9">
      <c r="A2584" t="s">
        <v>5510</v>
      </c>
      <c r="B2584" t="s">
        <v>5511</v>
      </c>
      <c r="C2584">
        <v>4</v>
      </c>
      <c r="D2584">
        <v>1742956.515625</v>
      </c>
      <c r="E2584">
        <v>0</v>
      </c>
      <c r="F2584" t="s">
        <v>5512</v>
      </c>
      <c r="G2584">
        <v>0</v>
      </c>
      <c r="H2584" s="1">
        <f>SUM($D$2:D2584)/SUM($D$2:$D$11829)</f>
        <v>0.99140261689196529</v>
      </c>
      <c r="I2584" t="str">
        <f t="shared" si="40"/>
        <v>C</v>
      </c>
    </row>
    <row r="2585" spans="1:9">
      <c r="A2585" t="s">
        <v>5513</v>
      </c>
      <c r="B2585" t="s">
        <v>5514</v>
      </c>
      <c r="C2585">
        <v>20</v>
      </c>
      <c r="D2585">
        <v>1742160.48046875</v>
      </c>
      <c r="E2585">
        <v>0</v>
      </c>
      <c r="F2585" t="s">
        <v>52</v>
      </c>
      <c r="G2585">
        <v>1678964.6708984401</v>
      </c>
      <c r="H2585" s="1">
        <f>SUM($D$2:D2585)/SUM($D$2:$D$11829)</f>
        <v>0.99140797002679537</v>
      </c>
      <c r="I2585" t="str">
        <f t="shared" si="40"/>
        <v>C</v>
      </c>
    </row>
    <row r="2586" spans="1:9">
      <c r="A2586" t="s">
        <v>5515</v>
      </c>
      <c r="B2586" t="s">
        <v>5516</v>
      </c>
      <c r="C2586">
        <v>24</v>
      </c>
      <c r="D2586">
        <v>1741968.80859375</v>
      </c>
      <c r="E2586">
        <v>0</v>
      </c>
      <c r="F2586" t="s">
        <v>52</v>
      </c>
      <c r="G2586">
        <v>564880.8203125</v>
      </c>
      <c r="H2586" s="1">
        <f>SUM($D$2:D2586)/SUM($D$2:$D$11829)</f>
        <v>0.99141332257267556</v>
      </c>
      <c r="I2586" t="str">
        <f t="shared" si="40"/>
        <v>C</v>
      </c>
    </row>
    <row r="2587" spans="1:9">
      <c r="A2587" t="s">
        <v>5517</v>
      </c>
      <c r="B2587" t="s">
        <v>5518</v>
      </c>
      <c r="C2587">
        <v>5</v>
      </c>
      <c r="D2587">
        <v>1741644.8125</v>
      </c>
      <c r="E2587">
        <v>0</v>
      </c>
      <c r="F2587" t="s">
        <v>1145</v>
      </c>
      <c r="G2587">
        <v>0</v>
      </c>
      <c r="H2587" s="1">
        <f>SUM($D$2:D2587)/SUM($D$2:$D$11829)</f>
        <v>0.99141867412301321</v>
      </c>
      <c r="I2587" t="str">
        <f t="shared" si="40"/>
        <v>C</v>
      </c>
    </row>
    <row r="2588" spans="1:9">
      <c r="A2588" t="s">
        <v>5519</v>
      </c>
      <c r="B2588" t="s">
        <v>5520</v>
      </c>
      <c r="C2588">
        <v>19</v>
      </c>
      <c r="D2588">
        <v>1741001.8222656299</v>
      </c>
      <c r="E2588">
        <v>0</v>
      </c>
      <c r="F2588" t="s">
        <v>206</v>
      </c>
      <c r="G2588">
        <v>0</v>
      </c>
      <c r="H2588" s="1">
        <f>SUM($D$2:D2588)/SUM($D$2:$D$11829)</f>
        <v>0.99142402369763538</v>
      </c>
      <c r="I2588" t="str">
        <f t="shared" si="40"/>
        <v>C</v>
      </c>
    </row>
    <row r="2589" spans="1:9">
      <c r="A2589" t="s">
        <v>5521</v>
      </c>
      <c r="B2589" t="s">
        <v>5522</v>
      </c>
      <c r="C2589">
        <v>1</v>
      </c>
      <c r="D2589">
        <v>1740837</v>
      </c>
      <c r="E2589">
        <v>0</v>
      </c>
      <c r="F2589" t="s">
        <v>1867</v>
      </c>
      <c r="G2589">
        <v>0</v>
      </c>
      <c r="H2589" s="1">
        <f>SUM($D$2:D2589)/SUM($D$2:$D$11829)</f>
        <v>0.99142937276580834</v>
      </c>
      <c r="I2589" t="str">
        <f t="shared" si="40"/>
        <v>C</v>
      </c>
    </row>
    <row r="2590" spans="1:9">
      <c r="A2590" t="s">
        <v>5523</v>
      </c>
      <c r="B2590" t="s">
        <v>5524</v>
      </c>
      <c r="C2590">
        <v>1</v>
      </c>
      <c r="D2590">
        <v>1740837</v>
      </c>
      <c r="E2590">
        <v>0</v>
      </c>
      <c r="F2590" t="s">
        <v>2664</v>
      </c>
      <c r="G2590">
        <v>0</v>
      </c>
      <c r="H2590" s="1">
        <f>SUM($D$2:D2590)/SUM($D$2:$D$11829)</f>
        <v>0.99143472183398129</v>
      </c>
      <c r="I2590" t="str">
        <f t="shared" si="40"/>
        <v>C</v>
      </c>
    </row>
    <row r="2591" spans="1:9">
      <c r="A2591" t="s">
        <v>5525</v>
      </c>
      <c r="B2591" t="s">
        <v>5526</v>
      </c>
      <c r="C2591">
        <v>2</v>
      </c>
      <c r="D2591">
        <v>1739327</v>
      </c>
      <c r="E2591">
        <v>0</v>
      </c>
      <c r="F2591" t="s">
        <v>2664</v>
      </c>
      <c r="G2591">
        <v>0</v>
      </c>
      <c r="H2591" s="1">
        <f>SUM($D$2:D2591)/SUM($D$2:$D$11829)</f>
        <v>0.99144006626237868</v>
      </c>
      <c r="I2591" t="str">
        <f t="shared" si="40"/>
        <v>C</v>
      </c>
    </row>
    <row r="2592" spans="1:9">
      <c r="A2592" t="s">
        <v>5527</v>
      </c>
      <c r="B2592" t="s">
        <v>5528</v>
      </c>
      <c r="C2592">
        <v>6</v>
      </c>
      <c r="D2592">
        <v>1738739.95703125</v>
      </c>
      <c r="E2592">
        <v>0</v>
      </c>
      <c r="F2592" t="s">
        <v>1105</v>
      </c>
      <c r="G2592">
        <v>48390.51953125</v>
      </c>
      <c r="H2592" s="1">
        <f>SUM($D$2:D2592)/SUM($D$2:$D$11829)</f>
        <v>0.99144540888696975</v>
      </c>
      <c r="I2592" t="str">
        <f t="shared" si="40"/>
        <v>C</v>
      </c>
    </row>
    <row r="2593" spans="1:9">
      <c r="A2593" t="s">
        <v>5529</v>
      </c>
      <c r="B2593" t="s">
        <v>5530</v>
      </c>
      <c r="C2593">
        <v>4</v>
      </c>
      <c r="D2593">
        <v>1738530</v>
      </c>
      <c r="E2593">
        <v>0</v>
      </c>
      <c r="F2593" t="s">
        <v>2025</v>
      </c>
      <c r="G2593">
        <v>0</v>
      </c>
      <c r="H2593" s="1">
        <f>SUM($D$2:D2593)/SUM($D$2:$D$11829)</f>
        <v>0.99145075086642598</v>
      </c>
      <c r="I2593" t="str">
        <f t="shared" si="40"/>
        <v>C</v>
      </c>
    </row>
    <row r="2594" spans="1:9">
      <c r="A2594" t="s">
        <v>5531</v>
      </c>
      <c r="B2594" t="s">
        <v>5532</v>
      </c>
      <c r="C2594">
        <v>3</v>
      </c>
      <c r="D2594">
        <v>1736425.875</v>
      </c>
      <c r="E2594">
        <v>0</v>
      </c>
      <c r="F2594" t="s">
        <v>34</v>
      </c>
      <c r="G2594">
        <v>0</v>
      </c>
      <c r="H2594" s="1">
        <f>SUM($D$2:D2594)/SUM($D$2:$D$11829)</f>
        <v>0.99145608638053939</v>
      </c>
      <c r="I2594" t="str">
        <f t="shared" si="40"/>
        <v>C</v>
      </c>
    </row>
    <row r="2595" spans="1:9">
      <c r="A2595" t="s">
        <v>5533</v>
      </c>
      <c r="B2595" t="s">
        <v>5534</v>
      </c>
      <c r="C2595">
        <v>5</v>
      </c>
      <c r="D2595">
        <v>1735743.140625</v>
      </c>
      <c r="E2595">
        <v>0</v>
      </c>
      <c r="F2595" t="s">
        <v>489</v>
      </c>
      <c r="G2595">
        <v>0</v>
      </c>
      <c r="H2595" s="1">
        <f>SUM($D$2:D2595)/SUM($D$2:$D$11829)</f>
        <v>0.99146141979681557</v>
      </c>
      <c r="I2595" t="str">
        <f t="shared" si="40"/>
        <v>C</v>
      </c>
    </row>
    <row r="2596" spans="1:9">
      <c r="A2596" t="s">
        <v>5535</v>
      </c>
      <c r="B2596" t="s">
        <v>5536</v>
      </c>
      <c r="C2596">
        <v>8</v>
      </c>
      <c r="D2596">
        <v>1735672.53125</v>
      </c>
      <c r="E2596">
        <v>0</v>
      </c>
      <c r="F2596" t="s">
        <v>1113</v>
      </c>
      <c r="G2596">
        <v>516536</v>
      </c>
      <c r="H2596" s="1">
        <f>SUM($D$2:D2596)/SUM($D$2:$D$11829)</f>
        <v>0.99146675299613041</v>
      </c>
      <c r="I2596" t="str">
        <f t="shared" si="40"/>
        <v>C</v>
      </c>
    </row>
    <row r="2597" spans="1:9">
      <c r="A2597" t="s">
        <v>5537</v>
      </c>
      <c r="B2597" t="s">
        <v>5538</v>
      </c>
      <c r="C2597">
        <v>6</v>
      </c>
      <c r="D2597">
        <v>1735500</v>
      </c>
      <c r="E2597">
        <v>0</v>
      </c>
      <c r="F2597" t="s">
        <v>791</v>
      </c>
      <c r="G2597">
        <v>1236400</v>
      </c>
      <c r="H2597" s="1">
        <f>SUM($D$2:D2597)/SUM($D$2:$D$11829)</f>
        <v>0.99147208566530853</v>
      </c>
      <c r="I2597" t="str">
        <f t="shared" si="40"/>
        <v>C</v>
      </c>
    </row>
    <row r="2598" spans="1:9">
      <c r="A2598" t="s">
        <v>5539</v>
      </c>
      <c r="B2598" t="s">
        <v>5540</v>
      </c>
      <c r="C2598">
        <v>2</v>
      </c>
      <c r="D2598">
        <v>1735372</v>
      </c>
      <c r="E2598">
        <v>0</v>
      </c>
      <c r="F2598" t="s">
        <v>34</v>
      </c>
      <c r="G2598">
        <v>0</v>
      </c>
      <c r="H2598" s="1">
        <f>SUM($D$2:D2598)/SUM($D$2:$D$11829)</f>
        <v>0.99147741794118127</v>
      </c>
      <c r="I2598" t="str">
        <f t="shared" si="40"/>
        <v>C</v>
      </c>
    </row>
    <row r="2599" spans="1:9">
      <c r="A2599" t="s">
        <v>5541</v>
      </c>
      <c r="B2599" t="s">
        <v>5542</v>
      </c>
      <c r="C2599">
        <v>3</v>
      </c>
      <c r="D2599">
        <v>1734645.9375</v>
      </c>
      <c r="E2599">
        <v>0</v>
      </c>
      <c r="F2599" t="s">
        <v>1867</v>
      </c>
      <c r="G2599">
        <v>0</v>
      </c>
      <c r="H2599" s="1">
        <f>SUM($D$2:D2599)/SUM($D$2:$D$11829)</f>
        <v>0.99148274798608249</v>
      </c>
      <c r="I2599" t="str">
        <f t="shared" si="40"/>
        <v>C</v>
      </c>
    </row>
    <row r="2600" spans="1:9">
      <c r="A2600" t="s">
        <v>5543</v>
      </c>
      <c r="B2600" t="s">
        <v>5544</v>
      </c>
      <c r="C2600">
        <v>1</v>
      </c>
      <c r="D2600">
        <v>1733624.25</v>
      </c>
      <c r="E2600">
        <v>0</v>
      </c>
      <c r="F2600" t="s">
        <v>104</v>
      </c>
      <c r="G2600">
        <v>0</v>
      </c>
      <c r="H2600" s="1">
        <f>SUM($D$2:D2600)/SUM($D$2:$D$11829)</f>
        <v>0.99148807489164548</v>
      </c>
      <c r="I2600" t="str">
        <f t="shared" si="40"/>
        <v>C</v>
      </c>
    </row>
    <row r="2601" spans="1:9">
      <c r="A2601" t="s">
        <v>5545</v>
      </c>
      <c r="B2601" t="s">
        <v>5546</v>
      </c>
      <c r="C2601">
        <v>3</v>
      </c>
      <c r="D2601">
        <v>1732279.75</v>
      </c>
      <c r="E2601">
        <v>0</v>
      </c>
      <c r="F2601" t="s">
        <v>3361</v>
      </c>
      <c r="G2601">
        <v>1732279.75</v>
      </c>
      <c r="H2601" s="1">
        <f>SUM($D$2:D2601)/SUM($D$2:$D$11829)</f>
        <v>0.99149339766596456</v>
      </c>
      <c r="I2601" t="str">
        <f t="shared" si="40"/>
        <v>C</v>
      </c>
    </row>
    <row r="2602" spans="1:9">
      <c r="A2602" t="s">
        <v>5547</v>
      </c>
      <c r="B2602" t="s">
        <v>5548</v>
      </c>
      <c r="C2602">
        <v>6</v>
      </c>
      <c r="D2602">
        <v>1731444.71875</v>
      </c>
      <c r="E2602">
        <v>0</v>
      </c>
      <c r="F2602" t="s">
        <v>5549</v>
      </c>
      <c r="G2602">
        <v>0</v>
      </c>
      <c r="H2602" s="1">
        <f>SUM($D$2:D2602)/SUM($D$2:$D$11829)</f>
        <v>0.99149871787448396</v>
      </c>
      <c r="I2602" t="str">
        <f t="shared" si="40"/>
        <v>C</v>
      </c>
    </row>
    <row r="2603" spans="1:9">
      <c r="A2603" t="s">
        <v>5550</v>
      </c>
      <c r="B2603" t="s">
        <v>5551</v>
      </c>
      <c r="C2603">
        <v>2</v>
      </c>
      <c r="D2603">
        <v>1729334</v>
      </c>
      <c r="E2603">
        <v>0</v>
      </c>
      <c r="F2603" t="s">
        <v>1178</v>
      </c>
      <c r="G2603">
        <v>0</v>
      </c>
      <c r="H2603" s="1">
        <f>SUM($D$2:D2603)/SUM($D$2:$D$11829)</f>
        <v>0.99150403159739997</v>
      </c>
      <c r="I2603" t="str">
        <f t="shared" si="40"/>
        <v>C</v>
      </c>
    </row>
    <row r="2604" spans="1:9">
      <c r="A2604" t="s">
        <v>5552</v>
      </c>
      <c r="B2604" t="s">
        <v>5553</v>
      </c>
      <c r="C2604">
        <v>3</v>
      </c>
      <c r="D2604">
        <v>1728350.25</v>
      </c>
      <c r="E2604">
        <v>0</v>
      </c>
      <c r="F2604" t="s">
        <v>116</v>
      </c>
      <c r="G2604">
        <v>0</v>
      </c>
      <c r="H2604" s="1">
        <f>SUM($D$2:D2604)/SUM($D$2:$D$11829)</f>
        <v>0.99150934229754817</v>
      </c>
      <c r="I2604" t="str">
        <f t="shared" si="40"/>
        <v>C</v>
      </c>
    </row>
    <row r="2605" spans="1:9">
      <c r="A2605" t="s">
        <v>5554</v>
      </c>
      <c r="B2605" t="s">
        <v>5555</v>
      </c>
      <c r="C2605">
        <v>31</v>
      </c>
      <c r="D2605">
        <v>1727217.0292968799</v>
      </c>
      <c r="E2605">
        <v>0</v>
      </c>
      <c r="F2605" t="s">
        <v>104</v>
      </c>
      <c r="G2605">
        <v>1249371.46875</v>
      </c>
      <c r="H2605" s="1">
        <f>SUM($D$2:D2605)/SUM($D$2:$D$11829)</f>
        <v>0.99151464951565027</v>
      </c>
      <c r="I2605" t="str">
        <f t="shared" si="40"/>
        <v>C</v>
      </c>
    </row>
    <row r="2606" spans="1:9">
      <c r="A2606" t="s">
        <v>5556</v>
      </c>
      <c r="B2606" t="s">
        <v>5557</v>
      </c>
      <c r="C2606">
        <v>2</v>
      </c>
      <c r="D2606">
        <v>1724802.125</v>
      </c>
      <c r="E2606">
        <v>0</v>
      </c>
      <c r="F2606" t="s">
        <v>587</v>
      </c>
      <c r="G2606">
        <v>0</v>
      </c>
      <c r="H2606" s="1">
        <f>SUM($D$2:D2606)/SUM($D$2:$D$11829)</f>
        <v>0.99151994931347831</v>
      </c>
      <c r="I2606" t="str">
        <f t="shared" si="40"/>
        <v>C</v>
      </c>
    </row>
    <row r="2607" spans="1:9">
      <c r="A2607" t="s">
        <v>5558</v>
      </c>
      <c r="B2607" t="s">
        <v>5559</v>
      </c>
      <c r="C2607">
        <v>15</v>
      </c>
      <c r="D2607">
        <v>1722604.1484375</v>
      </c>
      <c r="E2607">
        <v>0</v>
      </c>
      <c r="F2607" t="s">
        <v>52</v>
      </c>
      <c r="G2607">
        <v>0</v>
      </c>
      <c r="H2607" s="1">
        <f>SUM($D$2:D2607)/SUM($D$2:$D$11829)</f>
        <v>0.99152524235758577</v>
      </c>
      <c r="I2607" t="str">
        <f t="shared" si="40"/>
        <v>C</v>
      </c>
    </row>
    <row r="2608" spans="1:9">
      <c r="A2608" t="s">
        <v>5560</v>
      </c>
      <c r="B2608" t="s">
        <v>5561</v>
      </c>
      <c r="C2608">
        <v>2</v>
      </c>
      <c r="D2608">
        <v>1719999.625</v>
      </c>
      <c r="E2608">
        <v>0</v>
      </c>
      <c r="F2608" t="s">
        <v>514</v>
      </c>
      <c r="G2608">
        <v>0</v>
      </c>
      <c r="H2608" s="1">
        <f>SUM($D$2:D2608)/SUM($D$2:$D$11829)</f>
        <v>0.99153052739877667</v>
      </c>
      <c r="I2608" t="str">
        <f t="shared" si="40"/>
        <v>C</v>
      </c>
    </row>
    <row r="2609" spans="1:9">
      <c r="A2609" t="s">
        <v>5562</v>
      </c>
      <c r="B2609" t="s">
        <v>5563</v>
      </c>
      <c r="C2609">
        <v>1</v>
      </c>
      <c r="D2609">
        <v>1719157.5</v>
      </c>
      <c r="E2609">
        <v>0</v>
      </c>
      <c r="F2609" t="s">
        <v>456</v>
      </c>
      <c r="G2609">
        <v>0</v>
      </c>
      <c r="H2609" s="1">
        <f>SUM($D$2:D2609)/SUM($D$2:$D$11829)</f>
        <v>0.99153580985237089</v>
      </c>
      <c r="I2609" t="str">
        <f t="shared" si="40"/>
        <v>C</v>
      </c>
    </row>
    <row r="2610" spans="1:9">
      <c r="A2610" t="s">
        <v>5564</v>
      </c>
      <c r="B2610" t="s">
        <v>5565</v>
      </c>
      <c r="C2610">
        <v>5</v>
      </c>
      <c r="D2610">
        <v>1714453.125</v>
      </c>
      <c r="E2610">
        <v>0</v>
      </c>
      <c r="F2610" t="s">
        <v>514</v>
      </c>
      <c r="G2610">
        <v>1714453.125</v>
      </c>
      <c r="H2610" s="1">
        <f>SUM($D$2:D2610)/SUM($D$2:$D$11829)</f>
        <v>0.99154107785083656</v>
      </c>
      <c r="I2610" t="str">
        <f t="shared" si="40"/>
        <v>C</v>
      </c>
    </row>
    <row r="2611" spans="1:9">
      <c r="A2611" t="s">
        <v>5566</v>
      </c>
      <c r="B2611" t="s">
        <v>5567</v>
      </c>
      <c r="C2611">
        <v>35</v>
      </c>
      <c r="D2611">
        <v>1713182.79052734</v>
      </c>
      <c r="E2611">
        <v>0</v>
      </c>
      <c r="F2611" t="s">
        <v>727</v>
      </c>
      <c r="G2611">
        <v>0</v>
      </c>
      <c r="H2611" s="1">
        <f>SUM($D$2:D2611)/SUM($D$2:$D$11829)</f>
        <v>0.99154634194594671</v>
      </c>
      <c r="I2611" t="str">
        <f t="shared" si="40"/>
        <v>C</v>
      </c>
    </row>
    <row r="2612" spans="1:9">
      <c r="A2612" t="s">
        <v>5568</v>
      </c>
      <c r="B2612" t="s">
        <v>5569</v>
      </c>
      <c r="C2612">
        <v>2</v>
      </c>
      <c r="D2612">
        <v>1713025.875</v>
      </c>
      <c r="E2612">
        <v>0</v>
      </c>
      <c r="F2612" t="s">
        <v>107</v>
      </c>
      <c r="G2612">
        <v>0</v>
      </c>
      <c r="H2612" s="1">
        <f>SUM($D$2:D2612)/SUM($D$2:$D$11829)</f>
        <v>0.99155160555890265</v>
      </c>
      <c r="I2612" t="str">
        <f t="shared" si="40"/>
        <v>C</v>
      </c>
    </row>
    <row r="2613" spans="1:9">
      <c r="A2613" t="s">
        <v>5570</v>
      </c>
      <c r="B2613" t="s">
        <v>5571</v>
      </c>
      <c r="C2613">
        <v>11</v>
      </c>
      <c r="D2613">
        <v>1711343.76025391</v>
      </c>
      <c r="E2613">
        <v>0</v>
      </c>
      <c r="F2613" t="s">
        <v>2664</v>
      </c>
      <c r="G2613">
        <v>0</v>
      </c>
      <c r="H2613" s="1">
        <f>SUM($D$2:D2613)/SUM($D$2:$D$11829)</f>
        <v>0.99155686400322629</v>
      </c>
      <c r="I2613" t="str">
        <f t="shared" si="40"/>
        <v>C</v>
      </c>
    </row>
    <row r="2614" spans="1:9">
      <c r="A2614" t="s">
        <v>5572</v>
      </c>
      <c r="B2614" t="s">
        <v>5573</v>
      </c>
      <c r="C2614">
        <v>13</v>
      </c>
      <c r="D2614">
        <v>1710550.5234375</v>
      </c>
      <c r="E2614">
        <v>0</v>
      </c>
      <c r="F2614" t="s">
        <v>52</v>
      </c>
      <c r="G2614">
        <v>1236610.6484375</v>
      </c>
      <c r="H2614" s="1">
        <f>SUM($D$2:D2614)/SUM($D$2:$D$11829)</f>
        <v>0.99156212001017185</v>
      </c>
      <c r="I2614" t="str">
        <f t="shared" si="40"/>
        <v>C</v>
      </c>
    </row>
    <row r="2615" spans="1:9">
      <c r="A2615" t="s">
        <v>5574</v>
      </c>
      <c r="B2615" t="s">
        <v>5575</v>
      </c>
      <c r="C2615">
        <v>13</v>
      </c>
      <c r="D2615">
        <v>1710336.2607421901</v>
      </c>
      <c r="E2615">
        <v>0</v>
      </c>
      <c r="F2615" t="s">
        <v>727</v>
      </c>
      <c r="G2615">
        <v>1710336.2607421901</v>
      </c>
      <c r="H2615" s="1">
        <f>SUM($D$2:D2615)/SUM($D$2:$D$11829)</f>
        <v>0.99156737535875272</v>
      </c>
      <c r="I2615" t="str">
        <f t="shared" si="40"/>
        <v>C</v>
      </c>
    </row>
    <row r="2616" spans="1:9">
      <c r="A2616" t="s">
        <v>5576</v>
      </c>
      <c r="B2616" t="s">
        <v>5577</v>
      </c>
      <c r="C2616">
        <v>2</v>
      </c>
      <c r="D2616">
        <v>1709570.3125</v>
      </c>
      <c r="E2616">
        <v>0</v>
      </c>
      <c r="F2616" t="s">
        <v>2664</v>
      </c>
      <c r="G2616">
        <v>0</v>
      </c>
      <c r="H2616" s="1">
        <f>SUM($D$2:D2616)/SUM($D$2:$D$11829)</f>
        <v>0.99157262835380511</v>
      </c>
      <c r="I2616" t="str">
        <f t="shared" si="40"/>
        <v>C</v>
      </c>
    </row>
    <row r="2617" spans="1:9">
      <c r="A2617" t="s">
        <v>5578</v>
      </c>
      <c r="B2617" t="s">
        <v>5579</v>
      </c>
      <c r="C2617">
        <v>1</v>
      </c>
      <c r="D2617">
        <v>1709402.5</v>
      </c>
      <c r="E2617">
        <v>0</v>
      </c>
      <c r="F2617" t="s">
        <v>1867</v>
      </c>
      <c r="G2617">
        <v>0</v>
      </c>
      <c r="H2617" s="1">
        <f>SUM($D$2:D2617)/SUM($D$2:$D$11829)</f>
        <v>0.99157788083322018</v>
      </c>
      <c r="I2617" t="str">
        <f t="shared" si="40"/>
        <v>C</v>
      </c>
    </row>
    <row r="2618" spans="1:9">
      <c r="A2618" t="s">
        <v>5580</v>
      </c>
      <c r="B2618" t="s">
        <v>5581</v>
      </c>
      <c r="C2618">
        <v>10</v>
      </c>
      <c r="D2618">
        <v>1708959.9580078099</v>
      </c>
      <c r="E2618">
        <v>0</v>
      </c>
      <c r="F2618" t="s">
        <v>104</v>
      </c>
      <c r="G2618">
        <v>389971.64550781302</v>
      </c>
      <c r="H2618" s="1">
        <f>SUM($D$2:D2618)/SUM($D$2:$D$11829)</f>
        <v>0.99158313195283687</v>
      </c>
      <c r="I2618" t="str">
        <f t="shared" si="40"/>
        <v>C</v>
      </c>
    </row>
    <row r="2619" spans="1:9">
      <c r="A2619" t="s">
        <v>5582</v>
      </c>
      <c r="B2619" t="s">
        <v>5583</v>
      </c>
      <c r="C2619">
        <v>8</v>
      </c>
      <c r="D2619">
        <v>1708152.625</v>
      </c>
      <c r="E2619">
        <v>0</v>
      </c>
      <c r="F2619" t="s">
        <v>5584</v>
      </c>
      <c r="G2619">
        <v>0</v>
      </c>
      <c r="H2619" s="1">
        <f>SUM($D$2:D2619)/SUM($D$2:$D$11829)</f>
        <v>0.99158838059176224</v>
      </c>
      <c r="I2619" t="str">
        <f t="shared" si="40"/>
        <v>C</v>
      </c>
    </row>
    <row r="2620" spans="1:9">
      <c r="A2620" t="s">
        <v>5585</v>
      </c>
      <c r="B2620" t="s">
        <v>5586</v>
      </c>
      <c r="C2620">
        <v>5</v>
      </c>
      <c r="D2620">
        <v>1705691.1875</v>
      </c>
      <c r="E2620">
        <v>0</v>
      </c>
      <c r="F2620" t="s">
        <v>489</v>
      </c>
      <c r="G2620">
        <v>1705691.1875</v>
      </c>
      <c r="H2620" s="1">
        <f>SUM($D$2:D2620)/SUM($D$2:$D$11829)</f>
        <v>0.99159362166743104</v>
      </c>
      <c r="I2620" t="str">
        <f t="shared" si="40"/>
        <v>C</v>
      </c>
    </row>
    <row r="2621" spans="1:9">
      <c r="A2621" t="s">
        <v>5587</v>
      </c>
      <c r="B2621" t="s">
        <v>5588</v>
      </c>
      <c r="C2621">
        <v>8</v>
      </c>
      <c r="D2621">
        <v>1705361</v>
      </c>
      <c r="E2621">
        <v>0</v>
      </c>
      <c r="F2621" t="s">
        <v>559</v>
      </c>
      <c r="G2621">
        <v>803275</v>
      </c>
      <c r="H2621" s="1">
        <f>SUM($D$2:D2621)/SUM($D$2:$D$11829)</f>
        <v>0.99159886172853295</v>
      </c>
      <c r="I2621" t="str">
        <f t="shared" si="40"/>
        <v>C</v>
      </c>
    </row>
    <row r="2622" spans="1:9">
      <c r="A2622" t="s">
        <v>5589</v>
      </c>
      <c r="B2622" t="s">
        <v>5590</v>
      </c>
      <c r="C2622">
        <v>23</v>
      </c>
      <c r="D2622">
        <v>1703490.33984375</v>
      </c>
      <c r="E2622">
        <v>0</v>
      </c>
      <c r="F2622" t="s">
        <v>23</v>
      </c>
      <c r="G2622">
        <v>0</v>
      </c>
      <c r="H2622" s="1">
        <f>SUM($D$2:D2622)/SUM($D$2:$D$11829)</f>
        <v>0.99160409604165922</v>
      </c>
      <c r="I2622" t="str">
        <f t="shared" si="40"/>
        <v>C</v>
      </c>
    </row>
    <row r="2623" spans="1:9">
      <c r="A2623" t="s">
        <v>5591</v>
      </c>
      <c r="B2623" t="s">
        <v>5592</v>
      </c>
      <c r="C2623">
        <v>2</v>
      </c>
      <c r="D2623">
        <v>1702620.625</v>
      </c>
      <c r="E2623">
        <v>0</v>
      </c>
      <c r="F2623" t="s">
        <v>2012</v>
      </c>
      <c r="G2623">
        <v>0</v>
      </c>
      <c r="H2623" s="1">
        <f>SUM($D$2:D2623)/SUM($D$2:$D$11829)</f>
        <v>0.9916093276824135</v>
      </c>
      <c r="I2623" t="str">
        <f t="shared" si="40"/>
        <v>C</v>
      </c>
    </row>
    <row r="2624" spans="1:9">
      <c r="A2624" t="s">
        <v>5593</v>
      </c>
      <c r="B2624" t="s">
        <v>5594</v>
      </c>
      <c r="C2624">
        <v>1</v>
      </c>
      <c r="D2624">
        <v>1702580.125</v>
      </c>
      <c r="E2624">
        <v>0</v>
      </c>
      <c r="F2624" t="s">
        <v>1643</v>
      </c>
      <c r="G2624">
        <v>0</v>
      </c>
      <c r="H2624" s="1">
        <f>SUM($D$2:D2624)/SUM($D$2:$D$11829)</f>
        <v>0.99161455919872354</v>
      </c>
      <c r="I2624" t="str">
        <f t="shared" si="40"/>
        <v>C</v>
      </c>
    </row>
    <row r="2625" spans="1:9">
      <c r="A2625" t="s">
        <v>5595</v>
      </c>
      <c r="B2625" t="s">
        <v>5596</v>
      </c>
      <c r="C2625">
        <v>13</v>
      </c>
      <c r="D2625">
        <v>1700615.1669921901</v>
      </c>
      <c r="E2625">
        <v>0</v>
      </c>
      <c r="F2625" t="s">
        <v>104</v>
      </c>
      <c r="G2625">
        <v>70642.0234375</v>
      </c>
      <c r="H2625" s="1">
        <f>SUM($D$2:D2625)/SUM($D$2:$D$11829)</f>
        <v>0.99161978467730894</v>
      </c>
      <c r="I2625" t="str">
        <f t="shared" si="40"/>
        <v>C</v>
      </c>
    </row>
    <row r="2626" spans="1:9">
      <c r="A2626" t="s">
        <v>5597</v>
      </c>
      <c r="B2626" t="s">
        <v>5598</v>
      </c>
      <c r="C2626">
        <v>23</v>
      </c>
      <c r="D2626">
        <v>1699697.5510253899</v>
      </c>
      <c r="E2626">
        <v>0</v>
      </c>
      <c r="F2626" t="s">
        <v>1726</v>
      </c>
      <c r="G2626">
        <v>0</v>
      </c>
      <c r="H2626" s="1">
        <f>SUM($D$2:D2626)/SUM($D$2:$D$11829)</f>
        <v>0.99162500733633663</v>
      </c>
      <c r="I2626" t="str">
        <f t="shared" si="40"/>
        <v>C</v>
      </c>
    </row>
    <row r="2627" spans="1:9">
      <c r="A2627" t="s">
        <v>5599</v>
      </c>
      <c r="B2627" t="s">
        <v>5600</v>
      </c>
      <c r="C2627">
        <v>4</v>
      </c>
      <c r="D2627">
        <v>1699538.390625</v>
      </c>
      <c r="E2627">
        <v>0</v>
      </c>
      <c r="F2627" t="s">
        <v>1867</v>
      </c>
      <c r="G2627">
        <v>1699538.390625</v>
      </c>
      <c r="H2627" s="1">
        <f>SUM($D$2:D2627)/SUM($D$2:$D$11829)</f>
        <v>0.99163022950631241</v>
      </c>
      <c r="I2627" t="str">
        <f t="shared" ref="I2627:I2690" si="41">IF(H2627&lt;=0.8,"A",IF(H2627&lt;=0.95,"B","C"))</f>
        <v>C</v>
      </c>
    </row>
    <row r="2628" spans="1:9">
      <c r="A2628" t="s">
        <v>5601</v>
      </c>
      <c r="B2628" t="s">
        <v>5602</v>
      </c>
      <c r="C2628">
        <v>2</v>
      </c>
      <c r="D2628">
        <v>1698461</v>
      </c>
      <c r="E2628">
        <v>0</v>
      </c>
      <c r="F2628" t="s">
        <v>788</v>
      </c>
      <c r="G2628">
        <v>0</v>
      </c>
      <c r="H2628" s="1">
        <f>SUM($D$2:D2628)/SUM($D$2:$D$11829)</f>
        <v>0.99163544836579098</v>
      </c>
      <c r="I2628" t="str">
        <f t="shared" si="41"/>
        <v>C</v>
      </c>
    </row>
    <row r="2629" spans="1:9">
      <c r="A2629" t="s">
        <v>5603</v>
      </c>
      <c r="B2629" t="s">
        <v>5604</v>
      </c>
      <c r="C2629">
        <v>4</v>
      </c>
      <c r="D2629">
        <v>1695949.16369629</v>
      </c>
      <c r="E2629">
        <v>0</v>
      </c>
      <c r="F2629" t="s">
        <v>1164</v>
      </c>
      <c r="G2629">
        <v>0</v>
      </c>
      <c r="H2629" s="1">
        <f>SUM($D$2:D2629)/SUM($D$2:$D$11829)</f>
        <v>0.99164065950715252</v>
      </c>
      <c r="I2629" t="str">
        <f t="shared" si="41"/>
        <v>C</v>
      </c>
    </row>
    <row r="2630" spans="1:9">
      <c r="A2630" t="s">
        <v>5605</v>
      </c>
      <c r="B2630" t="s">
        <v>5606</v>
      </c>
      <c r="C2630">
        <v>8</v>
      </c>
      <c r="D2630">
        <v>1695718.640625</v>
      </c>
      <c r="E2630">
        <v>0</v>
      </c>
      <c r="F2630" t="s">
        <v>1332</v>
      </c>
      <c r="G2630">
        <v>0</v>
      </c>
      <c r="H2630" s="1">
        <f>SUM($D$2:D2630)/SUM($D$2:$D$11829)</f>
        <v>0.99164586994018611</v>
      </c>
      <c r="I2630" t="str">
        <f t="shared" si="41"/>
        <v>C</v>
      </c>
    </row>
    <row r="2631" spans="1:9">
      <c r="A2631" t="s">
        <v>5607</v>
      </c>
      <c r="B2631" t="s">
        <v>5608</v>
      </c>
      <c r="C2631">
        <v>4</v>
      </c>
      <c r="D2631">
        <v>1694243</v>
      </c>
      <c r="E2631">
        <v>0</v>
      </c>
      <c r="F2631" t="s">
        <v>559</v>
      </c>
      <c r="G2631">
        <v>125000</v>
      </c>
      <c r="H2631" s="1">
        <f>SUM($D$2:D2631)/SUM($D$2:$D$11829)</f>
        <v>0.99165107583902012</v>
      </c>
      <c r="I2631" t="str">
        <f t="shared" si="41"/>
        <v>C</v>
      </c>
    </row>
    <row r="2632" spans="1:9">
      <c r="A2632" t="s">
        <v>5609</v>
      </c>
      <c r="B2632" t="s">
        <v>5610</v>
      </c>
      <c r="C2632">
        <v>5</v>
      </c>
      <c r="D2632">
        <v>1691651.9453125</v>
      </c>
      <c r="E2632">
        <v>0</v>
      </c>
      <c r="F2632" t="s">
        <v>2795</v>
      </c>
      <c r="G2632">
        <v>0</v>
      </c>
      <c r="H2632" s="1">
        <f>SUM($D$2:D2632)/SUM($D$2:$D$11829)</f>
        <v>0.99165627377632293</v>
      </c>
      <c r="I2632" t="str">
        <f t="shared" si="41"/>
        <v>C</v>
      </c>
    </row>
    <row r="2633" spans="1:9">
      <c r="A2633" t="s">
        <v>5611</v>
      </c>
      <c r="B2633" t="s">
        <v>5612</v>
      </c>
      <c r="C2633">
        <v>3</v>
      </c>
      <c r="D2633">
        <v>1690753.09375</v>
      </c>
      <c r="E2633">
        <v>0</v>
      </c>
      <c r="F2633" t="s">
        <v>152</v>
      </c>
      <c r="G2633">
        <v>1690753.09375</v>
      </c>
      <c r="H2633" s="1">
        <f>SUM($D$2:D2633)/SUM($D$2:$D$11829)</f>
        <v>0.99166146895172547</v>
      </c>
      <c r="I2633" t="str">
        <f t="shared" si="41"/>
        <v>C</v>
      </c>
    </row>
    <row r="2634" spans="1:9">
      <c r="A2634" t="s">
        <v>5613</v>
      </c>
      <c r="B2634" t="s">
        <v>5614</v>
      </c>
      <c r="C2634">
        <v>3</v>
      </c>
      <c r="D2634">
        <v>1689846.4375</v>
      </c>
      <c r="E2634">
        <v>0</v>
      </c>
      <c r="F2634" t="s">
        <v>338</v>
      </c>
      <c r="G2634">
        <v>0</v>
      </c>
      <c r="H2634" s="1">
        <f>SUM($D$2:D2634)/SUM($D$2:$D$11829)</f>
        <v>0.99166666134124615</v>
      </c>
      <c r="I2634" t="str">
        <f t="shared" si="41"/>
        <v>C</v>
      </c>
    </row>
    <row r="2635" spans="1:9">
      <c r="A2635" t="s">
        <v>5615</v>
      </c>
      <c r="B2635" t="s">
        <v>5616</v>
      </c>
      <c r="C2635">
        <v>1</v>
      </c>
      <c r="D2635">
        <v>1689361.75</v>
      </c>
      <c r="E2635">
        <v>0</v>
      </c>
      <c r="F2635" t="s">
        <v>31</v>
      </c>
      <c r="G2635">
        <v>0</v>
      </c>
      <c r="H2635" s="1">
        <f>SUM($D$2:D2635)/SUM($D$2:$D$11829)</f>
        <v>0.99167185224146803</v>
      </c>
      <c r="I2635" t="str">
        <f t="shared" si="41"/>
        <v>C</v>
      </c>
    </row>
    <row r="2636" spans="1:9">
      <c r="A2636" t="s">
        <v>5617</v>
      </c>
      <c r="B2636" t="s">
        <v>5618</v>
      </c>
      <c r="C2636">
        <v>6</v>
      </c>
      <c r="D2636">
        <v>1689070.5332031299</v>
      </c>
      <c r="E2636">
        <v>0</v>
      </c>
      <c r="F2636" t="s">
        <v>456</v>
      </c>
      <c r="G2636">
        <v>116687.908203125</v>
      </c>
      <c r="H2636" s="1">
        <f>SUM($D$2:D2636)/SUM($D$2:$D$11829)</f>
        <v>0.99167704224686826</v>
      </c>
      <c r="I2636" t="str">
        <f t="shared" si="41"/>
        <v>C</v>
      </c>
    </row>
    <row r="2637" spans="1:9">
      <c r="A2637" t="s">
        <v>5619</v>
      </c>
      <c r="B2637" t="s">
        <v>5620</v>
      </c>
      <c r="C2637">
        <v>12</v>
      </c>
      <c r="D2637">
        <v>1688818.421875</v>
      </c>
      <c r="E2637">
        <v>0</v>
      </c>
      <c r="F2637" t="s">
        <v>2255</v>
      </c>
      <c r="G2637">
        <v>537509.6953125</v>
      </c>
      <c r="H2637" s="1">
        <f>SUM($D$2:D2637)/SUM($D$2:$D$11829)</f>
        <v>0.99168223147760637</v>
      </c>
      <c r="I2637" t="str">
        <f t="shared" si="41"/>
        <v>C</v>
      </c>
    </row>
    <row r="2638" spans="1:9">
      <c r="A2638" t="s">
        <v>5621</v>
      </c>
      <c r="B2638" t="s">
        <v>5622</v>
      </c>
      <c r="C2638">
        <v>1</v>
      </c>
      <c r="D2638">
        <v>1683836.875</v>
      </c>
      <c r="E2638">
        <v>0</v>
      </c>
      <c r="F2638" t="s">
        <v>1867</v>
      </c>
      <c r="G2638">
        <v>1683836.875</v>
      </c>
      <c r="H2638" s="1">
        <f>SUM($D$2:D2638)/SUM($D$2:$D$11829)</f>
        <v>0.99168740540155009</v>
      </c>
      <c r="I2638" t="str">
        <f t="shared" si="41"/>
        <v>C</v>
      </c>
    </row>
    <row r="2639" spans="1:9">
      <c r="A2639" t="s">
        <v>5623</v>
      </c>
      <c r="B2639" t="s">
        <v>5624</v>
      </c>
      <c r="C2639">
        <v>4</v>
      </c>
      <c r="D2639">
        <v>1683753.640625</v>
      </c>
      <c r="E2639">
        <v>0</v>
      </c>
      <c r="F2639" t="s">
        <v>1867</v>
      </c>
      <c r="G2639">
        <v>0</v>
      </c>
      <c r="H2639" s="1">
        <f>SUM($D$2:D2639)/SUM($D$2:$D$11829)</f>
        <v>0.99169257906973973</v>
      </c>
      <c r="I2639" t="str">
        <f t="shared" si="41"/>
        <v>C</v>
      </c>
    </row>
    <row r="2640" spans="1:9">
      <c r="A2640" t="s">
        <v>5625</v>
      </c>
      <c r="B2640" t="s">
        <v>5626</v>
      </c>
      <c r="C2640">
        <v>13</v>
      </c>
      <c r="D2640">
        <v>1683711.99609375</v>
      </c>
      <c r="E2640">
        <v>0</v>
      </c>
      <c r="F2640" t="s">
        <v>1222</v>
      </c>
      <c r="G2640">
        <v>0</v>
      </c>
      <c r="H2640" s="1">
        <f>SUM($D$2:D2640)/SUM($D$2:$D$11829)</f>
        <v>0.99169775260996818</v>
      </c>
      <c r="I2640" t="str">
        <f t="shared" si="41"/>
        <v>C</v>
      </c>
    </row>
    <row r="2641" spans="1:9">
      <c r="A2641" t="s">
        <v>5627</v>
      </c>
      <c r="B2641" t="s">
        <v>5628</v>
      </c>
      <c r="C2641">
        <v>42</v>
      </c>
      <c r="D2641">
        <v>1683144.9921875</v>
      </c>
      <c r="E2641">
        <v>0</v>
      </c>
      <c r="F2641" t="s">
        <v>5629</v>
      </c>
      <c r="G2641">
        <v>27394.4794921875</v>
      </c>
      <c r="H2641" s="1">
        <f>SUM($D$2:D2641)/SUM($D$2:$D$11829)</f>
        <v>0.99170292440796437</v>
      </c>
      <c r="I2641" t="str">
        <f t="shared" si="41"/>
        <v>C</v>
      </c>
    </row>
    <row r="2642" spans="1:9">
      <c r="A2642" t="s">
        <v>5630</v>
      </c>
      <c r="B2642" t="s">
        <v>5631</v>
      </c>
      <c r="C2642">
        <v>2</v>
      </c>
      <c r="D2642">
        <v>1682350.25</v>
      </c>
      <c r="E2642">
        <v>0</v>
      </c>
      <c r="F2642" t="s">
        <v>2025</v>
      </c>
      <c r="G2642">
        <v>0</v>
      </c>
      <c r="H2642" s="1">
        <f>SUM($D$2:D2642)/SUM($D$2:$D$11829)</f>
        <v>0.99170809376395685</v>
      </c>
      <c r="I2642" t="str">
        <f t="shared" si="41"/>
        <v>C</v>
      </c>
    </row>
    <row r="2643" spans="1:9">
      <c r="A2643" t="s">
        <v>5632</v>
      </c>
      <c r="B2643" t="s">
        <v>5633</v>
      </c>
      <c r="C2643">
        <v>12</v>
      </c>
      <c r="D2643">
        <v>1682121</v>
      </c>
      <c r="E2643">
        <v>0</v>
      </c>
      <c r="F2643" t="s">
        <v>2664</v>
      </c>
      <c r="G2643">
        <v>1682121</v>
      </c>
      <c r="H2643" s="1">
        <f>SUM($D$2:D2643)/SUM($D$2:$D$11829)</f>
        <v>0.99171326241553326</v>
      </c>
      <c r="I2643" t="str">
        <f t="shared" si="41"/>
        <v>C</v>
      </c>
    </row>
    <row r="2644" spans="1:9">
      <c r="A2644" t="s">
        <v>5634</v>
      </c>
      <c r="B2644" t="s">
        <v>5635</v>
      </c>
      <c r="C2644">
        <v>3</v>
      </c>
      <c r="D2644">
        <v>1681305.875</v>
      </c>
      <c r="E2644">
        <v>0</v>
      </c>
      <c r="F2644" t="s">
        <v>4472</v>
      </c>
      <c r="G2644">
        <v>0</v>
      </c>
      <c r="H2644" s="1">
        <f>SUM($D$2:D2644)/SUM($D$2:$D$11829)</f>
        <v>0.99171842856247572</v>
      </c>
      <c r="I2644" t="str">
        <f t="shared" si="41"/>
        <v>C</v>
      </c>
    </row>
    <row r="2645" spans="1:9">
      <c r="A2645" t="s">
        <v>5636</v>
      </c>
      <c r="B2645" t="s">
        <v>5637</v>
      </c>
      <c r="C2645">
        <v>6</v>
      </c>
      <c r="D2645">
        <v>1680689.703125</v>
      </c>
      <c r="E2645">
        <v>0</v>
      </c>
      <c r="F2645" t="s">
        <v>152</v>
      </c>
      <c r="G2645">
        <v>557298.703125</v>
      </c>
      <c r="H2645" s="1">
        <f>SUM($D$2:D2645)/SUM($D$2:$D$11829)</f>
        <v>0.99172359281610756</v>
      </c>
      <c r="I2645" t="str">
        <f t="shared" si="41"/>
        <v>C</v>
      </c>
    </row>
    <row r="2646" spans="1:9">
      <c r="A2646" t="s">
        <v>5638</v>
      </c>
      <c r="B2646" t="s">
        <v>5639</v>
      </c>
      <c r="C2646">
        <v>1</v>
      </c>
      <c r="D2646">
        <v>1678527</v>
      </c>
      <c r="E2646">
        <v>0</v>
      </c>
      <c r="F2646" t="s">
        <v>152</v>
      </c>
      <c r="G2646">
        <v>0</v>
      </c>
      <c r="H2646" s="1">
        <f>SUM($D$2:D2646)/SUM($D$2:$D$11829)</f>
        <v>0.99172875042440345</v>
      </c>
      <c r="I2646" t="str">
        <f t="shared" si="41"/>
        <v>C</v>
      </c>
    </row>
    <row r="2647" spans="1:9">
      <c r="A2647" t="s">
        <v>5640</v>
      </c>
      <c r="B2647" t="s">
        <v>5641</v>
      </c>
      <c r="C2647">
        <v>2</v>
      </c>
      <c r="D2647">
        <v>1677619.0625</v>
      </c>
      <c r="E2647">
        <v>0</v>
      </c>
      <c r="F2647" t="s">
        <v>865</v>
      </c>
      <c r="G2647">
        <v>0</v>
      </c>
      <c r="H2647" s="1">
        <f>SUM($D$2:D2647)/SUM($D$2:$D$11829)</f>
        <v>0.99173390524288085</v>
      </c>
      <c r="I2647" t="str">
        <f t="shared" si="41"/>
        <v>C</v>
      </c>
    </row>
    <row r="2648" spans="1:9">
      <c r="A2648" t="s">
        <v>5642</v>
      </c>
      <c r="B2648" t="s">
        <v>5643</v>
      </c>
      <c r="C2648">
        <v>1</v>
      </c>
      <c r="D2648">
        <v>1675795</v>
      </c>
      <c r="E2648">
        <v>0</v>
      </c>
      <c r="F2648" t="s">
        <v>1867</v>
      </c>
      <c r="G2648">
        <v>0</v>
      </c>
      <c r="H2648" s="1">
        <f>SUM($D$2:D2648)/SUM($D$2:$D$11829)</f>
        <v>0.99173905445656296</v>
      </c>
      <c r="I2648" t="str">
        <f t="shared" si="41"/>
        <v>C</v>
      </c>
    </row>
    <row r="2649" spans="1:9">
      <c r="A2649" t="s">
        <v>5644</v>
      </c>
      <c r="B2649" t="s">
        <v>5645</v>
      </c>
      <c r="C2649">
        <v>5</v>
      </c>
      <c r="D2649">
        <v>1675611.796875</v>
      </c>
      <c r="E2649">
        <v>0</v>
      </c>
      <c r="F2649" t="s">
        <v>888</v>
      </c>
      <c r="G2649">
        <v>1138201</v>
      </c>
      <c r="H2649" s="1">
        <f>SUM($D$2:D2649)/SUM($D$2:$D$11829)</f>
        <v>0.99174420310731715</v>
      </c>
      <c r="I2649" t="str">
        <f t="shared" si="41"/>
        <v>C</v>
      </c>
    </row>
    <row r="2650" spans="1:9">
      <c r="A2650" t="s">
        <v>5646</v>
      </c>
      <c r="B2650" t="s">
        <v>5647</v>
      </c>
      <c r="C2650">
        <v>6</v>
      </c>
      <c r="D2650">
        <v>1672475.8046875</v>
      </c>
      <c r="E2650">
        <v>0</v>
      </c>
      <c r="F2650" t="s">
        <v>152</v>
      </c>
      <c r="G2650">
        <v>1263801.3984375</v>
      </c>
      <c r="H2650" s="1">
        <f>SUM($D$2:D2650)/SUM($D$2:$D$11829)</f>
        <v>0.99174934212211119</v>
      </c>
      <c r="I2650" t="str">
        <f t="shared" si="41"/>
        <v>C</v>
      </c>
    </row>
    <row r="2651" spans="1:9">
      <c r="A2651" t="s">
        <v>5648</v>
      </c>
      <c r="B2651" t="s">
        <v>5649</v>
      </c>
      <c r="C2651">
        <v>8</v>
      </c>
      <c r="D2651">
        <v>1671842.5703125</v>
      </c>
      <c r="E2651">
        <v>0</v>
      </c>
      <c r="F2651" t="s">
        <v>1685</v>
      </c>
      <c r="G2651">
        <v>0</v>
      </c>
      <c r="H2651" s="1">
        <f>SUM($D$2:D2651)/SUM($D$2:$D$11829)</f>
        <v>0.99175447919116644</v>
      </c>
      <c r="I2651" t="str">
        <f t="shared" si="41"/>
        <v>C</v>
      </c>
    </row>
    <row r="2652" spans="1:9">
      <c r="A2652" t="s">
        <v>5650</v>
      </c>
      <c r="B2652" t="s">
        <v>5651</v>
      </c>
      <c r="C2652">
        <v>7</v>
      </c>
      <c r="D2652">
        <v>1667895.0234375</v>
      </c>
      <c r="E2652">
        <v>0</v>
      </c>
      <c r="F2652" t="s">
        <v>2612</v>
      </c>
      <c r="G2652">
        <v>38323.029296875</v>
      </c>
      <c r="H2652" s="1">
        <f>SUM($D$2:D2652)/SUM($D$2:$D$11829)</f>
        <v>0.99175960413059827</v>
      </c>
      <c r="I2652" t="str">
        <f t="shared" si="41"/>
        <v>C</v>
      </c>
    </row>
    <row r="2653" spans="1:9">
      <c r="A2653" t="s">
        <v>5652</v>
      </c>
      <c r="B2653" t="s">
        <v>5653</v>
      </c>
      <c r="C2653">
        <v>5</v>
      </c>
      <c r="D2653">
        <v>1667456.5</v>
      </c>
      <c r="E2653">
        <v>0</v>
      </c>
      <c r="F2653" t="s">
        <v>638</v>
      </c>
      <c r="G2653">
        <v>0</v>
      </c>
      <c r="H2653" s="1">
        <f>SUM($D$2:D2653)/SUM($D$2:$D$11829)</f>
        <v>0.99176472772257962</v>
      </c>
      <c r="I2653" t="str">
        <f t="shared" si="41"/>
        <v>C</v>
      </c>
    </row>
    <row r="2654" spans="1:9">
      <c r="A2654" t="s">
        <v>5654</v>
      </c>
      <c r="B2654" t="s">
        <v>5655</v>
      </c>
      <c r="C2654">
        <v>2</v>
      </c>
      <c r="D2654">
        <v>1667400</v>
      </c>
      <c r="E2654">
        <v>0</v>
      </c>
      <c r="F2654" t="s">
        <v>20</v>
      </c>
      <c r="G2654">
        <v>1667400</v>
      </c>
      <c r="H2654" s="1">
        <f>SUM($D$2:D2654)/SUM($D$2:$D$11829)</f>
        <v>0.9917698511409534</v>
      </c>
      <c r="I2654" t="str">
        <f t="shared" si="41"/>
        <v>C</v>
      </c>
    </row>
    <row r="2655" spans="1:9">
      <c r="A2655" t="s">
        <v>5656</v>
      </c>
      <c r="B2655" t="s">
        <v>5657</v>
      </c>
      <c r="C2655">
        <v>3</v>
      </c>
      <c r="D2655">
        <v>1666877.375</v>
      </c>
      <c r="E2655">
        <v>0</v>
      </c>
      <c r="F2655" t="s">
        <v>791</v>
      </c>
      <c r="G2655">
        <v>1666877.375</v>
      </c>
      <c r="H2655" s="1">
        <f>SUM($D$2:D2655)/SUM($D$2:$D$11829)</f>
        <v>0.99177497295345785</v>
      </c>
      <c r="I2655" t="str">
        <f t="shared" si="41"/>
        <v>C</v>
      </c>
    </row>
    <row r="2656" spans="1:9">
      <c r="A2656" t="s">
        <v>5658</v>
      </c>
      <c r="B2656" t="s">
        <v>5659</v>
      </c>
      <c r="C2656">
        <v>1</v>
      </c>
      <c r="D2656">
        <v>1664395.75</v>
      </c>
      <c r="E2656">
        <v>0</v>
      </c>
      <c r="F2656" t="s">
        <v>31</v>
      </c>
      <c r="G2656">
        <v>0</v>
      </c>
      <c r="H2656" s="1">
        <f>SUM($D$2:D2656)/SUM($D$2:$D$11829)</f>
        <v>0.99178008714067556</v>
      </c>
      <c r="I2656" t="str">
        <f t="shared" si="41"/>
        <v>C</v>
      </c>
    </row>
    <row r="2657" spans="1:9">
      <c r="A2657" t="s">
        <v>5660</v>
      </c>
      <c r="B2657" t="s">
        <v>5661</v>
      </c>
      <c r="C2657">
        <v>5</v>
      </c>
      <c r="D2657">
        <v>1663336.84375</v>
      </c>
      <c r="E2657">
        <v>0</v>
      </c>
      <c r="F2657" t="s">
        <v>559</v>
      </c>
      <c r="G2657">
        <v>0</v>
      </c>
      <c r="H2657" s="1">
        <f>SUM($D$2:D2657)/SUM($D$2:$D$11829)</f>
        <v>0.99178519807419308</v>
      </c>
      <c r="I2657" t="str">
        <f t="shared" si="41"/>
        <v>C</v>
      </c>
    </row>
    <row r="2658" spans="1:9">
      <c r="A2658" t="s">
        <v>5662</v>
      </c>
      <c r="B2658" t="s">
        <v>5663</v>
      </c>
      <c r="C2658">
        <v>2</v>
      </c>
      <c r="D2658">
        <v>1662031.4697265599</v>
      </c>
      <c r="E2658">
        <v>0</v>
      </c>
      <c r="F2658" t="s">
        <v>2664</v>
      </c>
      <c r="G2658">
        <v>1662031.4697265599</v>
      </c>
      <c r="H2658" s="1">
        <f>SUM($D$2:D2658)/SUM($D$2:$D$11829)</f>
        <v>0.99179030499668908</v>
      </c>
      <c r="I2658" t="str">
        <f t="shared" si="41"/>
        <v>C</v>
      </c>
    </row>
    <row r="2659" spans="1:9">
      <c r="A2659" t="s">
        <v>5664</v>
      </c>
      <c r="B2659" t="s">
        <v>5665</v>
      </c>
      <c r="C2659">
        <v>3</v>
      </c>
      <c r="D2659">
        <v>1660852.375</v>
      </c>
      <c r="E2659">
        <v>0</v>
      </c>
      <c r="F2659" t="s">
        <v>514</v>
      </c>
      <c r="G2659">
        <v>0</v>
      </c>
      <c r="H2659" s="1">
        <f>SUM($D$2:D2659)/SUM($D$2:$D$11829)</f>
        <v>0.99179540829618185</v>
      </c>
      <c r="I2659" t="str">
        <f t="shared" si="41"/>
        <v>C</v>
      </c>
    </row>
    <row r="2660" spans="1:9">
      <c r="A2660" t="s">
        <v>5666</v>
      </c>
      <c r="B2660" t="s">
        <v>5667</v>
      </c>
      <c r="C2660">
        <v>9</v>
      </c>
      <c r="D2660">
        <v>1660434.8125</v>
      </c>
      <c r="E2660">
        <v>0</v>
      </c>
      <c r="F2660" t="s">
        <v>104</v>
      </c>
      <c r="G2660">
        <v>1660434.8125</v>
      </c>
      <c r="H2660" s="1">
        <f>SUM($D$2:D2660)/SUM($D$2:$D$11829)</f>
        <v>0.99180051031263072</v>
      </c>
      <c r="I2660" t="str">
        <f t="shared" si="41"/>
        <v>C</v>
      </c>
    </row>
    <row r="2661" spans="1:9">
      <c r="A2661" t="s">
        <v>5668</v>
      </c>
      <c r="B2661" t="s">
        <v>5669</v>
      </c>
      <c r="C2661">
        <v>3</v>
      </c>
      <c r="D2661">
        <v>1659976.4995117199</v>
      </c>
      <c r="E2661">
        <v>0</v>
      </c>
      <c r="F2661" t="s">
        <v>2664</v>
      </c>
      <c r="G2661">
        <v>1659976.4995117199</v>
      </c>
      <c r="H2661" s="1">
        <f>SUM($D$2:D2661)/SUM($D$2:$D$11829)</f>
        <v>0.99180561092082176</v>
      </c>
      <c r="I2661" t="str">
        <f t="shared" si="41"/>
        <v>C</v>
      </c>
    </row>
    <row r="2662" spans="1:9">
      <c r="A2662" t="s">
        <v>5670</v>
      </c>
      <c r="B2662" t="s">
        <v>5671</v>
      </c>
      <c r="C2662">
        <v>3</v>
      </c>
      <c r="D2662">
        <v>1658084.46875</v>
      </c>
      <c r="E2662">
        <v>0</v>
      </c>
      <c r="F2662" t="s">
        <v>34</v>
      </c>
      <c r="G2662">
        <v>1658084.46875</v>
      </c>
      <c r="H2662" s="1">
        <f>SUM($D$2:D2662)/SUM($D$2:$D$11829)</f>
        <v>0.99181070571537167</v>
      </c>
      <c r="I2662" t="str">
        <f t="shared" si="41"/>
        <v>C</v>
      </c>
    </row>
    <row r="2663" spans="1:9">
      <c r="A2663" t="s">
        <v>5672</v>
      </c>
      <c r="B2663" t="s">
        <v>5673</v>
      </c>
      <c r="C2663">
        <v>5</v>
      </c>
      <c r="D2663">
        <v>1658035.3417968799</v>
      </c>
      <c r="E2663">
        <v>0</v>
      </c>
      <c r="F2663" t="s">
        <v>851</v>
      </c>
      <c r="G2663">
        <v>0</v>
      </c>
      <c r="H2663" s="1">
        <f>SUM($D$2:D2663)/SUM($D$2:$D$11829)</f>
        <v>0.99181580035896921</v>
      </c>
      <c r="I2663" t="str">
        <f t="shared" si="41"/>
        <v>C</v>
      </c>
    </row>
    <row r="2664" spans="1:9">
      <c r="A2664" t="s">
        <v>5674</v>
      </c>
      <c r="B2664" t="s">
        <v>5675</v>
      </c>
      <c r="C2664">
        <v>8</v>
      </c>
      <c r="D2664">
        <v>1656901.58203125</v>
      </c>
      <c r="E2664">
        <v>0</v>
      </c>
      <c r="F2664" t="s">
        <v>1070</v>
      </c>
      <c r="G2664">
        <v>1656901.58203125</v>
      </c>
      <c r="H2664" s="1">
        <f>SUM($D$2:D2664)/SUM($D$2:$D$11829)</f>
        <v>0.99182089151886421</v>
      </c>
      <c r="I2664" t="str">
        <f t="shared" si="41"/>
        <v>C</v>
      </c>
    </row>
    <row r="2665" spans="1:9">
      <c r="A2665" t="s">
        <v>5676</v>
      </c>
      <c r="B2665" t="s">
        <v>5677</v>
      </c>
      <c r="C2665">
        <v>3</v>
      </c>
      <c r="D2665">
        <v>1656579.375</v>
      </c>
      <c r="E2665">
        <v>0</v>
      </c>
      <c r="F2665" t="s">
        <v>3982</v>
      </c>
      <c r="G2665">
        <v>1533079.375</v>
      </c>
      <c r="H2665" s="1">
        <f>SUM($D$2:D2665)/SUM($D$2:$D$11829)</f>
        <v>0.99182598168871394</v>
      </c>
      <c r="I2665" t="str">
        <f t="shared" si="41"/>
        <v>C</v>
      </c>
    </row>
    <row r="2666" spans="1:9">
      <c r="A2666" t="s">
        <v>5678</v>
      </c>
      <c r="B2666" t="s">
        <v>5679</v>
      </c>
      <c r="C2666">
        <v>7</v>
      </c>
      <c r="D2666">
        <v>1655378</v>
      </c>
      <c r="E2666">
        <v>0</v>
      </c>
      <c r="F2666" t="s">
        <v>188</v>
      </c>
      <c r="G2666">
        <v>0</v>
      </c>
      <c r="H2666" s="1">
        <f>SUM($D$2:D2666)/SUM($D$2:$D$11829)</f>
        <v>0.99183106816709998</v>
      </c>
      <c r="I2666" t="str">
        <f t="shared" si="41"/>
        <v>C</v>
      </c>
    </row>
    <row r="2667" spans="1:9">
      <c r="A2667" t="s">
        <v>5680</v>
      </c>
      <c r="B2667" t="s">
        <v>5681</v>
      </c>
      <c r="C2667">
        <v>1</v>
      </c>
      <c r="D2667">
        <v>1654629.625</v>
      </c>
      <c r="E2667">
        <v>0</v>
      </c>
      <c r="F2667" t="s">
        <v>1867</v>
      </c>
      <c r="G2667">
        <v>0</v>
      </c>
      <c r="H2667" s="1">
        <f>SUM($D$2:D2667)/SUM($D$2:$D$11829)</f>
        <v>0.99183615234595479</v>
      </c>
      <c r="I2667" t="str">
        <f t="shared" si="41"/>
        <v>C</v>
      </c>
    </row>
    <row r="2668" spans="1:9">
      <c r="A2668" t="s">
        <v>5682</v>
      </c>
      <c r="B2668" t="s">
        <v>5683</v>
      </c>
      <c r="C2668">
        <v>4</v>
      </c>
      <c r="D2668">
        <v>1654301.53125</v>
      </c>
      <c r="E2668">
        <v>0</v>
      </c>
      <c r="F2668" t="s">
        <v>826</v>
      </c>
      <c r="G2668">
        <v>133380</v>
      </c>
      <c r="H2668" s="1">
        <f>SUM($D$2:D2668)/SUM($D$2:$D$11829)</f>
        <v>0.99184123551667625</v>
      </c>
      <c r="I2668" t="str">
        <f t="shared" si="41"/>
        <v>C</v>
      </c>
    </row>
    <row r="2669" spans="1:9">
      <c r="A2669" t="s">
        <v>5684</v>
      </c>
      <c r="B2669" t="s">
        <v>5685</v>
      </c>
      <c r="C2669">
        <v>8</v>
      </c>
      <c r="D2669">
        <v>1651946.234375</v>
      </c>
      <c r="E2669">
        <v>0</v>
      </c>
      <c r="F2669" t="s">
        <v>1685</v>
      </c>
      <c r="G2669">
        <v>0</v>
      </c>
      <c r="H2669" s="1">
        <f>SUM($D$2:D2669)/SUM($D$2:$D$11829)</f>
        <v>0.99184631145027935</v>
      </c>
      <c r="I2669" t="str">
        <f t="shared" si="41"/>
        <v>C</v>
      </c>
    </row>
    <row r="2670" spans="1:9">
      <c r="A2670" t="s">
        <v>5686</v>
      </c>
      <c r="B2670" t="s">
        <v>5687</v>
      </c>
      <c r="C2670">
        <v>6</v>
      </c>
      <c r="D2670">
        <v>1651480.90625</v>
      </c>
      <c r="E2670">
        <v>0</v>
      </c>
      <c r="F2670" t="s">
        <v>206</v>
      </c>
      <c r="G2670">
        <v>1651480.90625</v>
      </c>
      <c r="H2670" s="1">
        <f>SUM($D$2:D2670)/SUM($D$2:$D$11829)</f>
        <v>0.99185138595406908</v>
      </c>
      <c r="I2670" t="str">
        <f t="shared" si="41"/>
        <v>C</v>
      </c>
    </row>
    <row r="2671" spans="1:9">
      <c r="A2671" t="s">
        <v>5688</v>
      </c>
      <c r="B2671" t="s">
        <v>5689</v>
      </c>
      <c r="C2671">
        <v>2</v>
      </c>
      <c r="D2671">
        <v>1651361.5625</v>
      </c>
      <c r="E2671">
        <v>0</v>
      </c>
      <c r="F2671" t="s">
        <v>5690</v>
      </c>
      <c r="G2671">
        <v>0</v>
      </c>
      <c r="H2671" s="1">
        <f>SUM($D$2:D2671)/SUM($D$2:$D$11829)</f>
        <v>0.99185646009115147</v>
      </c>
      <c r="I2671" t="str">
        <f t="shared" si="41"/>
        <v>C</v>
      </c>
    </row>
    <row r="2672" spans="1:9">
      <c r="A2672" t="s">
        <v>5691</v>
      </c>
      <c r="B2672" t="s">
        <v>5692</v>
      </c>
      <c r="C2672">
        <v>4</v>
      </c>
      <c r="D2672">
        <v>1650518.90625</v>
      </c>
      <c r="E2672">
        <v>0</v>
      </c>
      <c r="F2672" t="s">
        <v>5</v>
      </c>
      <c r="G2672">
        <v>0</v>
      </c>
      <c r="H2672" s="1">
        <f>SUM($D$2:D2672)/SUM($D$2:$D$11829)</f>
        <v>0.9918615316390047</v>
      </c>
      <c r="I2672" t="str">
        <f t="shared" si="41"/>
        <v>C</v>
      </c>
    </row>
    <row r="2673" spans="1:9">
      <c r="A2673" t="s">
        <v>5693</v>
      </c>
      <c r="B2673" t="s">
        <v>5694</v>
      </c>
      <c r="C2673">
        <v>7</v>
      </c>
      <c r="D2673">
        <v>1649269</v>
      </c>
      <c r="E2673">
        <v>0</v>
      </c>
      <c r="F2673" t="s">
        <v>940</v>
      </c>
      <c r="G2673">
        <v>1499801</v>
      </c>
      <c r="H2673" s="1">
        <f>SUM($D$2:D2673)/SUM($D$2:$D$11829)</f>
        <v>0.9918665993462723</v>
      </c>
      <c r="I2673" t="str">
        <f t="shared" si="41"/>
        <v>C</v>
      </c>
    </row>
    <row r="2674" spans="1:9">
      <c r="A2674" t="s">
        <v>5695</v>
      </c>
      <c r="B2674" t="s">
        <v>5696</v>
      </c>
      <c r="C2674">
        <v>8</v>
      </c>
      <c r="D2674">
        <v>1648648.2158203099</v>
      </c>
      <c r="E2674">
        <v>0</v>
      </c>
      <c r="F2674" t="s">
        <v>1867</v>
      </c>
      <c r="G2674">
        <v>1648648.2158203099</v>
      </c>
      <c r="H2674" s="1">
        <f>SUM($D$2:D2674)/SUM($D$2:$D$11829)</f>
        <v>0.99187166514605696</v>
      </c>
      <c r="I2674" t="str">
        <f t="shared" si="41"/>
        <v>C</v>
      </c>
    </row>
    <row r="2675" spans="1:9">
      <c r="A2675" t="s">
        <v>5697</v>
      </c>
      <c r="B2675" t="s">
        <v>5698</v>
      </c>
      <c r="C2675">
        <v>34</v>
      </c>
      <c r="D2675">
        <v>1648622.0849609401</v>
      </c>
      <c r="E2675">
        <v>0</v>
      </c>
      <c r="F2675" t="s">
        <v>104</v>
      </c>
      <c r="G2675">
        <v>1525216.0849609401</v>
      </c>
      <c r="H2675" s="1">
        <f>SUM($D$2:D2675)/SUM($D$2:$D$11829)</f>
        <v>0.99187673086554928</v>
      </c>
      <c r="I2675" t="str">
        <f t="shared" si="41"/>
        <v>C</v>
      </c>
    </row>
    <row r="2676" spans="1:9">
      <c r="A2676" t="s">
        <v>5699</v>
      </c>
      <c r="B2676" t="s">
        <v>5700</v>
      </c>
      <c r="C2676">
        <v>13</v>
      </c>
      <c r="D2676">
        <v>1648454.2675781299</v>
      </c>
      <c r="E2676">
        <v>0</v>
      </c>
      <c r="F2676" t="s">
        <v>2664</v>
      </c>
      <c r="G2676">
        <v>0</v>
      </c>
      <c r="H2676" s="1">
        <f>SUM($D$2:D2676)/SUM($D$2:$D$11829)</f>
        <v>0.99188179606938931</v>
      </c>
      <c r="I2676" t="str">
        <f t="shared" si="41"/>
        <v>C</v>
      </c>
    </row>
    <row r="2677" spans="1:9">
      <c r="A2677" t="s">
        <v>5701</v>
      </c>
      <c r="B2677" t="s">
        <v>5702</v>
      </c>
      <c r="C2677">
        <v>4</v>
      </c>
      <c r="D2677">
        <v>1647172.390625</v>
      </c>
      <c r="E2677">
        <v>0</v>
      </c>
      <c r="F2677" t="s">
        <v>1799</v>
      </c>
      <c r="G2677">
        <v>0</v>
      </c>
      <c r="H2677" s="1">
        <f>SUM($D$2:D2677)/SUM($D$2:$D$11829)</f>
        <v>0.99188685733440729</v>
      </c>
      <c r="I2677" t="str">
        <f t="shared" si="41"/>
        <v>C</v>
      </c>
    </row>
    <row r="2678" spans="1:9">
      <c r="A2678" t="s">
        <v>5703</v>
      </c>
      <c r="B2678" t="s">
        <v>5704</v>
      </c>
      <c r="C2678">
        <v>14</v>
      </c>
      <c r="D2678">
        <v>1647117.1171875</v>
      </c>
      <c r="E2678">
        <v>0</v>
      </c>
      <c r="F2678" t="s">
        <v>52</v>
      </c>
      <c r="G2678">
        <v>0</v>
      </c>
      <c r="H2678" s="1">
        <f>SUM($D$2:D2678)/SUM($D$2:$D$11829)</f>
        <v>0.99189191842958657</v>
      </c>
      <c r="I2678" t="str">
        <f t="shared" si="41"/>
        <v>C</v>
      </c>
    </row>
    <row r="2679" spans="1:9">
      <c r="A2679" t="s">
        <v>5705</v>
      </c>
      <c r="B2679" t="s">
        <v>5706</v>
      </c>
      <c r="C2679">
        <v>3</v>
      </c>
      <c r="D2679">
        <v>1646010.375</v>
      </c>
      <c r="E2679">
        <v>0</v>
      </c>
      <c r="F2679" t="s">
        <v>1867</v>
      </c>
      <c r="G2679">
        <v>0</v>
      </c>
      <c r="H2679" s="1">
        <f>SUM($D$2:D2679)/SUM($D$2:$D$11829)</f>
        <v>0.99189697612408023</v>
      </c>
      <c r="I2679" t="str">
        <f t="shared" si="41"/>
        <v>C</v>
      </c>
    </row>
    <row r="2680" spans="1:9">
      <c r="A2680" t="s">
        <v>5707</v>
      </c>
      <c r="B2680" t="s">
        <v>5708</v>
      </c>
      <c r="C2680">
        <v>3</v>
      </c>
      <c r="D2680">
        <v>1642456.21875</v>
      </c>
      <c r="E2680">
        <v>0</v>
      </c>
      <c r="F2680" t="s">
        <v>1145</v>
      </c>
      <c r="G2680">
        <v>1642456.21875</v>
      </c>
      <c r="H2680" s="1">
        <f>SUM($D$2:D2680)/SUM($D$2:$D$11829)</f>
        <v>0.99190202289772145</v>
      </c>
      <c r="I2680" t="str">
        <f t="shared" si="41"/>
        <v>C</v>
      </c>
    </row>
    <row r="2681" spans="1:9">
      <c r="A2681" t="s">
        <v>5709</v>
      </c>
      <c r="B2681" t="s">
        <v>5710</v>
      </c>
      <c r="C2681">
        <v>5</v>
      </c>
      <c r="D2681">
        <v>1642140.140625</v>
      </c>
      <c r="E2681">
        <v>0</v>
      </c>
      <c r="F2681" t="s">
        <v>23</v>
      </c>
      <c r="G2681">
        <v>0</v>
      </c>
      <c r="H2681" s="1">
        <f>SUM($D$2:D2681)/SUM($D$2:$D$11829)</f>
        <v>0.99190706870014966</v>
      </c>
      <c r="I2681" t="str">
        <f t="shared" si="41"/>
        <v>C</v>
      </c>
    </row>
    <row r="2682" spans="1:9">
      <c r="A2682" t="s">
        <v>5711</v>
      </c>
      <c r="B2682" t="s">
        <v>5712</v>
      </c>
      <c r="C2682">
        <v>4</v>
      </c>
      <c r="D2682">
        <v>1641748.625</v>
      </c>
      <c r="E2682">
        <v>0</v>
      </c>
      <c r="F2682" t="s">
        <v>347</v>
      </c>
      <c r="G2682">
        <v>0</v>
      </c>
      <c r="H2682" s="1">
        <f>SUM($D$2:D2682)/SUM($D$2:$D$11829)</f>
        <v>0.99191211329956819</v>
      </c>
      <c r="I2682" t="str">
        <f t="shared" si="41"/>
        <v>C</v>
      </c>
    </row>
    <row r="2683" spans="1:9">
      <c r="A2683" t="s">
        <v>5713</v>
      </c>
      <c r="B2683" t="s">
        <v>5714</v>
      </c>
      <c r="C2683">
        <v>10</v>
      </c>
      <c r="D2683">
        <v>1640016</v>
      </c>
      <c r="E2683">
        <v>0</v>
      </c>
      <c r="F2683" t="s">
        <v>1088</v>
      </c>
      <c r="G2683">
        <v>233244</v>
      </c>
      <c r="H2683" s="1">
        <f>SUM($D$2:D2683)/SUM($D$2:$D$11829)</f>
        <v>0.99191715257515156</v>
      </c>
      <c r="I2683" t="str">
        <f t="shared" si="41"/>
        <v>C</v>
      </c>
    </row>
    <row r="2684" spans="1:9">
      <c r="A2684" t="s">
        <v>5715</v>
      </c>
      <c r="B2684" t="s">
        <v>5716</v>
      </c>
      <c r="C2684">
        <v>1</v>
      </c>
      <c r="D2684">
        <v>1638053</v>
      </c>
      <c r="E2684">
        <v>0</v>
      </c>
      <c r="F2684" t="s">
        <v>34</v>
      </c>
      <c r="G2684">
        <v>1638053</v>
      </c>
      <c r="H2684" s="1">
        <f>SUM($D$2:D2684)/SUM($D$2:$D$11829)</f>
        <v>0.9919221858190268</v>
      </c>
      <c r="I2684" t="str">
        <f t="shared" si="41"/>
        <v>C</v>
      </c>
    </row>
    <row r="2685" spans="1:9">
      <c r="A2685" t="s">
        <v>5717</v>
      </c>
      <c r="B2685" t="s">
        <v>5718</v>
      </c>
      <c r="C2685">
        <v>8</v>
      </c>
      <c r="D2685">
        <v>1630371</v>
      </c>
      <c r="E2685">
        <v>0</v>
      </c>
      <c r="F2685" t="s">
        <v>104</v>
      </c>
      <c r="G2685">
        <v>1594908</v>
      </c>
      <c r="H2685" s="1">
        <f>SUM($D$2:D2685)/SUM($D$2:$D$11829)</f>
        <v>0.99192719545842789</v>
      </c>
      <c r="I2685" t="str">
        <f t="shared" si="41"/>
        <v>C</v>
      </c>
    </row>
    <row r="2686" spans="1:9">
      <c r="A2686" t="s">
        <v>5719</v>
      </c>
      <c r="B2686" t="s">
        <v>5720</v>
      </c>
      <c r="C2686">
        <v>1</v>
      </c>
      <c r="D2686">
        <v>1629545.125</v>
      </c>
      <c r="E2686">
        <v>0</v>
      </c>
      <c r="F2686" t="s">
        <v>145</v>
      </c>
      <c r="G2686">
        <v>0</v>
      </c>
      <c r="H2686" s="1">
        <f>SUM($D$2:D2686)/SUM($D$2:$D$11829)</f>
        <v>0.99193220256016379</v>
      </c>
      <c r="I2686" t="str">
        <f t="shared" si="41"/>
        <v>C</v>
      </c>
    </row>
    <row r="2687" spans="1:9">
      <c r="A2687" t="s">
        <v>5721</v>
      </c>
      <c r="B2687" t="s">
        <v>5722</v>
      </c>
      <c r="C2687">
        <v>26</v>
      </c>
      <c r="D2687">
        <v>1629177.2807617199</v>
      </c>
      <c r="E2687">
        <v>0</v>
      </c>
      <c r="F2687" t="s">
        <v>23</v>
      </c>
      <c r="G2687">
        <v>0</v>
      </c>
      <c r="H2687" s="1">
        <f>SUM($D$2:D2687)/SUM($D$2:$D$11829)</f>
        <v>0.99193720853162504</v>
      </c>
      <c r="I2687" t="str">
        <f t="shared" si="41"/>
        <v>C</v>
      </c>
    </row>
    <row r="2688" spans="1:9">
      <c r="A2688" t="s">
        <v>5723</v>
      </c>
      <c r="B2688" t="s">
        <v>5724</v>
      </c>
      <c r="C2688">
        <v>6</v>
      </c>
      <c r="D2688">
        <v>1623316.5</v>
      </c>
      <c r="E2688">
        <v>0</v>
      </c>
      <c r="F2688" t="s">
        <v>2053</v>
      </c>
      <c r="G2688">
        <v>0</v>
      </c>
      <c r="H2688" s="1">
        <f>SUM($D$2:D2688)/SUM($D$2:$D$11829)</f>
        <v>0.99194219649467086</v>
      </c>
      <c r="I2688" t="str">
        <f t="shared" si="41"/>
        <v>C</v>
      </c>
    </row>
    <row r="2689" spans="1:9">
      <c r="A2689" t="s">
        <v>5725</v>
      </c>
      <c r="B2689" t="s">
        <v>5726</v>
      </c>
      <c r="C2689">
        <v>2</v>
      </c>
      <c r="D2689">
        <v>1622458.4375</v>
      </c>
      <c r="E2689">
        <v>0</v>
      </c>
      <c r="F2689" t="s">
        <v>104</v>
      </c>
      <c r="G2689">
        <v>1622458.4375</v>
      </c>
      <c r="H2689" s="1">
        <f>SUM($D$2:D2689)/SUM($D$2:$D$11829)</f>
        <v>0.99194718182114883</v>
      </c>
      <c r="I2689" t="str">
        <f t="shared" si="41"/>
        <v>C</v>
      </c>
    </row>
    <row r="2690" spans="1:9">
      <c r="A2690" t="s">
        <v>5727</v>
      </c>
      <c r="B2690" t="s">
        <v>5728</v>
      </c>
      <c r="C2690">
        <v>5</v>
      </c>
      <c r="D2690">
        <v>1621939.5</v>
      </c>
      <c r="E2690">
        <v>0</v>
      </c>
      <c r="F2690" t="s">
        <v>2252</v>
      </c>
      <c r="G2690">
        <v>143484.5</v>
      </c>
      <c r="H2690" s="1">
        <f>SUM($D$2:D2690)/SUM($D$2:$D$11829)</f>
        <v>0.99195216555308807</v>
      </c>
      <c r="I2690" t="str">
        <f t="shared" si="41"/>
        <v>C</v>
      </c>
    </row>
    <row r="2691" spans="1:9">
      <c r="A2691" t="s">
        <v>5729</v>
      </c>
      <c r="B2691" t="s">
        <v>5730</v>
      </c>
      <c r="C2691">
        <v>10</v>
      </c>
      <c r="D2691">
        <v>1620206.140625</v>
      </c>
      <c r="E2691">
        <v>0</v>
      </c>
      <c r="F2691" t="s">
        <v>2664</v>
      </c>
      <c r="G2691">
        <v>939826.109375</v>
      </c>
      <c r="H2691" s="1">
        <f>SUM($D$2:D2691)/SUM($D$2:$D$11829)</f>
        <v>0.99195714395893564</v>
      </c>
      <c r="I2691" t="str">
        <f t="shared" ref="I2691:I2754" si="42">IF(H2691&lt;=0.8,"A",IF(H2691&lt;=0.95,"B","C"))</f>
        <v>C</v>
      </c>
    </row>
    <row r="2692" spans="1:9">
      <c r="A2692" t="s">
        <v>5731</v>
      </c>
      <c r="B2692" t="s">
        <v>5732</v>
      </c>
      <c r="C2692">
        <v>1</v>
      </c>
      <c r="D2692">
        <v>1619480</v>
      </c>
      <c r="E2692">
        <v>0</v>
      </c>
      <c r="F2692" t="s">
        <v>2012</v>
      </c>
      <c r="G2692">
        <v>0</v>
      </c>
      <c r="H2692" s="1">
        <f>SUM($D$2:D2692)/SUM($D$2:$D$11829)</f>
        <v>0.99196212013357155</v>
      </c>
      <c r="I2692" t="str">
        <f t="shared" si="42"/>
        <v>C</v>
      </c>
    </row>
    <row r="2693" spans="1:9">
      <c r="A2693" t="s">
        <v>5733</v>
      </c>
      <c r="B2693" t="s">
        <v>5734</v>
      </c>
      <c r="C2693">
        <v>3</v>
      </c>
      <c r="D2693">
        <v>1619340.5</v>
      </c>
      <c r="E2693">
        <v>0</v>
      </c>
      <c r="F2693" t="s">
        <v>514</v>
      </c>
      <c r="G2693">
        <v>0</v>
      </c>
      <c r="H2693" s="1">
        <f>SUM($D$2:D2693)/SUM($D$2:$D$11829)</f>
        <v>0.991967095879566</v>
      </c>
      <c r="I2693" t="str">
        <f t="shared" si="42"/>
        <v>C</v>
      </c>
    </row>
    <row r="2694" spans="1:9">
      <c r="A2694" t="s">
        <v>5735</v>
      </c>
      <c r="B2694" t="s">
        <v>5736</v>
      </c>
      <c r="C2694">
        <v>2</v>
      </c>
      <c r="D2694">
        <v>1619331.25</v>
      </c>
      <c r="E2694">
        <v>0</v>
      </c>
      <c r="F2694" t="s">
        <v>74</v>
      </c>
      <c r="G2694">
        <v>144425</v>
      </c>
      <c r="H2694" s="1">
        <f>SUM($D$2:D2694)/SUM($D$2:$D$11829)</f>
        <v>0.99197207159713796</v>
      </c>
      <c r="I2694" t="str">
        <f t="shared" si="42"/>
        <v>C</v>
      </c>
    </row>
    <row r="2695" spans="1:9">
      <c r="A2695" t="s">
        <v>5737</v>
      </c>
      <c r="B2695" t="s">
        <v>5738</v>
      </c>
      <c r="C2695">
        <v>5</v>
      </c>
      <c r="D2695">
        <v>1615302</v>
      </c>
      <c r="E2695">
        <v>0</v>
      </c>
      <c r="F2695" t="s">
        <v>183</v>
      </c>
      <c r="G2695">
        <v>1615302</v>
      </c>
      <c r="H2695" s="1">
        <f>SUM($D$2:D2695)/SUM($D$2:$D$11829)</f>
        <v>0.99197703493403744</v>
      </c>
      <c r="I2695" t="str">
        <f t="shared" si="42"/>
        <v>C</v>
      </c>
    </row>
    <row r="2696" spans="1:9">
      <c r="A2696" t="s">
        <v>5739</v>
      </c>
      <c r="B2696" t="s">
        <v>5740</v>
      </c>
      <c r="C2696">
        <v>7</v>
      </c>
      <c r="D2696">
        <v>1614808.3359375</v>
      </c>
      <c r="E2696">
        <v>0</v>
      </c>
      <c r="F2696" t="s">
        <v>1799</v>
      </c>
      <c r="G2696">
        <v>0</v>
      </c>
      <c r="H2696" s="1">
        <f>SUM($D$2:D2696)/SUM($D$2:$D$11829)</f>
        <v>0.99198199675405574</v>
      </c>
      <c r="I2696" t="str">
        <f t="shared" si="42"/>
        <v>C</v>
      </c>
    </row>
    <row r="2697" spans="1:9">
      <c r="A2697" t="s">
        <v>5741</v>
      </c>
      <c r="B2697" t="s">
        <v>5742</v>
      </c>
      <c r="C2697">
        <v>1</v>
      </c>
      <c r="D2697">
        <v>1614600</v>
      </c>
      <c r="E2697">
        <v>0</v>
      </c>
      <c r="F2697" t="s">
        <v>1867</v>
      </c>
      <c r="G2697">
        <v>0</v>
      </c>
      <c r="H2697" s="1">
        <f>SUM($D$2:D2697)/SUM($D$2:$D$11829)</f>
        <v>0.99198695793392033</v>
      </c>
      <c r="I2697" t="str">
        <f t="shared" si="42"/>
        <v>C</v>
      </c>
    </row>
    <row r="2698" spans="1:9">
      <c r="A2698" t="s">
        <v>5743</v>
      </c>
      <c r="B2698" t="s">
        <v>5744</v>
      </c>
      <c r="C2698">
        <v>4</v>
      </c>
      <c r="D2698">
        <v>1613700</v>
      </c>
      <c r="E2698">
        <v>0</v>
      </c>
      <c r="F2698" t="s">
        <v>34</v>
      </c>
      <c r="G2698">
        <v>0</v>
      </c>
      <c r="H2698" s="1">
        <f>SUM($D$2:D2698)/SUM($D$2:$D$11829)</f>
        <v>0.99199191634835593</v>
      </c>
      <c r="I2698" t="str">
        <f t="shared" si="42"/>
        <v>C</v>
      </c>
    </row>
    <row r="2699" spans="1:9">
      <c r="A2699" t="s">
        <v>5745</v>
      </c>
      <c r="B2699" t="s">
        <v>5746</v>
      </c>
      <c r="C2699">
        <v>8</v>
      </c>
      <c r="D2699">
        <v>1610137.28125</v>
      </c>
      <c r="E2699">
        <v>0</v>
      </c>
      <c r="F2699" t="s">
        <v>104</v>
      </c>
      <c r="G2699">
        <v>121202</v>
      </c>
      <c r="H2699" s="1">
        <f>SUM($D$2:D2699)/SUM($D$2:$D$11829)</f>
        <v>0.9919968638156289</v>
      </c>
      <c r="I2699" t="str">
        <f t="shared" si="42"/>
        <v>C</v>
      </c>
    </row>
    <row r="2700" spans="1:9">
      <c r="A2700" t="s">
        <v>5747</v>
      </c>
      <c r="B2700" t="s">
        <v>5748</v>
      </c>
      <c r="C2700">
        <v>42</v>
      </c>
      <c r="D2700">
        <v>1609941.6059570301</v>
      </c>
      <c r="E2700">
        <v>0</v>
      </c>
      <c r="F2700" t="s">
        <v>52</v>
      </c>
      <c r="G2700">
        <v>138935.5</v>
      </c>
      <c r="H2700" s="1">
        <f>SUM($D$2:D2700)/SUM($D$2:$D$11829)</f>
        <v>0.99200181068165072</v>
      </c>
      <c r="I2700" t="str">
        <f t="shared" si="42"/>
        <v>C</v>
      </c>
    </row>
    <row r="2701" spans="1:9">
      <c r="A2701" t="s">
        <v>5749</v>
      </c>
      <c r="B2701" t="s">
        <v>5750</v>
      </c>
      <c r="C2701">
        <v>18</v>
      </c>
      <c r="D2701">
        <v>1609600.8105468799</v>
      </c>
      <c r="E2701">
        <v>0</v>
      </c>
      <c r="F2701" t="s">
        <v>104</v>
      </c>
      <c r="G2701">
        <v>159386.599609375</v>
      </c>
      <c r="H2701" s="1">
        <f>SUM($D$2:D2701)/SUM($D$2:$D$11829)</f>
        <v>0.99200675650051073</v>
      </c>
      <c r="I2701" t="str">
        <f t="shared" si="42"/>
        <v>C</v>
      </c>
    </row>
    <row r="2702" spans="1:9">
      <c r="A2702" t="s">
        <v>5751</v>
      </c>
      <c r="B2702" t="s">
        <v>5752</v>
      </c>
      <c r="C2702">
        <v>107</v>
      </c>
      <c r="D2702">
        <v>1607089.5546875</v>
      </c>
      <c r="E2702">
        <v>0</v>
      </c>
      <c r="F2702" t="s">
        <v>52</v>
      </c>
      <c r="G2702">
        <v>1070347.2529296901</v>
      </c>
      <c r="H2702" s="1">
        <f>SUM($D$2:D2702)/SUM($D$2:$D$11829)</f>
        <v>0.99201169460303729</v>
      </c>
      <c r="I2702" t="str">
        <f t="shared" si="42"/>
        <v>C</v>
      </c>
    </row>
    <row r="2703" spans="1:9">
      <c r="A2703" t="s">
        <v>5753</v>
      </c>
      <c r="B2703" t="s">
        <v>5754</v>
      </c>
      <c r="C2703">
        <v>6</v>
      </c>
      <c r="D2703">
        <v>1606576.5625</v>
      </c>
      <c r="E2703">
        <v>0</v>
      </c>
      <c r="F2703" t="s">
        <v>243</v>
      </c>
      <c r="G2703">
        <v>1025672.3125</v>
      </c>
      <c r="H2703" s="1">
        <f>SUM($D$2:D2703)/SUM($D$2:$D$11829)</f>
        <v>0.99201663112929328</v>
      </c>
      <c r="I2703" t="str">
        <f t="shared" si="42"/>
        <v>C</v>
      </c>
    </row>
    <row r="2704" spans="1:9">
      <c r="A2704" t="s">
        <v>5755</v>
      </c>
      <c r="B2704" t="s">
        <v>5756</v>
      </c>
      <c r="C2704">
        <v>1</v>
      </c>
      <c r="D2704">
        <v>1605700</v>
      </c>
      <c r="E2704">
        <v>0</v>
      </c>
      <c r="F2704" t="s">
        <v>514</v>
      </c>
      <c r="G2704">
        <v>0</v>
      </c>
      <c r="H2704" s="1">
        <f>SUM($D$2:D2704)/SUM($D$2:$D$11829)</f>
        <v>0.99202156496213656</v>
      </c>
      <c r="I2704" t="str">
        <f t="shared" si="42"/>
        <v>C</v>
      </c>
    </row>
    <row r="2705" spans="1:9">
      <c r="A2705" t="s">
        <v>5757</v>
      </c>
      <c r="B2705" t="s">
        <v>5758</v>
      </c>
      <c r="C2705">
        <v>1</v>
      </c>
      <c r="D2705">
        <v>1604354.125</v>
      </c>
      <c r="E2705">
        <v>0</v>
      </c>
      <c r="F2705" t="s">
        <v>1702</v>
      </c>
      <c r="G2705">
        <v>0</v>
      </c>
      <c r="H2705" s="1">
        <f>SUM($D$2:D2705)/SUM($D$2:$D$11829)</f>
        <v>0.99202649465951098</v>
      </c>
      <c r="I2705" t="str">
        <f t="shared" si="42"/>
        <v>C</v>
      </c>
    </row>
    <row r="2706" spans="1:9">
      <c r="A2706" t="s">
        <v>5759</v>
      </c>
      <c r="B2706" t="s">
        <v>5760</v>
      </c>
      <c r="C2706">
        <v>1</v>
      </c>
      <c r="D2706">
        <v>1603985</v>
      </c>
      <c r="E2706">
        <v>0</v>
      </c>
      <c r="F2706" t="s">
        <v>489</v>
      </c>
      <c r="G2706">
        <v>1603985</v>
      </c>
      <c r="H2706" s="1">
        <f>SUM($D$2:D2706)/SUM($D$2:$D$11829)</f>
        <v>0.99203142322267535</v>
      </c>
      <c r="I2706" t="str">
        <f t="shared" si="42"/>
        <v>C</v>
      </c>
    </row>
    <row r="2707" spans="1:9">
      <c r="A2707" t="s">
        <v>5761</v>
      </c>
      <c r="B2707" t="s">
        <v>5762</v>
      </c>
      <c r="C2707">
        <v>8</v>
      </c>
      <c r="D2707">
        <v>1602448.4365234401</v>
      </c>
      <c r="E2707">
        <v>0</v>
      </c>
      <c r="F2707" t="s">
        <v>1685</v>
      </c>
      <c r="G2707">
        <v>1443171.8232421901</v>
      </c>
      <c r="H2707" s="1">
        <f>SUM($D$2:D2707)/SUM($D$2:$D$11829)</f>
        <v>0.99203634706444266</v>
      </c>
      <c r="I2707" t="str">
        <f t="shared" si="42"/>
        <v>C</v>
      </c>
    </row>
    <row r="2708" spans="1:9">
      <c r="A2708" t="s">
        <v>5763</v>
      </c>
      <c r="B2708" t="s">
        <v>5764</v>
      </c>
      <c r="C2708">
        <v>3</v>
      </c>
      <c r="D2708">
        <v>1601066.40625</v>
      </c>
      <c r="E2708">
        <v>0</v>
      </c>
      <c r="F2708" t="s">
        <v>152</v>
      </c>
      <c r="G2708">
        <v>0</v>
      </c>
      <c r="H2708" s="1">
        <f>SUM($D$2:D2708)/SUM($D$2:$D$11829)</f>
        <v>0.99204126665964687</v>
      </c>
      <c r="I2708" t="str">
        <f t="shared" si="42"/>
        <v>C</v>
      </c>
    </row>
    <row r="2709" spans="1:9">
      <c r="A2709" t="s">
        <v>5765</v>
      </c>
      <c r="B2709" t="s">
        <v>5766</v>
      </c>
      <c r="C2709">
        <v>2</v>
      </c>
      <c r="D2709">
        <v>1600324.5625</v>
      </c>
      <c r="E2709">
        <v>0</v>
      </c>
      <c r="F2709" t="s">
        <v>584</v>
      </c>
      <c r="G2709">
        <v>0</v>
      </c>
      <c r="H2709" s="1">
        <f>SUM($D$2:D2709)/SUM($D$2:$D$11829)</f>
        <v>0.99204618397538846</v>
      </c>
      <c r="I2709" t="str">
        <f t="shared" si="42"/>
        <v>C</v>
      </c>
    </row>
    <row r="2710" spans="1:9">
      <c r="A2710" t="s">
        <v>5767</v>
      </c>
      <c r="B2710" t="s">
        <v>5768</v>
      </c>
      <c r="C2710">
        <v>2</v>
      </c>
      <c r="D2710">
        <v>1600000</v>
      </c>
      <c r="E2710">
        <v>0</v>
      </c>
      <c r="F2710" t="s">
        <v>1867</v>
      </c>
      <c r="G2710">
        <v>0</v>
      </c>
      <c r="H2710" s="1">
        <f>SUM($D$2:D2710)/SUM($D$2:$D$11829)</f>
        <v>0.99205110029384713</v>
      </c>
      <c r="I2710" t="str">
        <f t="shared" si="42"/>
        <v>C</v>
      </c>
    </row>
    <row r="2711" spans="1:9">
      <c r="A2711" t="s">
        <v>5769</v>
      </c>
      <c r="B2711" t="s">
        <v>5770</v>
      </c>
      <c r="C2711">
        <v>1</v>
      </c>
      <c r="D2711">
        <v>1599318.5</v>
      </c>
      <c r="E2711">
        <v>0</v>
      </c>
      <c r="F2711" t="s">
        <v>1867</v>
      </c>
      <c r="G2711">
        <v>0</v>
      </c>
      <c r="H2711" s="1">
        <f>SUM($D$2:D2711)/SUM($D$2:$D$11829)</f>
        <v>0.99205601451826153</v>
      </c>
      <c r="I2711" t="str">
        <f t="shared" si="42"/>
        <v>C</v>
      </c>
    </row>
    <row r="2712" spans="1:9">
      <c r="A2712" t="s">
        <v>5771</v>
      </c>
      <c r="B2712" t="s">
        <v>5772</v>
      </c>
      <c r="C2712">
        <v>4</v>
      </c>
      <c r="D2712">
        <v>1598720</v>
      </c>
      <c r="E2712">
        <v>0</v>
      </c>
      <c r="F2712" t="s">
        <v>1145</v>
      </c>
      <c r="G2712">
        <v>1598720</v>
      </c>
      <c r="H2712" s="1">
        <f>SUM($D$2:D2712)/SUM($D$2:$D$11829)</f>
        <v>0.99206092690366543</v>
      </c>
      <c r="I2712" t="str">
        <f t="shared" si="42"/>
        <v>C</v>
      </c>
    </row>
    <row r="2713" spans="1:9">
      <c r="A2713" t="s">
        <v>5773</v>
      </c>
      <c r="B2713" t="s">
        <v>5774</v>
      </c>
      <c r="C2713">
        <v>5</v>
      </c>
      <c r="D2713">
        <v>1595480.34375</v>
      </c>
      <c r="E2713">
        <v>0</v>
      </c>
      <c r="F2713" t="s">
        <v>145</v>
      </c>
      <c r="G2713">
        <v>384800.90625</v>
      </c>
      <c r="H2713" s="1">
        <f>SUM($D$2:D2713)/SUM($D$2:$D$11829)</f>
        <v>0.99206582933458076</v>
      </c>
      <c r="I2713" t="str">
        <f t="shared" si="42"/>
        <v>C</v>
      </c>
    </row>
    <row r="2714" spans="1:9">
      <c r="A2714" t="s">
        <v>5775</v>
      </c>
      <c r="B2714" t="s">
        <v>5776</v>
      </c>
      <c r="C2714">
        <v>18</v>
      </c>
      <c r="D2714">
        <v>1595008.64697266</v>
      </c>
      <c r="E2714">
        <v>0</v>
      </c>
      <c r="F2714" t="s">
        <v>791</v>
      </c>
      <c r="G2714">
        <v>1535533.64697266</v>
      </c>
      <c r="H2714" s="1">
        <f>SUM($D$2:D2714)/SUM($D$2:$D$11829)</f>
        <v>0.99207073031611381</v>
      </c>
      <c r="I2714" t="str">
        <f t="shared" si="42"/>
        <v>C</v>
      </c>
    </row>
    <row r="2715" spans="1:9">
      <c r="A2715" t="s">
        <v>5777</v>
      </c>
      <c r="B2715" t="s">
        <v>5778</v>
      </c>
      <c r="C2715">
        <v>3</v>
      </c>
      <c r="D2715">
        <v>1594872.0625</v>
      </c>
      <c r="E2715">
        <v>0</v>
      </c>
      <c r="F2715" t="s">
        <v>2361</v>
      </c>
      <c r="G2715">
        <v>1594872.0625</v>
      </c>
      <c r="H2715" s="1">
        <f>SUM($D$2:D2715)/SUM($D$2:$D$11829)</f>
        <v>0.99207563087796391</v>
      </c>
      <c r="I2715" t="str">
        <f t="shared" si="42"/>
        <v>C</v>
      </c>
    </row>
    <row r="2716" spans="1:9">
      <c r="A2716" t="s">
        <v>5779</v>
      </c>
      <c r="B2716" t="s">
        <v>5780</v>
      </c>
      <c r="C2716">
        <v>14</v>
      </c>
      <c r="D2716">
        <v>1594861.9609375</v>
      </c>
      <c r="E2716">
        <v>0</v>
      </c>
      <c r="F2716" t="s">
        <v>104</v>
      </c>
      <c r="G2716">
        <v>11875</v>
      </c>
      <c r="H2716" s="1">
        <f>SUM($D$2:D2716)/SUM($D$2:$D$11829)</f>
        <v>0.99208053140877506</v>
      </c>
      <c r="I2716" t="str">
        <f t="shared" si="42"/>
        <v>C</v>
      </c>
    </row>
    <row r="2717" spans="1:9">
      <c r="A2717" t="s">
        <v>5781</v>
      </c>
      <c r="B2717" t="s">
        <v>5782</v>
      </c>
      <c r="C2717">
        <v>2</v>
      </c>
      <c r="D2717">
        <v>1594430.875</v>
      </c>
      <c r="E2717">
        <v>0</v>
      </c>
      <c r="F2717" t="s">
        <v>489</v>
      </c>
      <c r="G2717">
        <v>0</v>
      </c>
      <c r="H2717" s="1">
        <f>SUM($D$2:D2717)/SUM($D$2:$D$11829)</f>
        <v>0.99208543061498866</v>
      </c>
      <c r="I2717" t="str">
        <f t="shared" si="42"/>
        <v>C</v>
      </c>
    </row>
    <row r="2718" spans="1:9">
      <c r="A2718" t="s">
        <v>5783</v>
      </c>
      <c r="B2718" t="s">
        <v>5784</v>
      </c>
      <c r="C2718">
        <v>2</v>
      </c>
      <c r="D2718">
        <v>1593913</v>
      </c>
      <c r="E2718">
        <v>0</v>
      </c>
      <c r="F2718" t="s">
        <v>1867</v>
      </c>
      <c r="G2718">
        <v>0</v>
      </c>
      <c r="H2718" s="1">
        <f>SUM($D$2:D2718)/SUM($D$2:$D$11829)</f>
        <v>0.99209032822992838</v>
      </c>
      <c r="I2718" t="str">
        <f t="shared" si="42"/>
        <v>C</v>
      </c>
    </row>
    <row r="2719" spans="1:9">
      <c r="A2719" t="s">
        <v>5785</v>
      </c>
      <c r="B2719" t="s">
        <v>5786</v>
      </c>
      <c r="C2719">
        <v>10</v>
      </c>
      <c r="D2719">
        <v>1592901.3046875</v>
      </c>
      <c r="E2719">
        <v>0</v>
      </c>
      <c r="F2719" t="s">
        <v>489</v>
      </c>
      <c r="G2719">
        <v>0</v>
      </c>
      <c r="H2719" s="1">
        <f>SUM($D$2:D2719)/SUM($D$2:$D$11829)</f>
        <v>0.99209522273623285</v>
      </c>
      <c r="I2719" t="str">
        <f t="shared" si="42"/>
        <v>C</v>
      </c>
    </row>
    <row r="2720" spans="1:9">
      <c r="A2720" t="s">
        <v>5787</v>
      </c>
      <c r="B2720" t="s">
        <v>5788</v>
      </c>
      <c r="C2720">
        <v>17</v>
      </c>
      <c r="D2720">
        <v>1592715.2509765599</v>
      </c>
      <c r="E2720">
        <v>0</v>
      </c>
      <c r="F2720" t="s">
        <v>23</v>
      </c>
      <c r="G2720">
        <v>1592715.2509765599</v>
      </c>
      <c r="H2720" s="1">
        <f>SUM($D$2:D2720)/SUM($D$2:$D$11829)</f>
        <v>0.9921001166708503</v>
      </c>
      <c r="I2720" t="str">
        <f t="shared" si="42"/>
        <v>C</v>
      </c>
    </row>
    <row r="2721" spans="1:9">
      <c r="A2721" t="s">
        <v>5789</v>
      </c>
      <c r="B2721" t="s">
        <v>5790</v>
      </c>
      <c r="C2721">
        <v>4</v>
      </c>
      <c r="D2721">
        <v>1592105.03125</v>
      </c>
      <c r="E2721">
        <v>0</v>
      </c>
      <c r="F2721" t="s">
        <v>1867</v>
      </c>
      <c r="G2721">
        <v>1592105.03125</v>
      </c>
      <c r="H2721" s="1">
        <f>SUM($D$2:D2721)/SUM($D$2:$D$11829)</f>
        <v>0.99210500873044616</v>
      </c>
      <c r="I2721" t="str">
        <f t="shared" si="42"/>
        <v>C</v>
      </c>
    </row>
    <row r="2722" spans="1:9">
      <c r="A2722" t="s">
        <v>5791</v>
      </c>
      <c r="B2722" t="s">
        <v>5792</v>
      </c>
      <c r="C2722">
        <v>4</v>
      </c>
      <c r="D2722">
        <v>1591855</v>
      </c>
      <c r="E2722">
        <v>0</v>
      </c>
      <c r="F2722" t="s">
        <v>5793</v>
      </c>
      <c r="G2722">
        <v>0</v>
      </c>
      <c r="H2722" s="1">
        <f>SUM($D$2:D2722)/SUM($D$2:$D$11829)</f>
        <v>0.99210990002177124</v>
      </c>
      <c r="I2722" t="str">
        <f t="shared" si="42"/>
        <v>C</v>
      </c>
    </row>
    <row r="2723" spans="1:9">
      <c r="A2723" t="s">
        <v>5794</v>
      </c>
      <c r="B2723" t="s">
        <v>5795</v>
      </c>
      <c r="C2723">
        <v>6</v>
      </c>
      <c r="D2723">
        <v>1591666.2265625</v>
      </c>
      <c r="E2723">
        <v>0</v>
      </c>
      <c r="F2723" t="s">
        <v>514</v>
      </c>
      <c r="G2723">
        <v>285600</v>
      </c>
      <c r="H2723" s="1">
        <f>SUM($D$2:D2723)/SUM($D$2:$D$11829)</f>
        <v>0.99211479073305231</v>
      </c>
      <c r="I2723" t="str">
        <f t="shared" si="42"/>
        <v>C</v>
      </c>
    </row>
    <row r="2724" spans="1:9">
      <c r="A2724" t="s">
        <v>5796</v>
      </c>
      <c r="B2724" t="s">
        <v>5797</v>
      </c>
      <c r="C2724">
        <v>2</v>
      </c>
      <c r="D2724">
        <v>1591045.4375</v>
      </c>
      <c r="E2724">
        <v>0</v>
      </c>
      <c r="F2724" t="s">
        <v>428</v>
      </c>
      <c r="G2724">
        <v>1591045.4375</v>
      </c>
      <c r="H2724" s="1">
        <f>SUM($D$2:D2724)/SUM($D$2:$D$11829)</f>
        <v>0.99211967953683544</v>
      </c>
      <c r="I2724" t="str">
        <f t="shared" si="42"/>
        <v>C</v>
      </c>
    </row>
    <row r="2725" spans="1:9">
      <c r="A2725" t="s">
        <v>5798</v>
      </c>
      <c r="B2725" t="s">
        <v>5799</v>
      </c>
      <c r="C2725">
        <v>2</v>
      </c>
      <c r="D2725">
        <v>1590651</v>
      </c>
      <c r="E2725">
        <v>0</v>
      </c>
      <c r="F2725" t="s">
        <v>514</v>
      </c>
      <c r="G2725">
        <v>0</v>
      </c>
      <c r="H2725" s="1">
        <f>SUM($D$2:D2725)/SUM($D$2:$D$11829)</f>
        <v>0.99212456712863095</v>
      </c>
      <c r="I2725" t="str">
        <f t="shared" si="42"/>
        <v>C</v>
      </c>
    </row>
    <row r="2726" spans="1:9">
      <c r="A2726" t="s">
        <v>5800</v>
      </c>
      <c r="B2726" t="s">
        <v>5801</v>
      </c>
      <c r="C2726">
        <v>12</v>
      </c>
      <c r="D2726">
        <v>1590235.6875</v>
      </c>
      <c r="E2726">
        <v>0</v>
      </c>
      <c r="F2726" t="s">
        <v>1222</v>
      </c>
      <c r="G2726">
        <v>0</v>
      </c>
      <c r="H2726" s="1">
        <f>SUM($D$2:D2726)/SUM($D$2:$D$11829)</f>
        <v>0.99212945344429604</v>
      </c>
      <c r="I2726" t="str">
        <f t="shared" si="42"/>
        <v>C</v>
      </c>
    </row>
    <row r="2727" spans="1:9">
      <c r="A2727" t="s">
        <v>5802</v>
      </c>
      <c r="B2727" t="s">
        <v>5803</v>
      </c>
      <c r="C2727">
        <v>4</v>
      </c>
      <c r="D2727">
        <v>1590176.8125</v>
      </c>
      <c r="E2727">
        <v>0</v>
      </c>
      <c r="F2727" t="s">
        <v>1070</v>
      </c>
      <c r="G2727">
        <v>1590176.8125</v>
      </c>
      <c r="H2727" s="1">
        <f>SUM($D$2:D2727)/SUM($D$2:$D$11829)</f>
        <v>0.99213433957905595</v>
      </c>
      <c r="I2727" t="str">
        <f t="shared" si="42"/>
        <v>C</v>
      </c>
    </row>
    <row r="2728" spans="1:9">
      <c r="A2728" t="s">
        <v>5804</v>
      </c>
      <c r="B2728" t="s">
        <v>5805</v>
      </c>
      <c r="C2728">
        <v>2</v>
      </c>
      <c r="D2728">
        <v>1589232.5625</v>
      </c>
      <c r="E2728">
        <v>0</v>
      </c>
      <c r="F2728" t="s">
        <v>1867</v>
      </c>
      <c r="G2728">
        <v>0</v>
      </c>
      <c r="H2728" s="1">
        <f>SUM($D$2:D2728)/SUM($D$2:$D$11829)</f>
        <v>0.99213922281241984</v>
      </c>
      <c r="I2728" t="str">
        <f t="shared" si="42"/>
        <v>C</v>
      </c>
    </row>
    <row r="2729" spans="1:9">
      <c r="A2729" t="s">
        <v>5806</v>
      </c>
      <c r="B2729" t="s">
        <v>5807</v>
      </c>
      <c r="C2729">
        <v>2</v>
      </c>
      <c r="D2729">
        <v>1587500</v>
      </c>
      <c r="E2729">
        <v>0</v>
      </c>
      <c r="F2729" t="s">
        <v>514</v>
      </c>
      <c r="G2729">
        <v>0</v>
      </c>
      <c r="H2729" s="1">
        <f>SUM($D$2:D2729)/SUM($D$2:$D$11829)</f>
        <v>0.99214410072214065</v>
      </c>
      <c r="I2729" t="str">
        <f t="shared" si="42"/>
        <v>C</v>
      </c>
    </row>
    <row r="2730" spans="1:9">
      <c r="A2730" t="s">
        <v>5808</v>
      </c>
      <c r="B2730" t="s">
        <v>5809</v>
      </c>
      <c r="C2730">
        <v>2</v>
      </c>
      <c r="D2730">
        <v>1585912.375</v>
      </c>
      <c r="E2730">
        <v>0</v>
      </c>
      <c r="F2730" t="s">
        <v>2795</v>
      </c>
      <c r="G2730">
        <v>0</v>
      </c>
      <c r="H2730" s="1">
        <f>SUM($D$2:D2730)/SUM($D$2:$D$11829)</f>
        <v>0.99214897375356759</v>
      </c>
      <c r="I2730" t="str">
        <f t="shared" si="42"/>
        <v>C</v>
      </c>
    </row>
    <row r="2731" spans="1:9">
      <c r="A2731" t="s">
        <v>5810</v>
      </c>
      <c r="B2731" t="s">
        <v>5811</v>
      </c>
      <c r="C2731">
        <v>4</v>
      </c>
      <c r="D2731">
        <v>1585498.1972656299</v>
      </c>
      <c r="E2731">
        <v>0</v>
      </c>
      <c r="F2731" t="s">
        <v>1643</v>
      </c>
      <c r="G2731">
        <v>0</v>
      </c>
      <c r="H2731" s="1">
        <f>SUM($D$2:D2731)/SUM($D$2:$D$11829)</f>
        <v>0.99215384551235108</v>
      </c>
      <c r="I2731" t="str">
        <f t="shared" si="42"/>
        <v>C</v>
      </c>
    </row>
    <row r="2732" spans="1:9">
      <c r="A2732" t="s">
        <v>5812</v>
      </c>
      <c r="B2732" t="s">
        <v>5813</v>
      </c>
      <c r="C2732">
        <v>29</v>
      </c>
      <c r="D2732">
        <v>1584644.76708984</v>
      </c>
      <c r="E2732">
        <v>0</v>
      </c>
      <c r="F2732" t="s">
        <v>1222</v>
      </c>
      <c r="G2732">
        <v>0</v>
      </c>
      <c r="H2732" s="1">
        <f>SUM($D$2:D2732)/SUM($D$2:$D$11829)</f>
        <v>0.99215871464880034</v>
      </c>
      <c r="I2732" t="str">
        <f t="shared" si="42"/>
        <v>C</v>
      </c>
    </row>
    <row r="2733" spans="1:9">
      <c r="A2733" t="s">
        <v>5814</v>
      </c>
      <c r="B2733" t="s">
        <v>5815</v>
      </c>
      <c r="C2733">
        <v>3</v>
      </c>
      <c r="D2733">
        <v>1582593</v>
      </c>
      <c r="E2733">
        <v>0</v>
      </c>
      <c r="F2733" t="s">
        <v>3219</v>
      </c>
      <c r="G2733">
        <v>0</v>
      </c>
      <c r="H2733" s="1">
        <f>SUM($D$2:D2733)/SUM($D$2:$D$11829)</f>
        <v>0.99216357748078698</v>
      </c>
      <c r="I2733" t="str">
        <f t="shared" si="42"/>
        <v>C</v>
      </c>
    </row>
    <row r="2734" spans="1:9">
      <c r="A2734" t="s">
        <v>5816</v>
      </c>
      <c r="B2734" t="s">
        <v>5817</v>
      </c>
      <c r="C2734">
        <v>22</v>
      </c>
      <c r="D2734">
        <v>1582582.20385742</v>
      </c>
      <c r="E2734">
        <v>0</v>
      </c>
      <c r="F2734" t="s">
        <v>738</v>
      </c>
      <c r="G2734">
        <v>74208.560791015596</v>
      </c>
      <c r="H2734" s="1">
        <f>SUM($D$2:D2734)/SUM($D$2:$D$11829)</f>
        <v>0.99216844027960027</v>
      </c>
      <c r="I2734" t="str">
        <f t="shared" si="42"/>
        <v>C</v>
      </c>
    </row>
    <row r="2735" spans="1:9">
      <c r="A2735" t="s">
        <v>5818</v>
      </c>
      <c r="B2735" t="s">
        <v>5819</v>
      </c>
      <c r="C2735">
        <v>2</v>
      </c>
      <c r="D2735">
        <v>1582125.125</v>
      </c>
      <c r="E2735">
        <v>0</v>
      </c>
      <c r="F2735" t="s">
        <v>209</v>
      </c>
      <c r="G2735">
        <v>0</v>
      </c>
      <c r="H2735" s="1">
        <f>SUM($D$2:D2735)/SUM($D$2:$D$11829)</f>
        <v>0.99217330167394779</v>
      </c>
      <c r="I2735" t="str">
        <f t="shared" si="42"/>
        <v>C</v>
      </c>
    </row>
    <row r="2736" spans="1:9">
      <c r="A2736" t="s">
        <v>5820</v>
      </c>
      <c r="B2736" t="s">
        <v>5821</v>
      </c>
      <c r="C2736">
        <v>5</v>
      </c>
      <c r="D2736">
        <v>1581096.36328125</v>
      </c>
      <c r="E2736">
        <v>0</v>
      </c>
      <c r="F2736" t="s">
        <v>1497</v>
      </c>
      <c r="G2736">
        <v>0</v>
      </c>
      <c r="H2736" s="1">
        <f>SUM($D$2:D2736)/SUM($D$2:$D$11829)</f>
        <v>0.99217815990722025</v>
      </c>
      <c r="I2736" t="str">
        <f t="shared" si="42"/>
        <v>C</v>
      </c>
    </row>
    <row r="2737" spans="1:9">
      <c r="A2737" t="s">
        <v>5822</v>
      </c>
      <c r="B2737" t="s">
        <v>5823</v>
      </c>
      <c r="C2737">
        <v>10</v>
      </c>
      <c r="D2737">
        <v>1580817.609375</v>
      </c>
      <c r="E2737">
        <v>0</v>
      </c>
      <c r="F2737" t="s">
        <v>851</v>
      </c>
      <c r="G2737">
        <v>0</v>
      </c>
      <c r="H2737" s="1">
        <f>SUM($D$2:D2737)/SUM($D$2:$D$11829)</f>
        <v>0.99218301728396574</v>
      </c>
      <c r="I2737" t="str">
        <f t="shared" si="42"/>
        <v>C</v>
      </c>
    </row>
    <row r="2738" spans="1:9">
      <c r="A2738" t="s">
        <v>5824</v>
      </c>
      <c r="B2738" t="s">
        <v>5825</v>
      </c>
      <c r="C2738">
        <v>1</v>
      </c>
      <c r="D2738">
        <v>1580537.25</v>
      </c>
      <c r="E2738">
        <v>0</v>
      </c>
      <c r="F2738" t="s">
        <v>2664</v>
      </c>
      <c r="G2738">
        <v>1580537.25</v>
      </c>
      <c r="H2738" s="1">
        <f>SUM($D$2:D2738)/SUM($D$2:$D$11829)</f>
        <v>0.99218787379925133</v>
      </c>
      <c r="I2738" t="str">
        <f t="shared" si="42"/>
        <v>C</v>
      </c>
    </row>
    <row r="2739" spans="1:9">
      <c r="A2739" t="s">
        <v>5826</v>
      </c>
      <c r="B2739" t="s">
        <v>5827</v>
      </c>
      <c r="C2739">
        <v>1</v>
      </c>
      <c r="D2739">
        <v>1580416.625</v>
      </c>
      <c r="E2739">
        <v>0</v>
      </c>
      <c r="F2739" t="s">
        <v>34</v>
      </c>
      <c r="G2739">
        <v>1580416.625</v>
      </c>
      <c r="H2739" s="1">
        <f>SUM($D$2:D2739)/SUM($D$2:$D$11829)</f>
        <v>0.99219272994389252</v>
      </c>
      <c r="I2739" t="str">
        <f t="shared" si="42"/>
        <v>C</v>
      </c>
    </row>
    <row r="2740" spans="1:9">
      <c r="A2740" t="s">
        <v>5828</v>
      </c>
      <c r="B2740" t="s">
        <v>5829</v>
      </c>
      <c r="C2740">
        <v>4</v>
      </c>
      <c r="D2740">
        <v>1579848</v>
      </c>
      <c r="E2740">
        <v>0</v>
      </c>
      <c r="F2740" t="s">
        <v>5830</v>
      </c>
      <c r="G2740">
        <v>1579848</v>
      </c>
      <c r="H2740" s="1">
        <f>SUM($D$2:D2740)/SUM($D$2:$D$11829)</f>
        <v>0.99219758434132022</v>
      </c>
      <c r="I2740" t="str">
        <f t="shared" si="42"/>
        <v>C</v>
      </c>
    </row>
    <row r="2741" spans="1:9">
      <c r="A2741" t="s">
        <v>5831</v>
      </c>
      <c r="B2741" t="s">
        <v>5832</v>
      </c>
      <c r="C2741">
        <v>3</v>
      </c>
      <c r="D2741">
        <v>1577807</v>
      </c>
      <c r="E2741">
        <v>0</v>
      </c>
      <c r="F2741" t="s">
        <v>833</v>
      </c>
      <c r="G2741">
        <v>0</v>
      </c>
      <c r="H2741" s="1">
        <f>SUM($D$2:D2741)/SUM($D$2:$D$11829)</f>
        <v>0.99220243246736928</v>
      </c>
      <c r="I2741" t="str">
        <f t="shared" si="42"/>
        <v>C</v>
      </c>
    </row>
    <row r="2742" spans="1:9">
      <c r="A2742" t="s">
        <v>5833</v>
      </c>
      <c r="B2742" t="s">
        <v>5834</v>
      </c>
      <c r="C2742">
        <v>7</v>
      </c>
      <c r="D2742">
        <v>1571568.2167968799</v>
      </c>
      <c r="E2742">
        <v>0</v>
      </c>
      <c r="F2742" t="s">
        <v>2262</v>
      </c>
      <c r="G2742">
        <v>33774.859375</v>
      </c>
      <c r="H2742" s="1">
        <f>SUM($D$2:D2742)/SUM($D$2:$D$11829)</f>
        <v>0.99220726142351512</v>
      </c>
      <c r="I2742" t="str">
        <f t="shared" si="42"/>
        <v>C</v>
      </c>
    </row>
    <row r="2743" spans="1:9">
      <c r="A2743" t="s">
        <v>5835</v>
      </c>
      <c r="B2743" t="s">
        <v>5836</v>
      </c>
      <c r="C2743">
        <v>2</v>
      </c>
      <c r="D2743">
        <v>1570912.125</v>
      </c>
      <c r="E2743">
        <v>0</v>
      </c>
      <c r="F2743" t="s">
        <v>808</v>
      </c>
      <c r="G2743">
        <v>0</v>
      </c>
      <c r="H2743" s="1">
        <f>SUM($D$2:D2743)/SUM($D$2:$D$11829)</f>
        <v>0.99221208836368835</v>
      </c>
      <c r="I2743" t="str">
        <f t="shared" si="42"/>
        <v>C</v>
      </c>
    </row>
    <row r="2744" spans="1:9">
      <c r="A2744" t="s">
        <v>5837</v>
      </c>
      <c r="B2744" t="s">
        <v>5838</v>
      </c>
      <c r="C2744">
        <v>32</v>
      </c>
      <c r="D2744">
        <v>1570561.65234375</v>
      </c>
      <c r="E2744">
        <v>0</v>
      </c>
      <c r="F2744" t="s">
        <v>23</v>
      </c>
      <c r="G2744">
        <v>0</v>
      </c>
      <c r="H2744" s="1">
        <f>SUM($D$2:D2744)/SUM($D$2:$D$11829)</f>
        <v>0.99221691422696456</v>
      </c>
      <c r="I2744" t="str">
        <f t="shared" si="42"/>
        <v>C</v>
      </c>
    </row>
    <row r="2745" spans="1:9">
      <c r="A2745" t="s">
        <v>5839</v>
      </c>
      <c r="B2745" t="s">
        <v>5840</v>
      </c>
      <c r="C2745">
        <v>2</v>
      </c>
      <c r="D2745">
        <v>1570276.15625</v>
      </c>
      <c r="E2745">
        <v>0</v>
      </c>
      <c r="F2745" t="s">
        <v>300</v>
      </c>
      <c r="G2745">
        <v>0</v>
      </c>
      <c r="H2745" s="1">
        <f>SUM($D$2:D2745)/SUM($D$2:$D$11829)</f>
        <v>0.99222173921299728</v>
      </c>
      <c r="I2745" t="str">
        <f t="shared" si="42"/>
        <v>C</v>
      </c>
    </row>
    <row r="2746" spans="1:9">
      <c r="A2746" t="s">
        <v>5841</v>
      </c>
      <c r="B2746" t="s">
        <v>5842</v>
      </c>
      <c r="C2746">
        <v>2</v>
      </c>
      <c r="D2746">
        <v>1570108.71875</v>
      </c>
      <c r="E2746">
        <v>0</v>
      </c>
      <c r="F2746" t="s">
        <v>1867</v>
      </c>
      <c r="G2746">
        <v>0</v>
      </c>
      <c r="H2746" s="1">
        <f>SUM($D$2:D2746)/SUM($D$2:$D$11829)</f>
        <v>0.99222656368454487</v>
      </c>
      <c r="I2746" t="str">
        <f t="shared" si="42"/>
        <v>C</v>
      </c>
    </row>
    <row r="2747" spans="1:9">
      <c r="A2747" t="s">
        <v>5843</v>
      </c>
      <c r="B2747" t="s">
        <v>5844</v>
      </c>
      <c r="C2747">
        <v>4</v>
      </c>
      <c r="D2747">
        <v>1568896.90625</v>
      </c>
      <c r="E2747">
        <v>0</v>
      </c>
      <c r="F2747" t="s">
        <v>1867</v>
      </c>
      <c r="G2747">
        <v>0</v>
      </c>
      <c r="H2747" s="1">
        <f>SUM($D$2:D2747)/SUM($D$2:$D$11829)</f>
        <v>0.99223138443255743</v>
      </c>
      <c r="I2747" t="str">
        <f t="shared" si="42"/>
        <v>C</v>
      </c>
    </row>
    <row r="2748" spans="1:9">
      <c r="A2748" t="s">
        <v>5845</v>
      </c>
      <c r="B2748" t="s">
        <v>5846</v>
      </c>
      <c r="C2748">
        <v>7</v>
      </c>
      <c r="D2748">
        <v>1568054.00390625</v>
      </c>
      <c r="E2748">
        <v>0</v>
      </c>
      <c r="F2748" t="s">
        <v>425</v>
      </c>
      <c r="G2748">
        <v>0</v>
      </c>
      <c r="H2748" s="1">
        <f>SUM($D$2:D2748)/SUM($D$2:$D$11829)</f>
        <v>0.99223620259058476</v>
      </c>
      <c r="I2748" t="str">
        <f t="shared" si="42"/>
        <v>C</v>
      </c>
    </row>
    <row r="2749" spans="1:9">
      <c r="A2749" t="s">
        <v>5847</v>
      </c>
      <c r="B2749" t="s">
        <v>5848</v>
      </c>
      <c r="C2749">
        <v>3</v>
      </c>
      <c r="D2749">
        <v>1567545.390625</v>
      </c>
      <c r="E2749">
        <v>0</v>
      </c>
      <c r="F2749" t="s">
        <v>23</v>
      </c>
      <c r="G2749">
        <v>0</v>
      </c>
      <c r="H2749" s="1">
        <f>SUM($D$2:D2749)/SUM($D$2:$D$11829)</f>
        <v>0.99224101918579644</v>
      </c>
      <c r="I2749" t="str">
        <f t="shared" si="42"/>
        <v>C</v>
      </c>
    </row>
    <row r="2750" spans="1:9">
      <c r="A2750" t="s">
        <v>5849</v>
      </c>
      <c r="B2750" t="s">
        <v>5850</v>
      </c>
      <c r="C2750">
        <v>20</v>
      </c>
      <c r="D2750">
        <v>1567495.8496093799</v>
      </c>
      <c r="E2750">
        <v>0</v>
      </c>
      <c r="F2750" t="s">
        <v>52</v>
      </c>
      <c r="G2750">
        <v>178219.119140625</v>
      </c>
      <c r="H2750" s="1">
        <f>SUM($D$2:D2750)/SUM($D$2:$D$11829)</f>
        <v>0.99224583562878366</v>
      </c>
      <c r="I2750" t="str">
        <f t="shared" si="42"/>
        <v>C</v>
      </c>
    </row>
    <row r="2751" spans="1:9">
      <c r="A2751" t="s">
        <v>5851</v>
      </c>
      <c r="B2751" t="s">
        <v>5852</v>
      </c>
      <c r="C2751">
        <v>1</v>
      </c>
      <c r="D2751">
        <v>1566960</v>
      </c>
      <c r="E2751">
        <v>0</v>
      </c>
      <c r="F2751" t="s">
        <v>1145</v>
      </c>
      <c r="G2751">
        <v>0</v>
      </c>
      <c r="H2751" s="1">
        <f>SUM($D$2:D2751)/SUM($D$2:$D$11829)</f>
        <v>0.99225065042526617</v>
      </c>
      <c r="I2751" t="str">
        <f t="shared" si="42"/>
        <v>C</v>
      </c>
    </row>
    <row r="2752" spans="1:9">
      <c r="A2752" t="s">
        <v>5853</v>
      </c>
      <c r="B2752" t="s">
        <v>5854</v>
      </c>
      <c r="C2752">
        <v>12</v>
      </c>
      <c r="D2752">
        <v>1566343.2109375</v>
      </c>
      <c r="E2752">
        <v>0</v>
      </c>
      <c r="F2752" t="s">
        <v>1867</v>
      </c>
      <c r="G2752">
        <v>0</v>
      </c>
      <c r="H2752" s="1">
        <f>SUM($D$2:D2752)/SUM($D$2:$D$11829)</f>
        <v>0.99225546332654158</v>
      </c>
      <c r="I2752" t="str">
        <f t="shared" si="42"/>
        <v>C</v>
      </c>
    </row>
    <row r="2753" spans="1:9">
      <c r="A2753" t="s">
        <v>5855</v>
      </c>
      <c r="B2753" t="s">
        <v>5856</v>
      </c>
      <c r="C2753">
        <v>8</v>
      </c>
      <c r="D2753">
        <v>1563190.0078125</v>
      </c>
      <c r="E2753">
        <v>0</v>
      </c>
      <c r="F2753" t="s">
        <v>2664</v>
      </c>
      <c r="G2753">
        <v>1563190.0078125</v>
      </c>
      <c r="H2753" s="1">
        <f>SUM($D$2:D2753)/SUM($D$2:$D$11829)</f>
        <v>0.9922602665389727</v>
      </c>
      <c r="I2753" t="str">
        <f t="shared" si="42"/>
        <v>C</v>
      </c>
    </row>
    <row r="2754" spans="1:9">
      <c r="A2754" t="s">
        <v>5857</v>
      </c>
      <c r="B2754" t="s">
        <v>5858</v>
      </c>
      <c r="C2754">
        <v>5</v>
      </c>
      <c r="D2754">
        <v>1562094.5</v>
      </c>
      <c r="E2754">
        <v>0</v>
      </c>
      <c r="F2754" t="s">
        <v>104</v>
      </c>
      <c r="G2754">
        <v>254281</v>
      </c>
      <c r="H2754" s="1">
        <f>SUM($D$2:D2754)/SUM($D$2:$D$11829)</f>
        <v>0.99226506638523815</v>
      </c>
      <c r="I2754" t="str">
        <f t="shared" si="42"/>
        <v>C</v>
      </c>
    </row>
    <row r="2755" spans="1:9">
      <c r="A2755" t="s">
        <v>5859</v>
      </c>
      <c r="B2755" t="s">
        <v>5860</v>
      </c>
      <c r="C2755">
        <v>9</v>
      </c>
      <c r="D2755">
        <v>1561806.2143554699</v>
      </c>
      <c r="E2755">
        <v>0</v>
      </c>
      <c r="F2755" t="s">
        <v>3219</v>
      </c>
      <c r="G2755">
        <v>181845</v>
      </c>
      <c r="H2755" s="1">
        <f>SUM($D$2:D2755)/SUM($D$2:$D$11829)</f>
        <v>0.99226986534568851</v>
      </c>
      <c r="I2755" t="str">
        <f t="shared" ref="I2755:I2818" si="43">IF(H2755&lt;=0.8,"A",IF(H2755&lt;=0.95,"B","C"))</f>
        <v>C</v>
      </c>
    </row>
    <row r="2756" spans="1:9">
      <c r="A2756" t="s">
        <v>5861</v>
      </c>
      <c r="B2756" t="s">
        <v>5862</v>
      </c>
      <c r="C2756">
        <v>3</v>
      </c>
      <c r="D2756">
        <v>1560088.375</v>
      </c>
      <c r="E2756">
        <v>0</v>
      </c>
      <c r="F2756" t="s">
        <v>1444</v>
      </c>
      <c r="G2756">
        <v>550077.375</v>
      </c>
      <c r="H2756" s="1">
        <f>SUM($D$2:D2756)/SUM($D$2:$D$11829)</f>
        <v>0.99227465902773559</v>
      </c>
      <c r="I2756" t="str">
        <f t="shared" si="43"/>
        <v>C</v>
      </c>
    </row>
    <row r="2757" spans="1:9">
      <c r="A2757" t="s">
        <v>5863</v>
      </c>
      <c r="B2757" t="s">
        <v>5864</v>
      </c>
      <c r="C2757">
        <v>2</v>
      </c>
      <c r="D2757">
        <v>1558330.375</v>
      </c>
      <c r="E2757">
        <v>0</v>
      </c>
      <c r="F2757" t="s">
        <v>865</v>
      </c>
      <c r="G2757">
        <v>1558330.375</v>
      </c>
      <c r="H2757" s="1">
        <f>SUM($D$2:D2757)/SUM($D$2:$D$11829)</f>
        <v>0.99227944730797768</v>
      </c>
      <c r="I2757" t="str">
        <f t="shared" si="43"/>
        <v>C</v>
      </c>
    </row>
    <row r="2758" spans="1:9">
      <c r="A2758" t="s">
        <v>5865</v>
      </c>
      <c r="B2758" t="s">
        <v>5866</v>
      </c>
      <c r="C2758">
        <v>8</v>
      </c>
      <c r="D2758">
        <v>1557792.2265625</v>
      </c>
      <c r="E2758">
        <v>0</v>
      </c>
      <c r="F2758" t="s">
        <v>1332</v>
      </c>
      <c r="G2758">
        <v>223553.8515625</v>
      </c>
      <c r="H2758" s="1">
        <f>SUM($D$2:D2758)/SUM($D$2:$D$11829)</f>
        <v>0.99228423393465159</v>
      </c>
      <c r="I2758" t="str">
        <f t="shared" si="43"/>
        <v>C</v>
      </c>
    </row>
    <row r="2759" spans="1:9">
      <c r="A2759" t="s">
        <v>5867</v>
      </c>
      <c r="B2759" t="s">
        <v>5868</v>
      </c>
      <c r="C2759">
        <v>10</v>
      </c>
      <c r="D2759">
        <v>1555131.0126953099</v>
      </c>
      <c r="E2759">
        <v>0</v>
      </c>
      <c r="F2759" t="s">
        <v>578</v>
      </c>
      <c r="G2759">
        <v>551842.28222656297</v>
      </c>
      <c r="H2759" s="1">
        <f>SUM($D$2:D2759)/SUM($D$2:$D$11829)</f>
        <v>0.9922890123842163</v>
      </c>
      <c r="I2759" t="str">
        <f t="shared" si="43"/>
        <v>C</v>
      </c>
    </row>
    <row r="2760" spans="1:9">
      <c r="A2760" t="s">
        <v>5869</v>
      </c>
      <c r="B2760" t="s">
        <v>5870</v>
      </c>
      <c r="C2760">
        <v>96</v>
      </c>
      <c r="D2760">
        <v>1554364.81030273</v>
      </c>
      <c r="E2760">
        <v>0</v>
      </c>
      <c r="F2760" t="s">
        <v>52</v>
      </c>
      <c r="G2760">
        <v>1027652.4521484399</v>
      </c>
      <c r="H2760" s="1">
        <f>SUM($D$2:D2760)/SUM($D$2:$D$11829)</f>
        <v>0.99229378847947158</v>
      </c>
      <c r="I2760" t="str">
        <f t="shared" si="43"/>
        <v>C</v>
      </c>
    </row>
    <row r="2761" spans="1:9">
      <c r="A2761" t="s">
        <v>5871</v>
      </c>
      <c r="B2761" t="s">
        <v>5872</v>
      </c>
      <c r="C2761">
        <v>6</v>
      </c>
      <c r="D2761">
        <v>1553225.12109375</v>
      </c>
      <c r="E2761">
        <v>0</v>
      </c>
      <c r="F2761" t="s">
        <v>23</v>
      </c>
      <c r="G2761">
        <v>721744</v>
      </c>
      <c r="H2761" s="1">
        <f>SUM($D$2:D2761)/SUM($D$2:$D$11829)</f>
        <v>0.9922985610728049</v>
      </c>
      <c r="I2761" t="str">
        <f t="shared" si="43"/>
        <v>C</v>
      </c>
    </row>
    <row r="2762" spans="1:9">
      <c r="A2762" t="s">
        <v>5873</v>
      </c>
      <c r="B2762" t="s">
        <v>5874</v>
      </c>
      <c r="C2762">
        <v>19</v>
      </c>
      <c r="D2762">
        <v>1551874.2324218799</v>
      </c>
      <c r="E2762">
        <v>0</v>
      </c>
      <c r="F2762" t="s">
        <v>759</v>
      </c>
      <c r="G2762">
        <v>1259125.734375</v>
      </c>
      <c r="H2762" s="1">
        <f>SUM($D$2:D2762)/SUM($D$2:$D$11829)</f>
        <v>0.99230332951526401</v>
      </c>
      <c r="I2762" t="str">
        <f t="shared" si="43"/>
        <v>C</v>
      </c>
    </row>
    <row r="2763" spans="1:9">
      <c r="A2763" t="s">
        <v>5875</v>
      </c>
      <c r="B2763" t="s">
        <v>5876</v>
      </c>
      <c r="C2763">
        <v>2</v>
      </c>
      <c r="D2763">
        <v>1550173.9375</v>
      </c>
      <c r="E2763">
        <v>0</v>
      </c>
      <c r="F2763" t="s">
        <v>479</v>
      </c>
      <c r="G2763">
        <v>0</v>
      </c>
      <c r="H2763" s="1">
        <f>SUM($D$2:D2763)/SUM($D$2:$D$11829)</f>
        <v>0.99230809273322851</v>
      </c>
      <c r="I2763" t="str">
        <f t="shared" si="43"/>
        <v>C</v>
      </c>
    </row>
    <row r="2764" spans="1:9">
      <c r="A2764" t="s">
        <v>5877</v>
      </c>
      <c r="B2764" t="s">
        <v>5878</v>
      </c>
      <c r="C2764">
        <v>2</v>
      </c>
      <c r="D2764">
        <v>1549185.25</v>
      </c>
      <c r="E2764">
        <v>0</v>
      </c>
      <c r="F2764" t="s">
        <v>52</v>
      </c>
      <c r="G2764">
        <v>0</v>
      </c>
      <c r="H2764" s="1">
        <f>SUM($D$2:D2764)/SUM($D$2:$D$11829)</f>
        <v>0.99231285291325377</v>
      </c>
      <c r="I2764" t="str">
        <f t="shared" si="43"/>
        <v>C</v>
      </c>
    </row>
    <row r="2765" spans="1:9">
      <c r="A2765" t="s">
        <v>5879</v>
      </c>
      <c r="B2765" t="s">
        <v>5880</v>
      </c>
      <c r="C2765">
        <v>2</v>
      </c>
      <c r="D2765">
        <v>1547909</v>
      </c>
      <c r="E2765">
        <v>0</v>
      </c>
      <c r="F2765" t="s">
        <v>34</v>
      </c>
      <c r="G2765">
        <v>0</v>
      </c>
      <c r="H2765" s="1">
        <f>SUM($D$2:D2765)/SUM($D$2:$D$11829)</f>
        <v>0.99231760917174705</v>
      </c>
      <c r="I2765" t="str">
        <f t="shared" si="43"/>
        <v>C</v>
      </c>
    </row>
    <row r="2766" spans="1:9">
      <c r="A2766" t="s">
        <v>5881</v>
      </c>
      <c r="B2766" t="s">
        <v>5882</v>
      </c>
      <c r="C2766">
        <v>1</v>
      </c>
      <c r="D2766">
        <v>1540609.5</v>
      </c>
      <c r="E2766">
        <v>0</v>
      </c>
      <c r="F2766" t="s">
        <v>708</v>
      </c>
      <c r="G2766">
        <v>0</v>
      </c>
      <c r="H2766" s="1">
        <f>SUM($D$2:D2766)/SUM($D$2:$D$11829)</f>
        <v>0.99232234300107358</v>
      </c>
      <c r="I2766" t="str">
        <f t="shared" si="43"/>
        <v>C</v>
      </c>
    </row>
    <row r="2767" spans="1:9">
      <c r="A2767" t="s">
        <v>5883</v>
      </c>
      <c r="B2767" t="s">
        <v>5884</v>
      </c>
      <c r="C2767">
        <v>5</v>
      </c>
      <c r="D2767">
        <v>1540131.1875</v>
      </c>
      <c r="E2767">
        <v>0</v>
      </c>
      <c r="F2767" t="s">
        <v>1539</v>
      </c>
      <c r="G2767">
        <v>1540131.1875</v>
      </c>
      <c r="H2767" s="1">
        <f>SUM($D$2:D2767)/SUM($D$2:$D$11829)</f>
        <v>0.99232707536068987</v>
      </c>
      <c r="I2767" t="str">
        <f t="shared" si="43"/>
        <v>C</v>
      </c>
    </row>
    <row r="2768" spans="1:9">
      <c r="A2768" t="s">
        <v>5885</v>
      </c>
      <c r="B2768" t="s">
        <v>5886</v>
      </c>
      <c r="C2768">
        <v>11</v>
      </c>
      <c r="D2768">
        <v>1538822.8828125</v>
      </c>
      <c r="E2768">
        <v>0</v>
      </c>
      <c r="F2768" t="s">
        <v>851</v>
      </c>
      <c r="G2768">
        <v>700760.3515625</v>
      </c>
      <c r="H2768" s="1">
        <f>SUM($D$2:D2768)/SUM($D$2:$D$11829)</f>
        <v>0.99233180370027951</v>
      </c>
      <c r="I2768" t="str">
        <f t="shared" si="43"/>
        <v>C</v>
      </c>
    </row>
    <row r="2769" spans="1:9">
      <c r="A2769" t="s">
        <v>5887</v>
      </c>
      <c r="B2769" t="s">
        <v>5888</v>
      </c>
      <c r="C2769">
        <v>1</v>
      </c>
      <c r="D2769">
        <v>1537821.625</v>
      </c>
      <c r="E2769">
        <v>0</v>
      </c>
      <c r="F2769" t="s">
        <v>224</v>
      </c>
      <c r="G2769">
        <v>0</v>
      </c>
      <c r="H2769" s="1">
        <f>SUM($D$2:D2769)/SUM($D$2:$D$11829)</f>
        <v>0.99233652896330526</v>
      </c>
      <c r="I2769" t="str">
        <f t="shared" si="43"/>
        <v>C</v>
      </c>
    </row>
    <row r="2770" spans="1:9">
      <c r="A2770" t="s">
        <v>5889</v>
      </c>
      <c r="B2770" t="s">
        <v>5890</v>
      </c>
      <c r="C2770">
        <v>23</v>
      </c>
      <c r="D2770">
        <v>1537729.5849609401</v>
      </c>
      <c r="E2770">
        <v>0</v>
      </c>
      <c r="F2770" t="s">
        <v>5047</v>
      </c>
      <c r="G2770">
        <v>107837.26074218799</v>
      </c>
      <c r="H2770" s="1">
        <f>SUM($D$2:D2770)/SUM($D$2:$D$11829)</f>
        <v>0.99234125394351969</v>
      </c>
      <c r="I2770" t="str">
        <f t="shared" si="43"/>
        <v>C</v>
      </c>
    </row>
    <row r="2771" spans="1:9">
      <c r="A2771" t="s">
        <v>5891</v>
      </c>
      <c r="B2771" t="s">
        <v>5892</v>
      </c>
      <c r="C2771">
        <v>10</v>
      </c>
      <c r="D2771">
        <v>1536069.5</v>
      </c>
      <c r="E2771">
        <v>0</v>
      </c>
      <c r="F2771" t="s">
        <v>2664</v>
      </c>
      <c r="G2771">
        <v>1536069.5</v>
      </c>
      <c r="H2771" s="1">
        <f>SUM($D$2:D2771)/SUM($D$2:$D$11829)</f>
        <v>0.99234597382279266</v>
      </c>
      <c r="I2771" t="str">
        <f t="shared" si="43"/>
        <v>C</v>
      </c>
    </row>
    <row r="2772" spans="1:9">
      <c r="A2772" t="s">
        <v>5893</v>
      </c>
      <c r="B2772" t="s">
        <v>5894</v>
      </c>
      <c r="C2772">
        <v>2</v>
      </c>
      <c r="D2772">
        <v>1534540.875</v>
      </c>
      <c r="E2772">
        <v>0</v>
      </c>
      <c r="F2772" t="s">
        <v>104</v>
      </c>
      <c r="G2772">
        <v>0</v>
      </c>
      <c r="H2772" s="1">
        <f>SUM($D$2:D2772)/SUM($D$2:$D$11829)</f>
        <v>0.99235068900506107</v>
      </c>
      <c r="I2772" t="str">
        <f t="shared" si="43"/>
        <v>C</v>
      </c>
    </row>
    <row r="2773" spans="1:9">
      <c r="A2773" t="s">
        <v>5895</v>
      </c>
      <c r="B2773" t="s">
        <v>5896</v>
      </c>
      <c r="C2773">
        <v>4</v>
      </c>
      <c r="D2773">
        <v>1534467.15625</v>
      </c>
      <c r="E2773">
        <v>0</v>
      </c>
      <c r="F2773" t="s">
        <v>514</v>
      </c>
      <c r="G2773">
        <v>0</v>
      </c>
      <c r="H2773" s="1">
        <f>SUM($D$2:D2773)/SUM($D$2:$D$11829)</f>
        <v>0.9923554039608139</v>
      </c>
      <c r="I2773" t="str">
        <f t="shared" si="43"/>
        <v>C</v>
      </c>
    </row>
    <row r="2774" spans="1:9">
      <c r="A2774" t="s">
        <v>5897</v>
      </c>
      <c r="B2774" t="s">
        <v>5898</v>
      </c>
      <c r="C2774">
        <v>5</v>
      </c>
      <c r="D2774">
        <v>1533961.18359375</v>
      </c>
      <c r="E2774">
        <v>0</v>
      </c>
      <c r="F2774" t="s">
        <v>1222</v>
      </c>
      <c r="G2774">
        <v>0</v>
      </c>
      <c r="H2774" s="1">
        <f>SUM($D$2:D2774)/SUM($D$2:$D$11829)</f>
        <v>0.99236011736186502</v>
      </c>
      <c r="I2774" t="str">
        <f t="shared" si="43"/>
        <v>C</v>
      </c>
    </row>
    <row r="2775" spans="1:9">
      <c r="A2775" t="s">
        <v>5899</v>
      </c>
      <c r="B2775" t="s">
        <v>5900</v>
      </c>
      <c r="C2775">
        <v>6</v>
      </c>
      <c r="D2775">
        <v>1533559.60546875</v>
      </c>
      <c r="E2775">
        <v>0</v>
      </c>
      <c r="F2775" t="s">
        <v>1799</v>
      </c>
      <c r="G2775">
        <v>0</v>
      </c>
      <c r="H2775" s="1">
        <f>SUM($D$2:D2775)/SUM($D$2:$D$11829)</f>
        <v>0.99236482952898752</v>
      </c>
      <c r="I2775" t="str">
        <f t="shared" si="43"/>
        <v>C</v>
      </c>
    </row>
    <row r="2776" spans="1:9">
      <c r="A2776" t="s">
        <v>5901</v>
      </c>
      <c r="B2776" t="s">
        <v>5902</v>
      </c>
      <c r="C2776">
        <v>9</v>
      </c>
      <c r="D2776">
        <v>1533103.96875</v>
      </c>
      <c r="E2776">
        <v>0</v>
      </c>
      <c r="F2776" t="s">
        <v>52</v>
      </c>
      <c r="G2776">
        <v>616142.625</v>
      </c>
      <c r="H2776" s="1">
        <f>SUM($D$2:D2776)/SUM($D$2:$D$11829)</f>
        <v>0.99236954029607549</v>
      </c>
      <c r="I2776" t="str">
        <f t="shared" si="43"/>
        <v>C</v>
      </c>
    </row>
    <row r="2777" spans="1:9">
      <c r="A2777" t="s">
        <v>5903</v>
      </c>
      <c r="B2777" t="s">
        <v>5904</v>
      </c>
      <c r="C2777">
        <v>4</v>
      </c>
      <c r="D2777">
        <v>1532615.875</v>
      </c>
      <c r="E2777">
        <v>0</v>
      </c>
      <c r="F2777" t="s">
        <v>2565</v>
      </c>
      <c r="G2777">
        <v>0</v>
      </c>
      <c r="H2777" s="1">
        <f>SUM($D$2:D2777)/SUM($D$2:$D$11829)</f>
        <v>0.99237424956339826</v>
      </c>
      <c r="I2777" t="str">
        <f t="shared" si="43"/>
        <v>C</v>
      </c>
    </row>
    <row r="2778" spans="1:9">
      <c r="A2778" t="s">
        <v>5905</v>
      </c>
      <c r="B2778" t="s">
        <v>5906</v>
      </c>
      <c r="C2778">
        <v>19</v>
      </c>
      <c r="D2778">
        <v>1528904.8378906299</v>
      </c>
      <c r="E2778">
        <v>0</v>
      </c>
      <c r="F2778" t="s">
        <v>977</v>
      </c>
      <c r="G2778">
        <v>1528904.8378906299</v>
      </c>
      <c r="H2778" s="1">
        <f>SUM($D$2:D2778)/SUM($D$2:$D$11829)</f>
        <v>0.99237894742782085</v>
      </c>
      <c r="I2778" t="str">
        <f t="shared" si="43"/>
        <v>C</v>
      </c>
    </row>
    <row r="2779" spans="1:9">
      <c r="A2779" t="s">
        <v>5907</v>
      </c>
      <c r="B2779" t="s">
        <v>5908</v>
      </c>
      <c r="C2779">
        <v>3</v>
      </c>
      <c r="D2779">
        <v>1528622.40234375</v>
      </c>
      <c r="E2779">
        <v>0</v>
      </c>
      <c r="F2779" t="s">
        <v>1164</v>
      </c>
      <c r="G2779">
        <v>0</v>
      </c>
      <c r="H2779" s="1">
        <f>SUM($D$2:D2779)/SUM($D$2:$D$11829)</f>
        <v>0.99238364442440397</v>
      </c>
      <c r="I2779" t="str">
        <f t="shared" si="43"/>
        <v>C</v>
      </c>
    </row>
    <row r="2780" spans="1:9">
      <c r="A2780" t="s">
        <v>5909</v>
      </c>
      <c r="B2780" t="s">
        <v>5910</v>
      </c>
      <c r="C2780">
        <v>7</v>
      </c>
      <c r="D2780">
        <v>1526698</v>
      </c>
      <c r="E2780">
        <v>0</v>
      </c>
      <c r="F2780" t="s">
        <v>738</v>
      </c>
      <c r="G2780">
        <v>132898</v>
      </c>
      <c r="H2780" s="1">
        <f>SUM($D$2:D2780)/SUM($D$2:$D$11829)</f>
        <v>0.99238833550787797</v>
      </c>
      <c r="I2780" t="str">
        <f t="shared" si="43"/>
        <v>C</v>
      </c>
    </row>
    <row r="2781" spans="1:9">
      <c r="A2781" t="s">
        <v>5911</v>
      </c>
      <c r="B2781" t="s">
        <v>5912</v>
      </c>
      <c r="C2781">
        <v>4</v>
      </c>
      <c r="D2781">
        <v>1524485.75</v>
      </c>
      <c r="E2781">
        <v>0</v>
      </c>
      <c r="F2781" t="s">
        <v>876</v>
      </c>
      <c r="G2781">
        <v>21900</v>
      </c>
      <c r="H2781" s="1">
        <f>SUM($D$2:D2781)/SUM($D$2:$D$11829)</f>
        <v>0.99239301979377337</v>
      </c>
      <c r="I2781" t="str">
        <f t="shared" si="43"/>
        <v>C</v>
      </c>
    </row>
    <row r="2782" spans="1:9">
      <c r="A2782" t="s">
        <v>5913</v>
      </c>
      <c r="B2782" t="s">
        <v>5914</v>
      </c>
      <c r="C2782">
        <v>15</v>
      </c>
      <c r="D2782">
        <v>1524241</v>
      </c>
      <c r="E2782">
        <v>0</v>
      </c>
      <c r="F2782" t="s">
        <v>152</v>
      </c>
      <c r="G2782">
        <v>1348517</v>
      </c>
      <c r="H2782" s="1">
        <f>SUM($D$2:D2782)/SUM($D$2:$D$11829)</f>
        <v>0.99239770332762578</v>
      </c>
      <c r="I2782" t="str">
        <f t="shared" si="43"/>
        <v>C</v>
      </c>
    </row>
    <row r="2783" spans="1:9">
      <c r="A2783" t="s">
        <v>5915</v>
      </c>
      <c r="B2783" t="s">
        <v>5916</v>
      </c>
      <c r="C2783">
        <v>4</v>
      </c>
      <c r="D2783">
        <v>1523451.203125</v>
      </c>
      <c r="E2783">
        <v>0</v>
      </c>
      <c r="F2783" t="s">
        <v>52</v>
      </c>
      <c r="G2783">
        <v>1523451.203125</v>
      </c>
      <c r="H2783" s="1">
        <f>SUM($D$2:D2783)/SUM($D$2:$D$11829)</f>
        <v>0.9924023844346701</v>
      </c>
      <c r="I2783" t="str">
        <f t="shared" si="43"/>
        <v>C</v>
      </c>
    </row>
    <row r="2784" spans="1:9">
      <c r="A2784" t="s">
        <v>5917</v>
      </c>
      <c r="B2784" t="s">
        <v>5918</v>
      </c>
      <c r="C2784">
        <v>2</v>
      </c>
      <c r="D2784">
        <v>1521277.87109375</v>
      </c>
      <c r="E2784">
        <v>0</v>
      </c>
      <c r="F2784" t="s">
        <v>145</v>
      </c>
      <c r="G2784">
        <v>0</v>
      </c>
      <c r="H2784" s="1">
        <f>SUM($D$2:D2784)/SUM($D$2:$D$11829)</f>
        <v>0.99240705886371916</v>
      </c>
      <c r="I2784" t="str">
        <f t="shared" si="43"/>
        <v>C</v>
      </c>
    </row>
    <row r="2785" spans="1:9">
      <c r="A2785" t="s">
        <v>5919</v>
      </c>
      <c r="B2785" t="s">
        <v>5920</v>
      </c>
      <c r="C2785">
        <v>4</v>
      </c>
      <c r="D2785">
        <v>1521124.5</v>
      </c>
      <c r="E2785">
        <v>0</v>
      </c>
      <c r="F2785" t="s">
        <v>1222</v>
      </c>
      <c r="G2785">
        <v>1146820.6875</v>
      </c>
      <c r="H2785" s="1">
        <f>SUM($D$2:D2785)/SUM($D$2:$D$11829)</f>
        <v>0.99241173282150508</v>
      </c>
      <c r="I2785" t="str">
        <f t="shared" si="43"/>
        <v>C</v>
      </c>
    </row>
    <row r="2786" spans="1:9">
      <c r="A2786" t="s">
        <v>5921</v>
      </c>
      <c r="B2786" t="s">
        <v>5922</v>
      </c>
      <c r="C2786">
        <v>3</v>
      </c>
      <c r="D2786">
        <v>1521114.875</v>
      </c>
      <c r="E2786">
        <v>0</v>
      </c>
      <c r="F2786" t="s">
        <v>865</v>
      </c>
      <c r="G2786">
        <v>1521114.875</v>
      </c>
      <c r="H2786" s="1">
        <f>SUM($D$2:D2786)/SUM($D$2:$D$11829)</f>
        <v>0.99241640674971621</v>
      </c>
      <c r="I2786" t="str">
        <f t="shared" si="43"/>
        <v>C</v>
      </c>
    </row>
    <row r="2787" spans="1:9">
      <c r="A2787" t="s">
        <v>5923</v>
      </c>
      <c r="B2787" t="s">
        <v>5924</v>
      </c>
      <c r="C2787">
        <v>25</v>
      </c>
      <c r="D2787">
        <v>1521112.0693359401</v>
      </c>
      <c r="E2787">
        <v>0</v>
      </c>
      <c r="F2787" t="s">
        <v>52</v>
      </c>
      <c r="G2787">
        <v>1498178.44921875</v>
      </c>
      <c r="H2787" s="1">
        <f>SUM($D$2:D2787)/SUM($D$2:$D$11829)</f>
        <v>0.99242108066930634</v>
      </c>
      <c r="I2787" t="str">
        <f t="shared" si="43"/>
        <v>C</v>
      </c>
    </row>
    <row r="2788" spans="1:9">
      <c r="A2788" t="s">
        <v>5925</v>
      </c>
      <c r="B2788" t="s">
        <v>5926</v>
      </c>
      <c r="C2788">
        <v>55</v>
      </c>
      <c r="D2788">
        <v>1519875</v>
      </c>
      <c r="E2788">
        <v>0</v>
      </c>
      <c r="F2788" t="s">
        <v>52</v>
      </c>
      <c r="G2788">
        <v>1266825</v>
      </c>
      <c r="H2788" s="1">
        <f>SUM($D$2:D2788)/SUM($D$2:$D$11829)</f>
        <v>0.99242575078775475</v>
      </c>
      <c r="I2788" t="str">
        <f t="shared" si="43"/>
        <v>C</v>
      </c>
    </row>
    <row r="2789" spans="1:9">
      <c r="A2789" t="s">
        <v>5927</v>
      </c>
      <c r="B2789" t="s">
        <v>5928</v>
      </c>
      <c r="C2789">
        <v>8</v>
      </c>
      <c r="D2789">
        <v>1518179</v>
      </c>
      <c r="E2789">
        <v>0</v>
      </c>
      <c r="F2789" t="s">
        <v>5929</v>
      </c>
      <c r="G2789">
        <v>0</v>
      </c>
      <c r="H2789" s="1">
        <f>SUM($D$2:D2789)/SUM($D$2:$D$11829)</f>
        <v>0.99243041569490564</v>
      </c>
      <c r="I2789" t="str">
        <f t="shared" si="43"/>
        <v>C</v>
      </c>
    </row>
    <row r="2790" spans="1:9">
      <c r="A2790" t="s">
        <v>5930</v>
      </c>
      <c r="B2790" t="s">
        <v>5931</v>
      </c>
      <c r="C2790">
        <v>2</v>
      </c>
      <c r="D2790">
        <v>1517120.8125</v>
      </c>
      <c r="E2790">
        <v>0</v>
      </c>
      <c r="F2790" t="s">
        <v>514</v>
      </c>
      <c r="G2790">
        <v>0</v>
      </c>
      <c r="H2790" s="1">
        <f>SUM($D$2:D2790)/SUM($D$2:$D$11829)</f>
        <v>0.99243507735056469</v>
      </c>
      <c r="I2790" t="str">
        <f t="shared" si="43"/>
        <v>C</v>
      </c>
    </row>
    <row r="2791" spans="1:9">
      <c r="A2791" t="s">
        <v>5932</v>
      </c>
      <c r="B2791" t="s">
        <v>5933</v>
      </c>
      <c r="C2791">
        <v>2</v>
      </c>
      <c r="D2791">
        <v>1516669.6875</v>
      </c>
      <c r="E2791">
        <v>0</v>
      </c>
      <c r="F2791" t="s">
        <v>5934</v>
      </c>
      <c r="G2791">
        <v>0</v>
      </c>
      <c r="H2791" s="1">
        <f>SUM($D$2:D2791)/SUM($D$2:$D$11829)</f>
        <v>0.99243973762005255</v>
      </c>
      <c r="I2791" t="str">
        <f t="shared" si="43"/>
        <v>C</v>
      </c>
    </row>
    <row r="2792" spans="1:9">
      <c r="A2792" t="s">
        <v>5935</v>
      </c>
      <c r="B2792" t="s">
        <v>5936</v>
      </c>
      <c r="C2792">
        <v>1</v>
      </c>
      <c r="D2792">
        <v>1515982.75</v>
      </c>
      <c r="E2792">
        <v>0</v>
      </c>
      <c r="F2792" t="s">
        <v>1867</v>
      </c>
      <c r="G2792">
        <v>0</v>
      </c>
      <c r="H2792" s="1">
        <f>SUM($D$2:D2792)/SUM($D$2:$D$11829)</f>
        <v>0.99244439577878807</v>
      </c>
      <c r="I2792" t="str">
        <f t="shared" si="43"/>
        <v>C</v>
      </c>
    </row>
    <row r="2793" spans="1:9">
      <c r="A2793" t="s">
        <v>5937</v>
      </c>
      <c r="B2793" t="s">
        <v>5938</v>
      </c>
      <c r="C2793">
        <v>5</v>
      </c>
      <c r="D2793">
        <v>1514452</v>
      </c>
      <c r="E2793">
        <v>0</v>
      </c>
      <c r="F2793" t="s">
        <v>5939</v>
      </c>
      <c r="G2793">
        <v>272158</v>
      </c>
      <c r="H2793" s="1">
        <f>SUM($D$2:D2793)/SUM($D$2:$D$11829)</f>
        <v>0.99244904923398958</v>
      </c>
      <c r="I2793" t="str">
        <f t="shared" si="43"/>
        <v>C</v>
      </c>
    </row>
    <row r="2794" spans="1:9">
      <c r="A2794" t="s">
        <v>5940</v>
      </c>
      <c r="B2794" t="s">
        <v>5941</v>
      </c>
      <c r="C2794">
        <v>2</v>
      </c>
      <c r="D2794">
        <v>1513762.5</v>
      </c>
      <c r="E2794">
        <v>0</v>
      </c>
      <c r="F2794" t="s">
        <v>2501</v>
      </c>
      <c r="G2794">
        <v>0</v>
      </c>
      <c r="H2794" s="1">
        <f>SUM($D$2:D2794)/SUM($D$2:$D$11829)</f>
        <v>0.99245370057056514</v>
      </c>
      <c r="I2794" t="str">
        <f t="shared" si="43"/>
        <v>C</v>
      </c>
    </row>
    <row r="2795" spans="1:9">
      <c r="A2795" t="s">
        <v>5942</v>
      </c>
      <c r="B2795" t="s">
        <v>5943</v>
      </c>
      <c r="C2795">
        <v>6</v>
      </c>
      <c r="D2795">
        <v>1513098.0703125</v>
      </c>
      <c r="E2795">
        <v>0</v>
      </c>
      <c r="F2795" t="s">
        <v>1222</v>
      </c>
      <c r="G2795">
        <v>115354.3203125</v>
      </c>
      <c r="H2795" s="1">
        <f>SUM($D$2:D2795)/SUM($D$2:$D$11829)</f>
        <v>0.99245834986554826</v>
      </c>
      <c r="I2795" t="str">
        <f t="shared" si="43"/>
        <v>C</v>
      </c>
    </row>
    <row r="2796" spans="1:9">
      <c r="A2796" t="s">
        <v>5944</v>
      </c>
      <c r="B2796" t="s">
        <v>5945</v>
      </c>
      <c r="C2796">
        <v>1</v>
      </c>
      <c r="D2796">
        <v>1511431.375</v>
      </c>
      <c r="E2796">
        <v>0</v>
      </c>
      <c r="F2796" t="s">
        <v>783</v>
      </c>
      <c r="G2796">
        <v>0</v>
      </c>
      <c r="H2796" s="1">
        <f>SUM($D$2:D2796)/SUM($D$2:$D$11829)</f>
        <v>0.99246299403927829</v>
      </c>
      <c r="I2796" t="str">
        <f t="shared" si="43"/>
        <v>C</v>
      </c>
    </row>
    <row r="2797" spans="1:9">
      <c r="A2797" t="s">
        <v>5946</v>
      </c>
      <c r="B2797" t="s">
        <v>5947</v>
      </c>
      <c r="C2797">
        <v>10</v>
      </c>
      <c r="D2797">
        <v>1509589.9375</v>
      </c>
      <c r="E2797">
        <v>0</v>
      </c>
      <c r="F2797" t="s">
        <v>104</v>
      </c>
      <c r="G2797">
        <v>93720</v>
      </c>
      <c r="H2797" s="1">
        <f>SUM($D$2:D2797)/SUM($D$2:$D$11829)</f>
        <v>0.99246763255482506</v>
      </c>
      <c r="I2797" t="str">
        <f t="shared" si="43"/>
        <v>C</v>
      </c>
    </row>
    <row r="2798" spans="1:9">
      <c r="A2798" t="s">
        <v>5948</v>
      </c>
      <c r="B2798" t="s">
        <v>5949</v>
      </c>
      <c r="C2798">
        <v>1</v>
      </c>
      <c r="D2798">
        <v>1507924</v>
      </c>
      <c r="E2798">
        <v>0</v>
      </c>
      <c r="F2798" t="s">
        <v>2664</v>
      </c>
      <c r="G2798">
        <v>0</v>
      </c>
      <c r="H2798" s="1">
        <f>SUM($D$2:D2798)/SUM($D$2:$D$11829)</f>
        <v>0.99247226595144722</v>
      </c>
      <c r="I2798" t="str">
        <f t="shared" si="43"/>
        <v>C</v>
      </c>
    </row>
    <row r="2799" spans="1:9">
      <c r="A2799" t="s">
        <v>5950</v>
      </c>
      <c r="B2799" t="s">
        <v>5951</v>
      </c>
      <c r="C2799">
        <v>36</v>
      </c>
      <c r="D2799">
        <v>1507205.7019042999</v>
      </c>
      <c r="E2799">
        <v>0</v>
      </c>
      <c r="F2799" t="s">
        <v>52</v>
      </c>
      <c r="G2799">
        <v>1507205.7019042999</v>
      </c>
      <c r="H2799" s="1">
        <f>SUM($D$2:D2799)/SUM($D$2:$D$11829)</f>
        <v>0.99247689714095566</v>
      </c>
      <c r="I2799" t="str">
        <f t="shared" si="43"/>
        <v>C</v>
      </c>
    </row>
    <row r="2800" spans="1:9">
      <c r="A2800" t="s">
        <v>5952</v>
      </c>
      <c r="B2800" t="s">
        <v>5953</v>
      </c>
      <c r="C2800">
        <v>59</v>
      </c>
      <c r="D2800">
        <v>1506395.4387207001</v>
      </c>
      <c r="E2800">
        <v>0</v>
      </c>
      <c r="F2800" t="s">
        <v>188</v>
      </c>
      <c r="G2800">
        <v>364982.580078125</v>
      </c>
      <c r="H2800" s="1">
        <f>SUM($D$2:D2800)/SUM($D$2:$D$11829)</f>
        <v>0.9924815258407691</v>
      </c>
      <c r="I2800" t="str">
        <f t="shared" si="43"/>
        <v>C</v>
      </c>
    </row>
    <row r="2801" spans="1:9">
      <c r="A2801" t="s">
        <v>5954</v>
      </c>
      <c r="B2801" t="s">
        <v>5955</v>
      </c>
      <c r="C2801">
        <v>3</v>
      </c>
      <c r="D2801">
        <v>1506250</v>
      </c>
      <c r="E2801">
        <v>0</v>
      </c>
      <c r="F2801" t="s">
        <v>3279</v>
      </c>
      <c r="G2801">
        <v>0</v>
      </c>
      <c r="H2801" s="1">
        <f>SUM($D$2:D2801)/SUM($D$2:$D$11829)</f>
        <v>0.99248615409369312</v>
      </c>
      <c r="I2801" t="str">
        <f t="shared" si="43"/>
        <v>C</v>
      </c>
    </row>
    <row r="2802" spans="1:9">
      <c r="A2802" t="s">
        <v>5956</v>
      </c>
      <c r="B2802" t="s">
        <v>5957</v>
      </c>
      <c r="C2802">
        <v>1</v>
      </c>
      <c r="D2802">
        <v>1506074.25</v>
      </c>
      <c r="E2802">
        <v>0</v>
      </c>
      <c r="F2802" t="s">
        <v>1307</v>
      </c>
      <c r="G2802">
        <v>1506074.25</v>
      </c>
      <c r="H2802" s="1">
        <f>SUM($D$2:D2802)/SUM($D$2:$D$11829)</f>
        <v>0.99249078180659034</v>
      </c>
      <c r="I2802" t="str">
        <f t="shared" si="43"/>
        <v>C</v>
      </c>
    </row>
    <row r="2803" spans="1:9">
      <c r="A2803" t="s">
        <v>5958</v>
      </c>
      <c r="B2803" t="s">
        <v>5959</v>
      </c>
      <c r="C2803">
        <v>2</v>
      </c>
      <c r="D2803">
        <v>1505598.4375</v>
      </c>
      <c r="E2803">
        <v>0</v>
      </c>
      <c r="F2803" t="s">
        <v>2025</v>
      </c>
      <c r="G2803">
        <v>0</v>
      </c>
      <c r="H2803" s="1">
        <f>SUM($D$2:D2803)/SUM($D$2:$D$11829)</f>
        <v>0.99249540805745884</v>
      </c>
      <c r="I2803" t="str">
        <f t="shared" si="43"/>
        <v>C</v>
      </c>
    </row>
    <row r="2804" spans="1:9">
      <c r="A2804" t="s">
        <v>5960</v>
      </c>
      <c r="B2804" t="s">
        <v>5961</v>
      </c>
      <c r="C2804">
        <v>3</v>
      </c>
      <c r="D2804">
        <v>1505079.46875</v>
      </c>
      <c r="E2804">
        <v>0</v>
      </c>
      <c r="F2804" t="s">
        <v>347</v>
      </c>
      <c r="G2804">
        <v>395596.4375</v>
      </c>
      <c r="H2804" s="1">
        <f>SUM($D$2:D2804)/SUM($D$2:$D$11829)</f>
        <v>0.99250003271369269</v>
      </c>
      <c r="I2804" t="str">
        <f t="shared" si="43"/>
        <v>C</v>
      </c>
    </row>
    <row r="2805" spans="1:9">
      <c r="A2805" t="s">
        <v>5962</v>
      </c>
      <c r="B2805" t="s">
        <v>5963</v>
      </c>
      <c r="C2805">
        <v>10</v>
      </c>
      <c r="D2805">
        <v>1504435.05786133</v>
      </c>
      <c r="E2805">
        <v>0</v>
      </c>
      <c r="F2805" t="s">
        <v>4127</v>
      </c>
      <c r="G2805">
        <v>746386.4375</v>
      </c>
      <c r="H2805" s="1">
        <f>SUM($D$2:D2805)/SUM($D$2:$D$11829)</f>
        <v>0.99250465538984567</v>
      </c>
      <c r="I2805" t="str">
        <f t="shared" si="43"/>
        <v>C</v>
      </c>
    </row>
    <row r="2806" spans="1:9">
      <c r="A2806" t="s">
        <v>5964</v>
      </c>
      <c r="B2806" t="s">
        <v>5965</v>
      </c>
      <c r="C2806">
        <v>10</v>
      </c>
      <c r="D2806">
        <v>1502183</v>
      </c>
      <c r="E2806">
        <v>0</v>
      </c>
      <c r="F2806" t="s">
        <v>1586</v>
      </c>
      <c r="G2806">
        <v>29205</v>
      </c>
      <c r="H2806" s="1">
        <f>SUM($D$2:D2806)/SUM($D$2:$D$11829)</f>
        <v>0.99250927114610277</v>
      </c>
      <c r="I2806" t="str">
        <f t="shared" si="43"/>
        <v>C</v>
      </c>
    </row>
    <row r="2807" spans="1:9">
      <c r="A2807" t="s">
        <v>5966</v>
      </c>
      <c r="B2807" t="s">
        <v>5967</v>
      </c>
      <c r="C2807">
        <v>5</v>
      </c>
      <c r="D2807">
        <v>1502063.9355468799</v>
      </c>
      <c r="E2807">
        <v>0</v>
      </c>
      <c r="F2807" t="s">
        <v>851</v>
      </c>
      <c r="G2807">
        <v>1502063.9355468799</v>
      </c>
      <c r="H2807" s="1">
        <f>SUM($D$2:D2807)/SUM($D$2:$D$11829)</f>
        <v>0.99251388653651063</v>
      </c>
      <c r="I2807" t="str">
        <f t="shared" si="43"/>
        <v>C</v>
      </c>
    </row>
    <row r="2808" spans="1:9">
      <c r="A2808" t="s">
        <v>5968</v>
      </c>
      <c r="B2808" t="s">
        <v>5969</v>
      </c>
      <c r="C2808">
        <v>5</v>
      </c>
      <c r="D2808">
        <v>1501946.859375</v>
      </c>
      <c r="E2808">
        <v>0</v>
      </c>
      <c r="F2808" t="s">
        <v>1867</v>
      </c>
      <c r="G2808">
        <v>1501946.859375</v>
      </c>
      <c r="H2808" s="1">
        <f>SUM($D$2:D2808)/SUM($D$2:$D$11829)</f>
        <v>0.99251850156717858</v>
      </c>
      <c r="I2808" t="str">
        <f t="shared" si="43"/>
        <v>C</v>
      </c>
    </row>
    <row r="2809" spans="1:9">
      <c r="A2809" t="s">
        <v>5970</v>
      </c>
      <c r="B2809" t="s">
        <v>5971</v>
      </c>
      <c r="C2809">
        <v>5</v>
      </c>
      <c r="D2809">
        <v>1501036.8828125</v>
      </c>
      <c r="E2809">
        <v>0</v>
      </c>
      <c r="F2809" t="s">
        <v>888</v>
      </c>
      <c r="G2809">
        <v>487914.4453125</v>
      </c>
      <c r="H2809" s="1">
        <f>SUM($D$2:D2809)/SUM($D$2:$D$11829)</f>
        <v>0.9925231138017625</v>
      </c>
      <c r="I2809" t="str">
        <f t="shared" si="43"/>
        <v>C</v>
      </c>
    </row>
    <row r="2810" spans="1:9">
      <c r="A2810" t="s">
        <v>5972</v>
      </c>
      <c r="B2810" t="s">
        <v>5973</v>
      </c>
      <c r="C2810">
        <v>1</v>
      </c>
      <c r="D2810">
        <v>1500351.625</v>
      </c>
      <c r="E2810">
        <v>0</v>
      </c>
      <c r="F2810" t="s">
        <v>1867</v>
      </c>
      <c r="G2810">
        <v>0</v>
      </c>
      <c r="H2810" s="1">
        <f>SUM($D$2:D2810)/SUM($D$2:$D$11829)</f>
        <v>0.99252772393075528</v>
      </c>
      <c r="I2810" t="str">
        <f t="shared" si="43"/>
        <v>C</v>
      </c>
    </row>
    <row r="2811" spans="1:9">
      <c r="A2811" t="s">
        <v>5974</v>
      </c>
      <c r="B2811" t="s">
        <v>5975</v>
      </c>
      <c r="C2811">
        <v>1</v>
      </c>
      <c r="D2811">
        <v>1500000</v>
      </c>
      <c r="E2811">
        <v>0</v>
      </c>
      <c r="F2811" t="s">
        <v>1867</v>
      </c>
      <c r="G2811">
        <v>0</v>
      </c>
      <c r="H2811" s="1">
        <f>SUM($D$2:D2811)/SUM($D$2:$D$11829)</f>
        <v>0.99253233297931032</v>
      </c>
      <c r="I2811" t="str">
        <f t="shared" si="43"/>
        <v>C</v>
      </c>
    </row>
    <row r="2812" spans="1:9">
      <c r="A2812" t="s">
        <v>5976</v>
      </c>
      <c r="B2812" t="s">
        <v>5977</v>
      </c>
      <c r="C2812">
        <v>1</v>
      </c>
      <c r="D2812">
        <v>1500000</v>
      </c>
      <c r="E2812">
        <v>0</v>
      </c>
      <c r="F2812" t="s">
        <v>2664</v>
      </c>
      <c r="G2812">
        <v>0</v>
      </c>
      <c r="H2812" s="1">
        <f>SUM($D$2:D2812)/SUM($D$2:$D$11829)</f>
        <v>0.99253694202786547</v>
      </c>
      <c r="I2812" t="str">
        <f t="shared" si="43"/>
        <v>C</v>
      </c>
    </row>
    <row r="2813" spans="1:9">
      <c r="A2813" t="s">
        <v>5978</v>
      </c>
      <c r="B2813" t="s">
        <v>5979</v>
      </c>
      <c r="C2813">
        <v>1</v>
      </c>
      <c r="D2813">
        <v>1500000</v>
      </c>
      <c r="E2813">
        <v>0</v>
      </c>
      <c r="F2813" t="s">
        <v>52</v>
      </c>
      <c r="G2813">
        <v>1500000</v>
      </c>
      <c r="H2813" s="1">
        <f>SUM($D$2:D2813)/SUM($D$2:$D$11829)</f>
        <v>0.9925415510764205</v>
      </c>
      <c r="I2813" t="str">
        <f t="shared" si="43"/>
        <v>C</v>
      </c>
    </row>
    <row r="2814" spans="1:9">
      <c r="A2814" t="s">
        <v>5980</v>
      </c>
      <c r="B2814" t="s">
        <v>5981</v>
      </c>
      <c r="C2814">
        <v>1</v>
      </c>
      <c r="D2814">
        <v>1496187.625</v>
      </c>
      <c r="E2814">
        <v>0</v>
      </c>
      <c r="F2814" t="s">
        <v>1867</v>
      </c>
      <c r="G2814">
        <v>0</v>
      </c>
      <c r="H2814" s="1">
        <f>SUM($D$2:D2814)/SUM($D$2:$D$11829)</f>
        <v>0.99254614841069455</v>
      </c>
      <c r="I2814" t="str">
        <f t="shared" si="43"/>
        <v>C</v>
      </c>
    </row>
    <row r="2815" spans="1:9">
      <c r="A2815" t="s">
        <v>5982</v>
      </c>
      <c r="B2815" t="s">
        <v>5983</v>
      </c>
      <c r="C2815">
        <v>2</v>
      </c>
      <c r="D2815">
        <v>1490398.2700195301</v>
      </c>
      <c r="E2815">
        <v>0</v>
      </c>
      <c r="F2815" t="s">
        <v>649</v>
      </c>
      <c r="G2815">
        <v>1490398.2700195301</v>
      </c>
      <c r="H2815" s="1">
        <f>SUM($D$2:D2815)/SUM($D$2:$D$11829)</f>
        <v>0.99255072795602317</v>
      </c>
      <c r="I2815" t="str">
        <f t="shared" si="43"/>
        <v>C</v>
      </c>
    </row>
    <row r="2816" spans="1:9">
      <c r="A2816" t="s">
        <v>5984</v>
      </c>
      <c r="B2816" t="s">
        <v>5985</v>
      </c>
      <c r="C2816">
        <v>1</v>
      </c>
      <c r="D2816">
        <v>1490133</v>
      </c>
      <c r="E2816">
        <v>0</v>
      </c>
      <c r="F2816" t="s">
        <v>34</v>
      </c>
      <c r="G2816">
        <v>0</v>
      </c>
      <c r="H2816" s="1">
        <f>SUM($D$2:D2816)/SUM($D$2:$D$11829)</f>
        <v>0.9925553066862568</v>
      </c>
      <c r="I2816" t="str">
        <f t="shared" si="43"/>
        <v>C</v>
      </c>
    </row>
    <row r="2817" spans="1:9">
      <c r="A2817" t="s">
        <v>5986</v>
      </c>
      <c r="B2817" t="s">
        <v>5987</v>
      </c>
      <c r="C2817">
        <v>10</v>
      </c>
      <c r="D2817">
        <v>1489838.0502929699</v>
      </c>
      <c r="E2817">
        <v>0</v>
      </c>
      <c r="F2817" t="s">
        <v>1404</v>
      </c>
      <c r="G2817">
        <v>47725.589355468801</v>
      </c>
      <c r="H2817" s="1">
        <f>SUM($D$2:D2817)/SUM($D$2:$D$11829)</f>
        <v>0.99255988451019872</v>
      </c>
      <c r="I2817" t="str">
        <f t="shared" si="43"/>
        <v>C</v>
      </c>
    </row>
    <row r="2818" spans="1:9">
      <c r="A2818" t="s">
        <v>5988</v>
      </c>
      <c r="B2818" t="s">
        <v>5989</v>
      </c>
      <c r="C2818">
        <v>18</v>
      </c>
      <c r="D2818">
        <v>1488122.8496093799</v>
      </c>
      <c r="E2818">
        <v>0</v>
      </c>
      <c r="F2818" t="s">
        <v>2320</v>
      </c>
      <c r="G2818">
        <v>0</v>
      </c>
      <c r="H2818" s="1">
        <f>SUM($D$2:D2818)/SUM($D$2:$D$11829)</f>
        <v>0.99256445706384522</v>
      </c>
      <c r="I2818" t="str">
        <f t="shared" si="43"/>
        <v>C</v>
      </c>
    </row>
    <row r="2819" spans="1:9">
      <c r="A2819" t="s">
        <v>5990</v>
      </c>
      <c r="B2819" t="s">
        <v>5991</v>
      </c>
      <c r="C2819">
        <v>10</v>
      </c>
      <c r="D2819">
        <v>1486978.8417968799</v>
      </c>
      <c r="E2819">
        <v>0</v>
      </c>
      <c r="F2819" t="s">
        <v>23</v>
      </c>
      <c r="G2819">
        <v>1486978.8417968799</v>
      </c>
      <c r="H2819" s="1">
        <f>SUM($D$2:D2819)/SUM($D$2:$D$11829)</f>
        <v>0.99256902610230002</v>
      </c>
      <c r="I2819" t="str">
        <f t="shared" ref="I2819:I2882" si="44">IF(H2819&lt;=0.8,"A",IF(H2819&lt;=0.95,"B","C"))</f>
        <v>C</v>
      </c>
    </row>
    <row r="2820" spans="1:9">
      <c r="A2820" t="s">
        <v>5992</v>
      </c>
      <c r="B2820" t="s">
        <v>5993</v>
      </c>
      <c r="C2820">
        <v>1</v>
      </c>
      <c r="D2820">
        <v>1486677.75</v>
      </c>
      <c r="E2820">
        <v>0</v>
      </c>
      <c r="F2820" t="s">
        <v>1867</v>
      </c>
      <c r="G2820">
        <v>0</v>
      </c>
      <c r="H2820" s="1">
        <f>SUM($D$2:D2820)/SUM($D$2:$D$11829)</f>
        <v>0.99257359421559033</v>
      </c>
      <c r="I2820" t="str">
        <f t="shared" si="44"/>
        <v>C</v>
      </c>
    </row>
    <row r="2821" spans="1:9">
      <c r="A2821" t="s">
        <v>5994</v>
      </c>
      <c r="B2821" t="s">
        <v>5995</v>
      </c>
      <c r="C2821">
        <v>5</v>
      </c>
      <c r="D2821">
        <v>1485936.75</v>
      </c>
      <c r="E2821">
        <v>0</v>
      </c>
      <c r="F2821" t="s">
        <v>1867</v>
      </c>
      <c r="G2821">
        <v>1485936.75</v>
      </c>
      <c r="H2821" s="1">
        <f>SUM($D$2:D2821)/SUM($D$2:$D$11829)</f>
        <v>0.99257816005201072</v>
      </c>
      <c r="I2821" t="str">
        <f t="shared" si="44"/>
        <v>C</v>
      </c>
    </row>
    <row r="2822" spans="1:9">
      <c r="A2822" t="s">
        <v>5996</v>
      </c>
      <c r="B2822" t="s">
        <v>5997</v>
      </c>
      <c r="C2822">
        <v>69</v>
      </c>
      <c r="D2822">
        <v>1485866.2216796901</v>
      </c>
      <c r="E2822">
        <v>0</v>
      </c>
      <c r="F2822" t="s">
        <v>52</v>
      </c>
      <c r="G2822">
        <v>1182147.0615234401</v>
      </c>
      <c r="H2822" s="1">
        <f>SUM($D$2:D2822)/SUM($D$2:$D$11829)</f>
        <v>0.99258272567171868</v>
      </c>
      <c r="I2822" t="str">
        <f t="shared" si="44"/>
        <v>C</v>
      </c>
    </row>
    <row r="2823" spans="1:9">
      <c r="A2823" t="s">
        <v>5998</v>
      </c>
      <c r="B2823" t="s">
        <v>5999</v>
      </c>
      <c r="C2823">
        <v>7</v>
      </c>
      <c r="D2823">
        <v>1485747.83203125</v>
      </c>
      <c r="E2823">
        <v>0</v>
      </c>
      <c r="F2823" t="s">
        <v>1867</v>
      </c>
      <c r="G2823">
        <v>1485747.83203125</v>
      </c>
      <c r="H2823" s="1">
        <f>SUM($D$2:D2823)/SUM($D$2:$D$11829)</f>
        <v>0.99258729092765097</v>
      </c>
      <c r="I2823" t="str">
        <f t="shared" si="44"/>
        <v>C</v>
      </c>
    </row>
    <row r="2824" spans="1:9">
      <c r="A2824" t="s">
        <v>6000</v>
      </c>
      <c r="B2824" t="s">
        <v>6001</v>
      </c>
      <c r="C2824">
        <v>6</v>
      </c>
      <c r="D2824">
        <v>1485402.8828125</v>
      </c>
      <c r="E2824">
        <v>0</v>
      </c>
      <c r="F2824" t="s">
        <v>2643</v>
      </c>
      <c r="G2824">
        <v>1413540.75</v>
      </c>
      <c r="H2824" s="1">
        <f>SUM($D$2:D2824)/SUM($D$2:$D$11829)</f>
        <v>0.99259185512365811</v>
      </c>
      <c r="I2824" t="str">
        <f t="shared" si="44"/>
        <v>C</v>
      </c>
    </row>
    <row r="2825" spans="1:9">
      <c r="A2825" t="s">
        <v>6002</v>
      </c>
      <c r="B2825" t="s">
        <v>6003</v>
      </c>
      <c r="C2825">
        <v>3</v>
      </c>
      <c r="D2825">
        <v>1482280.8125</v>
      </c>
      <c r="E2825">
        <v>0</v>
      </c>
      <c r="F2825" t="s">
        <v>826</v>
      </c>
      <c r="G2825">
        <v>1482280.8125</v>
      </c>
      <c r="H2825" s="1">
        <f>SUM($D$2:D2825)/SUM($D$2:$D$11829)</f>
        <v>0.99259640972648278</v>
      </c>
      <c r="I2825" t="str">
        <f t="shared" si="44"/>
        <v>C</v>
      </c>
    </row>
    <row r="2826" spans="1:9">
      <c r="A2826" t="s">
        <v>6004</v>
      </c>
      <c r="B2826" t="s">
        <v>6005</v>
      </c>
      <c r="C2826">
        <v>4</v>
      </c>
      <c r="D2826">
        <v>1479117.1875</v>
      </c>
      <c r="E2826">
        <v>0</v>
      </c>
      <c r="F2826" t="s">
        <v>1867</v>
      </c>
      <c r="G2826">
        <v>0</v>
      </c>
      <c r="H2826" s="1">
        <f>SUM($D$2:D2826)/SUM($D$2:$D$11829)</f>
        <v>0.99260095460844</v>
      </c>
      <c r="I2826" t="str">
        <f t="shared" si="44"/>
        <v>C</v>
      </c>
    </row>
    <row r="2827" spans="1:9">
      <c r="A2827" t="s">
        <v>6006</v>
      </c>
      <c r="B2827" t="s">
        <v>6007</v>
      </c>
      <c r="C2827">
        <v>13</v>
      </c>
      <c r="D2827">
        <v>1479078.359375</v>
      </c>
      <c r="E2827">
        <v>0</v>
      </c>
      <c r="F2827" t="s">
        <v>584</v>
      </c>
      <c r="G2827">
        <v>869953.6875</v>
      </c>
      <c r="H2827" s="1">
        <f>SUM($D$2:D2827)/SUM($D$2:$D$11829)</f>
        <v>0.99260549937109011</v>
      </c>
      <c r="I2827" t="str">
        <f t="shared" si="44"/>
        <v>C</v>
      </c>
    </row>
    <row r="2828" spans="1:9">
      <c r="A2828" t="s">
        <v>6008</v>
      </c>
      <c r="B2828" t="s">
        <v>6009</v>
      </c>
      <c r="C2828">
        <v>7</v>
      </c>
      <c r="D2828">
        <v>1478232.84375</v>
      </c>
      <c r="E2828">
        <v>0</v>
      </c>
      <c r="F2828" t="s">
        <v>6010</v>
      </c>
      <c r="G2828">
        <v>0</v>
      </c>
      <c r="H2828" s="1">
        <f>SUM($D$2:D2828)/SUM($D$2:$D$11829)</f>
        <v>0.99261004153572507</v>
      </c>
      <c r="I2828" t="str">
        <f t="shared" si="44"/>
        <v>C</v>
      </c>
    </row>
    <row r="2829" spans="1:9">
      <c r="A2829" t="s">
        <v>6011</v>
      </c>
      <c r="B2829" t="s">
        <v>6012</v>
      </c>
      <c r="C2829">
        <v>10</v>
      </c>
      <c r="D2829">
        <v>1478149.1875</v>
      </c>
      <c r="E2829">
        <v>0</v>
      </c>
      <c r="F2829" t="s">
        <v>2320</v>
      </c>
      <c r="G2829">
        <v>354486</v>
      </c>
      <c r="H2829" s="1">
        <f>SUM($D$2:D2829)/SUM($D$2:$D$11829)</f>
        <v>0.99261458344330966</v>
      </c>
      <c r="I2829" t="str">
        <f t="shared" si="44"/>
        <v>C</v>
      </c>
    </row>
    <row r="2830" spans="1:9">
      <c r="A2830" t="s">
        <v>6013</v>
      </c>
      <c r="B2830" t="s">
        <v>6014</v>
      </c>
      <c r="C2830">
        <v>7</v>
      </c>
      <c r="D2830">
        <v>1477190</v>
      </c>
      <c r="E2830">
        <v>0</v>
      </c>
      <c r="F2830" t="s">
        <v>4127</v>
      </c>
      <c r="G2830">
        <v>116212</v>
      </c>
      <c r="H2830" s="1">
        <f>SUM($D$2:D2830)/SUM($D$2:$D$11829)</f>
        <v>0.99261912240359962</v>
      </c>
      <c r="I2830" t="str">
        <f t="shared" si="44"/>
        <v>C</v>
      </c>
    </row>
    <row r="2831" spans="1:9">
      <c r="A2831" t="s">
        <v>6015</v>
      </c>
      <c r="B2831" t="s">
        <v>6016</v>
      </c>
      <c r="C2831">
        <v>6</v>
      </c>
      <c r="D2831">
        <v>1475237.953125</v>
      </c>
      <c r="E2831">
        <v>0</v>
      </c>
      <c r="F2831" t="s">
        <v>456</v>
      </c>
      <c r="G2831">
        <v>187727</v>
      </c>
      <c r="H2831" s="1">
        <f>SUM($D$2:D2831)/SUM($D$2:$D$11829)</f>
        <v>0.99262365536583708</v>
      </c>
      <c r="I2831" t="str">
        <f t="shared" si="44"/>
        <v>C</v>
      </c>
    </row>
    <row r="2832" spans="1:9">
      <c r="A2832" t="s">
        <v>6017</v>
      </c>
      <c r="B2832" t="s">
        <v>6018</v>
      </c>
      <c r="C2832">
        <v>3</v>
      </c>
      <c r="D2832">
        <v>1474079</v>
      </c>
      <c r="E2832">
        <v>0</v>
      </c>
      <c r="F2832" t="s">
        <v>2516</v>
      </c>
      <c r="G2832">
        <v>1474079</v>
      </c>
      <c r="H2832" s="1">
        <f>SUM($D$2:D2832)/SUM($D$2:$D$11829)</f>
        <v>0.99262818476696046</v>
      </c>
      <c r="I2832" t="str">
        <f t="shared" si="44"/>
        <v>C</v>
      </c>
    </row>
    <row r="2833" spans="1:9">
      <c r="A2833" t="s">
        <v>6019</v>
      </c>
      <c r="B2833" t="s">
        <v>6020</v>
      </c>
      <c r="C2833">
        <v>2</v>
      </c>
      <c r="D2833">
        <v>1473661.1875</v>
      </c>
      <c r="E2833">
        <v>0</v>
      </c>
      <c r="F2833" t="s">
        <v>183</v>
      </c>
      <c r="G2833">
        <v>0</v>
      </c>
      <c r="H2833" s="1">
        <f>SUM($D$2:D2833)/SUM($D$2:$D$11829)</f>
        <v>0.99263271288427168</v>
      </c>
      <c r="I2833" t="str">
        <f t="shared" si="44"/>
        <v>C</v>
      </c>
    </row>
    <row r="2834" spans="1:9">
      <c r="A2834" t="s">
        <v>6021</v>
      </c>
      <c r="B2834" t="s">
        <v>6022</v>
      </c>
      <c r="C2834">
        <v>1</v>
      </c>
      <c r="D2834">
        <v>1471176</v>
      </c>
      <c r="E2834">
        <v>0</v>
      </c>
      <c r="F2834" t="s">
        <v>20</v>
      </c>
      <c r="G2834">
        <v>1471176</v>
      </c>
      <c r="H2834" s="1">
        <f>SUM($D$2:D2834)/SUM($D$2:$D$11829)</f>
        <v>0.9926372333653497</v>
      </c>
      <c r="I2834" t="str">
        <f t="shared" si="44"/>
        <v>C</v>
      </c>
    </row>
    <row r="2835" spans="1:9">
      <c r="A2835" t="s">
        <v>6023</v>
      </c>
      <c r="B2835" t="s">
        <v>6024</v>
      </c>
      <c r="C2835">
        <v>2</v>
      </c>
      <c r="D2835">
        <v>1470044</v>
      </c>
      <c r="E2835">
        <v>0</v>
      </c>
      <c r="F2835" t="s">
        <v>6025</v>
      </c>
      <c r="G2835">
        <v>3800</v>
      </c>
      <c r="H2835" s="1">
        <f>SUM($D$2:D2835)/SUM($D$2:$D$11829)</f>
        <v>0.9926417503681324</v>
      </c>
      <c r="I2835" t="str">
        <f t="shared" si="44"/>
        <v>C</v>
      </c>
    </row>
    <row r="2836" spans="1:9">
      <c r="A2836" t="s">
        <v>6026</v>
      </c>
      <c r="B2836" t="s">
        <v>6027</v>
      </c>
      <c r="C2836">
        <v>1</v>
      </c>
      <c r="D2836">
        <v>1469491.375</v>
      </c>
      <c r="E2836">
        <v>0</v>
      </c>
      <c r="F2836" t="s">
        <v>489</v>
      </c>
      <c r="G2836">
        <v>0</v>
      </c>
      <c r="H2836" s="1">
        <f>SUM($D$2:D2836)/SUM($D$2:$D$11829)</f>
        <v>0.99264626567286485</v>
      </c>
      <c r="I2836" t="str">
        <f t="shared" si="44"/>
        <v>C</v>
      </c>
    </row>
    <row r="2837" spans="1:9">
      <c r="A2837" t="s">
        <v>6028</v>
      </c>
      <c r="B2837" t="s">
        <v>6029</v>
      </c>
      <c r="C2837">
        <v>9</v>
      </c>
      <c r="D2837">
        <v>1468861.1513671901</v>
      </c>
      <c r="E2837">
        <v>0</v>
      </c>
      <c r="F2837" t="s">
        <v>2664</v>
      </c>
      <c r="G2837">
        <v>668953.77636718797</v>
      </c>
      <c r="H2837" s="1">
        <f>SUM($D$2:D2837)/SUM($D$2:$D$11829)</f>
        <v>0.99265077904110965</v>
      </c>
      <c r="I2837" t="str">
        <f t="shared" si="44"/>
        <v>C</v>
      </c>
    </row>
    <row r="2838" spans="1:9">
      <c r="A2838" t="s">
        <v>6030</v>
      </c>
      <c r="B2838" t="s">
        <v>6031</v>
      </c>
      <c r="C2838">
        <v>1</v>
      </c>
      <c r="D2838">
        <v>1465584</v>
      </c>
      <c r="E2838">
        <v>0</v>
      </c>
      <c r="F2838" t="s">
        <v>49</v>
      </c>
      <c r="G2838">
        <v>0</v>
      </c>
      <c r="H2838" s="1">
        <f>SUM($D$2:D2838)/SUM($D$2:$D$11829)</f>
        <v>0.99265528233965472</v>
      </c>
      <c r="I2838" t="str">
        <f t="shared" si="44"/>
        <v>C</v>
      </c>
    </row>
    <row r="2839" spans="1:9">
      <c r="A2839" t="s">
        <v>6032</v>
      </c>
      <c r="B2839" t="s">
        <v>6033</v>
      </c>
      <c r="C2839">
        <v>3</v>
      </c>
      <c r="D2839">
        <v>1462945</v>
      </c>
      <c r="E2839">
        <v>0</v>
      </c>
      <c r="F2839" t="s">
        <v>1867</v>
      </c>
      <c r="G2839">
        <v>0</v>
      </c>
      <c r="H2839" s="1">
        <f>SUM($D$2:D2839)/SUM($D$2:$D$11829)</f>
        <v>0.99265977752934698</v>
      </c>
      <c r="I2839" t="str">
        <f t="shared" si="44"/>
        <v>C</v>
      </c>
    </row>
    <row r="2840" spans="1:9">
      <c r="A2840" t="s">
        <v>6034</v>
      </c>
      <c r="B2840" t="s">
        <v>6035</v>
      </c>
      <c r="C2840">
        <v>16</v>
      </c>
      <c r="D2840">
        <v>1461841.5541992199</v>
      </c>
      <c r="E2840">
        <v>0</v>
      </c>
      <c r="F2840" t="s">
        <v>1204</v>
      </c>
      <c r="G2840">
        <v>29379.520019531301</v>
      </c>
      <c r="H2840" s="1">
        <f>SUM($D$2:D2840)/SUM($D$2:$D$11829)</f>
        <v>0.9926642693284824</v>
      </c>
      <c r="I2840" t="str">
        <f t="shared" si="44"/>
        <v>C</v>
      </c>
    </row>
    <row r="2841" spans="1:9">
      <c r="A2841" t="s">
        <v>6036</v>
      </c>
      <c r="B2841" t="s">
        <v>6037</v>
      </c>
      <c r="C2841">
        <v>19</v>
      </c>
      <c r="D2841">
        <v>1460935.5703125</v>
      </c>
      <c r="E2841">
        <v>0</v>
      </c>
      <c r="F2841" t="s">
        <v>104</v>
      </c>
      <c r="G2841">
        <v>250694.5703125</v>
      </c>
      <c r="H2841" s="1">
        <f>SUM($D$2:D2841)/SUM($D$2:$D$11829)</f>
        <v>0.99266875834380197</v>
      </c>
      <c r="I2841" t="str">
        <f t="shared" si="44"/>
        <v>C</v>
      </c>
    </row>
    <row r="2842" spans="1:9">
      <c r="A2842" t="s">
        <v>6038</v>
      </c>
      <c r="B2842" t="s">
        <v>6039</v>
      </c>
      <c r="C2842">
        <v>1</v>
      </c>
      <c r="D2842">
        <v>1460579.125</v>
      </c>
      <c r="E2842">
        <v>0</v>
      </c>
      <c r="F2842" t="s">
        <v>3834</v>
      </c>
      <c r="G2842">
        <v>0</v>
      </c>
      <c r="H2842" s="1">
        <f>SUM($D$2:D2842)/SUM($D$2:$D$11829)</f>
        <v>0.99267324626387232</v>
      </c>
      <c r="I2842" t="str">
        <f t="shared" si="44"/>
        <v>C</v>
      </c>
    </row>
    <row r="2843" spans="1:9">
      <c r="A2843" t="s">
        <v>6040</v>
      </c>
      <c r="B2843" t="s">
        <v>6041</v>
      </c>
      <c r="C2843">
        <v>5</v>
      </c>
      <c r="D2843">
        <v>1460131.125</v>
      </c>
      <c r="E2843">
        <v>0</v>
      </c>
      <c r="F2843" t="s">
        <v>145</v>
      </c>
      <c r="G2843">
        <v>0</v>
      </c>
      <c r="H2843" s="1">
        <f>SUM($D$2:D2843)/SUM($D$2:$D$11829)</f>
        <v>0.99267773280737359</v>
      </c>
      <c r="I2843" t="str">
        <f t="shared" si="44"/>
        <v>C</v>
      </c>
    </row>
    <row r="2844" spans="1:9">
      <c r="A2844" t="s">
        <v>6042</v>
      </c>
      <c r="B2844" t="s">
        <v>6043</v>
      </c>
      <c r="C2844">
        <v>10</v>
      </c>
      <c r="D2844">
        <v>1458946.2167968799</v>
      </c>
      <c r="E2844">
        <v>0</v>
      </c>
      <c r="F2844" t="s">
        <v>1404</v>
      </c>
      <c r="G2844">
        <v>49965.810546875</v>
      </c>
      <c r="H2844" s="1">
        <f>SUM($D$2:D2844)/SUM($D$2:$D$11829)</f>
        <v>0.99268221571000859</v>
      </c>
      <c r="I2844" t="str">
        <f t="shared" si="44"/>
        <v>C</v>
      </c>
    </row>
    <row r="2845" spans="1:9">
      <c r="A2845" t="s">
        <v>6044</v>
      </c>
      <c r="B2845" t="s">
        <v>6045</v>
      </c>
      <c r="C2845">
        <v>3</v>
      </c>
      <c r="D2845">
        <v>1457640</v>
      </c>
      <c r="E2845">
        <v>0</v>
      </c>
      <c r="F2845" t="s">
        <v>1867</v>
      </c>
      <c r="G2845">
        <v>1457640</v>
      </c>
      <c r="H2845" s="1">
        <f>SUM($D$2:D2845)/SUM($D$2:$D$11829)</f>
        <v>0.99268669459903247</v>
      </c>
      <c r="I2845" t="str">
        <f t="shared" si="44"/>
        <v>C</v>
      </c>
    </row>
    <row r="2846" spans="1:9">
      <c r="A2846" t="s">
        <v>6046</v>
      </c>
      <c r="B2846" t="s">
        <v>6047</v>
      </c>
      <c r="C2846">
        <v>1</v>
      </c>
      <c r="D2846">
        <v>1454289</v>
      </c>
      <c r="E2846">
        <v>0</v>
      </c>
      <c r="F2846" t="s">
        <v>6048</v>
      </c>
      <c r="G2846">
        <v>1454289</v>
      </c>
      <c r="H2846" s="1">
        <f>SUM($D$2:D2846)/SUM($D$2:$D$11829)</f>
        <v>0.99269116319144179</v>
      </c>
      <c r="I2846" t="str">
        <f t="shared" si="44"/>
        <v>C</v>
      </c>
    </row>
    <row r="2847" spans="1:9">
      <c r="A2847" t="s">
        <v>6049</v>
      </c>
      <c r="B2847" t="s">
        <v>6050</v>
      </c>
      <c r="C2847">
        <v>36</v>
      </c>
      <c r="D2847">
        <v>1453962.99609375</v>
      </c>
      <c r="E2847">
        <v>0</v>
      </c>
      <c r="F2847" t="s">
        <v>52</v>
      </c>
      <c r="G2847">
        <v>810107.49609375</v>
      </c>
      <c r="H2847" s="1">
        <f>SUM($D$2:D2847)/SUM($D$2:$D$11829)</f>
        <v>0.99269563078213929</v>
      </c>
      <c r="I2847" t="str">
        <f t="shared" si="44"/>
        <v>C</v>
      </c>
    </row>
    <row r="2848" spans="1:9">
      <c r="A2848" t="s">
        <v>6051</v>
      </c>
      <c r="B2848" t="s">
        <v>6052</v>
      </c>
      <c r="C2848">
        <v>5</v>
      </c>
      <c r="D2848">
        <v>1453471.2109375</v>
      </c>
      <c r="E2848">
        <v>0</v>
      </c>
      <c r="F2848" t="s">
        <v>347</v>
      </c>
      <c r="G2848">
        <v>0</v>
      </c>
      <c r="H2848" s="1">
        <f>SUM($D$2:D2848)/SUM($D$2:$D$11829)</f>
        <v>0.992700096861729</v>
      </c>
      <c r="I2848" t="str">
        <f t="shared" si="44"/>
        <v>C</v>
      </c>
    </row>
    <row r="2849" spans="1:9">
      <c r="A2849" t="s">
        <v>6053</v>
      </c>
      <c r="B2849" t="s">
        <v>6054</v>
      </c>
      <c r="C2849">
        <v>3</v>
      </c>
      <c r="D2849">
        <v>1452455.71875</v>
      </c>
      <c r="E2849">
        <v>0</v>
      </c>
      <c r="F2849" t="s">
        <v>124</v>
      </c>
      <c r="G2849">
        <v>0</v>
      </c>
      <c r="H2849" s="1">
        <f>SUM($D$2:D2849)/SUM($D$2:$D$11829)</f>
        <v>0.99270455982101691</v>
      </c>
      <c r="I2849" t="str">
        <f t="shared" si="44"/>
        <v>C</v>
      </c>
    </row>
    <row r="2850" spans="1:9">
      <c r="A2850" t="s">
        <v>6055</v>
      </c>
      <c r="B2850" t="s">
        <v>6056</v>
      </c>
      <c r="C2850">
        <v>4</v>
      </c>
      <c r="D2850">
        <v>1450898.375</v>
      </c>
      <c r="E2850">
        <v>0</v>
      </c>
      <c r="F2850" t="s">
        <v>851</v>
      </c>
      <c r="G2850">
        <v>0</v>
      </c>
      <c r="H2850" s="1">
        <f>SUM($D$2:D2850)/SUM($D$2:$D$11829)</f>
        <v>0.99270901799505618</v>
      </c>
      <c r="I2850" t="str">
        <f t="shared" si="44"/>
        <v>C</v>
      </c>
    </row>
    <row r="2851" spans="1:9">
      <c r="A2851" t="s">
        <v>6057</v>
      </c>
      <c r="B2851" t="s">
        <v>6058</v>
      </c>
      <c r="C2851">
        <v>1</v>
      </c>
      <c r="D2851">
        <v>1450685.375</v>
      </c>
      <c r="E2851">
        <v>0</v>
      </c>
      <c r="F2851" t="s">
        <v>1867</v>
      </c>
      <c r="G2851">
        <v>0</v>
      </c>
      <c r="H2851" s="1">
        <f>SUM($D$2:D2851)/SUM($D$2:$D$11829)</f>
        <v>0.99271347551461042</v>
      </c>
      <c r="I2851" t="str">
        <f t="shared" si="44"/>
        <v>C</v>
      </c>
    </row>
    <row r="2852" spans="1:9">
      <c r="A2852" t="s">
        <v>6059</v>
      </c>
      <c r="B2852" t="s">
        <v>6060</v>
      </c>
      <c r="C2852">
        <v>16</v>
      </c>
      <c r="D2852">
        <v>1449630.12890625</v>
      </c>
      <c r="E2852">
        <v>0</v>
      </c>
      <c r="F2852" t="s">
        <v>1404</v>
      </c>
      <c r="G2852">
        <v>46667.4296875</v>
      </c>
      <c r="H2852" s="1">
        <f>SUM($D$2:D2852)/SUM($D$2:$D$11829)</f>
        <v>0.99271792979171114</v>
      </c>
      <c r="I2852" t="str">
        <f t="shared" si="44"/>
        <v>C</v>
      </c>
    </row>
    <row r="2853" spans="1:9">
      <c r="A2853" t="s">
        <v>6061</v>
      </c>
      <c r="B2853" t="s">
        <v>6062</v>
      </c>
      <c r="C2853">
        <v>3</v>
      </c>
      <c r="D2853">
        <v>1448401</v>
      </c>
      <c r="E2853">
        <v>0</v>
      </c>
      <c r="F2853" t="s">
        <v>1539</v>
      </c>
      <c r="G2853">
        <v>1448401</v>
      </c>
      <c r="H2853" s="1">
        <f>SUM($D$2:D2853)/SUM($D$2:$D$11829)</f>
        <v>0.99272238029206861</v>
      </c>
      <c r="I2853" t="str">
        <f t="shared" si="44"/>
        <v>C</v>
      </c>
    </row>
    <row r="2854" spans="1:9">
      <c r="A2854" t="s">
        <v>6063</v>
      </c>
      <c r="B2854" t="s">
        <v>6064</v>
      </c>
      <c r="C2854">
        <v>2</v>
      </c>
      <c r="D2854">
        <v>1447056.125</v>
      </c>
      <c r="E2854">
        <v>0</v>
      </c>
      <c r="F2854" t="s">
        <v>708</v>
      </c>
      <c r="G2854">
        <v>0</v>
      </c>
      <c r="H2854" s="1">
        <f>SUM($D$2:D2854)/SUM($D$2:$D$11829)</f>
        <v>0.99272682666002987</v>
      </c>
      <c r="I2854" t="str">
        <f t="shared" si="44"/>
        <v>C</v>
      </c>
    </row>
    <row r="2855" spans="1:9">
      <c r="A2855" t="s">
        <v>6065</v>
      </c>
      <c r="B2855" t="s">
        <v>6066</v>
      </c>
      <c r="C2855">
        <v>7</v>
      </c>
      <c r="D2855">
        <v>1446936.5</v>
      </c>
      <c r="E2855">
        <v>0</v>
      </c>
      <c r="F2855" t="s">
        <v>2516</v>
      </c>
      <c r="G2855">
        <v>0</v>
      </c>
      <c r="H2855" s="1">
        <f>SUM($D$2:D2855)/SUM($D$2:$D$11829)</f>
        <v>0.99273127266041961</v>
      </c>
      <c r="I2855" t="str">
        <f t="shared" si="44"/>
        <v>C</v>
      </c>
    </row>
    <row r="2856" spans="1:9">
      <c r="A2856" t="s">
        <v>6067</v>
      </c>
      <c r="B2856" t="s">
        <v>6068</v>
      </c>
      <c r="C2856">
        <v>1</v>
      </c>
      <c r="D2856">
        <v>1444600.875</v>
      </c>
      <c r="E2856">
        <v>0</v>
      </c>
      <c r="F2856" t="s">
        <v>1867</v>
      </c>
      <c r="G2856">
        <v>0</v>
      </c>
      <c r="H2856" s="1">
        <f>SUM($D$2:D2856)/SUM($D$2:$D$11829)</f>
        <v>0.99273571148413664</v>
      </c>
      <c r="I2856" t="str">
        <f t="shared" si="44"/>
        <v>C</v>
      </c>
    </row>
    <row r="2857" spans="1:9">
      <c r="A2857" t="s">
        <v>6069</v>
      </c>
      <c r="B2857" t="s">
        <v>6070</v>
      </c>
      <c r="C2857">
        <v>14</v>
      </c>
      <c r="D2857">
        <v>1439725</v>
      </c>
      <c r="E2857">
        <v>0</v>
      </c>
      <c r="F2857" t="s">
        <v>52</v>
      </c>
      <c r="G2857">
        <v>1175705</v>
      </c>
      <c r="H2857" s="1">
        <f>SUM($D$2:D2857)/SUM($D$2:$D$11829)</f>
        <v>0.99274013532575733</v>
      </c>
      <c r="I2857" t="str">
        <f t="shared" si="44"/>
        <v>C</v>
      </c>
    </row>
    <row r="2858" spans="1:9">
      <c r="A2858" t="s">
        <v>6071</v>
      </c>
      <c r="B2858" t="s">
        <v>6072</v>
      </c>
      <c r="C2858">
        <v>9</v>
      </c>
      <c r="D2858">
        <v>1437878.171875</v>
      </c>
      <c r="E2858">
        <v>0</v>
      </c>
      <c r="F2858" t="s">
        <v>248</v>
      </c>
      <c r="G2858">
        <v>0</v>
      </c>
      <c r="H2858" s="1">
        <f>SUM($D$2:D2858)/SUM($D$2:$D$11829)</f>
        <v>0.99274455349263091</v>
      </c>
      <c r="I2858" t="str">
        <f t="shared" si="44"/>
        <v>C</v>
      </c>
    </row>
    <row r="2859" spans="1:9">
      <c r="A2859" t="s">
        <v>6073</v>
      </c>
      <c r="B2859" t="s">
        <v>6074</v>
      </c>
      <c r="C2859">
        <v>21</v>
      </c>
      <c r="D2859">
        <v>1437328.7011718799</v>
      </c>
      <c r="E2859">
        <v>0</v>
      </c>
      <c r="F2859" t="s">
        <v>2320</v>
      </c>
      <c r="G2859">
        <v>0</v>
      </c>
      <c r="H2859" s="1">
        <f>SUM($D$2:D2859)/SUM($D$2:$D$11829)</f>
        <v>0.99274896997114648</v>
      </c>
      <c r="I2859" t="str">
        <f t="shared" si="44"/>
        <v>C</v>
      </c>
    </row>
    <row r="2860" spans="1:9">
      <c r="A2860" t="s">
        <v>6075</v>
      </c>
      <c r="B2860" t="s">
        <v>6076</v>
      </c>
      <c r="C2860">
        <v>3</v>
      </c>
      <c r="D2860">
        <v>1437203.15625</v>
      </c>
      <c r="E2860">
        <v>0</v>
      </c>
      <c r="F2860" t="s">
        <v>3416</v>
      </c>
      <c r="G2860">
        <v>1437203.15625</v>
      </c>
      <c r="H2860" s="1">
        <f>SUM($D$2:D2860)/SUM($D$2:$D$11829)</f>
        <v>0.99275338606390018</v>
      </c>
      <c r="I2860" t="str">
        <f t="shared" si="44"/>
        <v>C</v>
      </c>
    </row>
    <row r="2861" spans="1:9">
      <c r="A2861" t="s">
        <v>6077</v>
      </c>
      <c r="B2861" t="s">
        <v>6078</v>
      </c>
      <c r="C2861">
        <v>9</v>
      </c>
      <c r="D2861">
        <v>1436925.7792968799</v>
      </c>
      <c r="E2861">
        <v>0</v>
      </c>
      <c r="F2861" t="s">
        <v>104</v>
      </c>
      <c r="G2861">
        <v>39515.19921875</v>
      </c>
      <c r="H2861" s="1">
        <f>SUM($D$2:D2861)/SUM($D$2:$D$11829)</f>
        <v>0.99275780130435809</v>
      </c>
      <c r="I2861" t="str">
        <f t="shared" si="44"/>
        <v>C</v>
      </c>
    </row>
    <row r="2862" spans="1:9">
      <c r="A2862" t="s">
        <v>6079</v>
      </c>
      <c r="B2862" t="s">
        <v>6080</v>
      </c>
      <c r="C2862">
        <v>4</v>
      </c>
      <c r="D2862">
        <v>1434187.5</v>
      </c>
      <c r="E2862">
        <v>0</v>
      </c>
      <c r="F2862" t="s">
        <v>49</v>
      </c>
      <c r="G2862">
        <v>1434187.5</v>
      </c>
      <c r="H2862" s="1">
        <f>SUM($D$2:D2862)/SUM($D$2:$D$11829)</f>
        <v>0.99276220813090776</v>
      </c>
      <c r="I2862" t="str">
        <f t="shared" si="44"/>
        <v>C</v>
      </c>
    </row>
    <row r="2863" spans="1:9">
      <c r="A2863" t="s">
        <v>6081</v>
      </c>
      <c r="B2863" t="s">
        <v>6082</v>
      </c>
      <c r="C2863">
        <v>1</v>
      </c>
      <c r="D2863">
        <v>1432438.375</v>
      </c>
      <c r="E2863">
        <v>0</v>
      </c>
      <c r="F2863" t="s">
        <v>2664</v>
      </c>
      <c r="G2863">
        <v>0</v>
      </c>
      <c r="H2863" s="1">
        <f>SUM($D$2:D2863)/SUM($D$2:$D$11829)</f>
        <v>0.99276660958292273</v>
      </c>
      <c r="I2863" t="str">
        <f t="shared" si="44"/>
        <v>C</v>
      </c>
    </row>
    <row r="2864" spans="1:9">
      <c r="A2864" t="s">
        <v>6083</v>
      </c>
      <c r="B2864" t="s">
        <v>6084</v>
      </c>
      <c r="C2864">
        <v>2</v>
      </c>
      <c r="D2864">
        <v>1431822.125</v>
      </c>
      <c r="E2864">
        <v>0</v>
      </c>
      <c r="F2864" t="s">
        <v>1085</v>
      </c>
      <c r="G2864">
        <v>0</v>
      </c>
      <c r="H2864" s="1">
        <f>SUM($D$2:D2864)/SUM($D$2:$D$11829)</f>
        <v>0.99277100914138694</v>
      </c>
      <c r="I2864" t="str">
        <f t="shared" si="44"/>
        <v>C</v>
      </c>
    </row>
    <row r="2865" spans="1:9">
      <c r="A2865" t="s">
        <v>6085</v>
      </c>
      <c r="B2865" t="s">
        <v>6086</v>
      </c>
      <c r="C2865">
        <v>3</v>
      </c>
      <c r="D2865">
        <v>1431758.46875</v>
      </c>
      <c r="E2865">
        <v>0</v>
      </c>
      <c r="F2865" t="s">
        <v>5</v>
      </c>
      <c r="G2865">
        <v>0</v>
      </c>
      <c r="H2865" s="1">
        <f>SUM($D$2:D2865)/SUM($D$2:$D$11829)</f>
        <v>0.99277540850425472</v>
      </c>
      <c r="I2865" t="str">
        <f t="shared" si="44"/>
        <v>C</v>
      </c>
    </row>
    <row r="2866" spans="1:9">
      <c r="A2866" t="s">
        <v>6087</v>
      </c>
      <c r="B2866" t="s">
        <v>6088</v>
      </c>
      <c r="C2866">
        <v>15</v>
      </c>
      <c r="D2866">
        <v>1430129.2792968799</v>
      </c>
      <c r="E2866">
        <v>0</v>
      </c>
      <c r="F2866" t="s">
        <v>4887</v>
      </c>
      <c r="G2866">
        <v>0</v>
      </c>
      <c r="H2866" s="1">
        <f>SUM($D$2:D2866)/SUM($D$2:$D$11829)</f>
        <v>0.99277980286111356</v>
      </c>
      <c r="I2866" t="str">
        <f t="shared" si="44"/>
        <v>C</v>
      </c>
    </row>
    <row r="2867" spans="1:9">
      <c r="A2867" t="s">
        <v>6089</v>
      </c>
      <c r="B2867" t="s">
        <v>6090</v>
      </c>
      <c r="C2867">
        <v>6</v>
      </c>
      <c r="D2867">
        <v>1428926.3027343799</v>
      </c>
      <c r="E2867">
        <v>0</v>
      </c>
      <c r="F2867" t="s">
        <v>31</v>
      </c>
      <c r="G2867">
        <v>0</v>
      </c>
      <c r="H2867" s="1">
        <f>SUM($D$2:D2867)/SUM($D$2:$D$11829)</f>
        <v>0.99278419352158742</v>
      </c>
      <c r="I2867" t="str">
        <f t="shared" si="44"/>
        <v>C</v>
      </c>
    </row>
    <row r="2868" spans="1:9">
      <c r="A2868" t="s">
        <v>6091</v>
      </c>
      <c r="B2868" t="s">
        <v>6092</v>
      </c>
      <c r="C2868">
        <v>1</v>
      </c>
      <c r="D2868">
        <v>1428768</v>
      </c>
      <c r="E2868">
        <v>0</v>
      </c>
      <c r="F2868" t="s">
        <v>1867</v>
      </c>
      <c r="G2868">
        <v>0</v>
      </c>
      <c r="H2868" s="1">
        <f>SUM($D$2:D2868)/SUM($D$2:$D$11829)</f>
        <v>0.99278858369564471</v>
      </c>
      <c r="I2868" t="str">
        <f t="shared" si="44"/>
        <v>C</v>
      </c>
    </row>
    <row r="2869" spans="1:9">
      <c r="A2869" t="s">
        <v>6093</v>
      </c>
      <c r="B2869" t="s">
        <v>6094</v>
      </c>
      <c r="C2869">
        <v>6</v>
      </c>
      <c r="D2869">
        <v>1428187.7348632801</v>
      </c>
      <c r="E2869">
        <v>0</v>
      </c>
      <c r="F2869" t="s">
        <v>1404</v>
      </c>
      <c r="G2869">
        <v>1428187.7348632801</v>
      </c>
      <c r="H2869" s="1">
        <f>SUM($D$2:D2869)/SUM($D$2:$D$11829)</f>
        <v>0.9927929720867219</v>
      </c>
      <c r="I2869" t="str">
        <f t="shared" si="44"/>
        <v>C</v>
      </c>
    </row>
    <row r="2870" spans="1:9">
      <c r="A2870" t="s">
        <v>6095</v>
      </c>
      <c r="B2870" t="s">
        <v>6096</v>
      </c>
      <c r="C2870">
        <v>13</v>
      </c>
      <c r="D2870">
        <v>1426936.8583984401</v>
      </c>
      <c r="E2870">
        <v>0</v>
      </c>
      <c r="F2870" t="s">
        <v>52</v>
      </c>
      <c r="G2870">
        <v>0</v>
      </c>
      <c r="H2870" s="1">
        <f>SUM($D$2:D2870)/SUM($D$2:$D$11829)</f>
        <v>0.99279735663423208</v>
      </c>
      <c r="I2870" t="str">
        <f t="shared" si="44"/>
        <v>C</v>
      </c>
    </row>
    <row r="2871" spans="1:9">
      <c r="A2871" t="s">
        <v>6097</v>
      </c>
      <c r="B2871" t="s">
        <v>6098</v>
      </c>
      <c r="C2871">
        <v>14</v>
      </c>
      <c r="D2871">
        <v>1425149.1301879899</v>
      </c>
      <c r="E2871">
        <v>0</v>
      </c>
      <c r="F2871" t="s">
        <v>2664</v>
      </c>
      <c r="G2871">
        <v>1425149.1301879899</v>
      </c>
      <c r="H2871" s="1">
        <f>SUM($D$2:D2871)/SUM($D$2:$D$11829)</f>
        <v>0.99280173568859165</v>
      </c>
      <c r="I2871" t="str">
        <f t="shared" si="44"/>
        <v>C</v>
      </c>
    </row>
    <row r="2872" spans="1:9">
      <c r="A2872" t="s">
        <v>6099</v>
      </c>
      <c r="B2872" t="s">
        <v>6100</v>
      </c>
      <c r="C2872">
        <v>2</v>
      </c>
      <c r="D2872">
        <v>1424750.0625</v>
      </c>
      <c r="E2872">
        <v>0</v>
      </c>
      <c r="F2872" t="s">
        <v>2664</v>
      </c>
      <c r="G2872">
        <v>0</v>
      </c>
      <c r="H2872" s="1">
        <f>SUM($D$2:D2872)/SUM($D$2:$D$11829)</f>
        <v>0.9928061135167362</v>
      </c>
      <c r="I2872" t="str">
        <f t="shared" si="44"/>
        <v>C</v>
      </c>
    </row>
    <row r="2873" spans="1:9">
      <c r="A2873" t="s">
        <v>6101</v>
      </c>
      <c r="B2873" t="s">
        <v>6102</v>
      </c>
      <c r="C2873">
        <v>4</v>
      </c>
      <c r="D2873">
        <v>1423422</v>
      </c>
      <c r="E2873">
        <v>0</v>
      </c>
      <c r="F2873" t="s">
        <v>23</v>
      </c>
      <c r="G2873">
        <v>562597</v>
      </c>
      <c r="H2873" s="1">
        <f>SUM($D$2:D2873)/SUM($D$2:$D$11829)</f>
        <v>0.99281048726414445</v>
      </c>
      <c r="I2873" t="str">
        <f t="shared" si="44"/>
        <v>C</v>
      </c>
    </row>
    <row r="2874" spans="1:9">
      <c r="A2874" t="s">
        <v>6103</v>
      </c>
      <c r="B2874" t="s">
        <v>6104</v>
      </c>
      <c r="C2874">
        <v>2</v>
      </c>
      <c r="D2874">
        <v>1423127.5625</v>
      </c>
      <c r="E2874">
        <v>0</v>
      </c>
      <c r="F2874" t="s">
        <v>2664</v>
      </c>
      <c r="G2874">
        <v>0</v>
      </c>
      <c r="H2874" s="1">
        <f>SUM($D$2:D2874)/SUM($D$2:$D$11829)</f>
        <v>0.99281486010683484</v>
      </c>
      <c r="I2874" t="str">
        <f t="shared" si="44"/>
        <v>C</v>
      </c>
    </row>
    <row r="2875" spans="1:9">
      <c r="A2875" t="s">
        <v>6105</v>
      </c>
      <c r="B2875" t="s">
        <v>6106</v>
      </c>
      <c r="C2875">
        <v>3</v>
      </c>
      <c r="D2875">
        <v>1422532.0625</v>
      </c>
      <c r="E2875">
        <v>0</v>
      </c>
      <c r="F2875" t="s">
        <v>1085</v>
      </c>
      <c r="G2875">
        <v>0</v>
      </c>
      <c r="H2875" s="1">
        <f>SUM($D$2:D2875)/SUM($D$2:$D$11829)</f>
        <v>0.99281923111973291</v>
      </c>
      <c r="I2875" t="str">
        <f t="shared" si="44"/>
        <v>C</v>
      </c>
    </row>
    <row r="2876" spans="1:9">
      <c r="A2876" t="s">
        <v>6107</v>
      </c>
      <c r="B2876" t="s">
        <v>6108</v>
      </c>
      <c r="C2876">
        <v>1</v>
      </c>
      <c r="D2876">
        <v>1422040.875</v>
      </c>
      <c r="E2876">
        <v>0</v>
      </c>
      <c r="F2876" t="s">
        <v>107</v>
      </c>
      <c r="G2876">
        <v>0</v>
      </c>
      <c r="H2876" s="1">
        <f>SUM($D$2:D2876)/SUM($D$2:$D$11829)</f>
        <v>0.99282360062335973</v>
      </c>
      <c r="I2876" t="str">
        <f t="shared" si="44"/>
        <v>C</v>
      </c>
    </row>
    <row r="2877" spans="1:9">
      <c r="A2877" t="s">
        <v>6109</v>
      </c>
      <c r="B2877" t="s">
        <v>6110</v>
      </c>
      <c r="C2877">
        <v>3</v>
      </c>
      <c r="D2877">
        <v>1420670.625</v>
      </c>
      <c r="E2877">
        <v>0</v>
      </c>
      <c r="F2877" t="s">
        <v>20</v>
      </c>
      <c r="G2877">
        <v>0</v>
      </c>
      <c r="H2877" s="1">
        <f>SUM($D$2:D2877)/SUM($D$2:$D$11829)</f>
        <v>0.99282796591662059</v>
      </c>
      <c r="I2877" t="str">
        <f t="shared" si="44"/>
        <v>C</v>
      </c>
    </row>
    <row r="2878" spans="1:9">
      <c r="A2878" t="s">
        <v>6111</v>
      </c>
      <c r="B2878" t="s">
        <v>6112</v>
      </c>
      <c r="C2878">
        <v>8</v>
      </c>
      <c r="D2878">
        <v>1417721.6875</v>
      </c>
      <c r="E2878">
        <v>0</v>
      </c>
      <c r="F2878" t="s">
        <v>443</v>
      </c>
      <c r="G2878">
        <v>781583.6875</v>
      </c>
      <c r="H2878" s="1">
        <f>SUM($D$2:D2878)/SUM($D$2:$D$11829)</f>
        <v>0.99283232214868411</v>
      </c>
      <c r="I2878" t="str">
        <f t="shared" si="44"/>
        <v>C</v>
      </c>
    </row>
    <row r="2879" spans="1:9">
      <c r="A2879" t="s">
        <v>6113</v>
      </c>
      <c r="B2879" t="s">
        <v>6114</v>
      </c>
      <c r="C2879">
        <v>11</v>
      </c>
      <c r="D2879">
        <v>1417457.9635620101</v>
      </c>
      <c r="E2879">
        <v>0</v>
      </c>
      <c r="F2879" t="s">
        <v>727</v>
      </c>
      <c r="G2879">
        <v>0</v>
      </c>
      <c r="H2879" s="1">
        <f>SUM($D$2:D2879)/SUM($D$2:$D$11829)</f>
        <v>0.99283667757040328</v>
      </c>
      <c r="I2879" t="str">
        <f t="shared" si="44"/>
        <v>C</v>
      </c>
    </row>
    <row r="2880" spans="1:9">
      <c r="A2880" t="s">
        <v>6115</v>
      </c>
      <c r="B2880" t="s">
        <v>6116</v>
      </c>
      <c r="C2880">
        <v>9</v>
      </c>
      <c r="D2880">
        <v>1417379.94921875</v>
      </c>
      <c r="E2880">
        <v>0</v>
      </c>
      <c r="F2880" t="s">
        <v>206</v>
      </c>
      <c r="G2880">
        <v>1417379.94921875</v>
      </c>
      <c r="H2880" s="1">
        <f>SUM($D$2:D2880)/SUM($D$2:$D$11829)</f>
        <v>0.99284103275240798</v>
      </c>
      <c r="I2880" t="str">
        <f t="shared" si="44"/>
        <v>C</v>
      </c>
    </row>
    <row r="2881" spans="1:9">
      <c r="A2881" t="s">
        <v>6117</v>
      </c>
      <c r="B2881" t="s">
        <v>6118</v>
      </c>
      <c r="C2881">
        <v>2</v>
      </c>
      <c r="D2881">
        <v>1416880.21875</v>
      </c>
      <c r="E2881">
        <v>0</v>
      </c>
      <c r="F2881" t="s">
        <v>2664</v>
      </c>
      <c r="G2881">
        <v>0</v>
      </c>
      <c r="H2881" s="1">
        <f>SUM($D$2:D2881)/SUM($D$2:$D$11829)</f>
        <v>0.99284538639889119</v>
      </c>
      <c r="I2881" t="str">
        <f t="shared" si="44"/>
        <v>C</v>
      </c>
    </row>
    <row r="2882" spans="1:9">
      <c r="A2882" t="s">
        <v>6119</v>
      </c>
      <c r="B2882" t="s">
        <v>6120</v>
      </c>
      <c r="C2882">
        <v>1</v>
      </c>
      <c r="D2882">
        <v>1416480</v>
      </c>
      <c r="E2882">
        <v>0</v>
      </c>
      <c r="F2882" t="s">
        <v>323</v>
      </c>
      <c r="G2882">
        <v>1416480</v>
      </c>
      <c r="H2882" s="1">
        <f>SUM($D$2:D2882)/SUM($D$2:$D$11829)</f>
        <v>0.99284973881562277</v>
      </c>
      <c r="I2882" t="str">
        <f t="shared" si="44"/>
        <v>C</v>
      </c>
    </row>
    <row r="2883" spans="1:9">
      <c r="A2883" t="s">
        <v>6121</v>
      </c>
      <c r="B2883" t="s">
        <v>6122</v>
      </c>
      <c r="C2883">
        <v>8</v>
      </c>
      <c r="D2883">
        <v>1415906.28515625</v>
      </c>
      <c r="E2883">
        <v>0</v>
      </c>
      <c r="F2883" t="s">
        <v>20</v>
      </c>
      <c r="G2883">
        <v>104872.16015625</v>
      </c>
      <c r="H2883" s="1">
        <f>SUM($D$2:D2883)/SUM($D$2:$D$11829)</f>
        <v>0.99285408946950116</v>
      </c>
      <c r="I2883" t="str">
        <f t="shared" ref="I2883:I2946" si="45">IF(H2883&lt;=0.8,"A",IF(H2883&lt;=0.95,"B","C"))</f>
        <v>C</v>
      </c>
    </row>
    <row r="2884" spans="1:9">
      <c r="A2884" t="s">
        <v>6123</v>
      </c>
      <c r="B2884" t="s">
        <v>6124</v>
      </c>
      <c r="C2884">
        <v>13</v>
      </c>
      <c r="D2884">
        <v>1415559.51953125</v>
      </c>
      <c r="E2884">
        <v>0</v>
      </c>
      <c r="F2884" t="s">
        <v>52</v>
      </c>
      <c r="G2884">
        <v>0</v>
      </c>
      <c r="H2884" s="1">
        <f>SUM($D$2:D2884)/SUM($D$2:$D$11829)</f>
        <v>0.99285843905787319</v>
      </c>
      <c r="I2884" t="str">
        <f t="shared" si="45"/>
        <v>C</v>
      </c>
    </row>
    <row r="2885" spans="1:9">
      <c r="A2885" t="s">
        <v>6125</v>
      </c>
      <c r="B2885" t="s">
        <v>6126</v>
      </c>
      <c r="C2885">
        <v>4</v>
      </c>
      <c r="D2885">
        <v>1414238</v>
      </c>
      <c r="E2885">
        <v>0</v>
      </c>
      <c r="F2885" t="s">
        <v>152</v>
      </c>
      <c r="G2885">
        <v>286442</v>
      </c>
      <c r="H2885" s="1">
        <f>SUM($D$2:D2885)/SUM($D$2:$D$11829)</f>
        <v>0.9928627845856135</v>
      </c>
      <c r="I2885" t="str">
        <f t="shared" si="45"/>
        <v>C</v>
      </c>
    </row>
    <row r="2886" spans="1:9">
      <c r="A2886" t="s">
        <v>6127</v>
      </c>
      <c r="B2886" t="s">
        <v>6128</v>
      </c>
      <c r="C2886">
        <v>2</v>
      </c>
      <c r="D2886">
        <v>1408402.078125</v>
      </c>
      <c r="E2886">
        <v>0</v>
      </c>
      <c r="F2886" t="s">
        <v>489</v>
      </c>
      <c r="G2886">
        <v>0</v>
      </c>
      <c r="H2886" s="1">
        <f>SUM($D$2:D2886)/SUM($D$2:$D$11829)</f>
        <v>0.99286711218132229</v>
      </c>
      <c r="I2886" t="str">
        <f t="shared" si="45"/>
        <v>C</v>
      </c>
    </row>
    <row r="2887" spans="1:9">
      <c r="A2887" t="s">
        <v>6129</v>
      </c>
      <c r="B2887" t="s">
        <v>6130</v>
      </c>
      <c r="C2887">
        <v>16</v>
      </c>
      <c r="D2887">
        <v>1407762.8818359401</v>
      </c>
      <c r="E2887">
        <v>0</v>
      </c>
      <c r="F2887" t="s">
        <v>59</v>
      </c>
      <c r="G2887">
        <v>16023</v>
      </c>
      <c r="H2887" s="1">
        <f>SUM($D$2:D2887)/SUM($D$2:$D$11829)</f>
        <v>0.99287143781297316</v>
      </c>
      <c r="I2887" t="str">
        <f t="shared" si="45"/>
        <v>C</v>
      </c>
    </row>
    <row r="2888" spans="1:9">
      <c r="A2888" t="s">
        <v>6131</v>
      </c>
      <c r="B2888" t="s">
        <v>6132</v>
      </c>
      <c r="C2888">
        <v>2</v>
      </c>
      <c r="D2888">
        <v>1406528.25</v>
      </c>
      <c r="E2888">
        <v>0</v>
      </c>
      <c r="F2888" t="s">
        <v>3356</v>
      </c>
      <c r="G2888">
        <v>1406528.25</v>
      </c>
      <c r="H2888" s="1">
        <f>SUM($D$2:D2888)/SUM($D$2:$D$11829)</f>
        <v>0.99287575965097208</v>
      </c>
      <c r="I2888" t="str">
        <f t="shared" si="45"/>
        <v>C</v>
      </c>
    </row>
    <row r="2889" spans="1:9">
      <c r="A2889" t="s">
        <v>6133</v>
      </c>
      <c r="B2889" t="s">
        <v>6134</v>
      </c>
      <c r="C2889">
        <v>5</v>
      </c>
      <c r="D2889">
        <v>1405695.9921875</v>
      </c>
      <c r="E2889">
        <v>0</v>
      </c>
      <c r="F2889" t="s">
        <v>279</v>
      </c>
      <c r="G2889">
        <v>0</v>
      </c>
      <c r="H2889" s="1">
        <f>SUM($D$2:D2889)/SUM($D$2:$D$11829)</f>
        <v>0.99288007893169317</v>
      </c>
      <c r="I2889" t="str">
        <f t="shared" si="45"/>
        <v>C</v>
      </c>
    </row>
    <row r="2890" spans="1:9">
      <c r="A2890" t="s">
        <v>6135</v>
      </c>
      <c r="B2890" t="s">
        <v>6136</v>
      </c>
      <c r="C2890">
        <v>1</v>
      </c>
      <c r="D2890">
        <v>1405499.75</v>
      </c>
      <c r="E2890">
        <v>0</v>
      </c>
      <c r="F2890" t="s">
        <v>6137</v>
      </c>
      <c r="G2890">
        <v>1405499.75</v>
      </c>
      <c r="H2890" s="1">
        <f>SUM($D$2:D2890)/SUM($D$2:$D$11829)</f>
        <v>0.99288439760942104</v>
      </c>
      <c r="I2890" t="str">
        <f t="shared" si="45"/>
        <v>C</v>
      </c>
    </row>
    <row r="2891" spans="1:9">
      <c r="A2891" t="s">
        <v>6138</v>
      </c>
      <c r="B2891" t="s">
        <v>6139</v>
      </c>
      <c r="C2891">
        <v>14</v>
      </c>
      <c r="D2891">
        <v>1404219</v>
      </c>
      <c r="E2891">
        <v>0</v>
      </c>
      <c r="F2891" t="s">
        <v>2664</v>
      </c>
      <c r="G2891">
        <v>1404219</v>
      </c>
      <c r="H2891" s="1">
        <f>SUM($D$2:D2891)/SUM($D$2:$D$11829)</f>
        <v>0.99288871235178966</v>
      </c>
      <c r="I2891" t="str">
        <f t="shared" si="45"/>
        <v>C</v>
      </c>
    </row>
    <row r="2892" spans="1:9">
      <c r="A2892" t="s">
        <v>6140</v>
      </c>
      <c r="B2892" t="s">
        <v>6141</v>
      </c>
      <c r="C2892">
        <v>1</v>
      </c>
      <c r="D2892">
        <v>1401644</v>
      </c>
      <c r="E2892">
        <v>0</v>
      </c>
      <c r="F2892" t="s">
        <v>977</v>
      </c>
      <c r="G2892">
        <v>1401644</v>
      </c>
      <c r="H2892" s="1">
        <f>SUM($D$2:D2892)/SUM($D$2:$D$11829)</f>
        <v>0.99289301918195827</v>
      </c>
      <c r="I2892" t="str">
        <f t="shared" si="45"/>
        <v>C</v>
      </c>
    </row>
    <row r="2893" spans="1:9">
      <c r="A2893" t="s">
        <v>6142</v>
      </c>
      <c r="B2893" t="s">
        <v>6143</v>
      </c>
      <c r="C2893">
        <v>3</v>
      </c>
      <c r="D2893">
        <v>1399910.0625</v>
      </c>
      <c r="E2893">
        <v>0</v>
      </c>
      <c r="F2893" t="s">
        <v>504</v>
      </c>
      <c r="G2893">
        <v>0</v>
      </c>
      <c r="H2893" s="1">
        <f>SUM($D$2:D2893)/SUM($D$2:$D$11829)</f>
        <v>0.99289732068425884</v>
      </c>
      <c r="I2893" t="str">
        <f t="shared" si="45"/>
        <v>C</v>
      </c>
    </row>
    <row r="2894" spans="1:9">
      <c r="A2894" t="s">
        <v>6144</v>
      </c>
      <c r="B2894" t="s">
        <v>6145</v>
      </c>
      <c r="C2894">
        <v>4</v>
      </c>
      <c r="D2894">
        <v>1399786.7167968799</v>
      </c>
      <c r="E2894">
        <v>0</v>
      </c>
      <c r="F2894" t="s">
        <v>2664</v>
      </c>
      <c r="G2894">
        <v>1061040.5625</v>
      </c>
      <c r="H2894" s="1">
        <f>SUM($D$2:D2894)/SUM($D$2:$D$11829)</f>
        <v>0.99290162180755503</v>
      </c>
      <c r="I2894" t="str">
        <f t="shared" si="45"/>
        <v>C</v>
      </c>
    </row>
    <row r="2895" spans="1:9">
      <c r="A2895" t="s">
        <v>6146</v>
      </c>
      <c r="B2895" t="s">
        <v>6147</v>
      </c>
      <c r="C2895">
        <v>5</v>
      </c>
      <c r="D2895">
        <v>1398401.8125</v>
      </c>
      <c r="E2895">
        <v>0</v>
      </c>
      <c r="F2895" t="s">
        <v>5</v>
      </c>
      <c r="G2895">
        <v>1398401.8125</v>
      </c>
      <c r="H2895" s="1">
        <f>SUM($D$2:D2895)/SUM($D$2:$D$11829)</f>
        <v>0.9929059186754573</v>
      </c>
      <c r="I2895" t="str">
        <f t="shared" si="45"/>
        <v>C</v>
      </c>
    </row>
    <row r="2896" spans="1:9">
      <c r="A2896" t="s">
        <v>6148</v>
      </c>
      <c r="B2896" t="s">
        <v>6149</v>
      </c>
      <c r="C2896">
        <v>12</v>
      </c>
      <c r="D2896">
        <v>1398262.5996093799</v>
      </c>
      <c r="E2896">
        <v>0</v>
      </c>
      <c r="F2896" t="s">
        <v>489</v>
      </c>
      <c r="G2896">
        <v>0</v>
      </c>
      <c r="H2896" s="1">
        <f>SUM($D$2:D2896)/SUM($D$2:$D$11829)</f>
        <v>0.99291021511560018</v>
      </c>
      <c r="I2896" t="str">
        <f t="shared" si="45"/>
        <v>C</v>
      </c>
    </row>
    <row r="2897" spans="1:9">
      <c r="A2897" t="s">
        <v>6150</v>
      </c>
      <c r="B2897" t="s">
        <v>6151</v>
      </c>
      <c r="C2897">
        <v>36</v>
      </c>
      <c r="D2897">
        <v>1394974</v>
      </c>
      <c r="E2897">
        <v>0</v>
      </c>
      <c r="F2897" t="s">
        <v>1867</v>
      </c>
      <c r="G2897">
        <v>1394974</v>
      </c>
      <c r="H2897" s="1">
        <f>SUM($D$2:D2897)/SUM($D$2:$D$11829)</f>
        <v>0.99291450145086624</v>
      </c>
      <c r="I2897" t="str">
        <f t="shared" si="45"/>
        <v>C</v>
      </c>
    </row>
    <row r="2898" spans="1:9">
      <c r="A2898" t="s">
        <v>6152</v>
      </c>
      <c r="B2898" t="s">
        <v>6153</v>
      </c>
      <c r="C2898">
        <v>11</v>
      </c>
      <c r="D2898">
        <v>1393306.1640625</v>
      </c>
      <c r="E2898">
        <v>0</v>
      </c>
      <c r="F2898" t="s">
        <v>2664</v>
      </c>
      <c r="G2898">
        <v>1393306.1640625</v>
      </c>
      <c r="H2898" s="1">
        <f>SUM($D$2:D2898)/SUM($D$2:$D$11829)</f>
        <v>0.99291878266137434</v>
      </c>
      <c r="I2898" t="str">
        <f t="shared" si="45"/>
        <v>C</v>
      </c>
    </row>
    <row r="2899" spans="1:9">
      <c r="A2899" t="s">
        <v>6154</v>
      </c>
      <c r="B2899" t="s">
        <v>6155</v>
      </c>
      <c r="C2899">
        <v>6</v>
      </c>
      <c r="D2899">
        <v>1390000</v>
      </c>
      <c r="E2899">
        <v>0</v>
      </c>
      <c r="F2899" t="s">
        <v>1763</v>
      </c>
      <c r="G2899">
        <v>478000</v>
      </c>
      <c r="H2899" s="1">
        <f>SUM($D$2:D2899)/SUM($D$2:$D$11829)</f>
        <v>0.99292305371303535</v>
      </c>
      <c r="I2899" t="str">
        <f t="shared" si="45"/>
        <v>C</v>
      </c>
    </row>
    <row r="2900" spans="1:9">
      <c r="A2900" t="s">
        <v>6156</v>
      </c>
      <c r="B2900" t="s">
        <v>6157</v>
      </c>
      <c r="C2900">
        <v>4</v>
      </c>
      <c r="D2900">
        <v>1389120</v>
      </c>
      <c r="E2900">
        <v>0</v>
      </c>
      <c r="F2900" t="s">
        <v>2664</v>
      </c>
      <c r="G2900">
        <v>1389120</v>
      </c>
      <c r="H2900" s="1">
        <f>SUM($D$2:D2900)/SUM($D$2:$D$11829)</f>
        <v>0.99292732206072121</v>
      </c>
      <c r="I2900" t="str">
        <f t="shared" si="45"/>
        <v>C</v>
      </c>
    </row>
    <row r="2901" spans="1:9">
      <c r="A2901" t="s">
        <v>6158</v>
      </c>
      <c r="B2901" t="s">
        <v>6159</v>
      </c>
      <c r="C2901">
        <v>8</v>
      </c>
      <c r="D2901">
        <v>1388820</v>
      </c>
      <c r="E2901">
        <v>0</v>
      </c>
      <c r="F2901" t="s">
        <v>52</v>
      </c>
      <c r="G2901">
        <v>40000</v>
      </c>
      <c r="H2901" s="1">
        <f>SUM($D$2:D2901)/SUM($D$2:$D$11829)</f>
        <v>0.99293158948659732</v>
      </c>
      <c r="I2901" t="str">
        <f t="shared" si="45"/>
        <v>C</v>
      </c>
    </row>
    <row r="2902" spans="1:9">
      <c r="A2902" t="s">
        <v>6160</v>
      </c>
      <c r="B2902" t="s">
        <v>6161</v>
      </c>
      <c r="C2902">
        <v>11</v>
      </c>
      <c r="D2902">
        <v>1388750.5087890599</v>
      </c>
      <c r="E2902">
        <v>0</v>
      </c>
      <c r="F2902" t="s">
        <v>104</v>
      </c>
      <c r="G2902">
        <v>484531.75878906302</v>
      </c>
      <c r="H2902" s="1">
        <f>SUM($D$2:D2902)/SUM($D$2:$D$11829)</f>
        <v>0.99293585669894791</v>
      </c>
      <c r="I2902" t="str">
        <f t="shared" si="45"/>
        <v>C</v>
      </c>
    </row>
    <row r="2903" spans="1:9">
      <c r="A2903" t="s">
        <v>6162</v>
      </c>
      <c r="B2903" t="s">
        <v>6163</v>
      </c>
      <c r="C2903">
        <v>8</v>
      </c>
      <c r="D2903">
        <v>1388207</v>
      </c>
      <c r="E2903">
        <v>0</v>
      </c>
      <c r="F2903" t="s">
        <v>708</v>
      </c>
      <c r="G2903">
        <v>222675</v>
      </c>
      <c r="H2903" s="1">
        <f>SUM($D$2:D2903)/SUM($D$2:$D$11829)</f>
        <v>0.9929401222412596</v>
      </c>
      <c r="I2903" t="str">
        <f t="shared" si="45"/>
        <v>C</v>
      </c>
    </row>
    <row r="2904" spans="1:9">
      <c r="A2904" t="s">
        <v>6164</v>
      </c>
      <c r="B2904" t="s">
        <v>6165</v>
      </c>
      <c r="C2904">
        <v>1</v>
      </c>
      <c r="D2904">
        <v>1386970.75</v>
      </c>
      <c r="E2904">
        <v>0</v>
      </c>
      <c r="F2904" t="s">
        <v>489</v>
      </c>
      <c r="G2904">
        <v>0</v>
      </c>
      <c r="H2904" s="1">
        <f>SUM($D$2:D2904)/SUM($D$2:$D$11829)</f>
        <v>0.99294438398494711</v>
      </c>
      <c r="I2904" t="str">
        <f t="shared" si="45"/>
        <v>C</v>
      </c>
    </row>
    <row r="2905" spans="1:9">
      <c r="A2905" t="s">
        <v>6166</v>
      </c>
      <c r="B2905" t="s">
        <v>6167</v>
      </c>
      <c r="C2905">
        <v>10</v>
      </c>
      <c r="D2905">
        <v>1386122.80499268</v>
      </c>
      <c r="E2905">
        <v>0</v>
      </c>
      <c r="F2905" t="s">
        <v>2664</v>
      </c>
      <c r="G2905">
        <v>1386122.80499268</v>
      </c>
      <c r="H2905" s="1">
        <f>SUM($D$2:D2905)/SUM($D$2:$D$11829)</f>
        <v>0.99294864312315467</v>
      </c>
      <c r="I2905" t="str">
        <f t="shared" si="45"/>
        <v>C</v>
      </c>
    </row>
    <row r="2906" spans="1:9">
      <c r="A2906" t="s">
        <v>6168</v>
      </c>
      <c r="B2906" t="s">
        <v>6169</v>
      </c>
      <c r="C2906">
        <v>38</v>
      </c>
      <c r="D2906">
        <v>1385795.55078125</v>
      </c>
      <c r="E2906">
        <v>0</v>
      </c>
      <c r="F2906" t="s">
        <v>52</v>
      </c>
      <c r="G2906">
        <v>1317993.58984375</v>
      </c>
      <c r="H2906" s="1">
        <f>SUM($D$2:D2906)/SUM($D$2:$D$11829)</f>
        <v>0.99295290125580871</v>
      </c>
      <c r="I2906" t="str">
        <f t="shared" si="45"/>
        <v>C</v>
      </c>
    </row>
    <row r="2907" spans="1:9">
      <c r="A2907" t="s">
        <v>6170</v>
      </c>
      <c r="B2907" t="s">
        <v>6171</v>
      </c>
      <c r="C2907">
        <v>1</v>
      </c>
      <c r="D2907">
        <v>1385786.5</v>
      </c>
      <c r="E2907">
        <v>0</v>
      </c>
      <c r="F2907" t="s">
        <v>74</v>
      </c>
      <c r="G2907">
        <v>1385786.5</v>
      </c>
      <c r="H2907" s="1">
        <f>SUM($D$2:D2907)/SUM($D$2:$D$11829)</f>
        <v>0.99295715936065232</v>
      </c>
      <c r="I2907" t="str">
        <f t="shared" si="45"/>
        <v>C</v>
      </c>
    </row>
    <row r="2908" spans="1:9">
      <c r="A2908" t="s">
        <v>6172</v>
      </c>
      <c r="B2908" t="s">
        <v>6173</v>
      </c>
      <c r="C2908">
        <v>2</v>
      </c>
      <c r="D2908">
        <v>1384992</v>
      </c>
      <c r="E2908">
        <v>0</v>
      </c>
      <c r="F2908" t="s">
        <v>4136</v>
      </c>
      <c r="G2908">
        <v>1384992</v>
      </c>
      <c r="H2908" s="1">
        <f>SUM($D$2:D2908)/SUM($D$2:$D$11829)</f>
        <v>0.99296141502423652</v>
      </c>
      <c r="I2908" t="str">
        <f t="shared" si="45"/>
        <v>C</v>
      </c>
    </row>
    <row r="2909" spans="1:9">
      <c r="A2909" t="s">
        <v>6174</v>
      </c>
      <c r="B2909" t="s">
        <v>6175</v>
      </c>
      <c r="C2909">
        <v>1</v>
      </c>
      <c r="D2909">
        <v>1383792</v>
      </c>
      <c r="E2909">
        <v>0</v>
      </c>
      <c r="F2909" t="s">
        <v>6176</v>
      </c>
      <c r="G2909">
        <v>1383792</v>
      </c>
      <c r="H2909" s="1">
        <f>SUM($D$2:D2909)/SUM($D$2:$D$11829)</f>
        <v>0.99296566700058198</v>
      </c>
      <c r="I2909" t="str">
        <f t="shared" si="45"/>
        <v>C</v>
      </c>
    </row>
    <row r="2910" spans="1:9">
      <c r="A2910" t="s">
        <v>6177</v>
      </c>
      <c r="B2910" t="s">
        <v>6178</v>
      </c>
      <c r="C2910">
        <v>13</v>
      </c>
      <c r="D2910">
        <v>1383221.91723633</v>
      </c>
      <c r="E2910">
        <v>0</v>
      </c>
      <c r="F2910" t="s">
        <v>2664</v>
      </c>
      <c r="G2910">
        <v>0</v>
      </c>
      <c r="H2910" s="1">
        <f>SUM($D$2:D2910)/SUM($D$2:$D$11829)</f>
        <v>0.99296991722523453</v>
      </c>
      <c r="I2910" t="str">
        <f t="shared" si="45"/>
        <v>C</v>
      </c>
    </row>
    <row r="2911" spans="1:9">
      <c r="A2911" t="s">
        <v>6179</v>
      </c>
      <c r="B2911" t="s">
        <v>6180</v>
      </c>
      <c r="C2911">
        <v>4</v>
      </c>
      <c r="D2911">
        <v>1382913.1875</v>
      </c>
      <c r="E2911">
        <v>0</v>
      </c>
      <c r="F2911" t="s">
        <v>1404</v>
      </c>
      <c r="G2911">
        <v>0</v>
      </c>
      <c r="H2911" s="1">
        <f>SUM($D$2:D2911)/SUM($D$2:$D$11829)</f>
        <v>0.9929741665012537</v>
      </c>
      <c r="I2911" t="str">
        <f t="shared" si="45"/>
        <v>C</v>
      </c>
    </row>
    <row r="2912" spans="1:9">
      <c r="A2912" t="s">
        <v>6181</v>
      </c>
      <c r="B2912" t="s">
        <v>6182</v>
      </c>
      <c r="C2912">
        <v>4</v>
      </c>
      <c r="D2912">
        <v>1379332</v>
      </c>
      <c r="E2912">
        <v>0</v>
      </c>
      <c r="F2912" t="s">
        <v>1332</v>
      </c>
      <c r="G2912">
        <v>0</v>
      </c>
      <c r="H2912" s="1">
        <f>SUM($D$2:D2912)/SUM($D$2:$D$11829)</f>
        <v>0.9929784047733613</v>
      </c>
      <c r="I2912" t="str">
        <f t="shared" si="45"/>
        <v>C</v>
      </c>
    </row>
    <row r="2913" spans="1:9">
      <c r="A2913" t="s">
        <v>6183</v>
      </c>
      <c r="B2913" t="s">
        <v>6184</v>
      </c>
      <c r="C2913">
        <v>24</v>
      </c>
      <c r="D2913">
        <v>1377302.75</v>
      </c>
      <c r="E2913">
        <v>0</v>
      </c>
      <c r="F2913" t="s">
        <v>788</v>
      </c>
      <c r="G2913">
        <v>453819</v>
      </c>
      <c r="H2913" s="1">
        <f>SUM($D$2:D2913)/SUM($D$2:$D$11829)</f>
        <v>0.9929826368101945</v>
      </c>
      <c r="I2913" t="str">
        <f t="shared" si="45"/>
        <v>C</v>
      </c>
    </row>
    <row r="2914" spans="1:9">
      <c r="A2914" t="s">
        <v>6185</v>
      </c>
      <c r="B2914" t="s">
        <v>6186</v>
      </c>
      <c r="C2914">
        <v>6</v>
      </c>
      <c r="D2914">
        <v>1375580.9724121101</v>
      </c>
      <c r="E2914">
        <v>0</v>
      </c>
      <c r="F2914" t="s">
        <v>559</v>
      </c>
      <c r="G2914">
        <v>11024.1599121094</v>
      </c>
      <c r="H2914" s="1">
        <f>SUM($D$2:D2914)/SUM($D$2:$D$11829)</f>
        <v>0.99298686355652332</v>
      </c>
      <c r="I2914" t="str">
        <f t="shared" si="45"/>
        <v>C</v>
      </c>
    </row>
    <row r="2915" spans="1:9">
      <c r="A2915" t="s">
        <v>6187</v>
      </c>
      <c r="B2915" t="s">
        <v>6188</v>
      </c>
      <c r="C2915">
        <v>11</v>
      </c>
      <c r="D2915">
        <v>1375247</v>
      </c>
      <c r="E2915">
        <v>0</v>
      </c>
      <c r="F2915" t="s">
        <v>1867</v>
      </c>
      <c r="G2915">
        <v>1375247</v>
      </c>
      <c r="H2915" s="1">
        <f>SUM($D$2:D2915)/SUM($D$2:$D$11829)</f>
        <v>0.99299108927665547</v>
      </c>
      <c r="I2915" t="str">
        <f t="shared" si="45"/>
        <v>C</v>
      </c>
    </row>
    <row r="2916" spans="1:9">
      <c r="A2916" t="s">
        <v>6189</v>
      </c>
      <c r="B2916" t="s">
        <v>6190</v>
      </c>
      <c r="C2916">
        <v>2</v>
      </c>
      <c r="D2916">
        <v>1374227.9375</v>
      </c>
      <c r="E2916">
        <v>0</v>
      </c>
      <c r="F2916" t="s">
        <v>6191</v>
      </c>
      <c r="G2916">
        <v>0</v>
      </c>
      <c r="H2916" s="1">
        <f>SUM($D$2:D2916)/SUM($D$2:$D$11829)</f>
        <v>0.99299531186551526</v>
      </c>
      <c r="I2916" t="str">
        <f t="shared" si="45"/>
        <v>C</v>
      </c>
    </row>
    <row r="2917" spans="1:9">
      <c r="A2917" t="s">
        <v>6192</v>
      </c>
      <c r="B2917" t="s">
        <v>6193</v>
      </c>
      <c r="C2917">
        <v>2</v>
      </c>
      <c r="D2917">
        <v>1372800</v>
      </c>
      <c r="E2917">
        <v>0</v>
      </c>
      <c r="F2917" t="s">
        <v>183</v>
      </c>
      <c r="G2917">
        <v>0</v>
      </c>
      <c r="H2917" s="1">
        <f>SUM($D$2:D2917)/SUM($D$2:$D$11829)</f>
        <v>0.99299953006675279</v>
      </c>
      <c r="I2917" t="str">
        <f t="shared" si="45"/>
        <v>C</v>
      </c>
    </row>
    <row r="2918" spans="1:9">
      <c r="A2918" t="s">
        <v>6194</v>
      </c>
      <c r="B2918" t="s">
        <v>6195</v>
      </c>
      <c r="C2918">
        <v>7</v>
      </c>
      <c r="D2918">
        <v>1372009.7597656299</v>
      </c>
      <c r="E2918">
        <v>0</v>
      </c>
      <c r="F2918" t="s">
        <v>1586</v>
      </c>
      <c r="G2918">
        <v>1372009.7597656299</v>
      </c>
      <c r="H2918" s="1">
        <f>SUM($D$2:D2918)/SUM($D$2:$D$11829)</f>
        <v>0.99300374583981998</v>
      </c>
      <c r="I2918" t="str">
        <f t="shared" si="45"/>
        <v>C</v>
      </c>
    </row>
    <row r="2919" spans="1:9">
      <c r="A2919" t="s">
        <v>6196</v>
      </c>
      <c r="B2919" t="s">
        <v>6197</v>
      </c>
      <c r="C2919">
        <v>2</v>
      </c>
      <c r="D2919">
        <v>1371700</v>
      </c>
      <c r="E2919">
        <v>0</v>
      </c>
      <c r="F2919" t="s">
        <v>1070</v>
      </c>
      <c r="G2919">
        <v>1371700</v>
      </c>
      <c r="H2919" s="1">
        <f>SUM($D$2:D2919)/SUM($D$2:$D$11829)</f>
        <v>0.99300796066108865</v>
      </c>
      <c r="I2919" t="str">
        <f t="shared" si="45"/>
        <v>C</v>
      </c>
    </row>
    <row r="2920" spans="1:9">
      <c r="A2920" t="s">
        <v>6198</v>
      </c>
      <c r="B2920" t="s">
        <v>6199</v>
      </c>
      <c r="C2920">
        <v>3</v>
      </c>
      <c r="D2920">
        <v>1370556.125</v>
      </c>
      <c r="E2920">
        <v>0</v>
      </c>
      <c r="F2920" t="s">
        <v>851</v>
      </c>
      <c r="G2920">
        <v>0</v>
      </c>
      <c r="H2920" s="1">
        <f>SUM($D$2:D2920)/SUM($D$2:$D$11829)</f>
        <v>0.99301217196757374</v>
      </c>
      <c r="I2920" t="str">
        <f t="shared" si="45"/>
        <v>C</v>
      </c>
    </row>
    <row r="2921" spans="1:9">
      <c r="A2921" t="s">
        <v>6200</v>
      </c>
      <c r="B2921" t="s">
        <v>6201</v>
      </c>
      <c r="C2921">
        <v>1</v>
      </c>
      <c r="D2921">
        <v>1370529.25</v>
      </c>
      <c r="E2921">
        <v>0</v>
      </c>
      <c r="F2921" t="s">
        <v>1867</v>
      </c>
      <c r="G2921">
        <v>0</v>
      </c>
      <c r="H2921" s="1">
        <f>SUM($D$2:D2921)/SUM($D$2:$D$11829)</f>
        <v>0.99301638319148</v>
      </c>
      <c r="I2921" t="str">
        <f t="shared" si="45"/>
        <v>C</v>
      </c>
    </row>
    <row r="2922" spans="1:9">
      <c r="A2922" t="s">
        <v>6202</v>
      </c>
      <c r="B2922" t="s">
        <v>6203</v>
      </c>
      <c r="C2922">
        <v>1</v>
      </c>
      <c r="D2922">
        <v>1369059</v>
      </c>
      <c r="E2922">
        <v>0</v>
      </c>
      <c r="F2922" t="s">
        <v>1867</v>
      </c>
      <c r="G2922">
        <v>0</v>
      </c>
      <c r="H2922" s="1">
        <f>SUM($D$2:D2922)/SUM($D$2:$D$11829)</f>
        <v>0.99302058989775044</v>
      </c>
      <c r="I2922" t="str">
        <f t="shared" si="45"/>
        <v>C</v>
      </c>
    </row>
    <row r="2923" spans="1:9">
      <c r="A2923" t="s">
        <v>6204</v>
      </c>
      <c r="B2923" t="s">
        <v>6205</v>
      </c>
      <c r="C2923">
        <v>1</v>
      </c>
      <c r="D2923">
        <v>1368936</v>
      </c>
      <c r="E2923">
        <v>0</v>
      </c>
      <c r="F2923" t="s">
        <v>2664</v>
      </c>
      <c r="G2923">
        <v>0</v>
      </c>
      <c r="H2923" s="1">
        <f>SUM($D$2:D2923)/SUM($D$2:$D$11829)</f>
        <v>0.99302479622607898</v>
      </c>
      <c r="I2923" t="str">
        <f t="shared" si="45"/>
        <v>C</v>
      </c>
    </row>
    <row r="2924" spans="1:9">
      <c r="A2924" t="s">
        <v>6206</v>
      </c>
      <c r="B2924" t="s">
        <v>6207</v>
      </c>
      <c r="C2924">
        <v>15</v>
      </c>
      <c r="D2924">
        <v>1368265.8203125</v>
      </c>
      <c r="E2924">
        <v>0</v>
      </c>
      <c r="F2924" t="s">
        <v>2320</v>
      </c>
      <c r="G2924">
        <v>635692.7421875</v>
      </c>
      <c r="H2924" s="1">
        <f>SUM($D$2:D2924)/SUM($D$2:$D$11829)</f>
        <v>0.99302900049514697</v>
      </c>
      <c r="I2924" t="str">
        <f t="shared" si="45"/>
        <v>C</v>
      </c>
    </row>
    <row r="2925" spans="1:9">
      <c r="A2925" t="s">
        <v>6208</v>
      </c>
      <c r="B2925" t="s">
        <v>6209</v>
      </c>
      <c r="C2925">
        <v>1</v>
      </c>
      <c r="D2925">
        <v>1368042.375</v>
      </c>
      <c r="E2925">
        <v>0</v>
      </c>
      <c r="F2925" t="s">
        <v>1586</v>
      </c>
      <c r="G2925">
        <v>0</v>
      </c>
      <c r="H2925" s="1">
        <f>SUM($D$2:D2925)/SUM($D$2:$D$11829)</f>
        <v>0.99303320407763485</v>
      </c>
      <c r="I2925" t="str">
        <f t="shared" si="45"/>
        <v>C</v>
      </c>
    </row>
    <row r="2926" spans="1:9">
      <c r="A2926" t="s">
        <v>6210</v>
      </c>
      <c r="B2926" t="s">
        <v>6211</v>
      </c>
      <c r="C2926">
        <v>4</v>
      </c>
      <c r="D2926">
        <v>1367462.8125</v>
      </c>
      <c r="E2926">
        <v>0</v>
      </c>
      <c r="F2926" t="s">
        <v>2516</v>
      </c>
      <c r="G2926">
        <v>0</v>
      </c>
      <c r="H2926" s="1">
        <f>SUM($D$2:D2926)/SUM($D$2:$D$11829)</f>
        <v>0.99303740587930156</v>
      </c>
      <c r="I2926" t="str">
        <f t="shared" si="45"/>
        <v>C</v>
      </c>
    </row>
    <row r="2927" spans="1:9">
      <c r="A2927" t="s">
        <v>6212</v>
      </c>
      <c r="B2927" t="s">
        <v>6213</v>
      </c>
      <c r="C2927">
        <v>1</v>
      </c>
      <c r="D2927">
        <v>1366290.75</v>
      </c>
      <c r="E2927">
        <v>0</v>
      </c>
      <c r="F2927" t="s">
        <v>59</v>
      </c>
      <c r="G2927">
        <v>1366290.75</v>
      </c>
      <c r="H2927" s="1">
        <f>SUM($D$2:D2927)/SUM($D$2:$D$11829)</f>
        <v>0.99304160407957287</v>
      </c>
      <c r="I2927" t="str">
        <f t="shared" si="45"/>
        <v>C</v>
      </c>
    </row>
    <row r="2928" spans="1:9">
      <c r="A2928" t="s">
        <v>6214</v>
      </c>
      <c r="B2928" t="s">
        <v>6215</v>
      </c>
      <c r="C2928">
        <v>102</v>
      </c>
      <c r="D2928">
        <v>1364842.2246093799</v>
      </c>
      <c r="E2928">
        <v>0</v>
      </c>
      <c r="F2928" t="s">
        <v>52</v>
      </c>
      <c r="G2928">
        <v>213693.26660156299</v>
      </c>
      <c r="H2928" s="1">
        <f>SUM($D$2:D2928)/SUM($D$2:$D$11829)</f>
        <v>0.99304579782896174</v>
      </c>
      <c r="I2928" t="str">
        <f t="shared" si="45"/>
        <v>C</v>
      </c>
    </row>
    <row r="2929" spans="1:9">
      <c r="A2929" t="s">
        <v>6216</v>
      </c>
      <c r="B2929" t="s">
        <v>6217</v>
      </c>
      <c r="C2929">
        <v>7</v>
      </c>
      <c r="D2929">
        <v>1363966.25</v>
      </c>
      <c r="E2929">
        <v>0</v>
      </c>
      <c r="F2929" t="s">
        <v>6218</v>
      </c>
      <c r="G2929">
        <v>0</v>
      </c>
      <c r="H2929" s="1">
        <f>SUM($D$2:D2929)/SUM($D$2:$D$11829)</f>
        <v>0.99304998888674412</v>
      </c>
      <c r="I2929" t="str">
        <f t="shared" si="45"/>
        <v>C</v>
      </c>
    </row>
    <row r="2930" spans="1:9">
      <c r="A2930" t="s">
        <v>6219</v>
      </c>
      <c r="B2930" t="s">
        <v>6220</v>
      </c>
      <c r="C2930">
        <v>2</v>
      </c>
      <c r="D2930">
        <v>1363893.9375</v>
      </c>
      <c r="E2930">
        <v>0</v>
      </c>
      <c r="F2930" t="s">
        <v>1404</v>
      </c>
      <c r="G2930">
        <v>1363893.9375</v>
      </c>
      <c r="H2930" s="1">
        <f>SUM($D$2:D2930)/SUM($D$2:$D$11829)</f>
        <v>0.99305417972233212</v>
      </c>
      <c r="I2930" t="str">
        <f t="shared" si="45"/>
        <v>C</v>
      </c>
    </row>
    <row r="2931" spans="1:9">
      <c r="A2931" t="s">
        <v>6221</v>
      </c>
      <c r="B2931" t="s">
        <v>6222</v>
      </c>
      <c r="C2931">
        <v>7</v>
      </c>
      <c r="D2931">
        <v>1362595.3828125</v>
      </c>
      <c r="E2931">
        <v>0</v>
      </c>
      <c r="F2931" t="s">
        <v>347</v>
      </c>
      <c r="G2931">
        <v>0</v>
      </c>
      <c r="H2931" s="1">
        <f>SUM($D$2:D2931)/SUM($D$2:$D$11829)</f>
        <v>0.99305836656785229</v>
      </c>
      <c r="I2931" t="str">
        <f t="shared" si="45"/>
        <v>C</v>
      </c>
    </row>
    <row r="2932" spans="1:9">
      <c r="A2932" t="s">
        <v>6223</v>
      </c>
      <c r="B2932" t="s">
        <v>6224</v>
      </c>
      <c r="C2932">
        <v>6</v>
      </c>
      <c r="D2932">
        <v>1359943.32177734</v>
      </c>
      <c r="E2932">
        <v>0</v>
      </c>
      <c r="F2932" t="s">
        <v>6225</v>
      </c>
      <c r="G2932">
        <v>1359943.32177734</v>
      </c>
      <c r="H2932" s="1">
        <f>SUM($D$2:D2932)/SUM($D$2:$D$11829)</f>
        <v>0.99306254526438709</v>
      </c>
      <c r="I2932" t="str">
        <f t="shared" si="45"/>
        <v>C</v>
      </c>
    </row>
    <row r="2933" spans="1:9">
      <c r="A2933" t="s">
        <v>6226</v>
      </c>
      <c r="B2933" t="s">
        <v>6227</v>
      </c>
      <c r="C2933">
        <v>1</v>
      </c>
      <c r="D2933">
        <v>1359642.875</v>
      </c>
      <c r="E2933">
        <v>0</v>
      </c>
      <c r="F2933" t="s">
        <v>3282</v>
      </c>
      <c r="G2933">
        <v>0</v>
      </c>
      <c r="H2933" s="1">
        <f>SUM($D$2:D2933)/SUM($D$2:$D$11829)</f>
        <v>0.99306672303773935</v>
      </c>
      <c r="I2933" t="str">
        <f t="shared" si="45"/>
        <v>C</v>
      </c>
    </row>
    <row r="2934" spans="1:9">
      <c r="A2934" t="s">
        <v>6228</v>
      </c>
      <c r="B2934" t="s">
        <v>6229</v>
      </c>
      <c r="C2934">
        <v>1</v>
      </c>
      <c r="D2934">
        <v>1358943.625</v>
      </c>
      <c r="E2934">
        <v>0</v>
      </c>
      <c r="F2934" t="s">
        <v>1867</v>
      </c>
      <c r="G2934">
        <v>0</v>
      </c>
      <c r="H2934" s="1">
        <f>SUM($D$2:D2934)/SUM($D$2:$D$11829)</f>
        <v>0.99307089866250686</v>
      </c>
      <c r="I2934" t="str">
        <f t="shared" si="45"/>
        <v>C</v>
      </c>
    </row>
    <row r="2935" spans="1:9">
      <c r="A2935" t="s">
        <v>6230</v>
      </c>
      <c r="B2935" t="s">
        <v>6231</v>
      </c>
      <c r="C2935">
        <v>2</v>
      </c>
      <c r="D2935">
        <v>1356038.4375</v>
      </c>
      <c r="E2935">
        <v>0</v>
      </c>
      <c r="F2935" t="s">
        <v>2</v>
      </c>
      <c r="G2935">
        <v>0</v>
      </c>
      <c r="H2935" s="1">
        <f>SUM($D$2:D2935)/SUM($D$2:$D$11829)</f>
        <v>0.99307506536050749</v>
      </c>
      <c r="I2935" t="str">
        <f t="shared" si="45"/>
        <v>C</v>
      </c>
    </row>
    <row r="2936" spans="1:9">
      <c r="A2936" t="s">
        <v>6232</v>
      </c>
      <c r="B2936" t="s">
        <v>6233</v>
      </c>
      <c r="C2936">
        <v>2</v>
      </c>
      <c r="D2936">
        <v>1354260</v>
      </c>
      <c r="E2936">
        <v>0</v>
      </c>
      <c r="F2936" t="s">
        <v>338</v>
      </c>
      <c r="G2936">
        <v>0</v>
      </c>
      <c r="H2936" s="1">
        <f>SUM($D$2:D2936)/SUM($D$2:$D$11829)</f>
        <v>0.99307922659390491</v>
      </c>
      <c r="I2936" t="str">
        <f t="shared" si="45"/>
        <v>C</v>
      </c>
    </row>
    <row r="2937" spans="1:9">
      <c r="A2937" t="s">
        <v>6234</v>
      </c>
      <c r="B2937" t="s">
        <v>6235</v>
      </c>
      <c r="C2937">
        <v>5</v>
      </c>
      <c r="D2937">
        <v>1352791.8925781299</v>
      </c>
      <c r="E2937">
        <v>0</v>
      </c>
      <c r="F2937" t="s">
        <v>1867</v>
      </c>
      <c r="G2937">
        <v>20469.19921875</v>
      </c>
      <c r="H2937" s="1">
        <f>SUM($D$2:D2937)/SUM($D$2:$D$11829)</f>
        <v>0.99308338331625012</v>
      </c>
      <c r="I2937" t="str">
        <f t="shared" si="45"/>
        <v>C</v>
      </c>
    </row>
    <row r="2938" spans="1:9">
      <c r="A2938" t="s">
        <v>6236</v>
      </c>
      <c r="B2938" t="s">
        <v>6237</v>
      </c>
      <c r="C2938">
        <v>67</v>
      </c>
      <c r="D2938">
        <v>1351413.0786132801</v>
      </c>
      <c r="E2938">
        <v>0</v>
      </c>
      <c r="F2938" t="s">
        <v>2053</v>
      </c>
      <c r="G2938">
        <v>179800</v>
      </c>
      <c r="H2938" s="1">
        <f>SUM($D$2:D2938)/SUM($D$2:$D$11829)</f>
        <v>0.99308753580191489</v>
      </c>
      <c r="I2938" t="str">
        <f t="shared" si="45"/>
        <v>C</v>
      </c>
    </row>
    <row r="2939" spans="1:9">
      <c r="A2939" t="s">
        <v>6238</v>
      </c>
      <c r="B2939" t="s">
        <v>6239</v>
      </c>
      <c r="C2939">
        <v>6</v>
      </c>
      <c r="D2939">
        <v>1350871.8515625</v>
      </c>
      <c r="E2939">
        <v>0</v>
      </c>
      <c r="F2939" t="s">
        <v>1332</v>
      </c>
      <c r="G2939">
        <v>0</v>
      </c>
      <c r="H2939" s="1">
        <f>SUM($D$2:D2939)/SUM($D$2:$D$11829)</f>
        <v>0.99309168662455194</v>
      </c>
      <c r="I2939" t="str">
        <f t="shared" si="45"/>
        <v>C</v>
      </c>
    </row>
    <row r="2940" spans="1:9">
      <c r="A2940" t="s">
        <v>6240</v>
      </c>
      <c r="B2940" t="s">
        <v>6241</v>
      </c>
      <c r="C2940">
        <v>3</v>
      </c>
      <c r="D2940">
        <v>1350763.875</v>
      </c>
      <c r="E2940">
        <v>0</v>
      </c>
      <c r="F2940" t="s">
        <v>1392</v>
      </c>
      <c r="G2940">
        <v>0</v>
      </c>
      <c r="H2940" s="1">
        <f>SUM($D$2:D2940)/SUM($D$2:$D$11829)</f>
        <v>0.9930958371154095</v>
      </c>
      <c r="I2940" t="str">
        <f t="shared" si="45"/>
        <v>C</v>
      </c>
    </row>
    <row r="2941" spans="1:9">
      <c r="A2941" t="s">
        <v>6242</v>
      </c>
      <c r="B2941" t="s">
        <v>6243</v>
      </c>
      <c r="C2941">
        <v>91</v>
      </c>
      <c r="D2941">
        <v>1349793.0396118199</v>
      </c>
      <c r="E2941">
        <v>0</v>
      </c>
      <c r="F2941" t="s">
        <v>52</v>
      </c>
      <c r="G2941">
        <v>878845.79937744106</v>
      </c>
      <c r="H2941" s="1">
        <f>SUM($D$2:D2941)/SUM($D$2:$D$11829)</f>
        <v>0.99309998462318205</v>
      </c>
      <c r="I2941" t="str">
        <f t="shared" si="45"/>
        <v>C</v>
      </c>
    </row>
    <row r="2942" spans="1:9">
      <c r="A2942" t="s">
        <v>6244</v>
      </c>
      <c r="B2942" t="s">
        <v>6245</v>
      </c>
      <c r="C2942">
        <v>4</v>
      </c>
      <c r="D2942">
        <v>1349780.609375</v>
      </c>
      <c r="E2942">
        <v>0</v>
      </c>
      <c r="F2942" t="s">
        <v>3834</v>
      </c>
      <c r="G2942">
        <v>0</v>
      </c>
      <c r="H2942" s="1">
        <f>SUM($D$2:D2942)/SUM($D$2:$D$11829)</f>
        <v>0.99310413209276016</v>
      </c>
      <c r="I2942" t="str">
        <f t="shared" si="45"/>
        <v>C</v>
      </c>
    </row>
    <row r="2943" spans="1:9">
      <c r="A2943" t="s">
        <v>6246</v>
      </c>
      <c r="B2943" t="s">
        <v>6247</v>
      </c>
      <c r="C2943">
        <v>1</v>
      </c>
      <c r="D2943">
        <v>1348812.375</v>
      </c>
      <c r="E2943">
        <v>0</v>
      </c>
      <c r="F2943" t="s">
        <v>34</v>
      </c>
      <c r="G2943">
        <v>0</v>
      </c>
      <c r="H2943" s="1">
        <f>SUM($D$2:D2943)/SUM($D$2:$D$11829)</f>
        <v>0.99310827658724554</v>
      </c>
      <c r="I2943" t="str">
        <f t="shared" si="45"/>
        <v>C</v>
      </c>
    </row>
    <row r="2944" spans="1:9">
      <c r="A2944" t="s">
        <v>6248</v>
      </c>
      <c r="B2944" t="s">
        <v>6249</v>
      </c>
      <c r="C2944">
        <v>20</v>
      </c>
      <c r="D2944">
        <v>1347663.95166016</v>
      </c>
      <c r="E2944">
        <v>0</v>
      </c>
      <c r="F2944" t="s">
        <v>977</v>
      </c>
      <c r="G2944">
        <v>1254663.95166016</v>
      </c>
      <c r="H2944" s="1">
        <f>SUM($D$2:D2944)/SUM($D$2:$D$11829)</f>
        <v>0.99311241755297164</v>
      </c>
      <c r="I2944" t="str">
        <f t="shared" si="45"/>
        <v>C</v>
      </c>
    </row>
    <row r="2945" spans="1:9">
      <c r="A2945" t="s">
        <v>6250</v>
      </c>
      <c r="B2945" t="s">
        <v>6251</v>
      </c>
      <c r="C2945">
        <v>2</v>
      </c>
      <c r="D2945">
        <v>1346330.8125</v>
      </c>
      <c r="E2945">
        <v>0</v>
      </c>
      <c r="F2945" t="s">
        <v>4210</v>
      </c>
      <c r="G2945">
        <v>1346330.8125</v>
      </c>
      <c r="H2945" s="1">
        <f>SUM($D$2:D2945)/SUM($D$2:$D$11829)</f>
        <v>0.99311655442236224</v>
      </c>
      <c r="I2945" t="str">
        <f t="shared" si="45"/>
        <v>C</v>
      </c>
    </row>
    <row r="2946" spans="1:9">
      <c r="A2946" t="s">
        <v>6252</v>
      </c>
      <c r="B2946" t="s">
        <v>6253</v>
      </c>
      <c r="C2946">
        <v>3</v>
      </c>
      <c r="D2946">
        <v>1346003.859375</v>
      </c>
      <c r="E2946">
        <v>0</v>
      </c>
      <c r="F2946" t="s">
        <v>23</v>
      </c>
      <c r="G2946">
        <v>128342.3125</v>
      </c>
      <c r="H2946" s="1">
        <f>SUM($D$2:D2946)/SUM($D$2:$D$11829)</f>
        <v>0.99312069028712435</v>
      </c>
      <c r="I2946" t="str">
        <f t="shared" si="45"/>
        <v>C</v>
      </c>
    </row>
    <row r="2947" spans="1:9">
      <c r="A2947" t="s">
        <v>6254</v>
      </c>
      <c r="B2947" t="s">
        <v>6255</v>
      </c>
      <c r="C2947">
        <v>3</v>
      </c>
      <c r="D2947">
        <v>1345838</v>
      </c>
      <c r="E2947">
        <v>0</v>
      </c>
      <c r="F2947" t="s">
        <v>34</v>
      </c>
      <c r="G2947">
        <v>0</v>
      </c>
      <c r="H2947" s="1">
        <f>SUM($D$2:D2947)/SUM($D$2:$D$11829)</f>
        <v>0.99312482564225057</v>
      </c>
      <c r="I2947" t="str">
        <f t="shared" ref="I2947:I3010" si="46">IF(H2947&lt;=0.8,"A",IF(H2947&lt;=0.95,"B","C"))</f>
        <v>C</v>
      </c>
    </row>
    <row r="2948" spans="1:9">
      <c r="A2948" t="s">
        <v>6256</v>
      </c>
      <c r="B2948" t="s">
        <v>6257</v>
      </c>
      <c r="C2948">
        <v>1</v>
      </c>
      <c r="D2948">
        <v>1345161</v>
      </c>
      <c r="E2948">
        <v>0</v>
      </c>
      <c r="F2948" t="s">
        <v>1867</v>
      </c>
      <c r="G2948">
        <v>0</v>
      </c>
      <c r="H2948" s="1">
        <f>SUM($D$2:D2948)/SUM($D$2:$D$11829)</f>
        <v>0.99312895891715947</v>
      </c>
      <c r="I2948" t="str">
        <f t="shared" si="46"/>
        <v>C</v>
      </c>
    </row>
    <row r="2949" spans="1:9">
      <c r="A2949" t="s">
        <v>6258</v>
      </c>
      <c r="B2949" t="s">
        <v>6259</v>
      </c>
      <c r="C2949">
        <v>3</v>
      </c>
      <c r="D2949">
        <v>1344037.34375</v>
      </c>
      <c r="E2949">
        <v>0</v>
      </c>
      <c r="F2949" t="s">
        <v>6260</v>
      </c>
      <c r="G2949">
        <v>0</v>
      </c>
      <c r="H2949" s="1">
        <f>SUM($D$2:D2949)/SUM($D$2:$D$11829)</f>
        <v>0.99313308873941086</v>
      </c>
      <c r="I2949" t="str">
        <f t="shared" si="46"/>
        <v>C</v>
      </c>
    </row>
    <row r="2950" spans="1:9">
      <c r="A2950" t="s">
        <v>6261</v>
      </c>
      <c r="B2950" t="s">
        <v>6262</v>
      </c>
      <c r="C2950">
        <v>2</v>
      </c>
      <c r="D2950">
        <v>1344000</v>
      </c>
      <c r="E2950">
        <v>0</v>
      </c>
      <c r="F2950" t="s">
        <v>2664</v>
      </c>
      <c r="G2950">
        <v>0</v>
      </c>
      <c r="H2950" s="1">
        <f>SUM($D$2:D2950)/SUM($D$2:$D$11829)</f>
        <v>0.99313721844691627</v>
      </c>
      <c r="I2950" t="str">
        <f t="shared" si="46"/>
        <v>C</v>
      </c>
    </row>
    <row r="2951" spans="1:9">
      <c r="A2951" t="s">
        <v>6263</v>
      </c>
      <c r="B2951" t="s">
        <v>6264</v>
      </c>
      <c r="C2951">
        <v>2</v>
      </c>
      <c r="D2951">
        <v>1343760</v>
      </c>
      <c r="E2951">
        <v>0</v>
      </c>
      <c r="F2951" t="s">
        <v>104</v>
      </c>
      <c r="G2951">
        <v>0</v>
      </c>
      <c r="H2951" s="1">
        <f>SUM($D$2:D2951)/SUM($D$2:$D$11829)</f>
        <v>0.9931413474169738</v>
      </c>
      <c r="I2951" t="str">
        <f t="shared" si="46"/>
        <v>C</v>
      </c>
    </row>
    <row r="2952" spans="1:9">
      <c r="A2952" t="s">
        <v>6265</v>
      </c>
      <c r="B2952" t="s">
        <v>6266</v>
      </c>
      <c r="C2952">
        <v>8</v>
      </c>
      <c r="D2952">
        <v>1343685.9765625</v>
      </c>
      <c r="E2952">
        <v>0</v>
      </c>
      <c r="F2952" t="s">
        <v>2664</v>
      </c>
      <c r="G2952">
        <v>1343685.9765625</v>
      </c>
      <c r="H2952" s="1">
        <f>SUM($D$2:D2952)/SUM($D$2:$D$11829)</f>
        <v>0.9931454761595796</v>
      </c>
      <c r="I2952" t="str">
        <f t="shared" si="46"/>
        <v>C</v>
      </c>
    </row>
    <row r="2953" spans="1:9">
      <c r="A2953" t="s">
        <v>6267</v>
      </c>
      <c r="B2953" t="s">
        <v>6268</v>
      </c>
      <c r="C2953">
        <v>7</v>
      </c>
      <c r="D2953">
        <v>1340759.390625</v>
      </c>
      <c r="E2953">
        <v>0</v>
      </c>
      <c r="F2953" t="s">
        <v>2320</v>
      </c>
      <c r="G2953">
        <v>0</v>
      </c>
      <c r="H2953" s="1">
        <f>SUM($D$2:D2953)/SUM($D$2:$D$11829)</f>
        <v>0.99314959590966767</v>
      </c>
      <c r="I2953" t="str">
        <f t="shared" si="46"/>
        <v>C</v>
      </c>
    </row>
    <row r="2954" spans="1:9">
      <c r="A2954" t="s">
        <v>6269</v>
      </c>
      <c r="B2954" t="s">
        <v>6270</v>
      </c>
      <c r="C2954">
        <v>7</v>
      </c>
      <c r="D2954">
        <v>1340086.96124268</v>
      </c>
      <c r="E2954">
        <v>0</v>
      </c>
      <c r="F2954" t="s">
        <v>1867</v>
      </c>
      <c r="G2954">
        <v>1340086.96124268</v>
      </c>
      <c r="H2954" s="1">
        <f>SUM($D$2:D2954)/SUM($D$2:$D$11829)</f>
        <v>0.99315371359358251</v>
      </c>
      <c r="I2954" t="str">
        <f t="shared" si="46"/>
        <v>C</v>
      </c>
    </row>
    <row r="2955" spans="1:9">
      <c r="A2955" t="s">
        <v>6271</v>
      </c>
      <c r="B2955" t="s">
        <v>6272</v>
      </c>
      <c r="C2955">
        <v>12</v>
      </c>
      <c r="D2955">
        <v>1339336.1875</v>
      </c>
      <c r="E2955">
        <v>0</v>
      </c>
      <c r="F2955" t="s">
        <v>1085</v>
      </c>
      <c r="G2955">
        <v>0</v>
      </c>
      <c r="H2955" s="1">
        <f>SUM($D$2:D2955)/SUM($D$2:$D$11829)</f>
        <v>0.99315782897059568</v>
      </c>
      <c r="I2955" t="str">
        <f t="shared" si="46"/>
        <v>C</v>
      </c>
    </row>
    <row r="2956" spans="1:9">
      <c r="A2956" t="s">
        <v>6273</v>
      </c>
      <c r="B2956" t="s">
        <v>6274</v>
      </c>
      <c r="C2956">
        <v>3</v>
      </c>
      <c r="D2956">
        <v>1338728.03125</v>
      </c>
      <c r="E2956">
        <v>0</v>
      </c>
      <c r="F2956" t="s">
        <v>1867</v>
      </c>
      <c r="G2956">
        <v>0</v>
      </c>
      <c r="H2956" s="1">
        <f>SUM($D$2:D2956)/SUM($D$2:$D$11829)</f>
        <v>0.99316194247892775</v>
      </c>
      <c r="I2956" t="str">
        <f t="shared" si="46"/>
        <v>C</v>
      </c>
    </row>
    <row r="2957" spans="1:9">
      <c r="A2957" t="s">
        <v>6275</v>
      </c>
      <c r="B2957" t="s">
        <v>6276</v>
      </c>
      <c r="C2957">
        <v>8</v>
      </c>
      <c r="D2957">
        <v>1336289.8730468799</v>
      </c>
      <c r="E2957">
        <v>0</v>
      </c>
      <c r="F2957" t="s">
        <v>2664</v>
      </c>
      <c r="G2957">
        <v>1336289.8730468799</v>
      </c>
      <c r="H2957" s="1">
        <f>SUM($D$2:D2957)/SUM($D$2:$D$11829)</f>
        <v>0.99316604849553336</v>
      </c>
      <c r="I2957" t="str">
        <f t="shared" si="46"/>
        <v>C</v>
      </c>
    </row>
    <row r="2958" spans="1:9">
      <c r="A2958" t="s">
        <v>6277</v>
      </c>
      <c r="B2958" t="s">
        <v>6278</v>
      </c>
      <c r="C2958">
        <v>1</v>
      </c>
      <c r="D2958">
        <v>1335922.375</v>
      </c>
      <c r="E2958">
        <v>0</v>
      </c>
      <c r="F2958" t="s">
        <v>145</v>
      </c>
      <c r="G2958">
        <v>0</v>
      </c>
      <c r="H2958" s="1">
        <f>SUM($D$2:D2958)/SUM($D$2:$D$11829)</f>
        <v>0.99317015338292813</v>
      </c>
      <c r="I2958" t="str">
        <f t="shared" si="46"/>
        <v>C</v>
      </c>
    </row>
    <row r="2959" spans="1:9">
      <c r="A2959" t="s">
        <v>6279</v>
      </c>
      <c r="B2959" t="s">
        <v>6280</v>
      </c>
      <c r="C2959">
        <v>4</v>
      </c>
      <c r="D2959">
        <v>1335333.75</v>
      </c>
      <c r="E2959">
        <v>0</v>
      </c>
      <c r="F2959" t="s">
        <v>514</v>
      </c>
      <c r="G2959">
        <v>0</v>
      </c>
      <c r="H2959" s="1">
        <f>SUM($D$2:D2959)/SUM($D$2:$D$11829)</f>
        <v>0.99317425646165547</v>
      </c>
      <c r="I2959" t="str">
        <f t="shared" si="46"/>
        <v>C</v>
      </c>
    </row>
    <row r="2960" spans="1:9">
      <c r="A2960" t="s">
        <v>6281</v>
      </c>
      <c r="B2960" t="s">
        <v>6282</v>
      </c>
      <c r="C2960">
        <v>1</v>
      </c>
      <c r="D2960">
        <v>1334611.25</v>
      </c>
      <c r="E2960">
        <v>0</v>
      </c>
      <c r="F2960" t="s">
        <v>514</v>
      </c>
      <c r="G2960">
        <v>0</v>
      </c>
      <c r="H2960" s="1">
        <f>SUM($D$2:D2960)/SUM($D$2:$D$11829)</f>
        <v>0.99317835732035775</v>
      </c>
      <c r="I2960" t="str">
        <f t="shared" si="46"/>
        <v>C</v>
      </c>
    </row>
    <row r="2961" spans="1:9">
      <c r="A2961" t="s">
        <v>6283</v>
      </c>
      <c r="B2961" t="s">
        <v>6284</v>
      </c>
      <c r="C2961">
        <v>1</v>
      </c>
      <c r="D2961">
        <v>1334342</v>
      </c>
      <c r="E2961">
        <v>0</v>
      </c>
      <c r="F2961" t="s">
        <v>152</v>
      </c>
      <c r="G2961">
        <v>1334342</v>
      </c>
      <c r="H2961" s="1">
        <f>SUM($D$2:D2961)/SUM($D$2:$D$11829)</f>
        <v>0.99318245735173571</v>
      </c>
      <c r="I2961" t="str">
        <f t="shared" si="46"/>
        <v>C</v>
      </c>
    </row>
    <row r="2962" spans="1:9">
      <c r="A2962" t="s">
        <v>6285</v>
      </c>
      <c r="B2962" t="s">
        <v>6286</v>
      </c>
      <c r="C2962">
        <v>4</v>
      </c>
      <c r="D2962">
        <v>1334000.53125</v>
      </c>
      <c r="E2962">
        <v>0</v>
      </c>
      <c r="F2962" t="s">
        <v>3898</v>
      </c>
      <c r="G2962">
        <v>0</v>
      </c>
      <c r="H2962" s="1">
        <f>SUM($D$2:D2962)/SUM($D$2:$D$11829)</f>
        <v>0.99318655633388309</v>
      </c>
      <c r="I2962" t="str">
        <f t="shared" si="46"/>
        <v>C</v>
      </c>
    </row>
    <row r="2963" spans="1:9">
      <c r="A2963" t="s">
        <v>6287</v>
      </c>
      <c r="B2963" t="s">
        <v>6288</v>
      </c>
      <c r="C2963">
        <v>2</v>
      </c>
      <c r="D2963">
        <v>1334000</v>
      </c>
      <c r="E2963">
        <v>0</v>
      </c>
      <c r="F2963" t="s">
        <v>49</v>
      </c>
      <c r="G2963">
        <v>0</v>
      </c>
      <c r="H2963" s="1">
        <f>SUM($D$2:D2963)/SUM($D$2:$D$11829)</f>
        <v>0.9931906553143981</v>
      </c>
      <c r="I2963" t="str">
        <f t="shared" si="46"/>
        <v>C</v>
      </c>
    </row>
    <row r="2964" spans="1:9">
      <c r="A2964" t="s">
        <v>6289</v>
      </c>
      <c r="B2964" t="s">
        <v>6290</v>
      </c>
      <c r="C2964">
        <v>5</v>
      </c>
      <c r="D2964">
        <v>1332500.79296875</v>
      </c>
      <c r="E2964">
        <v>0</v>
      </c>
      <c r="F2964" t="s">
        <v>3219</v>
      </c>
      <c r="G2964">
        <v>0</v>
      </c>
      <c r="H2964" s="1">
        <f>SUM($D$2:D2964)/SUM($D$2:$D$11829)</f>
        <v>0.99319474968830102</v>
      </c>
      <c r="I2964" t="str">
        <f t="shared" si="46"/>
        <v>C</v>
      </c>
    </row>
    <row r="2965" spans="1:9">
      <c r="A2965" t="s">
        <v>6291</v>
      </c>
      <c r="B2965" t="s">
        <v>6292</v>
      </c>
      <c r="C2965">
        <v>49</v>
      </c>
      <c r="D2965">
        <v>1332121</v>
      </c>
      <c r="E2965">
        <v>0</v>
      </c>
      <c r="F2965" t="s">
        <v>1164</v>
      </c>
      <c r="G2965">
        <v>471820</v>
      </c>
      <c r="H2965" s="1">
        <f>SUM($D$2:D2965)/SUM($D$2:$D$11829)</f>
        <v>0.99319884289521443</v>
      </c>
      <c r="I2965" t="str">
        <f t="shared" si="46"/>
        <v>C</v>
      </c>
    </row>
    <row r="2966" spans="1:9">
      <c r="A2966" t="s">
        <v>6293</v>
      </c>
      <c r="B2966" t="s">
        <v>6294</v>
      </c>
      <c r="C2966">
        <v>2</v>
      </c>
      <c r="D2966">
        <v>1330872</v>
      </c>
      <c r="E2966">
        <v>0</v>
      </c>
      <c r="F2966" t="s">
        <v>107</v>
      </c>
      <c r="G2966">
        <v>0</v>
      </c>
      <c r="H2966" s="1">
        <f>SUM($D$2:D2966)/SUM($D$2:$D$11829)</f>
        <v>0.99320293226432688</v>
      </c>
      <c r="I2966" t="str">
        <f t="shared" si="46"/>
        <v>C</v>
      </c>
    </row>
    <row r="2967" spans="1:9">
      <c r="A2967" t="s">
        <v>6295</v>
      </c>
      <c r="B2967" t="s">
        <v>6296</v>
      </c>
      <c r="C2967">
        <v>2</v>
      </c>
      <c r="D2967">
        <v>1329880.40625</v>
      </c>
      <c r="E2967">
        <v>0</v>
      </c>
      <c r="F2967" t="s">
        <v>1867</v>
      </c>
      <c r="G2967">
        <v>0</v>
      </c>
      <c r="H2967" s="1">
        <f>SUM($D$2:D2967)/SUM($D$2:$D$11829)</f>
        <v>0.99320701858657012</v>
      </c>
      <c r="I2967" t="str">
        <f t="shared" si="46"/>
        <v>C</v>
      </c>
    </row>
    <row r="2968" spans="1:9">
      <c r="A2968" t="s">
        <v>6297</v>
      </c>
      <c r="B2968" t="s">
        <v>6298</v>
      </c>
      <c r="C2968">
        <v>2</v>
      </c>
      <c r="D2968">
        <v>1329642.875</v>
      </c>
      <c r="E2968">
        <v>0</v>
      </c>
      <c r="F2968" t="s">
        <v>851</v>
      </c>
      <c r="G2968">
        <v>0</v>
      </c>
      <c r="H2968" s="1">
        <f>SUM($D$2:D2968)/SUM($D$2:$D$11829)</f>
        <v>0.9932111041789512</v>
      </c>
      <c r="I2968" t="str">
        <f t="shared" si="46"/>
        <v>C</v>
      </c>
    </row>
    <row r="2969" spans="1:9">
      <c r="A2969" t="s">
        <v>6299</v>
      </c>
      <c r="B2969" t="s">
        <v>6300</v>
      </c>
      <c r="C2969">
        <v>5</v>
      </c>
      <c r="D2969">
        <v>1329420.6328125</v>
      </c>
      <c r="E2969">
        <v>0</v>
      </c>
      <c r="F2969" t="s">
        <v>1404</v>
      </c>
      <c r="G2969">
        <v>0</v>
      </c>
      <c r="H2969" s="1">
        <f>SUM($D$2:D2969)/SUM($D$2:$D$11829)</f>
        <v>0.99321518908844908</v>
      </c>
      <c r="I2969" t="str">
        <f t="shared" si="46"/>
        <v>C</v>
      </c>
    </row>
    <row r="2970" spans="1:9">
      <c r="A2970" t="s">
        <v>6301</v>
      </c>
      <c r="B2970" t="s">
        <v>6302</v>
      </c>
      <c r="C2970">
        <v>2</v>
      </c>
      <c r="D2970">
        <v>1328765.125</v>
      </c>
      <c r="E2970">
        <v>0</v>
      </c>
      <c r="F2970" t="s">
        <v>3812</v>
      </c>
      <c r="G2970">
        <v>0</v>
      </c>
      <c r="H2970" s="1">
        <f>SUM($D$2:D2970)/SUM($D$2:$D$11829)</f>
        <v>0.99321927198376869</v>
      </c>
      <c r="I2970" t="str">
        <f t="shared" si="46"/>
        <v>C</v>
      </c>
    </row>
    <row r="2971" spans="1:9">
      <c r="A2971" t="s">
        <v>6303</v>
      </c>
      <c r="B2971" t="s">
        <v>6304</v>
      </c>
      <c r="C2971">
        <v>13</v>
      </c>
      <c r="D2971">
        <v>1327716.0390625</v>
      </c>
      <c r="E2971">
        <v>0</v>
      </c>
      <c r="F2971" t="s">
        <v>159</v>
      </c>
      <c r="G2971">
        <v>1115829</v>
      </c>
      <c r="H2971" s="1">
        <f>SUM($D$2:D2971)/SUM($D$2:$D$11829)</f>
        <v>0.99322335165556286</v>
      </c>
      <c r="I2971" t="str">
        <f t="shared" si="46"/>
        <v>C</v>
      </c>
    </row>
    <row r="2972" spans="1:9">
      <c r="A2972" t="s">
        <v>6305</v>
      </c>
      <c r="B2972" t="s">
        <v>6306</v>
      </c>
      <c r="C2972">
        <v>3</v>
      </c>
      <c r="D2972">
        <v>1327646.4375</v>
      </c>
      <c r="E2972">
        <v>0</v>
      </c>
      <c r="F2972" t="s">
        <v>1867</v>
      </c>
      <c r="G2972">
        <v>0</v>
      </c>
      <c r="H2972" s="1">
        <f>SUM($D$2:D2972)/SUM($D$2:$D$11829)</f>
        <v>0.99322743111349243</v>
      </c>
      <c r="I2972" t="str">
        <f t="shared" si="46"/>
        <v>C</v>
      </c>
    </row>
    <row r="2973" spans="1:9">
      <c r="A2973" t="s">
        <v>6307</v>
      </c>
      <c r="B2973" t="s">
        <v>6308</v>
      </c>
      <c r="C2973">
        <v>12</v>
      </c>
      <c r="D2973">
        <v>1327342.2568359401</v>
      </c>
      <c r="E2973">
        <v>0</v>
      </c>
      <c r="F2973" t="s">
        <v>708</v>
      </c>
      <c r="G2973">
        <v>241182.05859375</v>
      </c>
      <c r="H2973" s="1">
        <f>SUM($D$2:D2973)/SUM($D$2:$D$11829)</f>
        <v>0.99323150963676643</v>
      </c>
      <c r="I2973" t="str">
        <f t="shared" si="46"/>
        <v>C</v>
      </c>
    </row>
    <row r="2974" spans="1:9">
      <c r="A2974" t="s">
        <v>6309</v>
      </c>
      <c r="B2974" t="s">
        <v>6310</v>
      </c>
      <c r="C2974">
        <v>20</v>
      </c>
      <c r="D2974">
        <v>1324633.80322266</v>
      </c>
      <c r="E2974">
        <v>0</v>
      </c>
      <c r="F2974" t="s">
        <v>104</v>
      </c>
      <c r="G2974">
        <v>462695.783203125</v>
      </c>
      <c r="H2974" s="1">
        <f>SUM($D$2:D2974)/SUM($D$2:$D$11829)</f>
        <v>0.99323557983777755</v>
      </c>
      <c r="I2974" t="str">
        <f t="shared" si="46"/>
        <v>C</v>
      </c>
    </row>
    <row r="2975" spans="1:9">
      <c r="A2975" t="s">
        <v>6311</v>
      </c>
      <c r="B2975" t="s">
        <v>6312</v>
      </c>
      <c r="C2975">
        <v>11</v>
      </c>
      <c r="D2975">
        <v>1324299.328125</v>
      </c>
      <c r="E2975">
        <v>0</v>
      </c>
      <c r="F2975" t="s">
        <v>104</v>
      </c>
      <c r="G2975">
        <v>801530.1171875</v>
      </c>
      <c r="H2975" s="1">
        <f>SUM($D$2:D2975)/SUM($D$2:$D$11829)</f>
        <v>0.99323964901104744</v>
      </c>
      <c r="I2975" t="str">
        <f t="shared" si="46"/>
        <v>C</v>
      </c>
    </row>
    <row r="2976" spans="1:9">
      <c r="A2976" t="s">
        <v>6313</v>
      </c>
      <c r="B2976" t="s">
        <v>6314</v>
      </c>
      <c r="C2976">
        <v>10</v>
      </c>
      <c r="D2976">
        <v>1324051.28125</v>
      </c>
      <c r="E2976">
        <v>0</v>
      </c>
      <c r="F2976" t="s">
        <v>6315</v>
      </c>
      <c r="G2976">
        <v>63916.90234375</v>
      </c>
      <c r="H2976" s="1">
        <f>SUM($D$2:D2976)/SUM($D$2:$D$11829)</f>
        <v>0.9932437174221439</v>
      </c>
      <c r="I2976" t="str">
        <f t="shared" si="46"/>
        <v>C</v>
      </c>
    </row>
    <row r="2977" spans="1:9">
      <c r="A2977" t="s">
        <v>6316</v>
      </c>
      <c r="B2977" t="s">
        <v>6317</v>
      </c>
      <c r="C2977">
        <v>1</v>
      </c>
      <c r="D2977">
        <v>1322884.875</v>
      </c>
      <c r="E2977">
        <v>0</v>
      </c>
      <c r="F2977" t="s">
        <v>2664</v>
      </c>
      <c r="G2977">
        <v>0</v>
      </c>
      <c r="H2977" s="1">
        <f>SUM($D$2:D2977)/SUM($D$2:$D$11829)</f>
        <v>0.99324778224922494</v>
      </c>
      <c r="I2977" t="str">
        <f t="shared" si="46"/>
        <v>C</v>
      </c>
    </row>
    <row r="2978" spans="1:9">
      <c r="A2978" t="s">
        <v>6318</v>
      </c>
      <c r="B2978" t="s">
        <v>6319</v>
      </c>
      <c r="C2978">
        <v>2</v>
      </c>
      <c r="D2978">
        <v>1321864.625</v>
      </c>
      <c r="E2978">
        <v>0</v>
      </c>
      <c r="F2978" t="s">
        <v>649</v>
      </c>
      <c r="G2978">
        <v>1321864.625</v>
      </c>
      <c r="H2978" s="1">
        <f>SUM($D$2:D2978)/SUM($D$2:$D$11829)</f>
        <v>0.99325184394138488</v>
      </c>
      <c r="I2978" t="str">
        <f t="shared" si="46"/>
        <v>C</v>
      </c>
    </row>
    <row r="2979" spans="1:9">
      <c r="A2979" t="s">
        <v>6320</v>
      </c>
      <c r="B2979" t="s">
        <v>6321</v>
      </c>
      <c r="C2979">
        <v>14</v>
      </c>
      <c r="D2979">
        <v>1321483.1875</v>
      </c>
      <c r="E2979">
        <v>0</v>
      </c>
      <c r="F2979" t="s">
        <v>104</v>
      </c>
      <c r="G2979">
        <v>87395.5</v>
      </c>
      <c r="H2979" s="1">
        <f>SUM($D$2:D2979)/SUM($D$2:$D$11829)</f>
        <v>0.99325590446150214</v>
      </c>
      <c r="I2979" t="str">
        <f t="shared" si="46"/>
        <v>C</v>
      </c>
    </row>
    <row r="2980" spans="1:9">
      <c r="A2980" t="s">
        <v>6322</v>
      </c>
      <c r="B2980" t="s">
        <v>6323</v>
      </c>
      <c r="C2980">
        <v>6</v>
      </c>
      <c r="D2980">
        <v>1320126.640625</v>
      </c>
      <c r="E2980">
        <v>0</v>
      </c>
      <c r="F2980" t="s">
        <v>443</v>
      </c>
      <c r="G2980">
        <v>0</v>
      </c>
      <c r="H2980" s="1">
        <f>SUM($D$2:D2980)/SUM($D$2:$D$11829)</f>
        <v>0.9932599608133591</v>
      </c>
      <c r="I2980" t="str">
        <f t="shared" si="46"/>
        <v>C</v>
      </c>
    </row>
    <row r="2981" spans="1:9">
      <c r="A2981" t="s">
        <v>6324</v>
      </c>
      <c r="B2981" t="s">
        <v>6325</v>
      </c>
      <c r="C2981">
        <v>2</v>
      </c>
      <c r="D2981">
        <v>1319799</v>
      </c>
      <c r="E2981">
        <v>0</v>
      </c>
      <c r="F2981" t="s">
        <v>888</v>
      </c>
      <c r="G2981">
        <v>1319799</v>
      </c>
      <c r="H2981" s="1">
        <f>SUM($D$2:D2981)/SUM($D$2:$D$11829)</f>
        <v>0.99326401615847504</v>
      </c>
      <c r="I2981" t="str">
        <f t="shared" si="46"/>
        <v>C</v>
      </c>
    </row>
    <row r="2982" spans="1:9">
      <c r="A2982" t="s">
        <v>6326</v>
      </c>
      <c r="B2982" t="s">
        <v>6327</v>
      </c>
      <c r="C2982">
        <v>9</v>
      </c>
      <c r="D2982">
        <v>1316670.15234375</v>
      </c>
      <c r="E2982">
        <v>0</v>
      </c>
      <c r="F2982" t="s">
        <v>428</v>
      </c>
      <c r="G2982">
        <v>1316670.15234375</v>
      </c>
      <c r="H2982" s="1">
        <f>SUM($D$2:D2982)/SUM($D$2:$D$11829)</f>
        <v>0.99326806188958372</v>
      </c>
      <c r="I2982" t="str">
        <f t="shared" si="46"/>
        <v>C</v>
      </c>
    </row>
    <row r="2983" spans="1:9">
      <c r="A2983" t="s">
        <v>6328</v>
      </c>
      <c r="B2983" t="s">
        <v>6329</v>
      </c>
      <c r="C2983">
        <v>6</v>
      </c>
      <c r="D2983">
        <v>1316222.5</v>
      </c>
      <c r="E2983">
        <v>0</v>
      </c>
      <c r="F2983" t="s">
        <v>1332</v>
      </c>
      <c r="G2983">
        <v>0</v>
      </c>
      <c r="H2983" s="1">
        <f>SUM($D$2:D2983)/SUM($D$2:$D$11829)</f>
        <v>0.99327210624519158</v>
      </c>
      <c r="I2983" t="str">
        <f t="shared" si="46"/>
        <v>C</v>
      </c>
    </row>
    <row r="2984" spans="1:9">
      <c r="A2984" t="s">
        <v>6330</v>
      </c>
      <c r="B2984" t="s">
        <v>6331</v>
      </c>
      <c r="C2984">
        <v>3</v>
      </c>
      <c r="D2984">
        <v>1313388.40625</v>
      </c>
      <c r="E2984">
        <v>0</v>
      </c>
      <c r="F2984" t="s">
        <v>559</v>
      </c>
      <c r="G2984">
        <v>565120.5</v>
      </c>
      <c r="H2984" s="1">
        <f>SUM($D$2:D2984)/SUM($D$2:$D$11829)</f>
        <v>0.99327614189248226</v>
      </c>
      <c r="I2984" t="str">
        <f t="shared" si="46"/>
        <v>C</v>
      </c>
    </row>
    <row r="2985" spans="1:9">
      <c r="A2985" t="s">
        <v>6332</v>
      </c>
      <c r="B2985" t="s">
        <v>6333</v>
      </c>
      <c r="C2985">
        <v>3</v>
      </c>
      <c r="D2985">
        <v>1312499.21875</v>
      </c>
      <c r="E2985">
        <v>0</v>
      </c>
      <c r="F2985" t="s">
        <v>1145</v>
      </c>
      <c r="G2985">
        <v>0</v>
      </c>
      <c r="H2985" s="1">
        <f>SUM($D$2:D2985)/SUM($D$2:$D$11829)</f>
        <v>0.99328017480756747</v>
      </c>
      <c r="I2985" t="str">
        <f t="shared" si="46"/>
        <v>C</v>
      </c>
    </row>
    <row r="2986" spans="1:9">
      <c r="A2986" t="s">
        <v>6334</v>
      </c>
      <c r="B2986" t="s">
        <v>6335</v>
      </c>
      <c r="C2986">
        <v>2</v>
      </c>
      <c r="D2986">
        <v>1310780</v>
      </c>
      <c r="E2986">
        <v>0</v>
      </c>
      <c r="F2986" t="s">
        <v>727</v>
      </c>
      <c r="G2986">
        <v>0</v>
      </c>
      <c r="H2986" s="1">
        <f>SUM($D$2:D2986)/SUM($D$2:$D$11829)</f>
        <v>0.99328420244001081</v>
      </c>
      <c r="I2986" t="str">
        <f t="shared" si="46"/>
        <v>C</v>
      </c>
    </row>
    <row r="2987" spans="1:9">
      <c r="A2987" t="s">
        <v>6336</v>
      </c>
      <c r="B2987" t="s">
        <v>6337</v>
      </c>
      <c r="C2987">
        <v>3</v>
      </c>
      <c r="D2987">
        <v>1310128.96875</v>
      </c>
      <c r="E2987">
        <v>0</v>
      </c>
      <c r="F2987" t="s">
        <v>107</v>
      </c>
      <c r="G2987">
        <v>0</v>
      </c>
      <c r="H2987" s="1">
        <f>SUM($D$2:D2987)/SUM($D$2:$D$11829)</f>
        <v>0.99328822807203099</v>
      </c>
      <c r="I2987" t="str">
        <f t="shared" si="46"/>
        <v>C</v>
      </c>
    </row>
    <row r="2988" spans="1:9">
      <c r="A2988" t="s">
        <v>6338</v>
      </c>
      <c r="B2988" t="s">
        <v>6339</v>
      </c>
      <c r="C2988">
        <v>1</v>
      </c>
      <c r="D2988">
        <v>1309922.75</v>
      </c>
      <c r="E2988">
        <v>0</v>
      </c>
      <c r="F2988" t="s">
        <v>1867</v>
      </c>
      <c r="G2988">
        <v>0</v>
      </c>
      <c r="H2988" s="1">
        <f>SUM($D$2:D2988)/SUM($D$2:$D$11829)</f>
        <v>0.99329225307040303</v>
      </c>
      <c r="I2988" t="str">
        <f t="shared" si="46"/>
        <v>C</v>
      </c>
    </row>
    <row r="2989" spans="1:9">
      <c r="A2989" t="s">
        <v>6340</v>
      </c>
      <c r="B2989" t="s">
        <v>6341</v>
      </c>
      <c r="C2989">
        <v>10</v>
      </c>
      <c r="D2989">
        <v>1309869</v>
      </c>
      <c r="E2989">
        <v>0</v>
      </c>
      <c r="F2989" t="s">
        <v>1867</v>
      </c>
      <c r="G2989">
        <v>1309869</v>
      </c>
      <c r="H2989" s="1">
        <f>SUM($D$2:D2989)/SUM($D$2:$D$11829)</f>
        <v>0.99329627790361763</v>
      </c>
      <c r="I2989" t="str">
        <f t="shared" si="46"/>
        <v>C</v>
      </c>
    </row>
    <row r="2990" spans="1:9">
      <c r="A2990" t="s">
        <v>6342</v>
      </c>
      <c r="B2990" t="s">
        <v>6343</v>
      </c>
      <c r="C2990">
        <v>9</v>
      </c>
      <c r="D2990">
        <v>1309840.2089843799</v>
      </c>
      <c r="E2990">
        <v>0</v>
      </c>
      <c r="F2990" t="s">
        <v>1867</v>
      </c>
      <c r="G2990">
        <v>1309840.2089843799</v>
      </c>
      <c r="H2990" s="1">
        <f>SUM($D$2:D2990)/SUM($D$2:$D$11829)</f>
        <v>0.993300302648366</v>
      </c>
      <c r="I2990" t="str">
        <f t="shared" si="46"/>
        <v>C</v>
      </c>
    </row>
    <row r="2991" spans="1:9">
      <c r="A2991" t="s">
        <v>6344</v>
      </c>
      <c r="B2991" t="s">
        <v>6345</v>
      </c>
      <c r="C2991">
        <v>17</v>
      </c>
      <c r="D2991">
        <v>1308959.3056640599</v>
      </c>
      <c r="E2991">
        <v>0</v>
      </c>
      <c r="F2991" t="s">
        <v>52</v>
      </c>
      <c r="G2991">
        <v>137300.12988281299</v>
      </c>
      <c r="H2991" s="1">
        <f>SUM($D$2:D2991)/SUM($D$2:$D$11829)</f>
        <v>0.99330432468636354</v>
      </c>
      <c r="I2991" t="str">
        <f t="shared" si="46"/>
        <v>C</v>
      </c>
    </row>
    <row r="2992" spans="1:9">
      <c r="A2992" t="s">
        <v>6346</v>
      </c>
      <c r="B2992" t="s">
        <v>6347</v>
      </c>
      <c r="C2992">
        <v>2</v>
      </c>
      <c r="D2992">
        <v>1308925</v>
      </c>
      <c r="E2992">
        <v>0</v>
      </c>
      <c r="F2992" t="s">
        <v>3356</v>
      </c>
      <c r="G2992">
        <v>0</v>
      </c>
      <c r="H2992" s="1">
        <f>SUM($D$2:D2992)/SUM($D$2:$D$11829)</f>
        <v>0.99330834661895018</v>
      </c>
      <c r="I2992" t="str">
        <f t="shared" si="46"/>
        <v>C</v>
      </c>
    </row>
    <row r="2993" spans="1:9">
      <c r="A2993" t="s">
        <v>6348</v>
      </c>
      <c r="B2993" t="s">
        <v>6349</v>
      </c>
      <c r="C2993">
        <v>4</v>
      </c>
      <c r="D2993">
        <v>1308541.4921875</v>
      </c>
      <c r="E2993">
        <v>0</v>
      </c>
      <c r="F2993" t="s">
        <v>1222</v>
      </c>
      <c r="G2993">
        <v>90729.1171875</v>
      </c>
      <c r="H2993" s="1">
        <f>SUM($D$2:D2993)/SUM($D$2:$D$11829)</f>
        <v>0.99331236737313278</v>
      </c>
      <c r="I2993" t="str">
        <f t="shared" si="46"/>
        <v>C</v>
      </c>
    </row>
    <row r="2994" spans="1:9">
      <c r="A2994" t="s">
        <v>6350</v>
      </c>
      <c r="B2994" t="s">
        <v>6351</v>
      </c>
      <c r="C2994">
        <v>13</v>
      </c>
      <c r="D2994">
        <v>1307485.7402343799</v>
      </c>
      <c r="E2994">
        <v>0</v>
      </c>
      <c r="F2994" t="s">
        <v>52</v>
      </c>
      <c r="G2994">
        <v>461163.763671875</v>
      </c>
      <c r="H2994" s="1">
        <f>SUM($D$2:D2994)/SUM($D$2:$D$11829)</f>
        <v>0.9933163848833072</v>
      </c>
      <c r="I2994" t="str">
        <f t="shared" si="46"/>
        <v>C</v>
      </c>
    </row>
    <row r="2995" spans="1:9">
      <c r="A2995" t="s">
        <v>6352</v>
      </c>
      <c r="B2995" t="s">
        <v>6353</v>
      </c>
      <c r="C2995">
        <v>2</v>
      </c>
      <c r="D2995">
        <v>1307314.375</v>
      </c>
      <c r="E2995">
        <v>0</v>
      </c>
      <c r="F2995" t="s">
        <v>59</v>
      </c>
      <c r="G2995">
        <v>0</v>
      </c>
      <c r="H2995" s="1">
        <f>SUM($D$2:D2995)/SUM($D$2:$D$11829)</f>
        <v>0.99332040186692794</v>
      </c>
      <c r="I2995" t="str">
        <f t="shared" si="46"/>
        <v>C</v>
      </c>
    </row>
    <row r="2996" spans="1:9">
      <c r="A2996" t="s">
        <v>6354</v>
      </c>
      <c r="B2996" t="s">
        <v>6355</v>
      </c>
      <c r="C2996">
        <v>2</v>
      </c>
      <c r="D2996">
        <v>1306383.25</v>
      </c>
      <c r="E2996">
        <v>0</v>
      </c>
      <c r="F2996" t="s">
        <v>5</v>
      </c>
      <c r="G2996">
        <v>0</v>
      </c>
      <c r="H2996" s="1">
        <f>SUM($D$2:D2996)/SUM($D$2:$D$11829)</f>
        <v>0.99332441598948185</v>
      </c>
      <c r="I2996" t="str">
        <f t="shared" si="46"/>
        <v>C</v>
      </c>
    </row>
    <row r="2997" spans="1:9">
      <c r="A2997" t="s">
        <v>6356</v>
      </c>
      <c r="B2997" t="s">
        <v>6357</v>
      </c>
      <c r="C2997">
        <v>3</v>
      </c>
      <c r="D2997">
        <v>1306062.1640625</v>
      </c>
      <c r="E2997">
        <v>0</v>
      </c>
      <c r="F2997" t="s">
        <v>1867</v>
      </c>
      <c r="G2997">
        <v>0</v>
      </c>
      <c r="H2997" s="1">
        <f>SUM($D$2:D2997)/SUM($D$2:$D$11829)</f>
        <v>0.99332842912543517</v>
      </c>
      <c r="I2997" t="str">
        <f t="shared" si="46"/>
        <v>C</v>
      </c>
    </row>
    <row r="2998" spans="1:9">
      <c r="A2998" t="s">
        <v>6358</v>
      </c>
      <c r="B2998" t="s">
        <v>6359</v>
      </c>
      <c r="C2998">
        <v>2</v>
      </c>
      <c r="D2998">
        <v>1304593.9375</v>
      </c>
      <c r="E2998">
        <v>0</v>
      </c>
      <c r="F2998" t="s">
        <v>1867</v>
      </c>
      <c r="G2998">
        <v>0</v>
      </c>
      <c r="H2998" s="1">
        <f>SUM($D$2:D2998)/SUM($D$2:$D$11829)</f>
        <v>0.99333243774997027</v>
      </c>
      <c r="I2998" t="str">
        <f t="shared" si="46"/>
        <v>C</v>
      </c>
    </row>
    <row r="2999" spans="1:9">
      <c r="A2999" t="s">
        <v>6360</v>
      </c>
      <c r="B2999" t="s">
        <v>6361</v>
      </c>
      <c r="C2999">
        <v>12</v>
      </c>
      <c r="D2999">
        <v>1304145</v>
      </c>
      <c r="E2999">
        <v>0</v>
      </c>
      <c r="F2999" t="s">
        <v>104</v>
      </c>
      <c r="G2999">
        <v>51660</v>
      </c>
      <c r="H2999" s="1">
        <f>SUM($D$2:D2999)/SUM($D$2:$D$11829)</f>
        <v>0.99333644499505547</v>
      </c>
      <c r="I2999" t="str">
        <f t="shared" si="46"/>
        <v>C</v>
      </c>
    </row>
    <row r="3000" spans="1:9">
      <c r="A3000" t="s">
        <v>6362</v>
      </c>
      <c r="B3000" t="s">
        <v>6363</v>
      </c>
      <c r="C3000">
        <v>1</v>
      </c>
      <c r="D3000">
        <v>1303829.25</v>
      </c>
      <c r="E3000">
        <v>0</v>
      </c>
      <c r="F3000" t="s">
        <v>1867</v>
      </c>
      <c r="G3000">
        <v>0</v>
      </c>
      <c r="H3000" s="1">
        <f>SUM($D$2:D3000)/SUM($D$2:$D$11829)</f>
        <v>0.99334045126993598</v>
      </c>
      <c r="I3000" t="str">
        <f t="shared" si="46"/>
        <v>C</v>
      </c>
    </row>
    <row r="3001" spans="1:9">
      <c r="A3001" t="s">
        <v>6364</v>
      </c>
      <c r="B3001" t="s">
        <v>6365</v>
      </c>
      <c r="C3001">
        <v>2</v>
      </c>
      <c r="D3001">
        <v>1303806.25</v>
      </c>
      <c r="E3001">
        <v>0</v>
      </c>
      <c r="F3001" t="s">
        <v>1867</v>
      </c>
      <c r="G3001">
        <v>0</v>
      </c>
      <c r="H3001" s="1">
        <f>SUM($D$2:D3001)/SUM($D$2:$D$11829)</f>
        <v>0.99334445747414435</v>
      </c>
      <c r="I3001" t="str">
        <f t="shared" si="46"/>
        <v>C</v>
      </c>
    </row>
    <row r="3002" spans="1:9">
      <c r="A3002" t="s">
        <v>6366</v>
      </c>
      <c r="B3002" t="s">
        <v>6367</v>
      </c>
      <c r="C3002">
        <v>26</v>
      </c>
      <c r="D3002">
        <v>1303764.8743743901</v>
      </c>
      <c r="E3002">
        <v>0</v>
      </c>
      <c r="F3002" t="s">
        <v>6368</v>
      </c>
      <c r="G3002">
        <v>94549.360702514605</v>
      </c>
      <c r="H3002" s="1">
        <f>SUM($D$2:D3002)/SUM($D$2:$D$11829)</f>
        <v>0.99334846355121798</v>
      </c>
      <c r="I3002" t="str">
        <f t="shared" si="46"/>
        <v>C</v>
      </c>
    </row>
    <row r="3003" spans="1:9">
      <c r="A3003" t="s">
        <v>6369</v>
      </c>
      <c r="B3003" t="s">
        <v>6370</v>
      </c>
      <c r="C3003">
        <v>1</v>
      </c>
      <c r="D3003">
        <v>1302112</v>
      </c>
      <c r="E3003">
        <v>0</v>
      </c>
      <c r="F3003" t="s">
        <v>1867</v>
      </c>
      <c r="G3003">
        <v>0</v>
      </c>
      <c r="H3003" s="1">
        <f>SUM($D$2:D3003)/SUM($D$2:$D$11829)</f>
        <v>0.9933524645495061</v>
      </c>
      <c r="I3003" t="str">
        <f t="shared" si="46"/>
        <v>C</v>
      </c>
    </row>
    <row r="3004" spans="1:9">
      <c r="A3004" t="s">
        <v>6371</v>
      </c>
      <c r="B3004" t="s">
        <v>6372</v>
      </c>
      <c r="C3004">
        <v>8</v>
      </c>
      <c r="D3004">
        <v>1300274.8496093799</v>
      </c>
      <c r="E3004">
        <v>0</v>
      </c>
      <c r="F3004" t="s">
        <v>323</v>
      </c>
      <c r="G3004">
        <v>1216274.8496093799</v>
      </c>
      <c r="H3004" s="1">
        <f>SUM($D$2:D3004)/SUM($D$2:$D$11829)</f>
        <v>0.99335645990278398</v>
      </c>
      <c r="I3004" t="str">
        <f t="shared" si="46"/>
        <v>C</v>
      </c>
    </row>
    <row r="3005" spans="1:9">
      <c r="A3005" t="s">
        <v>6373</v>
      </c>
      <c r="B3005" t="s">
        <v>6374</v>
      </c>
      <c r="C3005">
        <v>2</v>
      </c>
      <c r="D3005">
        <v>1300234.625</v>
      </c>
      <c r="E3005">
        <v>0</v>
      </c>
      <c r="F3005" t="s">
        <v>1726</v>
      </c>
      <c r="G3005">
        <v>0</v>
      </c>
      <c r="H3005" s="1">
        <f>SUM($D$2:D3005)/SUM($D$2:$D$11829)</f>
        <v>0.99336045513246363</v>
      </c>
      <c r="I3005" t="str">
        <f t="shared" si="46"/>
        <v>C</v>
      </c>
    </row>
    <row r="3006" spans="1:9">
      <c r="A3006" t="s">
        <v>6375</v>
      </c>
      <c r="B3006" t="s">
        <v>6376</v>
      </c>
      <c r="C3006">
        <v>2</v>
      </c>
      <c r="D3006">
        <v>1299417.375</v>
      </c>
      <c r="E3006">
        <v>0</v>
      </c>
      <c r="F3006" t="s">
        <v>31</v>
      </c>
      <c r="G3006">
        <v>0</v>
      </c>
      <c r="H3006" s="1">
        <f>SUM($D$2:D3006)/SUM($D$2:$D$11829)</f>
        <v>0.9933644478509801</v>
      </c>
      <c r="I3006" t="str">
        <f t="shared" si="46"/>
        <v>C</v>
      </c>
    </row>
    <row r="3007" spans="1:9">
      <c r="A3007" t="s">
        <v>6377</v>
      </c>
      <c r="B3007" t="s">
        <v>6378</v>
      </c>
      <c r="C3007">
        <v>4</v>
      </c>
      <c r="D3007">
        <v>1289457.1953125</v>
      </c>
      <c r="E3007">
        <v>0</v>
      </c>
      <c r="F3007" t="s">
        <v>584</v>
      </c>
      <c r="G3007">
        <v>0</v>
      </c>
      <c r="H3007" s="1">
        <f>SUM($D$2:D3007)/SUM($D$2:$D$11829)</f>
        <v>0.99336840996486198</v>
      </c>
      <c r="I3007" t="str">
        <f t="shared" si="46"/>
        <v>C</v>
      </c>
    </row>
    <row r="3008" spans="1:9">
      <c r="A3008" t="s">
        <v>6379</v>
      </c>
      <c r="B3008" t="s">
        <v>6380</v>
      </c>
      <c r="C3008">
        <v>59</v>
      </c>
      <c r="D3008">
        <v>1288586.6654205299</v>
      </c>
      <c r="E3008">
        <v>0</v>
      </c>
      <c r="F3008" t="s">
        <v>52</v>
      </c>
      <c r="G3008">
        <v>1014639.08534241</v>
      </c>
      <c r="H3008" s="1">
        <f>SUM($D$2:D3008)/SUM($D$2:$D$11829)</f>
        <v>0.99337236940386753</v>
      </c>
      <c r="I3008" t="str">
        <f t="shared" si="46"/>
        <v>C</v>
      </c>
    </row>
    <row r="3009" spans="1:9">
      <c r="A3009" t="s">
        <v>6381</v>
      </c>
      <c r="B3009" t="s">
        <v>6382</v>
      </c>
      <c r="C3009">
        <v>2</v>
      </c>
      <c r="D3009">
        <v>1287130.5</v>
      </c>
      <c r="E3009">
        <v>0</v>
      </c>
      <c r="F3009" t="s">
        <v>1145</v>
      </c>
      <c r="G3009">
        <v>582943.5</v>
      </c>
      <c r="H3009" s="1">
        <f>SUM($D$2:D3009)/SUM($D$2:$D$11829)</f>
        <v>0.99337632436851497</v>
      </c>
      <c r="I3009" t="str">
        <f t="shared" si="46"/>
        <v>C</v>
      </c>
    </row>
    <row r="3010" spans="1:9">
      <c r="A3010" t="s">
        <v>6383</v>
      </c>
      <c r="B3010" t="s">
        <v>6384</v>
      </c>
      <c r="C3010">
        <v>2</v>
      </c>
      <c r="D3010">
        <v>1286946.453125</v>
      </c>
      <c r="E3010">
        <v>0</v>
      </c>
      <c r="F3010" t="s">
        <v>1799</v>
      </c>
      <c r="G3010">
        <v>0</v>
      </c>
      <c r="H3010" s="1">
        <f>SUM($D$2:D3010)/SUM($D$2:$D$11829)</f>
        <v>0.99338027876764179</v>
      </c>
      <c r="I3010" t="str">
        <f t="shared" si="46"/>
        <v>C</v>
      </c>
    </row>
    <row r="3011" spans="1:9">
      <c r="A3011" t="s">
        <v>6385</v>
      </c>
      <c r="B3011" t="s">
        <v>6386</v>
      </c>
      <c r="C3011">
        <v>5</v>
      </c>
      <c r="D3011">
        <v>1285733</v>
      </c>
      <c r="E3011">
        <v>0</v>
      </c>
      <c r="F3011" t="s">
        <v>2952</v>
      </c>
      <c r="G3011">
        <v>178872</v>
      </c>
      <c r="H3011" s="1">
        <f>SUM($D$2:D3011)/SUM($D$2:$D$11829)</f>
        <v>0.99338422943819238</v>
      </c>
      <c r="I3011" t="str">
        <f t="shared" ref="I3011:I3074" si="47">IF(H3011&lt;=0.8,"A",IF(H3011&lt;=0.95,"B","C"))</f>
        <v>C</v>
      </c>
    </row>
    <row r="3012" spans="1:9">
      <c r="A3012" t="s">
        <v>6387</v>
      </c>
      <c r="B3012" t="s">
        <v>6388</v>
      </c>
      <c r="C3012">
        <v>11</v>
      </c>
      <c r="D3012">
        <v>1285262.8017578099</v>
      </c>
      <c r="E3012">
        <v>0</v>
      </c>
      <c r="F3012" t="s">
        <v>2664</v>
      </c>
      <c r="G3012">
        <v>1285262.8017578099</v>
      </c>
      <c r="H3012" s="1">
        <f>SUM($D$2:D3012)/SUM($D$2:$D$11829)</f>
        <v>0.99338817866396523</v>
      </c>
      <c r="I3012" t="str">
        <f t="shared" si="47"/>
        <v>C</v>
      </c>
    </row>
    <row r="3013" spans="1:9">
      <c r="A3013" t="s">
        <v>6389</v>
      </c>
      <c r="B3013" t="s">
        <v>6390</v>
      </c>
      <c r="C3013">
        <v>6</v>
      </c>
      <c r="D3013">
        <v>1284737.96875</v>
      </c>
      <c r="E3013">
        <v>0</v>
      </c>
      <c r="F3013" t="s">
        <v>1404</v>
      </c>
      <c r="G3013">
        <v>0</v>
      </c>
      <c r="H3013" s="1">
        <f>SUM($D$2:D3013)/SUM($D$2:$D$11829)</f>
        <v>0.99339212627708418</v>
      </c>
      <c r="I3013" t="str">
        <f t="shared" si="47"/>
        <v>C</v>
      </c>
    </row>
    <row r="3014" spans="1:9">
      <c r="A3014" t="s">
        <v>6391</v>
      </c>
      <c r="B3014" t="s">
        <v>6392</v>
      </c>
      <c r="C3014">
        <v>2</v>
      </c>
      <c r="D3014">
        <v>1284730.3125</v>
      </c>
      <c r="E3014">
        <v>0</v>
      </c>
      <c r="F3014" t="s">
        <v>514</v>
      </c>
      <c r="G3014">
        <v>0</v>
      </c>
      <c r="H3014" s="1">
        <f>SUM($D$2:D3014)/SUM($D$2:$D$11829)</f>
        <v>0.99339607386667783</v>
      </c>
      <c r="I3014" t="str">
        <f t="shared" si="47"/>
        <v>C</v>
      </c>
    </row>
    <row r="3015" spans="1:9">
      <c r="A3015" t="s">
        <v>6393</v>
      </c>
      <c r="B3015" t="s">
        <v>6394</v>
      </c>
      <c r="C3015">
        <v>12</v>
      </c>
      <c r="D3015">
        <v>1279946.7470703099</v>
      </c>
      <c r="E3015">
        <v>0</v>
      </c>
      <c r="F3015" t="s">
        <v>1880</v>
      </c>
      <c r="G3015">
        <v>21000</v>
      </c>
      <c r="H3015" s="1">
        <f>SUM($D$2:D3015)/SUM($D$2:$D$11829)</f>
        <v>0.99340000675781459</v>
      </c>
      <c r="I3015" t="str">
        <f t="shared" si="47"/>
        <v>C</v>
      </c>
    </row>
    <row r="3016" spans="1:9">
      <c r="A3016" t="s">
        <v>6395</v>
      </c>
      <c r="B3016" t="s">
        <v>6396</v>
      </c>
      <c r="C3016">
        <v>10</v>
      </c>
      <c r="D3016">
        <v>1279237.23828125</v>
      </c>
      <c r="E3016">
        <v>0</v>
      </c>
      <c r="F3016" t="s">
        <v>2955</v>
      </c>
      <c r="G3016">
        <v>1279237.23828125</v>
      </c>
      <c r="H3016" s="1">
        <f>SUM($D$2:D3016)/SUM($D$2:$D$11829)</f>
        <v>0.99340393746884437</v>
      </c>
      <c r="I3016" t="str">
        <f t="shared" si="47"/>
        <v>C</v>
      </c>
    </row>
    <row r="3017" spans="1:9">
      <c r="A3017" t="s">
        <v>6397</v>
      </c>
      <c r="B3017" t="s">
        <v>6398</v>
      </c>
      <c r="C3017">
        <v>32</v>
      </c>
      <c r="D3017">
        <v>1278569.8330078099</v>
      </c>
      <c r="E3017">
        <v>0</v>
      </c>
      <c r="F3017" t="s">
        <v>49</v>
      </c>
      <c r="G3017">
        <v>713448.63378906297</v>
      </c>
      <c r="H3017" s="1">
        <f>SUM($D$2:D3017)/SUM($D$2:$D$11829)</f>
        <v>0.99340786612913867</v>
      </c>
      <c r="I3017" t="str">
        <f t="shared" si="47"/>
        <v>C</v>
      </c>
    </row>
    <row r="3018" spans="1:9">
      <c r="A3018" t="s">
        <v>6399</v>
      </c>
      <c r="B3018" t="s">
        <v>6400</v>
      </c>
      <c r="C3018">
        <v>18</v>
      </c>
      <c r="D3018">
        <v>1276456.5576171901</v>
      </c>
      <c r="E3018">
        <v>0</v>
      </c>
      <c r="F3018" t="s">
        <v>6401</v>
      </c>
      <c r="G3018">
        <v>0</v>
      </c>
      <c r="H3018" s="1">
        <f>SUM($D$2:D3018)/SUM($D$2:$D$11829)</f>
        <v>0.99341178829597365</v>
      </c>
      <c r="I3018" t="str">
        <f t="shared" si="47"/>
        <v>C</v>
      </c>
    </row>
    <row r="3019" spans="1:9">
      <c r="A3019" t="s">
        <v>6402</v>
      </c>
      <c r="B3019" t="s">
        <v>6403</v>
      </c>
      <c r="C3019">
        <v>1</v>
      </c>
      <c r="D3019">
        <v>1275908.25</v>
      </c>
      <c r="E3019">
        <v>0</v>
      </c>
      <c r="F3019" t="s">
        <v>6404</v>
      </c>
      <c r="G3019">
        <v>0</v>
      </c>
      <c r="H3019" s="1">
        <f>SUM($D$2:D3019)/SUM($D$2:$D$11829)</f>
        <v>0.99341570877802432</v>
      </c>
      <c r="I3019" t="str">
        <f t="shared" si="47"/>
        <v>C</v>
      </c>
    </row>
    <row r="3020" spans="1:9">
      <c r="A3020" t="s">
        <v>6405</v>
      </c>
      <c r="B3020" t="s">
        <v>6406</v>
      </c>
      <c r="C3020">
        <v>11</v>
      </c>
      <c r="D3020">
        <v>1275729.7285156299</v>
      </c>
      <c r="E3020">
        <v>0</v>
      </c>
      <c r="F3020" t="s">
        <v>1867</v>
      </c>
      <c r="G3020">
        <v>0</v>
      </c>
      <c r="H3020" s="1">
        <f>SUM($D$2:D3020)/SUM($D$2:$D$11829)</f>
        <v>0.99341962871153222</v>
      </c>
      <c r="I3020" t="str">
        <f t="shared" si="47"/>
        <v>C</v>
      </c>
    </row>
    <row r="3021" spans="1:9">
      <c r="A3021" t="s">
        <v>6407</v>
      </c>
      <c r="B3021" t="s">
        <v>6408</v>
      </c>
      <c r="C3021">
        <v>3</v>
      </c>
      <c r="D3021">
        <v>1273968.3125</v>
      </c>
      <c r="E3021">
        <v>0</v>
      </c>
      <c r="F3021" t="s">
        <v>20</v>
      </c>
      <c r="G3021">
        <v>1273968.3125</v>
      </c>
      <c r="H3021" s="1">
        <f>SUM($D$2:D3021)/SUM($D$2:$D$11829)</f>
        <v>0.99342354323273885</v>
      </c>
      <c r="I3021" t="str">
        <f t="shared" si="47"/>
        <v>C</v>
      </c>
    </row>
    <row r="3022" spans="1:9">
      <c r="A3022" t="s">
        <v>6409</v>
      </c>
      <c r="B3022" t="s">
        <v>6410</v>
      </c>
      <c r="C3022">
        <v>2</v>
      </c>
      <c r="D3022">
        <v>1273544.1875</v>
      </c>
      <c r="E3022">
        <v>0</v>
      </c>
      <c r="F3022" t="s">
        <v>514</v>
      </c>
      <c r="G3022">
        <v>0</v>
      </c>
      <c r="H3022" s="1">
        <f>SUM($D$2:D3022)/SUM($D$2:$D$11829)</f>
        <v>0.99342745645073693</v>
      </c>
      <c r="I3022" t="str">
        <f t="shared" si="47"/>
        <v>C</v>
      </c>
    </row>
    <row r="3023" spans="1:9">
      <c r="A3023" t="s">
        <v>6411</v>
      </c>
      <c r="B3023" t="s">
        <v>6412</v>
      </c>
      <c r="C3023">
        <v>4</v>
      </c>
      <c r="D3023">
        <v>1272882.96875</v>
      </c>
      <c r="E3023">
        <v>0</v>
      </c>
      <c r="F3023" t="s">
        <v>145</v>
      </c>
      <c r="G3023">
        <v>0</v>
      </c>
      <c r="H3023" s="1">
        <f>SUM($D$2:D3023)/SUM($D$2:$D$11829)</f>
        <v>0.9934313676370089</v>
      </c>
      <c r="I3023" t="str">
        <f t="shared" si="47"/>
        <v>C</v>
      </c>
    </row>
    <row r="3024" spans="1:9">
      <c r="A3024" t="s">
        <v>6413</v>
      </c>
      <c r="B3024" t="s">
        <v>6414</v>
      </c>
      <c r="C3024">
        <v>14</v>
      </c>
      <c r="D3024">
        <v>1272112.046875</v>
      </c>
      <c r="E3024">
        <v>0</v>
      </c>
      <c r="F3024" t="s">
        <v>2664</v>
      </c>
      <c r="G3024">
        <v>1272112.046875</v>
      </c>
      <c r="H3024" s="1">
        <f>SUM($D$2:D3024)/SUM($D$2:$D$11829)</f>
        <v>0.99343527645446983</v>
      </c>
      <c r="I3024" t="str">
        <f t="shared" si="47"/>
        <v>C</v>
      </c>
    </row>
    <row r="3025" spans="1:9">
      <c r="A3025" t="s">
        <v>6415</v>
      </c>
      <c r="B3025" t="s">
        <v>6416</v>
      </c>
      <c r="C3025">
        <v>1</v>
      </c>
      <c r="D3025">
        <v>1270000</v>
      </c>
      <c r="E3025">
        <v>0</v>
      </c>
      <c r="F3025" t="s">
        <v>1867</v>
      </c>
      <c r="G3025">
        <v>0</v>
      </c>
      <c r="H3025" s="1">
        <f>SUM($D$2:D3025)/SUM($D$2:$D$11829)</f>
        <v>0.99343917878224652</v>
      </c>
      <c r="I3025" t="str">
        <f t="shared" si="47"/>
        <v>C</v>
      </c>
    </row>
    <row r="3026" spans="1:9">
      <c r="A3026" t="s">
        <v>6417</v>
      </c>
      <c r="B3026" t="s">
        <v>6418</v>
      </c>
      <c r="C3026">
        <v>1</v>
      </c>
      <c r="D3026">
        <v>1269903</v>
      </c>
      <c r="E3026">
        <v>0</v>
      </c>
      <c r="F3026" t="s">
        <v>1867</v>
      </c>
      <c r="G3026">
        <v>0</v>
      </c>
      <c r="H3026" s="1">
        <f>SUM($D$2:D3026)/SUM($D$2:$D$11829)</f>
        <v>0.9934430808119713</v>
      </c>
      <c r="I3026" t="str">
        <f t="shared" si="47"/>
        <v>C</v>
      </c>
    </row>
    <row r="3027" spans="1:9">
      <c r="A3027" t="s">
        <v>6419</v>
      </c>
      <c r="B3027" t="s">
        <v>6420</v>
      </c>
      <c r="C3027">
        <v>3</v>
      </c>
      <c r="D3027">
        <v>1268726.4375</v>
      </c>
      <c r="E3027">
        <v>0</v>
      </c>
      <c r="F3027" t="s">
        <v>1332</v>
      </c>
      <c r="G3027">
        <v>0</v>
      </c>
      <c r="H3027" s="1">
        <f>SUM($D$2:D3027)/SUM($D$2:$D$11829)</f>
        <v>0.99344697922647363</v>
      </c>
      <c r="I3027" t="str">
        <f t="shared" si="47"/>
        <v>C</v>
      </c>
    </row>
    <row r="3028" spans="1:9">
      <c r="A3028" t="s">
        <v>6421</v>
      </c>
      <c r="B3028" t="s">
        <v>6422</v>
      </c>
      <c r="C3028">
        <v>2</v>
      </c>
      <c r="D3028">
        <v>1266352.8125</v>
      </c>
      <c r="E3028">
        <v>0</v>
      </c>
      <c r="F3028" t="s">
        <v>2664</v>
      </c>
      <c r="G3028">
        <v>0</v>
      </c>
      <c r="H3028" s="1">
        <f>SUM($D$2:D3028)/SUM($D$2:$D$11829)</f>
        <v>0.99345087034754076</v>
      </c>
      <c r="I3028" t="str">
        <f t="shared" si="47"/>
        <v>C</v>
      </c>
    </row>
    <row r="3029" spans="1:9">
      <c r="A3029" t="s">
        <v>6423</v>
      </c>
      <c r="B3029" t="s">
        <v>6424</v>
      </c>
      <c r="C3029">
        <v>3</v>
      </c>
      <c r="D3029">
        <v>1266175.625</v>
      </c>
      <c r="E3029">
        <v>0</v>
      </c>
      <c r="F3029" t="s">
        <v>851</v>
      </c>
      <c r="G3029">
        <v>0</v>
      </c>
      <c r="H3029" s="1">
        <f>SUM($D$2:D3029)/SUM($D$2:$D$11829)</f>
        <v>0.99345476092416396</v>
      </c>
      <c r="I3029" t="str">
        <f t="shared" si="47"/>
        <v>C</v>
      </c>
    </row>
    <row r="3030" spans="1:9">
      <c r="A3030" t="s">
        <v>6425</v>
      </c>
      <c r="B3030" t="s">
        <v>6426</v>
      </c>
      <c r="C3030">
        <v>4</v>
      </c>
      <c r="D3030">
        <v>1265825.28125</v>
      </c>
      <c r="E3030">
        <v>0</v>
      </c>
      <c r="F3030" t="s">
        <v>52</v>
      </c>
      <c r="G3030">
        <v>0</v>
      </c>
      <c r="H3030" s="1">
        <f>SUM($D$2:D3030)/SUM($D$2:$D$11829)</f>
        <v>0.99345865042428627</v>
      </c>
      <c r="I3030" t="str">
        <f t="shared" si="47"/>
        <v>C</v>
      </c>
    </row>
    <row r="3031" spans="1:9">
      <c r="A3031" t="s">
        <v>6427</v>
      </c>
      <c r="B3031" t="s">
        <v>6428</v>
      </c>
      <c r="C3031">
        <v>3</v>
      </c>
      <c r="D3031">
        <v>1264256.875</v>
      </c>
      <c r="E3031">
        <v>0</v>
      </c>
      <c r="F3031" t="s">
        <v>107</v>
      </c>
      <c r="G3031">
        <v>0</v>
      </c>
      <c r="H3031" s="1">
        <f>SUM($D$2:D3031)/SUM($D$2:$D$11829)</f>
        <v>0.99346253510516824</v>
      </c>
      <c r="I3031" t="str">
        <f t="shared" si="47"/>
        <v>C</v>
      </c>
    </row>
    <row r="3032" spans="1:9">
      <c r="A3032" t="s">
        <v>6429</v>
      </c>
      <c r="B3032" t="s">
        <v>6430</v>
      </c>
      <c r="C3032">
        <v>1</v>
      </c>
      <c r="D3032">
        <v>1263276</v>
      </c>
      <c r="E3032">
        <v>0</v>
      </c>
      <c r="F3032" t="s">
        <v>2664</v>
      </c>
      <c r="G3032">
        <v>0</v>
      </c>
      <c r="H3032" s="1">
        <f>SUM($D$2:D3032)/SUM($D$2:$D$11829)</f>
        <v>0.99346641677211656</v>
      </c>
      <c r="I3032" t="str">
        <f t="shared" si="47"/>
        <v>C</v>
      </c>
    </row>
    <row r="3033" spans="1:9">
      <c r="A3033" t="s">
        <v>6431</v>
      </c>
      <c r="B3033" t="s">
        <v>6432</v>
      </c>
      <c r="C3033">
        <v>1</v>
      </c>
      <c r="D3033">
        <v>1263276</v>
      </c>
      <c r="E3033">
        <v>0</v>
      </c>
      <c r="F3033" t="s">
        <v>2664</v>
      </c>
      <c r="G3033">
        <v>0</v>
      </c>
      <c r="H3033" s="1">
        <f>SUM($D$2:D3033)/SUM($D$2:$D$11829)</f>
        <v>0.99347029843906487</v>
      </c>
      <c r="I3033" t="str">
        <f t="shared" si="47"/>
        <v>C</v>
      </c>
    </row>
    <row r="3034" spans="1:9">
      <c r="A3034" t="s">
        <v>6433</v>
      </c>
      <c r="B3034" t="s">
        <v>6434</v>
      </c>
      <c r="C3034">
        <v>1</v>
      </c>
      <c r="D3034">
        <v>1263276</v>
      </c>
      <c r="E3034">
        <v>0</v>
      </c>
      <c r="F3034" t="s">
        <v>2664</v>
      </c>
      <c r="G3034">
        <v>0</v>
      </c>
      <c r="H3034" s="1">
        <f>SUM($D$2:D3034)/SUM($D$2:$D$11829)</f>
        <v>0.99347418010601318</v>
      </c>
      <c r="I3034" t="str">
        <f t="shared" si="47"/>
        <v>C</v>
      </c>
    </row>
    <row r="3035" spans="1:9">
      <c r="A3035" t="s">
        <v>6435</v>
      </c>
      <c r="B3035" t="s">
        <v>6436</v>
      </c>
      <c r="C3035">
        <v>1</v>
      </c>
      <c r="D3035">
        <v>1263276</v>
      </c>
      <c r="E3035">
        <v>0</v>
      </c>
      <c r="F3035" t="s">
        <v>2664</v>
      </c>
      <c r="G3035">
        <v>0</v>
      </c>
      <c r="H3035" s="1">
        <f>SUM($D$2:D3035)/SUM($D$2:$D$11829)</f>
        <v>0.99347806177296138</v>
      </c>
      <c r="I3035" t="str">
        <f t="shared" si="47"/>
        <v>C</v>
      </c>
    </row>
    <row r="3036" spans="1:9">
      <c r="A3036" t="s">
        <v>6437</v>
      </c>
      <c r="B3036" t="s">
        <v>6438</v>
      </c>
      <c r="C3036">
        <v>1</v>
      </c>
      <c r="D3036">
        <v>1263276</v>
      </c>
      <c r="E3036">
        <v>0</v>
      </c>
      <c r="F3036" t="s">
        <v>1867</v>
      </c>
      <c r="G3036">
        <v>0</v>
      </c>
      <c r="H3036" s="1">
        <f>SUM($D$2:D3036)/SUM($D$2:$D$11829)</f>
        <v>0.9934819434399097</v>
      </c>
      <c r="I3036" t="str">
        <f t="shared" si="47"/>
        <v>C</v>
      </c>
    </row>
    <row r="3037" spans="1:9">
      <c r="A3037" t="s">
        <v>6439</v>
      </c>
      <c r="B3037" t="s">
        <v>6440</v>
      </c>
      <c r="C3037">
        <v>1</v>
      </c>
      <c r="D3037">
        <v>1263276</v>
      </c>
      <c r="E3037">
        <v>0</v>
      </c>
      <c r="F3037" t="s">
        <v>1867</v>
      </c>
      <c r="G3037">
        <v>0</v>
      </c>
      <c r="H3037" s="1">
        <f>SUM($D$2:D3037)/SUM($D$2:$D$11829)</f>
        <v>0.99348582510685801</v>
      </c>
      <c r="I3037" t="str">
        <f t="shared" si="47"/>
        <v>C</v>
      </c>
    </row>
    <row r="3038" spans="1:9">
      <c r="A3038" t="s">
        <v>6441</v>
      </c>
      <c r="B3038" t="s">
        <v>6442</v>
      </c>
      <c r="C3038">
        <v>1</v>
      </c>
      <c r="D3038">
        <v>1263276</v>
      </c>
      <c r="E3038">
        <v>0</v>
      </c>
      <c r="F3038" t="s">
        <v>2664</v>
      </c>
      <c r="G3038">
        <v>0</v>
      </c>
      <c r="H3038" s="1">
        <f>SUM($D$2:D3038)/SUM($D$2:$D$11829)</f>
        <v>0.99348970677380632</v>
      </c>
      <c r="I3038" t="str">
        <f t="shared" si="47"/>
        <v>C</v>
      </c>
    </row>
    <row r="3039" spans="1:9">
      <c r="A3039" t="s">
        <v>6443</v>
      </c>
      <c r="B3039" t="s">
        <v>6444</v>
      </c>
      <c r="C3039">
        <v>8</v>
      </c>
      <c r="D3039">
        <v>1263271.41015625</v>
      </c>
      <c r="E3039">
        <v>0</v>
      </c>
      <c r="F3039" t="s">
        <v>1444</v>
      </c>
      <c r="G3039">
        <v>72566.41015625</v>
      </c>
      <c r="H3039" s="1">
        <f>SUM($D$2:D3039)/SUM($D$2:$D$11829)</f>
        <v>0.99349358842665136</v>
      </c>
      <c r="I3039" t="str">
        <f t="shared" si="47"/>
        <v>C</v>
      </c>
    </row>
    <row r="3040" spans="1:9">
      <c r="A3040" t="s">
        <v>6445</v>
      </c>
      <c r="B3040" t="s">
        <v>6446</v>
      </c>
      <c r="C3040">
        <v>1</v>
      </c>
      <c r="D3040">
        <v>1260426.75</v>
      </c>
      <c r="E3040">
        <v>0</v>
      </c>
      <c r="F3040" t="s">
        <v>107</v>
      </c>
      <c r="G3040">
        <v>0</v>
      </c>
      <c r="H3040" s="1">
        <f>SUM($D$2:D3040)/SUM($D$2:$D$11829)</f>
        <v>0.99349746133871197</v>
      </c>
      <c r="I3040" t="str">
        <f t="shared" si="47"/>
        <v>C</v>
      </c>
    </row>
    <row r="3041" spans="1:9">
      <c r="A3041" t="s">
        <v>6447</v>
      </c>
      <c r="B3041" t="s">
        <v>6448</v>
      </c>
      <c r="C3041">
        <v>8</v>
      </c>
      <c r="D3041">
        <v>1259916.0732421901</v>
      </c>
      <c r="E3041">
        <v>0</v>
      </c>
      <c r="F3041" t="s">
        <v>104</v>
      </c>
      <c r="G3041">
        <v>1259916.0732421901</v>
      </c>
      <c r="H3041" s="1">
        <f>SUM($D$2:D3041)/SUM($D$2:$D$11829)</f>
        <v>0.99350133268161656</v>
      </c>
      <c r="I3041" t="str">
        <f t="shared" si="47"/>
        <v>C</v>
      </c>
    </row>
    <row r="3042" spans="1:9">
      <c r="A3042" t="s">
        <v>6449</v>
      </c>
      <c r="B3042" t="s">
        <v>6450</v>
      </c>
      <c r="C3042">
        <v>1</v>
      </c>
      <c r="D3042">
        <v>1259127.75</v>
      </c>
      <c r="E3042">
        <v>0</v>
      </c>
      <c r="F3042" t="s">
        <v>1825</v>
      </c>
      <c r="G3042">
        <v>0</v>
      </c>
      <c r="H3042" s="1">
        <f>SUM($D$2:D3042)/SUM($D$2:$D$11829)</f>
        <v>0.99350520160224109</v>
      </c>
      <c r="I3042" t="str">
        <f t="shared" si="47"/>
        <v>C</v>
      </c>
    </row>
    <row r="3043" spans="1:9">
      <c r="A3043" t="s">
        <v>6451</v>
      </c>
      <c r="B3043" t="s">
        <v>6452</v>
      </c>
      <c r="C3043">
        <v>8</v>
      </c>
      <c r="D3043">
        <v>1257380.4375</v>
      </c>
      <c r="E3043">
        <v>0</v>
      </c>
      <c r="F3043" t="s">
        <v>104</v>
      </c>
      <c r="G3043">
        <v>210810</v>
      </c>
      <c r="H3043" s="1">
        <f>SUM($D$2:D3043)/SUM($D$2:$D$11829)</f>
        <v>0.99350906515390014</v>
      </c>
      <c r="I3043" t="str">
        <f t="shared" si="47"/>
        <v>C</v>
      </c>
    </row>
    <row r="3044" spans="1:9">
      <c r="A3044" t="s">
        <v>6453</v>
      </c>
      <c r="B3044" t="s">
        <v>6454</v>
      </c>
      <c r="C3044">
        <v>6</v>
      </c>
      <c r="D3044">
        <v>1256966.375</v>
      </c>
      <c r="E3044">
        <v>0</v>
      </c>
      <c r="F3044" t="s">
        <v>489</v>
      </c>
      <c r="G3044">
        <v>79698</v>
      </c>
      <c r="H3044" s="1">
        <f>SUM($D$2:D3044)/SUM($D$2:$D$11829)</f>
        <v>0.9935129274332698</v>
      </c>
      <c r="I3044" t="str">
        <f t="shared" si="47"/>
        <v>C</v>
      </c>
    </row>
    <row r="3045" spans="1:9">
      <c r="A3045" t="s">
        <v>6455</v>
      </c>
      <c r="B3045" t="s">
        <v>6456</v>
      </c>
      <c r="C3045">
        <v>9</v>
      </c>
      <c r="D3045">
        <v>1255990</v>
      </c>
      <c r="E3045">
        <v>0</v>
      </c>
      <c r="F3045" t="s">
        <v>888</v>
      </c>
      <c r="G3045">
        <v>0</v>
      </c>
      <c r="H3045" s="1">
        <f>SUM($D$2:D3045)/SUM($D$2:$D$11829)</f>
        <v>0.99351678671253285</v>
      </c>
      <c r="I3045" t="str">
        <f t="shared" si="47"/>
        <v>C</v>
      </c>
    </row>
    <row r="3046" spans="1:9">
      <c r="A3046" t="s">
        <v>6457</v>
      </c>
      <c r="B3046" t="s">
        <v>6458</v>
      </c>
      <c r="C3046">
        <v>3</v>
      </c>
      <c r="D3046">
        <v>1255883</v>
      </c>
      <c r="E3046">
        <v>0</v>
      </c>
      <c r="F3046" t="s">
        <v>1799</v>
      </c>
      <c r="G3046">
        <v>0</v>
      </c>
      <c r="H3046" s="1">
        <f>SUM($D$2:D3046)/SUM($D$2:$D$11829)</f>
        <v>0.99352064566301712</v>
      </c>
      <c r="I3046" t="str">
        <f t="shared" si="47"/>
        <v>C</v>
      </c>
    </row>
    <row r="3047" spans="1:9">
      <c r="A3047" t="s">
        <v>6459</v>
      </c>
      <c r="B3047" t="s">
        <v>6460</v>
      </c>
      <c r="C3047">
        <v>3</v>
      </c>
      <c r="D3047">
        <v>1254930.5</v>
      </c>
      <c r="E3047">
        <v>0</v>
      </c>
      <c r="F3047" t="s">
        <v>26</v>
      </c>
      <c r="G3047">
        <v>1254930.5</v>
      </c>
      <c r="H3047" s="1">
        <f>SUM($D$2:D3047)/SUM($D$2:$D$11829)</f>
        <v>0.99352450168675566</v>
      </c>
      <c r="I3047" t="str">
        <f t="shared" si="47"/>
        <v>C</v>
      </c>
    </row>
    <row r="3048" spans="1:9">
      <c r="A3048" t="s">
        <v>6461</v>
      </c>
      <c r="B3048" t="s">
        <v>6462</v>
      </c>
      <c r="C3048">
        <v>3</v>
      </c>
      <c r="D3048">
        <v>1254689.2353515599</v>
      </c>
      <c r="E3048">
        <v>0</v>
      </c>
      <c r="F3048" t="s">
        <v>52</v>
      </c>
      <c r="G3048">
        <v>1254689.2353515599</v>
      </c>
      <c r="H3048" s="1">
        <f>SUM($D$2:D3048)/SUM($D$2:$D$11829)</f>
        <v>0.99352835696916053</v>
      </c>
      <c r="I3048" t="str">
        <f t="shared" si="47"/>
        <v>C</v>
      </c>
    </row>
    <row r="3049" spans="1:9">
      <c r="A3049" t="s">
        <v>6463</v>
      </c>
      <c r="B3049" t="s">
        <v>6464</v>
      </c>
      <c r="C3049">
        <v>2</v>
      </c>
      <c r="D3049">
        <v>1253902.09375</v>
      </c>
      <c r="E3049">
        <v>0</v>
      </c>
      <c r="F3049" t="s">
        <v>2664</v>
      </c>
      <c r="G3049">
        <v>925601.0625</v>
      </c>
      <c r="H3049" s="1">
        <f>SUM($D$2:D3049)/SUM($D$2:$D$11829)</f>
        <v>0.99353220983291601</v>
      </c>
      <c r="I3049" t="str">
        <f t="shared" si="47"/>
        <v>C</v>
      </c>
    </row>
    <row r="3050" spans="1:9">
      <c r="A3050" t="s">
        <v>6465</v>
      </c>
      <c r="B3050" t="s">
        <v>6466</v>
      </c>
      <c r="C3050">
        <v>7</v>
      </c>
      <c r="D3050">
        <v>1253795.26171875</v>
      </c>
      <c r="E3050">
        <v>0</v>
      </c>
      <c r="F3050" t="s">
        <v>4700</v>
      </c>
      <c r="G3050">
        <v>1253795.26171875</v>
      </c>
      <c r="H3050" s="1">
        <f>SUM($D$2:D3050)/SUM($D$2:$D$11829)</f>
        <v>0.99353606236840897</v>
      </c>
      <c r="I3050" t="str">
        <f t="shared" si="47"/>
        <v>C</v>
      </c>
    </row>
    <row r="3051" spans="1:9">
      <c r="A3051" t="s">
        <v>6467</v>
      </c>
      <c r="B3051" t="s">
        <v>6468</v>
      </c>
      <c r="C3051">
        <v>1</v>
      </c>
      <c r="D3051">
        <v>1250000</v>
      </c>
      <c r="E3051">
        <v>0</v>
      </c>
      <c r="F3051" t="s">
        <v>1867</v>
      </c>
      <c r="G3051">
        <v>1250000</v>
      </c>
      <c r="H3051" s="1">
        <f>SUM($D$2:D3051)/SUM($D$2:$D$11829)</f>
        <v>0.99353990324220487</v>
      </c>
      <c r="I3051" t="str">
        <f t="shared" si="47"/>
        <v>C</v>
      </c>
    </row>
    <row r="3052" spans="1:9">
      <c r="A3052" t="s">
        <v>6469</v>
      </c>
      <c r="B3052" t="s">
        <v>6470</v>
      </c>
      <c r="C3052">
        <v>7</v>
      </c>
      <c r="D3052">
        <v>1249295.90625</v>
      </c>
      <c r="E3052">
        <v>0</v>
      </c>
      <c r="F3052" t="s">
        <v>808</v>
      </c>
      <c r="G3052">
        <v>14700</v>
      </c>
      <c r="H3052" s="1">
        <f>SUM($D$2:D3052)/SUM($D$2:$D$11829)</f>
        <v>0.99354374195253259</v>
      </c>
      <c r="I3052" t="str">
        <f t="shared" si="47"/>
        <v>C</v>
      </c>
    </row>
    <row r="3053" spans="1:9">
      <c r="A3053" t="s">
        <v>6471</v>
      </c>
      <c r="B3053" t="s">
        <v>6472</v>
      </c>
      <c r="C3053">
        <v>1</v>
      </c>
      <c r="D3053">
        <v>1249060.375</v>
      </c>
      <c r="E3053">
        <v>0</v>
      </c>
      <c r="F3053" t="s">
        <v>2664</v>
      </c>
      <c r="G3053">
        <v>0</v>
      </c>
      <c r="H3053" s="1">
        <f>SUM($D$2:D3053)/SUM($D$2:$D$11829)</f>
        <v>0.99354757993914355</v>
      </c>
      <c r="I3053" t="str">
        <f t="shared" si="47"/>
        <v>C</v>
      </c>
    </row>
    <row r="3054" spans="1:9">
      <c r="A3054" t="s">
        <v>6473</v>
      </c>
      <c r="B3054" t="s">
        <v>6474</v>
      </c>
      <c r="C3054">
        <v>4</v>
      </c>
      <c r="D3054">
        <v>1248288.296875</v>
      </c>
      <c r="E3054">
        <v>0</v>
      </c>
      <c r="F3054" t="s">
        <v>131</v>
      </c>
      <c r="G3054">
        <v>0</v>
      </c>
      <c r="H3054" s="1">
        <f>SUM($D$2:D3054)/SUM($D$2:$D$11829)</f>
        <v>0.99355141555339088</v>
      </c>
      <c r="I3054" t="str">
        <f t="shared" si="47"/>
        <v>C</v>
      </c>
    </row>
    <row r="3055" spans="1:9">
      <c r="A3055" t="s">
        <v>6475</v>
      </c>
      <c r="B3055" t="s">
        <v>6476</v>
      </c>
      <c r="C3055">
        <v>6</v>
      </c>
      <c r="D3055">
        <v>1248170.0640869101</v>
      </c>
      <c r="E3055">
        <v>0</v>
      </c>
      <c r="F3055" t="s">
        <v>727</v>
      </c>
      <c r="G3055">
        <v>0</v>
      </c>
      <c r="H3055" s="1">
        <f>SUM($D$2:D3055)/SUM($D$2:$D$11829)</f>
        <v>0.99355525080434448</v>
      </c>
      <c r="I3055" t="str">
        <f t="shared" si="47"/>
        <v>C</v>
      </c>
    </row>
    <row r="3056" spans="1:9">
      <c r="A3056" t="s">
        <v>6477</v>
      </c>
      <c r="B3056" t="s">
        <v>6478</v>
      </c>
      <c r="C3056">
        <v>2</v>
      </c>
      <c r="D3056">
        <v>1247244</v>
      </c>
      <c r="E3056">
        <v>0</v>
      </c>
      <c r="F3056" t="s">
        <v>2664</v>
      </c>
      <c r="G3056">
        <v>0</v>
      </c>
      <c r="H3056" s="1">
        <f>SUM($D$2:D3056)/SUM($D$2:$D$11829)</f>
        <v>0.99355908320978181</v>
      </c>
      <c r="I3056" t="str">
        <f t="shared" si="47"/>
        <v>C</v>
      </c>
    </row>
    <row r="3057" spans="1:9">
      <c r="A3057" t="s">
        <v>6479</v>
      </c>
      <c r="B3057" t="s">
        <v>6480</v>
      </c>
      <c r="C3057">
        <v>3</v>
      </c>
      <c r="D3057">
        <v>1246786.09375</v>
      </c>
      <c r="E3057">
        <v>0</v>
      </c>
      <c r="F3057" t="s">
        <v>514</v>
      </c>
      <c r="G3057">
        <v>0</v>
      </c>
      <c r="H3057" s="1">
        <f>SUM($D$2:D3057)/SUM($D$2:$D$11829)</f>
        <v>0.99356291420821108</v>
      </c>
      <c r="I3057" t="str">
        <f t="shared" si="47"/>
        <v>C</v>
      </c>
    </row>
    <row r="3058" spans="1:9">
      <c r="A3058" t="s">
        <v>6481</v>
      </c>
      <c r="B3058" t="s">
        <v>6482</v>
      </c>
      <c r="C3058">
        <v>11</v>
      </c>
      <c r="D3058">
        <v>1245046.4550781299</v>
      </c>
      <c r="E3058">
        <v>0</v>
      </c>
      <c r="F3058" t="s">
        <v>2664</v>
      </c>
      <c r="G3058">
        <v>1245046.4550781299</v>
      </c>
      <c r="H3058" s="1">
        <f>SUM($D$2:D3058)/SUM($D$2:$D$11829)</f>
        <v>0.99356673986125421</v>
      </c>
      <c r="I3058" t="str">
        <f t="shared" si="47"/>
        <v>C</v>
      </c>
    </row>
    <row r="3059" spans="1:9">
      <c r="A3059" t="s">
        <v>6483</v>
      </c>
      <c r="B3059" t="s">
        <v>6484</v>
      </c>
      <c r="C3059">
        <v>4</v>
      </c>
      <c r="D3059">
        <v>1244254.75</v>
      </c>
      <c r="E3059">
        <v>0</v>
      </c>
      <c r="F3059" t="s">
        <v>104</v>
      </c>
      <c r="G3059">
        <v>25260</v>
      </c>
      <c r="H3059" s="1">
        <f>SUM($D$2:D3059)/SUM($D$2:$D$11829)</f>
        <v>0.99357056308162595</v>
      </c>
      <c r="I3059" t="str">
        <f t="shared" si="47"/>
        <v>C</v>
      </c>
    </row>
    <row r="3060" spans="1:9">
      <c r="A3060" t="s">
        <v>6485</v>
      </c>
      <c r="B3060" t="s">
        <v>6486</v>
      </c>
      <c r="C3060">
        <v>24</v>
      </c>
      <c r="D3060">
        <v>1243515.8012695301</v>
      </c>
      <c r="E3060">
        <v>0</v>
      </c>
      <c r="F3060" t="s">
        <v>107</v>
      </c>
      <c r="G3060">
        <v>814858.05126953102</v>
      </c>
      <c r="H3060" s="1">
        <f>SUM($D$2:D3060)/SUM($D$2:$D$11829)</f>
        <v>0.99357438403143061</v>
      </c>
      <c r="I3060" t="str">
        <f t="shared" si="47"/>
        <v>C</v>
      </c>
    </row>
    <row r="3061" spans="1:9">
      <c r="A3061" t="s">
        <v>6487</v>
      </c>
      <c r="B3061" t="s">
        <v>6488</v>
      </c>
      <c r="C3061">
        <v>4</v>
      </c>
      <c r="D3061">
        <v>1242489.265625</v>
      </c>
      <c r="E3061">
        <v>0</v>
      </c>
      <c r="F3061" t="s">
        <v>347</v>
      </c>
      <c r="G3061">
        <v>1043411.28125</v>
      </c>
      <c r="H3061" s="1">
        <f>SUM($D$2:D3061)/SUM($D$2:$D$11829)</f>
        <v>0.9935782018270003</v>
      </c>
      <c r="I3061" t="str">
        <f t="shared" si="47"/>
        <v>C</v>
      </c>
    </row>
    <row r="3062" spans="1:9">
      <c r="A3062" t="s">
        <v>6489</v>
      </c>
      <c r="B3062" t="s">
        <v>6490</v>
      </c>
      <c r="C3062">
        <v>8</v>
      </c>
      <c r="D3062">
        <v>1240543.046875</v>
      </c>
      <c r="E3062">
        <v>0</v>
      </c>
      <c r="F3062" t="s">
        <v>727</v>
      </c>
      <c r="G3062">
        <v>0</v>
      </c>
      <c r="H3062" s="1">
        <f>SUM($D$2:D3062)/SUM($D$2:$D$11829)</f>
        <v>0.99358201364242538</v>
      </c>
      <c r="I3062" t="str">
        <f t="shared" si="47"/>
        <v>C</v>
      </c>
    </row>
    <row r="3063" spans="1:9">
      <c r="A3063" t="s">
        <v>6491</v>
      </c>
      <c r="B3063" t="s">
        <v>6492</v>
      </c>
      <c r="C3063">
        <v>3</v>
      </c>
      <c r="D3063">
        <v>1240200</v>
      </c>
      <c r="E3063">
        <v>0</v>
      </c>
      <c r="F3063" t="s">
        <v>1409</v>
      </c>
      <c r="G3063">
        <v>1240200</v>
      </c>
      <c r="H3063" s="1">
        <f>SUM($D$2:D3063)/SUM($D$2:$D$11829)</f>
        <v>0.99358582440377075</v>
      </c>
      <c r="I3063" t="str">
        <f t="shared" si="47"/>
        <v>C</v>
      </c>
    </row>
    <row r="3064" spans="1:9">
      <c r="A3064" t="s">
        <v>6493</v>
      </c>
      <c r="B3064" t="s">
        <v>6494</v>
      </c>
      <c r="C3064">
        <v>22</v>
      </c>
      <c r="D3064">
        <v>1238724.8857421901</v>
      </c>
      <c r="E3064">
        <v>0</v>
      </c>
      <c r="F3064" t="s">
        <v>1825</v>
      </c>
      <c r="G3064">
        <v>143838</v>
      </c>
      <c r="H3064" s="1">
        <f>SUM($D$2:D3064)/SUM($D$2:$D$11829)</f>
        <v>0.99358963063253392</v>
      </c>
      <c r="I3064" t="str">
        <f t="shared" si="47"/>
        <v>C</v>
      </c>
    </row>
    <row r="3065" spans="1:9">
      <c r="A3065" t="s">
        <v>6495</v>
      </c>
      <c r="B3065" t="s">
        <v>6496</v>
      </c>
      <c r="C3065">
        <v>4</v>
      </c>
      <c r="D3065">
        <v>1236948.9375</v>
      </c>
      <c r="E3065">
        <v>0</v>
      </c>
      <c r="F3065" t="s">
        <v>145</v>
      </c>
      <c r="G3065">
        <v>0</v>
      </c>
      <c r="H3065" s="1">
        <f>SUM($D$2:D3065)/SUM($D$2:$D$11829)</f>
        <v>0.99359343140434253</v>
      </c>
      <c r="I3065" t="str">
        <f t="shared" si="47"/>
        <v>C</v>
      </c>
    </row>
    <row r="3066" spans="1:9">
      <c r="A3066" t="s">
        <v>6497</v>
      </c>
      <c r="B3066" t="s">
        <v>6498</v>
      </c>
      <c r="C3066">
        <v>8</v>
      </c>
      <c r="D3066">
        <v>1235215</v>
      </c>
      <c r="E3066">
        <v>0</v>
      </c>
      <c r="F3066" t="s">
        <v>6499</v>
      </c>
      <c r="G3066">
        <v>1195275</v>
      </c>
      <c r="H3066" s="1">
        <f>SUM($D$2:D3066)/SUM($D$2:$D$11829)</f>
        <v>0.99359722684828322</v>
      </c>
      <c r="I3066" t="str">
        <f t="shared" si="47"/>
        <v>C</v>
      </c>
    </row>
    <row r="3067" spans="1:9">
      <c r="A3067" t="s">
        <v>6500</v>
      </c>
      <c r="B3067" t="s">
        <v>6501</v>
      </c>
      <c r="C3067">
        <v>1</v>
      </c>
      <c r="D3067">
        <v>1233883.75</v>
      </c>
      <c r="E3067">
        <v>0</v>
      </c>
      <c r="F3067" t="s">
        <v>649</v>
      </c>
      <c r="G3067">
        <v>0</v>
      </c>
      <c r="H3067" s="1">
        <f>SUM($D$2:D3067)/SUM($D$2:$D$11829)</f>
        <v>0.99360101820169322</v>
      </c>
      <c r="I3067" t="str">
        <f t="shared" si="47"/>
        <v>C</v>
      </c>
    </row>
    <row r="3068" spans="1:9">
      <c r="A3068" t="s">
        <v>6502</v>
      </c>
      <c r="B3068" t="s">
        <v>6503</v>
      </c>
      <c r="C3068">
        <v>8</v>
      </c>
      <c r="D3068">
        <v>1233116.52056885</v>
      </c>
      <c r="E3068">
        <v>0</v>
      </c>
      <c r="F3068" t="s">
        <v>1867</v>
      </c>
      <c r="G3068">
        <v>0</v>
      </c>
      <c r="H3068" s="1">
        <f>SUM($D$2:D3068)/SUM($D$2:$D$11829)</f>
        <v>0.99360480719763811</v>
      </c>
      <c r="I3068" t="str">
        <f t="shared" si="47"/>
        <v>C</v>
      </c>
    </row>
    <row r="3069" spans="1:9">
      <c r="A3069" t="s">
        <v>6504</v>
      </c>
      <c r="B3069" t="s">
        <v>6505</v>
      </c>
      <c r="C3069">
        <v>30</v>
      </c>
      <c r="D3069">
        <v>1232812.5897216799</v>
      </c>
      <c r="E3069">
        <v>0</v>
      </c>
      <c r="F3069" t="s">
        <v>6506</v>
      </c>
      <c r="G3069">
        <v>46148.470703125</v>
      </c>
      <c r="H3069" s="1">
        <f>SUM($D$2:D3069)/SUM($D$2:$D$11829)</f>
        <v>0.99360859525969503</v>
      </c>
      <c r="I3069" t="str">
        <f t="shared" si="47"/>
        <v>C</v>
      </c>
    </row>
    <row r="3070" spans="1:9">
      <c r="A3070" t="s">
        <v>6507</v>
      </c>
      <c r="B3070" t="s">
        <v>6508</v>
      </c>
      <c r="C3070">
        <v>5</v>
      </c>
      <c r="D3070">
        <v>1232536.9921875</v>
      </c>
      <c r="E3070">
        <v>0</v>
      </c>
      <c r="F3070" t="s">
        <v>1867</v>
      </c>
      <c r="G3070">
        <v>1232536.9921875</v>
      </c>
      <c r="H3070" s="1">
        <f>SUM($D$2:D3070)/SUM($D$2:$D$11829)</f>
        <v>0.99361238247492356</v>
      </c>
      <c r="I3070" t="str">
        <f t="shared" si="47"/>
        <v>C</v>
      </c>
    </row>
    <row r="3071" spans="1:9">
      <c r="A3071" t="s">
        <v>6509</v>
      </c>
      <c r="B3071" t="s">
        <v>6510</v>
      </c>
      <c r="C3071">
        <v>4</v>
      </c>
      <c r="D3071">
        <v>1232255.3984375</v>
      </c>
      <c r="E3071">
        <v>0</v>
      </c>
      <c r="F3071" t="s">
        <v>1145</v>
      </c>
      <c r="G3071">
        <v>0</v>
      </c>
      <c r="H3071" s="1">
        <f>SUM($D$2:D3071)/SUM($D$2:$D$11829)</f>
        <v>0.99361616882489934</v>
      </c>
      <c r="I3071" t="str">
        <f t="shared" si="47"/>
        <v>C</v>
      </c>
    </row>
    <row r="3072" spans="1:9">
      <c r="A3072" t="s">
        <v>6511</v>
      </c>
      <c r="B3072" t="s">
        <v>6512</v>
      </c>
      <c r="C3072">
        <v>2</v>
      </c>
      <c r="D3072">
        <v>1229492.125</v>
      </c>
      <c r="E3072">
        <v>0</v>
      </c>
      <c r="F3072" t="s">
        <v>6513</v>
      </c>
      <c r="G3072">
        <v>0</v>
      </c>
      <c r="H3072" s="1">
        <f>SUM($D$2:D3072)/SUM($D$2:$D$11829)</f>
        <v>0.99361994668416742</v>
      </c>
      <c r="I3072" t="str">
        <f t="shared" si="47"/>
        <v>C</v>
      </c>
    </row>
    <row r="3073" spans="1:9">
      <c r="A3073" t="s">
        <v>6514</v>
      </c>
      <c r="B3073" t="s">
        <v>6515</v>
      </c>
      <c r="C3073">
        <v>3</v>
      </c>
      <c r="D3073">
        <v>1229311.71875</v>
      </c>
      <c r="E3073">
        <v>0</v>
      </c>
      <c r="F3073" t="s">
        <v>49</v>
      </c>
      <c r="G3073">
        <v>263219.34375</v>
      </c>
      <c r="H3073" s="1">
        <f>SUM($D$2:D3073)/SUM($D$2:$D$11829)</f>
        <v>0.99362372398910148</v>
      </c>
      <c r="I3073" t="str">
        <f t="shared" si="47"/>
        <v>C</v>
      </c>
    </row>
    <row r="3074" spans="1:9">
      <c r="A3074" t="s">
        <v>6516</v>
      </c>
      <c r="B3074" t="s">
        <v>6517</v>
      </c>
      <c r="C3074">
        <v>8</v>
      </c>
      <c r="D3074">
        <v>1228698.4609375</v>
      </c>
      <c r="E3074">
        <v>0</v>
      </c>
      <c r="F3074" t="s">
        <v>1685</v>
      </c>
      <c r="G3074">
        <v>741776.4375</v>
      </c>
      <c r="H3074" s="1">
        <f>SUM($D$2:D3074)/SUM($D$2:$D$11829)</f>
        <v>0.99362749940967876</v>
      </c>
      <c r="I3074" t="str">
        <f t="shared" si="47"/>
        <v>C</v>
      </c>
    </row>
    <row r="3075" spans="1:9">
      <c r="A3075" t="s">
        <v>6518</v>
      </c>
      <c r="B3075" t="s">
        <v>6519</v>
      </c>
      <c r="C3075">
        <v>1</v>
      </c>
      <c r="D3075">
        <v>1226700</v>
      </c>
      <c r="E3075">
        <v>0</v>
      </c>
      <c r="F3075" t="s">
        <v>52</v>
      </c>
      <c r="G3075">
        <v>0</v>
      </c>
      <c r="H3075" s="1">
        <f>SUM($D$2:D3075)/SUM($D$2:$D$11829)</f>
        <v>0.99363126868958707</v>
      </c>
      <c r="I3075" t="str">
        <f t="shared" ref="I3075:I3138" si="48">IF(H3075&lt;=0.8,"A",IF(H3075&lt;=0.95,"B","C"))</f>
        <v>C</v>
      </c>
    </row>
    <row r="3076" spans="1:9">
      <c r="A3076" t="s">
        <v>6520</v>
      </c>
      <c r="B3076" t="s">
        <v>6521</v>
      </c>
      <c r="C3076">
        <v>23</v>
      </c>
      <c r="D3076">
        <v>1222956.76171875</v>
      </c>
      <c r="E3076">
        <v>0</v>
      </c>
      <c r="F3076" t="s">
        <v>101</v>
      </c>
      <c r="G3076">
        <v>8441.9296875</v>
      </c>
      <c r="H3076" s="1">
        <f>SUM($D$2:D3076)/SUM($D$2:$D$11829)</f>
        <v>0.99363502646765078</v>
      </c>
      <c r="I3076" t="str">
        <f t="shared" si="48"/>
        <v>C</v>
      </c>
    </row>
    <row r="3077" spans="1:9">
      <c r="A3077" t="s">
        <v>6522</v>
      </c>
      <c r="B3077" t="s">
        <v>6523</v>
      </c>
      <c r="C3077">
        <v>6</v>
      </c>
      <c r="D3077">
        <v>1221610.0966796901</v>
      </c>
      <c r="E3077">
        <v>0</v>
      </c>
      <c r="F3077" t="s">
        <v>788</v>
      </c>
      <c r="G3077">
        <v>0</v>
      </c>
      <c r="H3077" s="1">
        <f>SUM($D$2:D3077)/SUM($D$2:$D$11829)</f>
        <v>0.99363878010781803</v>
      </c>
      <c r="I3077" t="str">
        <f t="shared" si="48"/>
        <v>C</v>
      </c>
    </row>
    <row r="3078" spans="1:9">
      <c r="A3078" t="s">
        <v>6524</v>
      </c>
      <c r="B3078" t="s">
        <v>6525</v>
      </c>
      <c r="C3078">
        <v>2</v>
      </c>
      <c r="D3078">
        <v>1220867.375</v>
      </c>
      <c r="E3078">
        <v>0</v>
      </c>
      <c r="F3078" t="s">
        <v>940</v>
      </c>
      <c r="G3078">
        <v>105750</v>
      </c>
      <c r="H3078" s="1">
        <f>SUM($D$2:D3078)/SUM($D$2:$D$11829)</f>
        <v>0.99364253146582515</v>
      </c>
      <c r="I3078" t="str">
        <f t="shared" si="48"/>
        <v>C</v>
      </c>
    </row>
    <row r="3079" spans="1:9">
      <c r="A3079" t="s">
        <v>6526</v>
      </c>
      <c r="B3079" t="s">
        <v>6527</v>
      </c>
      <c r="C3079">
        <v>5</v>
      </c>
      <c r="D3079">
        <v>1219630.5859375</v>
      </c>
      <c r="E3079">
        <v>0</v>
      </c>
      <c r="F3079" t="s">
        <v>6528</v>
      </c>
      <c r="G3079">
        <v>446889.3984375</v>
      </c>
      <c r="H3079" s="1">
        <f>SUM($D$2:D3079)/SUM($D$2:$D$11829)</f>
        <v>0.99364627902355174</v>
      </c>
      <c r="I3079" t="str">
        <f t="shared" si="48"/>
        <v>C</v>
      </c>
    </row>
    <row r="3080" spans="1:9">
      <c r="A3080" t="s">
        <v>6529</v>
      </c>
      <c r="B3080" t="s">
        <v>6530</v>
      </c>
      <c r="C3080">
        <v>1</v>
      </c>
      <c r="D3080">
        <v>1218300.75</v>
      </c>
      <c r="E3080">
        <v>0</v>
      </c>
      <c r="F3080" t="s">
        <v>1539</v>
      </c>
      <c r="G3080">
        <v>0</v>
      </c>
      <c r="H3080" s="1">
        <f>SUM($D$2:D3080)/SUM($D$2:$D$11829)</f>
        <v>0.99365002249509271</v>
      </c>
      <c r="I3080" t="str">
        <f t="shared" si="48"/>
        <v>C</v>
      </c>
    </row>
    <row r="3081" spans="1:9">
      <c r="A3081" t="s">
        <v>6531</v>
      </c>
      <c r="B3081" t="s">
        <v>6532</v>
      </c>
      <c r="C3081">
        <v>1</v>
      </c>
      <c r="D3081">
        <v>1218208.875</v>
      </c>
      <c r="E3081">
        <v>0</v>
      </c>
      <c r="F3081" t="s">
        <v>3834</v>
      </c>
      <c r="G3081">
        <v>0</v>
      </c>
      <c r="H3081" s="1">
        <f>SUM($D$2:D3081)/SUM($D$2:$D$11829)</f>
        <v>0.99365376568432939</v>
      </c>
      <c r="I3081" t="str">
        <f t="shared" si="48"/>
        <v>C</v>
      </c>
    </row>
    <row r="3082" spans="1:9">
      <c r="A3082" t="s">
        <v>6533</v>
      </c>
      <c r="B3082" t="s">
        <v>6534</v>
      </c>
      <c r="C3082">
        <v>2</v>
      </c>
      <c r="D3082">
        <v>1216971.546875</v>
      </c>
      <c r="E3082">
        <v>0</v>
      </c>
      <c r="F3082" t="s">
        <v>2664</v>
      </c>
      <c r="G3082">
        <v>0</v>
      </c>
      <c r="H3082" s="1">
        <f>SUM($D$2:D3082)/SUM($D$2:$D$11829)</f>
        <v>0.9936575050716292</v>
      </c>
      <c r="I3082" t="str">
        <f t="shared" si="48"/>
        <v>C</v>
      </c>
    </row>
    <row r="3083" spans="1:9">
      <c r="A3083" t="s">
        <v>6535</v>
      </c>
      <c r="B3083" t="s">
        <v>6536</v>
      </c>
      <c r="C3083">
        <v>22</v>
      </c>
      <c r="D3083">
        <v>1216145.5744628899</v>
      </c>
      <c r="E3083">
        <v>0</v>
      </c>
      <c r="F3083" t="s">
        <v>2255</v>
      </c>
      <c r="G3083">
        <v>49052.1298828125</v>
      </c>
      <c r="H3083" s="1">
        <f>SUM($D$2:D3083)/SUM($D$2:$D$11829)</f>
        <v>0.99366124192096428</v>
      </c>
      <c r="I3083" t="str">
        <f t="shared" si="48"/>
        <v>C</v>
      </c>
    </row>
    <row r="3084" spans="1:9">
      <c r="A3084" t="s">
        <v>6537</v>
      </c>
      <c r="B3084" t="s">
        <v>6538</v>
      </c>
      <c r="C3084">
        <v>1</v>
      </c>
      <c r="D3084">
        <v>1215900</v>
      </c>
      <c r="E3084">
        <v>0</v>
      </c>
      <c r="F3084" t="s">
        <v>1867</v>
      </c>
      <c r="G3084">
        <v>0</v>
      </c>
      <c r="H3084" s="1">
        <f>SUM($D$2:D3084)/SUM($D$2:$D$11829)</f>
        <v>0.99366497801572307</v>
      </c>
      <c r="I3084" t="str">
        <f t="shared" si="48"/>
        <v>C</v>
      </c>
    </row>
    <row r="3085" spans="1:9">
      <c r="A3085" t="s">
        <v>6539</v>
      </c>
      <c r="B3085" t="s">
        <v>6540</v>
      </c>
      <c r="C3085">
        <v>1</v>
      </c>
      <c r="D3085">
        <v>1215900</v>
      </c>
      <c r="E3085">
        <v>0</v>
      </c>
      <c r="F3085" t="s">
        <v>1867</v>
      </c>
      <c r="G3085">
        <v>0</v>
      </c>
      <c r="H3085" s="1">
        <f>SUM($D$2:D3085)/SUM($D$2:$D$11829)</f>
        <v>0.99366871411048174</v>
      </c>
      <c r="I3085" t="str">
        <f t="shared" si="48"/>
        <v>C</v>
      </c>
    </row>
    <row r="3086" spans="1:9">
      <c r="A3086" t="s">
        <v>6541</v>
      </c>
      <c r="B3086" t="s">
        <v>6542</v>
      </c>
      <c r="C3086">
        <v>1</v>
      </c>
      <c r="D3086">
        <v>1215900</v>
      </c>
      <c r="E3086">
        <v>0</v>
      </c>
      <c r="F3086" t="s">
        <v>1867</v>
      </c>
      <c r="G3086">
        <v>0</v>
      </c>
      <c r="H3086" s="1">
        <f>SUM($D$2:D3086)/SUM($D$2:$D$11829)</f>
        <v>0.99367245020524053</v>
      </c>
      <c r="I3086" t="str">
        <f t="shared" si="48"/>
        <v>C</v>
      </c>
    </row>
    <row r="3087" spans="1:9">
      <c r="A3087" t="s">
        <v>6543</v>
      </c>
      <c r="B3087" t="s">
        <v>6544</v>
      </c>
      <c r="C3087">
        <v>1</v>
      </c>
      <c r="D3087">
        <v>1215900</v>
      </c>
      <c r="E3087">
        <v>0</v>
      </c>
      <c r="F3087" t="s">
        <v>2664</v>
      </c>
      <c r="G3087">
        <v>0</v>
      </c>
      <c r="H3087" s="1">
        <f>SUM($D$2:D3087)/SUM($D$2:$D$11829)</f>
        <v>0.99367618629999921</v>
      </c>
      <c r="I3087" t="str">
        <f t="shared" si="48"/>
        <v>C</v>
      </c>
    </row>
    <row r="3088" spans="1:9">
      <c r="A3088" t="s">
        <v>6545</v>
      </c>
      <c r="B3088" t="s">
        <v>6546</v>
      </c>
      <c r="C3088">
        <v>1</v>
      </c>
      <c r="D3088">
        <v>1215900</v>
      </c>
      <c r="E3088">
        <v>0</v>
      </c>
      <c r="F3088" t="s">
        <v>1867</v>
      </c>
      <c r="G3088">
        <v>0</v>
      </c>
      <c r="H3088" s="1">
        <f>SUM($D$2:D3088)/SUM($D$2:$D$11829)</f>
        <v>0.993679922394758</v>
      </c>
      <c r="I3088" t="str">
        <f t="shared" si="48"/>
        <v>C</v>
      </c>
    </row>
    <row r="3089" spans="1:9">
      <c r="A3089" t="s">
        <v>6547</v>
      </c>
      <c r="B3089" t="s">
        <v>6548</v>
      </c>
      <c r="C3089">
        <v>4</v>
      </c>
      <c r="D3089">
        <v>1215820.859375</v>
      </c>
      <c r="E3089">
        <v>0</v>
      </c>
      <c r="F3089" t="s">
        <v>1516</v>
      </c>
      <c r="G3089">
        <v>0</v>
      </c>
      <c r="H3089" s="1">
        <f>SUM($D$2:D3089)/SUM($D$2:$D$11829)</f>
        <v>0.99368365824634131</v>
      </c>
      <c r="I3089" t="str">
        <f t="shared" si="48"/>
        <v>C</v>
      </c>
    </row>
    <row r="3090" spans="1:9">
      <c r="A3090" t="s">
        <v>6549</v>
      </c>
      <c r="B3090" t="s">
        <v>6550</v>
      </c>
      <c r="C3090">
        <v>2</v>
      </c>
      <c r="D3090">
        <v>1213176.4375</v>
      </c>
      <c r="E3090">
        <v>0</v>
      </c>
      <c r="F3090" t="s">
        <v>888</v>
      </c>
      <c r="G3090">
        <v>0</v>
      </c>
      <c r="H3090" s="1">
        <f>SUM($D$2:D3090)/SUM($D$2:$D$11829)</f>
        <v>0.99368738597241224</v>
      </c>
      <c r="I3090" t="str">
        <f t="shared" si="48"/>
        <v>C</v>
      </c>
    </row>
    <row r="3091" spans="1:9">
      <c r="A3091" t="s">
        <v>6551</v>
      </c>
      <c r="B3091" t="s">
        <v>6552</v>
      </c>
      <c r="C3091">
        <v>4</v>
      </c>
      <c r="D3091">
        <v>1211013.3828125</v>
      </c>
      <c r="E3091">
        <v>0</v>
      </c>
      <c r="F3091" t="s">
        <v>26</v>
      </c>
      <c r="G3091">
        <v>81825.6015625</v>
      </c>
      <c r="H3091" s="1">
        <f>SUM($D$2:D3091)/SUM($D$2:$D$11829)</f>
        <v>0.99369110705206698</v>
      </c>
      <c r="I3091" t="str">
        <f t="shared" si="48"/>
        <v>C</v>
      </c>
    </row>
    <row r="3092" spans="1:9">
      <c r="A3092" t="s">
        <v>6553</v>
      </c>
      <c r="B3092" t="s">
        <v>6554</v>
      </c>
      <c r="C3092">
        <v>4</v>
      </c>
      <c r="D3092">
        <v>1209597.625</v>
      </c>
      <c r="E3092">
        <v>0</v>
      </c>
      <c r="F3092" t="s">
        <v>4348</v>
      </c>
      <c r="G3092">
        <v>0</v>
      </c>
      <c r="H3092" s="1">
        <f>SUM($D$2:D3092)/SUM($D$2:$D$11829)</f>
        <v>0.99369482378152418</v>
      </c>
      <c r="I3092" t="str">
        <f t="shared" si="48"/>
        <v>C</v>
      </c>
    </row>
    <row r="3093" spans="1:9">
      <c r="A3093" t="s">
        <v>6555</v>
      </c>
      <c r="B3093" t="s">
        <v>6556</v>
      </c>
      <c r="C3093">
        <v>5</v>
      </c>
      <c r="D3093">
        <v>1209231.234375</v>
      </c>
      <c r="E3093">
        <v>0</v>
      </c>
      <c r="F3093" t="s">
        <v>514</v>
      </c>
      <c r="G3093">
        <v>0</v>
      </c>
      <c r="H3093" s="1">
        <f>SUM($D$2:D3093)/SUM($D$2:$D$11829)</f>
        <v>0.99369853938517316</v>
      </c>
      <c r="I3093" t="str">
        <f t="shared" si="48"/>
        <v>C</v>
      </c>
    </row>
    <row r="3094" spans="1:9">
      <c r="A3094" t="s">
        <v>6557</v>
      </c>
      <c r="B3094" t="s">
        <v>6558</v>
      </c>
      <c r="C3094">
        <v>37</v>
      </c>
      <c r="D3094">
        <v>1208570.5878906299</v>
      </c>
      <c r="E3094">
        <v>0</v>
      </c>
      <c r="F3094" t="s">
        <v>188</v>
      </c>
      <c r="G3094">
        <v>0</v>
      </c>
      <c r="H3094" s="1">
        <f>SUM($D$2:D3094)/SUM($D$2:$D$11829)</f>
        <v>0.99370225295885439</v>
      </c>
      <c r="I3094" t="str">
        <f t="shared" si="48"/>
        <v>C</v>
      </c>
    </row>
    <row r="3095" spans="1:9">
      <c r="A3095" t="s">
        <v>6559</v>
      </c>
      <c r="B3095" t="s">
        <v>6560</v>
      </c>
      <c r="C3095">
        <v>4</v>
      </c>
      <c r="D3095">
        <v>1207024.07421875</v>
      </c>
      <c r="E3095">
        <v>0</v>
      </c>
      <c r="F3095" t="s">
        <v>59</v>
      </c>
      <c r="G3095">
        <v>0</v>
      </c>
      <c r="H3095" s="1">
        <f>SUM($D$2:D3095)/SUM($D$2:$D$11829)</f>
        <v>0.99370596178056447</v>
      </c>
      <c r="I3095" t="str">
        <f t="shared" si="48"/>
        <v>C</v>
      </c>
    </row>
    <row r="3096" spans="1:9">
      <c r="A3096" t="s">
        <v>6561</v>
      </c>
      <c r="B3096" t="s">
        <v>6562</v>
      </c>
      <c r="C3096">
        <v>7</v>
      </c>
      <c r="D3096">
        <v>1206618.1582031299</v>
      </c>
      <c r="E3096">
        <v>0</v>
      </c>
      <c r="F3096" t="s">
        <v>2664</v>
      </c>
      <c r="G3096">
        <v>1138237.6201171901</v>
      </c>
      <c r="H3096" s="1">
        <f>SUM($D$2:D3096)/SUM($D$2:$D$11829)</f>
        <v>0.99370966935501692</v>
      </c>
      <c r="I3096" t="str">
        <f t="shared" si="48"/>
        <v>C</v>
      </c>
    </row>
    <row r="3097" spans="1:9">
      <c r="A3097" t="s">
        <v>6563</v>
      </c>
      <c r="B3097" t="s">
        <v>6564</v>
      </c>
      <c r="C3097">
        <v>5</v>
      </c>
      <c r="D3097">
        <v>1206179.359375</v>
      </c>
      <c r="E3097">
        <v>0</v>
      </c>
      <c r="F3097" t="s">
        <v>428</v>
      </c>
      <c r="G3097">
        <v>1206179.359375</v>
      </c>
      <c r="H3097" s="1">
        <f>SUM($D$2:D3097)/SUM($D$2:$D$11829)</f>
        <v>0.99371337558117256</v>
      </c>
      <c r="I3097" t="str">
        <f t="shared" si="48"/>
        <v>C</v>
      </c>
    </row>
    <row r="3098" spans="1:9">
      <c r="A3098" t="s">
        <v>6565</v>
      </c>
      <c r="B3098" t="s">
        <v>6566</v>
      </c>
      <c r="C3098">
        <v>6</v>
      </c>
      <c r="D3098">
        <v>1205778.4765625</v>
      </c>
      <c r="E3098">
        <v>0</v>
      </c>
      <c r="F3098" t="s">
        <v>1685</v>
      </c>
      <c r="G3098">
        <v>0</v>
      </c>
      <c r="H3098" s="1">
        <f>SUM($D$2:D3098)/SUM($D$2:$D$11829)</f>
        <v>0.99371708057553587</v>
      </c>
      <c r="I3098" t="str">
        <f t="shared" si="48"/>
        <v>C</v>
      </c>
    </row>
    <row r="3099" spans="1:9">
      <c r="A3099" t="s">
        <v>6567</v>
      </c>
      <c r="B3099" t="s">
        <v>6568</v>
      </c>
      <c r="C3099">
        <v>2</v>
      </c>
      <c r="D3099">
        <v>1202512.40625</v>
      </c>
      <c r="E3099">
        <v>0</v>
      </c>
      <c r="F3099" t="s">
        <v>145</v>
      </c>
      <c r="G3099">
        <v>0</v>
      </c>
      <c r="H3099" s="1">
        <f>SUM($D$2:D3099)/SUM($D$2:$D$11829)</f>
        <v>0.9937207755342482</v>
      </c>
      <c r="I3099" t="str">
        <f t="shared" si="48"/>
        <v>C</v>
      </c>
    </row>
    <row r="3100" spans="1:9">
      <c r="A3100" t="s">
        <v>6569</v>
      </c>
      <c r="B3100" t="s">
        <v>6570</v>
      </c>
      <c r="C3100">
        <v>3</v>
      </c>
      <c r="D3100">
        <v>1202323.53125</v>
      </c>
      <c r="E3100">
        <v>0</v>
      </c>
      <c r="F3100" t="s">
        <v>1799</v>
      </c>
      <c r="G3100">
        <v>0</v>
      </c>
      <c r="H3100" s="1">
        <f>SUM($D$2:D3100)/SUM($D$2:$D$11829)</f>
        <v>0.99372446991260455</v>
      </c>
      <c r="I3100" t="str">
        <f t="shared" si="48"/>
        <v>C</v>
      </c>
    </row>
    <row r="3101" spans="1:9">
      <c r="A3101" t="s">
        <v>6571</v>
      </c>
      <c r="B3101" t="s">
        <v>6572</v>
      </c>
      <c r="C3101">
        <v>3</v>
      </c>
      <c r="D3101">
        <v>1202081.03125</v>
      </c>
      <c r="E3101">
        <v>0</v>
      </c>
      <c r="F3101" t="s">
        <v>23</v>
      </c>
      <c r="G3101">
        <v>0</v>
      </c>
      <c r="H3101" s="1">
        <f>SUM($D$2:D3101)/SUM($D$2:$D$11829)</f>
        <v>0.99372816354583127</v>
      </c>
      <c r="I3101" t="str">
        <f t="shared" si="48"/>
        <v>C</v>
      </c>
    </row>
    <row r="3102" spans="1:9">
      <c r="A3102" t="s">
        <v>6573</v>
      </c>
      <c r="B3102" t="s">
        <v>6574</v>
      </c>
      <c r="C3102">
        <v>14</v>
      </c>
      <c r="D3102">
        <v>1201163</v>
      </c>
      <c r="E3102">
        <v>0</v>
      </c>
      <c r="F3102" t="s">
        <v>1867</v>
      </c>
      <c r="G3102">
        <v>1201163</v>
      </c>
      <c r="H3102" s="1">
        <f>SUM($D$2:D3102)/SUM($D$2:$D$11829)</f>
        <v>0.99373185435822431</v>
      </c>
      <c r="I3102" t="str">
        <f t="shared" si="48"/>
        <v>C</v>
      </c>
    </row>
    <row r="3103" spans="1:9">
      <c r="A3103" t="s">
        <v>6575</v>
      </c>
      <c r="B3103" t="s">
        <v>6576</v>
      </c>
      <c r="C3103">
        <v>8</v>
      </c>
      <c r="D3103">
        <v>1200705.375</v>
      </c>
      <c r="E3103">
        <v>0</v>
      </c>
      <c r="F3103" t="s">
        <v>514</v>
      </c>
      <c r="G3103">
        <v>375860</v>
      </c>
      <c r="H3103" s="1">
        <f>SUM($D$2:D3103)/SUM($D$2:$D$11829)</f>
        <v>0.99373554376447337</v>
      </c>
      <c r="I3103" t="str">
        <f t="shared" si="48"/>
        <v>C</v>
      </c>
    </row>
    <row r="3104" spans="1:9">
      <c r="A3104" t="s">
        <v>6577</v>
      </c>
      <c r="B3104" t="s">
        <v>6578</v>
      </c>
      <c r="C3104">
        <v>10</v>
      </c>
      <c r="D3104">
        <v>1199198.9443359401</v>
      </c>
      <c r="E3104">
        <v>0</v>
      </c>
      <c r="F3104" t="s">
        <v>428</v>
      </c>
      <c r="G3104">
        <v>0</v>
      </c>
      <c r="H3104" s="1">
        <f>SUM($D$2:D3104)/SUM($D$2:$D$11829)</f>
        <v>0.99373922854191454</v>
      </c>
      <c r="I3104" t="str">
        <f t="shared" si="48"/>
        <v>C</v>
      </c>
    </row>
    <row r="3105" spans="1:9">
      <c r="A3105" t="s">
        <v>6579</v>
      </c>
      <c r="B3105" t="s">
        <v>6580</v>
      </c>
      <c r="C3105">
        <v>1</v>
      </c>
      <c r="D3105">
        <v>1199147</v>
      </c>
      <c r="E3105">
        <v>0</v>
      </c>
      <c r="F3105" t="s">
        <v>1867</v>
      </c>
      <c r="G3105">
        <v>0</v>
      </c>
      <c r="H3105" s="1">
        <f>SUM($D$2:D3105)/SUM($D$2:$D$11829)</f>
        <v>0.99374291315974628</v>
      </c>
      <c r="I3105" t="str">
        <f t="shared" si="48"/>
        <v>C</v>
      </c>
    </row>
    <row r="3106" spans="1:9">
      <c r="A3106" t="s">
        <v>6581</v>
      </c>
      <c r="B3106" t="s">
        <v>6582</v>
      </c>
      <c r="C3106">
        <v>8</v>
      </c>
      <c r="D3106">
        <v>1198604</v>
      </c>
      <c r="E3106">
        <v>0</v>
      </c>
      <c r="F3106" t="s">
        <v>2664</v>
      </c>
      <c r="G3106">
        <v>1198604</v>
      </c>
      <c r="H3106" s="1">
        <f>SUM($D$2:D3106)/SUM($D$2:$D$11829)</f>
        <v>0.99374659610910243</v>
      </c>
      <c r="I3106" t="str">
        <f t="shared" si="48"/>
        <v>C</v>
      </c>
    </row>
    <row r="3107" spans="1:9">
      <c r="A3107" t="s">
        <v>6583</v>
      </c>
      <c r="B3107" t="s">
        <v>6584</v>
      </c>
      <c r="C3107">
        <v>3</v>
      </c>
      <c r="D3107">
        <v>1196294.1875</v>
      </c>
      <c r="E3107">
        <v>0</v>
      </c>
      <c r="F3107" t="s">
        <v>2320</v>
      </c>
      <c r="G3107">
        <v>0</v>
      </c>
      <c r="H3107" s="1">
        <f>SUM($D$2:D3107)/SUM($D$2:$D$11829)</f>
        <v>0.9937502719611</v>
      </c>
      <c r="I3107" t="str">
        <f t="shared" si="48"/>
        <v>C</v>
      </c>
    </row>
    <row r="3108" spans="1:9">
      <c r="A3108" t="s">
        <v>6585</v>
      </c>
      <c r="B3108" t="s">
        <v>6586</v>
      </c>
      <c r="C3108">
        <v>4</v>
      </c>
      <c r="D3108">
        <v>1195489.859375</v>
      </c>
      <c r="E3108">
        <v>0</v>
      </c>
      <c r="F3108" t="s">
        <v>116</v>
      </c>
      <c r="G3108">
        <v>0</v>
      </c>
      <c r="H3108" s="1">
        <f>SUM($D$2:D3108)/SUM($D$2:$D$11829)</f>
        <v>0.9937539453416393</v>
      </c>
      <c r="I3108" t="str">
        <f t="shared" si="48"/>
        <v>C</v>
      </c>
    </row>
    <row r="3109" spans="1:9">
      <c r="A3109" t="s">
        <v>6587</v>
      </c>
      <c r="B3109" t="s">
        <v>6588</v>
      </c>
      <c r="C3109">
        <v>2</v>
      </c>
      <c r="D3109">
        <v>1194137.53125</v>
      </c>
      <c r="E3109">
        <v>0</v>
      </c>
      <c r="F3109" t="s">
        <v>1867</v>
      </c>
      <c r="G3109">
        <v>0</v>
      </c>
      <c r="H3109" s="1">
        <f>SUM($D$2:D3109)/SUM($D$2:$D$11829)</f>
        <v>0.99375761456688128</v>
      </c>
      <c r="I3109" t="str">
        <f t="shared" si="48"/>
        <v>C</v>
      </c>
    </row>
    <row r="3110" spans="1:9">
      <c r="A3110" t="s">
        <v>6589</v>
      </c>
      <c r="B3110" t="s">
        <v>6590</v>
      </c>
      <c r="C3110">
        <v>4</v>
      </c>
      <c r="D3110">
        <v>1192921.375</v>
      </c>
      <c r="E3110">
        <v>0</v>
      </c>
      <c r="F3110" t="s">
        <v>49</v>
      </c>
      <c r="G3110">
        <v>0</v>
      </c>
      <c r="H3110" s="1">
        <f>SUM($D$2:D3110)/SUM($D$2:$D$11829)</f>
        <v>0.99376128005524111</v>
      </c>
      <c r="I3110" t="str">
        <f t="shared" si="48"/>
        <v>C</v>
      </c>
    </row>
    <row r="3111" spans="1:9">
      <c r="A3111" t="s">
        <v>6591</v>
      </c>
      <c r="B3111" t="s">
        <v>6592</v>
      </c>
      <c r="C3111">
        <v>1</v>
      </c>
      <c r="D3111">
        <v>1191690</v>
      </c>
      <c r="E3111">
        <v>0</v>
      </c>
      <c r="F3111" t="s">
        <v>1867</v>
      </c>
      <c r="G3111">
        <v>0</v>
      </c>
      <c r="H3111" s="1">
        <f>SUM($D$2:D3111)/SUM($D$2:$D$11829)</f>
        <v>0.99376494175995611</v>
      </c>
      <c r="I3111" t="str">
        <f t="shared" si="48"/>
        <v>C</v>
      </c>
    </row>
    <row r="3112" spans="1:9">
      <c r="A3112" t="s">
        <v>6593</v>
      </c>
      <c r="B3112" t="s">
        <v>6594</v>
      </c>
      <c r="C3112">
        <v>1</v>
      </c>
      <c r="D3112">
        <v>1190537.875</v>
      </c>
      <c r="E3112">
        <v>0</v>
      </c>
      <c r="F3112" t="s">
        <v>20</v>
      </c>
      <c r="G3112">
        <v>0</v>
      </c>
      <c r="H3112" s="1">
        <f>SUM($D$2:D3112)/SUM($D$2:$D$11829)</f>
        <v>0.99376859992453781</v>
      </c>
      <c r="I3112" t="str">
        <f t="shared" si="48"/>
        <v>C</v>
      </c>
    </row>
    <row r="3113" spans="1:9">
      <c r="A3113" t="s">
        <v>6595</v>
      </c>
      <c r="B3113" t="s">
        <v>6596</v>
      </c>
      <c r="C3113">
        <v>1</v>
      </c>
      <c r="D3113">
        <v>1190324.375</v>
      </c>
      <c r="E3113">
        <v>0</v>
      </c>
      <c r="F3113" t="s">
        <v>1867</v>
      </c>
      <c r="G3113">
        <v>0</v>
      </c>
      <c r="H3113" s="1">
        <f>SUM($D$2:D3113)/SUM($D$2:$D$11829)</f>
        <v>0.99377225743309827</v>
      </c>
      <c r="I3113" t="str">
        <f t="shared" si="48"/>
        <v>C</v>
      </c>
    </row>
    <row r="3114" spans="1:9">
      <c r="A3114" t="s">
        <v>6597</v>
      </c>
      <c r="B3114" t="s">
        <v>6598</v>
      </c>
      <c r="C3114">
        <v>12</v>
      </c>
      <c r="D3114">
        <v>1190279.7646484401</v>
      </c>
      <c r="E3114">
        <v>0</v>
      </c>
      <c r="F3114" t="s">
        <v>159</v>
      </c>
      <c r="G3114">
        <v>282542.78515625</v>
      </c>
      <c r="H3114" s="1">
        <f>SUM($D$2:D3114)/SUM($D$2:$D$11829)</f>
        <v>0.99377591480458449</v>
      </c>
      <c r="I3114" t="str">
        <f t="shared" si="48"/>
        <v>C</v>
      </c>
    </row>
    <row r="3115" spans="1:9">
      <c r="A3115" t="s">
        <v>6599</v>
      </c>
      <c r="B3115" t="s">
        <v>6600</v>
      </c>
      <c r="C3115">
        <v>12</v>
      </c>
      <c r="D3115">
        <v>1190059.0625</v>
      </c>
      <c r="E3115">
        <v>0</v>
      </c>
      <c r="F3115" t="s">
        <v>34</v>
      </c>
      <c r="G3115">
        <v>19900</v>
      </c>
      <c r="H3115" s="1">
        <f>SUM($D$2:D3115)/SUM($D$2:$D$11829)</f>
        <v>0.9937795714979194</v>
      </c>
      <c r="I3115" t="str">
        <f t="shared" si="48"/>
        <v>C</v>
      </c>
    </row>
    <row r="3116" spans="1:9">
      <c r="A3116" t="s">
        <v>6601</v>
      </c>
      <c r="B3116" t="s">
        <v>6602</v>
      </c>
      <c r="C3116">
        <v>38</v>
      </c>
      <c r="D3116">
        <v>1189565.15625</v>
      </c>
      <c r="E3116">
        <v>0</v>
      </c>
      <c r="F3116" t="s">
        <v>52</v>
      </c>
      <c r="G3116">
        <v>405302.64160156302</v>
      </c>
      <c r="H3116" s="1">
        <f>SUM($D$2:D3116)/SUM($D$2:$D$11829)</f>
        <v>0.99378322667362917</v>
      </c>
      <c r="I3116" t="str">
        <f t="shared" si="48"/>
        <v>C</v>
      </c>
    </row>
    <row r="3117" spans="1:9">
      <c r="A3117" t="s">
        <v>6603</v>
      </c>
      <c r="B3117" t="s">
        <v>6604</v>
      </c>
      <c r="C3117">
        <v>3</v>
      </c>
      <c r="D3117">
        <v>1188800.625</v>
      </c>
      <c r="E3117">
        <v>0</v>
      </c>
      <c r="F3117" t="s">
        <v>514</v>
      </c>
      <c r="G3117">
        <v>0</v>
      </c>
      <c r="H3117" s="1">
        <f>SUM($D$2:D3117)/SUM($D$2:$D$11829)</f>
        <v>0.99378687950016442</v>
      </c>
      <c r="I3117" t="str">
        <f t="shared" si="48"/>
        <v>C</v>
      </c>
    </row>
    <row r="3118" spans="1:9">
      <c r="A3118" t="s">
        <v>6605</v>
      </c>
      <c r="B3118" t="s">
        <v>6606</v>
      </c>
      <c r="C3118">
        <v>1</v>
      </c>
      <c r="D3118">
        <v>1188765.25</v>
      </c>
      <c r="E3118">
        <v>0</v>
      </c>
      <c r="F3118" t="s">
        <v>2664</v>
      </c>
      <c r="G3118">
        <v>0</v>
      </c>
      <c r="H3118" s="1">
        <f>SUM($D$2:D3118)/SUM($D$2:$D$11829)</f>
        <v>0.99379053221800295</v>
      </c>
      <c r="I3118" t="str">
        <f t="shared" si="48"/>
        <v>C</v>
      </c>
    </row>
    <row r="3119" spans="1:9">
      <c r="A3119" t="s">
        <v>6607</v>
      </c>
      <c r="B3119" t="s">
        <v>6608</v>
      </c>
      <c r="C3119">
        <v>26</v>
      </c>
      <c r="D3119">
        <v>1188567.95703125</v>
      </c>
      <c r="E3119">
        <v>0</v>
      </c>
      <c r="F3119" t="s">
        <v>2664</v>
      </c>
      <c r="G3119">
        <v>0</v>
      </c>
      <c r="H3119" s="1">
        <f>SUM($D$2:D3119)/SUM($D$2:$D$11829)</f>
        <v>0.99379418432961963</v>
      </c>
      <c r="I3119" t="str">
        <f t="shared" si="48"/>
        <v>C</v>
      </c>
    </row>
    <row r="3120" spans="1:9">
      <c r="A3120" t="s">
        <v>6609</v>
      </c>
      <c r="B3120" t="s">
        <v>6610</v>
      </c>
      <c r="C3120">
        <v>1</v>
      </c>
      <c r="D3120">
        <v>1187840</v>
      </c>
      <c r="E3120">
        <v>0</v>
      </c>
      <c r="F3120" t="s">
        <v>1867</v>
      </c>
      <c r="G3120">
        <v>0</v>
      </c>
      <c r="H3120" s="1">
        <f>SUM($D$2:D3120)/SUM($D$2:$D$11829)</f>
        <v>0.99379783420444334</v>
      </c>
      <c r="I3120" t="str">
        <f t="shared" si="48"/>
        <v>C</v>
      </c>
    </row>
    <row r="3121" spans="1:9">
      <c r="A3121" t="s">
        <v>6611</v>
      </c>
      <c r="B3121" t="s">
        <v>6612</v>
      </c>
      <c r="C3121">
        <v>3</v>
      </c>
      <c r="D3121">
        <v>1187835.15625</v>
      </c>
      <c r="E3121">
        <v>0</v>
      </c>
      <c r="F3121" t="s">
        <v>1799</v>
      </c>
      <c r="G3121">
        <v>0</v>
      </c>
      <c r="H3121" s="1">
        <f>SUM($D$2:D3121)/SUM($D$2:$D$11829)</f>
        <v>0.99380148406438373</v>
      </c>
      <c r="I3121" t="str">
        <f t="shared" si="48"/>
        <v>C</v>
      </c>
    </row>
    <row r="3122" spans="1:9">
      <c r="A3122" t="s">
        <v>6613</v>
      </c>
      <c r="B3122" t="s">
        <v>6614</v>
      </c>
      <c r="C3122">
        <v>6</v>
      </c>
      <c r="D3122">
        <v>1187782</v>
      </c>
      <c r="E3122">
        <v>0</v>
      </c>
      <c r="F3122" t="s">
        <v>338</v>
      </c>
      <c r="G3122">
        <v>475632</v>
      </c>
      <c r="H3122" s="1">
        <f>SUM($D$2:D3122)/SUM($D$2:$D$11829)</f>
        <v>0.99380513376099089</v>
      </c>
      <c r="I3122" t="str">
        <f t="shared" si="48"/>
        <v>C</v>
      </c>
    </row>
    <row r="3123" spans="1:9">
      <c r="A3123" t="s">
        <v>6615</v>
      </c>
      <c r="B3123" t="s">
        <v>6616</v>
      </c>
      <c r="C3123">
        <v>11</v>
      </c>
      <c r="D3123">
        <v>1187702.390625</v>
      </c>
      <c r="E3123">
        <v>0</v>
      </c>
      <c r="F3123" t="s">
        <v>6617</v>
      </c>
      <c r="G3123">
        <v>0</v>
      </c>
      <c r="H3123" s="1">
        <f>SUM($D$2:D3123)/SUM($D$2:$D$11829)</f>
        <v>0.99380878321298249</v>
      </c>
      <c r="I3123" t="str">
        <f t="shared" si="48"/>
        <v>C</v>
      </c>
    </row>
    <row r="3124" spans="1:9">
      <c r="A3124" t="s">
        <v>6618</v>
      </c>
      <c r="B3124" t="s">
        <v>6619</v>
      </c>
      <c r="C3124">
        <v>3</v>
      </c>
      <c r="D3124">
        <v>1181586</v>
      </c>
      <c r="E3124">
        <v>0</v>
      </c>
      <c r="F3124" t="s">
        <v>559</v>
      </c>
      <c r="G3124">
        <v>0</v>
      </c>
      <c r="H3124" s="1">
        <f>SUM($D$2:D3124)/SUM($D$2:$D$11829)</f>
        <v>0.99381241387114649</v>
      </c>
      <c r="I3124" t="str">
        <f t="shared" si="48"/>
        <v>C</v>
      </c>
    </row>
    <row r="3125" spans="1:9">
      <c r="A3125" t="s">
        <v>6620</v>
      </c>
      <c r="B3125" t="s">
        <v>6621</v>
      </c>
      <c r="C3125">
        <v>1</v>
      </c>
      <c r="D3125">
        <v>1180145</v>
      </c>
      <c r="E3125">
        <v>0</v>
      </c>
      <c r="F3125" t="s">
        <v>1867</v>
      </c>
      <c r="G3125">
        <v>0</v>
      </c>
      <c r="H3125" s="1">
        <f>SUM($D$2:D3125)/SUM($D$2:$D$11829)</f>
        <v>0.99381604010155111</v>
      </c>
      <c r="I3125" t="str">
        <f t="shared" si="48"/>
        <v>C</v>
      </c>
    </row>
    <row r="3126" spans="1:9">
      <c r="A3126" t="s">
        <v>6622</v>
      </c>
      <c r="B3126" t="s">
        <v>6623</v>
      </c>
      <c r="C3126">
        <v>6</v>
      </c>
      <c r="D3126">
        <v>1180058.5078125</v>
      </c>
      <c r="E3126">
        <v>0</v>
      </c>
      <c r="F3126" t="s">
        <v>145</v>
      </c>
      <c r="G3126">
        <v>251529.296875</v>
      </c>
      <c r="H3126" s="1">
        <f>SUM($D$2:D3126)/SUM($D$2:$D$11829)</f>
        <v>0.99381966606619132</v>
      </c>
      <c r="I3126" t="str">
        <f t="shared" si="48"/>
        <v>C</v>
      </c>
    </row>
    <row r="3127" spans="1:9">
      <c r="A3127" t="s">
        <v>6624</v>
      </c>
      <c r="B3127" t="s">
        <v>6625</v>
      </c>
      <c r="C3127">
        <v>3</v>
      </c>
      <c r="D3127">
        <v>1178702</v>
      </c>
      <c r="E3127">
        <v>0</v>
      </c>
      <c r="F3127" t="s">
        <v>5371</v>
      </c>
      <c r="G3127">
        <v>0</v>
      </c>
      <c r="H3127" s="1">
        <f>SUM($D$2:D3127)/SUM($D$2:$D$11829)</f>
        <v>0.99382328786269136</v>
      </c>
      <c r="I3127" t="str">
        <f t="shared" si="48"/>
        <v>C</v>
      </c>
    </row>
    <row r="3128" spans="1:9">
      <c r="A3128" t="s">
        <v>6626</v>
      </c>
      <c r="B3128" t="s">
        <v>6627</v>
      </c>
      <c r="C3128">
        <v>33</v>
      </c>
      <c r="D3128">
        <v>1176668</v>
      </c>
      <c r="E3128">
        <v>0</v>
      </c>
      <c r="F3128" t="s">
        <v>52</v>
      </c>
      <c r="G3128">
        <v>1159553</v>
      </c>
      <c r="H3128" s="1">
        <f>SUM($D$2:D3128)/SUM($D$2:$D$11829)</f>
        <v>0.99382690340932145</v>
      </c>
      <c r="I3128" t="str">
        <f t="shared" si="48"/>
        <v>C</v>
      </c>
    </row>
    <row r="3129" spans="1:9">
      <c r="A3129" t="s">
        <v>6628</v>
      </c>
      <c r="B3129" t="s">
        <v>6629</v>
      </c>
      <c r="C3129">
        <v>7</v>
      </c>
      <c r="D3129">
        <v>1176641.2705078099</v>
      </c>
      <c r="E3129">
        <v>0</v>
      </c>
      <c r="F3129" t="s">
        <v>1332</v>
      </c>
      <c r="G3129">
        <v>0</v>
      </c>
      <c r="H3129" s="1">
        <f>SUM($D$2:D3129)/SUM($D$2:$D$11829)</f>
        <v>0.9938305188738199</v>
      </c>
      <c r="I3129" t="str">
        <f t="shared" si="48"/>
        <v>C</v>
      </c>
    </row>
    <row r="3130" spans="1:9">
      <c r="A3130" t="s">
        <v>6630</v>
      </c>
      <c r="B3130" t="s">
        <v>6631</v>
      </c>
      <c r="C3130">
        <v>26</v>
      </c>
      <c r="D3130">
        <v>1176279.59765625</v>
      </c>
      <c r="E3130">
        <v>0</v>
      </c>
      <c r="F3130" t="s">
        <v>104</v>
      </c>
      <c r="G3130">
        <v>538454.21484375</v>
      </c>
      <c r="H3130" s="1">
        <f>SUM($D$2:D3130)/SUM($D$2:$D$11829)</f>
        <v>0.99383413322700653</v>
      </c>
      <c r="I3130" t="str">
        <f t="shared" si="48"/>
        <v>C</v>
      </c>
    </row>
    <row r="3131" spans="1:9">
      <c r="A3131" t="s">
        <v>6632</v>
      </c>
      <c r="B3131" t="s">
        <v>6633</v>
      </c>
      <c r="C3131">
        <v>2</v>
      </c>
      <c r="D3131">
        <v>1176087.7753906299</v>
      </c>
      <c r="E3131">
        <v>0</v>
      </c>
      <c r="F3131" t="s">
        <v>6634</v>
      </c>
      <c r="G3131">
        <v>0</v>
      </c>
      <c r="H3131" s="1">
        <f>SUM($D$2:D3131)/SUM($D$2:$D$11829)</f>
        <v>0.99383774699078098</v>
      </c>
      <c r="I3131" t="str">
        <f t="shared" si="48"/>
        <v>C</v>
      </c>
    </row>
    <row r="3132" spans="1:9">
      <c r="A3132" t="s">
        <v>6635</v>
      </c>
      <c r="B3132" t="s">
        <v>6636</v>
      </c>
      <c r="C3132">
        <v>14</v>
      </c>
      <c r="D3132">
        <v>1175405.796875</v>
      </c>
      <c r="E3132">
        <v>0</v>
      </c>
      <c r="F3132" t="s">
        <v>104</v>
      </c>
      <c r="G3132">
        <v>86230</v>
      </c>
      <c r="H3132" s="1">
        <f>SUM($D$2:D3132)/SUM($D$2:$D$11829)</f>
        <v>0.99384135865904077</v>
      </c>
      <c r="I3132" t="str">
        <f t="shared" si="48"/>
        <v>C</v>
      </c>
    </row>
    <row r="3133" spans="1:9">
      <c r="A3133" t="s">
        <v>6637</v>
      </c>
      <c r="B3133" t="s">
        <v>6638</v>
      </c>
      <c r="C3133">
        <v>1</v>
      </c>
      <c r="D3133">
        <v>1175259</v>
      </c>
      <c r="E3133">
        <v>0</v>
      </c>
      <c r="F3133" t="s">
        <v>338</v>
      </c>
      <c r="G3133">
        <v>1175259</v>
      </c>
      <c r="H3133" s="1">
        <f>SUM($D$2:D3133)/SUM($D$2:$D$11829)</f>
        <v>0.99384496987623794</v>
      </c>
      <c r="I3133" t="str">
        <f t="shared" si="48"/>
        <v>C</v>
      </c>
    </row>
    <row r="3134" spans="1:9">
      <c r="A3134" t="s">
        <v>6639</v>
      </c>
      <c r="B3134" t="s">
        <v>6640</v>
      </c>
      <c r="C3134">
        <v>5</v>
      </c>
      <c r="D3134">
        <v>1175085</v>
      </c>
      <c r="E3134">
        <v>0</v>
      </c>
      <c r="F3134" t="s">
        <v>52</v>
      </c>
      <c r="G3134">
        <v>782000</v>
      </c>
      <c r="H3134" s="1">
        <f>SUM($D$2:D3134)/SUM($D$2:$D$11829)</f>
        <v>0.99384858055878555</v>
      </c>
      <c r="I3134" t="str">
        <f t="shared" si="48"/>
        <v>C</v>
      </c>
    </row>
    <row r="3135" spans="1:9">
      <c r="A3135" t="s">
        <v>6641</v>
      </c>
      <c r="B3135" t="s">
        <v>6642</v>
      </c>
      <c r="C3135">
        <v>2</v>
      </c>
      <c r="D3135">
        <v>1174332.0625</v>
      </c>
      <c r="E3135">
        <v>0</v>
      </c>
      <c r="F3135" t="s">
        <v>347</v>
      </c>
      <c r="G3135">
        <v>0</v>
      </c>
      <c r="H3135" s="1">
        <f>SUM($D$2:D3135)/SUM($D$2:$D$11829)</f>
        <v>0.99385218892778271</v>
      </c>
      <c r="I3135" t="str">
        <f t="shared" si="48"/>
        <v>C</v>
      </c>
    </row>
    <row r="3136" spans="1:9">
      <c r="A3136" t="s">
        <v>6643</v>
      </c>
      <c r="B3136" t="s">
        <v>6644</v>
      </c>
      <c r="C3136">
        <v>2</v>
      </c>
      <c r="D3136">
        <v>1172887</v>
      </c>
      <c r="E3136">
        <v>0</v>
      </c>
      <c r="F3136" t="s">
        <v>1145</v>
      </c>
      <c r="G3136">
        <v>0</v>
      </c>
      <c r="H3136" s="1">
        <f>SUM($D$2:D3136)/SUM($D$2:$D$11829)</f>
        <v>0.9938557928565378</v>
      </c>
      <c r="I3136" t="str">
        <f t="shared" si="48"/>
        <v>C</v>
      </c>
    </row>
    <row r="3137" spans="1:9">
      <c r="A3137" t="s">
        <v>6645</v>
      </c>
      <c r="B3137" t="s">
        <v>6646</v>
      </c>
      <c r="C3137">
        <v>10</v>
      </c>
      <c r="D3137">
        <v>1171198.6953125</v>
      </c>
      <c r="E3137">
        <v>0</v>
      </c>
      <c r="F3137" t="s">
        <v>2664</v>
      </c>
      <c r="G3137">
        <v>0</v>
      </c>
      <c r="H3137" s="1">
        <f>SUM($D$2:D3137)/SUM($D$2:$D$11829)</f>
        <v>0.9938593915976407</v>
      </c>
      <c r="I3137" t="str">
        <f t="shared" si="48"/>
        <v>C</v>
      </c>
    </row>
    <row r="3138" spans="1:9">
      <c r="A3138" t="s">
        <v>6647</v>
      </c>
      <c r="B3138" t="s">
        <v>6648</v>
      </c>
      <c r="C3138">
        <v>1</v>
      </c>
      <c r="D3138">
        <v>1170000</v>
      </c>
      <c r="E3138">
        <v>0</v>
      </c>
      <c r="F3138" t="s">
        <v>514</v>
      </c>
      <c r="G3138">
        <v>0</v>
      </c>
      <c r="H3138" s="1">
        <f>SUM($D$2:D3138)/SUM($D$2:$D$11829)</f>
        <v>0.99386298665551365</v>
      </c>
      <c r="I3138" t="str">
        <f t="shared" si="48"/>
        <v>C</v>
      </c>
    </row>
    <row r="3139" spans="1:9">
      <c r="A3139" t="s">
        <v>6649</v>
      </c>
      <c r="B3139" t="s">
        <v>6650</v>
      </c>
      <c r="C3139">
        <v>8</v>
      </c>
      <c r="D3139">
        <v>1169698.7734375</v>
      </c>
      <c r="E3139">
        <v>0</v>
      </c>
      <c r="F3139" t="s">
        <v>1145</v>
      </c>
      <c r="G3139">
        <v>0</v>
      </c>
      <c r="H3139" s="1">
        <f>SUM($D$2:D3139)/SUM($D$2:$D$11829)</f>
        <v>0.99386658078780798</v>
      </c>
      <c r="I3139" t="str">
        <f t="shared" ref="I3139:I3202" si="49">IF(H3139&lt;=0.8,"A",IF(H3139&lt;=0.95,"B","C"))</f>
        <v>C</v>
      </c>
    </row>
    <row r="3140" spans="1:9">
      <c r="A3140" t="s">
        <v>6651</v>
      </c>
      <c r="B3140" t="s">
        <v>6652</v>
      </c>
      <c r="C3140">
        <v>1</v>
      </c>
      <c r="D3140">
        <v>1169352</v>
      </c>
      <c r="E3140">
        <v>0</v>
      </c>
      <c r="F3140" t="s">
        <v>587</v>
      </c>
      <c r="G3140">
        <v>1169352</v>
      </c>
      <c r="H3140" s="1">
        <f>SUM($D$2:D3140)/SUM($D$2:$D$11829)</f>
        <v>0.99387017385457199</v>
      </c>
      <c r="I3140" t="str">
        <f t="shared" si="49"/>
        <v>C</v>
      </c>
    </row>
    <row r="3141" spans="1:9">
      <c r="A3141" t="s">
        <v>6653</v>
      </c>
      <c r="B3141" t="s">
        <v>6654</v>
      </c>
      <c r="C3141">
        <v>26</v>
      </c>
      <c r="D3141">
        <v>1168254.15869141</v>
      </c>
      <c r="E3141">
        <v>0</v>
      </c>
      <c r="F3141" t="s">
        <v>104</v>
      </c>
      <c r="G3141">
        <v>442366.17724609398</v>
      </c>
      <c r="H3141" s="1">
        <f>SUM($D$2:D3141)/SUM($D$2:$D$11829)</f>
        <v>0.99387376354799994</v>
      </c>
      <c r="I3141" t="str">
        <f t="shared" si="49"/>
        <v>C</v>
      </c>
    </row>
    <row r="3142" spans="1:9">
      <c r="A3142" t="s">
        <v>6655</v>
      </c>
      <c r="B3142" t="s">
        <v>6656</v>
      </c>
      <c r="C3142">
        <v>4</v>
      </c>
      <c r="D3142">
        <v>1165800</v>
      </c>
      <c r="E3142">
        <v>0</v>
      </c>
      <c r="F3142" t="s">
        <v>2795</v>
      </c>
      <c r="G3142">
        <v>0</v>
      </c>
      <c r="H3142" s="1">
        <f>SUM($D$2:D3142)/SUM($D$2:$D$11829)</f>
        <v>0.99387734570053698</v>
      </c>
      <c r="I3142" t="str">
        <f t="shared" si="49"/>
        <v>C</v>
      </c>
    </row>
    <row r="3143" spans="1:9">
      <c r="A3143" t="s">
        <v>6657</v>
      </c>
      <c r="B3143" t="s">
        <v>6658</v>
      </c>
      <c r="C3143">
        <v>1</v>
      </c>
      <c r="D3143">
        <v>1163291</v>
      </c>
      <c r="E3143">
        <v>0</v>
      </c>
      <c r="F3143" t="s">
        <v>2664</v>
      </c>
      <c r="G3143">
        <v>0</v>
      </c>
      <c r="H3143" s="1">
        <f>SUM($D$2:D3143)/SUM($D$2:$D$11829)</f>
        <v>0.99388092014367213</v>
      </c>
      <c r="I3143" t="str">
        <f t="shared" si="49"/>
        <v>C</v>
      </c>
    </row>
    <row r="3144" spans="1:9">
      <c r="A3144" t="s">
        <v>6659</v>
      </c>
      <c r="B3144" t="s">
        <v>6660</v>
      </c>
      <c r="C3144">
        <v>1</v>
      </c>
      <c r="D3144">
        <v>1161828</v>
      </c>
      <c r="E3144">
        <v>0</v>
      </c>
      <c r="F3144" t="s">
        <v>1867</v>
      </c>
      <c r="G3144">
        <v>0</v>
      </c>
      <c r="H3144" s="1">
        <f>SUM($D$2:D3144)/SUM($D$2:$D$11829)</f>
        <v>0.99388449009144852</v>
      </c>
      <c r="I3144" t="str">
        <f t="shared" si="49"/>
        <v>C</v>
      </c>
    </row>
    <row r="3145" spans="1:9">
      <c r="A3145" t="s">
        <v>6661</v>
      </c>
      <c r="B3145" t="s">
        <v>6662</v>
      </c>
      <c r="C3145">
        <v>6</v>
      </c>
      <c r="D3145">
        <v>1161313.328125</v>
      </c>
      <c r="E3145">
        <v>0</v>
      </c>
      <c r="F3145" t="s">
        <v>159</v>
      </c>
      <c r="G3145">
        <v>1075210</v>
      </c>
      <c r="H3145" s="1">
        <f>SUM($D$2:D3145)/SUM($D$2:$D$11829)</f>
        <v>0.99388805845779316</v>
      </c>
      <c r="I3145" t="str">
        <f t="shared" si="49"/>
        <v>C</v>
      </c>
    </row>
    <row r="3146" spans="1:9">
      <c r="A3146" t="s">
        <v>6663</v>
      </c>
      <c r="B3146" t="s">
        <v>6664</v>
      </c>
      <c r="C3146">
        <v>11</v>
      </c>
      <c r="D3146">
        <v>1160941</v>
      </c>
      <c r="E3146">
        <v>0</v>
      </c>
      <c r="F3146" t="s">
        <v>2664</v>
      </c>
      <c r="G3146">
        <v>1160941</v>
      </c>
      <c r="H3146" s="1">
        <f>SUM($D$2:D3146)/SUM($D$2:$D$11829)</f>
        <v>0.99389162568008549</v>
      </c>
      <c r="I3146" t="str">
        <f t="shared" si="49"/>
        <v>C</v>
      </c>
    </row>
    <row r="3147" spans="1:9">
      <c r="A3147" t="s">
        <v>6665</v>
      </c>
      <c r="B3147" t="s">
        <v>6666</v>
      </c>
      <c r="C3147">
        <v>2</v>
      </c>
      <c r="D3147">
        <v>1160078</v>
      </c>
      <c r="E3147">
        <v>0</v>
      </c>
      <c r="F3147" t="s">
        <v>49</v>
      </c>
      <c r="G3147">
        <v>9019</v>
      </c>
      <c r="H3147" s="1">
        <f>SUM($D$2:D3147)/SUM($D$2:$D$11829)</f>
        <v>0.99389519025063866</v>
      </c>
      <c r="I3147" t="str">
        <f t="shared" si="49"/>
        <v>C</v>
      </c>
    </row>
    <row r="3148" spans="1:9">
      <c r="A3148" t="s">
        <v>6667</v>
      </c>
      <c r="B3148" t="s">
        <v>6668</v>
      </c>
      <c r="C3148">
        <v>5</v>
      </c>
      <c r="D3148">
        <v>1157626.453125</v>
      </c>
      <c r="E3148">
        <v>0</v>
      </c>
      <c r="F3148" t="s">
        <v>23</v>
      </c>
      <c r="G3148">
        <v>0</v>
      </c>
      <c r="H3148" s="1">
        <f>SUM($D$2:D3148)/SUM($D$2:$D$11829)</f>
        <v>0.99389874728832595</v>
      </c>
      <c r="I3148" t="str">
        <f t="shared" si="49"/>
        <v>C</v>
      </c>
    </row>
    <row r="3149" spans="1:9">
      <c r="A3149" t="s">
        <v>6669</v>
      </c>
      <c r="B3149" t="s">
        <v>6670</v>
      </c>
      <c r="C3149">
        <v>1</v>
      </c>
      <c r="D3149">
        <v>1157172.125</v>
      </c>
      <c r="E3149">
        <v>0</v>
      </c>
      <c r="F3149" t="s">
        <v>5690</v>
      </c>
      <c r="G3149">
        <v>0</v>
      </c>
      <c r="H3149" s="1">
        <f>SUM($D$2:D3149)/SUM($D$2:$D$11829)</f>
        <v>0.99390230292999981</v>
      </c>
      <c r="I3149" t="str">
        <f t="shared" si="49"/>
        <v>C</v>
      </c>
    </row>
    <row r="3150" spans="1:9">
      <c r="A3150" t="s">
        <v>6671</v>
      </c>
      <c r="B3150" t="s">
        <v>6672</v>
      </c>
      <c r="C3150">
        <v>5</v>
      </c>
      <c r="D3150">
        <v>1156650</v>
      </c>
      <c r="E3150">
        <v>0</v>
      </c>
      <c r="F3150" t="s">
        <v>1745</v>
      </c>
      <c r="G3150">
        <v>1156650</v>
      </c>
      <c r="H3150" s="1">
        <f>SUM($D$2:D3150)/SUM($D$2:$D$11829)</f>
        <v>0.99390585696734057</v>
      </c>
      <c r="I3150" t="str">
        <f t="shared" si="49"/>
        <v>C</v>
      </c>
    </row>
    <row r="3151" spans="1:9">
      <c r="A3151" t="s">
        <v>6673</v>
      </c>
      <c r="B3151" t="s">
        <v>6674</v>
      </c>
      <c r="C3151">
        <v>2</v>
      </c>
      <c r="D3151">
        <v>1153939.5</v>
      </c>
      <c r="E3151">
        <v>0</v>
      </c>
      <c r="F3151" t="s">
        <v>1145</v>
      </c>
      <c r="G3151">
        <v>0</v>
      </c>
      <c r="H3151" s="1">
        <f>SUM($D$2:D3151)/SUM($D$2:$D$11829)</f>
        <v>0.99390940267613059</v>
      </c>
      <c r="I3151" t="str">
        <f t="shared" si="49"/>
        <v>C</v>
      </c>
    </row>
    <row r="3152" spans="1:9">
      <c r="A3152" t="s">
        <v>6675</v>
      </c>
      <c r="B3152" t="s">
        <v>6676</v>
      </c>
      <c r="C3152">
        <v>5</v>
      </c>
      <c r="D3152">
        <v>1153866.0605468799</v>
      </c>
      <c r="E3152">
        <v>0</v>
      </c>
      <c r="F3152" t="s">
        <v>6677</v>
      </c>
      <c r="G3152">
        <v>0</v>
      </c>
      <c r="H3152" s="1">
        <f>SUM($D$2:D3152)/SUM($D$2:$D$11829)</f>
        <v>0.99391294815926334</v>
      </c>
      <c r="I3152" t="str">
        <f t="shared" si="49"/>
        <v>C</v>
      </c>
    </row>
    <row r="3153" spans="1:9">
      <c r="A3153" t="s">
        <v>6678</v>
      </c>
      <c r="B3153" t="s">
        <v>6679</v>
      </c>
      <c r="C3153">
        <v>1</v>
      </c>
      <c r="D3153">
        <v>1150000</v>
      </c>
      <c r="E3153">
        <v>0</v>
      </c>
      <c r="F3153" t="s">
        <v>1867</v>
      </c>
      <c r="G3153">
        <v>0</v>
      </c>
      <c r="H3153" s="1">
        <f>SUM($D$2:D3153)/SUM($D$2:$D$11829)</f>
        <v>0.99391648176315561</v>
      </c>
      <c r="I3153" t="str">
        <f t="shared" si="49"/>
        <v>C</v>
      </c>
    </row>
    <row r="3154" spans="1:9">
      <c r="A3154" t="s">
        <v>6680</v>
      </c>
      <c r="B3154" t="s">
        <v>6681</v>
      </c>
      <c r="C3154">
        <v>1</v>
      </c>
      <c r="D3154">
        <v>1150000</v>
      </c>
      <c r="E3154">
        <v>0</v>
      </c>
      <c r="F3154" t="s">
        <v>52</v>
      </c>
      <c r="G3154">
        <v>1150000</v>
      </c>
      <c r="H3154" s="1">
        <f>SUM($D$2:D3154)/SUM($D$2:$D$11829)</f>
        <v>0.99392001536704777</v>
      </c>
      <c r="I3154" t="str">
        <f t="shared" si="49"/>
        <v>C</v>
      </c>
    </row>
    <row r="3155" spans="1:9">
      <c r="A3155" t="s">
        <v>6682</v>
      </c>
      <c r="B3155" t="s">
        <v>6683</v>
      </c>
      <c r="C3155">
        <v>4</v>
      </c>
      <c r="D3155">
        <v>1149804</v>
      </c>
      <c r="E3155">
        <v>0</v>
      </c>
      <c r="F3155" t="s">
        <v>116</v>
      </c>
      <c r="G3155">
        <v>0</v>
      </c>
      <c r="H3155" s="1">
        <f>SUM($D$2:D3155)/SUM($D$2:$D$11829)</f>
        <v>0.99392354836869101</v>
      </c>
      <c r="I3155" t="str">
        <f t="shared" si="49"/>
        <v>C</v>
      </c>
    </row>
    <row r="3156" spans="1:9">
      <c r="A3156" t="s">
        <v>6684</v>
      </c>
      <c r="B3156" t="s">
        <v>6685</v>
      </c>
      <c r="C3156">
        <v>3</v>
      </c>
      <c r="D3156">
        <v>1148788.734375</v>
      </c>
      <c r="E3156">
        <v>0</v>
      </c>
      <c r="F3156" t="s">
        <v>3834</v>
      </c>
      <c r="G3156">
        <v>0</v>
      </c>
      <c r="H3156" s="1">
        <f>SUM($D$2:D3156)/SUM($D$2:$D$11829)</f>
        <v>0.99392707825072846</v>
      </c>
      <c r="I3156" t="str">
        <f t="shared" si="49"/>
        <v>C</v>
      </c>
    </row>
    <row r="3157" spans="1:9">
      <c r="A3157" t="s">
        <v>6686</v>
      </c>
      <c r="B3157" t="s">
        <v>6687</v>
      </c>
      <c r="C3157">
        <v>4</v>
      </c>
      <c r="D3157">
        <v>1148643.140625</v>
      </c>
      <c r="E3157">
        <v>0</v>
      </c>
      <c r="F3157" t="s">
        <v>23</v>
      </c>
      <c r="G3157">
        <v>0</v>
      </c>
      <c r="H3157" s="1">
        <f>SUM($D$2:D3157)/SUM($D$2:$D$11829)</f>
        <v>0.9939306076854002</v>
      </c>
      <c r="I3157" t="str">
        <f t="shared" si="49"/>
        <v>C</v>
      </c>
    </row>
    <row r="3158" spans="1:9">
      <c r="A3158" t="s">
        <v>6688</v>
      </c>
      <c r="B3158" t="s">
        <v>6689</v>
      </c>
      <c r="C3158">
        <v>3</v>
      </c>
      <c r="D3158">
        <v>1146680.1875</v>
      </c>
      <c r="E3158">
        <v>0</v>
      </c>
      <c r="F3158" t="s">
        <v>6690</v>
      </c>
      <c r="G3158">
        <v>0</v>
      </c>
      <c r="H3158" s="1">
        <f>SUM($D$2:D3158)/SUM($D$2:$D$11829)</f>
        <v>0.9939341310885077</v>
      </c>
      <c r="I3158" t="str">
        <f t="shared" si="49"/>
        <v>C</v>
      </c>
    </row>
    <row r="3159" spans="1:9">
      <c r="A3159" t="s">
        <v>6691</v>
      </c>
      <c r="B3159" t="s">
        <v>6692</v>
      </c>
      <c r="C3159">
        <v>2</v>
      </c>
      <c r="D3159">
        <v>1146144</v>
      </c>
      <c r="E3159">
        <v>0</v>
      </c>
      <c r="F3159" t="s">
        <v>489</v>
      </c>
      <c r="G3159">
        <v>0</v>
      </c>
      <c r="H3159" s="1">
        <f>SUM($D$2:D3159)/SUM($D$2:$D$11829)</f>
        <v>0.99393765284407243</v>
      </c>
      <c r="I3159" t="str">
        <f t="shared" si="49"/>
        <v>C</v>
      </c>
    </row>
    <row r="3160" spans="1:9">
      <c r="A3160" t="s">
        <v>6693</v>
      </c>
      <c r="B3160" t="s">
        <v>6694</v>
      </c>
      <c r="C3160">
        <v>6</v>
      </c>
      <c r="D3160">
        <v>1145164.5068359401</v>
      </c>
      <c r="E3160">
        <v>0</v>
      </c>
      <c r="F3160" t="s">
        <v>52</v>
      </c>
      <c r="G3160">
        <v>80736.1005859375</v>
      </c>
      <c r="H3160" s="1">
        <f>SUM($D$2:D3160)/SUM($D$2:$D$11829)</f>
        <v>0.99394117158994943</v>
      </c>
      <c r="I3160" t="str">
        <f t="shared" si="49"/>
        <v>C</v>
      </c>
    </row>
    <row r="3161" spans="1:9">
      <c r="A3161" t="s">
        <v>6695</v>
      </c>
      <c r="B3161" t="s">
        <v>6696</v>
      </c>
      <c r="C3161">
        <v>5</v>
      </c>
      <c r="D3161">
        <v>1145148.9345703099</v>
      </c>
      <c r="E3161">
        <v>0</v>
      </c>
      <c r="F3161" t="s">
        <v>738</v>
      </c>
      <c r="G3161">
        <v>750000</v>
      </c>
      <c r="H3161" s="1">
        <f>SUM($D$2:D3161)/SUM($D$2:$D$11829)</f>
        <v>0.99394469028797761</v>
      </c>
      <c r="I3161" t="str">
        <f t="shared" si="49"/>
        <v>C</v>
      </c>
    </row>
    <row r="3162" spans="1:9">
      <c r="A3162" t="s">
        <v>6697</v>
      </c>
      <c r="B3162" t="s">
        <v>6698</v>
      </c>
      <c r="C3162">
        <v>1</v>
      </c>
      <c r="D3162">
        <v>1144293.625</v>
      </c>
      <c r="E3162">
        <v>0</v>
      </c>
      <c r="F3162" t="s">
        <v>2070</v>
      </c>
      <c r="G3162">
        <v>1144293.625</v>
      </c>
      <c r="H3162" s="1">
        <f>SUM($D$2:D3162)/SUM($D$2:$D$11829)</f>
        <v>0.99394820635789682</v>
      </c>
      <c r="I3162" t="str">
        <f t="shared" si="49"/>
        <v>C</v>
      </c>
    </row>
    <row r="3163" spans="1:9">
      <c r="A3163" t="s">
        <v>6699</v>
      </c>
      <c r="B3163" t="s">
        <v>6700</v>
      </c>
      <c r="C3163">
        <v>12</v>
      </c>
      <c r="D3163">
        <v>1142502</v>
      </c>
      <c r="E3163">
        <v>0</v>
      </c>
      <c r="F3163" t="s">
        <v>2664</v>
      </c>
      <c r="G3163">
        <v>1142502</v>
      </c>
      <c r="H3163" s="1">
        <f>SUM($D$2:D3163)/SUM($D$2:$D$11829)</f>
        <v>0.99395171692269169</v>
      </c>
      <c r="I3163" t="str">
        <f t="shared" si="49"/>
        <v>C</v>
      </c>
    </row>
    <row r="3164" spans="1:9">
      <c r="A3164" t="s">
        <v>6701</v>
      </c>
      <c r="B3164" t="s">
        <v>6702</v>
      </c>
      <c r="C3164">
        <v>10</v>
      </c>
      <c r="D3164">
        <v>1142046.5302734401</v>
      </c>
      <c r="E3164">
        <v>0</v>
      </c>
      <c r="F3164" t="s">
        <v>6401</v>
      </c>
      <c r="G3164">
        <v>791467.88964843797</v>
      </c>
      <c r="H3164" s="1">
        <f>SUM($D$2:D3164)/SUM($D$2:$D$11829)</f>
        <v>0.99395522608796516</v>
      </c>
      <c r="I3164" t="str">
        <f t="shared" si="49"/>
        <v>C</v>
      </c>
    </row>
    <row r="3165" spans="1:9">
      <c r="A3165" t="s">
        <v>6703</v>
      </c>
      <c r="B3165" t="s">
        <v>6704</v>
      </c>
      <c r="C3165">
        <v>2</v>
      </c>
      <c r="D3165">
        <v>1141750</v>
      </c>
      <c r="E3165">
        <v>0</v>
      </c>
      <c r="F3165" t="s">
        <v>89</v>
      </c>
      <c r="G3165">
        <v>1141750</v>
      </c>
      <c r="H3165" s="1">
        <f>SUM($D$2:D3165)/SUM($D$2:$D$11829)</f>
        <v>0.99395873434209026</v>
      </c>
      <c r="I3165" t="str">
        <f t="shared" si="49"/>
        <v>C</v>
      </c>
    </row>
    <row r="3166" spans="1:9">
      <c r="A3166" t="s">
        <v>6705</v>
      </c>
      <c r="B3166" t="s">
        <v>6706</v>
      </c>
      <c r="C3166">
        <v>6</v>
      </c>
      <c r="D3166">
        <v>1141564.2734375</v>
      </c>
      <c r="E3166">
        <v>0</v>
      </c>
      <c r="F3166" t="s">
        <v>104</v>
      </c>
      <c r="G3166">
        <v>142661.265625</v>
      </c>
      <c r="H3166" s="1">
        <f>SUM($D$2:D3166)/SUM($D$2:$D$11829)</f>
        <v>0.99396224202553363</v>
      </c>
      <c r="I3166" t="str">
        <f t="shared" si="49"/>
        <v>C</v>
      </c>
    </row>
    <row r="3167" spans="1:9">
      <c r="A3167" t="s">
        <v>6707</v>
      </c>
      <c r="B3167" t="s">
        <v>6708</v>
      </c>
      <c r="C3167">
        <v>9</v>
      </c>
      <c r="D3167">
        <v>1140523.04296875</v>
      </c>
      <c r="E3167">
        <v>0</v>
      </c>
      <c r="F3167" t="s">
        <v>59</v>
      </c>
      <c r="G3167">
        <v>0</v>
      </c>
      <c r="H3167" s="1">
        <f>SUM($D$2:D3167)/SUM($D$2:$D$11829)</f>
        <v>0.99396574650958913</v>
      </c>
      <c r="I3167" t="str">
        <f t="shared" si="49"/>
        <v>C</v>
      </c>
    </row>
    <row r="3168" spans="1:9">
      <c r="A3168" t="s">
        <v>6709</v>
      </c>
      <c r="B3168" t="s">
        <v>6710</v>
      </c>
      <c r="C3168">
        <v>2</v>
      </c>
      <c r="D3168">
        <v>1140168.75</v>
      </c>
      <c r="E3168">
        <v>0</v>
      </c>
      <c r="F3168" t="s">
        <v>347</v>
      </c>
      <c r="G3168">
        <v>0</v>
      </c>
      <c r="H3168" s="1">
        <f>SUM($D$2:D3168)/SUM($D$2:$D$11829)</f>
        <v>0.9939692499050089</v>
      </c>
      <c r="I3168" t="str">
        <f t="shared" si="49"/>
        <v>C</v>
      </c>
    </row>
    <row r="3169" spans="1:9">
      <c r="A3169" t="s">
        <v>6711</v>
      </c>
      <c r="B3169" t="s">
        <v>6712</v>
      </c>
      <c r="C3169">
        <v>17</v>
      </c>
      <c r="D3169">
        <v>1139476.1376953099</v>
      </c>
      <c r="E3169">
        <v>0</v>
      </c>
      <c r="F3169" t="s">
        <v>188</v>
      </c>
      <c r="G3169">
        <v>1139476.1376953099</v>
      </c>
      <c r="H3169" s="1">
        <f>SUM($D$2:D3169)/SUM($D$2:$D$11829)</f>
        <v>0.99397275117223949</v>
      </c>
      <c r="I3169" t="str">
        <f t="shared" si="49"/>
        <v>C</v>
      </c>
    </row>
    <row r="3170" spans="1:9">
      <c r="A3170" t="s">
        <v>6713</v>
      </c>
      <c r="B3170" t="s">
        <v>6714</v>
      </c>
      <c r="C3170">
        <v>11</v>
      </c>
      <c r="D3170">
        <v>1139340.60510254</v>
      </c>
      <c r="E3170">
        <v>0</v>
      </c>
      <c r="F3170" t="s">
        <v>52</v>
      </c>
      <c r="G3170">
        <v>1137966.53515625</v>
      </c>
      <c r="H3170" s="1">
        <f>SUM($D$2:D3170)/SUM($D$2:$D$11829)</f>
        <v>0.99397625202301931</v>
      </c>
      <c r="I3170" t="str">
        <f t="shared" si="49"/>
        <v>C</v>
      </c>
    </row>
    <row r="3171" spans="1:9">
      <c r="A3171" t="s">
        <v>6715</v>
      </c>
      <c r="B3171" t="s">
        <v>6716</v>
      </c>
      <c r="C3171">
        <v>1</v>
      </c>
      <c r="D3171">
        <v>1138425.125</v>
      </c>
      <c r="E3171">
        <v>0</v>
      </c>
      <c r="F3171" t="s">
        <v>145</v>
      </c>
      <c r="G3171">
        <v>0</v>
      </c>
      <c r="H3171" s="1">
        <f>SUM($D$2:D3171)/SUM($D$2:$D$11829)</f>
        <v>0.9939797500608043</v>
      </c>
      <c r="I3171" t="str">
        <f t="shared" si="49"/>
        <v>C</v>
      </c>
    </row>
    <row r="3172" spans="1:9">
      <c r="A3172" t="s">
        <v>6717</v>
      </c>
      <c r="B3172" t="s">
        <v>6718</v>
      </c>
      <c r="C3172">
        <v>9</v>
      </c>
      <c r="D3172">
        <v>1137880.703125</v>
      </c>
      <c r="E3172">
        <v>0</v>
      </c>
      <c r="F3172" t="s">
        <v>1867</v>
      </c>
      <c r="G3172">
        <v>1137880.703125</v>
      </c>
      <c r="H3172" s="1">
        <f>SUM($D$2:D3172)/SUM($D$2:$D$11829)</f>
        <v>0.99398324642574465</v>
      </c>
      <c r="I3172" t="str">
        <f t="shared" si="49"/>
        <v>C</v>
      </c>
    </row>
    <row r="3173" spans="1:9">
      <c r="A3173" t="s">
        <v>6719</v>
      </c>
      <c r="B3173" t="s">
        <v>6720</v>
      </c>
      <c r="C3173">
        <v>47</v>
      </c>
      <c r="D3173">
        <v>1137850.5799217201</v>
      </c>
      <c r="E3173">
        <v>0</v>
      </c>
      <c r="F3173" t="s">
        <v>52</v>
      </c>
      <c r="G3173">
        <v>992102.44027328503</v>
      </c>
      <c r="H3173" s="1">
        <f>SUM($D$2:D3173)/SUM($D$2:$D$11829)</f>
        <v>0.99398674269812537</v>
      </c>
      <c r="I3173" t="str">
        <f t="shared" si="49"/>
        <v>C</v>
      </c>
    </row>
    <row r="3174" spans="1:9">
      <c r="A3174" t="s">
        <v>6721</v>
      </c>
      <c r="B3174" t="s">
        <v>6722</v>
      </c>
      <c r="C3174">
        <v>5</v>
      </c>
      <c r="D3174">
        <v>1137138.5</v>
      </c>
      <c r="E3174">
        <v>0</v>
      </c>
      <c r="F3174" t="s">
        <v>14</v>
      </c>
      <c r="G3174">
        <v>1137138.5</v>
      </c>
      <c r="H3174" s="1">
        <f>SUM($D$2:D3174)/SUM($D$2:$D$11829)</f>
        <v>0.99399023678249898</v>
      </c>
      <c r="I3174" t="str">
        <f t="shared" si="49"/>
        <v>C</v>
      </c>
    </row>
    <row r="3175" spans="1:9">
      <c r="A3175" t="s">
        <v>6723</v>
      </c>
      <c r="B3175" t="s">
        <v>6724</v>
      </c>
      <c r="C3175">
        <v>2</v>
      </c>
      <c r="D3175">
        <v>1136866.25</v>
      </c>
      <c r="E3175">
        <v>0</v>
      </c>
      <c r="F3175" t="s">
        <v>52</v>
      </c>
      <c r="G3175">
        <v>1136866.25</v>
      </c>
      <c r="H3175" s="1">
        <f>SUM($D$2:D3175)/SUM($D$2:$D$11829)</f>
        <v>0.9939937300303302</v>
      </c>
      <c r="I3175" t="str">
        <f t="shared" si="49"/>
        <v>C</v>
      </c>
    </row>
    <row r="3176" spans="1:9">
      <c r="A3176" t="s">
        <v>6725</v>
      </c>
      <c r="B3176" t="s">
        <v>6726</v>
      </c>
      <c r="C3176">
        <v>14</v>
      </c>
      <c r="D3176">
        <v>1136624.35192871</v>
      </c>
      <c r="E3176">
        <v>0</v>
      </c>
      <c r="F3176" t="s">
        <v>52</v>
      </c>
      <c r="G3176">
        <v>409397.19921875</v>
      </c>
      <c r="H3176" s="1">
        <f>SUM($D$2:D3176)/SUM($D$2:$D$11829)</f>
        <v>0.99399722253488143</v>
      </c>
      <c r="I3176" t="str">
        <f t="shared" si="49"/>
        <v>C</v>
      </c>
    </row>
    <row r="3177" spans="1:9">
      <c r="A3177" t="s">
        <v>6727</v>
      </c>
      <c r="B3177" t="s">
        <v>6728</v>
      </c>
      <c r="C3177">
        <v>4</v>
      </c>
      <c r="D3177">
        <v>1136436.046875</v>
      </c>
      <c r="E3177">
        <v>0</v>
      </c>
      <c r="F3177" t="s">
        <v>1867</v>
      </c>
      <c r="G3177">
        <v>0</v>
      </c>
      <c r="H3177" s="1">
        <f>SUM($D$2:D3177)/SUM($D$2:$D$11829)</f>
        <v>0.99400071446082794</v>
      </c>
      <c r="I3177" t="str">
        <f t="shared" si="49"/>
        <v>C</v>
      </c>
    </row>
    <row r="3178" spans="1:9">
      <c r="A3178" t="s">
        <v>6729</v>
      </c>
      <c r="B3178" t="s">
        <v>6730</v>
      </c>
      <c r="C3178">
        <v>3</v>
      </c>
      <c r="D3178">
        <v>1135771.828125</v>
      </c>
      <c r="E3178">
        <v>0</v>
      </c>
      <c r="F3178" t="s">
        <v>1867</v>
      </c>
      <c r="G3178">
        <v>1135771.828125</v>
      </c>
      <c r="H3178" s="1">
        <f>SUM($D$2:D3178)/SUM($D$2:$D$11829)</f>
        <v>0.99400420434583014</v>
      </c>
      <c r="I3178" t="str">
        <f t="shared" si="49"/>
        <v>C</v>
      </c>
    </row>
    <row r="3179" spans="1:9">
      <c r="A3179" t="s">
        <v>6731</v>
      </c>
      <c r="B3179" t="s">
        <v>6732</v>
      </c>
      <c r="C3179">
        <v>26</v>
      </c>
      <c r="D3179">
        <v>1135204.19677734</v>
      </c>
      <c r="E3179">
        <v>0</v>
      </c>
      <c r="F3179" t="s">
        <v>104</v>
      </c>
      <c r="G3179">
        <v>421503.99755859398</v>
      </c>
      <c r="H3179" s="1">
        <f>SUM($D$2:D3179)/SUM($D$2:$D$11829)</f>
        <v>0.99400769248667209</v>
      </c>
      <c r="I3179" t="str">
        <f t="shared" si="49"/>
        <v>C</v>
      </c>
    </row>
    <row r="3180" spans="1:9">
      <c r="A3180" t="s">
        <v>6733</v>
      </c>
      <c r="B3180" t="s">
        <v>6734</v>
      </c>
      <c r="C3180">
        <v>3</v>
      </c>
      <c r="D3180">
        <v>1131850</v>
      </c>
      <c r="E3180">
        <v>0</v>
      </c>
      <c r="F3180" t="s">
        <v>59</v>
      </c>
      <c r="G3180">
        <v>0</v>
      </c>
      <c r="H3180" s="1">
        <f>SUM($D$2:D3180)/SUM($D$2:$D$11829)</f>
        <v>0.99401117032107678</v>
      </c>
      <c r="I3180" t="str">
        <f t="shared" si="49"/>
        <v>C</v>
      </c>
    </row>
    <row r="3181" spans="1:9">
      <c r="A3181" t="s">
        <v>6735</v>
      </c>
      <c r="B3181" t="s">
        <v>6736</v>
      </c>
      <c r="C3181">
        <v>14</v>
      </c>
      <c r="D3181">
        <v>1130515.60400391</v>
      </c>
      <c r="E3181">
        <v>0</v>
      </c>
      <c r="F3181" t="s">
        <v>456</v>
      </c>
      <c r="G3181">
        <v>90133.1494140625</v>
      </c>
      <c r="H3181" s="1">
        <f>SUM($D$2:D3181)/SUM($D$2:$D$11829)</f>
        <v>0.99401464405528417</v>
      </c>
      <c r="I3181" t="str">
        <f t="shared" si="49"/>
        <v>C</v>
      </c>
    </row>
    <row r="3182" spans="1:9">
      <c r="A3182" t="s">
        <v>6737</v>
      </c>
      <c r="B3182" t="s">
        <v>6738</v>
      </c>
      <c r="C3182">
        <v>2</v>
      </c>
      <c r="D3182">
        <v>1129968.84375</v>
      </c>
      <c r="E3182">
        <v>0</v>
      </c>
      <c r="F3182" t="s">
        <v>6739</v>
      </c>
      <c r="G3182">
        <v>1129968.84375</v>
      </c>
      <c r="H3182" s="1">
        <f>SUM($D$2:D3182)/SUM($D$2:$D$11829)</f>
        <v>0.99401811610946178</v>
      </c>
      <c r="I3182" t="str">
        <f t="shared" si="49"/>
        <v>C</v>
      </c>
    </row>
    <row r="3183" spans="1:9">
      <c r="A3183" t="s">
        <v>6740</v>
      </c>
      <c r="B3183" t="s">
        <v>6741</v>
      </c>
      <c r="C3183">
        <v>5</v>
      </c>
      <c r="D3183">
        <v>1128896.5625</v>
      </c>
      <c r="E3183">
        <v>0</v>
      </c>
      <c r="F3183" t="s">
        <v>2252</v>
      </c>
      <c r="G3183">
        <v>0</v>
      </c>
      <c r="H3183" s="1">
        <f>SUM($D$2:D3183)/SUM($D$2:$D$11829)</f>
        <v>0.99402158486884196</v>
      </c>
      <c r="I3183" t="str">
        <f t="shared" si="49"/>
        <v>C</v>
      </c>
    </row>
    <row r="3184" spans="1:9">
      <c r="A3184" t="s">
        <v>6742</v>
      </c>
      <c r="B3184" t="s">
        <v>6743</v>
      </c>
      <c r="C3184">
        <v>6</v>
      </c>
      <c r="D3184">
        <v>1128660.9394531299</v>
      </c>
      <c r="E3184">
        <v>0</v>
      </c>
      <c r="F3184" t="s">
        <v>188</v>
      </c>
      <c r="G3184">
        <v>565918.234375</v>
      </c>
      <c r="H3184" s="1">
        <f>SUM($D$2:D3184)/SUM($D$2:$D$11829)</f>
        <v>0.99402505290422338</v>
      </c>
      <c r="I3184" t="str">
        <f t="shared" si="49"/>
        <v>C</v>
      </c>
    </row>
    <row r="3185" spans="1:9">
      <c r="A3185" t="s">
        <v>6744</v>
      </c>
      <c r="B3185" t="s">
        <v>6745</v>
      </c>
      <c r="C3185">
        <v>1</v>
      </c>
      <c r="D3185">
        <v>1127617.25</v>
      </c>
      <c r="E3185">
        <v>0</v>
      </c>
      <c r="F3185" t="s">
        <v>6746</v>
      </c>
      <c r="G3185">
        <v>1127617.25</v>
      </c>
      <c r="H3185" s="1">
        <f>SUM($D$2:D3185)/SUM($D$2:$D$11829)</f>
        <v>0.99402851773266121</v>
      </c>
      <c r="I3185" t="str">
        <f t="shared" si="49"/>
        <v>C</v>
      </c>
    </row>
    <row r="3186" spans="1:9">
      <c r="A3186" t="s">
        <v>6747</v>
      </c>
      <c r="B3186" t="s">
        <v>6748</v>
      </c>
      <c r="C3186">
        <v>35</v>
      </c>
      <c r="D3186">
        <v>1126488.5595703099</v>
      </c>
      <c r="E3186">
        <v>0</v>
      </c>
      <c r="F3186" t="s">
        <v>52</v>
      </c>
      <c r="G3186">
        <v>1006293.12890625</v>
      </c>
      <c r="H3186" s="1">
        <f>SUM($D$2:D3186)/SUM($D$2:$D$11829)</f>
        <v>0.99403197909297303</v>
      </c>
      <c r="I3186" t="str">
        <f t="shared" si="49"/>
        <v>C</v>
      </c>
    </row>
    <row r="3187" spans="1:9">
      <c r="A3187" t="s">
        <v>6749</v>
      </c>
      <c r="B3187" t="s">
        <v>6750</v>
      </c>
      <c r="C3187">
        <v>4</v>
      </c>
      <c r="D3187">
        <v>1125107.5</v>
      </c>
      <c r="E3187">
        <v>0</v>
      </c>
      <c r="F3187" t="s">
        <v>3219</v>
      </c>
      <c r="G3187">
        <v>701116.625</v>
      </c>
      <c r="H3187" s="1">
        <f>SUM($D$2:D3187)/SUM($D$2:$D$11829)</f>
        <v>0.99403543620970447</v>
      </c>
      <c r="I3187" t="str">
        <f t="shared" si="49"/>
        <v>C</v>
      </c>
    </row>
    <row r="3188" spans="1:9">
      <c r="A3188" t="s">
        <v>6751</v>
      </c>
      <c r="B3188" t="s">
        <v>6752</v>
      </c>
      <c r="C3188">
        <v>1</v>
      </c>
      <c r="D3188">
        <v>1125000</v>
      </c>
      <c r="E3188">
        <v>0</v>
      </c>
      <c r="F3188" t="s">
        <v>3044</v>
      </c>
      <c r="G3188">
        <v>1125000</v>
      </c>
      <c r="H3188" s="1">
        <f>SUM($D$2:D3188)/SUM($D$2:$D$11829)</f>
        <v>0.9940388929961208</v>
      </c>
      <c r="I3188" t="str">
        <f t="shared" si="49"/>
        <v>C</v>
      </c>
    </row>
    <row r="3189" spans="1:9">
      <c r="A3189" t="s">
        <v>6753</v>
      </c>
      <c r="B3189" t="s">
        <v>6754</v>
      </c>
      <c r="C3189">
        <v>5</v>
      </c>
      <c r="D3189">
        <v>1124159.5</v>
      </c>
      <c r="E3189">
        <v>0</v>
      </c>
      <c r="F3189" t="s">
        <v>170</v>
      </c>
      <c r="G3189">
        <v>0</v>
      </c>
      <c r="H3189" s="1">
        <f>SUM($D$2:D3189)/SUM($D$2:$D$11829)</f>
        <v>0.99404234719993356</v>
      </c>
      <c r="I3189" t="str">
        <f t="shared" si="49"/>
        <v>C</v>
      </c>
    </row>
    <row r="3190" spans="1:9">
      <c r="A3190" t="s">
        <v>6755</v>
      </c>
      <c r="B3190" t="s">
        <v>6756</v>
      </c>
      <c r="C3190">
        <v>8</v>
      </c>
      <c r="D3190">
        <v>1124080.2294921901</v>
      </c>
      <c r="E3190">
        <v>0</v>
      </c>
      <c r="F3190" t="s">
        <v>489</v>
      </c>
      <c r="G3190">
        <v>315336.25</v>
      </c>
      <c r="H3190" s="1">
        <f>SUM($D$2:D3190)/SUM($D$2:$D$11829)</f>
        <v>0.99404580116017194</v>
      </c>
      <c r="I3190" t="str">
        <f t="shared" si="49"/>
        <v>C</v>
      </c>
    </row>
    <row r="3191" spans="1:9">
      <c r="A3191" t="s">
        <v>6757</v>
      </c>
      <c r="B3191" t="s">
        <v>6758</v>
      </c>
      <c r="C3191">
        <v>1</v>
      </c>
      <c r="D3191">
        <v>1124004</v>
      </c>
      <c r="E3191">
        <v>0</v>
      </c>
      <c r="F3191" t="s">
        <v>1867</v>
      </c>
      <c r="G3191">
        <v>0</v>
      </c>
      <c r="H3191" s="1">
        <f>SUM($D$2:D3191)/SUM($D$2:$D$11829)</f>
        <v>0.9940492548861799</v>
      </c>
      <c r="I3191" t="str">
        <f t="shared" si="49"/>
        <v>C</v>
      </c>
    </row>
    <row r="3192" spans="1:9">
      <c r="A3192" t="s">
        <v>6759</v>
      </c>
      <c r="B3192" t="s">
        <v>6760</v>
      </c>
      <c r="C3192">
        <v>1</v>
      </c>
      <c r="D3192">
        <v>1121784.25</v>
      </c>
      <c r="E3192">
        <v>0</v>
      </c>
      <c r="F3192" t="s">
        <v>5435</v>
      </c>
      <c r="G3192">
        <v>0</v>
      </c>
      <c r="H3192" s="1">
        <f>SUM($D$2:D3192)/SUM($D$2:$D$11829)</f>
        <v>0.99405270179156435</v>
      </c>
      <c r="I3192" t="str">
        <f t="shared" si="49"/>
        <v>C</v>
      </c>
    </row>
    <row r="3193" spans="1:9">
      <c r="A3193" t="s">
        <v>6761</v>
      </c>
      <c r="B3193" t="s">
        <v>6762</v>
      </c>
      <c r="C3193">
        <v>5</v>
      </c>
      <c r="D3193">
        <v>1121002</v>
      </c>
      <c r="E3193">
        <v>0</v>
      </c>
      <c r="F3193" t="s">
        <v>6763</v>
      </c>
      <c r="G3193">
        <v>1070636</v>
      </c>
      <c r="H3193" s="1">
        <f>SUM($D$2:D3193)/SUM($D$2:$D$11829)</f>
        <v>0.99405614629332983</v>
      </c>
      <c r="I3193" t="str">
        <f t="shared" si="49"/>
        <v>C</v>
      </c>
    </row>
    <row r="3194" spans="1:9">
      <c r="A3194" t="s">
        <v>6764</v>
      </c>
      <c r="B3194" t="s">
        <v>6765</v>
      </c>
      <c r="C3194">
        <v>20</v>
      </c>
      <c r="D3194">
        <v>1120635.12890625</v>
      </c>
      <c r="E3194">
        <v>0</v>
      </c>
      <c r="F3194" t="s">
        <v>52</v>
      </c>
      <c r="G3194">
        <v>1120635.12890625</v>
      </c>
      <c r="H3194" s="1">
        <f>SUM($D$2:D3194)/SUM($D$2:$D$11829)</f>
        <v>0.99405958966781094</v>
      </c>
      <c r="I3194" t="str">
        <f t="shared" si="49"/>
        <v>C</v>
      </c>
    </row>
    <row r="3195" spans="1:9">
      <c r="A3195" t="s">
        <v>6766</v>
      </c>
      <c r="B3195" t="s">
        <v>6767</v>
      </c>
      <c r="C3195">
        <v>2</v>
      </c>
      <c r="D3195">
        <v>1120499.15625</v>
      </c>
      <c r="E3195">
        <v>0</v>
      </c>
      <c r="F3195" t="s">
        <v>6768</v>
      </c>
      <c r="G3195">
        <v>0</v>
      </c>
      <c r="H3195" s="1">
        <f>SUM($D$2:D3195)/SUM($D$2:$D$11829)</f>
        <v>0.99406303262448903</v>
      </c>
      <c r="I3195" t="str">
        <f t="shared" si="49"/>
        <v>C</v>
      </c>
    </row>
    <row r="3196" spans="1:9">
      <c r="A3196" t="s">
        <v>6769</v>
      </c>
      <c r="B3196" t="s">
        <v>6770</v>
      </c>
      <c r="C3196">
        <v>5</v>
      </c>
      <c r="D3196">
        <v>1119957.6875</v>
      </c>
      <c r="E3196">
        <v>0</v>
      </c>
      <c r="F3196" t="s">
        <v>456</v>
      </c>
      <c r="G3196">
        <v>196376.6875</v>
      </c>
      <c r="H3196" s="1">
        <f>SUM($D$2:D3196)/SUM($D$2:$D$11829)</f>
        <v>0.99406647391739655</v>
      </c>
      <c r="I3196" t="str">
        <f t="shared" si="49"/>
        <v>C</v>
      </c>
    </row>
    <row r="3197" spans="1:9">
      <c r="A3197" t="s">
        <v>6771</v>
      </c>
      <c r="B3197" t="s">
        <v>6772</v>
      </c>
      <c r="C3197">
        <v>3</v>
      </c>
      <c r="D3197">
        <v>1119343.953125</v>
      </c>
      <c r="E3197">
        <v>0</v>
      </c>
      <c r="F3197" t="s">
        <v>1867</v>
      </c>
      <c r="G3197">
        <v>0</v>
      </c>
      <c r="H3197" s="1">
        <f>SUM($D$2:D3197)/SUM($D$2:$D$11829)</f>
        <v>0.99406991332448302</v>
      </c>
      <c r="I3197" t="str">
        <f t="shared" si="49"/>
        <v>C</v>
      </c>
    </row>
    <row r="3198" spans="1:9">
      <c r="A3198" t="s">
        <v>6773</v>
      </c>
      <c r="B3198" t="s">
        <v>6774</v>
      </c>
      <c r="C3198">
        <v>11</v>
      </c>
      <c r="D3198">
        <v>1118944.1953125</v>
      </c>
      <c r="E3198">
        <v>0</v>
      </c>
      <c r="F3198" t="s">
        <v>2664</v>
      </c>
      <c r="G3198">
        <v>1118944.1953125</v>
      </c>
      <c r="H3198" s="1">
        <f>SUM($D$2:D3198)/SUM($D$2:$D$11829)</f>
        <v>0.99407335150323406</v>
      </c>
      <c r="I3198" t="str">
        <f t="shared" si="49"/>
        <v>C</v>
      </c>
    </row>
    <row r="3199" spans="1:9">
      <c r="A3199" t="s">
        <v>6775</v>
      </c>
      <c r="B3199" t="s">
        <v>6776</v>
      </c>
      <c r="C3199">
        <v>25</v>
      </c>
      <c r="D3199">
        <v>1118900</v>
      </c>
      <c r="E3199">
        <v>0</v>
      </c>
      <c r="F3199" t="s">
        <v>104</v>
      </c>
      <c r="G3199">
        <v>0</v>
      </c>
      <c r="H3199" s="1">
        <f>SUM($D$2:D3199)/SUM($D$2:$D$11829)</f>
        <v>0.99407678954618628</v>
      </c>
      <c r="I3199" t="str">
        <f t="shared" si="49"/>
        <v>C</v>
      </c>
    </row>
    <row r="3200" spans="1:9">
      <c r="A3200" t="s">
        <v>6777</v>
      </c>
      <c r="B3200" t="s">
        <v>6778</v>
      </c>
      <c r="C3200">
        <v>4</v>
      </c>
      <c r="D3200">
        <v>1117669.12109375</v>
      </c>
      <c r="E3200">
        <v>0</v>
      </c>
      <c r="F3200" t="s">
        <v>584</v>
      </c>
      <c r="G3200">
        <v>0</v>
      </c>
      <c r="H3200" s="1">
        <f>SUM($D$2:D3200)/SUM($D$2:$D$11829)</f>
        <v>0.99408022380701799</v>
      </c>
      <c r="I3200" t="str">
        <f t="shared" si="49"/>
        <v>C</v>
      </c>
    </row>
    <row r="3201" spans="1:9">
      <c r="A3201" t="s">
        <v>6779</v>
      </c>
      <c r="B3201" t="s">
        <v>6780</v>
      </c>
      <c r="C3201">
        <v>2</v>
      </c>
      <c r="D3201">
        <v>1117571.96875</v>
      </c>
      <c r="E3201">
        <v>0</v>
      </c>
      <c r="F3201" t="s">
        <v>1404</v>
      </c>
      <c r="G3201">
        <v>0</v>
      </c>
      <c r="H3201" s="1">
        <f>SUM($D$2:D3201)/SUM($D$2:$D$11829)</f>
        <v>0.99408365776932983</v>
      </c>
      <c r="I3201" t="str">
        <f t="shared" si="49"/>
        <v>C</v>
      </c>
    </row>
    <row r="3202" spans="1:9">
      <c r="A3202" t="s">
        <v>6781</v>
      </c>
      <c r="B3202" t="s">
        <v>6782</v>
      </c>
      <c r="C3202">
        <v>7</v>
      </c>
      <c r="D3202">
        <v>1116988</v>
      </c>
      <c r="E3202">
        <v>0</v>
      </c>
      <c r="F3202" t="s">
        <v>2795</v>
      </c>
      <c r="G3202">
        <v>0</v>
      </c>
      <c r="H3202" s="1">
        <f>SUM($D$2:D3202)/SUM($D$2:$D$11829)</f>
        <v>0.99408708993728145</v>
      </c>
      <c r="I3202" t="str">
        <f t="shared" si="49"/>
        <v>C</v>
      </c>
    </row>
    <row r="3203" spans="1:9">
      <c r="A3203" t="s">
        <v>6783</v>
      </c>
      <c r="B3203" t="s">
        <v>6784</v>
      </c>
      <c r="C3203">
        <v>7</v>
      </c>
      <c r="D3203">
        <v>1116312.375</v>
      </c>
      <c r="E3203">
        <v>0</v>
      </c>
      <c r="F3203" t="s">
        <v>34</v>
      </c>
      <c r="G3203">
        <v>379836.5</v>
      </c>
      <c r="H3203" s="1">
        <f>SUM($D$2:D3203)/SUM($D$2:$D$11829)</f>
        <v>0.9940905200292407</v>
      </c>
      <c r="I3203" t="str">
        <f t="shared" ref="I3203:I3266" si="50">IF(H3203&lt;=0.8,"A",IF(H3203&lt;=0.95,"B","C"))</f>
        <v>C</v>
      </c>
    </row>
    <row r="3204" spans="1:9">
      <c r="A3204" t="s">
        <v>6785</v>
      </c>
      <c r="B3204" t="s">
        <v>6786</v>
      </c>
      <c r="C3204">
        <v>1</v>
      </c>
      <c r="D3204">
        <v>1116000</v>
      </c>
      <c r="E3204">
        <v>0</v>
      </c>
      <c r="F3204" t="s">
        <v>2664</v>
      </c>
      <c r="G3204">
        <v>0</v>
      </c>
      <c r="H3204" s="1">
        <f>SUM($D$2:D3204)/SUM($D$2:$D$11829)</f>
        <v>0.99409394916136573</v>
      </c>
      <c r="I3204" t="str">
        <f t="shared" si="50"/>
        <v>C</v>
      </c>
    </row>
    <row r="3205" spans="1:9">
      <c r="A3205" t="s">
        <v>6787</v>
      </c>
      <c r="B3205" t="s">
        <v>6788</v>
      </c>
      <c r="C3205">
        <v>18</v>
      </c>
      <c r="D3205">
        <v>1115687</v>
      </c>
      <c r="E3205">
        <v>0</v>
      </c>
      <c r="F3205" t="s">
        <v>489</v>
      </c>
      <c r="G3205">
        <v>89850</v>
      </c>
      <c r="H3205" s="1">
        <f>SUM($D$2:D3205)/SUM($D$2:$D$11829)</f>
        <v>0.99409737733173587</v>
      </c>
      <c r="I3205" t="str">
        <f t="shared" si="50"/>
        <v>C</v>
      </c>
    </row>
    <row r="3206" spans="1:9">
      <c r="A3206" t="s">
        <v>6789</v>
      </c>
      <c r="B3206" t="s">
        <v>6790</v>
      </c>
      <c r="C3206">
        <v>1</v>
      </c>
      <c r="D3206">
        <v>1115609</v>
      </c>
      <c r="E3206">
        <v>0</v>
      </c>
      <c r="F3206" t="s">
        <v>1867</v>
      </c>
      <c r="G3206">
        <v>0</v>
      </c>
      <c r="H3206" s="1">
        <f>SUM($D$2:D3206)/SUM($D$2:$D$11829)</f>
        <v>0.99410080526243549</v>
      </c>
      <c r="I3206" t="str">
        <f t="shared" si="50"/>
        <v>C</v>
      </c>
    </row>
    <row r="3207" spans="1:9">
      <c r="A3207" t="s">
        <v>6791</v>
      </c>
      <c r="B3207" t="s">
        <v>6792</v>
      </c>
      <c r="C3207">
        <v>10</v>
      </c>
      <c r="D3207">
        <v>1115253.5590820301</v>
      </c>
      <c r="E3207">
        <v>0</v>
      </c>
      <c r="F3207" t="s">
        <v>2664</v>
      </c>
      <c r="G3207">
        <v>1115253.5590820301</v>
      </c>
      <c r="H3207" s="1">
        <f>SUM($D$2:D3207)/SUM($D$2:$D$11829)</f>
        <v>0.99410423210097221</v>
      </c>
      <c r="I3207" t="str">
        <f t="shared" si="50"/>
        <v>C</v>
      </c>
    </row>
    <row r="3208" spans="1:9">
      <c r="A3208" t="s">
        <v>6793</v>
      </c>
      <c r="B3208" t="s">
        <v>6794</v>
      </c>
      <c r="C3208">
        <v>1</v>
      </c>
      <c r="D3208">
        <v>1114617.875</v>
      </c>
      <c r="E3208">
        <v>0</v>
      </c>
      <c r="F3208" t="s">
        <v>1867</v>
      </c>
      <c r="G3208">
        <v>0</v>
      </c>
      <c r="H3208" s="1">
        <f>SUM($D$2:D3208)/SUM($D$2:$D$11829)</f>
        <v>0.99410765698624293</v>
      </c>
      <c r="I3208" t="str">
        <f t="shared" si="50"/>
        <v>C</v>
      </c>
    </row>
    <row r="3209" spans="1:9">
      <c r="A3209" t="s">
        <v>6795</v>
      </c>
      <c r="B3209" t="s">
        <v>6796</v>
      </c>
      <c r="C3209">
        <v>2</v>
      </c>
      <c r="D3209">
        <v>1112625</v>
      </c>
      <c r="E3209">
        <v>0</v>
      </c>
      <c r="F3209" t="s">
        <v>1799</v>
      </c>
      <c r="G3209">
        <v>569475</v>
      </c>
      <c r="H3209" s="1">
        <f>SUM($D$2:D3209)/SUM($D$2:$D$11829)</f>
        <v>0.99411107574800872</v>
      </c>
      <c r="I3209" t="str">
        <f t="shared" si="50"/>
        <v>C</v>
      </c>
    </row>
    <row r="3210" spans="1:9">
      <c r="A3210" t="s">
        <v>6797</v>
      </c>
      <c r="B3210" t="s">
        <v>6798</v>
      </c>
      <c r="C3210">
        <v>4</v>
      </c>
      <c r="D3210">
        <v>1112009</v>
      </c>
      <c r="E3210">
        <v>0</v>
      </c>
      <c r="F3210" t="s">
        <v>851</v>
      </c>
      <c r="G3210">
        <v>0</v>
      </c>
      <c r="H3210" s="1">
        <f>SUM($D$2:D3210)/SUM($D$2:$D$11829)</f>
        <v>0.99411449261699181</v>
      </c>
      <c r="I3210" t="str">
        <f t="shared" si="50"/>
        <v>C</v>
      </c>
    </row>
    <row r="3211" spans="1:9">
      <c r="A3211" t="s">
        <v>6799</v>
      </c>
      <c r="B3211" t="s">
        <v>6800</v>
      </c>
      <c r="C3211">
        <v>1</v>
      </c>
      <c r="D3211">
        <v>1111630</v>
      </c>
      <c r="E3211">
        <v>0</v>
      </c>
      <c r="F3211" t="s">
        <v>145</v>
      </c>
      <c r="G3211">
        <v>0</v>
      </c>
      <c r="H3211" s="1">
        <f>SUM($D$2:D3211)/SUM($D$2:$D$11829)</f>
        <v>0.99411790832142199</v>
      </c>
      <c r="I3211" t="str">
        <f t="shared" si="50"/>
        <v>C</v>
      </c>
    </row>
    <row r="3212" spans="1:9">
      <c r="A3212" t="s">
        <v>6801</v>
      </c>
      <c r="B3212" t="s">
        <v>6802</v>
      </c>
      <c r="C3212">
        <v>1</v>
      </c>
      <c r="D3212">
        <v>1110123.75</v>
      </c>
      <c r="E3212">
        <v>0</v>
      </c>
      <c r="F3212" t="s">
        <v>107</v>
      </c>
      <c r="G3212">
        <v>0</v>
      </c>
      <c r="H3212" s="1">
        <f>SUM($D$2:D3212)/SUM($D$2:$D$11829)</f>
        <v>0.99412131939759918</v>
      </c>
      <c r="I3212" t="str">
        <f t="shared" si="50"/>
        <v>C</v>
      </c>
    </row>
    <row r="3213" spans="1:9">
      <c r="A3213" t="s">
        <v>6803</v>
      </c>
      <c r="B3213" t="s">
        <v>6804</v>
      </c>
      <c r="C3213">
        <v>8</v>
      </c>
      <c r="D3213">
        <v>1108255.1484375</v>
      </c>
      <c r="E3213">
        <v>0</v>
      </c>
      <c r="F3213" t="s">
        <v>1867</v>
      </c>
      <c r="G3213">
        <v>1108255.1484375</v>
      </c>
      <c r="H3213" s="1">
        <f>SUM($D$2:D3213)/SUM($D$2:$D$11829)</f>
        <v>0.99412472473212621</v>
      </c>
      <c r="I3213" t="str">
        <f t="shared" si="50"/>
        <v>C</v>
      </c>
    </row>
    <row r="3214" spans="1:9">
      <c r="A3214" t="s">
        <v>6805</v>
      </c>
      <c r="B3214" t="s">
        <v>6806</v>
      </c>
      <c r="C3214">
        <v>4</v>
      </c>
      <c r="D3214">
        <v>1107556.3515625</v>
      </c>
      <c r="E3214">
        <v>0</v>
      </c>
      <c r="F3214" t="s">
        <v>1011</v>
      </c>
      <c r="G3214">
        <v>0</v>
      </c>
      <c r="H3214" s="1">
        <f>SUM($D$2:D3214)/SUM($D$2:$D$11829)</f>
        <v>0.99412812791946081</v>
      </c>
      <c r="I3214" t="str">
        <f t="shared" si="50"/>
        <v>C</v>
      </c>
    </row>
    <row r="3215" spans="1:9">
      <c r="A3215" t="s">
        <v>6807</v>
      </c>
      <c r="B3215" t="s">
        <v>6808</v>
      </c>
      <c r="C3215">
        <v>4</v>
      </c>
      <c r="D3215">
        <v>1107067.9970703099</v>
      </c>
      <c r="E3215">
        <v>0</v>
      </c>
      <c r="F3215" t="s">
        <v>2565</v>
      </c>
      <c r="G3215">
        <v>0</v>
      </c>
      <c r="H3215" s="1">
        <f>SUM($D$2:D3215)/SUM($D$2:$D$11829)</f>
        <v>0.99413152960622897</v>
      </c>
      <c r="I3215" t="str">
        <f t="shared" si="50"/>
        <v>C</v>
      </c>
    </row>
    <row r="3216" spans="1:9">
      <c r="A3216" t="s">
        <v>6809</v>
      </c>
      <c r="B3216" t="s">
        <v>6810</v>
      </c>
      <c r="C3216">
        <v>1</v>
      </c>
      <c r="D3216">
        <v>1106749.625</v>
      </c>
      <c r="E3216">
        <v>0</v>
      </c>
      <c r="F3216" t="s">
        <v>6811</v>
      </c>
      <c r="G3216">
        <v>0</v>
      </c>
      <c r="H3216" s="1">
        <f>SUM($D$2:D3216)/SUM($D$2:$D$11829)</f>
        <v>0.99413493031473554</v>
      </c>
      <c r="I3216" t="str">
        <f t="shared" si="50"/>
        <v>C</v>
      </c>
    </row>
    <row r="3217" spans="1:9">
      <c r="A3217" t="s">
        <v>6812</v>
      </c>
      <c r="B3217" t="s">
        <v>6813</v>
      </c>
      <c r="C3217">
        <v>1</v>
      </c>
      <c r="D3217">
        <v>1106623.875</v>
      </c>
      <c r="E3217">
        <v>0</v>
      </c>
      <c r="F3217" t="s">
        <v>6814</v>
      </c>
      <c r="G3217">
        <v>0</v>
      </c>
      <c r="H3217" s="1">
        <f>SUM($D$2:D3217)/SUM($D$2:$D$11829)</f>
        <v>0.99413833063685031</v>
      </c>
      <c r="I3217" t="str">
        <f t="shared" si="50"/>
        <v>C</v>
      </c>
    </row>
    <row r="3218" spans="1:9">
      <c r="A3218" t="s">
        <v>6815</v>
      </c>
      <c r="B3218" t="s">
        <v>6816</v>
      </c>
      <c r="C3218">
        <v>1</v>
      </c>
      <c r="D3218">
        <v>1105589</v>
      </c>
      <c r="E3218">
        <v>0</v>
      </c>
      <c r="F3218" t="s">
        <v>1867</v>
      </c>
      <c r="G3218">
        <v>0</v>
      </c>
      <c r="H3218" s="1">
        <f>SUM($D$2:D3218)/SUM($D$2:$D$11829)</f>
        <v>0.99414172777910559</v>
      </c>
      <c r="I3218" t="str">
        <f t="shared" si="50"/>
        <v>C</v>
      </c>
    </row>
    <row r="3219" spans="1:9">
      <c r="A3219" t="s">
        <v>6817</v>
      </c>
      <c r="B3219" t="s">
        <v>6818</v>
      </c>
      <c r="C3219">
        <v>3</v>
      </c>
      <c r="D3219">
        <v>1104145.75</v>
      </c>
      <c r="E3219">
        <v>0</v>
      </c>
      <c r="F3219" t="s">
        <v>338</v>
      </c>
      <c r="G3219">
        <v>1104145.75</v>
      </c>
      <c r="H3219" s="1">
        <f>SUM($D$2:D3219)/SUM($D$2:$D$11829)</f>
        <v>0.99414512048668791</v>
      </c>
      <c r="I3219" t="str">
        <f t="shared" si="50"/>
        <v>C</v>
      </c>
    </row>
    <row r="3220" spans="1:9">
      <c r="A3220" t="s">
        <v>6819</v>
      </c>
      <c r="B3220" t="s">
        <v>6820</v>
      </c>
      <c r="C3220">
        <v>4</v>
      </c>
      <c r="D3220">
        <v>1103731.6328125</v>
      </c>
      <c r="E3220">
        <v>0</v>
      </c>
      <c r="F3220" t="s">
        <v>2664</v>
      </c>
      <c r="G3220">
        <v>633294.3515625</v>
      </c>
      <c r="H3220" s="1">
        <f>SUM($D$2:D3220)/SUM($D$2:$D$11829)</f>
        <v>0.99414851192181286</v>
      </c>
      <c r="I3220" t="str">
        <f t="shared" si="50"/>
        <v>C</v>
      </c>
    </row>
    <row r="3221" spans="1:9">
      <c r="A3221" t="s">
        <v>6821</v>
      </c>
      <c r="B3221" t="s">
        <v>6822</v>
      </c>
      <c r="C3221">
        <v>1</v>
      </c>
      <c r="D3221">
        <v>1102282.375</v>
      </c>
      <c r="E3221">
        <v>0</v>
      </c>
      <c r="F3221" t="s">
        <v>456</v>
      </c>
      <c r="G3221">
        <v>0</v>
      </c>
      <c r="H3221" s="1">
        <f>SUM($D$2:D3221)/SUM($D$2:$D$11829)</f>
        <v>0.99415189890380473</v>
      </c>
      <c r="I3221" t="str">
        <f t="shared" si="50"/>
        <v>C</v>
      </c>
    </row>
    <row r="3222" spans="1:9">
      <c r="A3222" t="s">
        <v>6823</v>
      </c>
      <c r="B3222" t="s">
        <v>6824</v>
      </c>
      <c r="C3222">
        <v>19</v>
      </c>
      <c r="D3222">
        <v>1102247.96875</v>
      </c>
      <c r="E3222">
        <v>0</v>
      </c>
      <c r="F3222" t="s">
        <v>49</v>
      </c>
      <c r="G3222">
        <v>0</v>
      </c>
      <c r="H3222" s="1">
        <f>SUM($D$2:D3222)/SUM($D$2:$D$11829)</f>
        <v>0.9941552857800765</v>
      </c>
      <c r="I3222" t="str">
        <f t="shared" si="50"/>
        <v>C</v>
      </c>
    </row>
    <row r="3223" spans="1:9">
      <c r="A3223" t="s">
        <v>6825</v>
      </c>
      <c r="B3223" t="s">
        <v>6826</v>
      </c>
      <c r="C3223">
        <v>3</v>
      </c>
      <c r="D3223">
        <v>1101862.0625</v>
      </c>
      <c r="E3223">
        <v>0</v>
      </c>
      <c r="F3223" t="s">
        <v>5512</v>
      </c>
      <c r="G3223">
        <v>1101862.0625</v>
      </c>
      <c r="H3223" s="1">
        <f>SUM($D$2:D3223)/SUM($D$2:$D$11829)</f>
        <v>0.99415867147057457</v>
      </c>
      <c r="I3223" t="str">
        <f t="shared" si="50"/>
        <v>C</v>
      </c>
    </row>
    <row r="3224" spans="1:9">
      <c r="A3224" t="s">
        <v>6827</v>
      </c>
      <c r="B3224" t="s">
        <v>6828</v>
      </c>
      <c r="C3224">
        <v>5</v>
      </c>
      <c r="D3224">
        <v>1101682.828125</v>
      </c>
      <c r="E3224">
        <v>0</v>
      </c>
      <c r="F3224" t="s">
        <v>5047</v>
      </c>
      <c r="G3224">
        <v>0</v>
      </c>
      <c r="H3224" s="1">
        <f>SUM($D$2:D3224)/SUM($D$2:$D$11829)</f>
        <v>0.9941620566103393</v>
      </c>
      <c r="I3224" t="str">
        <f t="shared" si="50"/>
        <v>C</v>
      </c>
    </row>
    <row r="3225" spans="1:9">
      <c r="A3225" t="s">
        <v>6829</v>
      </c>
      <c r="B3225" t="s">
        <v>6830</v>
      </c>
      <c r="C3225">
        <v>5</v>
      </c>
      <c r="D3225">
        <v>1100389.328125</v>
      </c>
      <c r="E3225">
        <v>0</v>
      </c>
      <c r="F3225" t="s">
        <v>6831</v>
      </c>
      <c r="G3225">
        <v>0</v>
      </c>
      <c r="H3225" s="1">
        <f>SUM($D$2:D3225)/SUM($D$2:$D$11829)</f>
        <v>0.99416543777556776</v>
      </c>
      <c r="I3225" t="str">
        <f t="shared" si="50"/>
        <v>C</v>
      </c>
    </row>
    <row r="3226" spans="1:9">
      <c r="A3226" t="s">
        <v>6832</v>
      </c>
      <c r="B3226" t="s">
        <v>6833</v>
      </c>
      <c r="C3226">
        <v>5</v>
      </c>
      <c r="D3226">
        <v>1098760.1328125</v>
      </c>
      <c r="E3226">
        <v>0</v>
      </c>
      <c r="F3226" t="s">
        <v>347</v>
      </c>
      <c r="G3226">
        <v>981177.734375</v>
      </c>
      <c r="H3226" s="1">
        <f>SUM($D$2:D3226)/SUM($D$2:$D$11829)</f>
        <v>0.99416881393476941</v>
      </c>
      <c r="I3226" t="str">
        <f t="shared" si="50"/>
        <v>C</v>
      </c>
    </row>
    <row r="3227" spans="1:9">
      <c r="A3227" t="s">
        <v>6834</v>
      </c>
      <c r="B3227" t="s">
        <v>6835</v>
      </c>
      <c r="C3227">
        <v>1</v>
      </c>
      <c r="D3227">
        <v>1098504</v>
      </c>
      <c r="E3227">
        <v>0</v>
      </c>
      <c r="F3227" t="s">
        <v>1867</v>
      </c>
      <c r="G3227">
        <v>0</v>
      </c>
      <c r="H3227" s="1">
        <f>SUM($D$2:D3227)/SUM($D$2:$D$11829)</f>
        <v>0.99417218930695206</v>
      </c>
      <c r="I3227" t="str">
        <f t="shared" si="50"/>
        <v>C</v>
      </c>
    </row>
    <row r="3228" spans="1:9">
      <c r="A3228" t="s">
        <v>6836</v>
      </c>
      <c r="B3228" t="s">
        <v>6837</v>
      </c>
      <c r="C3228">
        <v>7</v>
      </c>
      <c r="D3228">
        <v>1098032.17578125</v>
      </c>
      <c r="E3228">
        <v>0</v>
      </c>
      <c r="F3228" t="s">
        <v>104</v>
      </c>
      <c r="G3228">
        <v>1098032.17578125</v>
      </c>
      <c r="H3228" s="1">
        <f>SUM($D$2:D3228)/SUM($D$2:$D$11829)</f>
        <v>0.99417556322936085</v>
      </c>
      <c r="I3228" t="str">
        <f t="shared" si="50"/>
        <v>C</v>
      </c>
    </row>
    <row r="3229" spans="1:9">
      <c r="A3229" t="s">
        <v>6838</v>
      </c>
      <c r="B3229" t="s">
        <v>6839</v>
      </c>
      <c r="C3229">
        <v>3</v>
      </c>
      <c r="D3229">
        <v>1097923.125</v>
      </c>
      <c r="E3229">
        <v>0</v>
      </c>
      <c r="F3229" t="s">
        <v>1164</v>
      </c>
      <c r="G3229">
        <v>0</v>
      </c>
      <c r="H3229" s="1">
        <f>SUM($D$2:D3229)/SUM($D$2:$D$11829)</f>
        <v>0.99417893681668945</v>
      </c>
      <c r="I3229" t="str">
        <f t="shared" si="50"/>
        <v>C</v>
      </c>
    </row>
    <row r="3230" spans="1:9">
      <c r="A3230" t="s">
        <v>6840</v>
      </c>
      <c r="B3230" t="s">
        <v>6841</v>
      </c>
      <c r="C3230">
        <v>4</v>
      </c>
      <c r="D3230">
        <v>1097553.65625</v>
      </c>
      <c r="E3230">
        <v>0</v>
      </c>
      <c r="F3230" t="s">
        <v>428</v>
      </c>
      <c r="G3230">
        <v>1097553.65625</v>
      </c>
      <c r="H3230" s="1">
        <f>SUM($D$2:D3230)/SUM($D$2:$D$11829)</f>
        <v>0.99418230926875173</v>
      </c>
      <c r="I3230" t="str">
        <f t="shared" si="50"/>
        <v>C</v>
      </c>
    </row>
    <row r="3231" spans="1:9">
      <c r="A3231" t="s">
        <v>6842</v>
      </c>
      <c r="B3231" t="s">
        <v>6843</v>
      </c>
      <c r="C3231">
        <v>12</v>
      </c>
      <c r="D3231">
        <v>1097369.3173828099</v>
      </c>
      <c r="E3231">
        <v>0</v>
      </c>
      <c r="F3231" t="s">
        <v>52</v>
      </c>
      <c r="G3231">
        <v>180700</v>
      </c>
      <c r="H3231" s="1">
        <f>SUM($D$2:D3231)/SUM($D$2:$D$11829)</f>
        <v>0.99418568115439609</v>
      </c>
      <c r="I3231" t="str">
        <f t="shared" si="50"/>
        <v>C</v>
      </c>
    </row>
    <row r="3232" spans="1:9">
      <c r="A3232" t="s">
        <v>6844</v>
      </c>
      <c r="B3232" t="s">
        <v>6845</v>
      </c>
      <c r="C3232">
        <v>2</v>
      </c>
      <c r="D3232">
        <v>1096375.875</v>
      </c>
      <c r="E3232">
        <v>0</v>
      </c>
      <c r="F3232" t="s">
        <v>104</v>
      </c>
      <c r="G3232">
        <v>1096375.875</v>
      </c>
      <c r="H3232" s="1">
        <f>SUM($D$2:D3232)/SUM($D$2:$D$11829)</f>
        <v>0.99418904998749114</v>
      </c>
      <c r="I3232" t="str">
        <f t="shared" si="50"/>
        <v>C</v>
      </c>
    </row>
    <row r="3233" spans="1:9">
      <c r="A3233" t="s">
        <v>6846</v>
      </c>
      <c r="B3233" t="s">
        <v>6847</v>
      </c>
      <c r="C3233">
        <v>7</v>
      </c>
      <c r="D3233">
        <v>1096236.1875</v>
      </c>
      <c r="E3233">
        <v>0</v>
      </c>
      <c r="F3233" t="s">
        <v>2664</v>
      </c>
      <c r="G3233">
        <v>1096236.1875</v>
      </c>
      <c r="H3233" s="1">
        <f>SUM($D$2:D3233)/SUM($D$2:$D$11829)</f>
        <v>0.9941924183913684</v>
      </c>
      <c r="I3233" t="str">
        <f t="shared" si="50"/>
        <v>C</v>
      </c>
    </row>
    <row r="3234" spans="1:9">
      <c r="A3234" t="s">
        <v>6848</v>
      </c>
      <c r="B3234" t="s">
        <v>6849</v>
      </c>
      <c r="C3234">
        <v>2</v>
      </c>
      <c r="D3234">
        <v>1095905.875</v>
      </c>
      <c r="E3234">
        <v>0</v>
      </c>
      <c r="F3234" t="s">
        <v>34</v>
      </c>
      <c r="G3234">
        <v>0</v>
      </c>
      <c r="H3234" s="1">
        <f>SUM($D$2:D3234)/SUM($D$2:$D$11829)</f>
        <v>0.99419578578029488</v>
      </c>
      <c r="I3234" t="str">
        <f t="shared" si="50"/>
        <v>C</v>
      </c>
    </row>
    <row r="3235" spans="1:9">
      <c r="A3235" t="s">
        <v>6850</v>
      </c>
      <c r="B3235" t="s">
        <v>6851</v>
      </c>
      <c r="C3235">
        <v>5</v>
      </c>
      <c r="D3235">
        <v>1095421</v>
      </c>
      <c r="E3235">
        <v>0</v>
      </c>
      <c r="F3235" t="s">
        <v>107</v>
      </c>
      <c r="G3235">
        <v>14400</v>
      </c>
      <c r="H3235" s="1">
        <f>SUM($D$2:D3235)/SUM($D$2:$D$11829)</f>
        <v>0.99419915167934636</v>
      </c>
      <c r="I3235" t="str">
        <f t="shared" si="50"/>
        <v>C</v>
      </c>
    </row>
    <row r="3236" spans="1:9">
      <c r="A3236" t="s">
        <v>6852</v>
      </c>
      <c r="B3236" t="s">
        <v>6853</v>
      </c>
      <c r="C3236">
        <v>1</v>
      </c>
      <c r="D3236">
        <v>1095200</v>
      </c>
      <c r="E3236">
        <v>0</v>
      </c>
      <c r="F3236" t="s">
        <v>2664</v>
      </c>
      <c r="G3236">
        <v>0</v>
      </c>
      <c r="H3236" s="1">
        <f>SUM($D$2:D3236)/SUM($D$2:$D$11829)</f>
        <v>0.99420251689933137</v>
      </c>
      <c r="I3236" t="str">
        <f t="shared" si="50"/>
        <v>C</v>
      </c>
    </row>
    <row r="3237" spans="1:9">
      <c r="A3237" t="s">
        <v>6854</v>
      </c>
      <c r="B3237" t="s">
        <v>6855</v>
      </c>
      <c r="C3237">
        <v>8</v>
      </c>
      <c r="D3237">
        <v>1094448.890625</v>
      </c>
      <c r="E3237">
        <v>0</v>
      </c>
      <c r="F3237" t="s">
        <v>2664</v>
      </c>
      <c r="G3237">
        <v>1094448.890625</v>
      </c>
      <c r="H3237" s="1">
        <f>SUM($D$2:D3237)/SUM($D$2:$D$11829)</f>
        <v>0.99420587981138331</v>
      </c>
      <c r="I3237" t="str">
        <f t="shared" si="50"/>
        <v>C</v>
      </c>
    </row>
    <row r="3238" spans="1:9">
      <c r="A3238" t="s">
        <v>6856</v>
      </c>
      <c r="B3238" t="s">
        <v>6857</v>
      </c>
      <c r="C3238">
        <v>1</v>
      </c>
      <c r="D3238">
        <v>1093321.625</v>
      </c>
      <c r="E3238">
        <v>0</v>
      </c>
      <c r="F3238" t="s">
        <v>2558</v>
      </c>
      <c r="G3238">
        <v>1093321.625</v>
      </c>
      <c r="H3238" s="1">
        <f>SUM($D$2:D3238)/SUM($D$2:$D$11829)</f>
        <v>0.99420923925968729</v>
      </c>
      <c r="I3238" t="str">
        <f t="shared" si="50"/>
        <v>C</v>
      </c>
    </row>
    <row r="3239" spans="1:9">
      <c r="A3239" t="s">
        <v>6858</v>
      </c>
      <c r="B3239" t="s">
        <v>6859</v>
      </c>
      <c r="C3239">
        <v>68</v>
      </c>
      <c r="D3239">
        <v>1092492.1201171901</v>
      </c>
      <c r="E3239">
        <v>0</v>
      </c>
      <c r="F3239" t="s">
        <v>52</v>
      </c>
      <c r="G3239">
        <v>753139.18359375</v>
      </c>
      <c r="H3239" s="1">
        <f>SUM($D$2:D3239)/SUM($D$2:$D$11829)</f>
        <v>0.99421259615917235</v>
      </c>
      <c r="I3239" t="str">
        <f t="shared" si="50"/>
        <v>C</v>
      </c>
    </row>
    <row r="3240" spans="1:9">
      <c r="A3240" t="s">
        <v>6860</v>
      </c>
      <c r="B3240" t="s">
        <v>6861</v>
      </c>
      <c r="C3240">
        <v>1</v>
      </c>
      <c r="D3240">
        <v>1091250</v>
      </c>
      <c r="E3240">
        <v>0</v>
      </c>
      <c r="F3240" t="s">
        <v>34</v>
      </c>
      <c r="G3240">
        <v>0</v>
      </c>
      <c r="H3240" s="1">
        <f>SUM($D$2:D3240)/SUM($D$2:$D$11829)</f>
        <v>0.99421594924199619</v>
      </c>
      <c r="I3240" t="str">
        <f t="shared" si="50"/>
        <v>C</v>
      </c>
    </row>
    <row r="3241" spans="1:9">
      <c r="A3241" t="s">
        <v>6862</v>
      </c>
      <c r="B3241" t="s">
        <v>6863</v>
      </c>
      <c r="C3241">
        <v>3</v>
      </c>
      <c r="D3241">
        <v>1090037.609375</v>
      </c>
      <c r="E3241">
        <v>0</v>
      </c>
      <c r="F3241" t="s">
        <v>722</v>
      </c>
      <c r="G3241">
        <v>1090037.609375</v>
      </c>
      <c r="H3241" s="1">
        <f>SUM($D$2:D3241)/SUM($D$2:$D$11829)</f>
        <v>0.99421929859950842</v>
      </c>
      <c r="I3241" t="str">
        <f t="shared" si="50"/>
        <v>C</v>
      </c>
    </row>
    <row r="3242" spans="1:9">
      <c r="A3242" t="s">
        <v>6864</v>
      </c>
      <c r="B3242" t="s">
        <v>6865</v>
      </c>
      <c r="C3242">
        <v>4</v>
      </c>
      <c r="D3242">
        <v>1088377.9375</v>
      </c>
      <c r="E3242">
        <v>0</v>
      </c>
      <c r="F3242" t="s">
        <v>1070</v>
      </c>
      <c r="G3242">
        <v>0</v>
      </c>
      <c r="H3242" s="1">
        <f>SUM($D$2:D3242)/SUM($D$2:$D$11829)</f>
        <v>0.99422264285734852</v>
      </c>
      <c r="I3242" t="str">
        <f t="shared" si="50"/>
        <v>C</v>
      </c>
    </row>
    <row r="3243" spans="1:9">
      <c r="A3243" t="s">
        <v>6866</v>
      </c>
      <c r="B3243" t="s">
        <v>6867</v>
      </c>
      <c r="C3243">
        <v>15</v>
      </c>
      <c r="D3243">
        <v>1087243.6879882801</v>
      </c>
      <c r="E3243">
        <v>0</v>
      </c>
      <c r="F3243" t="s">
        <v>1169</v>
      </c>
      <c r="G3243">
        <v>13675.2001953125</v>
      </c>
      <c r="H3243" s="1">
        <f>SUM($D$2:D3243)/SUM($D$2:$D$11829)</f>
        <v>0.99422598362998127</v>
      </c>
      <c r="I3243" t="str">
        <f t="shared" si="50"/>
        <v>C</v>
      </c>
    </row>
    <row r="3244" spans="1:9">
      <c r="A3244" t="s">
        <v>6868</v>
      </c>
      <c r="B3244" t="s">
        <v>6869</v>
      </c>
      <c r="C3244">
        <v>1</v>
      </c>
      <c r="D3244">
        <v>1087122.875</v>
      </c>
      <c r="E3244">
        <v>0</v>
      </c>
      <c r="F3244" t="s">
        <v>514</v>
      </c>
      <c r="G3244">
        <v>0</v>
      </c>
      <c r="H3244" s="1">
        <f>SUM($D$2:D3244)/SUM($D$2:$D$11829)</f>
        <v>0.99422932403139208</v>
      </c>
      <c r="I3244" t="str">
        <f t="shared" si="50"/>
        <v>C</v>
      </c>
    </row>
    <row r="3245" spans="1:9">
      <c r="A3245" t="s">
        <v>6870</v>
      </c>
      <c r="B3245" t="s">
        <v>6871</v>
      </c>
      <c r="C3245">
        <v>5</v>
      </c>
      <c r="D3245">
        <v>1086918.671875</v>
      </c>
      <c r="E3245">
        <v>0</v>
      </c>
      <c r="F3245" t="s">
        <v>23</v>
      </c>
      <c r="G3245">
        <v>646634.171875</v>
      </c>
      <c r="H3245" s="1">
        <f>SUM($D$2:D3245)/SUM($D$2:$D$11829)</f>
        <v>0.99423266380534814</v>
      </c>
      <c r="I3245" t="str">
        <f t="shared" si="50"/>
        <v>C</v>
      </c>
    </row>
    <row r="3246" spans="1:9">
      <c r="A3246" t="s">
        <v>6872</v>
      </c>
      <c r="B3246" t="s">
        <v>6873</v>
      </c>
      <c r="C3246">
        <v>4</v>
      </c>
      <c r="D3246">
        <v>1086145.3125</v>
      </c>
      <c r="E3246">
        <v>0</v>
      </c>
      <c r="F3246" t="s">
        <v>152</v>
      </c>
      <c r="G3246">
        <v>1086145.3125</v>
      </c>
      <c r="H3246" s="1">
        <f>SUM($D$2:D3246)/SUM($D$2:$D$11829)</f>
        <v>0.99423600120300359</v>
      </c>
      <c r="I3246" t="str">
        <f t="shared" si="50"/>
        <v>C</v>
      </c>
    </row>
    <row r="3247" spans="1:9">
      <c r="A3247" t="s">
        <v>6874</v>
      </c>
      <c r="B3247" t="s">
        <v>6875</v>
      </c>
      <c r="C3247">
        <v>21</v>
      </c>
      <c r="D3247">
        <v>1085854.77734375</v>
      </c>
      <c r="E3247">
        <v>0</v>
      </c>
      <c r="F3247" t="s">
        <v>52</v>
      </c>
      <c r="G3247">
        <v>278484.23046875</v>
      </c>
      <c r="H3247" s="1">
        <f>SUM($D$2:D3247)/SUM($D$2:$D$11829)</f>
        <v>0.99423933770793194</v>
      </c>
      <c r="I3247" t="str">
        <f t="shared" si="50"/>
        <v>C</v>
      </c>
    </row>
    <row r="3248" spans="1:9">
      <c r="A3248" t="s">
        <v>6876</v>
      </c>
      <c r="B3248" t="s">
        <v>6877</v>
      </c>
      <c r="C3248">
        <v>80</v>
      </c>
      <c r="D3248">
        <v>1085183.6511001601</v>
      </c>
      <c r="E3248">
        <v>0</v>
      </c>
      <c r="F3248" t="s">
        <v>2252</v>
      </c>
      <c r="G3248">
        <v>88786.480224609404</v>
      </c>
      <c r="H3248" s="1">
        <f>SUM($D$2:D3248)/SUM($D$2:$D$11829)</f>
        <v>0.9942426721506914</v>
      </c>
      <c r="I3248" t="str">
        <f t="shared" si="50"/>
        <v>C</v>
      </c>
    </row>
    <row r="3249" spans="1:9">
      <c r="A3249" t="s">
        <v>6878</v>
      </c>
      <c r="B3249" t="s">
        <v>6879</v>
      </c>
      <c r="C3249">
        <v>1</v>
      </c>
      <c r="D3249">
        <v>1084233.625</v>
      </c>
      <c r="E3249">
        <v>0</v>
      </c>
      <c r="F3249" t="s">
        <v>6880</v>
      </c>
      <c r="G3249">
        <v>0</v>
      </c>
      <c r="H3249" s="1">
        <f>SUM($D$2:D3249)/SUM($D$2:$D$11829)</f>
        <v>0.99424600367430649</v>
      </c>
      <c r="I3249" t="str">
        <f t="shared" si="50"/>
        <v>C</v>
      </c>
    </row>
    <row r="3250" spans="1:9">
      <c r="A3250" t="s">
        <v>6881</v>
      </c>
      <c r="B3250" t="s">
        <v>6882</v>
      </c>
      <c r="C3250">
        <v>15</v>
      </c>
      <c r="D3250">
        <v>1083269.5322265599</v>
      </c>
      <c r="E3250">
        <v>0</v>
      </c>
      <c r="F3250" t="s">
        <v>1497</v>
      </c>
      <c r="G3250">
        <v>0</v>
      </c>
      <c r="H3250" s="1">
        <f>SUM($D$2:D3250)/SUM($D$2:$D$11829)</f>
        <v>0.99424933223555467</v>
      </c>
      <c r="I3250" t="str">
        <f t="shared" si="50"/>
        <v>C</v>
      </c>
    </row>
    <row r="3251" spans="1:9">
      <c r="A3251" t="s">
        <v>6883</v>
      </c>
      <c r="B3251" t="s">
        <v>6884</v>
      </c>
      <c r="C3251">
        <v>10</v>
      </c>
      <c r="D3251">
        <v>1081320</v>
      </c>
      <c r="E3251">
        <v>0</v>
      </c>
      <c r="F3251" t="s">
        <v>708</v>
      </c>
      <c r="G3251">
        <v>1081320</v>
      </c>
      <c r="H3251" s="1">
        <f>SUM($D$2:D3251)/SUM($D$2:$D$11829)</f>
        <v>0.99425265480647695</v>
      </c>
      <c r="I3251" t="str">
        <f t="shared" si="50"/>
        <v>C</v>
      </c>
    </row>
    <row r="3252" spans="1:9">
      <c r="A3252" t="s">
        <v>6885</v>
      </c>
      <c r="B3252" t="s">
        <v>6886</v>
      </c>
      <c r="C3252">
        <v>5</v>
      </c>
      <c r="D3252">
        <v>1080395.3652343799</v>
      </c>
      <c r="E3252">
        <v>0</v>
      </c>
      <c r="F3252" t="s">
        <v>23</v>
      </c>
      <c r="G3252">
        <v>0</v>
      </c>
      <c r="H3252" s="1">
        <f>SUM($D$2:D3252)/SUM($D$2:$D$11829)</f>
        <v>0.99425597453627501</v>
      </c>
      <c r="I3252" t="str">
        <f t="shared" si="50"/>
        <v>C</v>
      </c>
    </row>
    <row r="3253" spans="1:9">
      <c r="A3253" t="s">
        <v>6887</v>
      </c>
      <c r="B3253" t="s">
        <v>6888</v>
      </c>
      <c r="C3253">
        <v>3</v>
      </c>
      <c r="D3253">
        <v>1079451</v>
      </c>
      <c r="E3253">
        <v>0</v>
      </c>
      <c r="F3253" t="s">
        <v>1867</v>
      </c>
      <c r="G3253">
        <v>0</v>
      </c>
      <c r="H3253" s="1">
        <f>SUM($D$2:D3253)/SUM($D$2:$D$11829)</f>
        <v>0.99425929136432289</v>
      </c>
      <c r="I3253" t="str">
        <f t="shared" si="50"/>
        <v>C</v>
      </c>
    </row>
    <row r="3254" spans="1:9">
      <c r="A3254" t="s">
        <v>6889</v>
      </c>
      <c r="B3254" t="s">
        <v>6890</v>
      </c>
      <c r="C3254">
        <v>7</v>
      </c>
      <c r="D3254">
        <v>1079025.7421875</v>
      </c>
      <c r="E3254">
        <v>0</v>
      </c>
      <c r="F3254" t="s">
        <v>759</v>
      </c>
      <c r="G3254">
        <v>28416</v>
      </c>
      <c r="H3254" s="1">
        <f>SUM($D$2:D3254)/SUM($D$2:$D$11829)</f>
        <v>0.99426260688568147</v>
      </c>
      <c r="I3254" t="str">
        <f t="shared" si="50"/>
        <v>C</v>
      </c>
    </row>
    <row r="3255" spans="1:9">
      <c r="A3255" t="s">
        <v>6891</v>
      </c>
      <c r="B3255" t="s">
        <v>6892</v>
      </c>
      <c r="C3255">
        <v>13</v>
      </c>
      <c r="D3255">
        <v>1077626.28515625</v>
      </c>
      <c r="E3255">
        <v>0</v>
      </c>
      <c r="F3255" t="s">
        <v>3044</v>
      </c>
      <c r="G3255">
        <v>1077626.28515625</v>
      </c>
      <c r="H3255" s="1">
        <f>SUM($D$2:D3255)/SUM($D$2:$D$11829)</f>
        <v>0.99426591810692977</v>
      </c>
      <c r="I3255" t="str">
        <f t="shared" si="50"/>
        <v>C</v>
      </c>
    </row>
    <row r="3256" spans="1:9">
      <c r="A3256" t="s">
        <v>6893</v>
      </c>
      <c r="B3256" t="s">
        <v>6894</v>
      </c>
      <c r="C3256">
        <v>2</v>
      </c>
      <c r="D3256">
        <v>1076208.15625</v>
      </c>
      <c r="E3256">
        <v>0</v>
      </c>
      <c r="F3256" t="s">
        <v>20</v>
      </c>
      <c r="G3256">
        <v>0</v>
      </c>
      <c r="H3256" s="1">
        <f>SUM($D$2:D3256)/SUM($D$2:$D$11829)</f>
        <v>0.99426922497069481</v>
      </c>
      <c r="I3256" t="str">
        <f t="shared" si="50"/>
        <v>C</v>
      </c>
    </row>
    <row r="3257" spans="1:9">
      <c r="A3257" t="s">
        <v>6895</v>
      </c>
      <c r="B3257" t="s">
        <v>6896</v>
      </c>
      <c r="C3257">
        <v>12</v>
      </c>
      <c r="D3257">
        <v>1076012.2587890599</v>
      </c>
      <c r="E3257">
        <v>0</v>
      </c>
      <c r="F3257" t="s">
        <v>104</v>
      </c>
      <c r="G3257">
        <v>151130.59375</v>
      </c>
      <c r="H3257" s="1">
        <f>SUM($D$2:D3257)/SUM($D$2:$D$11829)</f>
        <v>0.9942725312325259</v>
      </c>
      <c r="I3257" t="str">
        <f t="shared" si="50"/>
        <v>C</v>
      </c>
    </row>
    <row r="3258" spans="1:9">
      <c r="A3258" t="s">
        <v>6897</v>
      </c>
      <c r="B3258" t="s">
        <v>6898</v>
      </c>
      <c r="C3258">
        <v>5</v>
      </c>
      <c r="D3258">
        <v>1074373.04370117</v>
      </c>
      <c r="E3258">
        <v>0</v>
      </c>
      <c r="F3258" t="s">
        <v>489</v>
      </c>
      <c r="G3258">
        <v>0</v>
      </c>
      <c r="H3258" s="1">
        <f>SUM($D$2:D3258)/SUM($D$2:$D$11829)</f>
        <v>0.99427583245754236</v>
      </c>
      <c r="I3258" t="str">
        <f t="shared" si="50"/>
        <v>C</v>
      </c>
    </row>
    <row r="3259" spans="1:9">
      <c r="A3259" t="s">
        <v>6899</v>
      </c>
      <c r="B3259" t="s">
        <v>6900</v>
      </c>
      <c r="C3259">
        <v>3</v>
      </c>
      <c r="D3259">
        <v>1074000</v>
      </c>
      <c r="E3259">
        <v>0</v>
      </c>
      <c r="F3259" t="s">
        <v>49</v>
      </c>
      <c r="G3259">
        <v>0</v>
      </c>
      <c r="H3259" s="1">
        <f>SUM($D$2:D3259)/SUM($D$2:$D$11829)</f>
        <v>0.99427913253630773</v>
      </c>
      <c r="I3259" t="str">
        <f t="shared" si="50"/>
        <v>C</v>
      </c>
    </row>
    <row r="3260" spans="1:9">
      <c r="A3260" t="s">
        <v>6901</v>
      </c>
      <c r="B3260" t="s">
        <v>6902</v>
      </c>
      <c r="C3260">
        <v>66</v>
      </c>
      <c r="D3260">
        <v>1073400.0136718799</v>
      </c>
      <c r="E3260">
        <v>0</v>
      </c>
      <c r="F3260" t="s">
        <v>52</v>
      </c>
      <c r="G3260">
        <v>667114.462890625</v>
      </c>
      <c r="H3260" s="1">
        <f>SUM($D$2:D3260)/SUM($D$2:$D$11829)</f>
        <v>0.9942824307714957</v>
      </c>
      <c r="I3260" t="str">
        <f t="shared" si="50"/>
        <v>C</v>
      </c>
    </row>
    <row r="3261" spans="1:9">
      <c r="A3261" t="s">
        <v>6903</v>
      </c>
      <c r="B3261" t="s">
        <v>6904</v>
      </c>
      <c r="C3261">
        <v>18</v>
      </c>
      <c r="D3261">
        <v>1073359.6699218799</v>
      </c>
      <c r="E3261">
        <v>0</v>
      </c>
      <c r="F3261" t="s">
        <v>52</v>
      </c>
      <c r="G3261">
        <v>324260.458984375</v>
      </c>
      <c r="H3261" s="1">
        <f>SUM($D$2:D3261)/SUM($D$2:$D$11829)</f>
        <v>0.9942857288827196</v>
      </c>
      <c r="I3261" t="str">
        <f t="shared" si="50"/>
        <v>C</v>
      </c>
    </row>
    <row r="3262" spans="1:9">
      <c r="A3262" t="s">
        <v>6905</v>
      </c>
      <c r="B3262" t="s">
        <v>6906</v>
      </c>
      <c r="C3262">
        <v>1</v>
      </c>
      <c r="D3262">
        <v>1072716</v>
      </c>
      <c r="E3262">
        <v>0</v>
      </c>
      <c r="F3262" t="s">
        <v>1867</v>
      </c>
      <c r="G3262">
        <v>0</v>
      </c>
      <c r="H3262" s="1">
        <f>SUM($D$2:D3262)/SUM($D$2:$D$11829)</f>
        <v>0.99428902501613936</v>
      </c>
      <c r="I3262" t="str">
        <f t="shared" si="50"/>
        <v>C</v>
      </c>
    </row>
    <row r="3263" spans="1:9">
      <c r="A3263" t="s">
        <v>6907</v>
      </c>
      <c r="B3263" t="s">
        <v>6908</v>
      </c>
      <c r="C3263">
        <v>1</v>
      </c>
      <c r="D3263">
        <v>1071823.75</v>
      </c>
      <c r="E3263">
        <v>0</v>
      </c>
      <c r="F3263" t="s">
        <v>489</v>
      </c>
      <c r="G3263">
        <v>1071823.75</v>
      </c>
      <c r="H3263" s="1">
        <f>SUM($D$2:D3263)/SUM($D$2:$D$11829)</f>
        <v>0.99429231840794352</v>
      </c>
      <c r="I3263" t="str">
        <f t="shared" si="50"/>
        <v>C</v>
      </c>
    </row>
    <row r="3264" spans="1:9">
      <c r="A3264" t="s">
        <v>6909</v>
      </c>
      <c r="B3264" t="s">
        <v>6910</v>
      </c>
      <c r="C3264">
        <v>3</v>
      </c>
      <c r="D3264">
        <v>1071569</v>
      </c>
      <c r="E3264">
        <v>0</v>
      </c>
      <c r="F3264" t="s">
        <v>145</v>
      </c>
      <c r="G3264">
        <v>1071569</v>
      </c>
      <c r="H3264" s="1">
        <f>SUM($D$2:D3264)/SUM($D$2:$D$11829)</f>
        <v>0.99429561101697761</v>
      </c>
      <c r="I3264" t="str">
        <f t="shared" si="50"/>
        <v>C</v>
      </c>
    </row>
    <row r="3265" spans="1:9">
      <c r="A3265" t="s">
        <v>6911</v>
      </c>
      <c r="B3265" t="s">
        <v>6912</v>
      </c>
      <c r="C3265">
        <v>2</v>
      </c>
      <c r="D3265">
        <v>1071500</v>
      </c>
      <c r="E3265">
        <v>0</v>
      </c>
      <c r="F3265" t="s">
        <v>1799</v>
      </c>
      <c r="G3265">
        <v>1071500</v>
      </c>
      <c r="H3265" s="1">
        <f>SUM($D$2:D3265)/SUM($D$2:$D$11829)</f>
        <v>0.99429890341399541</v>
      </c>
      <c r="I3265" t="str">
        <f t="shared" si="50"/>
        <v>C</v>
      </c>
    </row>
    <row r="3266" spans="1:9">
      <c r="A3266" t="s">
        <v>6913</v>
      </c>
      <c r="B3266" t="s">
        <v>6914</v>
      </c>
      <c r="C3266">
        <v>13</v>
      </c>
      <c r="D3266">
        <v>1071389</v>
      </c>
      <c r="E3266">
        <v>0</v>
      </c>
      <c r="F3266" t="s">
        <v>1867</v>
      </c>
      <c r="G3266">
        <v>1071389</v>
      </c>
      <c r="H3266" s="1">
        <f>SUM($D$2:D3266)/SUM($D$2:$D$11829)</f>
        <v>0.99430219546994369</v>
      </c>
      <c r="I3266" t="str">
        <f t="shared" si="50"/>
        <v>C</v>
      </c>
    </row>
    <row r="3267" spans="1:9">
      <c r="A3267" t="s">
        <v>6915</v>
      </c>
      <c r="B3267" t="s">
        <v>6916</v>
      </c>
      <c r="C3267">
        <v>13</v>
      </c>
      <c r="D3267">
        <v>1071042.7578125</v>
      </c>
      <c r="E3267">
        <v>0</v>
      </c>
      <c r="F3267" t="s">
        <v>1867</v>
      </c>
      <c r="G3267">
        <v>0</v>
      </c>
      <c r="H3267" s="1">
        <f>SUM($D$2:D3267)/SUM($D$2:$D$11829)</f>
        <v>0.9943054864619939</v>
      </c>
      <c r="I3267" t="str">
        <f t="shared" ref="I3267:I3330" si="51">IF(H3267&lt;=0.8,"A",IF(H3267&lt;=0.95,"B","C"))</f>
        <v>C</v>
      </c>
    </row>
    <row r="3268" spans="1:9">
      <c r="A3268" t="s">
        <v>6917</v>
      </c>
      <c r="B3268" t="s">
        <v>6918</v>
      </c>
      <c r="C3268">
        <v>1</v>
      </c>
      <c r="D3268">
        <v>1070480.75</v>
      </c>
      <c r="E3268">
        <v>0</v>
      </c>
      <c r="F3268" t="s">
        <v>2664</v>
      </c>
      <c r="G3268">
        <v>0</v>
      </c>
      <c r="H3268" s="1">
        <f>SUM($D$2:D3268)/SUM($D$2:$D$11829)</f>
        <v>0.99430877572716325</v>
      </c>
      <c r="I3268" t="str">
        <f t="shared" si="51"/>
        <v>C</v>
      </c>
    </row>
    <row r="3269" spans="1:9">
      <c r="A3269" t="s">
        <v>6919</v>
      </c>
      <c r="B3269" t="s">
        <v>6920</v>
      </c>
      <c r="C3269">
        <v>13</v>
      </c>
      <c r="D3269">
        <v>1070109.05859375</v>
      </c>
      <c r="E3269">
        <v>0</v>
      </c>
      <c r="F3269" t="s">
        <v>1465</v>
      </c>
      <c r="G3269">
        <v>974109.05859375</v>
      </c>
      <c r="H3269" s="1">
        <f>SUM($D$2:D3269)/SUM($D$2:$D$11829)</f>
        <v>0.99431206385023674</v>
      </c>
      <c r="I3269" t="str">
        <f t="shared" si="51"/>
        <v>C</v>
      </c>
    </row>
    <row r="3270" spans="1:9">
      <c r="A3270" t="s">
        <v>6921</v>
      </c>
      <c r="B3270" t="s">
        <v>6922</v>
      </c>
      <c r="C3270">
        <v>2</v>
      </c>
      <c r="D3270">
        <v>1068005</v>
      </c>
      <c r="E3270">
        <v>0</v>
      </c>
      <c r="F3270" t="s">
        <v>272</v>
      </c>
      <c r="G3270">
        <v>275600</v>
      </c>
      <c r="H3270" s="1">
        <f>SUM($D$2:D3270)/SUM($D$2:$D$11829)</f>
        <v>0.99431534550817147</v>
      </c>
      <c r="I3270" t="str">
        <f t="shared" si="51"/>
        <v>C</v>
      </c>
    </row>
    <row r="3271" spans="1:9">
      <c r="A3271" t="s">
        <v>6923</v>
      </c>
      <c r="B3271" t="s">
        <v>6924</v>
      </c>
      <c r="C3271">
        <v>1</v>
      </c>
      <c r="D3271">
        <v>1067625</v>
      </c>
      <c r="E3271">
        <v>0</v>
      </c>
      <c r="F3271" t="s">
        <v>1867</v>
      </c>
      <c r="G3271">
        <v>0</v>
      </c>
      <c r="H3271" s="1">
        <f>SUM($D$2:D3271)/SUM($D$2:$D$11829)</f>
        <v>0.99431862599848042</v>
      </c>
      <c r="I3271" t="str">
        <f t="shared" si="51"/>
        <v>C</v>
      </c>
    </row>
    <row r="3272" spans="1:9">
      <c r="A3272" t="s">
        <v>6925</v>
      </c>
      <c r="B3272" t="s">
        <v>6926</v>
      </c>
      <c r="C3272">
        <v>1</v>
      </c>
      <c r="D3272">
        <v>1067625</v>
      </c>
      <c r="E3272">
        <v>0</v>
      </c>
      <c r="F3272" t="s">
        <v>1867</v>
      </c>
      <c r="G3272">
        <v>0</v>
      </c>
      <c r="H3272" s="1">
        <f>SUM($D$2:D3272)/SUM($D$2:$D$11829)</f>
        <v>0.99432190648878949</v>
      </c>
      <c r="I3272" t="str">
        <f t="shared" si="51"/>
        <v>C</v>
      </c>
    </row>
    <row r="3273" spans="1:9">
      <c r="A3273" t="s">
        <v>6927</v>
      </c>
      <c r="B3273" t="s">
        <v>6928</v>
      </c>
      <c r="C3273">
        <v>1</v>
      </c>
      <c r="D3273">
        <v>1067609.375</v>
      </c>
      <c r="E3273">
        <v>0</v>
      </c>
      <c r="F3273" t="s">
        <v>2664</v>
      </c>
      <c r="G3273">
        <v>0</v>
      </c>
      <c r="H3273" s="1">
        <f>SUM($D$2:D3273)/SUM($D$2:$D$11829)</f>
        <v>0.99432518693108762</v>
      </c>
      <c r="I3273" t="str">
        <f t="shared" si="51"/>
        <v>C</v>
      </c>
    </row>
    <row r="3274" spans="1:9">
      <c r="A3274" t="s">
        <v>6929</v>
      </c>
      <c r="B3274" t="s">
        <v>6930</v>
      </c>
      <c r="C3274">
        <v>4</v>
      </c>
      <c r="D3274">
        <v>1065564.59375</v>
      </c>
      <c r="E3274">
        <v>0</v>
      </c>
      <c r="F3274" t="s">
        <v>1113</v>
      </c>
      <c r="G3274">
        <v>138381.75</v>
      </c>
      <c r="H3274" s="1">
        <f>SUM($D$2:D3274)/SUM($D$2:$D$11829)</f>
        <v>0.99432846109038842</v>
      </c>
      <c r="I3274" t="str">
        <f t="shared" si="51"/>
        <v>C</v>
      </c>
    </row>
    <row r="3275" spans="1:9">
      <c r="A3275" t="s">
        <v>6931</v>
      </c>
      <c r="B3275" t="s">
        <v>6932</v>
      </c>
      <c r="C3275">
        <v>2</v>
      </c>
      <c r="D3275">
        <v>1065216</v>
      </c>
      <c r="E3275">
        <v>0</v>
      </c>
      <c r="F3275" t="s">
        <v>788</v>
      </c>
      <c r="G3275">
        <v>0</v>
      </c>
      <c r="H3275" s="1">
        <f>SUM($D$2:D3275)/SUM($D$2:$D$11829)</f>
        <v>0.99433173417856546</v>
      </c>
      <c r="I3275" t="str">
        <f t="shared" si="51"/>
        <v>C</v>
      </c>
    </row>
    <row r="3276" spans="1:9">
      <c r="A3276" t="s">
        <v>6933</v>
      </c>
      <c r="B3276" t="s">
        <v>6934</v>
      </c>
      <c r="C3276">
        <v>1</v>
      </c>
      <c r="D3276">
        <v>1065095.125</v>
      </c>
      <c r="E3276">
        <v>0</v>
      </c>
      <c r="F3276" t="s">
        <v>145</v>
      </c>
      <c r="G3276">
        <v>0</v>
      </c>
      <c r="H3276" s="1">
        <f>SUM($D$2:D3276)/SUM($D$2:$D$11829)</f>
        <v>0.99433500689533005</v>
      </c>
      <c r="I3276" t="str">
        <f t="shared" si="51"/>
        <v>C</v>
      </c>
    </row>
    <row r="3277" spans="1:9">
      <c r="A3277" t="s">
        <v>6935</v>
      </c>
      <c r="B3277" t="s">
        <v>6936</v>
      </c>
      <c r="C3277">
        <v>5</v>
      </c>
      <c r="D3277">
        <v>1064511.8916015599</v>
      </c>
      <c r="E3277">
        <v>0</v>
      </c>
      <c r="F3277" t="s">
        <v>6937</v>
      </c>
      <c r="G3277">
        <v>0</v>
      </c>
      <c r="H3277" s="1">
        <f>SUM($D$2:D3277)/SUM($D$2:$D$11829)</f>
        <v>0.99433827781999395</v>
      </c>
      <c r="I3277" t="str">
        <f t="shared" si="51"/>
        <v>C</v>
      </c>
    </row>
    <row r="3278" spans="1:9">
      <c r="A3278" t="s">
        <v>6938</v>
      </c>
      <c r="B3278" t="s">
        <v>6939</v>
      </c>
      <c r="C3278">
        <v>14</v>
      </c>
      <c r="D3278">
        <v>1061979</v>
      </c>
      <c r="E3278">
        <v>0</v>
      </c>
      <c r="F3278" t="s">
        <v>2664</v>
      </c>
      <c r="G3278">
        <v>1061979</v>
      </c>
      <c r="H3278" s="1">
        <f>SUM($D$2:D3278)/SUM($D$2:$D$11829)</f>
        <v>0.99434154096184424</v>
      </c>
      <c r="I3278" t="str">
        <f t="shared" si="51"/>
        <v>C</v>
      </c>
    </row>
    <row r="3279" spans="1:9">
      <c r="A3279" t="s">
        <v>6940</v>
      </c>
      <c r="B3279" t="s">
        <v>6941</v>
      </c>
      <c r="C3279">
        <v>11</v>
      </c>
      <c r="D3279">
        <v>1061882.8730468799</v>
      </c>
      <c r="E3279">
        <v>0</v>
      </c>
      <c r="F3279" t="s">
        <v>31</v>
      </c>
      <c r="G3279">
        <v>0</v>
      </c>
      <c r="H3279" s="1">
        <f>SUM($D$2:D3279)/SUM($D$2:$D$11829)</f>
        <v>0.99434480380832535</v>
      </c>
      <c r="I3279" t="str">
        <f t="shared" si="51"/>
        <v>C</v>
      </c>
    </row>
    <row r="3280" spans="1:9">
      <c r="A3280" t="s">
        <v>6942</v>
      </c>
      <c r="B3280" t="s">
        <v>6943</v>
      </c>
      <c r="C3280">
        <v>1</v>
      </c>
      <c r="D3280">
        <v>1061429.75</v>
      </c>
      <c r="E3280">
        <v>0</v>
      </c>
      <c r="F3280" t="s">
        <v>1867</v>
      </c>
      <c r="G3280">
        <v>0</v>
      </c>
      <c r="H3280" s="1">
        <f>SUM($D$2:D3280)/SUM($D$2:$D$11829)</f>
        <v>0.99434806526249575</v>
      </c>
      <c r="I3280" t="str">
        <f t="shared" si="51"/>
        <v>C</v>
      </c>
    </row>
    <row r="3281" spans="1:9">
      <c r="A3281" t="s">
        <v>6944</v>
      </c>
      <c r="B3281" t="s">
        <v>6945</v>
      </c>
      <c r="C3281">
        <v>1</v>
      </c>
      <c r="D3281">
        <v>1061403.75</v>
      </c>
      <c r="E3281">
        <v>0</v>
      </c>
      <c r="F3281" t="s">
        <v>1867</v>
      </c>
      <c r="G3281">
        <v>0</v>
      </c>
      <c r="H3281" s="1">
        <f>SUM($D$2:D3281)/SUM($D$2:$D$11829)</f>
        <v>0.99435132663677595</v>
      </c>
      <c r="I3281" t="str">
        <f t="shared" si="51"/>
        <v>C</v>
      </c>
    </row>
    <row r="3282" spans="1:9">
      <c r="A3282" t="s">
        <v>6946</v>
      </c>
      <c r="B3282" t="s">
        <v>6947</v>
      </c>
      <c r="C3282">
        <v>2</v>
      </c>
      <c r="D3282">
        <v>1061385.625</v>
      </c>
      <c r="E3282">
        <v>0</v>
      </c>
      <c r="F3282" t="s">
        <v>6948</v>
      </c>
      <c r="G3282">
        <v>1061385.625</v>
      </c>
      <c r="H3282" s="1">
        <f>SUM($D$2:D3282)/SUM($D$2:$D$11829)</f>
        <v>0.99435458795536347</v>
      </c>
      <c r="I3282" t="str">
        <f t="shared" si="51"/>
        <v>C</v>
      </c>
    </row>
    <row r="3283" spans="1:9">
      <c r="A3283" t="s">
        <v>6949</v>
      </c>
      <c r="B3283" t="s">
        <v>6950</v>
      </c>
      <c r="C3283">
        <v>20</v>
      </c>
      <c r="D3283">
        <v>1060590.0332031299</v>
      </c>
      <c r="E3283">
        <v>0</v>
      </c>
      <c r="F3283" t="s">
        <v>1307</v>
      </c>
      <c r="G3283">
        <v>855231.3515625</v>
      </c>
      <c r="H3283" s="1">
        <f>SUM($D$2:D3283)/SUM($D$2:$D$11829)</f>
        <v>0.99435784682933681</v>
      </c>
      <c r="I3283" t="str">
        <f t="shared" si="51"/>
        <v>C</v>
      </c>
    </row>
    <row r="3284" spans="1:9">
      <c r="A3284" t="s">
        <v>6951</v>
      </c>
      <c r="B3284" t="s">
        <v>6952</v>
      </c>
      <c r="C3284">
        <v>7</v>
      </c>
      <c r="D3284">
        <v>1059997.828125</v>
      </c>
      <c r="E3284">
        <v>0</v>
      </c>
      <c r="F3284" t="s">
        <v>104</v>
      </c>
      <c r="G3284">
        <v>605229.421875</v>
      </c>
      <c r="H3284" s="1">
        <f>SUM($D$2:D3284)/SUM($D$2:$D$11829)</f>
        <v>0.99436110388364218</v>
      </c>
      <c r="I3284" t="str">
        <f t="shared" si="51"/>
        <v>C</v>
      </c>
    </row>
    <row r="3285" spans="1:9">
      <c r="A3285" t="s">
        <v>6953</v>
      </c>
      <c r="B3285" t="s">
        <v>6954</v>
      </c>
      <c r="C3285">
        <v>1</v>
      </c>
      <c r="D3285">
        <v>1059973</v>
      </c>
      <c r="E3285">
        <v>0</v>
      </c>
      <c r="F3285" t="s">
        <v>1745</v>
      </c>
      <c r="G3285">
        <v>1059973</v>
      </c>
      <c r="H3285" s="1">
        <f>SUM($D$2:D3285)/SUM($D$2:$D$11829)</f>
        <v>0.99436436086165825</v>
      </c>
      <c r="I3285" t="str">
        <f t="shared" si="51"/>
        <v>C</v>
      </c>
    </row>
    <row r="3286" spans="1:9">
      <c r="A3286" t="s">
        <v>6955</v>
      </c>
      <c r="B3286" t="s">
        <v>6956</v>
      </c>
      <c r="C3286">
        <v>1</v>
      </c>
      <c r="D3286">
        <v>1059024.375</v>
      </c>
      <c r="E3286">
        <v>0</v>
      </c>
      <c r="F3286" t="s">
        <v>1867</v>
      </c>
      <c r="G3286">
        <v>0</v>
      </c>
      <c r="H3286" s="1">
        <f>SUM($D$2:D3286)/SUM($D$2:$D$11829)</f>
        <v>0.99436761492483516</v>
      </c>
      <c r="I3286" t="str">
        <f t="shared" si="51"/>
        <v>C</v>
      </c>
    </row>
    <row r="3287" spans="1:9">
      <c r="A3287" t="s">
        <v>6957</v>
      </c>
      <c r="B3287" t="s">
        <v>6958</v>
      </c>
      <c r="C3287">
        <v>6</v>
      </c>
      <c r="D3287">
        <v>1058217.359375</v>
      </c>
      <c r="E3287">
        <v>0</v>
      </c>
      <c r="F3287" t="s">
        <v>1867</v>
      </c>
      <c r="G3287">
        <v>0</v>
      </c>
      <c r="H3287" s="1">
        <f>SUM($D$2:D3287)/SUM($D$2:$D$11829)</f>
        <v>0.99437086650829587</v>
      </c>
      <c r="I3287" t="str">
        <f t="shared" si="51"/>
        <v>C</v>
      </c>
    </row>
    <row r="3288" spans="1:9">
      <c r="A3288" t="s">
        <v>6959</v>
      </c>
      <c r="B3288" t="s">
        <v>6960</v>
      </c>
      <c r="C3288">
        <v>3</v>
      </c>
      <c r="D3288">
        <v>1056100</v>
      </c>
      <c r="E3288">
        <v>0</v>
      </c>
      <c r="F3288" t="s">
        <v>6961</v>
      </c>
      <c r="G3288">
        <v>1056100</v>
      </c>
      <c r="H3288" s="1">
        <f>SUM($D$2:D3288)/SUM($D$2:$D$11829)</f>
        <v>0.99437411158574851</v>
      </c>
      <c r="I3288" t="str">
        <f t="shared" si="51"/>
        <v>C</v>
      </c>
    </row>
    <row r="3289" spans="1:9">
      <c r="A3289" t="s">
        <v>6962</v>
      </c>
      <c r="B3289" t="s">
        <v>6963</v>
      </c>
      <c r="C3289">
        <v>1</v>
      </c>
      <c r="D3289">
        <v>1055907.75</v>
      </c>
      <c r="E3289">
        <v>0</v>
      </c>
      <c r="F3289" t="s">
        <v>1867</v>
      </c>
      <c r="G3289">
        <v>1055907.75</v>
      </c>
      <c r="H3289" s="1">
        <f>SUM($D$2:D3289)/SUM($D$2:$D$11829)</f>
        <v>0.99437735607247479</v>
      </c>
      <c r="I3289" t="str">
        <f t="shared" si="51"/>
        <v>C</v>
      </c>
    </row>
    <row r="3290" spans="1:9">
      <c r="A3290" t="s">
        <v>6964</v>
      </c>
      <c r="B3290" t="s">
        <v>6965</v>
      </c>
      <c r="C3290">
        <v>1</v>
      </c>
      <c r="D3290">
        <v>1054870.5</v>
      </c>
      <c r="E3290">
        <v>0</v>
      </c>
      <c r="F3290" t="s">
        <v>1867</v>
      </c>
      <c r="G3290">
        <v>1054870.5</v>
      </c>
      <c r="H3290" s="1">
        <f>SUM($D$2:D3290)/SUM($D$2:$D$11829)</f>
        <v>0.99438059737204398</v>
      </c>
      <c r="I3290" t="str">
        <f t="shared" si="51"/>
        <v>C</v>
      </c>
    </row>
    <row r="3291" spans="1:9">
      <c r="A3291" t="s">
        <v>6966</v>
      </c>
      <c r="B3291" t="s">
        <v>6967</v>
      </c>
      <c r="C3291">
        <v>23</v>
      </c>
      <c r="D3291">
        <v>1054662</v>
      </c>
      <c r="E3291">
        <v>0</v>
      </c>
      <c r="F3291" t="s">
        <v>6968</v>
      </c>
      <c r="G3291">
        <v>22000</v>
      </c>
      <c r="H3291" s="1">
        <f>SUM($D$2:D3291)/SUM($D$2:$D$11829)</f>
        <v>0.99438383803095542</v>
      </c>
      <c r="I3291" t="str">
        <f t="shared" si="51"/>
        <v>C</v>
      </c>
    </row>
    <row r="3292" spans="1:9">
      <c r="A3292" t="s">
        <v>6969</v>
      </c>
      <c r="B3292" t="s">
        <v>6970</v>
      </c>
      <c r="C3292">
        <v>4</v>
      </c>
      <c r="D3292">
        <v>1053285.5859375</v>
      </c>
      <c r="E3292">
        <v>0</v>
      </c>
      <c r="F3292" t="s">
        <v>4887</v>
      </c>
      <c r="G3292">
        <v>0</v>
      </c>
      <c r="H3292" s="1">
        <f>SUM($D$2:D3292)/SUM($D$2:$D$11829)</f>
        <v>0.99438707446056074</v>
      </c>
      <c r="I3292" t="str">
        <f t="shared" si="51"/>
        <v>C</v>
      </c>
    </row>
    <row r="3293" spans="1:9">
      <c r="A3293" t="s">
        <v>6971</v>
      </c>
      <c r="B3293" t="s">
        <v>6972</v>
      </c>
      <c r="C3293">
        <v>1</v>
      </c>
      <c r="D3293">
        <v>1053221.5</v>
      </c>
      <c r="E3293">
        <v>0</v>
      </c>
      <c r="F3293" t="s">
        <v>727</v>
      </c>
      <c r="G3293">
        <v>1053221.5</v>
      </c>
      <c r="H3293" s="1">
        <f>SUM($D$2:D3293)/SUM($D$2:$D$11829)</f>
        <v>0.99439031069324924</v>
      </c>
      <c r="I3293" t="str">
        <f t="shared" si="51"/>
        <v>C</v>
      </c>
    </row>
    <row r="3294" spans="1:9">
      <c r="A3294" t="s">
        <v>6973</v>
      </c>
      <c r="B3294" t="s">
        <v>6974</v>
      </c>
      <c r="C3294">
        <v>8</v>
      </c>
      <c r="D3294">
        <v>1053136</v>
      </c>
      <c r="E3294">
        <v>0</v>
      </c>
      <c r="F3294" t="s">
        <v>17</v>
      </c>
      <c r="G3294">
        <v>120000</v>
      </c>
      <c r="H3294" s="1">
        <f>SUM($D$2:D3294)/SUM($D$2:$D$11829)</f>
        <v>0.99439354666322199</v>
      </c>
      <c r="I3294" t="str">
        <f t="shared" si="51"/>
        <v>C</v>
      </c>
    </row>
    <row r="3295" spans="1:9">
      <c r="A3295" t="s">
        <v>6975</v>
      </c>
      <c r="B3295" t="s">
        <v>6976</v>
      </c>
      <c r="C3295">
        <v>3</v>
      </c>
      <c r="D3295">
        <v>1051017.125</v>
      </c>
      <c r="E3295">
        <v>0</v>
      </c>
      <c r="F3295" t="s">
        <v>2664</v>
      </c>
      <c r="G3295">
        <v>375808.5</v>
      </c>
      <c r="H3295" s="1">
        <f>SUM($D$2:D3295)/SUM($D$2:$D$11829)</f>
        <v>0.99439677612252952</v>
      </c>
      <c r="I3295" t="str">
        <f t="shared" si="51"/>
        <v>C</v>
      </c>
    </row>
    <row r="3296" spans="1:9">
      <c r="A3296" t="s">
        <v>6977</v>
      </c>
      <c r="B3296" t="s">
        <v>6978</v>
      </c>
      <c r="C3296">
        <v>6</v>
      </c>
      <c r="D3296">
        <v>1050742.65625</v>
      </c>
      <c r="E3296">
        <v>0</v>
      </c>
      <c r="F3296" t="s">
        <v>559</v>
      </c>
      <c r="G3296">
        <v>990952.65625</v>
      </c>
      <c r="H3296" s="1">
        <f>SUM($D$2:D3296)/SUM($D$2:$D$11829)</f>
        <v>0.99440000473847723</v>
      </c>
      <c r="I3296" t="str">
        <f t="shared" si="51"/>
        <v>C</v>
      </c>
    </row>
    <row r="3297" spans="1:9">
      <c r="A3297" t="s">
        <v>6979</v>
      </c>
      <c r="B3297" t="s">
        <v>6980</v>
      </c>
      <c r="C3297">
        <v>3</v>
      </c>
      <c r="D3297">
        <v>1050420.6484375</v>
      </c>
      <c r="E3297">
        <v>0</v>
      </c>
      <c r="F3297" t="s">
        <v>1085</v>
      </c>
      <c r="G3297">
        <v>1050420.6484375</v>
      </c>
      <c r="H3297" s="1">
        <f>SUM($D$2:D3297)/SUM($D$2:$D$11829)</f>
        <v>0.99440323236499173</v>
      </c>
      <c r="I3297" t="str">
        <f t="shared" si="51"/>
        <v>C</v>
      </c>
    </row>
    <row r="3298" spans="1:9">
      <c r="A3298" t="s">
        <v>6981</v>
      </c>
      <c r="B3298" t="s">
        <v>6982</v>
      </c>
      <c r="C3298">
        <v>1</v>
      </c>
      <c r="D3298">
        <v>1050000</v>
      </c>
      <c r="E3298">
        <v>0</v>
      </c>
      <c r="F3298" t="s">
        <v>59</v>
      </c>
      <c r="G3298">
        <v>0</v>
      </c>
      <c r="H3298" s="1">
        <f>SUM($D$2:D3298)/SUM($D$2:$D$11829)</f>
        <v>0.99440645869898037</v>
      </c>
      <c r="I3298" t="str">
        <f t="shared" si="51"/>
        <v>C</v>
      </c>
    </row>
    <row r="3299" spans="1:9">
      <c r="A3299" t="s">
        <v>6983</v>
      </c>
      <c r="B3299" t="s">
        <v>6984</v>
      </c>
      <c r="C3299">
        <v>1</v>
      </c>
      <c r="D3299">
        <v>1050000</v>
      </c>
      <c r="E3299">
        <v>0</v>
      </c>
      <c r="F3299" t="s">
        <v>456</v>
      </c>
      <c r="G3299">
        <v>0</v>
      </c>
      <c r="H3299" s="1">
        <f>SUM($D$2:D3299)/SUM($D$2:$D$11829)</f>
        <v>0.99440968503296889</v>
      </c>
      <c r="I3299" t="str">
        <f t="shared" si="51"/>
        <v>C</v>
      </c>
    </row>
    <row r="3300" spans="1:9">
      <c r="A3300" t="s">
        <v>6985</v>
      </c>
      <c r="B3300" t="s">
        <v>6986</v>
      </c>
      <c r="C3300">
        <v>3</v>
      </c>
      <c r="D3300">
        <v>1049346.125</v>
      </c>
      <c r="E3300">
        <v>0</v>
      </c>
      <c r="F3300" t="s">
        <v>131</v>
      </c>
      <c r="G3300">
        <v>0</v>
      </c>
      <c r="H3300" s="1">
        <f>SUM($D$2:D3300)/SUM($D$2:$D$11829)</f>
        <v>0.99441290935779636</v>
      </c>
      <c r="I3300" t="str">
        <f t="shared" si="51"/>
        <v>C</v>
      </c>
    </row>
    <row r="3301" spans="1:9">
      <c r="A3301" t="s">
        <v>6987</v>
      </c>
      <c r="B3301" t="s">
        <v>6988</v>
      </c>
      <c r="C3301">
        <v>10</v>
      </c>
      <c r="D3301">
        <v>1049008.234375</v>
      </c>
      <c r="E3301">
        <v>0</v>
      </c>
      <c r="F3301" t="s">
        <v>456</v>
      </c>
      <c r="G3301">
        <v>84815.9296875</v>
      </c>
      <c r="H3301" s="1">
        <f>SUM($D$2:D3301)/SUM($D$2:$D$11829)</f>
        <v>0.99441613264438755</v>
      </c>
      <c r="I3301" t="str">
        <f t="shared" si="51"/>
        <v>C</v>
      </c>
    </row>
    <row r="3302" spans="1:9">
      <c r="A3302" t="s">
        <v>6989</v>
      </c>
      <c r="B3302" t="s">
        <v>6990</v>
      </c>
      <c r="C3302">
        <v>4</v>
      </c>
      <c r="D3302">
        <v>1048435.5625</v>
      </c>
      <c r="E3302">
        <v>0</v>
      </c>
      <c r="F3302" t="s">
        <v>534</v>
      </c>
      <c r="G3302">
        <v>0</v>
      </c>
      <c r="H3302" s="1">
        <f>SUM($D$2:D3302)/SUM($D$2:$D$11829)</f>
        <v>0.99441935417133054</v>
      </c>
      <c r="I3302" t="str">
        <f t="shared" si="51"/>
        <v>C</v>
      </c>
    </row>
    <row r="3303" spans="1:9">
      <c r="A3303" t="s">
        <v>6991</v>
      </c>
      <c r="B3303" t="s">
        <v>6992</v>
      </c>
      <c r="C3303">
        <v>12</v>
      </c>
      <c r="D3303">
        <v>1048128.875</v>
      </c>
      <c r="E3303">
        <v>0</v>
      </c>
      <c r="F3303" t="s">
        <v>209</v>
      </c>
      <c r="G3303">
        <v>617736.875</v>
      </c>
      <c r="H3303" s="1">
        <f>SUM($D$2:D3303)/SUM($D$2:$D$11829)</f>
        <v>0.99442257475591511</v>
      </c>
      <c r="I3303" t="str">
        <f t="shared" si="51"/>
        <v>C</v>
      </c>
    </row>
    <row r="3304" spans="1:9">
      <c r="A3304" t="s">
        <v>6993</v>
      </c>
      <c r="B3304" t="s">
        <v>6994</v>
      </c>
      <c r="C3304">
        <v>6</v>
      </c>
      <c r="D3304">
        <v>1047714.375</v>
      </c>
      <c r="E3304">
        <v>0</v>
      </c>
      <c r="F3304" t="s">
        <v>104</v>
      </c>
      <c r="G3304">
        <v>0</v>
      </c>
      <c r="H3304" s="1">
        <f>SUM($D$2:D3304)/SUM($D$2:$D$11829)</f>
        <v>0.99442579406686582</v>
      </c>
      <c r="I3304" t="str">
        <f t="shared" si="51"/>
        <v>C</v>
      </c>
    </row>
    <row r="3305" spans="1:9">
      <c r="A3305" t="s">
        <v>6995</v>
      </c>
      <c r="B3305" t="s">
        <v>6996</v>
      </c>
      <c r="C3305">
        <v>10</v>
      </c>
      <c r="D3305">
        <v>1047708.02001953</v>
      </c>
      <c r="E3305">
        <v>0</v>
      </c>
      <c r="F3305" t="s">
        <v>602</v>
      </c>
      <c r="G3305">
        <v>0</v>
      </c>
      <c r="H3305" s="1">
        <f>SUM($D$2:D3305)/SUM($D$2:$D$11829)</f>
        <v>0.9944290133582897</v>
      </c>
      <c r="I3305" t="str">
        <f t="shared" si="51"/>
        <v>C</v>
      </c>
    </row>
    <row r="3306" spans="1:9">
      <c r="A3306" t="s">
        <v>6997</v>
      </c>
      <c r="B3306" t="s">
        <v>6998</v>
      </c>
      <c r="C3306">
        <v>4</v>
      </c>
      <c r="D3306">
        <v>1046973.5625</v>
      </c>
      <c r="E3306">
        <v>0</v>
      </c>
      <c r="F3306" t="s">
        <v>34</v>
      </c>
      <c r="G3306">
        <v>0</v>
      </c>
      <c r="H3306" s="1">
        <f>SUM($D$2:D3306)/SUM($D$2:$D$11829)</f>
        <v>0.9944322303929467</v>
      </c>
      <c r="I3306" t="str">
        <f t="shared" si="51"/>
        <v>C</v>
      </c>
    </row>
    <row r="3307" spans="1:9">
      <c r="A3307" t="s">
        <v>6999</v>
      </c>
      <c r="B3307" t="s">
        <v>7000</v>
      </c>
      <c r="C3307">
        <v>4</v>
      </c>
      <c r="D3307">
        <v>1044580.515625</v>
      </c>
      <c r="E3307">
        <v>0</v>
      </c>
      <c r="F3307" t="s">
        <v>152</v>
      </c>
      <c r="G3307">
        <v>816847.25</v>
      </c>
      <c r="H3307" s="1">
        <f>SUM($D$2:D3307)/SUM($D$2:$D$11829)</f>
        <v>0.99443544007449081</v>
      </c>
      <c r="I3307" t="str">
        <f t="shared" si="51"/>
        <v>C</v>
      </c>
    </row>
    <row r="3308" spans="1:9">
      <c r="A3308" t="s">
        <v>7001</v>
      </c>
      <c r="B3308" t="s">
        <v>7002</v>
      </c>
      <c r="C3308">
        <v>4</v>
      </c>
      <c r="D3308">
        <v>1041165.3671875</v>
      </c>
      <c r="E3308">
        <v>0</v>
      </c>
      <c r="F3308" t="s">
        <v>489</v>
      </c>
      <c r="G3308">
        <v>0</v>
      </c>
      <c r="H3308" s="1">
        <f>SUM($D$2:D3308)/SUM($D$2:$D$11829)</f>
        <v>0.99443863926231157</v>
      </c>
      <c r="I3308" t="str">
        <f t="shared" si="51"/>
        <v>C</v>
      </c>
    </row>
    <row r="3309" spans="1:9">
      <c r="A3309" t="s">
        <v>7003</v>
      </c>
      <c r="B3309" t="s">
        <v>7004</v>
      </c>
      <c r="C3309">
        <v>1</v>
      </c>
      <c r="D3309">
        <v>1041138.25</v>
      </c>
      <c r="E3309">
        <v>0</v>
      </c>
      <c r="F3309" t="s">
        <v>49</v>
      </c>
      <c r="G3309">
        <v>0</v>
      </c>
      <c r="H3309" s="1">
        <f>SUM($D$2:D3309)/SUM($D$2:$D$11829)</f>
        <v>0.99444183836680944</v>
      </c>
      <c r="I3309" t="str">
        <f t="shared" si="51"/>
        <v>C</v>
      </c>
    </row>
    <row r="3310" spans="1:9">
      <c r="A3310" t="s">
        <v>7005</v>
      </c>
      <c r="B3310" t="s">
        <v>7006</v>
      </c>
      <c r="C3310">
        <v>3</v>
      </c>
      <c r="D3310">
        <v>1040193.40625</v>
      </c>
      <c r="E3310">
        <v>0</v>
      </c>
      <c r="F3310" t="s">
        <v>1392</v>
      </c>
      <c r="G3310">
        <v>0</v>
      </c>
      <c r="H3310" s="1">
        <f>SUM($D$2:D3310)/SUM($D$2:$D$11829)</f>
        <v>0.99444503456808686</v>
      </c>
      <c r="I3310" t="str">
        <f t="shared" si="51"/>
        <v>C</v>
      </c>
    </row>
    <row r="3311" spans="1:9">
      <c r="A3311" t="s">
        <v>7007</v>
      </c>
      <c r="B3311" t="s">
        <v>7008</v>
      </c>
      <c r="C3311">
        <v>2</v>
      </c>
      <c r="D3311">
        <v>1039994.375</v>
      </c>
      <c r="E3311">
        <v>0</v>
      </c>
      <c r="F3311" t="s">
        <v>727</v>
      </c>
      <c r="G3311">
        <v>0</v>
      </c>
      <c r="H3311" s="1">
        <f>SUM($D$2:D3311)/SUM($D$2:$D$11829)</f>
        <v>0.99444823015780104</v>
      </c>
      <c r="I3311" t="str">
        <f t="shared" si="51"/>
        <v>C</v>
      </c>
    </row>
    <row r="3312" spans="1:9">
      <c r="A3312" t="s">
        <v>7009</v>
      </c>
      <c r="B3312" t="s">
        <v>7010</v>
      </c>
      <c r="C3312">
        <v>2</v>
      </c>
      <c r="D3312">
        <v>1038718</v>
      </c>
      <c r="E3312">
        <v>0</v>
      </c>
      <c r="F3312" t="s">
        <v>514</v>
      </c>
      <c r="G3312">
        <v>0</v>
      </c>
      <c r="H3312" s="1">
        <f>SUM($D$2:D3312)/SUM($D$2:$D$11829)</f>
        <v>0.99445142182559909</v>
      </c>
      <c r="I3312" t="str">
        <f t="shared" si="51"/>
        <v>C</v>
      </c>
    </row>
    <row r="3313" spans="1:9">
      <c r="A3313" t="s">
        <v>7011</v>
      </c>
      <c r="B3313" t="s">
        <v>7012</v>
      </c>
      <c r="C3313">
        <v>2</v>
      </c>
      <c r="D3313">
        <v>1038392.59375</v>
      </c>
      <c r="E3313">
        <v>0</v>
      </c>
      <c r="F3313" t="s">
        <v>1867</v>
      </c>
      <c r="G3313">
        <v>602319.125</v>
      </c>
      <c r="H3313" s="1">
        <f>SUM($D$2:D3313)/SUM($D$2:$D$11829)</f>
        <v>0.99445461249352163</v>
      </c>
      <c r="I3313" t="str">
        <f t="shared" si="51"/>
        <v>C</v>
      </c>
    </row>
    <row r="3314" spans="1:9">
      <c r="A3314" t="s">
        <v>7013</v>
      </c>
      <c r="B3314" t="s">
        <v>7014</v>
      </c>
      <c r="C3314">
        <v>1</v>
      </c>
      <c r="D3314">
        <v>1038382.625</v>
      </c>
      <c r="E3314">
        <v>0</v>
      </c>
      <c r="F3314" t="s">
        <v>2664</v>
      </c>
      <c r="G3314">
        <v>0</v>
      </c>
      <c r="H3314" s="1">
        <f>SUM($D$2:D3314)/SUM($D$2:$D$11829)</f>
        <v>0.99445780313081311</v>
      </c>
      <c r="I3314" t="str">
        <f t="shared" si="51"/>
        <v>C</v>
      </c>
    </row>
    <row r="3315" spans="1:9">
      <c r="A3315" t="s">
        <v>7015</v>
      </c>
      <c r="B3315" t="s">
        <v>7016</v>
      </c>
      <c r="C3315">
        <v>2</v>
      </c>
      <c r="D3315">
        <v>1037899.34375</v>
      </c>
      <c r="E3315">
        <v>0</v>
      </c>
      <c r="F3315" t="s">
        <v>2042</v>
      </c>
      <c r="G3315">
        <v>1037899.34375</v>
      </c>
      <c r="H3315" s="1">
        <f>SUM($D$2:D3315)/SUM($D$2:$D$11829)</f>
        <v>0.9944609922831269</v>
      </c>
      <c r="I3315" t="str">
        <f t="shared" si="51"/>
        <v>C</v>
      </c>
    </row>
    <row r="3316" spans="1:9">
      <c r="A3316" t="s">
        <v>7017</v>
      </c>
      <c r="B3316" t="s">
        <v>7018</v>
      </c>
      <c r="C3316">
        <v>3</v>
      </c>
      <c r="D3316">
        <v>1037038.46875</v>
      </c>
      <c r="E3316">
        <v>0</v>
      </c>
      <c r="F3316" t="s">
        <v>738</v>
      </c>
      <c r="G3316">
        <v>1037038.46875</v>
      </c>
      <c r="H3316" s="1">
        <f>SUM($D$2:D3316)/SUM($D$2:$D$11829)</f>
        <v>0.99446417879023086</v>
      </c>
      <c r="I3316" t="str">
        <f t="shared" si="51"/>
        <v>C</v>
      </c>
    </row>
    <row r="3317" spans="1:9">
      <c r="A3317" t="s">
        <v>7019</v>
      </c>
      <c r="B3317" t="s">
        <v>7020</v>
      </c>
      <c r="C3317">
        <v>5</v>
      </c>
      <c r="D3317">
        <v>1034502</v>
      </c>
      <c r="E3317">
        <v>0</v>
      </c>
      <c r="F3317" t="s">
        <v>559</v>
      </c>
      <c r="G3317">
        <v>908118</v>
      </c>
      <c r="H3317" s="1">
        <f>SUM($D$2:D3317)/SUM($D$2:$D$11829)</f>
        <v>0.99446735750352977</v>
      </c>
      <c r="I3317" t="str">
        <f t="shared" si="51"/>
        <v>C</v>
      </c>
    </row>
    <row r="3318" spans="1:9">
      <c r="A3318" t="s">
        <v>7021</v>
      </c>
      <c r="B3318" t="s">
        <v>7022</v>
      </c>
      <c r="C3318">
        <v>32</v>
      </c>
      <c r="D3318">
        <v>1034283.1494140601</v>
      </c>
      <c r="E3318">
        <v>0</v>
      </c>
      <c r="F3318" t="s">
        <v>7023</v>
      </c>
      <c r="G3318">
        <v>46659</v>
      </c>
      <c r="H3318" s="1">
        <f>SUM($D$2:D3318)/SUM($D$2:$D$11829)</f>
        <v>0.9944705355443666</v>
      </c>
      <c r="I3318" t="str">
        <f t="shared" si="51"/>
        <v>C</v>
      </c>
    </row>
    <row r="3319" spans="1:9">
      <c r="A3319" t="s">
        <v>7024</v>
      </c>
      <c r="B3319" t="s">
        <v>7025</v>
      </c>
      <c r="C3319">
        <v>2</v>
      </c>
      <c r="D3319">
        <v>1034000</v>
      </c>
      <c r="E3319">
        <v>0</v>
      </c>
      <c r="F3319" t="s">
        <v>791</v>
      </c>
      <c r="G3319">
        <v>1034000</v>
      </c>
      <c r="H3319" s="1">
        <f>SUM($D$2:D3319)/SUM($D$2:$D$11829)</f>
        <v>0.9944737127151706</v>
      </c>
      <c r="I3319" t="str">
        <f t="shared" si="51"/>
        <v>C</v>
      </c>
    </row>
    <row r="3320" spans="1:9">
      <c r="A3320" t="s">
        <v>7026</v>
      </c>
      <c r="B3320" t="s">
        <v>7027</v>
      </c>
      <c r="C3320">
        <v>12</v>
      </c>
      <c r="D3320">
        <v>1032937.26367188</v>
      </c>
      <c r="E3320">
        <v>0</v>
      </c>
      <c r="F3320" t="s">
        <v>3573</v>
      </c>
      <c r="G3320">
        <v>127684.28222656299</v>
      </c>
      <c r="H3320" s="1">
        <f>SUM($D$2:D3320)/SUM($D$2:$D$11829)</f>
        <v>0.9944768866205056</v>
      </c>
      <c r="I3320" t="str">
        <f t="shared" si="51"/>
        <v>C</v>
      </c>
    </row>
    <row r="3321" spans="1:9">
      <c r="A3321" t="s">
        <v>7028</v>
      </c>
      <c r="B3321" t="s">
        <v>7029</v>
      </c>
      <c r="C3321">
        <v>6</v>
      </c>
      <c r="D3321">
        <v>1032554</v>
      </c>
      <c r="E3321">
        <v>0</v>
      </c>
      <c r="F3321" t="s">
        <v>788</v>
      </c>
      <c r="G3321">
        <v>0</v>
      </c>
      <c r="H3321" s="1">
        <f>SUM($D$2:D3321)/SUM($D$2:$D$11829)</f>
        <v>0.99448005934818673</v>
      </c>
      <c r="I3321" t="str">
        <f t="shared" si="51"/>
        <v>C</v>
      </c>
    </row>
    <row r="3322" spans="1:9">
      <c r="A3322" t="s">
        <v>7030</v>
      </c>
      <c r="B3322" t="s">
        <v>7031</v>
      </c>
      <c r="C3322">
        <v>9</v>
      </c>
      <c r="D3322">
        <v>1032527.1875</v>
      </c>
      <c r="E3322">
        <v>0</v>
      </c>
      <c r="F3322" t="s">
        <v>23</v>
      </c>
      <c r="G3322">
        <v>656283.21875</v>
      </c>
      <c r="H3322" s="1">
        <f>SUM($D$2:D3322)/SUM($D$2:$D$11829)</f>
        <v>0.99448323199348121</v>
      </c>
      <c r="I3322" t="str">
        <f t="shared" si="51"/>
        <v>C</v>
      </c>
    </row>
    <row r="3323" spans="1:9">
      <c r="A3323" t="s">
        <v>7032</v>
      </c>
      <c r="B3323" t="s">
        <v>7033</v>
      </c>
      <c r="C3323">
        <v>17</v>
      </c>
      <c r="D3323">
        <v>1032220</v>
      </c>
      <c r="E3323">
        <v>0</v>
      </c>
      <c r="F3323" t="s">
        <v>104</v>
      </c>
      <c r="G3323">
        <v>23200</v>
      </c>
      <c r="H3323" s="1">
        <f>SUM($D$2:D3323)/SUM($D$2:$D$11829)</f>
        <v>0.99448640369488084</v>
      </c>
      <c r="I3323" t="str">
        <f t="shared" si="51"/>
        <v>C</v>
      </c>
    </row>
    <row r="3324" spans="1:9">
      <c r="A3324" t="s">
        <v>7034</v>
      </c>
      <c r="B3324" t="s">
        <v>7035</v>
      </c>
      <c r="C3324">
        <v>1</v>
      </c>
      <c r="D3324">
        <v>1032000</v>
      </c>
      <c r="E3324">
        <v>0</v>
      </c>
      <c r="F3324" t="s">
        <v>49</v>
      </c>
      <c r="G3324">
        <v>0</v>
      </c>
      <c r="H3324" s="1">
        <f>SUM($D$2:D3324)/SUM($D$2:$D$11829)</f>
        <v>0.99448957472028676</v>
      </c>
      <c r="I3324" t="str">
        <f t="shared" si="51"/>
        <v>C</v>
      </c>
    </row>
    <row r="3325" spans="1:9">
      <c r="A3325" t="s">
        <v>7036</v>
      </c>
      <c r="B3325" t="s">
        <v>7037</v>
      </c>
      <c r="C3325">
        <v>18</v>
      </c>
      <c r="D3325">
        <v>1031696.50585938</v>
      </c>
      <c r="E3325">
        <v>0</v>
      </c>
      <c r="F3325" t="s">
        <v>2612</v>
      </c>
      <c r="G3325">
        <v>636562.87890625</v>
      </c>
      <c r="H3325" s="1">
        <f>SUM($D$2:D3325)/SUM($D$2:$D$11829)</f>
        <v>0.99449274481314642</v>
      </c>
      <c r="I3325" t="str">
        <f t="shared" si="51"/>
        <v>C</v>
      </c>
    </row>
    <row r="3326" spans="1:9">
      <c r="A3326" t="s">
        <v>7038</v>
      </c>
      <c r="B3326" t="s">
        <v>7039</v>
      </c>
      <c r="C3326">
        <v>1</v>
      </c>
      <c r="D3326">
        <v>1031271</v>
      </c>
      <c r="E3326">
        <v>0</v>
      </c>
      <c r="F3326" t="s">
        <v>1867</v>
      </c>
      <c r="G3326">
        <v>1031271</v>
      </c>
      <c r="H3326" s="1">
        <f>SUM($D$2:D3326)/SUM($D$2:$D$11829)</f>
        <v>0.99449591359855471</v>
      </c>
      <c r="I3326" t="str">
        <f t="shared" si="51"/>
        <v>C</v>
      </c>
    </row>
    <row r="3327" spans="1:9">
      <c r="A3327" t="s">
        <v>7040</v>
      </c>
      <c r="B3327" t="s">
        <v>7041</v>
      </c>
      <c r="C3327">
        <v>2</v>
      </c>
      <c r="D3327">
        <v>1030837</v>
      </c>
      <c r="E3327">
        <v>0</v>
      </c>
      <c r="F3327" t="s">
        <v>152</v>
      </c>
      <c r="G3327">
        <v>0</v>
      </c>
      <c r="H3327" s="1">
        <f>SUM($D$2:D3327)/SUM($D$2:$D$11829)</f>
        <v>0.99449908105041163</v>
      </c>
      <c r="I3327" t="str">
        <f t="shared" si="51"/>
        <v>C</v>
      </c>
    </row>
    <row r="3328" spans="1:9">
      <c r="A3328" t="s">
        <v>7042</v>
      </c>
      <c r="B3328" t="s">
        <v>7043</v>
      </c>
      <c r="C3328">
        <v>10</v>
      </c>
      <c r="D3328">
        <v>1030044.0546875</v>
      </c>
      <c r="E3328">
        <v>0</v>
      </c>
      <c r="F3328" t="s">
        <v>2664</v>
      </c>
      <c r="G3328">
        <v>1030044.0546875</v>
      </c>
      <c r="H3328" s="1">
        <f>SUM($D$2:D3328)/SUM($D$2:$D$11829)</f>
        <v>0.99450224606578619</v>
      </c>
      <c r="I3328" t="str">
        <f t="shared" si="51"/>
        <v>C</v>
      </c>
    </row>
    <row r="3329" spans="1:9">
      <c r="A3329" t="s">
        <v>7044</v>
      </c>
      <c r="B3329" t="s">
        <v>7045</v>
      </c>
      <c r="C3329">
        <v>1</v>
      </c>
      <c r="D3329">
        <v>1028341.0625</v>
      </c>
      <c r="E3329">
        <v>0</v>
      </c>
      <c r="F3329" t="s">
        <v>1867</v>
      </c>
      <c r="G3329">
        <v>0</v>
      </c>
      <c r="H3329" s="1">
        <f>SUM($D$2:D3329)/SUM($D$2:$D$11829)</f>
        <v>0.99450540584837832</v>
      </c>
      <c r="I3329" t="str">
        <f t="shared" si="51"/>
        <v>C</v>
      </c>
    </row>
    <row r="3330" spans="1:9">
      <c r="A3330" t="s">
        <v>7046</v>
      </c>
      <c r="B3330" t="s">
        <v>7047</v>
      </c>
      <c r="C3330">
        <v>5</v>
      </c>
      <c r="D3330">
        <v>1024792.15820313</v>
      </c>
      <c r="E3330">
        <v>0</v>
      </c>
      <c r="F3330" t="s">
        <v>1404</v>
      </c>
      <c r="G3330">
        <v>371367.970703125</v>
      </c>
      <c r="H3330" s="1">
        <f>SUM($D$2:D3330)/SUM($D$2:$D$11829)</f>
        <v>0.99450855472625566</v>
      </c>
      <c r="I3330" t="str">
        <f t="shared" si="51"/>
        <v>C</v>
      </c>
    </row>
    <row r="3331" spans="1:9">
      <c r="A3331" t="s">
        <v>7048</v>
      </c>
      <c r="B3331" t="s">
        <v>7049</v>
      </c>
      <c r="C3331">
        <v>3</v>
      </c>
      <c r="D3331">
        <v>1024491.37695313</v>
      </c>
      <c r="E3331">
        <v>0</v>
      </c>
      <c r="F3331" t="s">
        <v>559</v>
      </c>
      <c r="G3331">
        <v>0</v>
      </c>
      <c r="H3331" s="1">
        <f>SUM($D$2:D3331)/SUM($D$2:$D$11829)</f>
        <v>0.99451170267992273</v>
      </c>
      <c r="I3331" t="str">
        <f t="shared" ref="I3331:I3394" si="52">IF(H3331&lt;=0.8,"A",IF(H3331&lt;=0.95,"B","C"))</f>
        <v>C</v>
      </c>
    </row>
    <row r="3332" spans="1:9">
      <c r="A3332" t="s">
        <v>7050</v>
      </c>
      <c r="B3332" t="s">
        <v>7051</v>
      </c>
      <c r="C3332">
        <v>5</v>
      </c>
      <c r="D3332">
        <v>1024234.84375</v>
      </c>
      <c r="E3332">
        <v>0</v>
      </c>
      <c r="F3332" t="s">
        <v>4372</v>
      </c>
      <c r="G3332">
        <v>850480</v>
      </c>
      <c r="H3332" s="1">
        <f>SUM($D$2:D3332)/SUM($D$2:$D$11829)</f>
        <v>0.99451484984534055</v>
      </c>
      <c r="I3332" t="str">
        <f t="shared" si="52"/>
        <v>C</v>
      </c>
    </row>
    <row r="3333" spans="1:9">
      <c r="A3333" t="s">
        <v>7052</v>
      </c>
      <c r="B3333" t="s">
        <v>7053</v>
      </c>
      <c r="C3333">
        <v>3</v>
      </c>
      <c r="D3333">
        <v>1023510.9375</v>
      </c>
      <c r="E3333">
        <v>0</v>
      </c>
      <c r="F3333" t="s">
        <v>2534</v>
      </c>
      <c r="G3333">
        <v>945545.9375</v>
      </c>
      <c r="H3333" s="1">
        <f>SUM($D$2:D3333)/SUM($D$2:$D$11829)</f>
        <v>0.99451799478641223</v>
      </c>
      <c r="I3333" t="str">
        <f t="shared" si="52"/>
        <v>C</v>
      </c>
    </row>
    <row r="3334" spans="1:9">
      <c r="A3334" t="s">
        <v>7054</v>
      </c>
      <c r="B3334" t="s">
        <v>7055</v>
      </c>
      <c r="C3334">
        <v>6</v>
      </c>
      <c r="D3334">
        <v>1023292.2421875</v>
      </c>
      <c r="E3334">
        <v>0</v>
      </c>
      <c r="F3334" t="s">
        <v>489</v>
      </c>
      <c r="G3334">
        <v>24840</v>
      </c>
      <c r="H3334" s="1">
        <f>SUM($D$2:D3334)/SUM($D$2:$D$11829)</f>
        <v>0.9945211390554991</v>
      </c>
      <c r="I3334" t="str">
        <f t="shared" si="52"/>
        <v>C</v>
      </c>
    </row>
    <row r="3335" spans="1:9">
      <c r="A3335" t="s">
        <v>7056</v>
      </c>
      <c r="B3335" t="s">
        <v>7057</v>
      </c>
      <c r="C3335">
        <v>25</v>
      </c>
      <c r="D3335">
        <v>1021699.08972168</v>
      </c>
      <c r="E3335">
        <v>0</v>
      </c>
      <c r="F3335" t="s">
        <v>7058</v>
      </c>
      <c r="G3335">
        <v>0</v>
      </c>
      <c r="H3335" s="1">
        <f>SUM($D$2:D3335)/SUM($D$2:$D$11829)</f>
        <v>0.9945242784293078</v>
      </c>
      <c r="I3335" t="str">
        <f t="shared" si="52"/>
        <v>C</v>
      </c>
    </row>
    <row r="3336" spans="1:9">
      <c r="A3336" t="s">
        <v>7059</v>
      </c>
      <c r="B3336" t="s">
        <v>7060</v>
      </c>
      <c r="C3336">
        <v>1</v>
      </c>
      <c r="D3336">
        <v>1021469.375</v>
      </c>
      <c r="E3336">
        <v>0</v>
      </c>
      <c r="F3336" t="s">
        <v>23</v>
      </c>
      <c r="G3336">
        <v>0</v>
      </c>
      <c r="H3336" s="1">
        <f>SUM($D$2:D3336)/SUM($D$2:$D$11829)</f>
        <v>0.99452741709727244</v>
      </c>
      <c r="I3336" t="str">
        <f t="shared" si="52"/>
        <v>C</v>
      </c>
    </row>
    <row r="3337" spans="1:9">
      <c r="A3337" t="s">
        <v>7061</v>
      </c>
      <c r="B3337" t="s">
        <v>7062</v>
      </c>
      <c r="C3337">
        <v>3</v>
      </c>
      <c r="D3337">
        <v>1021106.1875</v>
      </c>
      <c r="E3337">
        <v>0</v>
      </c>
      <c r="F3337" t="s">
        <v>4710</v>
      </c>
      <c r="G3337">
        <v>723998.1875</v>
      </c>
      <c r="H3337" s="1">
        <f>SUM($D$2:D3337)/SUM($D$2:$D$11829)</f>
        <v>0.99453055464927109</v>
      </c>
      <c r="I3337" t="str">
        <f t="shared" si="52"/>
        <v>C</v>
      </c>
    </row>
    <row r="3338" spans="1:9">
      <c r="A3338" t="s">
        <v>7063</v>
      </c>
      <c r="B3338" t="s">
        <v>7064</v>
      </c>
      <c r="C3338">
        <v>57</v>
      </c>
      <c r="D3338">
        <v>1020504.34960938</v>
      </c>
      <c r="E3338">
        <v>0</v>
      </c>
      <c r="F3338" t="s">
        <v>52</v>
      </c>
      <c r="G3338">
        <v>1009279.34960938</v>
      </c>
      <c r="H3338" s="1">
        <f>SUM($D$2:D3338)/SUM($D$2:$D$11829)</f>
        <v>0.99453369035200312</v>
      </c>
      <c r="I3338" t="str">
        <f t="shared" si="52"/>
        <v>C</v>
      </c>
    </row>
    <row r="3339" spans="1:9">
      <c r="A3339" t="s">
        <v>7065</v>
      </c>
      <c r="B3339" t="s">
        <v>7066</v>
      </c>
      <c r="C3339">
        <v>2</v>
      </c>
      <c r="D3339">
        <v>1019766.15625</v>
      </c>
      <c r="E3339">
        <v>0</v>
      </c>
      <c r="F3339" t="s">
        <v>2664</v>
      </c>
      <c r="G3339">
        <v>1019766.15625</v>
      </c>
      <c r="H3339" s="1">
        <f>SUM($D$2:D3339)/SUM($D$2:$D$11829)</f>
        <v>0.99453682378648911</v>
      </c>
      <c r="I3339" t="str">
        <f t="shared" si="52"/>
        <v>C</v>
      </c>
    </row>
    <row r="3340" spans="1:9">
      <c r="A3340" t="s">
        <v>7067</v>
      </c>
      <c r="B3340" t="s">
        <v>7068</v>
      </c>
      <c r="C3340">
        <v>2</v>
      </c>
      <c r="D3340">
        <v>1019641.6328125</v>
      </c>
      <c r="E3340">
        <v>0</v>
      </c>
      <c r="F3340" t="s">
        <v>2664</v>
      </c>
      <c r="G3340">
        <v>0</v>
      </c>
      <c r="H3340" s="1">
        <f>SUM($D$2:D3340)/SUM($D$2:$D$11829)</f>
        <v>0.99453995683835206</v>
      </c>
      <c r="I3340" t="str">
        <f t="shared" si="52"/>
        <v>C</v>
      </c>
    </row>
    <row r="3341" spans="1:9">
      <c r="A3341" t="s">
        <v>7069</v>
      </c>
      <c r="B3341" t="s">
        <v>7070</v>
      </c>
      <c r="C3341">
        <v>1</v>
      </c>
      <c r="D3341">
        <v>1018703.3125</v>
      </c>
      <c r="E3341">
        <v>0</v>
      </c>
      <c r="F3341" t="s">
        <v>2664</v>
      </c>
      <c r="G3341">
        <v>1018703.3125</v>
      </c>
      <c r="H3341" s="1">
        <f>SUM($D$2:D3341)/SUM($D$2:$D$11829)</f>
        <v>0.99454308700703908</v>
      </c>
      <c r="I3341" t="str">
        <f t="shared" si="52"/>
        <v>C</v>
      </c>
    </row>
    <row r="3342" spans="1:9">
      <c r="A3342" t="s">
        <v>7071</v>
      </c>
      <c r="B3342" t="s">
        <v>7072</v>
      </c>
      <c r="C3342">
        <v>2</v>
      </c>
      <c r="D3342">
        <v>1016891.8125</v>
      </c>
      <c r="E3342">
        <v>0</v>
      </c>
      <c r="F3342" t="s">
        <v>1145</v>
      </c>
      <c r="G3342">
        <v>0</v>
      </c>
      <c r="H3342" s="1">
        <f>SUM($D$2:D3342)/SUM($D$2:$D$11829)</f>
        <v>0.99454621160953172</v>
      </c>
      <c r="I3342" t="str">
        <f t="shared" si="52"/>
        <v>C</v>
      </c>
    </row>
    <row r="3343" spans="1:9">
      <c r="A3343" t="s">
        <v>7073</v>
      </c>
      <c r="B3343" t="s">
        <v>7074</v>
      </c>
      <c r="C3343">
        <v>6</v>
      </c>
      <c r="D3343">
        <v>1015272.62109375</v>
      </c>
      <c r="E3343">
        <v>0</v>
      </c>
      <c r="F3343" t="s">
        <v>2664</v>
      </c>
      <c r="G3343">
        <v>1015272.62109375</v>
      </c>
      <c r="H3343" s="1">
        <f>SUM($D$2:D3343)/SUM($D$2:$D$11829)</f>
        <v>0.99454933123673661</v>
      </c>
      <c r="I3343" t="str">
        <f t="shared" si="52"/>
        <v>C</v>
      </c>
    </row>
    <row r="3344" spans="1:9">
      <c r="A3344" t="s">
        <v>7075</v>
      </c>
      <c r="B3344" t="s">
        <v>7076</v>
      </c>
      <c r="C3344">
        <v>10</v>
      </c>
      <c r="D3344">
        <v>1015245.75585938</v>
      </c>
      <c r="E3344">
        <v>0</v>
      </c>
      <c r="F3344" t="s">
        <v>2664</v>
      </c>
      <c r="G3344">
        <v>1015245.75585938</v>
      </c>
      <c r="H3344" s="1">
        <f>SUM($D$2:D3344)/SUM($D$2:$D$11829)</f>
        <v>0.99455245078139265</v>
      </c>
      <c r="I3344" t="str">
        <f t="shared" si="52"/>
        <v>C</v>
      </c>
    </row>
    <row r="3345" spans="1:9">
      <c r="A3345" t="s">
        <v>7077</v>
      </c>
      <c r="B3345" t="s">
        <v>7078</v>
      </c>
      <c r="C3345">
        <v>1</v>
      </c>
      <c r="D3345">
        <v>1012847.9375</v>
      </c>
      <c r="E3345">
        <v>0</v>
      </c>
      <c r="F3345" t="s">
        <v>1867</v>
      </c>
      <c r="G3345">
        <v>0</v>
      </c>
      <c r="H3345" s="1">
        <f>SUM($D$2:D3345)/SUM($D$2:$D$11829)</f>
        <v>0.99455556295827452</v>
      </c>
      <c r="I3345" t="str">
        <f t="shared" si="52"/>
        <v>C</v>
      </c>
    </row>
    <row r="3346" spans="1:9">
      <c r="A3346" t="s">
        <v>7079</v>
      </c>
      <c r="B3346" t="s">
        <v>7080</v>
      </c>
      <c r="C3346">
        <v>3</v>
      </c>
      <c r="D3346">
        <v>1012245.71875</v>
      </c>
      <c r="E3346">
        <v>0</v>
      </c>
      <c r="F3346" t="s">
        <v>537</v>
      </c>
      <c r="G3346">
        <v>0</v>
      </c>
      <c r="H3346" s="1">
        <f>SUM($D$2:D3346)/SUM($D$2:$D$11829)</f>
        <v>0.99455867328471936</v>
      </c>
      <c r="I3346" t="str">
        <f t="shared" si="52"/>
        <v>C</v>
      </c>
    </row>
    <row r="3347" spans="1:9">
      <c r="A3347" t="s">
        <v>7081</v>
      </c>
      <c r="B3347" t="s">
        <v>7082</v>
      </c>
      <c r="C3347">
        <v>1</v>
      </c>
      <c r="D3347">
        <v>1010641.1875</v>
      </c>
      <c r="E3347">
        <v>0</v>
      </c>
      <c r="F3347" t="s">
        <v>2664</v>
      </c>
      <c r="G3347">
        <v>0</v>
      </c>
      <c r="H3347" s="1">
        <f>SUM($D$2:D3347)/SUM($D$2:$D$11829)</f>
        <v>0.99456177868092266</v>
      </c>
      <c r="I3347" t="str">
        <f t="shared" si="52"/>
        <v>C</v>
      </c>
    </row>
    <row r="3348" spans="1:9">
      <c r="A3348" t="s">
        <v>7083</v>
      </c>
      <c r="B3348" t="s">
        <v>7084</v>
      </c>
      <c r="C3348">
        <v>3</v>
      </c>
      <c r="D3348">
        <v>1009597.71875</v>
      </c>
      <c r="E3348">
        <v>0</v>
      </c>
      <c r="F3348" t="s">
        <v>888</v>
      </c>
      <c r="G3348">
        <v>1009597.71875</v>
      </c>
      <c r="H3348" s="1">
        <f>SUM($D$2:D3348)/SUM($D$2:$D$11829)</f>
        <v>0.99456488087086059</v>
      </c>
      <c r="I3348" t="str">
        <f t="shared" si="52"/>
        <v>C</v>
      </c>
    </row>
    <row r="3349" spans="1:9">
      <c r="A3349" t="s">
        <v>7085</v>
      </c>
      <c r="B3349" t="s">
        <v>7086</v>
      </c>
      <c r="C3349">
        <v>28</v>
      </c>
      <c r="D3349">
        <v>1009490.5537109399</v>
      </c>
      <c r="E3349">
        <v>0</v>
      </c>
      <c r="F3349" t="s">
        <v>52</v>
      </c>
      <c r="G3349">
        <v>170830.234375</v>
      </c>
      <c r="H3349" s="1">
        <f>SUM($D$2:D3349)/SUM($D$2:$D$11829)</f>
        <v>0.99456798273151248</v>
      </c>
      <c r="I3349" t="str">
        <f t="shared" si="52"/>
        <v>C</v>
      </c>
    </row>
    <row r="3350" spans="1:9">
      <c r="A3350" t="s">
        <v>7087</v>
      </c>
      <c r="B3350" t="s">
        <v>7088</v>
      </c>
      <c r="C3350">
        <v>13</v>
      </c>
      <c r="D3350">
        <v>1008423.62109375</v>
      </c>
      <c r="E3350">
        <v>0</v>
      </c>
      <c r="F3350" t="s">
        <v>1867</v>
      </c>
      <c r="G3350">
        <v>1008423.62109375</v>
      </c>
      <c r="H3350" s="1">
        <f>SUM($D$2:D3350)/SUM($D$2:$D$11829)</f>
        <v>0.99457108131380167</v>
      </c>
      <c r="I3350" t="str">
        <f t="shared" si="52"/>
        <v>C</v>
      </c>
    </row>
    <row r="3351" spans="1:9">
      <c r="A3351" t="s">
        <v>7089</v>
      </c>
      <c r="B3351" t="s">
        <v>7090</v>
      </c>
      <c r="C3351">
        <v>1</v>
      </c>
      <c r="D3351">
        <v>1008168.25</v>
      </c>
      <c r="E3351">
        <v>0</v>
      </c>
      <c r="F3351" t="s">
        <v>31</v>
      </c>
      <c r="G3351">
        <v>0</v>
      </c>
      <c r="H3351" s="1">
        <f>SUM($D$2:D3351)/SUM($D$2:$D$11829)</f>
        <v>0.99457417911141222</v>
      </c>
      <c r="I3351" t="str">
        <f t="shared" si="52"/>
        <v>C</v>
      </c>
    </row>
    <row r="3352" spans="1:9">
      <c r="A3352" t="s">
        <v>7091</v>
      </c>
      <c r="B3352" t="s">
        <v>7092</v>
      </c>
      <c r="C3352">
        <v>7</v>
      </c>
      <c r="D3352">
        <v>1007000.1826171899</v>
      </c>
      <c r="E3352">
        <v>0</v>
      </c>
      <c r="F3352" t="s">
        <v>52</v>
      </c>
      <c r="G3352">
        <v>412208.93261718802</v>
      </c>
      <c r="H3352" s="1">
        <f>SUM($D$2:D3352)/SUM($D$2:$D$11829)</f>
        <v>0.99457727331990331</v>
      </c>
      <c r="I3352" t="str">
        <f t="shared" si="52"/>
        <v>C</v>
      </c>
    </row>
    <row r="3353" spans="1:9">
      <c r="A3353" t="s">
        <v>7093</v>
      </c>
      <c r="B3353" t="s">
        <v>7094</v>
      </c>
      <c r="C3353">
        <v>22</v>
      </c>
      <c r="D3353">
        <v>1006556.29833984</v>
      </c>
      <c r="E3353">
        <v>0</v>
      </c>
      <c r="F3353" t="s">
        <v>708</v>
      </c>
      <c r="G3353">
        <v>0</v>
      </c>
      <c r="H3353" s="1">
        <f>SUM($D$2:D3353)/SUM($D$2:$D$11829)</f>
        <v>0.99458036616447165</v>
      </c>
      <c r="I3353" t="str">
        <f t="shared" si="52"/>
        <v>C</v>
      </c>
    </row>
    <row r="3354" spans="1:9">
      <c r="A3354" t="s">
        <v>7095</v>
      </c>
      <c r="B3354" t="s">
        <v>7096</v>
      </c>
      <c r="C3354">
        <v>6</v>
      </c>
      <c r="D3354">
        <v>1005618.40429688</v>
      </c>
      <c r="E3354">
        <v>0</v>
      </c>
      <c r="F3354" t="s">
        <v>578</v>
      </c>
      <c r="G3354">
        <v>58284.80078125</v>
      </c>
      <c r="H3354" s="1">
        <f>SUM($D$2:D3354)/SUM($D$2:$D$11829)</f>
        <v>0.9945834561271738</v>
      </c>
      <c r="I3354" t="str">
        <f t="shared" si="52"/>
        <v>C</v>
      </c>
    </row>
    <row r="3355" spans="1:9">
      <c r="A3355" t="s">
        <v>7097</v>
      </c>
      <c r="B3355" t="s">
        <v>7098</v>
      </c>
      <c r="C3355">
        <v>1</v>
      </c>
      <c r="D3355">
        <v>1004939.8125</v>
      </c>
      <c r="E3355">
        <v>0</v>
      </c>
      <c r="F3355" t="s">
        <v>1867</v>
      </c>
      <c r="G3355">
        <v>0</v>
      </c>
      <c r="H3355" s="1">
        <f>SUM($D$2:D3355)/SUM($D$2:$D$11829)</f>
        <v>0.99458654400476765</v>
      </c>
      <c r="I3355" t="str">
        <f t="shared" si="52"/>
        <v>C</v>
      </c>
    </row>
    <row r="3356" spans="1:9">
      <c r="A3356" t="s">
        <v>7099</v>
      </c>
      <c r="B3356" t="s">
        <v>7100</v>
      </c>
      <c r="C3356">
        <v>3</v>
      </c>
      <c r="D3356">
        <v>1004853.921875</v>
      </c>
      <c r="E3356">
        <v>0</v>
      </c>
      <c r="F3356" t="s">
        <v>7101</v>
      </c>
      <c r="G3356">
        <v>0</v>
      </c>
      <c r="H3356" s="1">
        <f>SUM($D$2:D3356)/SUM($D$2:$D$11829)</f>
        <v>0.99458963161844538</v>
      </c>
      <c r="I3356" t="str">
        <f t="shared" si="52"/>
        <v>C</v>
      </c>
    </row>
    <row r="3357" spans="1:9">
      <c r="A3357" t="s">
        <v>7102</v>
      </c>
      <c r="B3357" t="s">
        <v>7103</v>
      </c>
      <c r="C3357">
        <v>14</v>
      </c>
      <c r="D3357">
        <v>1004849.0888671899</v>
      </c>
      <c r="E3357">
        <v>0</v>
      </c>
      <c r="F3357" t="s">
        <v>3743</v>
      </c>
      <c r="G3357">
        <v>1004849.0888671899</v>
      </c>
      <c r="H3357" s="1">
        <f>SUM($D$2:D3357)/SUM($D$2:$D$11829)</f>
        <v>0.99459271921727277</v>
      </c>
      <c r="I3357" t="str">
        <f t="shared" si="52"/>
        <v>C</v>
      </c>
    </row>
    <row r="3358" spans="1:9">
      <c r="A3358" t="s">
        <v>7104</v>
      </c>
      <c r="B3358" t="s">
        <v>7105</v>
      </c>
      <c r="C3358">
        <v>5</v>
      </c>
      <c r="D3358">
        <v>1004272</v>
      </c>
      <c r="E3358">
        <v>0</v>
      </c>
      <c r="F3358" t="s">
        <v>104</v>
      </c>
      <c r="G3358">
        <v>629872</v>
      </c>
      <c r="H3358" s="1">
        <f>SUM($D$2:D3358)/SUM($D$2:$D$11829)</f>
        <v>0.99459580504287981</v>
      </c>
      <c r="I3358" t="str">
        <f t="shared" si="52"/>
        <v>C</v>
      </c>
    </row>
    <row r="3359" spans="1:9">
      <c r="A3359" t="s">
        <v>7106</v>
      </c>
      <c r="B3359" t="s">
        <v>7107</v>
      </c>
      <c r="C3359">
        <v>5</v>
      </c>
      <c r="D3359">
        <v>1004154.2734375</v>
      </c>
      <c r="E3359">
        <v>0</v>
      </c>
      <c r="F3359" t="s">
        <v>7108</v>
      </c>
      <c r="G3359">
        <v>0</v>
      </c>
      <c r="H3359" s="1">
        <f>SUM($D$2:D3359)/SUM($D$2:$D$11829)</f>
        <v>0.99459889050674843</v>
      </c>
      <c r="I3359" t="str">
        <f t="shared" si="52"/>
        <v>C</v>
      </c>
    </row>
    <row r="3360" spans="1:9">
      <c r="A3360" t="s">
        <v>7109</v>
      </c>
      <c r="B3360" t="s">
        <v>7110</v>
      </c>
      <c r="C3360">
        <v>5</v>
      </c>
      <c r="D3360">
        <v>1003573</v>
      </c>
      <c r="E3360">
        <v>0</v>
      </c>
      <c r="F3360" t="s">
        <v>7111</v>
      </c>
      <c r="G3360">
        <v>549673</v>
      </c>
      <c r="H3360" s="1">
        <f>SUM($D$2:D3360)/SUM($D$2:$D$11829)</f>
        <v>0.99460197418453877</v>
      </c>
      <c r="I3360" t="str">
        <f t="shared" si="52"/>
        <v>C</v>
      </c>
    </row>
    <row r="3361" spans="1:9">
      <c r="A3361" t="s">
        <v>7112</v>
      </c>
      <c r="B3361" t="s">
        <v>7113</v>
      </c>
      <c r="C3361">
        <v>6</v>
      </c>
      <c r="D3361">
        <v>1001622.0859375</v>
      </c>
      <c r="E3361">
        <v>0</v>
      </c>
      <c r="F3361" t="s">
        <v>602</v>
      </c>
      <c r="G3361">
        <v>0</v>
      </c>
      <c r="H3361" s="1">
        <f>SUM($D$2:D3361)/SUM($D$2:$D$11829)</f>
        <v>0.99460505186775738</v>
      </c>
      <c r="I3361" t="str">
        <f t="shared" si="52"/>
        <v>C</v>
      </c>
    </row>
    <row r="3362" spans="1:9">
      <c r="A3362" t="s">
        <v>7114</v>
      </c>
      <c r="B3362" t="s">
        <v>7115</v>
      </c>
      <c r="C3362">
        <v>4</v>
      </c>
      <c r="D3362">
        <v>1000491.6640625</v>
      </c>
      <c r="E3362">
        <v>0</v>
      </c>
      <c r="F3362" t="s">
        <v>104</v>
      </c>
      <c r="G3362">
        <v>1000491.6640625</v>
      </c>
      <c r="H3362" s="1">
        <f>SUM($D$2:D3362)/SUM($D$2:$D$11829)</f>
        <v>0.9946081260775298</v>
      </c>
      <c r="I3362" t="str">
        <f t="shared" si="52"/>
        <v>C</v>
      </c>
    </row>
    <row r="3363" spans="1:9">
      <c r="A3363" t="s">
        <v>7116</v>
      </c>
      <c r="B3363" t="s">
        <v>7117</v>
      </c>
      <c r="C3363">
        <v>1</v>
      </c>
      <c r="D3363">
        <v>1000454</v>
      </c>
      <c r="E3363">
        <v>0</v>
      </c>
      <c r="F3363" t="s">
        <v>7118</v>
      </c>
      <c r="G3363">
        <v>0</v>
      </c>
      <c r="H3363" s="1">
        <f>SUM($D$2:D3363)/SUM($D$2:$D$11829)</f>
        <v>0.9946112001715719</v>
      </c>
      <c r="I3363" t="str">
        <f t="shared" si="52"/>
        <v>C</v>
      </c>
    </row>
    <row r="3364" spans="1:9">
      <c r="A3364" t="s">
        <v>7119</v>
      </c>
      <c r="B3364" t="s">
        <v>7120</v>
      </c>
      <c r="C3364">
        <v>1</v>
      </c>
      <c r="D3364">
        <v>1000350</v>
      </c>
      <c r="E3364">
        <v>0</v>
      </c>
      <c r="F3364" t="s">
        <v>34</v>
      </c>
      <c r="G3364">
        <v>0</v>
      </c>
      <c r="H3364" s="1">
        <f>SUM($D$2:D3364)/SUM($D$2:$D$11829)</f>
        <v>0.99461427394605328</v>
      </c>
      <c r="I3364" t="str">
        <f t="shared" si="52"/>
        <v>C</v>
      </c>
    </row>
    <row r="3365" spans="1:9">
      <c r="A3365" t="s">
        <v>7121</v>
      </c>
      <c r="B3365" t="s">
        <v>7122</v>
      </c>
      <c r="C3365">
        <v>1</v>
      </c>
      <c r="D3365">
        <v>1000000</v>
      </c>
      <c r="E3365">
        <v>0</v>
      </c>
      <c r="F3365" t="s">
        <v>2664</v>
      </c>
      <c r="G3365">
        <v>0</v>
      </c>
      <c r="H3365" s="1">
        <f>SUM($D$2:D3365)/SUM($D$2:$D$11829)</f>
        <v>0.99461734664508994</v>
      </c>
      <c r="I3365" t="str">
        <f t="shared" si="52"/>
        <v>C</v>
      </c>
    </row>
    <row r="3366" spans="1:9">
      <c r="A3366" t="s">
        <v>7123</v>
      </c>
      <c r="B3366" t="s">
        <v>7124</v>
      </c>
      <c r="C3366">
        <v>1</v>
      </c>
      <c r="D3366">
        <v>1000000</v>
      </c>
      <c r="E3366">
        <v>0</v>
      </c>
      <c r="F3366" t="s">
        <v>1867</v>
      </c>
      <c r="G3366">
        <v>0</v>
      </c>
      <c r="H3366" s="1">
        <f>SUM($D$2:D3366)/SUM($D$2:$D$11829)</f>
        <v>0.9946204193441267</v>
      </c>
      <c r="I3366" t="str">
        <f t="shared" si="52"/>
        <v>C</v>
      </c>
    </row>
    <row r="3367" spans="1:9">
      <c r="A3367" t="s">
        <v>7125</v>
      </c>
      <c r="B3367" t="s">
        <v>7126</v>
      </c>
      <c r="C3367">
        <v>2</v>
      </c>
      <c r="D3367">
        <v>999860</v>
      </c>
      <c r="E3367">
        <v>0</v>
      </c>
      <c r="F3367" t="s">
        <v>49</v>
      </c>
      <c r="G3367">
        <v>0</v>
      </c>
      <c r="H3367" s="1">
        <f>SUM($D$2:D3367)/SUM($D$2:$D$11829)</f>
        <v>0.99462349161298547</v>
      </c>
      <c r="I3367" t="str">
        <f t="shared" si="52"/>
        <v>C</v>
      </c>
    </row>
    <row r="3368" spans="1:9">
      <c r="A3368" t="s">
        <v>7127</v>
      </c>
      <c r="B3368" t="s">
        <v>7128</v>
      </c>
      <c r="C3368">
        <v>5</v>
      </c>
      <c r="D3368">
        <v>998180.60546875</v>
      </c>
      <c r="E3368">
        <v>0</v>
      </c>
      <c r="F3368" t="s">
        <v>7129</v>
      </c>
      <c r="G3368">
        <v>0</v>
      </c>
      <c r="H3368" s="1">
        <f>SUM($D$2:D3368)/SUM($D$2:$D$11829)</f>
        <v>0.99462655872157035</v>
      </c>
      <c r="I3368" t="str">
        <f t="shared" si="52"/>
        <v>C</v>
      </c>
    </row>
    <row r="3369" spans="1:9">
      <c r="A3369" t="s">
        <v>7130</v>
      </c>
      <c r="B3369" t="s">
        <v>7131</v>
      </c>
      <c r="C3369">
        <v>1</v>
      </c>
      <c r="D3369">
        <v>998044</v>
      </c>
      <c r="E3369">
        <v>0</v>
      </c>
      <c r="F3369" t="s">
        <v>1867</v>
      </c>
      <c r="G3369">
        <v>0</v>
      </c>
      <c r="H3369" s="1">
        <f>SUM($D$2:D3369)/SUM($D$2:$D$11829)</f>
        <v>0.99462962541040778</v>
      </c>
      <c r="I3369" t="str">
        <f t="shared" si="52"/>
        <v>C</v>
      </c>
    </row>
    <row r="3370" spans="1:9">
      <c r="A3370" t="s">
        <v>7132</v>
      </c>
      <c r="B3370" t="s">
        <v>7133</v>
      </c>
      <c r="C3370">
        <v>4</v>
      </c>
      <c r="D3370">
        <v>996837.1171875</v>
      </c>
      <c r="E3370">
        <v>0</v>
      </c>
      <c r="F3370" t="s">
        <v>107</v>
      </c>
      <c r="G3370">
        <v>0</v>
      </c>
      <c r="H3370" s="1">
        <f>SUM($D$2:D3370)/SUM($D$2:$D$11829)</f>
        <v>0.9946326883908575</v>
      </c>
      <c r="I3370" t="str">
        <f t="shared" si="52"/>
        <v>C</v>
      </c>
    </row>
    <row r="3371" spans="1:9">
      <c r="A3371" t="s">
        <v>7134</v>
      </c>
      <c r="B3371" t="s">
        <v>7135</v>
      </c>
      <c r="C3371">
        <v>1</v>
      </c>
      <c r="D3371">
        <v>996783</v>
      </c>
      <c r="E3371">
        <v>0</v>
      </c>
      <c r="F3371" t="s">
        <v>1867</v>
      </c>
      <c r="G3371">
        <v>0</v>
      </c>
      <c r="H3371" s="1">
        <f>SUM($D$2:D3371)/SUM($D$2:$D$11829)</f>
        <v>0.99463575120502135</v>
      </c>
      <c r="I3371" t="str">
        <f t="shared" si="52"/>
        <v>C</v>
      </c>
    </row>
    <row r="3372" spans="1:9">
      <c r="A3372" t="s">
        <v>7136</v>
      </c>
      <c r="B3372" t="s">
        <v>7137</v>
      </c>
      <c r="C3372">
        <v>1</v>
      </c>
      <c r="D3372">
        <v>996542.875</v>
      </c>
      <c r="E3372">
        <v>0</v>
      </c>
      <c r="F3372" t="s">
        <v>152</v>
      </c>
      <c r="G3372">
        <v>0</v>
      </c>
      <c r="H3372" s="1">
        <f>SUM($D$2:D3372)/SUM($D$2:$D$11829)</f>
        <v>0.9946388132813534</v>
      </c>
      <c r="I3372" t="str">
        <f t="shared" si="52"/>
        <v>C</v>
      </c>
    </row>
    <row r="3373" spans="1:9">
      <c r="A3373" t="s">
        <v>7138</v>
      </c>
      <c r="B3373" t="s">
        <v>7139</v>
      </c>
      <c r="C3373">
        <v>1</v>
      </c>
      <c r="D3373">
        <v>995549</v>
      </c>
      <c r="E3373">
        <v>0</v>
      </c>
      <c r="F3373" t="s">
        <v>7140</v>
      </c>
      <c r="G3373">
        <v>0</v>
      </c>
      <c r="H3373" s="1">
        <f>SUM($D$2:D3373)/SUM($D$2:$D$11829)</f>
        <v>0.99464187230380674</v>
      </c>
      <c r="I3373" t="str">
        <f t="shared" si="52"/>
        <v>C</v>
      </c>
    </row>
    <row r="3374" spans="1:9">
      <c r="A3374" t="s">
        <v>7141</v>
      </c>
      <c r="B3374" t="s">
        <v>7142</v>
      </c>
      <c r="C3374">
        <v>1</v>
      </c>
      <c r="D3374">
        <v>995474.75</v>
      </c>
      <c r="E3374">
        <v>0</v>
      </c>
      <c r="F3374" t="s">
        <v>59</v>
      </c>
      <c r="G3374">
        <v>0</v>
      </c>
      <c r="H3374" s="1">
        <f>SUM($D$2:D3374)/SUM($D$2:$D$11829)</f>
        <v>0.99464493109811214</v>
      </c>
      <c r="I3374" t="str">
        <f t="shared" si="52"/>
        <v>C</v>
      </c>
    </row>
    <row r="3375" spans="1:9">
      <c r="A3375" t="s">
        <v>7143</v>
      </c>
      <c r="B3375" t="s">
        <v>7144</v>
      </c>
      <c r="C3375">
        <v>1</v>
      </c>
      <c r="D3375">
        <v>994337.8125</v>
      </c>
      <c r="E3375">
        <v>0</v>
      </c>
      <c r="F3375" t="s">
        <v>107</v>
      </c>
      <c r="G3375">
        <v>0</v>
      </c>
      <c r="H3375" s="1">
        <f>SUM($D$2:D3375)/SUM($D$2:$D$11829)</f>
        <v>0.9946479863989508</v>
      </c>
      <c r="I3375" t="str">
        <f t="shared" si="52"/>
        <v>C</v>
      </c>
    </row>
    <row r="3376" spans="1:9">
      <c r="A3376" t="s">
        <v>7145</v>
      </c>
      <c r="B3376" t="s">
        <v>7146</v>
      </c>
      <c r="C3376">
        <v>11</v>
      </c>
      <c r="D3376">
        <v>993915</v>
      </c>
      <c r="E3376">
        <v>0</v>
      </c>
      <c r="F3376" t="s">
        <v>1867</v>
      </c>
      <c r="G3376">
        <v>993915</v>
      </c>
      <c r="H3376" s="1">
        <f>SUM($D$2:D3376)/SUM($D$2:$D$11829)</f>
        <v>0.99465104040061381</v>
      </c>
      <c r="I3376" t="str">
        <f t="shared" si="52"/>
        <v>C</v>
      </c>
    </row>
    <row r="3377" spans="1:9">
      <c r="A3377" t="s">
        <v>7147</v>
      </c>
      <c r="B3377" t="s">
        <v>7148</v>
      </c>
      <c r="C3377">
        <v>16</v>
      </c>
      <c r="D3377">
        <v>993466.41796875</v>
      </c>
      <c r="E3377">
        <v>0</v>
      </c>
      <c r="F3377" t="s">
        <v>3982</v>
      </c>
      <c r="G3377">
        <v>0</v>
      </c>
      <c r="H3377" s="1">
        <f>SUM($D$2:D3377)/SUM($D$2:$D$11829)</f>
        <v>0.99465409302391927</v>
      </c>
      <c r="I3377" t="str">
        <f t="shared" si="52"/>
        <v>C</v>
      </c>
    </row>
    <row r="3378" spans="1:9">
      <c r="A3378" t="s">
        <v>7149</v>
      </c>
      <c r="B3378" t="s">
        <v>7150</v>
      </c>
      <c r="C3378">
        <v>2</v>
      </c>
      <c r="D3378">
        <v>993372.34375</v>
      </c>
      <c r="E3378">
        <v>0</v>
      </c>
      <c r="F3378" t="s">
        <v>201</v>
      </c>
      <c r="G3378">
        <v>0</v>
      </c>
      <c r="H3378" s="1">
        <f>SUM($D$2:D3378)/SUM($D$2:$D$11829)</f>
        <v>0.99465714535816308</v>
      </c>
      <c r="I3378" t="str">
        <f t="shared" si="52"/>
        <v>C</v>
      </c>
    </row>
    <row r="3379" spans="1:9">
      <c r="A3379" t="s">
        <v>7151</v>
      </c>
      <c r="B3379" t="s">
        <v>7152</v>
      </c>
      <c r="C3379">
        <v>2</v>
      </c>
      <c r="D3379">
        <v>993176.75</v>
      </c>
      <c r="E3379">
        <v>0</v>
      </c>
      <c r="F3379" t="s">
        <v>1799</v>
      </c>
      <c r="G3379">
        <v>0</v>
      </c>
      <c r="H3379" s="1">
        <f>SUM($D$2:D3379)/SUM($D$2:$D$11829)</f>
        <v>0.99466019709140607</v>
      </c>
      <c r="I3379" t="str">
        <f t="shared" si="52"/>
        <v>C</v>
      </c>
    </row>
    <row r="3380" spans="1:9">
      <c r="A3380" t="s">
        <v>7153</v>
      </c>
      <c r="B3380" t="s">
        <v>7154</v>
      </c>
      <c r="C3380">
        <v>3</v>
      </c>
      <c r="D3380">
        <v>992970</v>
      </c>
      <c r="E3380">
        <v>0</v>
      </c>
      <c r="F3380" t="s">
        <v>52</v>
      </c>
      <c r="G3380">
        <v>48880</v>
      </c>
      <c r="H3380" s="1">
        <f>SUM($D$2:D3380)/SUM($D$2:$D$11829)</f>
        <v>0.99466324818936847</v>
      </c>
      <c r="I3380" t="str">
        <f t="shared" si="52"/>
        <v>C</v>
      </c>
    </row>
    <row r="3381" spans="1:9">
      <c r="A3381" t="s">
        <v>7155</v>
      </c>
      <c r="B3381" t="s">
        <v>7156</v>
      </c>
      <c r="C3381">
        <v>1</v>
      </c>
      <c r="D3381">
        <v>991981.625</v>
      </c>
      <c r="E3381">
        <v>0</v>
      </c>
      <c r="F3381" t="s">
        <v>2</v>
      </c>
      <c r="G3381">
        <v>0</v>
      </c>
      <c r="H3381" s="1">
        <f>SUM($D$2:D3381)/SUM($D$2:$D$11829)</f>
        <v>0.99466629625035208</v>
      </c>
      <c r="I3381" t="str">
        <f t="shared" si="52"/>
        <v>C</v>
      </c>
    </row>
    <row r="3382" spans="1:9">
      <c r="A3382" t="s">
        <v>7157</v>
      </c>
      <c r="B3382" t="s">
        <v>7158</v>
      </c>
      <c r="C3382">
        <v>14</v>
      </c>
      <c r="D3382">
        <v>989681.587890625</v>
      </c>
      <c r="E3382">
        <v>0</v>
      </c>
      <c r="F3382" t="s">
        <v>559</v>
      </c>
      <c r="G3382">
        <v>559063.19921875</v>
      </c>
      <c r="H3382" s="1">
        <f>SUM($D$2:D3382)/SUM($D$2:$D$11829)</f>
        <v>0.99466933724401385</v>
      </c>
      <c r="I3382" t="str">
        <f t="shared" si="52"/>
        <v>C</v>
      </c>
    </row>
    <row r="3383" spans="1:9">
      <c r="A3383" t="s">
        <v>7159</v>
      </c>
      <c r="B3383" t="s">
        <v>7160</v>
      </c>
      <c r="C3383">
        <v>1</v>
      </c>
      <c r="D3383">
        <v>989643.5625</v>
      </c>
      <c r="E3383">
        <v>0</v>
      </c>
      <c r="F3383" t="s">
        <v>224</v>
      </c>
      <c r="G3383">
        <v>0</v>
      </c>
      <c r="H3383" s="1">
        <f>SUM($D$2:D3383)/SUM($D$2:$D$11829)</f>
        <v>0.99467237812083498</v>
      </c>
      <c r="I3383" t="str">
        <f t="shared" si="52"/>
        <v>C</v>
      </c>
    </row>
    <row r="3384" spans="1:9">
      <c r="A3384" t="s">
        <v>7161</v>
      </c>
      <c r="B3384" t="s">
        <v>7162</v>
      </c>
      <c r="C3384">
        <v>6</v>
      </c>
      <c r="D3384">
        <v>989494.84375</v>
      </c>
      <c r="E3384">
        <v>0</v>
      </c>
      <c r="F3384" t="s">
        <v>584</v>
      </c>
      <c r="G3384">
        <v>0</v>
      </c>
      <c r="H3384" s="1">
        <f>SUM($D$2:D3384)/SUM($D$2:$D$11829)</f>
        <v>0.99467541854068819</v>
      </c>
      <c r="I3384" t="str">
        <f t="shared" si="52"/>
        <v>C</v>
      </c>
    </row>
    <row r="3385" spans="1:9">
      <c r="A3385" t="s">
        <v>7163</v>
      </c>
      <c r="B3385" t="s">
        <v>7164</v>
      </c>
      <c r="C3385">
        <v>1</v>
      </c>
      <c r="D3385">
        <v>988898.25</v>
      </c>
      <c r="E3385">
        <v>0</v>
      </c>
      <c r="F3385" t="s">
        <v>2664</v>
      </c>
      <c r="G3385">
        <v>0</v>
      </c>
      <c r="H3385" s="1">
        <f>SUM($D$2:D3385)/SUM($D$2:$D$11829)</f>
        <v>0.99467845712738834</v>
      </c>
      <c r="I3385" t="str">
        <f t="shared" si="52"/>
        <v>C</v>
      </c>
    </row>
    <row r="3386" spans="1:9">
      <c r="A3386" t="s">
        <v>7165</v>
      </c>
      <c r="B3386" t="s">
        <v>7166</v>
      </c>
      <c r="C3386">
        <v>5</v>
      </c>
      <c r="D3386">
        <v>987512.30078125</v>
      </c>
      <c r="E3386">
        <v>0</v>
      </c>
      <c r="F3386" t="s">
        <v>1145</v>
      </c>
      <c r="G3386">
        <v>614667.80078125</v>
      </c>
      <c r="H3386" s="1">
        <f>SUM($D$2:D3386)/SUM($D$2:$D$11829)</f>
        <v>0.99468149145548368</v>
      </c>
      <c r="I3386" t="str">
        <f t="shared" si="52"/>
        <v>C</v>
      </c>
    </row>
    <row r="3387" spans="1:9">
      <c r="A3387" t="s">
        <v>7167</v>
      </c>
      <c r="B3387" t="s">
        <v>7168</v>
      </c>
      <c r="C3387">
        <v>47</v>
      </c>
      <c r="D3387">
        <v>986930.81933593797</v>
      </c>
      <c r="E3387">
        <v>0</v>
      </c>
      <c r="F3387" t="s">
        <v>52</v>
      </c>
      <c r="G3387">
        <v>871945.98925781297</v>
      </c>
      <c r="H3387" s="1">
        <f>SUM($D$2:D3387)/SUM($D$2:$D$11829)</f>
        <v>0.99468452399686158</v>
      </c>
      <c r="I3387" t="str">
        <f t="shared" si="52"/>
        <v>C</v>
      </c>
    </row>
    <row r="3388" spans="1:9">
      <c r="A3388" t="s">
        <v>7169</v>
      </c>
      <c r="B3388" t="s">
        <v>7170</v>
      </c>
      <c r="C3388">
        <v>1</v>
      </c>
      <c r="D3388">
        <v>986128</v>
      </c>
      <c r="E3388">
        <v>0</v>
      </c>
      <c r="F3388" t="s">
        <v>2202</v>
      </c>
      <c r="G3388">
        <v>0</v>
      </c>
      <c r="H3388" s="1">
        <f>SUM($D$2:D3388)/SUM($D$2:$D$11829)</f>
        <v>0.99468755407141729</v>
      </c>
      <c r="I3388" t="str">
        <f t="shared" si="52"/>
        <v>C</v>
      </c>
    </row>
    <row r="3389" spans="1:9">
      <c r="A3389" t="s">
        <v>7171</v>
      </c>
      <c r="B3389" t="s">
        <v>7172</v>
      </c>
      <c r="C3389">
        <v>4</v>
      </c>
      <c r="D3389">
        <v>985920</v>
      </c>
      <c r="E3389">
        <v>0</v>
      </c>
      <c r="F3389" t="s">
        <v>2565</v>
      </c>
      <c r="G3389">
        <v>985920</v>
      </c>
      <c r="H3389" s="1">
        <f>SUM($D$2:D3389)/SUM($D$2:$D$11829)</f>
        <v>0.99469058350685158</v>
      </c>
      <c r="I3389" t="str">
        <f t="shared" si="52"/>
        <v>C</v>
      </c>
    </row>
    <row r="3390" spans="1:9">
      <c r="A3390" t="s">
        <v>7173</v>
      </c>
      <c r="B3390" t="s">
        <v>7174</v>
      </c>
      <c r="C3390">
        <v>1</v>
      </c>
      <c r="D3390">
        <v>985434</v>
      </c>
      <c r="E3390">
        <v>0</v>
      </c>
      <c r="F3390" t="s">
        <v>3834</v>
      </c>
      <c r="G3390">
        <v>0</v>
      </c>
      <c r="H3390" s="1">
        <f>SUM($D$2:D3390)/SUM($D$2:$D$11829)</f>
        <v>0.99469361144895407</v>
      </c>
      <c r="I3390" t="str">
        <f t="shared" si="52"/>
        <v>C</v>
      </c>
    </row>
    <row r="3391" spans="1:9">
      <c r="A3391" t="s">
        <v>7175</v>
      </c>
      <c r="B3391" t="s">
        <v>7176</v>
      </c>
      <c r="C3391">
        <v>3</v>
      </c>
      <c r="D3391">
        <v>984218.546875</v>
      </c>
      <c r="E3391">
        <v>0</v>
      </c>
      <c r="F3391" t="s">
        <v>2664</v>
      </c>
      <c r="G3391">
        <v>0</v>
      </c>
      <c r="H3391" s="1">
        <f>SUM($D$2:D3391)/SUM($D$2:$D$11829)</f>
        <v>0.99469663565633493</v>
      </c>
      <c r="I3391" t="str">
        <f t="shared" si="52"/>
        <v>C</v>
      </c>
    </row>
    <row r="3392" spans="1:9">
      <c r="A3392" t="s">
        <v>7177</v>
      </c>
      <c r="B3392" t="s">
        <v>7178</v>
      </c>
      <c r="C3392">
        <v>1</v>
      </c>
      <c r="D3392">
        <v>984000</v>
      </c>
      <c r="E3392">
        <v>0</v>
      </c>
      <c r="F3392" t="s">
        <v>323</v>
      </c>
      <c r="G3392">
        <v>0</v>
      </c>
      <c r="H3392" s="1">
        <f>SUM($D$2:D3392)/SUM($D$2:$D$11829)</f>
        <v>0.99469965919218706</v>
      </c>
      <c r="I3392" t="str">
        <f t="shared" si="52"/>
        <v>C</v>
      </c>
    </row>
    <row r="3393" spans="1:9">
      <c r="A3393" t="s">
        <v>7179</v>
      </c>
      <c r="B3393" t="s">
        <v>7180</v>
      </c>
      <c r="C3393">
        <v>1</v>
      </c>
      <c r="D3393">
        <v>983057.5</v>
      </c>
      <c r="E3393">
        <v>0</v>
      </c>
      <c r="F3393" t="s">
        <v>34</v>
      </c>
      <c r="G3393">
        <v>0</v>
      </c>
      <c r="H3393" s="1">
        <f>SUM($D$2:D3393)/SUM($D$2:$D$11829)</f>
        <v>0.99470267983202032</v>
      </c>
      <c r="I3393" t="str">
        <f t="shared" si="52"/>
        <v>C</v>
      </c>
    </row>
    <row r="3394" spans="1:9">
      <c r="A3394" t="s">
        <v>7181</v>
      </c>
      <c r="B3394" t="s">
        <v>7182</v>
      </c>
      <c r="C3394">
        <v>1</v>
      </c>
      <c r="D3394">
        <v>982402</v>
      </c>
      <c r="E3394">
        <v>0</v>
      </c>
      <c r="F3394" t="s">
        <v>1070</v>
      </c>
      <c r="G3394">
        <v>0</v>
      </c>
      <c r="H3394" s="1">
        <f>SUM($D$2:D3394)/SUM($D$2:$D$11829)</f>
        <v>0.99470569845769941</v>
      </c>
      <c r="I3394" t="str">
        <f t="shared" si="52"/>
        <v>C</v>
      </c>
    </row>
    <row r="3395" spans="1:9">
      <c r="A3395" t="s">
        <v>7183</v>
      </c>
      <c r="B3395" t="s">
        <v>7184</v>
      </c>
      <c r="C3395">
        <v>3</v>
      </c>
      <c r="D3395">
        <v>982055.0625</v>
      </c>
      <c r="E3395">
        <v>0</v>
      </c>
      <c r="F3395" t="s">
        <v>34</v>
      </c>
      <c r="G3395">
        <v>0</v>
      </c>
      <c r="H3395" s="1">
        <f>SUM($D$2:D3395)/SUM($D$2:$D$11829)</f>
        <v>0.9947087160173439</v>
      </c>
      <c r="I3395" t="str">
        <f t="shared" ref="I3395:I3458" si="53">IF(H3395&lt;=0.8,"A",IF(H3395&lt;=0.95,"B","C"))</f>
        <v>C</v>
      </c>
    </row>
    <row r="3396" spans="1:9">
      <c r="A3396" t="s">
        <v>7185</v>
      </c>
      <c r="B3396" t="s">
        <v>7186</v>
      </c>
      <c r="C3396">
        <v>9</v>
      </c>
      <c r="D3396">
        <v>981352</v>
      </c>
      <c r="E3396">
        <v>0</v>
      </c>
      <c r="F3396" t="s">
        <v>104</v>
      </c>
      <c r="G3396">
        <v>0</v>
      </c>
      <c r="H3396" s="1">
        <f>SUM($D$2:D3396)/SUM($D$2:$D$11829)</f>
        <v>0.994711731416689</v>
      </c>
      <c r="I3396" t="str">
        <f t="shared" si="53"/>
        <v>C</v>
      </c>
    </row>
    <row r="3397" spans="1:9">
      <c r="A3397" t="s">
        <v>7187</v>
      </c>
      <c r="B3397" t="s">
        <v>7188</v>
      </c>
      <c r="C3397">
        <v>2</v>
      </c>
      <c r="D3397">
        <v>981110.5</v>
      </c>
      <c r="E3397">
        <v>0</v>
      </c>
      <c r="F3397" t="s">
        <v>1085</v>
      </c>
      <c r="G3397">
        <v>0</v>
      </c>
      <c r="H3397" s="1">
        <f>SUM($D$2:D3397)/SUM($D$2:$D$11829)</f>
        <v>0.99471474607397725</v>
      </c>
      <c r="I3397" t="str">
        <f t="shared" si="53"/>
        <v>C</v>
      </c>
    </row>
    <row r="3398" spans="1:9">
      <c r="A3398" t="s">
        <v>7189</v>
      </c>
      <c r="B3398" t="s">
        <v>7190</v>
      </c>
      <c r="C3398">
        <v>1</v>
      </c>
      <c r="D3398">
        <v>980590.375</v>
      </c>
      <c r="E3398">
        <v>0</v>
      </c>
      <c r="F3398" t="s">
        <v>1867</v>
      </c>
      <c r="G3398">
        <v>980590.375</v>
      </c>
      <c r="H3398" s="1">
        <f>SUM($D$2:D3398)/SUM($D$2:$D$11829)</f>
        <v>0.99471775913307792</v>
      </c>
      <c r="I3398" t="str">
        <f t="shared" si="53"/>
        <v>C</v>
      </c>
    </row>
    <row r="3399" spans="1:9">
      <c r="A3399" t="s">
        <v>7191</v>
      </c>
      <c r="B3399" t="s">
        <v>7192</v>
      </c>
      <c r="C3399">
        <v>10</v>
      </c>
      <c r="D3399">
        <v>980169</v>
      </c>
      <c r="E3399">
        <v>0</v>
      </c>
      <c r="F3399" t="s">
        <v>1011</v>
      </c>
      <c r="G3399">
        <v>914919</v>
      </c>
      <c r="H3399" s="1">
        <f>SUM($D$2:D3399)/SUM($D$2:$D$11829)</f>
        <v>0.99472077089742006</v>
      </c>
      <c r="I3399" t="str">
        <f t="shared" si="53"/>
        <v>C</v>
      </c>
    </row>
    <row r="3400" spans="1:9">
      <c r="A3400" t="s">
        <v>7193</v>
      </c>
      <c r="B3400" t="s">
        <v>7194</v>
      </c>
      <c r="C3400">
        <v>1</v>
      </c>
      <c r="D3400">
        <v>980000</v>
      </c>
      <c r="E3400">
        <v>0</v>
      </c>
      <c r="F3400" t="s">
        <v>152</v>
      </c>
      <c r="G3400">
        <v>0</v>
      </c>
      <c r="H3400" s="1">
        <f>SUM($D$2:D3400)/SUM($D$2:$D$11829)</f>
        <v>0.99472378214247603</v>
      </c>
      <c r="I3400" t="str">
        <f t="shared" si="53"/>
        <v>C</v>
      </c>
    </row>
    <row r="3401" spans="1:9">
      <c r="A3401" t="s">
        <v>7195</v>
      </c>
      <c r="B3401" t="s">
        <v>7196</v>
      </c>
      <c r="C3401">
        <v>2</v>
      </c>
      <c r="D3401">
        <v>979858.875</v>
      </c>
      <c r="E3401">
        <v>0</v>
      </c>
      <c r="F3401" t="s">
        <v>23</v>
      </c>
      <c r="G3401">
        <v>979858.875</v>
      </c>
      <c r="H3401" s="1">
        <f>SUM($D$2:D3401)/SUM($D$2:$D$11829)</f>
        <v>0.99472679295389732</v>
      </c>
      <c r="I3401" t="str">
        <f t="shared" si="53"/>
        <v>C</v>
      </c>
    </row>
    <row r="3402" spans="1:9">
      <c r="A3402" t="s">
        <v>7197</v>
      </c>
      <c r="B3402" t="s">
        <v>7198</v>
      </c>
      <c r="C3402">
        <v>10</v>
      </c>
      <c r="D3402">
        <v>979593.2109375</v>
      </c>
      <c r="E3402">
        <v>0</v>
      </c>
      <c r="F3402" t="s">
        <v>2664</v>
      </c>
      <c r="G3402">
        <v>0</v>
      </c>
      <c r="H3402" s="1">
        <f>SUM($D$2:D3402)/SUM($D$2:$D$11829)</f>
        <v>0.99472980294901292</v>
      </c>
      <c r="I3402" t="str">
        <f t="shared" si="53"/>
        <v>C</v>
      </c>
    </row>
    <row r="3403" spans="1:9">
      <c r="A3403" t="s">
        <v>7199</v>
      </c>
      <c r="B3403" t="s">
        <v>7200</v>
      </c>
      <c r="C3403">
        <v>3</v>
      </c>
      <c r="D3403">
        <v>979579.625</v>
      </c>
      <c r="E3403">
        <v>0</v>
      </c>
      <c r="F3403" t="s">
        <v>727</v>
      </c>
      <c r="G3403">
        <v>979579.625</v>
      </c>
      <c r="H3403" s="1">
        <f>SUM($D$2:D3403)/SUM($D$2:$D$11829)</f>
        <v>0.99473281290238302</v>
      </c>
      <c r="I3403" t="str">
        <f t="shared" si="53"/>
        <v>C</v>
      </c>
    </row>
    <row r="3404" spans="1:9">
      <c r="A3404" t="s">
        <v>7201</v>
      </c>
      <c r="B3404" t="s">
        <v>7202</v>
      </c>
      <c r="C3404">
        <v>28</v>
      </c>
      <c r="D3404">
        <v>978665.83203125</v>
      </c>
      <c r="E3404">
        <v>0</v>
      </c>
      <c r="F3404" t="s">
        <v>23</v>
      </c>
      <c r="G3404">
        <v>0</v>
      </c>
      <c r="H3404" s="1">
        <f>SUM($D$2:D3404)/SUM($D$2:$D$11829)</f>
        <v>0.99473582004794237</v>
      </c>
      <c r="I3404" t="str">
        <f t="shared" si="53"/>
        <v>C</v>
      </c>
    </row>
    <row r="3405" spans="1:9">
      <c r="A3405" t="s">
        <v>7203</v>
      </c>
      <c r="B3405" t="s">
        <v>7204</v>
      </c>
      <c r="C3405">
        <v>4</v>
      </c>
      <c r="D3405">
        <v>978642.71875</v>
      </c>
      <c r="E3405">
        <v>0</v>
      </c>
      <c r="F3405" t="s">
        <v>1867</v>
      </c>
      <c r="G3405">
        <v>0</v>
      </c>
      <c r="H3405" s="1">
        <f>SUM($D$2:D3405)/SUM($D$2:$D$11829)</f>
        <v>0.99473882712248152</v>
      </c>
      <c r="I3405" t="str">
        <f t="shared" si="53"/>
        <v>C</v>
      </c>
    </row>
    <row r="3406" spans="1:9">
      <c r="A3406" t="s">
        <v>7205</v>
      </c>
      <c r="B3406" t="s">
        <v>7206</v>
      </c>
      <c r="C3406">
        <v>63</v>
      </c>
      <c r="D3406">
        <v>977989.470703125</v>
      </c>
      <c r="E3406">
        <v>0</v>
      </c>
      <c r="F3406" t="s">
        <v>52</v>
      </c>
      <c r="G3406">
        <v>745178.13183593797</v>
      </c>
      <c r="H3406" s="1">
        <f>SUM($D$2:D3406)/SUM($D$2:$D$11829)</f>
        <v>0.99474183218978607</v>
      </c>
      <c r="I3406" t="str">
        <f t="shared" si="53"/>
        <v>C</v>
      </c>
    </row>
    <row r="3407" spans="1:9">
      <c r="A3407" t="s">
        <v>7207</v>
      </c>
      <c r="B3407" t="s">
        <v>7208</v>
      </c>
      <c r="C3407">
        <v>2</v>
      </c>
      <c r="D3407">
        <v>976950</v>
      </c>
      <c r="E3407">
        <v>0</v>
      </c>
      <c r="F3407" t="s">
        <v>559</v>
      </c>
      <c r="G3407">
        <v>0</v>
      </c>
      <c r="H3407" s="1">
        <f>SUM($D$2:D3407)/SUM($D$2:$D$11829)</f>
        <v>0.99474483406310998</v>
      </c>
      <c r="I3407" t="str">
        <f t="shared" si="53"/>
        <v>C</v>
      </c>
    </row>
    <row r="3408" spans="1:9">
      <c r="A3408" t="s">
        <v>7209</v>
      </c>
      <c r="B3408" t="s">
        <v>7210</v>
      </c>
      <c r="C3408">
        <v>12</v>
      </c>
      <c r="D3408">
        <v>976899.39453125</v>
      </c>
      <c r="E3408">
        <v>0</v>
      </c>
      <c r="F3408" t="s">
        <v>2664</v>
      </c>
      <c r="G3408">
        <v>976899.39453125</v>
      </c>
      <c r="H3408" s="1">
        <f>SUM($D$2:D3408)/SUM($D$2:$D$11829)</f>
        <v>0.99474783578093851</v>
      </c>
      <c r="I3408" t="str">
        <f t="shared" si="53"/>
        <v>C</v>
      </c>
    </row>
    <row r="3409" spans="1:9">
      <c r="A3409" t="s">
        <v>7211</v>
      </c>
      <c r="B3409" t="s">
        <v>7212</v>
      </c>
      <c r="C3409">
        <v>4</v>
      </c>
      <c r="D3409">
        <v>976496.01904296898</v>
      </c>
      <c r="E3409">
        <v>0</v>
      </c>
      <c r="F3409" t="s">
        <v>2664</v>
      </c>
      <c r="G3409">
        <v>970782.369140625</v>
      </c>
      <c r="H3409" s="1">
        <f>SUM($D$2:D3409)/SUM($D$2:$D$11829)</f>
        <v>0.9947508362593156</v>
      </c>
      <c r="I3409" t="str">
        <f t="shared" si="53"/>
        <v>C</v>
      </c>
    </row>
    <row r="3410" spans="1:9">
      <c r="A3410" t="s">
        <v>7213</v>
      </c>
      <c r="B3410" t="s">
        <v>7214</v>
      </c>
      <c r="C3410">
        <v>6</v>
      </c>
      <c r="D3410">
        <v>975052</v>
      </c>
      <c r="E3410">
        <v>0</v>
      </c>
      <c r="F3410" t="s">
        <v>1799</v>
      </c>
      <c r="G3410">
        <v>0</v>
      </c>
      <c r="H3410" s="1">
        <f>SUM($D$2:D3410)/SUM($D$2:$D$11829)</f>
        <v>0.99475383230065673</v>
      </c>
      <c r="I3410" t="str">
        <f t="shared" si="53"/>
        <v>C</v>
      </c>
    </row>
    <row r="3411" spans="1:9">
      <c r="A3411" t="s">
        <v>7215</v>
      </c>
      <c r="B3411" t="s">
        <v>7216</v>
      </c>
      <c r="C3411">
        <v>3</v>
      </c>
      <c r="D3411">
        <v>974914.0625</v>
      </c>
      <c r="E3411">
        <v>0</v>
      </c>
      <c r="F3411" t="s">
        <v>7217</v>
      </c>
      <c r="G3411">
        <v>0</v>
      </c>
      <c r="H3411" s="1">
        <f>SUM($D$2:D3411)/SUM($D$2:$D$11829)</f>
        <v>0.99475682791815745</v>
      </c>
      <c r="I3411" t="str">
        <f t="shared" si="53"/>
        <v>C</v>
      </c>
    </row>
    <row r="3412" spans="1:9">
      <c r="A3412" t="s">
        <v>7218</v>
      </c>
      <c r="B3412" t="s">
        <v>7219</v>
      </c>
      <c r="C3412">
        <v>1</v>
      </c>
      <c r="D3412">
        <v>974570.625</v>
      </c>
      <c r="E3412">
        <v>0</v>
      </c>
      <c r="F3412" t="s">
        <v>34</v>
      </c>
      <c r="G3412">
        <v>0</v>
      </c>
      <c r="H3412" s="1">
        <f>SUM($D$2:D3412)/SUM($D$2:$D$11829)</f>
        <v>0.99475982248037809</v>
      </c>
      <c r="I3412" t="str">
        <f t="shared" si="53"/>
        <v>C</v>
      </c>
    </row>
    <row r="3413" spans="1:9">
      <c r="A3413" t="s">
        <v>7220</v>
      </c>
      <c r="B3413" t="s">
        <v>7221</v>
      </c>
      <c r="C3413">
        <v>1</v>
      </c>
      <c r="D3413">
        <v>974024</v>
      </c>
      <c r="E3413">
        <v>0</v>
      </c>
      <c r="F3413" t="s">
        <v>2664</v>
      </c>
      <c r="G3413">
        <v>974024</v>
      </c>
      <c r="H3413" s="1">
        <f>SUM($D$2:D3413)/SUM($D$2:$D$11829)</f>
        <v>0.99476281536298461</v>
      </c>
      <c r="I3413" t="str">
        <f t="shared" si="53"/>
        <v>C</v>
      </c>
    </row>
    <row r="3414" spans="1:9">
      <c r="A3414" t="s">
        <v>7222</v>
      </c>
      <c r="B3414" t="s">
        <v>7223</v>
      </c>
      <c r="C3414">
        <v>15</v>
      </c>
      <c r="D3414">
        <v>973716.10546875</v>
      </c>
      <c r="E3414">
        <v>0</v>
      </c>
      <c r="F3414" t="s">
        <v>2955</v>
      </c>
      <c r="G3414">
        <v>973716.10546875</v>
      </c>
      <c r="H3414" s="1">
        <f>SUM($D$2:D3414)/SUM($D$2:$D$11829)</f>
        <v>0.99476580729952391</v>
      </c>
      <c r="I3414" t="str">
        <f t="shared" si="53"/>
        <v>C</v>
      </c>
    </row>
    <row r="3415" spans="1:9">
      <c r="A3415" t="s">
        <v>7224</v>
      </c>
      <c r="B3415" t="s">
        <v>7225</v>
      </c>
      <c r="C3415">
        <v>4</v>
      </c>
      <c r="D3415">
        <v>973292.55078125</v>
      </c>
      <c r="E3415">
        <v>0</v>
      </c>
      <c r="F3415" t="s">
        <v>188</v>
      </c>
      <c r="G3415">
        <v>973292.55078125</v>
      </c>
      <c r="H3415" s="1">
        <f>SUM($D$2:D3415)/SUM($D$2:$D$11829)</f>
        <v>0.99476879793460715</v>
      </c>
      <c r="I3415" t="str">
        <f t="shared" si="53"/>
        <v>C</v>
      </c>
    </row>
    <row r="3416" spans="1:9">
      <c r="A3416" t="s">
        <v>7226</v>
      </c>
      <c r="B3416" t="s">
        <v>7227</v>
      </c>
      <c r="C3416">
        <v>6</v>
      </c>
      <c r="D3416">
        <v>973013.5234375</v>
      </c>
      <c r="E3416">
        <v>0</v>
      </c>
      <c r="F3416" t="s">
        <v>178</v>
      </c>
      <c r="G3416">
        <v>0</v>
      </c>
      <c r="H3416" s="1">
        <f>SUM($D$2:D3416)/SUM($D$2:$D$11829)</f>
        <v>0.99477178771232322</v>
      </c>
      <c r="I3416" t="str">
        <f t="shared" si="53"/>
        <v>C</v>
      </c>
    </row>
    <row r="3417" spans="1:9">
      <c r="A3417" t="s">
        <v>7228</v>
      </c>
      <c r="B3417" t="s">
        <v>7229</v>
      </c>
      <c r="C3417">
        <v>1</v>
      </c>
      <c r="D3417">
        <v>971861</v>
      </c>
      <c r="E3417">
        <v>0</v>
      </c>
      <c r="F3417" t="s">
        <v>3834</v>
      </c>
      <c r="G3417">
        <v>0</v>
      </c>
      <c r="H3417" s="1">
        <f>SUM($D$2:D3417)/SUM($D$2:$D$11829)</f>
        <v>0.99477477394868175</v>
      </c>
      <c r="I3417" t="str">
        <f t="shared" si="53"/>
        <v>C</v>
      </c>
    </row>
    <row r="3418" spans="1:9">
      <c r="A3418" t="s">
        <v>7230</v>
      </c>
      <c r="B3418" t="s">
        <v>7231</v>
      </c>
      <c r="C3418">
        <v>3</v>
      </c>
      <c r="D3418">
        <v>971478.78125</v>
      </c>
      <c r="E3418">
        <v>0</v>
      </c>
      <c r="F3418" t="s">
        <v>1145</v>
      </c>
      <c r="G3418">
        <v>0</v>
      </c>
      <c r="H3418" s="1">
        <f>SUM($D$2:D3418)/SUM($D$2:$D$11829)</f>
        <v>0.99477775901059706</v>
      </c>
      <c r="I3418" t="str">
        <f t="shared" si="53"/>
        <v>C</v>
      </c>
    </row>
    <row r="3419" spans="1:9">
      <c r="A3419" t="s">
        <v>7232</v>
      </c>
      <c r="B3419" t="s">
        <v>7233</v>
      </c>
      <c r="C3419">
        <v>11</v>
      </c>
      <c r="D3419">
        <v>970998.4140625</v>
      </c>
      <c r="E3419">
        <v>0</v>
      </c>
      <c r="F3419" t="s">
        <v>104</v>
      </c>
      <c r="G3419">
        <v>197713.71875</v>
      </c>
      <c r="H3419" s="1">
        <f>SUM($D$2:D3419)/SUM($D$2:$D$11829)</f>
        <v>0.99478074259648863</v>
      </c>
      <c r="I3419" t="str">
        <f t="shared" si="53"/>
        <v>C</v>
      </c>
    </row>
    <row r="3420" spans="1:9">
      <c r="A3420" t="s">
        <v>7234</v>
      </c>
      <c r="B3420" t="s">
        <v>7235</v>
      </c>
      <c r="C3420">
        <v>6</v>
      </c>
      <c r="D3420">
        <v>969440.16113281297</v>
      </c>
      <c r="E3420">
        <v>0</v>
      </c>
      <c r="F3420" t="s">
        <v>7236</v>
      </c>
      <c r="G3420">
        <v>35985.8603515625</v>
      </c>
      <c r="H3420" s="1">
        <f>SUM($D$2:D3420)/SUM($D$2:$D$11829)</f>
        <v>0.99478372139433791</v>
      </c>
      <c r="I3420" t="str">
        <f t="shared" si="53"/>
        <v>C</v>
      </c>
    </row>
    <row r="3421" spans="1:9">
      <c r="A3421" t="s">
        <v>7237</v>
      </c>
      <c r="B3421" t="s">
        <v>7238</v>
      </c>
      <c r="C3421">
        <v>1</v>
      </c>
      <c r="D3421">
        <v>969300</v>
      </c>
      <c r="E3421">
        <v>0</v>
      </c>
      <c r="F3421" t="s">
        <v>152</v>
      </c>
      <c r="G3421">
        <v>0</v>
      </c>
      <c r="H3421" s="1">
        <f>SUM($D$2:D3421)/SUM($D$2:$D$11829)</f>
        <v>0.99478669976151413</v>
      </c>
      <c r="I3421" t="str">
        <f t="shared" si="53"/>
        <v>C</v>
      </c>
    </row>
    <row r="3422" spans="1:9">
      <c r="A3422" t="s">
        <v>7239</v>
      </c>
      <c r="B3422" t="s">
        <v>7240</v>
      </c>
      <c r="C3422">
        <v>33</v>
      </c>
      <c r="D3422">
        <v>967982.80078125</v>
      </c>
      <c r="E3422">
        <v>0</v>
      </c>
      <c r="F3422" t="s">
        <v>52</v>
      </c>
      <c r="G3422">
        <v>293904.80078125</v>
      </c>
      <c r="H3422" s="1">
        <f>SUM($D$2:D3422)/SUM($D$2:$D$11829)</f>
        <v>0.99478967408133367</v>
      </c>
      <c r="I3422" t="str">
        <f t="shared" si="53"/>
        <v>C</v>
      </c>
    </row>
    <row r="3423" spans="1:9">
      <c r="A3423" t="s">
        <v>7241</v>
      </c>
      <c r="B3423" t="s">
        <v>7242</v>
      </c>
      <c r="C3423">
        <v>7</v>
      </c>
      <c r="D3423">
        <v>967695</v>
      </c>
      <c r="E3423">
        <v>0</v>
      </c>
      <c r="F3423" t="s">
        <v>23</v>
      </c>
      <c r="G3423">
        <v>950520</v>
      </c>
      <c r="H3423" s="1">
        <f>SUM($D$2:D3423)/SUM($D$2:$D$11829)</f>
        <v>0.99479264751682794</v>
      </c>
      <c r="I3423" t="str">
        <f t="shared" si="53"/>
        <v>C</v>
      </c>
    </row>
    <row r="3424" spans="1:9">
      <c r="A3424" t="s">
        <v>7243</v>
      </c>
      <c r="B3424" t="s">
        <v>7244</v>
      </c>
      <c r="C3424">
        <v>2</v>
      </c>
      <c r="D3424">
        <v>966059.25</v>
      </c>
      <c r="E3424">
        <v>0</v>
      </c>
      <c r="F3424" t="s">
        <v>1235</v>
      </c>
      <c r="G3424">
        <v>859746.75</v>
      </c>
      <c r="H3424" s="1">
        <f>SUM($D$2:D3424)/SUM($D$2:$D$11829)</f>
        <v>0.99479561592615484</v>
      </c>
      <c r="I3424" t="str">
        <f t="shared" si="53"/>
        <v>C</v>
      </c>
    </row>
    <row r="3425" spans="1:9">
      <c r="A3425" t="s">
        <v>7245</v>
      </c>
      <c r="B3425" t="s">
        <v>7246</v>
      </c>
      <c r="C3425">
        <v>5</v>
      </c>
      <c r="D3425">
        <v>966000</v>
      </c>
      <c r="E3425">
        <v>0</v>
      </c>
      <c r="F3425" t="s">
        <v>791</v>
      </c>
      <c r="G3425">
        <v>966000</v>
      </c>
      <c r="H3425" s="1">
        <f>SUM($D$2:D3425)/SUM($D$2:$D$11829)</f>
        <v>0.99479858415342437</v>
      </c>
      <c r="I3425" t="str">
        <f t="shared" si="53"/>
        <v>C</v>
      </c>
    </row>
    <row r="3426" spans="1:9">
      <c r="A3426" t="s">
        <v>7247</v>
      </c>
      <c r="B3426" t="s">
        <v>7248</v>
      </c>
      <c r="C3426">
        <v>2</v>
      </c>
      <c r="D3426">
        <v>963961</v>
      </c>
      <c r="E3426">
        <v>0</v>
      </c>
      <c r="F3426" t="s">
        <v>1145</v>
      </c>
      <c r="G3426">
        <v>0</v>
      </c>
      <c r="H3426" s="1">
        <f>SUM($D$2:D3426)/SUM($D$2:$D$11829)</f>
        <v>0.99480154611546046</v>
      </c>
      <c r="I3426" t="str">
        <f t="shared" si="53"/>
        <v>C</v>
      </c>
    </row>
    <row r="3427" spans="1:9">
      <c r="A3427" t="s">
        <v>7249</v>
      </c>
      <c r="B3427" t="s">
        <v>7250</v>
      </c>
      <c r="C3427">
        <v>1</v>
      </c>
      <c r="D3427">
        <v>962788.625</v>
      </c>
      <c r="E3427">
        <v>0</v>
      </c>
      <c r="F3427" t="s">
        <v>2664</v>
      </c>
      <c r="G3427">
        <v>0</v>
      </c>
      <c r="H3427" s="1">
        <f>SUM($D$2:D3427)/SUM($D$2:$D$11829)</f>
        <v>0.99480450447514102</v>
      </c>
      <c r="I3427" t="str">
        <f t="shared" si="53"/>
        <v>C</v>
      </c>
    </row>
    <row r="3428" spans="1:9">
      <c r="A3428" t="s">
        <v>7251</v>
      </c>
      <c r="B3428" t="s">
        <v>7252</v>
      </c>
      <c r="C3428">
        <v>1</v>
      </c>
      <c r="D3428">
        <v>961483.6875</v>
      </c>
      <c r="E3428">
        <v>0</v>
      </c>
      <c r="F3428" t="s">
        <v>145</v>
      </c>
      <c r="G3428">
        <v>961483.6875</v>
      </c>
      <c r="H3428" s="1">
        <f>SUM($D$2:D3428)/SUM($D$2:$D$11829)</f>
        <v>0.99480745882514143</v>
      </c>
      <c r="I3428" t="str">
        <f t="shared" si="53"/>
        <v>C</v>
      </c>
    </row>
    <row r="3429" spans="1:9">
      <c r="A3429" t="s">
        <v>7253</v>
      </c>
      <c r="B3429" t="s">
        <v>7254</v>
      </c>
      <c r="C3429">
        <v>3</v>
      </c>
      <c r="D3429">
        <v>961157</v>
      </c>
      <c r="E3429">
        <v>0</v>
      </c>
      <c r="F3429" t="s">
        <v>2012</v>
      </c>
      <c r="G3429">
        <v>961157</v>
      </c>
      <c r="H3429" s="1">
        <f>SUM($D$2:D3429)/SUM($D$2:$D$11829)</f>
        <v>0.99481041217132948</v>
      </c>
      <c r="I3429" t="str">
        <f t="shared" si="53"/>
        <v>C</v>
      </c>
    </row>
    <row r="3430" spans="1:9">
      <c r="A3430" t="s">
        <v>7255</v>
      </c>
      <c r="B3430" t="s">
        <v>7256</v>
      </c>
      <c r="C3430">
        <v>5</v>
      </c>
      <c r="D3430">
        <v>960761.859375</v>
      </c>
      <c r="E3430">
        <v>0</v>
      </c>
      <c r="F3430" t="s">
        <v>489</v>
      </c>
      <c r="G3430">
        <v>0</v>
      </c>
      <c r="H3430" s="1">
        <f>SUM($D$2:D3430)/SUM($D$2:$D$11829)</f>
        <v>0.9948133643033692</v>
      </c>
      <c r="I3430" t="str">
        <f t="shared" si="53"/>
        <v>C</v>
      </c>
    </row>
    <row r="3431" spans="1:9">
      <c r="A3431" t="s">
        <v>7257</v>
      </c>
      <c r="B3431" t="s">
        <v>7258</v>
      </c>
      <c r="C3431">
        <v>3</v>
      </c>
      <c r="D3431">
        <v>960589</v>
      </c>
      <c r="E3431">
        <v>0</v>
      </c>
      <c r="F3431" t="s">
        <v>7259</v>
      </c>
      <c r="G3431">
        <v>0</v>
      </c>
      <c r="H3431" s="1">
        <f>SUM($D$2:D3431)/SUM($D$2:$D$11829)</f>
        <v>0.99481631590426423</v>
      </c>
      <c r="I3431" t="str">
        <f t="shared" si="53"/>
        <v>C</v>
      </c>
    </row>
    <row r="3432" spans="1:9">
      <c r="A3432" t="s">
        <v>7260</v>
      </c>
      <c r="B3432" t="s">
        <v>7261</v>
      </c>
      <c r="C3432">
        <v>1</v>
      </c>
      <c r="D3432">
        <v>958709.8125</v>
      </c>
      <c r="E3432">
        <v>0</v>
      </c>
      <c r="F3432" t="s">
        <v>7262</v>
      </c>
      <c r="G3432">
        <v>0</v>
      </c>
      <c r="H3432" s="1">
        <f>SUM($D$2:D3432)/SUM($D$2:$D$11829)</f>
        <v>0.99481926173098156</v>
      </c>
      <c r="I3432" t="str">
        <f t="shared" si="53"/>
        <v>C</v>
      </c>
    </row>
    <row r="3433" spans="1:9">
      <c r="A3433" t="s">
        <v>7263</v>
      </c>
      <c r="B3433" t="s">
        <v>7264</v>
      </c>
      <c r="C3433">
        <v>7</v>
      </c>
      <c r="D3433">
        <v>958380.939453125</v>
      </c>
      <c r="E3433">
        <v>0</v>
      </c>
      <c r="F3433" t="s">
        <v>1085</v>
      </c>
      <c r="G3433">
        <v>399500.564453125</v>
      </c>
      <c r="H3433" s="1">
        <f>SUM($D$2:D3433)/SUM($D$2:$D$11829)</f>
        <v>0.99482220654717102</v>
      </c>
      <c r="I3433" t="str">
        <f t="shared" si="53"/>
        <v>C</v>
      </c>
    </row>
    <row r="3434" spans="1:9">
      <c r="A3434" t="s">
        <v>7265</v>
      </c>
      <c r="B3434" t="s">
        <v>7266</v>
      </c>
      <c r="C3434">
        <v>12</v>
      </c>
      <c r="D3434">
        <v>958068.244140625</v>
      </c>
      <c r="E3434">
        <v>0</v>
      </c>
      <c r="F3434" t="s">
        <v>1740</v>
      </c>
      <c r="G3434">
        <v>0</v>
      </c>
      <c r="H3434" s="1">
        <f>SUM($D$2:D3434)/SUM($D$2:$D$11829)</f>
        <v>0.99482515040254194</v>
      </c>
      <c r="I3434" t="str">
        <f t="shared" si="53"/>
        <v>C</v>
      </c>
    </row>
    <row r="3435" spans="1:9">
      <c r="A3435" t="s">
        <v>7267</v>
      </c>
      <c r="B3435" t="s">
        <v>7268</v>
      </c>
      <c r="C3435">
        <v>10</v>
      </c>
      <c r="D3435">
        <v>957835.47265625</v>
      </c>
      <c r="E3435">
        <v>0</v>
      </c>
      <c r="F3435" t="s">
        <v>206</v>
      </c>
      <c r="G3435">
        <v>154114.32421875</v>
      </c>
      <c r="H3435" s="1">
        <f>SUM($D$2:D3435)/SUM($D$2:$D$11829)</f>
        <v>0.99482809354267598</v>
      </c>
      <c r="I3435" t="str">
        <f t="shared" si="53"/>
        <v>C</v>
      </c>
    </row>
    <row r="3436" spans="1:9">
      <c r="A3436" t="s">
        <v>7269</v>
      </c>
      <c r="B3436" t="s">
        <v>7270</v>
      </c>
      <c r="C3436">
        <v>3</v>
      </c>
      <c r="D3436">
        <v>957774.5625</v>
      </c>
      <c r="E3436">
        <v>0</v>
      </c>
      <c r="F3436" t="s">
        <v>1867</v>
      </c>
      <c r="G3436">
        <v>0</v>
      </c>
      <c r="H3436" s="1">
        <f>SUM($D$2:D3436)/SUM($D$2:$D$11829)</f>
        <v>0.99483103649565163</v>
      </c>
      <c r="I3436" t="str">
        <f t="shared" si="53"/>
        <v>C</v>
      </c>
    </row>
    <row r="3437" spans="1:9">
      <c r="A3437" t="s">
        <v>7271</v>
      </c>
      <c r="B3437" t="s">
        <v>7272</v>
      </c>
      <c r="C3437">
        <v>1</v>
      </c>
      <c r="D3437">
        <v>956750</v>
      </c>
      <c r="E3437">
        <v>0</v>
      </c>
      <c r="F3437" t="s">
        <v>1825</v>
      </c>
      <c r="G3437">
        <v>0</v>
      </c>
      <c r="H3437" s="1">
        <f>SUM($D$2:D3437)/SUM($D$2:$D$11829)</f>
        <v>0.994833976300455</v>
      </c>
      <c r="I3437" t="str">
        <f t="shared" si="53"/>
        <v>C</v>
      </c>
    </row>
    <row r="3438" spans="1:9">
      <c r="A3438" t="s">
        <v>7273</v>
      </c>
      <c r="B3438" t="s">
        <v>7274</v>
      </c>
      <c r="C3438">
        <v>2</v>
      </c>
      <c r="D3438">
        <v>955992.375</v>
      </c>
      <c r="E3438">
        <v>0</v>
      </c>
      <c r="F3438" t="s">
        <v>107</v>
      </c>
      <c r="G3438">
        <v>0</v>
      </c>
      <c r="H3438" s="1">
        <f>SUM($D$2:D3438)/SUM($D$2:$D$11829)</f>
        <v>0.99483691377730477</v>
      </c>
      <c r="I3438" t="str">
        <f t="shared" si="53"/>
        <v>C</v>
      </c>
    </row>
    <row r="3439" spans="1:9">
      <c r="A3439" t="s">
        <v>7275</v>
      </c>
      <c r="B3439" t="s">
        <v>7276</v>
      </c>
      <c r="C3439">
        <v>10</v>
      </c>
      <c r="D3439">
        <v>955726.62402343797</v>
      </c>
      <c r="E3439">
        <v>0</v>
      </c>
      <c r="F3439" t="s">
        <v>52</v>
      </c>
      <c r="G3439">
        <v>170582.13964843799</v>
      </c>
      <c r="H3439" s="1">
        <f>SUM($D$2:D3439)/SUM($D$2:$D$11829)</f>
        <v>0.99483985043758172</v>
      </c>
      <c r="I3439" t="str">
        <f t="shared" si="53"/>
        <v>C</v>
      </c>
    </row>
    <row r="3440" spans="1:9">
      <c r="A3440" t="s">
        <v>7277</v>
      </c>
      <c r="B3440" t="s">
        <v>7278</v>
      </c>
      <c r="C3440">
        <v>6</v>
      </c>
      <c r="D3440">
        <v>955576</v>
      </c>
      <c r="E3440">
        <v>0</v>
      </c>
      <c r="F3440" t="s">
        <v>49</v>
      </c>
      <c r="G3440">
        <v>955576</v>
      </c>
      <c r="H3440" s="1">
        <f>SUM($D$2:D3440)/SUM($D$2:$D$11829)</f>
        <v>0.99484278663503645</v>
      </c>
      <c r="I3440" t="str">
        <f t="shared" si="53"/>
        <v>C</v>
      </c>
    </row>
    <row r="3441" spans="1:9">
      <c r="A3441" t="s">
        <v>7279</v>
      </c>
      <c r="B3441" t="s">
        <v>7280</v>
      </c>
      <c r="C3441">
        <v>1</v>
      </c>
      <c r="D3441">
        <v>955386.75</v>
      </c>
      <c r="E3441">
        <v>0</v>
      </c>
      <c r="F3441" t="s">
        <v>2664</v>
      </c>
      <c r="G3441">
        <v>0</v>
      </c>
      <c r="H3441" s="1">
        <f>SUM($D$2:D3441)/SUM($D$2:$D$11829)</f>
        <v>0.99484572225098278</v>
      </c>
      <c r="I3441" t="str">
        <f t="shared" si="53"/>
        <v>C</v>
      </c>
    </row>
    <row r="3442" spans="1:9">
      <c r="A3442" t="s">
        <v>7281</v>
      </c>
      <c r="B3442" t="s">
        <v>7282</v>
      </c>
      <c r="C3442">
        <v>3</v>
      </c>
      <c r="D3442">
        <v>954464.5625</v>
      </c>
      <c r="E3442">
        <v>0</v>
      </c>
      <c r="F3442" t="s">
        <v>1085</v>
      </c>
      <c r="G3442">
        <v>0</v>
      </c>
      <c r="H3442" s="1">
        <f>SUM($D$2:D3442)/SUM($D$2:$D$11829)</f>
        <v>0.99484865503332454</v>
      </c>
      <c r="I3442" t="str">
        <f t="shared" si="53"/>
        <v>C</v>
      </c>
    </row>
    <row r="3443" spans="1:9">
      <c r="A3443" t="s">
        <v>7283</v>
      </c>
      <c r="B3443" t="s">
        <v>7284</v>
      </c>
      <c r="C3443">
        <v>8</v>
      </c>
      <c r="D3443">
        <v>954415.265625</v>
      </c>
      <c r="E3443">
        <v>0</v>
      </c>
      <c r="F3443" t="s">
        <v>1113</v>
      </c>
      <c r="G3443">
        <v>0</v>
      </c>
      <c r="H3443" s="1">
        <f>SUM($D$2:D3443)/SUM($D$2:$D$11829)</f>
        <v>0.99485158766419191</v>
      </c>
      <c r="I3443" t="str">
        <f t="shared" si="53"/>
        <v>C</v>
      </c>
    </row>
    <row r="3444" spans="1:9">
      <c r="A3444" t="s">
        <v>7285</v>
      </c>
      <c r="B3444" t="s">
        <v>7286</v>
      </c>
      <c r="C3444">
        <v>1</v>
      </c>
      <c r="D3444">
        <v>954333</v>
      </c>
      <c r="E3444">
        <v>0</v>
      </c>
      <c r="F3444" t="s">
        <v>7287</v>
      </c>
      <c r="G3444">
        <v>0</v>
      </c>
      <c r="H3444" s="1">
        <f>SUM($D$2:D3444)/SUM($D$2:$D$11829)</f>
        <v>0.9948545200422817</v>
      </c>
      <c r="I3444" t="str">
        <f t="shared" si="53"/>
        <v>C</v>
      </c>
    </row>
    <row r="3445" spans="1:9">
      <c r="A3445" t="s">
        <v>7288</v>
      </c>
      <c r="B3445" t="s">
        <v>7289</v>
      </c>
      <c r="C3445">
        <v>1</v>
      </c>
      <c r="D3445">
        <v>954165.8125</v>
      </c>
      <c r="E3445">
        <v>0</v>
      </c>
      <c r="F3445" t="s">
        <v>26</v>
      </c>
      <c r="G3445">
        <v>0</v>
      </c>
      <c r="H3445" s="1">
        <f>SUM($D$2:D3445)/SUM($D$2:$D$11829)</f>
        <v>0.99485745190665464</v>
      </c>
      <c r="I3445" t="str">
        <f t="shared" si="53"/>
        <v>C</v>
      </c>
    </row>
    <row r="3446" spans="1:9">
      <c r="A3446" t="s">
        <v>7290</v>
      </c>
      <c r="B3446" t="s">
        <v>7291</v>
      </c>
      <c r="C3446">
        <v>10</v>
      </c>
      <c r="D3446">
        <v>953643.75268554699</v>
      </c>
      <c r="E3446">
        <v>0</v>
      </c>
      <c r="F3446" t="s">
        <v>1867</v>
      </c>
      <c r="G3446">
        <v>953643.75268554699</v>
      </c>
      <c r="H3446" s="1">
        <f>SUM($D$2:D3446)/SUM($D$2:$D$11829)</f>
        <v>0.99486038216689487</v>
      </c>
      <c r="I3446" t="str">
        <f t="shared" si="53"/>
        <v>C</v>
      </c>
    </row>
    <row r="3447" spans="1:9">
      <c r="A3447" t="s">
        <v>7292</v>
      </c>
      <c r="B3447" t="s">
        <v>7293</v>
      </c>
      <c r="C3447">
        <v>3</v>
      </c>
      <c r="D3447">
        <v>953444.453125</v>
      </c>
      <c r="E3447">
        <v>0</v>
      </c>
      <c r="F3447" t="s">
        <v>52</v>
      </c>
      <c r="G3447">
        <v>755700</v>
      </c>
      <c r="H3447" s="1">
        <f>SUM($D$2:D3447)/SUM($D$2:$D$11829)</f>
        <v>0.99486331181474752</v>
      </c>
      <c r="I3447" t="str">
        <f t="shared" si="53"/>
        <v>C</v>
      </c>
    </row>
    <row r="3448" spans="1:9">
      <c r="A3448" t="s">
        <v>7294</v>
      </c>
      <c r="B3448" t="s">
        <v>7295</v>
      </c>
      <c r="C3448">
        <v>1</v>
      </c>
      <c r="D3448">
        <v>952028.5</v>
      </c>
      <c r="E3448">
        <v>0</v>
      </c>
      <c r="F3448" t="s">
        <v>1867</v>
      </c>
      <c r="G3448">
        <v>952028.5</v>
      </c>
      <c r="H3448" s="1">
        <f>SUM($D$2:D3448)/SUM($D$2:$D$11829)</f>
        <v>0.99486623711180233</v>
      </c>
      <c r="I3448" t="str">
        <f t="shared" si="53"/>
        <v>C</v>
      </c>
    </row>
    <row r="3449" spans="1:9">
      <c r="A3449" t="s">
        <v>7296</v>
      </c>
      <c r="B3449" t="s">
        <v>7297</v>
      </c>
      <c r="C3449">
        <v>17</v>
      </c>
      <c r="D3449">
        <v>951571.892578125</v>
      </c>
      <c r="E3449">
        <v>0</v>
      </c>
      <c r="F3449" t="s">
        <v>1404</v>
      </c>
      <c r="G3449">
        <v>872127.982421875</v>
      </c>
      <c r="H3449" s="1">
        <f>SUM($D$2:D3449)/SUM($D$2:$D$11829)</f>
        <v>0.99486916100584</v>
      </c>
      <c r="I3449" t="str">
        <f t="shared" si="53"/>
        <v>C</v>
      </c>
    </row>
    <row r="3450" spans="1:9">
      <c r="A3450" t="s">
        <v>7298</v>
      </c>
      <c r="B3450" t="s">
        <v>7299</v>
      </c>
      <c r="C3450">
        <v>68</v>
      </c>
      <c r="D3450">
        <v>951521.88050842297</v>
      </c>
      <c r="E3450">
        <v>0</v>
      </c>
      <c r="F3450" t="s">
        <v>52</v>
      </c>
      <c r="G3450">
        <v>86302.7109375</v>
      </c>
      <c r="H3450" s="1">
        <f>SUM($D$2:D3450)/SUM($D$2:$D$11829)</f>
        <v>0.99487208474620559</v>
      </c>
      <c r="I3450" t="str">
        <f t="shared" si="53"/>
        <v>C</v>
      </c>
    </row>
    <row r="3451" spans="1:9">
      <c r="A3451" t="s">
        <v>7300</v>
      </c>
      <c r="B3451" t="s">
        <v>7301</v>
      </c>
      <c r="C3451">
        <v>6</v>
      </c>
      <c r="D3451">
        <v>950804.69921875</v>
      </c>
      <c r="E3451">
        <v>0</v>
      </c>
      <c r="F3451" t="s">
        <v>7302</v>
      </c>
      <c r="G3451">
        <v>0</v>
      </c>
      <c r="H3451" s="1">
        <f>SUM($D$2:D3451)/SUM($D$2:$D$11829)</f>
        <v>0.99487500628288905</v>
      </c>
      <c r="I3451" t="str">
        <f t="shared" si="53"/>
        <v>C</v>
      </c>
    </row>
    <row r="3452" spans="1:9">
      <c r="A3452" t="s">
        <v>7303</v>
      </c>
      <c r="B3452" t="s">
        <v>7304</v>
      </c>
      <c r="C3452">
        <v>2</v>
      </c>
      <c r="D3452">
        <v>950280</v>
      </c>
      <c r="E3452">
        <v>0</v>
      </c>
      <c r="F3452" t="s">
        <v>3973</v>
      </c>
      <c r="G3452">
        <v>950280</v>
      </c>
      <c r="H3452" s="1">
        <f>SUM($D$2:D3452)/SUM($D$2:$D$11829)</f>
        <v>0.99487792620732962</v>
      </c>
      <c r="I3452" t="str">
        <f t="shared" si="53"/>
        <v>C</v>
      </c>
    </row>
    <row r="3453" spans="1:9">
      <c r="A3453" t="s">
        <v>7305</v>
      </c>
      <c r="B3453" t="s">
        <v>7306</v>
      </c>
      <c r="C3453">
        <v>4</v>
      </c>
      <c r="D3453">
        <v>950151.19921875</v>
      </c>
      <c r="E3453">
        <v>0</v>
      </c>
      <c r="F3453" t="s">
        <v>20</v>
      </c>
      <c r="G3453">
        <v>0</v>
      </c>
      <c r="H3453" s="1">
        <f>SUM($D$2:D3453)/SUM($D$2:$D$11829)</f>
        <v>0.99488084573600422</v>
      </c>
      <c r="I3453" t="str">
        <f t="shared" si="53"/>
        <v>C</v>
      </c>
    </row>
    <row r="3454" spans="1:9">
      <c r="A3454" t="s">
        <v>7307</v>
      </c>
      <c r="B3454" t="s">
        <v>7308</v>
      </c>
      <c r="C3454">
        <v>7</v>
      </c>
      <c r="D3454">
        <v>949909.42578125</v>
      </c>
      <c r="E3454">
        <v>0</v>
      </c>
      <c r="F3454" t="s">
        <v>2664</v>
      </c>
      <c r="G3454">
        <v>0</v>
      </c>
      <c r="H3454" s="1">
        <f>SUM($D$2:D3454)/SUM($D$2:$D$11829)</f>
        <v>0.99488376452178173</v>
      </c>
      <c r="I3454" t="str">
        <f t="shared" si="53"/>
        <v>C</v>
      </c>
    </row>
    <row r="3455" spans="1:9">
      <c r="A3455" t="s">
        <v>7309</v>
      </c>
      <c r="B3455" t="s">
        <v>7310</v>
      </c>
      <c r="C3455">
        <v>2</v>
      </c>
      <c r="D3455">
        <v>948793</v>
      </c>
      <c r="E3455">
        <v>0</v>
      </c>
      <c r="F3455" t="s">
        <v>52</v>
      </c>
      <c r="G3455">
        <v>0</v>
      </c>
      <c r="H3455" s="1">
        <f>SUM($D$2:D3455)/SUM($D$2:$D$11829)</f>
        <v>0.99488667987711887</v>
      </c>
      <c r="I3455" t="str">
        <f t="shared" si="53"/>
        <v>C</v>
      </c>
    </row>
    <row r="3456" spans="1:9">
      <c r="A3456" t="s">
        <v>7311</v>
      </c>
      <c r="B3456" t="s">
        <v>7312</v>
      </c>
      <c r="C3456">
        <v>3</v>
      </c>
      <c r="D3456">
        <v>948454.203125</v>
      </c>
      <c r="E3456">
        <v>0</v>
      </c>
      <c r="F3456" t="s">
        <v>722</v>
      </c>
      <c r="G3456">
        <v>0</v>
      </c>
      <c r="H3456" s="1">
        <f>SUM($D$2:D3456)/SUM($D$2:$D$11829)</f>
        <v>0.99488959419143519</v>
      </c>
      <c r="I3456" t="str">
        <f t="shared" si="53"/>
        <v>C</v>
      </c>
    </row>
    <row r="3457" spans="1:9">
      <c r="A3457" t="s">
        <v>7313</v>
      </c>
      <c r="B3457" t="s">
        <v>7314</v>
      </c>
      <c r="C3457">
        <v>2</v>
      </c>
      <c r="D3457">
        <v>948000</v>
      </c>
      <c r="E3457">
        <v>0</v>
      </c>
      <c r="F3457" t="s">
        <v>107</v>
      </c>
      <c r="G3457">
        <v>0</v>
      </c>
      <c r="H3457" s="1">
        <f>SUM($D$2:D3457)/SUM($D$2:$D$11829)</f>
        <v>0.994892507110122</v>
      </c>
      <c r="I3457" t="str">
        <f t="shared" si="53"/>
        <v>C</v>
      </c>
    </row>
    <row r="3458" spans="1:9">
      <c r="A3458" t="s">
        <v>7315</v>
      </c>
      <c r="B3458" t="s">
        <v>7316</v>
      </c>
      <c r="C3458">
        <v>1</v>
      </c>
      <c r="D3458">
        <v>947828.5</v>
      </c>
      <c r="E3458">
        <v>0</v>
      </c>
      <c r="F3458" t="s">
        <v>2664</v>
      </c>
      <c r="G3458">
        <v>0</v>
      </c>
      <c r="H3458" s="1">
        <f>SUM($D$2:D3458)/SUM($D$2:$D$11829)</f>
        <v>0.99489541950184091</v>
      </c>
      <c r="I3458" t="str">
        <f t="shared" si="53"/>
        <v>C</v>
      </c>
    </row>
    <row r="3459" spans="1:9">
      <c r="A3459" t="s">
        <v>7317</v>
      </c>
      <c r="B3459" t="s">
        <v>7318</v>
      </c>
      <c r="C3459">
        <v>3</v>
      </c>
      <c r="D3459">
        <v>946164</v>
      </c>
      <c r="E3459">
        <v>0</v>
      </c>
      <c r="F3459" t="s">
        <v>2558</v>
      </c>
      <c r="G3459">
        <v>946164</v>
      </c>
      <c r="H3459" s="1">
        <f>SUM($D$2:D3459)/SUM($D$2:$D$11829)</f>
        <v>0.99489832677905221</v>
      </c>
      <c r="I3459" t="str">
        <f t="shared" ref="I3459:I3522" si="54">IF(H3459&lt;=0.8,"A",IF(H3459&lt;=0.95,"B","C"))</f>
        <v>C</v>
      </c>
    </row>
    <row r="3460" spans="1:9">
      <c r="A3460" t="s">
        <v>7319</v>
      </c>
      <c r="B3460" t="s">
        <v>7320</v>
      </c>
      <c r="C3460">
        <v>8</v>
      </c>
      <c r="D3460">
        <v>945534.462890625</v>
      </c>
      <c r="E3460">
        <v>0</v>
      </c>
      <c r="F3460" t="s">
        <v>456</v>
      </c>
      <c r="G3460">
        <v>142639.140625</v>
      </c>
      <c r="H3460" s="1">
        <f>SUM($D$2:D3460)/SUM($D$2:$D$11829)</f>
        <v>0.99490123212188553</v>
      </c>
      <c r="I3460" t="str">
        <f t="shared" si="54"/>
        <v>C</v>
      </c>
    </row>
    <row r="3461" spans="1:9">
      <c r="A3461" t="s">
        <v>7321</v>
      </c>
      <c r="B3461" t="s">
        <v>7322</v>
      </c>
      <c r="C3461">
        <v>14</v>
      </c>
      <c r="D3461">
        <v>945268.40234375</v>
      </c>
      <c r="E3461">
        <v>0</v>
      </c>
      <c r="F3461" t="s">
        <v>152</v>
      </c>
      <c r="G3461">
        <v>690118.44628906297</v>
      </c>
      <c r="H3461" s="1">
        <f>SUM($D$2:D3461)/SUM($D$2:$D$11829)</f>
        <v>0.99490413664719479</v>
      </c>
      <c r="I3461" t="str">
        <f t="shared" si="54"/>
        <v>C</v>
      </c>
    </row>
    <row r="3462" spans="1:9">
      <c r="A3462" t="s">
        <v>7323</v>
      </c>
      <c r="B3462" t="s">
        <v>7324</v>
      </c>
      <c r="C3462">
        <v>3</v>
      </c>
      <c r="D3462">
        <v>944999.4375</v>
      </c>
      <c r="E3462">
        <v>0</v>
      </c>
      <c r="F3462" t="s">
        <v>7325</v>
      </c>
      <c r="G3462">
        <v>944999.4375</v>
      </c>
      <c r="H3462" s="1">
        <f>SUM($D$2:D3462)/SUM($D$2:$D$11829)</f>
        <v>0.99490704034605615</v>
      </c>
      <c r="I3462" t="str">
        <f t="shared" si="54"/>
        <v>C</v>
      </c>
    </row>
    <row r="3463" spans="1:9">
      <c r="A3463" t="s">
        <v>7326</v>
      </c>
      <c r="B3463" t="s">
        <v>7327</v>
      </c>
      <c r="C3463">
        <v>2</v>
      </c>
      <c r="D3463">
        <v>944982.625</v>
      </c>
      <c r="E3463">
        <v>0</v>
      </c>
      <c r="F3463" t="s">
        <v>808</v>
      </c>
      <c r="G3463">
        <v>0</v>
      </c>
      <c r="H3463" s="1">
        <f>SUM($D$2:D3463)/SUM($D$2:$D$11829)</f>
        <v>0.99490994399325772</v>
      </c>
      <c r="I3463" t="str">
        <f t="shared" si="54"/>
        <v>C</v>
      </c>
    </row>
    <row r="3464" spans="1:9">
      <c r="A3464" t="s">
        <v>7328</v>
      </c>
      <c r="B3464" t="s">
        <v>7329</v>
      </c>
      <c r="C3464">
        <v>10</v>
      </c>
      <c r="D3464">
        <v>944162.97265625</v>
      </c>
      <c r="E3464">
        <v>0</v>
      </c>
      <c r="F3464" t="s">
        <v>2664</v>
      </c>
      <c r="G3464">
        <v>0</v>
      </c>
      <c r="H3464" s="1">
        <f>SUM($D$2:D3464)/SUM($D$2:$D$11829)</f>
        <v>0.99491284512191425</v>
      </c>
      <c r="I3464" t="str">
        <f t="shared" si="54"/>
        <v>C</v>
      </c>
    </row>
    <row r="3465" spans="1:9">
      <c r="A3465" t="s">
        <v>7330</v>
      </c>
      <c r="B3465" t="s">
        <v>7331</v>
      </c>
      <c r="C3465">
        <v>5</v>
      </c>
      <c r="D3465">
        <v>943566.84375</v>
      </c>
      <c r="E3465">
        <v>0</v>
      </c>
      <c r="F3465" t="s">
        <v>1867</v>
      </c>
      <c r="G3465">
        <v>943566.84375</v>
      </c>
      <c r="H3465" s="1">
        <f>SUM($D$2:D3465)/SUM($D$2:$D$11829)</f>
        <v>0.99491574441884612</v>
      </c>
      <c r="I3465" t="str">
        <f t="shared" si="54"/>
        <v>C</v>
      </c>
    </row>
    <row r="3466" spans="1:9">
      <c r="A3466" t="s">
        <v>7332</v>
      </c>
      <c r="B3466" t="s">
        <v>7333</v>
      </c>
      <c r="C3466">
        <v>1</v>
      </c>
      <c r="D3466">
        <v>943536.875</v>
      </c>
      <c r="E3466">
        <v>0</v>
      </c>
      <c r="F3466" t="s">
        <v>1867</v>
      </c>
      <c r="G3466">
        <v>0</v>
      </c>
      <c r="H3466" s="1">
        <f>SUM($D$2:D3466)/SUM($D$2:$D$11829)</f>
        <v>0.99491864362369298</v>
      </c>
      <c r="I3466" t="str">
        <f t="shared" si="54"/>
        <v>C</v>
      </c>
    </row>
    <row r="3467" spans="1:9">
      <c r="A3467" t="s">
        <v>7334</v>
      </c>
      <c r="B3467" t="s">
        <v>7335</v>
      </c>
      <c r="C3467">
        <v>6</v>
      </c>
      <c r="D3467">
        <v>942575</v>
      </c>
      <c r="E3467">
        <v>0</v>
      </c>
      <c r="F3467" t="s">
        <v>338</v>
      </c>
      <c r="G3467">
        <v>0</v>
      </c>
      <c r="H3467" s="1">
        <f>SUM($D$2:D3467)/SUM($D$2:$D$11829)</f>
        <v>0.99492153987298748</v>
      </c>
      <c r="I3467" t="str">
        <f t="shared" si="54"/>
        <v>C</v>
      </c>
    </row>
    <row r="3468" spans="1:9">
      <c r="A3468" t="s">
        <v>7336</v>
      </c>
      <c r="B3468" t="s">
        <v>7337</v>
      </c>
      <c r="C3468">
        <v>2</v>
      </c>
      <c r="D3468">
        <v>942570.25</v>
      </c>
      <c r="E3468">
        <v>0</v>
      </c>
      <c r="F3468" t="s">
        <v>788</v>
      </c>
      <c r="G3468">
        <v>0</v>
      </c>
      <c r="H3468" s="1">
        <f>SUM($D$2:D3468)/SUM($D$2:$D$11829)</f>
        <v>0.99492443610768677</v>
      </c>
      <c r="I3468" t="str">
        <f t="shared" si="54"/>
        <v>C</v>
      </c>
    </row>
    <row r="3469" spans="1:9">
      <c r="A3469" t="s">
        <v>7338</v>
      </c>
      <c r="B3469" t="s">
        <v>7339</v>
      </c>
      <c r="C3469">
        <v>4</v>
      </c>
      <c r="D3469">
        <v>941478.84375</v>
      </c>
      <c r="E3469">
        <v>0</v>
      </c>
      <c r="F3469" t="s">
        <v>1685</v>
      </c>
      <c r="G3469">
        <v>39480</v>
      </c>
      <c r="H3469" s="1">
        <f>SUM($D$2:D3469)/SUM($D$2:$D$11829)</f>
        <v>0.99492732898882297</v>
      </c>
      <c r="I3469" t="str">
        <f t="shared" si="54"/>
        <v>C</v>
      </c>
    </row>
    <row r="3470" spans="1:9">
      <c r="A3470" t="s">
        <v>7340</v>
      </c>
      <c r="B3470" t="s">
        <v>7341</v>
      </c>
      <c r="C3470">
        <v>1</v>
      </c>
      <c r="D3470">
        <v>941385.625</v>
      </c>
      <c r="E3470">
        <v>0</v>
      </c>
      <c r="F3470" t="s">
        <v>2664</v>
      </c>
      <c r="G3470">
        <v>0</v>
      </c>
      <c r="H3470" s="1">
        <f>SUM($D$2:D3470)/SUM($D$2:$D$11829)</f>
        <v>0.99493022158352606</v>
      </c>
      <c r="I3470" t="str">
        <f t="shared" si="54"/>
        <v>C</v>
      </c>
    </row>
    <row r="3471" spans="1:9">
      <c r="A3471" t="s">
        <v>7342</v>
      </c>
      <c r="B3471" t="s">
        <v>7343</v>
      </c>
      <c r="C3471">
        <v>3</v>
      </c>
      <c r="D3471">
        <v>941137.9296875</v>
      </c>
      <c r="E3471">
        <v>0</v>
      </c>
      <c r="F3471" t="s">
        <v>888</v>
      </c>
      <c r="G3471">
        <v>0</v>
      </c>
      <c r="H3471" s="1">
        <f>SUM($D$2:D3471)/SUM($D$2:$D$11829)</f>
        <v>0.99493311341713608</v>
      </c>
      <c r="I3471" t="str">
        <f t="shared" si="54"/>
        <v>C</v>
      </c>
    </row>
    <row r="3472" spans="1:9">
      <c r="A3472" t="s">
        <v>7344</v>
      </c>
      <c r="B3472" t="s">
        <v>7345</v>
      </c>
      <c r="C3472">
        <v>1</v>
      </c>
      <c r="D3472">
        <v>940000</v>
      </c>
      <c r="E3472">
        <v>0</v>
      </c>
      <c r="F3472" t="s">
        <v>2664</v>
      </c>
      <c r="G3472">
        <v>0</v>
      </c>
      <c r="H3472" s="1">
        <f>SUM($D$2:D3472)/SUM($D$2:$D$11829)</f>
        <v>0.99493600175423058</v>
      </c>
      <c r="I3472" t="str">
        <f t="shared" si="54"/>
        <v>C</v>
      </c>
    </row>
    <row r="3473" spans="1:9">
      <c r="A3473" t="s">
        <v>7346</v>
      </c>
      <c r="B3473" t="s">
        <v>7347</v>
      </c>
      <c r="C3473">
        <v>2</v>
      </c>
      <c r="D3473">
        <v>938338.125</v>
      </c>
      <c r="E3473">
        <v>0</v>
      </c>
      <c r="F3473" t="s">
        <v>1867</v>
      </c>
      <c r="G3473">
        <v>0</v>
      </c>
      <c r="H3473" s="1">
        <f>SUM($D$2:D3473)/SUM($D$2:$D$11829)</f>
        <v>0.99493888498488336</v>
      </c>
      <c r="I3473" t="str">
        <f t="shared" si="54"/>
        <v>C</v>
      </c>
    </row>
    <row r="3474" spans="1:9">
      <c r="A3474" t="s">
        <v>7348</v>
      </c>
      <c r="B3474" t="s">
        <v>7349</v>
      </c>
      <c r="C3474">
        <v>2</v>
      </c>
      <c r="D3474">
        <v>938112</v>
      </c>
      <c r="E3474">
        <v>0</v>
      </c>
      <c r="F3474" t="s">
        <v>23</v>
      </c>
      <c r="G3474">
        <v>0</v>
      </c>
      <c r="H3474" s="1">
        <f>SUM($D$2:D3474)/SUM($D$2:$D$11829)</f>
        <v>0.99494176752072205</v>
      </c>
      <c r="I3474" t="str">
        <f t="shared" si="54"/>
        <v>C</v>
      </c>
    </row>
    <row r="3475" spans="1:9">
      <c r="A3475" t="s">
        <v>7350</v>
      </c>
      <c r="B3475" t="s">
        <v>7351</v>
      </c>
      <c r="C3475">
        <v>16</v>
      </c>
      <c r="D3475">
        <v>937997.333984375</v>
      </c>
      <c r="E3475">
        <v>0</v>
      </c>
      <c r="F3475" t="s">
        <v>52</v>
      </c>
      <c r="G3475">
        <v>0</v>
      </c>
      <c r="H3475" s="1">
        <f>SUM($D$2:D3475)/SUM($D$2:$D$11829)</f>
        <v>0.99494464970422658</v>
      </c>
      <c r="I3475" t="str">
        <f t="shared" si="54"/>
        <v>C</v>
      </c>
    </row>
    <row r="3476" spans="1:9">
      <c r="A3476" t="s">
        <v>7352</v>
      </c>
      <c r="B3476" t="s">
        <v>7353</v>
      </c>
      <c r="C3476">
        <v>1</v>
      </c>
      <c r="D3476">
        <v>937712</v>
      </c>
      <c r="E3476">
        <v>0</v>
      </c>
      <c r="F3476" t="s">
        <v>107</v>
      </c>
      <c r="G3476">
        <v>0</v>
      </c>
      <c r="H3476" s="1">
        <f>SUM($D$2:D3476)/SUM($D$2:$D$11829)</f>
        <v>0.99494753101098576</v>
      </c>
      <c r="I3476" t="str">
        <f t="shared" si="54"/>
        <v>C</v>
      </c>
    </row>
    <row r="3477" spans="1:9">
      <c r="A3477" t="s">
        <v>7354</v>
      </c>
      <c r="B3477" t="s">
        <v>7355</v>
      </c>
      <c r="C3477">
        <v>1</v>
      </c>
      <c r="D3477">
        <v>936486.3125</v>
      </c>
      <c r="E3477">
        <v>0</v>
      </c>
      <c r="F3477" t="s">
        <v>2664</v>
      </c>
      <c r="G3477">
        <v>0</v>
      </c>
      <c r="H3477" s="1">
        <f>SUM($D$2:D3477)/SUM($D$2:$D$11829)</f>
        <v>0.99495040855157602</v>
      </c>
      <c r="I3477" t="str">
        <f t="shared" si="54"/>
        <v>C</v>
      </c>
    </row>
    <row r="3478" spans="1:9">
      <c r="A3478" t="s">
        <v>7356</v>
      </c>
      <c r="B3478" t="s">
        <v>7357</v>
      </c>
      <c r="C3478">
        <v>51</v>
      </c>
      <c r="D3478">
        <v>935258.0546875</v>
      </c>
      <c r="E3478">
        <v>0</v>
      </c>
      <c r="F3478" t="s">
        <v>52</v>
      </c>
      <c r="G3478">
        <v>377830.6171875</v>
      </c>
      <c r="H3478" s="1">
        <f>SUM($D$2:D3478)/SUM($D$2:$D$11829)</f>
        <v>0.99495328231809976</v>
      </c>
      <c r="I3478" t="str">
        <f t="shared" si="54"/>
        <v>C</v>
      </c>
    </row>
    <row r="3479" spans="1:9">
      <c r="A3479" t="s">
        <v>7358</v>
      </c>
      <c r="B3479" t="s">
        <v>7359</v>
      </c>
      <c r="C3479">
        <v>28</v>
      </c>
      <c r="D3479">
        <v>935189.27832031297</v>
      </c>
      <c r="E3479">
        <v>0</v>
      </c>
      <c r="F3479" t="s">
        <v>52</v>
      </c>
      <c r="G3479">
        <v>260756.64746093799</v>
      </c>
      <c r="H3479" s="1">
        <f>SUM($D$2:D3479)/SUM($D$2:$D$11829)</f>
        <v>0.99495615587329433</v>
      </c>
      <c r="I3479" t="str">
        <f t="shared" si="54"/>
        <v>C</v>
      </c>
    </row>
    <row r="3480" spans="1:9">
      <c r="A3480" t="s">
        <v>7360</v>
      </c>
      <c r="B3480" t="s">
        <v>7361</v>
      </c>
      <c r="C3480">
        <v>9</v>
      </c>
      <c r="D3480">
        <v>935028.58886718797</v>
      </c>
      <c r="E3480">
        <v>0</v>
      </c>
      <c r="F3480" t="s">
        <v>1867</v>
      </c>
      <c r="G3480">
        <v>935028.58886718797</v>
      </c>
      <c r="H3480" s="1">
        <f>SUM($D$2:D3480)/SUM($D$2:$D$11829)</f>
        <v>0.99495902893473864</v>
      </c>
      <c r="I3480" t="str">
        <f t="shared" si="54"/>
        <v>C</v>
      </c>
    </row>
    <row r="3481" spans="1:9">
      <c r="A3481" t="s">
        <v>7362</v>
      </c>
      <c r="B3481" t="s">
        <v>7363</v>
      </c>
      <c r="C3481">
        <v>1</v>
      </c>
      <c r="D3481">
        <v>934984</v>
      </c>
      <c r="E3481">
        <v>0</v>
      </c>
      <c r="F3481" t="s">
        <v>1867</v>
      </c>
      <c r="G3481">
        <v>934984</v>
      </c>
      <c r="H3481" s="1">
        <f>SUM($D$2:D3481)/SUM($D$2:$D$11829)</f>
        <v>0.99496190185917477</v>
      </c>
      <c r="I3481" t="str">
        <f t="shared" si="54"/>
        <v>C</v>
      </c>
    </row>
    <row r="3482" spans="1:9">
      <c r="A3482" t="s">
        <v>7364</v>
      </c>
      <c r="B3482" t="s">
        <v>7365</v>
      </c>
      <c r="C3482">
        <v>21</v>
      </c>
      <c r="D3482">
        <v>933869</v>
      </c>
      <c r="E3482">
        <v>0</v>
      </c>
      <c r="F3482" t="s">
        <v>1867</v>
      </c>
      <c r="G3482">
        <v>933869</v>
      </c>
      <c r="H3482" s="1">
        <f>SUM($D$2:D3482)/SUM($D$2:$D$11829)</f>
        <v>0.99496477135755157</v>
      </c>
      <c r="I3482" t="str">
        <f t="shared" si="54"/>
        <v>C</v>
      </c>
    </row>
    <row r="3483" spans="1:9">
      <c r="A3483" t="s">
        <v>7366</v>
      </c>
      <c r="B3483" t="s">
        <v>7367</v>
      </c>
      <c r="C3483">
        <v>2</v>
      </c>
      <c r="D3483">
        <v>932833.1875</v>
      </c>
      <c r="E3483">
        <v>0</v>
      </c>
      <c r="F3483" t="s">
        <v>6746</v>
      </c>
      <c r="G3483">
        <v>0</v>
      </c>
      <c r="H3483" s="1">
        <f>SUM($D$2:D3483)/SUM($D$2:$D$11829)</f>
        <v>0.99496763767318819</v>
      </c>
      <c r="I3483" t="str">
        <f t="shared" si="54"/>
        <v>C</v>
      </c>
    </row>
    <row r="3484" spans="1:9">
      <c r="A3484" t="s">
        <v>7368</v>
      </c>
      <c r="B3484" t="s">
        <v>7369</v>
      </c>
      <c r="C3484">
        <v>3</v>
      </c>
      <c r="D3484">
        <v>932176.71875</v>
      </c>
      <c r="E3484">
        <v>0</v>
      </c>
      <c r="F3484" t="s">
        <v>1867</v>
      </c>
      <c r="G3484">
        <v>0</v>
      </c>
      <c r="H3484" s="1">
        <f>SUM($D$2:D3484)/SUM($D$2:$D$11829)</f>
        <v>0.9949705019716939</v>
      </c>
      <c r="I3484" t="str">
        <f t="shared" si="54"/>
        <v>C</v>
      </c>
    </row>
    <row r="3485" spans="1:9">
      <c r="A3485" t="s">
        <v>7370</v>
      </c>
      <c r="B3485" t="s">
        <v>7371</v>
      </c>
      <c r="C3485">
        <v>4</v>
      </c>
      <c r="D3485">
        <v>931300</v>
      </c>
      <c r="E3485">
        <v>0</v>
      </c>
      <c r="F3485" t="s">
        <v>116</v>
      </c>
      <c r="G3485">
        <v>931300</v>
      </c>
      <c r="H3485" s="1">
        <f>SUM($D$2:D3485)/SUM($D$2:$D$11829)</f>
        <v>0.99497336357630684</v>
      </c>
      <c r="I3485" t="str">
        <f t="shared" si="54"/>
        <v>C</v>
      </c>
    </row>
    <row r="3486" spans="1:9">
      <c r="A3486" t="s">
        <v>7372</v>
      </c>
      <c r="B3486" t="s">
        <v>7373</v>
      </c>
      <c r="C3486">
        <v>5</v>
      </c>
      <c r="D3486">
        <v>931218.125</v>
      </c>
      <c r="E3486">
        <v>0</v>
      </c>
      <c r="F3486" t="s">
        <v>1867</v>
      </c>
      <c r="G3486">
        <v>931218.125</v>
      </c>
      <c r="H3486" s="1">
        <f>SUM($D$2:D3486)/SUM($D$2:$D$11829)</f>
        <v>0.99497622492934246</v>
      </c>
      <c r="I3486" t="str">
        <f t="shared" si="54"/>
        <v>C</v>
      </c>
    </row>
    <row r="3487" spans="1:9">
      <c r="A3487" t="s">
        <v>7374</v>
      </c>
      <c r="B3487" t="s">
        <v>7375</v>
      </c>
      <c r="C3487">
        <v>1</v>
      </c>
      <c r="D3487">
        <v>931176.1875</v>
      </c>
      <c r="E3487">
        <v>0</v>
      </c>
      <c r="F3487" t="s">
        <v>7376</v>
      </c>
      <c r="G3487">
        <v>0</v>
      </c>
      <c r="H3487" s="1">
        <f>SUM($D$2:D3487)/SUM($D$2:$D$11829)</f>
        <v>0.99497908615351671</v>
      </c>
      <c r="I3487" t="str">
        <f t="shared" si="54"/>
        <v>C</v>
      </c>
    </row>
    <row r="3488" spans="1:9">
      <c r="A3488" t="s">
        <v>7377</v>
      </c>
      <c r="B3488" t="s">
        <v>7378</v>
      </c>
      <c r="C3488">
        <v>4</v>
      </c>
      <c r="D3488">
        <v>930939.5</v>
      </c>
      <c r="E3488">
        <v>0</v>
      </c>
      <c r="F3488" t="s">
        <v>1867</v>
      </c>
      <c r="G3488">
        <v>0</v>
      </c>
      <c r="H3488" s="1">
        <f>SUM($D$2:D3488)/SUM($D$2:$D$11829)</f>
        <v>0.99498194665042161</v>
      </c>
      <c r="I3488" t="str">
        <f t="shared" si="54"/>
        <v>C</v>
      </c>
    </row>
    <row r="3489" spans="1:9">
      <c r="A3489" t="s">
        <v>7379</v>
      </c>
      <c r="B3489" t="s">
        <v>7380</v>
      </c>
      <c r="C3489">
        <v>9</v>
      </c>
      <c r="D3489">
        <v>926871.84375</v>
      </c>
      <c r="E3489">
        <v>0</v>
      </c>
      <c r="F3489" t="s">
        <v>708</v>
      </c>
      <c r="G3489">
        <v>291441</v>
      </c>
      <c r="H3489" s="1">
        <f>SUM($D$2:D3489)/SUM($D$2:$D$11829)</f>
        <v>0.99498479464864309</v>
      </c>
      <c r="I3489" t="str">
        <f t="shared" si="54"/>
        <v>C</v>
      </c>
    </row>
    <row r="3490" spans="1:9">
      <c r="A3490" t="s">
        <v>7381</v>
      </c>
      <c r="B3490" t="s">
        <v>7382</v>
      </c>
      <c r="C3490">
        <v>2</v>
      </c>
      <c r="D3490">
        <v>926848</v>
      </c>
      <c r="E3490">
        <v>0</v>
      </c>
      <c r="F3490" t="s">
        <v>1564</v>
      </c>
      <c r="G3490">
        <v>0</v>
      </c>
      <c r="H3490" s="1">
        <f>SUM($D$2:D3490)/SUM($D$2:$D$11829)</f>
        <v>0.99498764257359984</v>
      </c>
      <c r="I3490" t="str">
        <f t="shared" si="54"/>
        <v>C</v>
      </c>
    </row>
    <row r="3491" spans="1:9">
      <c r="A3491" t="s">
        <v>7383</v>
      </c>
      <c r="B3491" t="s">
        <v>7384</v>
      </c>
      <c r="C3491">
        <v>2</v>
      </c>
      <c r="D3491">
        <v>926784.3125</v>
      </c>
      <c r="E3491">
        <v>0</v>
      </c>
      <c r="F3491" t="s">
        <v>104</v>
      </c>
      <c r="G3491">
        <v>0</v>
      </c>
      <c r="H3491" s="1">
        <f>SUM($D$2:D3491)/SUM($D$2:$D$11829)</f>
        <v>0.99499049030286413</v>
      </c>
      <c r="I3491" t="str">
        <f t="shared" si="54"/>
        <v>C</v>
      </c>
    </row>
    <row r="3492" spans="1:9">
      <c r="A3492" t="s">
        <v>7385</v>
      </c>
      <c r="B3492" t="s">
        <v>7386</v>
      </c>
      <c r="C3492">
        <v>1</v>
      </c>
      <c r="D3492">
        <v>925459.1875</v>
      </c>
      <c r="E3492">
        <v>0</v>
      </c>
      <c r="F3492" t="s">
        <v>1867</v>
      </c>
      <c r="G3492">
        <v>0</v>
      </c>
      <c r="H3492" s="1">
        <f>SUM($D$2:D3492)/SUM($D$2:$D$11829)</f>
        <v>0.994993333960418</v>
      </c>
      <c r="I3492" t="str">
        <f t="shared" si="54"/>
        <v>C</v>
      </c>
    </row>
    <row r="3493" spans="1:9">
      <c r="A3493" t="s">
        <v>7387</v>
      </c>
      <c r="B3493" t="s">
        <v>7388</v>
      </c>
      <c r="C3493">
        <v>1</v>
      </c>
      <c r="D3493">
        <v>924928.5</v>
      </c>
      <c r="E3493">
        <v>0</v>
      </c>
      <c r="F3493" t="s">
        <v>851</v>
      </c>
      <c r="G3493">
        <v>0</v>
      </c>
      <c r="H3493" s="1">
        <f>SUM($D$2:D3493)/SUM($D$2:$D$11829)</f>
        <v>0.99499617598732903</v>
      </c>
      <c r="I3493" t="str">
        <f t="shared" si="54"/>
        <v>C</v>
      </c>
    </row>
    <row r="3494" spans="1:9">
      <c r="A3494" t="s">
        <v>7389</v>
      </c>
      <c r="B3494" t="s">
        <v>7390</v>
      </c>
      <c r="C3494">
        <v>4</v>
      </c>
      <c r="D3494">
        <v>924615</v>
      </c>
      <c r="E3494">
        <v>0</v>
      </c>
      <c r="F3494" t="s">
        <v>7391</v>
      </c>
      <c r="G3494">
        <v>0</v>
      </c>
      <c r="H3494" s="1">
        <f>SUM($D$2:D3494)/SUM($D$2:$D$11829)</f>
        <v>0.99499901705094884</v>
      </c>
      <c r="I3494" t="str">
        <f t="shared" si="54"/>
        <v>C</v>
      </c>
    </row>
    <row r="3495" spans="1:9">
      <c r="A3495" t="s">
        <v>7392</v>
      </c>
      <c r="B3495" t="s">
        <v>7393</v>
      </c>
      <c r="C3495">
        <v>1</v>
      </c>
      <c r="D3495">
        <v>922874.6875</v>
      </c>
      <c r="E3495">
        <v>0</v>
      </c>
      <c r="F3495" t="s">
        <v>7394</v>
      </c>
      <c r="G3495">
        <v>0</v>
      </c>
      <c r="H3495" s="1">
        <f>SUM($D$2:D3495)/SUM($D$2:$D$11829)</f>
        <v>0.99500185276711206</v>
      </c>
      <c r="I3495" t="str">
        <f t="shared" si="54"/>
        <v>C</v>
      </c>
    </row>
    <row r="3496" spans="1:9">
      <c r="A3496" t="s">
        <v>7395</v>
      </c>
      <c r="B3496" t="s">
        <v>7396</v>
      </c>
      <c r="C3496">
        <v>6</v>
      </c>
      <c r="D3496">
        <v>922253.1640625</v>
      </c>
      <c r="E3496">
        <v>0</v>
      </c>
      <c r="F3496" t="s">
        <v>159</v>
      </c>
      <c r="G3496">
        <v>683910.578125</v>
      </c>
      <c r="H3496" s="1">
        <f>SUM($D$2:D3496)/SUM($D$2:$D$11829)</f>
        <v>0.99500468657352092</v>
      </c>
      <c r="I3496" t="str">
        <f t="shared" si="54"/>
        <v>C</v>
      </c>
    </row>
    <row r="3497" spans="1:9">
      <c r="A3497" t="s">
        <v>7397</v>
      </c>
      <c r="B3497" t="s">
        <v>7398</v>
      </c>
      <c r="C3497">
        <v>8</v>
      </c>
      <c r="D3497">
        <v>922032.97167968797</v>
      </c>
      <c r="E3497">
        <v>0</v>
      </c>
      <c r="F3497" t="s">
        <v>272</v>
      </c>
      <c r="G3497">
        <v>37915.4404296875</v>
      </c>
      <c r="H3497" s="1">
        <f>SUM($D$2:D3497)/SUM($D$2:$D$11829)</f>
        <v>0.99500751970334478</v>
      </c>
      <c r="I3497" t="str">
        <f t="shared" si="54"/>
        <v>C</v>
      </c>
    </row>
    <row r="3498" spans="1:9">
      <c r="A3498" t="s">
        <v>7399</v>
      </c>
      <c r="B3498" t="s">
        <v>7400</v>
      </c>
      <c r="C3498">
        <v>7</v>
      </c>
      <c r="D3498">
        <v>920597.9921875</v>
      </c>
      <c r="E3498">
        <v>0</v>
      </c>
      <c r="F3498" t="s">
        <v>1867</v>
      </c>
      <c r="G3498">
        <v>920597.9921875</v>
      </c>
      <c r="H3498" s="1">
        <f>SUM($D$2:D3498)/SUM($D$2:$D$11829)</f>
        <v>0.99501034842390856</v>
      </c>
      <c r="I3498" t="str">
        <f t="shared" si="54"/>
        <v>C</v>
      </c>
    </row>
    <row r="3499" spans="1:9">
      <c r="A3499" t="s">
        <v>7401</v>
      </c>
      <c r="B3499" t="s">
        <v>7402</v>
      </c>
      <c r="C3499">
        <v>3</v>
      </c>
      <c r="D3499">
        <v>919941.03125</v>
      </c>
      <c r="E3499">
        <v>0</v>
      </c>
      <c r="F3499" t="s">
        <v>1404</v>
      </c>
      <c r="G3499">
        <v>0</v>
      </c>
      <c r="H3499" s="1">
        <f>SUM($D$2:D3499)/SUM($D$2:$D$11829)</f>
        <v>0.9950131751258291</v>
      </c>
      <c r="I3499" t="str">
        <f t="shared" si="54"/>
        <v>C</v>
      </c>
    </row>
    <row r="3500" spans="1:9">
      <c r="A3500" t="s">
        <v>7403</v>
      </c>
      <c r="B3500" t="s">
        <v>7404</v>
      </c>
      <c r="C3500">
        <v>10</v>
      </c>
      <c r="D3500">
        <v>919689.37109375</v>
      </c>
      <c r="E3500">
        <v>0</v>
      </c>
      <c r="F3500" t="s">
        <v>1085</v>
      </c>
      <c r="G3500">
        <v>758689.37109375</v>
      </c>
      <c r="H3500" s="1">
        <f>SUM($D$2:D3500)/SUM($D$2:$D$11829)</f>
        <v>0.99501600105447374</v>
      </c>
      <c r="I3500" t="str">
        <f t="shared" si="54"/>
        <v>C</v>
      </c>
    </row>
    <row r="3501" spans="1:9">
      <c r="A3501" t="s">
        <v>7405</v>
      </c>
      <c r="B3501" t="s">
        <v>7406</v>
      </c>
      <c r="C3501">
        <v>2</v>
      </c>
      <c r="D3501">
        <v>919652.21875</v>
      </c>
      <c r="E3501">
        <v>0</v>
      </c>
      <c r="F3501" t="s">
        <v>2664</v>
      </c>
      <c r="G3501">
        <v>919652.21875</v>
      </c>
      <c r="H3501" s="1">
        <f>SUM($D$2:D3501)/SUM($D$2:$D$11829)</f>
        <v>0.99501882686896037</v>
      </c>
      <c r="I3501" t="str">
        <f t="shared" si="54"/>
        <v>C</v>
      </c>
    </row>
    <row r="3502" spans="1:9">
      <c r="A3502" t="s">
        <v>7407</v>
      </c>
      <c r="B3502" t="s">
        <v>7408</v>
      </c>
      <c r="C3502">
        <v>3</v>
      </c>
      <c r="D3502">
        <v>919595</v>
      </c>
      <c r="E3502">
        <v>0</v>
      </c>
      <c r="F3502" t="s">
        <v>7409</v>
      </c>
      <c r="G3502">
        <v>919595</v>
      </c>
      <c r="H3502" s="1">
        <f>SUM($D$2:D3502)/SUM($D$2:$D$11829)</f>
        <v>0.99502165250763108</v>
      </c>
      <c r="I3502" t="str">
        <f t="shared" si="54"/>
        <v>C</v>
      </c>
    </row>
    <row r="3503" spans="1:9">
      <c r="A3503" t="s">
        <v>7410</v>
      </c>
      <c r="B3503" t="s">
        <v>7411</v>
      </c>
      <c r="C3503">
        <v>4</v>
      </c>
      <c r="D3503">
        <v>919225.732421875</v>
      </c>
      <c r="E3503">
        <v>0</v>
      </c>
      <c r="F3503" t="s">
        <v>7412</v>
      </c>
      <c r="G3503">
        <v>63537.169921875</v>
      </c>
      <c r="H3503" s="1">
        <f>SUM($D$2:D3503)/SUM($D$2:$D$11829)</f>
        <v>0.99502447701165364</v>
      </c>
      <c r="I3503" t="str">
        <f t="shared" si="54"/>
        <v>C</v>
      </c>
    </row>
    <row r="3504" spans="1:9">
      <c r="A3504" t="s">
        <v>7413</v>
      </c>
      <c r="B3504" t="s">
        <v>7414</v>
      </c>
      <c r="C3504">
        <v>3</v>
      </c>
      <c r="D3504">
        <v>918700.5</v>
      </c>
      <c r="E3504">
        <v>0</v>
      </c>
      <c r="F3504" t="s">
        <v>719</v>
      </c>
      <c r="G3504">
        <v>918700.5</v>
      </c>
      <c r="H3504" s="1">
        <f>SUM($D$2:D3504)/SUM($D$2:$D$11829)</f>
        <v>0.99502729990179495</v>
      </c>
      <c r="I3504" t="str">
        <f t="shared" si="54"/>
        <v>C</v>
      </c>
    </row>
    <row r="3505" spans="1:9">
      <c r="A3505" t="s">
        <v>7415</v>
      </c>
      <c r="B3505" t="s">
        <v>7416</v>
      </c>
      <c r="C3505">
        <v>3</v>
      </c>
      <c r="D3505">
        <v>917865</v>
      </c>
      <c r="E3505">
        <v>0</v>
      </c>
      <c r="F3505" t="s">
        <v>851</v>
      </c>
      <c r="G3505">
        <v>0</v>
      </c>
      <c r="H3505" s="1">
        <f>SUM($D$2:D3505)/SUM($D$2:$D$11829)</f>
        <v>0.99503012022469628</v>
      </c>
      <c r="I3505" t="str">
        <f t="shared" si="54"/>
        <v>C</v>
      </c>
    </row>
    <row r="3506" spans="1:9">
      <c r="A3506" t="s">
        <v>7417</v>
      </c>
      <c r="B3506" t="s">
        <v>7418</v>
      </c>
      <c r="C3506">
        <v>6</v>
      </c>
      <c r="D3506">
        <v>916109.9375</v>
      </c>
      <c r="E3506">
        <v>0</v>
      </c>
      <c r="F3506" t="s">
        <v>2053</v>
      </c>
      <c r="G3506">
        <v>38024</v>
      </c>
      <c r="H3506" s="1">
        <f>SUM($D$2:D3506)/SUM($D$2:$D$11829)</f>
        <v>0.99503293515481872</v>
      </c>
      <c r="I3506" t="str">
        <f t="shared" si="54"/>
        <v>C</v>
      </c>
    </row>
    <row r="3507" spans="1:9">
      <c r="A3507" t="s">
        <v>7419</v>
      </c>
      <c r="B3507" t="s">
        <v>7420</v>
      </c>
      <c r="C3507">
        <v>13</v>
      </c>
      <c r="D3507">
        <v>915729.39355468797</v>
      </c>
      <c r="E3507">
        <v>0</v>
      </c>
      <c r="F3507" t="s">
        <v>7421</v>
      </c>
      <c r="G3507">
        <v>481643.83105468802</v>
      </c>
      <c r="H3507" s="1">
        <f>SUM($D$2:D3507)/SUM($D$2:$D$11829)</f>
        <v>0.99503574891564428</v>
      </c>
      <c r="I3507" t="str">
        <f t="shared" si="54"/>
        <v>C</v>
      </c>
    </row>
    <row r="3508" spans="1:9">
      <c r="A3508" t="s">
        <v>7422</v>
      </c>
      <c r="B3508" t="s">
        <v>7423</v>
      </c>
      <c r="C3508">
        <v>13</v>
      </c>
      <c r="D3508">
        <v>915332.06396484398</v>
      </c>
      <c r="E3508">
        <v>0</v>
      </c>
      <c r="F3508" t="s">
        <v>2664</v>
      </c>
      <c r="G3508">
        <v>0</v>
      </c>
      <c r="H3508" s="1">
        <f>SUM($D$2:D3508)/SUM($D$2:$D$11829)</f>
        <v>0.99503856145559544</v>
      </c>
      <c r="I3508" t="str">
        <f t="shared" si="54"/>
        <v>C</v>
      </c>
    </row>
    <row r="3509" spans="1:9">
      <c r="A3509" t="s">
        <v>7424</v>
      </c>
      <c r="B3509" t="s">
        <v>7425</v>
      </c>
      <c r="C3509">
        <v>5</v>
      </c>
      <c r="D3509">
        <v>915079.54370117199</v>
      </c>
      <c r="E3509">
        <v>0</v>
      </c>
      <c r="F3509" t="s">
        <v>1643</v>
      </c>
      <c r="G3509">
        <v>853628.05541992199</v>
      </c>
      <c r="H3509" s="1">
        <f>SUM($D$2:D3509)/SUM($D$2:$D$11829)</f>
        <v>0.99504137321962782</v>
      </c>
      <c r="I3509" t="str">
        <f t="shared" si="54"/>
        <v>C</v>
      </c>
    </row>
    <row r="3510" spans="1:9">
      <c r="A3510" t="s">
        <v>7426</v>
      </c>
      <c r="B3510" t="s">
        <v>7427</v>
      </c>
      <c r="C3510">
        <v>6</v>
      </c>
      <c r="D3510">
        <v>913512</v>
      </c>
      <c r="E3510">
        <v>0</v>
      </c>
      <c r="F3510" t="s">
        <v>1409</v>
      </c>
      <c r="G3510">
        <v>0</v>
      </c>
      <c r="H3510" s="1">
        <f>SUM($D$2:D3510)/SUM($D$2:$D$11829)</f>
        <v>0.9950441801670703</v>
      </c>
      <c r="I3510" t="str">
        <f t="shared" si="54"/>
        <v>C</v>
      </c>
    </row>
    <row r="3511" spans="1:9">
      <c r="A3511" t="s">
        <v>7428</v>
      </c>
      <c r="B3511" t="s">
        <v>7429</v>
      </c>
      <c r="C3511">
        <v>2</v>
      </c>
      <c r="D3511">
        <v>911308.46875</v>
      </c>
      <c r="E3511">
        <v>0</v>
      </c>
      <c r="F3511" t="s">
        <v>559</v>
      </c>
      <c r="G3511">
        <v>0</v>
      </c>
      <c r="H3511" s="1">
        <f>SUM($D$2:D3511)/SUM($D$2:$D$11829)</f>
        <v>0.99504698034372441</v>
      </c>
      <c r="I3511" t="str">
        <f t="shared" si="54"/>
        <v>C</v>
      </c>
    </row>
    <row r="3512" spans="1:9">
      <c r="A3512" t="s">
        <v>7430</v>
      </c>
      <c r="B3512" t="s">
        <v>7431</v>
      </c>
      <c r="C3512">
        <v>1</v>
      </c>
      <c r="D3512">
        <v>911091</v>
      </c>
      <c r="E3512">
        <v>0</v>
      </c>
      <c r="F3512" t="s">
        <v>1867</v>
      </c>
      <c r="G3512">
        <v>0</v>
      </c>
      <c r="H3512" s="1">
        <f>SUM($D$2:D3512)/SUM($D$2:$D$11829)</f>
        <v>0.99504977985216236</v>
      </c>
      <c r="I3512" t="str">
        <f t="shared" si="54"/>
        <v>C</v>
      </c>
    </row>
    <row r="3513" spans="1:9">
      <c r="A3513" t="s">
        <v>7432</v>
      </c>
      <c r="B3513" t="s">
        <v>7433</v>
      </c>
      <c r="C3513">
        <v>3</v>
      </c>
      <c r="D3513">
        <v>911066.96875</v>
      </c>
      <c r="E3513">
        <v>0</v>
      </c>
      <c r="F3513" t="s">
        <v>1070</v>
      </c>
      <c r="G3513">
        <v>0</v>
      </c>
      <c r="H3513" s="1">
        <f>SUM($D$2:D3513)/SUM($D$2:$D$11829)</f>
        <v>0.99505257928675961</v>
      </c>
      <c r="I3513" t="str">
        <f t="shared" si="54"/>
        <v>C</v>
      </c>
    </row>
    <row r="3514" spans="1:9">
      <c r="A3514" t="s">
        <v>7434</v>
      </c>
      <c r="B3514" t="s">
        <v>7435</v>
      </c>
      <c r="C3514">
        <v>25</v>
      </c>
      <c r="D3514">
        <v>910711.306640625</v>
      </c>
      <c r="E3514">
        <v>0</v>
      </c>
      <c r="F3514" t="s">
        <v>7436</v>
      </c>
      <c r="G3514">
        <v>0</v>
      </c>
      <c r="H3514" s="1">
        <f>SUM($D$2:D3514)/SUM($D$2:$D$11829)</f>
        <v>0.99505537762851426</v>
      </c>
      <c r="I3514" t="str">
        <f t="shared" si="54"/>
        <v>C</v>
      </c>
    </row>
    <row r="3515" spans="1:9">
      <c r="A3515" t="s">
        <v>7437</v>
      </c>
      <c r="B3515" t="s">
        <v>7438</v>
      </c>
      <c r="C3515">
        <v>1</v>
      </c>
      <c r="D3515">
        <v>910370.5625</v>
      </c>
      <c r="E3515">
        <v>0</v>
      </c>
      <c r="F3515" t="s">
        <v>1867</v>
      </c>
      <c r="G3515">
        <v>0</v>
      </c>
      <c r="H3515" s="1">
        <f>SUM($D$2:D3515)/SUM($D$2:$D$11829)</f>
        <v>0.99505817492326476</v>
      </c>
      <c r="I3515" t="str">
        <f t="shared" si="54"/>
        <v>C</v>
      </c>
    </row>
    <row r="3516" spans="1:9">
      <c r="A3516" t="s">
        <v>7439</v>
      </c>
      <c r="B3516" t="s">
        <v>7440</v>
      </c>
      <c r="C3516">
        <v>2</v>
      </c>
      <c r="D3516">
        <v>910301.5625</v>
      </c>
      <c r="E3516">
        <v>0</v>
      </c>
      <c r="F3516" t="s">
        <v>456</v>
      </c>
      <c r="G3516">
        <v>0</v>
      </c>
      <c r="H3516" s="1">
        <f>SUM($D$2:D3516)/SUM($D$2:$D$11829)</f>
        <v>0.99506097200599897</v>
      </c>
      <c r="I3516" t="str">
        <f t="shared" si="54"/>
        <v>C</v>
      </c>
    </row>
    <row r="3517" spans="1:9">
      <c r="A3517" t="s">
        <v>7441</v>
      </c>
      <c r="B3517" t="s">
        <v>7442</v>
      </c>
      <c r="C3517">
        <v>2</v>
      </c>
      <c r="D3517">
        <v>909190.8125</v>
      </c>
      <c r="E3517">
        <v>0</v>
      </c>
      <c r="F3517" t="s">
        <v>2795</v>
      </c>
      <c r="G3517">
        <v>0</v>
      </c>
      <c r="H3517" s="1">
        <f>SUM($D$2:D3517)/SUM($D$2:$D$11829)</f>
        <v>0.99506376567573263</v>
      </c>
      <c r="I3517" t="str">
        <f t="shared" si="54"/>
        <v>C</v>
      </c>
    </row>
    <row r="3518" spans="1:9">
      <c r="A3518" t="s">
        <v>7443</v>
      </c>
      <c r="B3518" t="s">
        <v>7444</v>
      </c>
      <c r="C3518">
        <v>8</v>
      </c>
      <c r="D3518">
        <v>908640.5390625</v>
      </c>
      <c r="E3518">
        <v>0</v>
      </c>
      <c r="F3518" t="s">
        <v>206</v>
      </c>
      <c r="G3518">
        <v>737538.6640625</v>
      </c>
      <c r="H3518" s="1">
        <f>SUM($D$2:D3518)/SUM($D$2:$D$11829)</f>
        <v>0.9950665576546418</v>
      </c>
      <c r="I3518" t="str">
        <f t="shared" si="54"/>
        <v>C</v>
      </c>
    </row>
    <row r="3519" spans="1:9">
      <c r="A3519" t="s">
        <v>7445</v>
      </c>
      <c r="B3519" t="s">
        <v>7446</v>
      </c>
      <c r="C3519">
        <v>2</v>
      </c>
      <c r="D3519">
        <v>908440</v>
      </c>
      <c r="E3519">
        <v>0</v>
      </c>
      <c r="F3519" t="s">
        <v>1799</v>
      </c>
      <c r="G3519">
        <v>0</v>
      </c>
      <c r="H3519" s="1">
        <f>SUM($D$2:D3519)/SUM($D$2:$D$11829)</f>
        <v>0.99506934901735467</v>
      </c>
      <c r="I3519" t="str">
        <f t="shared" si="54"/>
        <v>C</v>
      </c>
    </row>
    <row r="3520" spans="1:9">
      <c r="A3520" t="s">
        <v>7447</v>
      </c>
      <c r="B3520" t="s">
        <v>7448</v>
      </c>
      <c r="C3520">
        <v>1</v>
      </c>
      <c r="D3520">
        <v>908113</v>
      </c>
      <c r="E3520">
        <v>0</v>
      </c>
      <c r="F3520" t="s">
        <v>2664</v>
      </c>
      <c r="G3520">
        <v>0</v>
      </c>
      <c r="H3520" s="1">
        <f>SUM($D$2:D3520)/SUM($D$2:$D$11829)</f>
        <v>0.99507213937529504</v>
      </c>
      <c r="I3520" t="str">
        <f t="shared" si="54"/>
        <v>C</v>
      </c>
    </row>
    <row r="3521" spans="1:9">
      <c r="A3521" t="s">
        <v>7449</v>
      </c>
      <c r="B3521" t="s">
        <v>7450</v>
      </c>
      <c r="C3521">
        <v>38</v>
      </c>
      <c r="D3521">
        <v>907620.31738281297</v>
      </c>
      <c r="E3521">
        <v>0</v>
      </c>
      <c r="F3521" t="s">
        <v>52</v>
      </c>
      <c r="G3521">
        <v>872339.74707031297</v>
      </c>
      <c r="H3521" s="1">
        <f>SUM($D$2:D3521)/SUM($D$2:$D$11829)</f>
        <v>0.99507492821936994</v>
      </c>
      <c r="I3521" t="str">
        <f t="shared" si="54"/>
        <v>C</v>
      </c>
    </row>
    <row r="3522" spans="1:9">
      <c r="A3522" t="s">
        <v>7451</v>
      </c>
      <c r="B3522" t="s">
        <v>7452</v>
      </c>
      <c r="C3522">
        <v>2</v>
      </c>
      <c r="D3522">
        <v>907593.125</v>
      </c>
      <c r="E3522">
        <v>0</v>
      </c>
      <c r="F3522" t="s">
        <v>323</v>
      </c>
      <c r="G3522">
        <v>0</v>
      </c>
      <c r="H3522" s="1">
        <f>SUM($D$2:D3522)/SUM($D$2:$D$11829)</f>
        <v>0.99507771697989078</v>
      </c>
      <c r="I3522" t="str">
        <f t="shared" si="54"/>
        <v>C</v>
      </c>
    </row>
    <row r="3523" spans="1:9">
      <c r="A3523" t="s">
        <v>7453</v>
      </c>
      <c r="B3523" t="s">
        <v>7454</v>
      </c>
      <c r="C3523">
        <v>10</v>
      </c>
      <c r="D3523">
        <v>906656.84277343797</v>
      </c>
      <c r="E3523">
        <v>0</v>
      </c>
      <c r="F3523" t="s">
        <v>52</v>
      </c>
      <c r="G3523">
        <v>65526.1396484375</v>
      </c>
      <c r="H3523" s="1">
        <f>SUM($D$2:D3523)/SUM($D$2:$D$11829)</f>
        <v>0.99508050286349825</v>
      </c>
      <c r="I3523" t="str">
        <f t="shared" ref="I3523:I3586" si="55">IF(H3523&lt;=0.8,"A",IF(H3523&lt;=0.95,"B","C"))</f>
        <v>C</v>
      </c>
    </row>
    <row r="3524" spans="1:9">
      <c r="A3524" t="s">
        <v>7455</v>
      </c>
      <c r="B3524" t="s">
        <v>7456</v>
      </c>
      <c r="C3524">
        <v>7</v>
      </c>
      <c r="D3524">
        <v>905910</v>
      </c>
      <c r="E3524">
        <v>0</v>
      </c>
      <c r="F3524" t="s">
        <v>287</v>
      </c>
      <c r="G3524">
        <v>67936</v>
      </c>
      <c r="H3524" s="1">
        <f>SUM($D$2:D3524)/SUM($D$2:$D$11829)</f>
        <v>0.99508328645228261</v>
      </c>
      <c r="I3524" t="str">
        <f t="shared" si="55"/>
        <v>C</v>
      </c>
    </row>
    <row r="3525" spans="1:9">
      <c r="A3525" t="s">
        <v>7457</v>
      </c>
      <c r="B3525" t="s">
        <v>7458</v>
      </c>
      <c r="C3525">
        <v>40</v>
      </c>
      <c r="D3525">
        <v>905583.609375</v>
      </c>
      <c r="E3525">
        <v>0</v>
      </c>
      <c r="F3525" t="s">
        <v>52</v>
      </c>
      <c r="G3525">
        <v>25170.609375</v>
      </c>
      <c r="H3525" s="1">
        <f>SUM($D$2:D3525)/SUM($D$2:$D$11829)</f>
        <v>0.99508606903816677</v>
      </c>
      <c r="I3525" t="str">
        <f t="shared" si="55"/>
        <v>C</v>
      </c>
    </row>
    <row r="3526" spans="1:9">
      <c r="A3526" t="s">
        <v>7459</v>
      </c>
      <c r="B3526" t="s">
        <v>7460</v>
      </c>
      <c r="C3526">
        <v>20</v>
      </c>
      <c r="D3526">
        <v>904465.68066406297</v>
      </c>
      <c r="E3526">
        <v>0</v>
      </c>
      <c r="F3526" t="s">
        <v>23</v>
      </c>
      <c r="G3526">
        <v>673552</v>
      </c>
      <c r="H3526" s="1">
        <f>SUM($D$2:D3526)/SUM($D$2:$D$11829)</f>
        <v>0.99508884818899246</v>
      </c>
      <c r="I3526" t="str">
        <f t="shared" si="55"/>
        <v>C</v>
      </c>
    </row>
    <row r="3527" spans="1:9">
      <c r="A3527" t="s">
        <v>7461</v>
      </c>
      <c r="B3527" t="s">
        <v>7462</v>
      </c>
      <c r="C3527">
        <v>6</v>
      </c>
      <c r="D3527">
        <v>904223.19921875</v>
      </c>
      <c r="E3527">
        <v>0</v>
      </c>
      <c r="F3527" t="s">
        <v>104</v>
      </c>
      <c r="G3527">
        <v>0</v>
      </c>
      <c r="H3527" s="1">
        <f>SUM($D$2:D3527)/SUM($D$2:$D$11829)</f>
        <v>0.9950916265947457</v>
      </c>
      <c r="I3527" t="str">
        <f t="shared" si="55"/>
        <v>C</v>
      </c>
    </row>
    <row r="3528" spans="1:9">
      <c r="A3528" t="s">
        <v>7463</v>
      </c>
      <c r="B3528" t="s">
        <v>7464</v>
      </c>
      <c r="C3528">
        <v>2</v>
      </c>
      <c r="D3528">
        <v>903981.03125</v>
      </c>
      <c r="E3528">
        <v>0</v>
      </c>
      <c r="F3528" t="s">
        <v>1799</v>
      </c>
      <c r="G3528">
        <v>0</v>
      </c>
      <c r="H3528" s="1">
        <f>SUM($D$2:D3528)/SUM($D$2:$D$11829)</f>
        <v>0.99509440425638962</v>
      </c>
      <c r="I3528" t="str">
        <f t="shared" si="55"/>
        <v>C</v>
      </c>
    </row>
    <row r="3529" spans="1:9">
      <c r="A3529" t="s">
        <v>7465</v>
      </c>
      <c r="B3529" t="s">
        <v>7466</v>
      </c>
      <c r="C3529">
        <v>5</v>
      </c>
      <c r="D3529">
        <v>903920.947265625</v>
      </c>
      <c r="E3529">
        <v>0</v>
      </c>
      <c r="F3529" t="s">
        <v>1867</v>
      </c>
      <c r="G3529">
        <v>903920.947265625</v>
      </c>
      <c r="H3529" s="1">
        <f>SUM($D$2:D3529)/SUM($D$2:$D$11829)</f>
        <v>0.99509718173341344</v>
      </c>
      <c r="I3529" t="str">
        <f t="shared" si="55"/>
        <v>C</v>
      </c>
    </row>
    <row r="3530" spans="1:9">
      <c r="A3530" t="s">
        <v>7467</v>
      </c>
      <c r="B3530" t="s">
        <v>7468</v>
      </c>
      <c r="C3530">
        <v>4</v>
      </c>
      <c r="D3530">
        <v>900721.9375</v>
      </c>
      <c r="E3530">
        <v>0</v>
      </c>
      <c r="F3530" t="s">
        <v>3834</v>
      </c>
      <c r="G3530">
        <v>75732.4375</v>
      </c>
      <c r="H3530" s="1">
        <f>SUM($D$2:D3530)/SUM($D$2:$D$11829)</f>
        <v>0.99509994938084323</v>
      </c>
      <c r="I3530" t="str">
        <f t="shared" si="55"/>
        <v>C</v>
      </c>
    </row>
    <row r="3531" spans="1:9">
      <c r="A3531" t="s">
        <v>7469</v>
      </c>
      <c r="B3531" t="s">
        <v>7470</v>
      </c>
      <c r="C3531">
        <v>2</v>
      </c>
      <c r="D3531">
        <v>900000</v>
      </c>
      <c r="E3531">
        <v>0</v>
      </c>
      <c r="F3531" t="s">
        <v>1414</v>
      </c>
      <c r="G3531">
        <v>900000</v>
      </c>
      <c r="H3531" s="1">
        <f>SUM($D$2:D3531)/SUM($D$2:$D$11829)</f>
        <v>0.99510271480997625</v>
      </c>
      <c r="I3531" t="str">
        <f t="shared" si="55"/>
        <v>C</v>
      </c>
    </row>
    <row r="3532" spans="1:9">
      <c r="A3532" t="s">
        <v>7471</v>
      </c>
      <c r="B3532" t="s">
        <v>7472</v>
      </c>
      <c r="C3532">
        <v>3</v>
      </c>
      <c r="D3532">
        <v>900000</v>
      </c>
      <c r="E3532">
        <v>0</v>
      </c>
      <c r="F3532" t="s">
        <v>243</v>
      </c>
      <c r="G3532">
        <v>0</v>
      </c>
      <c r="H3532" s="1">
        <f>SUM($D$2:D3532)/SUM($D$2:$D$11829)</f>
        <v>0.99510548023910927</v>
      </c>
      <c r="I3532" t="str">
        <f t="shared" si="55"/>
        <v>C</v>
      </c>
    </row>
    <row r="3533" spans="1:9">
      <c r="A3533" t="s">
        <v>7473</v>
      </c>
      <c r="B3533" t="s">
        <v>7474</v>
      </c>
      <c r="C3533">
        <v>1</v>
      </c>
      <c r="D3533">
        <v>900000</v>
      </c>
      <c r="E3533">
        <v>0</v>
      </c>
      <c r="F3533" t="s">
        <v>1867</v>
      </c>
      <c r="G3533">
        <v>0</v>
      </c>
      <c r="H3533" s="1">
        <f>SUM($D$2:D3533)/SUM($D$2:$D$11829)</f>
        <v>0.9951082456682423</v>
      </c>
      <c r="I3533" t="str">
        <f t="shared" si="55"/>
        <v>C</v>
      </c>
    </row>
    <row r="3534" spans="1:9">
      <c r="A3534" t="s">
        <v>7475</v>
      </c>
      <c r="B3534" t="s">
        <v>7476</v>
      </c>
      <c r="C3534">
        <v>1</v>
      </c>
      <c r="D3534">
        <v>899811.9375</v>
      </c>
      <c r="E3534">
        <v>0</v>
      </c>
      <c r="F3534" t="s">
        <v>1867</v>
      </c>
      <c r="G3534">
        <v>0</v>
      </c>
      <c r="H3534" s="1">
        <f>SUM($D$2:D3534)/SUM($D$2:$D$11829)</f>
        <v>0.99511101051951589</v>
      </c>
      <c r="I3534" t="str">
        <f t="shared" si="55"/>
        <v>C</v>
      </c>
    </row>
    <row r="3535" spans="1:9">
      <c r="A3535" t="s">
        <v>7477</v>
      </c>
      <c r="B3535" t="s">
        <v>7478</v>
      </c>
      <c r="C3535">
        <v>3</v>
      </c>
      <c r="D3535">
        <v>898327</v>
      </c>
      <c r="E3535">
        <v>0</v>
      </c>
      <c r="F3535" t="s">
        <v>34</v>
      </c>
      <c r="G3535">
        <v>0</v>
      </c>
      <c r="H3535" s="1">
        <f>SUM($D$2:D3535)/SUM($D$2:$D$11829)</f>
        <v>0.99511377080802343</v>
      </c>
      <c r="I3535" t="str">
        <f t="shared" si="55"/>
        <v>C</v>
      </c>
    </row>
    <row r="3536" spans="1:9">
      <c r="A3536" t="s">
        <v>7479</v>
      </c>
      <c r="B3536" t="s">
        <v>7480</v>
      </c>
      <c r="C3536">
        <v>1</v>
      </c>
      <c r="D3536">
        <v>897684.5</v>
      </c>
      <c r="E3536">
        <v>0</v>
      </c>
      <c r="F3536" t="s">
        <v>534</v>
      </c>
      <c r="G3536">
        <v>0</v>
      </c>
      <c r="H3536" s="1">
        <f>SUM($D$2:D3536)/SUM($D$2:$D$11829)</f>
        <v>0.99511652912232185</v>
      </c>
      <c r="I3536" t="str">
        <f t="shared" si="55"/>
        <v>C</v>
      </c>
    </row>
    <row r="3537" spans="1:9">
      <c r="A3537" t="s">
        <v>7481</v>
      </c>
      <c r="B3537" t="s">
        <v>7482</v>
      </c>
      <c r="C3537">
        <v>10</v>
      </c>
      <c r="D3537">
        <v>896975.27734375</v>
      </c>
      <c r="E3537">
        <v>0</v>
      </c>
      <c r="F3537" t="s">
        <v>2320</v>
      </c>
      <c r="G3537">
        <v>164536.57421875</v>
      </c>
      <c r="H3537" s="1">
        <f>SUM($D$2:D3537)/SUM($D$2:$D$11829)</f>
        <v>0.99511928525739246</v>
      </c>
      <c r="I3537" t="str">
        <f t="shared" si="55"/>
        <v>C</v>
      </c>
    </row>
    <row r="3538" spans="1:9">
      <c r="A3538" t="s">
        <v>7483</v>
      </c>
      <c r="B3538" t="s">
        <v>7484</v>
      </c>
      <c r="C3538">
        <v>10</v>
      </c>
      <c r="D3538">
        <v>896097.59765625</v>
      </c>
      <c r="E3538">
        <v>0</v>
      </c>
      <c r="F3538" t="s">
        <v>49</v>
      </c>
      <c r="G3538">
        <v>707005.55078125</v>
      </c>
      <c r="H3538" s="1">
        <f>SUM($D$2:D3538)/SUM($D$2:$D$11829)</f>
        <v>0.99512203869561755</v>
      </c>
      <c r="I3538" t="str">
        <f t="shared" si="55"/>
        <v>C</v>
      </c>
    </row>
    <row r="3539" spans="1:9">
      <c r="A3539" t="s">
        <v>7485</v>
      </c>
      <c r="B3539" t="s">
        <v>7486</v>
      </c>
      <c r="C3539">
        <v>6</v>
      </c>
      <c r="D3539">
        <v>895072.259765625</v>
      </c>
      <c r="E3539">
        <v>0</v>
      </c>
      <c r="F3539" t="s">
        <v>1867</v>
      </c>
      <c r="G3539">
        <v>895072.259765625</v>
      </c>
      <c r="H3539" s="1">
        <f>SUM($D$2:D3539)/SUM($D$2:$D$11829)</f>
        <v>0.99512478898328793</v>
      </c>
      <c r="I3539" t="str">
        <f t="shared" si="55"/>
        <v>C</v>
      </c>
    </row>
    <row r="3540" spans="1:9">
      <c r="A3540" t="s">
        <v>7487</v>
      </c>
      <c r="B3540" t="s">
        <v>7488</v>
      </c>
      <c r="C3540">
        <v>12</v>
      </c>
      <c r="D3540">
        <v>894666.71875</v>
      </c>
      <c r="E3540">
        <v>0</v>
      </c>
      <c r="F3540" t="s">
        <v>1113</v>
      </c>
      <c r="G3540">
        <v>894666.71875</v>
      </c>
      <c r="H3540" s="1">
        <f>SUM($D$2:D3540)/SUM($D$2:$D$11829)</f>
        <v>0.99512753802485276</v>
      </c>
      <c r="I3540" t="str">
        <f t="shared" si="55"/>
        <v>C</v>
      </c>
    </row>
    <row r="3541" spans="1:9">
      <c r="A3541" t="s">
        <v>7489</v>
      </c>
      <c r="B3541" t="s">
        <v>7490</v>
      </c>
      <c r="C3541">
        <v>7</v>
      </c>
      <c r="D3541">
        <v>894549.87841796898</v>
      </c>
      <c r="E3541">
        <v>0</v>
      </c>
      <c r="F3541" t="s">
        <v>52</v>
      </c>
      <c r="G3541">
        <v>154567.9375</v>
      </c>
      <c r="H3541" s="1">
        <f>SUM($D$2:D3541)/SUM($D$2:$D$11829)</f>
        <v>0.99513028670740256</v>
      </c>
      <c r="I3541" t="str">
        <f t="shared" si="55"/>
        <v>C</v>
      </c>
    </row>
    <row r="3542" spans="1:9">
      <c r="A3542" t="s">
        <v>7491</v>
      </c>
      <c r="B3542" t="s">
        <v>7492</v>
      </c>
      <c r="C3542">
        <v>4</v>
      </c>
      <c r="D3542">
        <v>893583.78125</v>
      </c>
      <c r="E3542">
        <v>0</v>
      </c>
      <c r="F3542" t="s">
        <v>3646</v>
      </c>
      <c r="G3542">
        <v>0</v>
      </c>
      <c r="H3542" s="1">
        <f>SUM($D$2:D3542)/SUM($D$2:$D$11829)</f>
        <v>0.99513303242142637</v>
      </c>
      <c r="I3542" t="str">
        <f t="shared" si="55"/>
        <v>C</v>
      </c>
    </row>
    <row r="3543" spans="1:9">
      <c r="A3543" t="s">
        <v>7493</v>
      </c>
      <c r="B3543" t="s">
        <v>7494</v>
      </c>
      <c r="C3543">
        <v>12</v>
      </c>
      <c r="D3543">
        <v>893284.71484375</v>
      </c>
      <c r="E3543">
        <v>0</v>
      </c>
      <c r="F3543" t="s">
        <v>104</v>
      </c>
      <c r="G3543">
        <v>678933.87109375</v>
      </c>
      <c r="H3543" s="1">
        <f>SUM($D$2:D3543)/SUM($D$2:$D$11829)</f>
        <v>0.99513577721650914</v>
      </c>
      <c r="I3543" t="str">
        <f t="shared" si="55"/>
        <v>C</v>
      </c>
    </row>
    <row r="3544" spans="1:9">
      <c r="A3544" t="s">
        <v>7495</v>
      </c>
      <c r="B3544" t="s">
        <v>7496</v>
      </c>
      <c r="C3544">
        <v>6</v>
      </c>
      <c r="D3544">
        <v>893008.1328125</v>
      </c>
      <c r="E3544">
        <v>0</v>
      </c>
      <c r="F3544" t="s">
        <v>3219</v>
      </c>
      <c r="G3544">
        <v>0</v>
      </c>
      <c r="H3544" s="1">
        <f>SUM($D$2:D3544)/SUM($D$2:$D$11829)</f>
        <v>0.99513852116173862</v>
      </c>
      <c r="I3544" t="str">
        <f t="shared" si="55"/>
        <v>C</v>
      </c>
    </row>
    <row r="3545" spans="1:9">
      <c r="A3545" t="s">
        <v>7497</v>
      </c>
      <c r="B3545" t="s">
        <v>7498</v>
      </c>
      <c r="C3545">
        <v>8</v>
      </c>
      <c r="D3545">
        <v>891378.75</v>
      </c>
      <c r="E3545">
        <v>0</v>
      </c>
      <c r="F3545" t="s">
        <v>104</v>
      </c>
      <c r="G3545">
        <v>465180</v>
      </c>
      <c r="H3545" s="1">
        <f>SUM($D$2:D3545)/SUM($D$2:$D$11829)</f>
        <v>0.99514126010036508</v>
      </c>
      <c r="I3545" t="str">
        <f t="shared" si="55"/>
        <v>C</v>
      </c>
    </row>
    <row r="3546" spans="1:9">
      <c r="A3546" t="s">
        <v>7499</v>
      </c>
      <c r="B3546" t="s">
        <v>7500</v>
      </c>
      <c r="C3546">
        <v>4</v>
      </c>
      <c r="D3546">
        <v>891309.21875</v>
      </c>
      <c r="E3546">
        <v>0</v>
      </c>
      <c r="F3546" t="s">
        <v>4710</v>
      </c>
      <c r="G3546">
        <v>140810</v>
      </c>
      <c r="H3546" s="1">
        <f>SUM($D$2:D3546)/SUM($D$2:$D$11829)</f>
        <v>0.99514399882534299</v>
      </c>
      <c r="I3546" t="str">
        <f t="shared" si="55"/>
        <v>C</v>
      </c>
    </row>
    <row r="3547" spans="1:9">
      <c r="A3547" t="s">
        <v>7501</v>
      </c>
      <c r="B3547" t="s">
        <v>7502</v>
      </c>
      <c r="C3547">
        <v>5</v>
      </c>
      <c r="D3547">
        <v>890950</v>
      </c>
      <c r="E3547">
        <v>0</v>
      </c>
      <c r="F3547" t="s">
        <v>534</v>
      </c>
      <c r="G3547">
        <v>0</v>
      </c>
      <c r="H3547" s="1">
        <f>SUM($D$2:D3547)/SUM($D$2:$D$11829)</f>
        <v>0.99514673644654972</v>
      </c>
      <c r="I3547" t="str">
        <f t="shared" si="55"/>
        <v>C</v>
      </c>
    </row>
    <row r="3548" spans="1:9">
      <c r="A3548" t="s">
        <v>7503</v>
      </c>
      <c r="B3548" t="s">
        <v>7504</v>
      </c>
      <c r="C3548">
        <v>51</v>
      </c>
      <c r="D3548">
        <v>889099.96972656297</v>
      </c>
      <c r="E3548">
        <v>0</v>
      </c>
      <c r="F3548" t="s">
        <v>52</v>
      </c>
      <c r="G3548">
        <v>477232.8671875</v>
      </c>
      <c r="H3548" s="1">
        <f>SUM($D$2:D3548)/SUM($D$2:$D$11829)</f>
        <v>0.9951494683831702</v>
      </c>
      <c r="I3548" t="str">
        <f t="shared" si="55"/>
        <v>C</v>
      </c>
    </row>
    <row r="3549" spans="1:9">
      <c r="A3549" t="s">
        <v>7505</v>
      </c>
      <c r="B3549" t="s">
        <v>7506</v>
      </c>
      <c r="C3549">
        <v>8</v>
      </c>
      <c r="D3549">
        <v>888620.078125</v>
      </c>
      <c r="E3549">
        <v>0</v>
      </c>
      <c r="F3549" t="s">
        <v>104</v>
      </c>
      <c r="G3549">
        <v>190480.078125</v>
      </c>
      <c r="H3549" s="1">
        <f>SUM($D$2:D3549)/SUM($D$2:$D$11829)</f>
        <v>0.99515219884522821</v>
      </c>
      <c r="I3549" t="str">
        <f t="shared" si="55"/>
        <v>C</v>
      </c>
    </row>
    <row r="3550" spans="1:9">
      <c r="A3550" t="s">
        <v>7507</v>
      </c>
      <c r="B3550" t="s">
        <v>7508</v>
      </c>
      <c r="C3550">
        <v>15</v>
      </c>
      <c r="D3550">
        <v>887478.21032714797</v>
      </c>
      <c r="E3550">
        <v>0</v>
      </c>
      <c r="F3550" t="s">
        <v>104</v>
      </c>
      <c r="G3550">
        <v>32253.359008789099</v>
      </c>
      <c r="H3550" s="1">
        <f>SUM($D$2:D3550)/SUM($D$2:$D$11829)</f>
        <v>0.99515492579867026</v>
      </c>
      <c r="I3550" t="str">
        <f t="shared" si="55"/>
        <v>C</v>
      </c>
    </row>
    <row r="3551" spans="1:9">
      <c r="A3551" t="s">
        <v>7509</v>
      </c>
      <c r="B3551" t="s">
        <v>7510</v>
      </c>
      <c r="C3551">
        <v>1</v>
      </c>
      <c r="D3551">
        <v>885400.3125</v>
      </c>
      <c r="E3551">
        <v>0</v>
      </c>
      <c r="F3551" t="s">
        <v>7511</v>
      </c>
      <c r="G3551">
        <v>0</v>
      </c>
      <c r="H3551" s="1">
        <f>SUM($D$2:D3551)/SUM($D$2:$D$11829)</f>
        <v>0.9951576463673576</v>
      </c>
      <c r="I3551" t="str">
        <f t="shared" si="55"/>
        <v>C</v>
      </c>
    </row>
    <row r="3552" spans="1:9">
      <c r="A3552" t="s">
        <v>7512</v>
      </c>
      <c r="B3552" t="s">
        <v>7513</v>
      </c>
      <c r="C3552">
        <v>5</v>
      </c>
      <c r="D3552">
        <v>884015.80078125</v>
      </c>
      <c r="E3552">
        <v>0</v>
      </c>
      <c r="F3552" t="s">
        <v>7514</v>
      </c>
      <c r="G3552">
        <v>0</v>
      </c>
      <c r="H3552" s="1">
        <f>SUM($D$2:D3552)/SUM($D$2:$D$11829)</f>
        <v>0.99516036268185704</v>
      </c>
      <c r="I3552" t="str">
        <f t="shared" si="55"/>
        <v>C</v>
      </c>
    </row>
    <row r="3553" spans="1:9">
      <c r="A3553" t="s">
        <v>7515</v>
      </c>
      <c r="B3553" t="s">
        <v>7516</v>
      </c>
      <c r="C3553">
        <v>65</v>
      </c>
      <c r="D3553">
        <v>882925.634765625</v>
      </c>
      <c r="E3553">
        <v>0</v>
      </c>
      <c r="F3553" t="s">
        <v>52</v>
      </c>
      <c r="G3553">
        <v>807649.32519531297</v>
      </c>
      <c r="H3553" s="1">
        <f>SUM($D$2:D3553)/SUM($D$2:$D$11829)</f>
        <v>0.99516307564660444</v>
      </c>
      <c r="I3553" t="str">
        <f t="shared" si="55"/>
        <v>C</v>
      </c>
    </row>
    <row r="3554" spans="1:9">
      <c r="A3554" t="s">
        <v>7517</v>
      </c>
      <c r="B3554" t="s">
        <v>7518</v>
      </c>
      <c r="C3554">
        <v>1</v>
      </c>
      <c r="D3554">
        <v>882393.8125</v>
      </c>
      <c r="E3554">
        <v>0</v>
      </c>
      <c r="F3554" t="s">
        <v>2664</v>
      </c>
      <c r="G3554">
        <v>882393.8125</v>
      </c>
      <c r="H3554" s="1">
        <f>SUM($D$2:D3554)/SUM($D$2:$D$11829)</f>
        <v>0.99516578697722213</v>
      </c>
      <c r="I3554" t="str">
        <f t="shared" si="55"/>
        <v>C</v>
      </c>
    </row>
    <row r="3555" spans="1:9">
      <c r="A3555" t="s">
        <v>7519</v>
      </c>
      <c r="B3555" t="s">
        <v>7520</v>
      </c>
      <c r="C3555">
        <v>2</v>
      </c>
      <c r="D3555">
        <v>882347</v>
      </c>
      <c r="E3555">
        <v>0</v>
      </c>
      <c r="F3555" t="s">
        <v>7521</v>
      </c>
      <c r="G3555">
        <v>0</v>
      </c>
      <c r="H3555" s="1">
        <f>SUM($D$2:D3555)/SUM($D$2:$D$11829)</f>
        <v>0.9951684981639991</v>
      </c>
      <c r="I3555" t="str">
        <f t="shared" si="55"/>
        <v>C</v>
      </c>
    </row>
    <row r="3556" spans="1:9">
      <c r="A3556" t="s">
        <v>7522</v>
      </c>
      <c r="B3556" t="s">
        <v>7523</v>
      </c>
      <c r="C3556">
        <v>1</v>
      </c>
      <c r="D3556">
        <v>880074.6875</v>
      </c>
      <c r="E3556">
        <v>0</v>
      </c>
      <c r="F3556" t="s">
        <v>1867</v>
      </c>
      <c r="G3556">
        <v>0</v>
      </c>
      <c r="H3556" s="1">
        <f>SUM($D$2:D3556)/SUM($D$2:$D$11829)</f>
        <v>0.99517120236864354</v>
      </c>
      <c r="I3556" t="str">
        <f t="shared" si="55"/>
        <v>C</v>
      </c>
    </row>
    <row r="3557" spans="1:9">
      <c r="A3557" t="s">
        <v>7524</v>
      </c>
      <c r="B3557" t="s">
        <v>7525</v>
      </c>
      <c r="C3557">
        <v>2</v>
      </c>
      <c r="D3557">
        <v>879221.5</v>
      </c>
      <c r="E3557">
        <v>0</v>
      </c>
      <c r="F3557" t="s">
        <v>1145</v>
      </c>
      <c r="G3557">
        <v>879221.5</v>
      </c>
      <c r="H3557" s="1">
        <f>SUM($D$2:D3557)/SUM($D$2:$D$11829)</f>
        <v>0.99517390395169969</v>
      </c>
      <c r="I3557" t="str">
        <f t="shared" si="55"/>
        <v>C</v>
      </c>
    </row>
    <row r="3558" spans="1:9">
      <c r="A3558" t="s">
        <v>7526</v>
      </c>
      <c r="B3558" t="s">
        <v>7527</v>
      </c>
      <c r="C3558">
        <v>6</v>
      </c>
      <c r="D3558">
        <v>879164.28515625</v>
      </c>
      <c r="E3558">
        <v>0</v>
      </c>
      <c r="F3558" t="s">
        <v>145</v>
      </c>
      <c r="G3558">
        <v>0</v>
      </c>
      <c r="H3558" s="1">
        <f>SUM($D$2:D3558)/SUM($D$2:$D$11829)</f>
        <v>0.9951766053589518</v>
      </c>
      <c r="I3558" t="str">
        <f t="shared" si="55"/>
        <v>C</v>
      </c>
    </row>
    <row r="3559" spans="1:9">
      <c r="A3559" t="s">
        <v>7528</v>
      </c>
      <c r="B3559" t="s">
        <v>7529</v>
      </c>
      <c r="C3559">
        <v>5</v>
      </c>
      <c r="D3559">
        <v>878489.703125</v>
      </c>
      <c r="E3559">
        <v>0</v>
      </c>
      <c r="F3559" t="s">
        <v>104</v>
      </c>
      <c r="G3559">
        <v>878489.703125</v>
      </c>
      <c r="H3559" s="1">
        <f>SUM($D$2:D3559)/SUM($D$2:$D$11829)</f>
        <v>0.99517930469341631</v>
      </c>
      <c r="I3559" t="str">
        <f t="shared" si="55"/>
        <v>C</v>
      </c>
    </row>
    <row r="3560" spans="1:9">
      <c r="A3560" t="s">
        <v>7530</v>
      </c>
      <c r="B3560" t="s">
        <v>7531</v>
      </c>
      <c r="C3560">
        <v>2</v>
      </c>
      <c r="D3560">
        <v>878400</v>
      </c>
      <c r="E3560">
        <v>0</v>
      </c>
      <c r="F3560" t="s">
        <v>4348</v>
      </c>
      <c r="G3560">
        <v>878400</v>
      </c>
      <c r="H3560" s="1">
        <f>SUM($D$2:D3560)/SUM($D$2:$D$11829)</f>
        <v>0.99518200375225019</v>
      </c>
      <c r="I3560" t="str">
        <f t="shared" si="55"/>
        <v>C</v>
      </c>
    </row>
    <row r="3561" spans="1:9">
      <c r="A3561" t="s">
        <v>7532</v>
      </c>
      <c r="B3561" t="s">
        <v>7533</v>
      </c>
      <c r="C3561">
        <v>1</v>
      </c>
      <c r="D3561">
        <v>878125.0625</v>
      </c>
      <c r="E3561">
        <v>0</v>
      </c>
      <c r="F3561" t="s">
        <v>3356</v>
      </c>
      <c r="G3561">
        <v>0</v>
      </c>
      <c r="H3561" s="1">
        <f>SUM($D$2:D3561)/SUM($D$2:$D$11829)</f>
        <v>0.99518470196628384</v>
      </c>
      <c r="I3561" t="str">
        <f t="shared" si="55"/>
        <v>C</v>
      </c>
    </row>
    <row r="3562" spans="1:9">
      <c r="A3562" t="s">
        <v>7534</v>
      </c>
      <c r="B3562" t="s">
        <v>7535</v>
      </c>
      <c r="C3562">
        <v>2</v>
      </c>
      <c r="D3562">
        <v>877308</v>
      </c>
      <c r="E3562">
        <v>0</v>
      </c>
      <c r="F3562" t="s">
        <v>7536</v>
      </c>
      <c r="G3562">
        <v>0</v>
      </c>
      <c r="H3562" s="1">
        <f>SUM($D$2:D3562)/SUM($D$2:$D$11829)</f>
        <v>0.9951873976697303</v>
      </c>
      <c r="I3562" t="str">
        <f t="shared" si="55"/>
        <v>C</v>
      </c>
    </row>
    <row r="3563" spans="1:9">
      <c r="A3563" t="s">
        <v>7537</v>
      </c>
      <c r="B3563" t="s">
        <v>7538</v>
      </c>
      <c r="C3563">
        <v>2</v>
      </c>
      <c r="D3563">
        <v>875051.375</v>
      </c>
      <c r="E3563">
        <v>0</v>
      </c>
      <c r="F3563" t="s">
        <v>7217</v>
      </c>
      <c r="G3563">
        <v>875051.375</v>
      </c>
      <c r="H3563" s="1">
        <f>SUM($D$2:D3563)/SUM($D$2:$D$11829)</f>
        <v>0.99519008643924733</v>
      </c>
      <c r="I3563" t="str">
        <f t="shared" si="55"/>
        <v>C</v>
      </c>
    </row>
    <row r="3564" spans="1:9">
      <c r="A3564" t="s">
        <v>7539</v>
      </c>
      <c r="B3564" t="s">
        <v>7540</v>
      </c>
      <c r="C3564">
        <v>1</v>
      </c>
      <c r="D3564">
        <v>875002.875</v>
      </c>
      <c r="E3564">
        <v>0</v>
      </c>
      <c r="F3564" t="s">
        <v>876</v>
      </c>
      <c r="G3564">
        <v>0</v>
      </c>
      <c r="H3564" s="1">
        <f>SUM($D$2:D3564)/SUM($D$2:$D$11829)</f>
        <v>0.99519277505973847</v>
      </c>
      <c r="I3564" t="str">
        <f t="shared" si="55"/>
        <v>C</v>
      </c>
    </row>
    <row r="3565" spans="1:9">
      <c r="A3565" t="s">
        <v>7541</v>
      </c>
      <c r="B3565" t="s">
        <v>7542</v>
      </c>
      <c r="C3565">
        <v>18</v>
      </c>
      <c r="D3565">
        <v>873894</v>
      </c>
      <c r="E3565">
        <v>0</v>
      </c>
      <c r="F3565" t="s">
        <v>52</v>
      </c>
      <c r="G3565">
        <v>161951</v>
      </c>
      <c r="H3565" s="1">
        <f>SUM($D$2:D3565)/SUM($D$2:$D$11829)</f>
        <v>0.99519546027299044</v>
      </c>
      <c r="I3565" t="str">
        <f t="shared" si="55"/>
        <v>C</v>
      </c>
    </row>
    <row r="3566" spans="1:9">
      <c r="A3566" t="s">
        <v>7543</v>
      </c>
      <c r="B3566" t="s">
        <v>7544</v>
      </c>
      <c r="C3566">
        <v>1</v>
      </c>
      <c r="D3566">
        <v>873484</v>
      </c>
      <c r="E3566">
        <v>0</v>
      </c>
      <c r="F3566" t="s">
        <v>977</v>
      </c>
      <c r="G3566">
        <v>873484</v>
      </c>
      <c r="H3566" s="1">
        <f>SUM($D$2:D3566)/SUM($D$2:$D$11829)</f>
        <v>0.99519814422643582</v>
      </c>
      <c r="I3566" t="str">
        <f t="shared" si="55"/>
        <v>C</v>
      </c>
    </row>
    <row r="3567" spans="1:9">
      <c r="A3567" t="s">
        <v>7545</v>
      </c>
      <c r="B3567" t="s">
        <v>7546</v>
      </c>
      <c r="C3567">
        <v>9</v>
      </c>
      <c r="D3567">
        <v>872789.15527343797</v>
      </c>
      <c r="E3567">
        <v>0</v>
      </c>
      <c r="F3567" t="s">
        <v>1332</v>
      </c>
      <c r="G3567">
        <v>72168</v>
      </c>
      <c r="H3567" s="1">
        <f>SUM($D$2:D3567)/SUM($D$2:$D$11829)</f>
        <v>0.99520082604483251</v>
      </c>
      <c r="I3567" t="str">
        <f t="shared" si="55"/>
        <v>C</v>
      </c>
    </row>
    <row r="3568" spans="1:9">
      <c r="A3568" t="s">
        <v>7547</v>
      </c>
      <c r="B3568" t="s">
        <v>7548</v>
      </c>
      <c r="C3568">
        <v>3</v>
      </c>
      <c r="D3568">
        <v>872616.9375</v>
      </c>
      <c r="E3568">
        <v>0</v>
      </c>
      <c r="F3568" t="s">
        <v>183</v>
      </c>
      <c r="G3568">
        <v>0</v>
      </c>
      <c r="H3568" s="1">
        <f>SUM($D$2:D3568)/SUM($D$2:$D$11829)</f>
        <v>0.99520350733405571</v>
      </c>
      <c r="I3568" t="str">
        <f t="shared" si="55"/>
        <v>C</v>
      </c>
    </row>
    <row r="3569" spans="1:9">
      <c r="A3569" t="s">
        <v>7549</v>
      </c>
      <c r="B3569" t="s">
        <v>7550</v>
      </c>
      <c r="C3569">
        <v>1</v>
      </c>
      <c r="D3569">
        <v>872447.25</v>
      </c>
      <c r="E3569">
        <v>0</v>
      </c>
      <c r="F3569" t="s">
        <v>1867</v>
      </c>
      <c r="G3569">
        <v>0</v>
      </c>
      <c r="H3569" s="1">
        <f>SUM($D$2:D3569)/SUM($D$2:$D$11829)</f>
        <v>0.99520618810188033</v>
      </c>
      <c r="I3569" t="str">
        <f t="shared" si="55"/>
        <v>C</v>
      </c>
    </row>
    <row r="3570" spans="1:9">
      <c r="A3570" t="s">
        <v>7551</v>
      </c>
      <c r="B3570" t="s">
        <v>7552</v>
      </c>
      <c r="C3570">
        <v>11</v>
      </c>
      <c r="D3570">
        <v>872030.43066406297</v>
      </c>
      <c r="E3570">
        <v>0</v>
      </c>
      <c r="F3570" t="s">
        <v>52</v>
      </c>
      <c r="G3570">
        <v>0</v>
      </c>
      <c r="H3570" s="1">
        <f>SUM($D$2:D3570)/SUM($D$2:$D$11829)</f>
        <v>0.99520886758894467</v>
      </c>
      <c r="I3570" t="str">
        <f t="shared" si="55"/>
        <v>C</v>
      </c>
    </row>
    <row r="3571" spans="1:9">
      <c r="A3571" t="s">
        <v>7553</v>
      </c>
      <c r="B3571" t="s">
        <v>7554</v>
      </c>
      <c r="C3571">
        <v>1</v>
      </c>
      <c r="D3571">
        <v>871882.9375</v>
      </c>
      <c r="E3571">
        <v>0</v>
      </c>
      <c r="F3571" t="s">
        <v>175</v>
      </c>
      <c r="G3571">
        <v>0</v>
      </c>
      <c r="H3571" s="1">
        <f>SUM($D$2:D3571)/SUM($D$2:$D$11829)</f>
        <v>0.99521154662280686</v>
      </c>
      <c r="I3571" t="str">
        <f t="shared" si="55"/>
        <v>C</v>
      </c>
    </row>
    <row r="3572" spans="1:9">
      <c r="A3572" t="s">
        <v>7555</v>
      </c>
      <c r="B3572" t="s">
        <v>7556</v>
      </c>
      <c r="C3572">
        <v>1</v>
      </c>
      <c r="D3572">
        <v>871600.25</v>
      </c>
      <c r="E3572">
        <v>0</v>
      </c>
      <c r="F3572" t="s">
        <v>145</v>
      </c>
      <c r="G3572">
        <v>0</v>
      </c>
      <c r="H3572" s="1">
        <f>SUM($D$2:D3572)/SUM($D$2:$D$11829)</f>
        <v>0.99521422478805543</v>
      </c>
      <c r="I3572" t="str">
        <f t="shared" si="55"/>
        <v>C</v>
      </c>
    </row>
    <row r="3573" spans="1:9">
      <c r="A3573" t="s">
        <v>7557</v>
      </c>
      <c r="B3573" t="s">
        <v>7558</v>
      </c>
      <c r="C3573">
        <v>3</v>
      </c>
      <c r="D3573">
        <v>871446</v>
      </c>
      <c r="E3573">
        <v>0</v>
      </c>
      <c r="F3573" t="s">
        <v>23</v>
      </c>
      <c r="G3573">
        <v>0</v>
      </c>
      <c r="H3573" s="1">
        <f>SUM($D$2:D3573)/SUM($D$2:$D$11829)</f>
        <v>0.99521690247934014</v>
      </c>
      <c r="I3573" t="str">
        <f t="shared" si="55"/>
        <v>C</v>
      </c>
    </row>
    <row r="3574" spans="1:9">
      <c r="A3574" t="s">
        <v>7559</v>
      </c>
      <c r="B3574" t="s">
        <v>7560</v>
      </c>
      <c r="C3574">
        <v>4</v>
      </c>
      <c r="D3574">
        <v>871182.345703125</v>
      </c>
      <c r="E3574">
        <v>0</v>
      </c>
      <c r="F3574" t="s">
        <v>3743</v>
      </c>
      <c r="G3574">
        <v>0</v>
      </c>
      <c r="H3574" s="1">
        <f>SUM($D$2:D3574)/SUM($D$2:$D$11829)</f>
        <v>0.99521957936049454</v>
      </c>
      <c r="I3574" t="str">
        <f t="shared" si="55"/>
        <v>C</v>
      </c>
    </row>
    <row r="3575" spans="1:9">
      <c r="A3575" t="s">
        <v>7561</v>
      </c>
      <c r="B3575" t="s">
        <v>7562</v>
      </c>
      <c r="C3575">
        <v>1</v>
      </c>
      <c r="D3575">
        <v>870770.5625</v>
      </c>
      <c r="E3575">
        <v>0</v>
      </c>
      <c r="F3575" t="s">
        <v>1867</v>
      </c>
      <c r="G3575">
        <v>0</v>
      </c>
      <c r="H3575" s="1">
        <f>SUM($D$2:D3575)/SUM($D$2:$D$11829)</f>
        <v>0.99522225497636319</v>
      </c>
      <c r="I3575" t="str">
        <f t="shared" si="55"/>
        <v>C</v>
      </c>
    </row>
    <row r="3576" spans="1:9">
      <c r="A3576" t="s">
        <v>7563</v>
      </c>
      <c r="B3576" t="s">
        <v>7564</v>
      </c>
      <c r="C3576">
        <v>1</v>
      </c>
      <c r="D3576">
        <v>870574.4375</v>
      </c>
      <c r="E3576">
        <v>0</v>
      </c>
      <c r="F3576" t="s">
        <v>107</v>
      </c>
      <c r="G3576">
        <v>0</v>
      </c>
      <c r="H3576" s="1">
        <f>SUM($D$2:D3576)/SUM($D$2:$D$11829)</f>
        <v>0.99522492998959866</v>
      </c>
      <c r="I3576" t="str">
        <f t="shared" si="55"/>
        <v>C</v>
      </c>
    </row>
    <row r="3577" spans="1:9">
      <c r="A3577" t="s">
        <v>7565</v>
      </c>
      <c r="B3577" t="s">
        <v>7566</v>
      </c>
      <c r="C3577">
        <v>3</v>
      </c>
      <c r="D3577">
        <v>869870.2109375</v>
      </c>
      <c r="E3577">
        <v>0</v>
      </c>
      <c r="F3577" t="s">
        <v>323</v>
      </c>
      <c r="G3577">
        <v>869870.2109375</v>
      </c>
      <c r="H3577" s="1">
        <f>SUM($D$2:D3577)/SUM($D$2:$D$11829)</f>
        <v>0.99522760283895784</v>
      </c>
      <c r="I3577" t="str">
        <f t="shared" si="55"/>
        <v>C</v>
      </c>
    </row>
    <row r="3578" spans="1:9">
      <c r="A3578" t="s">
        <v>7567</v>
      </c>
      <c r="B3578" t="s">
        <v>7568</v>
      </c>
      <c r="C3578">
        <v>12</v>
      </c>
      <c r="D3578">
        <v>869116.462890625</v>
      </c>
      <c r="E3578">
        <v>0</v>
      </c>
      <c r="F3578" t="s">
        <v>23</v>
      </c>
      <c r="G3578">
        <v>0</v>
      </c>
      <c r="H3578" s="1">
        <f>SUM($D$2:D3578)/SUM($D$2:$D$11829)</f>
        <v>0.99523027337227621</v>
      </c>
      <c r="I3578" t="str">
        <f t="shared" si="55"/>
        <v>C</v>
      </c>
    </row>
    <row r="3579" spans="1:9">
      <c r="A3579" t="s">
        <v>7569</v>
      </c>
      <c r="B3579" t="s">
        <v>7570</v>
      </c>
      <c r="C3579">
        <v>9</v>
      </c>
      <c r="D3579">
        <v>868616</v>
      </c>
      <c r="E3579">
        <v>0</v>
      </c>
      <c r="F3579" t="s">
        <v>559</v>
      </c>
      <c r="G3579">
        <v>393698</v>
      </c>
      <c r="H3579" s="1">
        <f>SUM($D$2:D3579)/SUM($D$2:$D$11829)</f>
        <v>0.99523294236782267</v>
      </c>
      <c r="I3579" t="str">
        <f t="shared" si="55"/>
        <v>C</v>
      </c>
    </row>
    <row r="3580" spans="1:9">
      <c r="A3580" t="s">
        <v>7571</v>
      </c>
      <c r="B3580" t="s">
        <v>7572</v>
      </c>
      <c r="C3580">
        <v>1</v>
      </c>
      <c r="D3580">
        <v>868300.6875</v>
      </c>
      <c r="E3580">
        <v>0</v>
      </c>
      <c r="F3580" t="s">
        <v>1085</v>
      </c>
      <c r="G3580">
        <v>0</v>
      </c>
      <c r="H3580" s="1">
        <f>SUM($D$2:D3580)/SUM($D$2:$D$11829)</f>
        <v>0.9952356103945087</v>
      </c>
      <c r="I3580" t="str">
        <f t="shared" si="55"/>
        <v>C</v>
      </c>
    </row>
    <row r="3581" spans="1:9">
      <c r="A3581" t="s">
        <v>7573</v>
      </c>
      <c r="B3581" t="s">
        <v>7574</v>
      </c>
      <c r="C3581">
        <v>11</v>
      </c>
      <c r="D3581">
        <v>868201.5859375</v>
      </c>
      <c r="E3581">
        <v>0</v>
      </c>
      <c r="F3581" t="s">
        <v>1204</v>
      </c>
      <c r="G3581">
        <v>0</v>
      </c>
      <c r="H3581" s="1">
        <f>SUM($D$2:D3581)/SUM($D$2:$D$11829)</f>
        <v>0.99523827811668542</v>
      </c>
      <c r="I3581" t="str">
        <f t="shared" si="55"/>
        <v>C</v>
      </c>
    </row>
    <row r="3582" spans="1:9">
      <c r="A3582" t="s">
        <v>7575</v>
      </c>
      <c r="B3582" t="s">
        <v>7576</v>
      </c>
      <c r="C3582">
        <v>13</v>
      </c>
      <c r="D3582">
        <v>867538.74609375</v>
      </c>
      <c r="E3582">
        <v>0</v>
      </c>
      <c r="F3582" t="s">
        <v>2664</v>
      </c>
      <c r="G3582">
        <v>867538.74609375</v>
      </c>
      <c r="H3582" s="1">
        <f>SUM($D$2:D3582)/SUM($D$2:$D$11829)</f>
        <v>0.99524094380215489</v>
      </c>
      <c r="I3582" t="str">
        <f t="shared" si="55"/>
        <v>C</v>
      </c>
    </row>
    <row r="3583" spans="1:9">
      <c r="A3583" t="s">
        <v>7577</v>
      </c>
      <c r="B3583" t="s">
        <v>7578</v>
      </c>
      <c r="C3583">
        <v>10</v>
      </c>
      <c r="D3583">
        <v>866764.54296875</v>
      </c>
      <c r="E3583">
        <v>0</v>
      </c>
      <c r="F3583" t="s">
        <v>7579</v>
      </c>
      <c r="G3583">
        <v>777259.54296875</v>
      </c>
      <c r="H3583" s="1">
        <f>SUM($D$2:D3583)/SUM($D$2:$D$11829)</f>
        <v>0.99524360710873105</v>
      </c>
      <c r="I3583" t="str">
        <f t="shared" si="55"/>
        <v>C</v>
      </c>
    </row>
    <row r="3584" spans="1:9">
      <c r="A3584" t="s">
        <v>7580</v>
      </c>
      <c r="B3584" t="s">
        <v>7581</v>
      </c>
      <c r="C3584">
        <v>2</v>
      </c>
      <c r="D3584">
        <v>866337.546875</v>
      </c>
      <c r="E3584">
        <v>0</v>
      </c>
      <c r="F3584" t="s">
        <v>514</v>
      </c>
      <c r="G3584">
        <v>160428.546875</v>
      </c>
      <c r="H3584" s="1">
        <f>SUM($D$2:D3584)/SUM($D$2:$D$11829)</f>
        <v>0.99524626910327685</v>
      </c>
      <c r="I3584" t="str">
        <f t="shared" si="55"/>
        <v>C</v>
      </c>
    </row>
    <row r="3585" spans="1:9">
      <c r="A3585" t="s">
        <v>7582</v>
      </c>
      <c r="B3585" t="s">
        <v>7583</v>
      </c>
      <c r="C3585">
        <v>1</v>
      </c>
      <c r="D3585">
        <v>864964.5</v>
      </c>
      <c r="E3585">
        <v>0</v>
      </c>
      <c r="F3585" t="s">
        <v>1867</v>
      </c>
      <c r="G3585">
        <v>0</v>
      </c>
      <c r="H3585" s="1">
        <f>SUM($D$2:D3585)/SUM($D$2:$D$11829)</f>
        <v>0.99524892687886279</v>
      </c>
      <c r="I3585" t="str">
        <f t="shared" si="55"/>
        <v>C</v>
      </c>
    </row>
    <row r="3586" spans="1:9">
      <c r="A3586" t="s">
        <v>7584</v>
      </c>
      <c r="B3586" t="s">
        <v>7585</v>
      </c>
      <c r="C3586">
        <v>1</v>
      </c>
      <c r="D3586">
        <v>864114.8125</v>
      </c>
      <c r="E3586">
        <v>0</v>
      </c>
      <c r="F3586" t="s">
        <v>52</v>
      </c>
      <c r="G3586">
        <v>0</v>
      </c>
      <c r="H3586" s="1">
        <f>SUM($D$2:D3586)/SUM($D$2:$D$11829)</f>
        <v>0.99525158204361475</v>
      </c>
      <c r="I3586" t="str">
        <f t="shared" si="55"/>
        <v>C</v>
      </c>
    </row>
    <row r="3587" spans="1:9">
      <c r="A3587" t="s">
        <v>7586</v>
      </c>
      <c r="B3587" t="s">
        <v>7587</v>
      </c>
      <c r="C3587">
        <v>2</v>
      </c>
      <c r="D3587">
        <v>863749.015625</v>
      </c>
      <c r="E3587">
        <v>0</v>
      </c>
      <c r="F3587" t="s">
        <v>1070</v>
      </c>
      <c r="G3587">
        <v>863749.015625</v>
      </c>
      <c r="H3587" s="1">
        <f>SUM($D$2:D3587)/SUM($D$2:$D$11829)</f>
        <v>0.99525423608438301</v>
      </c>
      <c r="I3587" t="str">
        <f t="shared" ref="I3587:I3650" si="56">IF(H3587&lt;=0.8,"A",IF(H3587&lt;=0.95,"B","C"))</f>
        <v>C</v>
      </c>
    </row>
    <row r="3588" spans="1:9">
      <c r="A3588" t="s">
        <v>7588</v>
      </c>
      <c r="B3588" t="s">
        <v>7589</v>
      </c>
      <c r="C3588">
        <v>1</v>
      </c>
      <c r="D3588">
        <v>862186.875</v>
      </c>
      <c r="E3588">
        <v>0</v>
      </c>
      <c r="F3588" t="s">
        <v>2565</v>
      </c>
      <c r="G3588">
        <v>0</v>
      </c>
      <c r="H3588" s="1">
        <f>SUM($D$2:D3588)/SUM($D$2:$D$11829)</f>
        <v>0.99525688532516332</v>
      </c>
      <c r="I3588" t="str">
        <f t="shared" si="56"/>
        <v>C</v>
      </c>
    </row>
    <row r="3589" spans="1:9">
      <c r="A3589" t="s">
        <v>7590</v>
      </c>
      <c r="B3589" t="s">
        <v>7591</v>
      </c>
      <c r="C3589">
        <v>4</v>
      </c>
      <c r="D3589">
        <v>862137.8046875</v>
      </c>
      <c r="E3589">
        <v>0</v>
      </c>
      <c r="F3589" t="s">
        <v>1867</v>
      </c>
      <c r="G3589">
        <v>0</v>
      </c>
      <c r="H3589" s="1">
        <f>SUM($D$2:D3589)/SUM($D$2:$D$11829)</f>
        <v>0.99525953441516524</v>
      </c>
      <c r="I3589" t="str">
        <f t="shared" si="56"/>
        <v>C</v>
      </c>
    </row>
    <row r="3590" spans="1:9">
      <c r="A3590" t="s">
        <v>7592</v>
      </c>
      <c r="B3590" t="s">
        <v>7593</v>
      </c>
      <c r="C3590">
        <v>3</v>
      </c>
      <c r="D3590">
        <v>861835.78125</v>
      </c>
      <c r="E3590">
        <v>0</v>
      </c>
      <c r="F3590" t="s">
        <v>2565</v>
      </c>
      <c r="G3590">
        <v>0</v>
      </c>
      <c r="H3590" s="1">
        <f>SUM($D$2:D3590)/SUM($D$2:$D$11829)</f>
        <v>0.99526218257714005</v>
      </c>
      <c r="I3590" t="str">
        <f t="shared" si="56"/>
        <v>C</v>
      </c>
    </row>
    <row r="3591" spans="1:9">
      <c r="A3591" t="s">
        <v>7594</v>
      </c>
      <c r="B3591" t="s">
        <v>7595</v>
      </c>
      <c r="C3591">
        <v>3</v>
      </c>
      <c r="D3591">
        <v>861159.2578125</v>
      </c>
      <c r="E3591">
        <v>0</v>
      </c>
      <c r="F3591" t="s">
        <v>3282</v>
      </c>
      <c r="G3591">
        <v>0</v>
      </c>
      <c r="H3591" s="1">
        <f>SUM($D$2:D3591)/SUM($D$2:$D$11829)</f>
        <v>0.99526482866036203</v>
      </c>
      <c r="I3591" t="str">
        <f t="shared" si="56"/>
        <v>C</v>
      </c>
    </row>
    <row r="3592" spans="1:9">
      <c r="A3592" t="s">
        <v>7596</v>
      </c>
      <c r="B3592" t="s">
        <v>7597</v>
      </c>
      <c r="C3592">
        <v>2</v>
      </c>
      <c r="D3592">
        <v>860982.21484375</v>
      </c>
      <c r="E3592">
        <v>0</v>
      </c>
      <c r="F3592" t="s">
        <v>347</v>
      </c>
      <c r="G3592">
        <v>0</v>
      </c>
      <c r="H3592" s="1">
        <f>SUM($D$2:D3592)/SUM($D$2:$D$11829)</f>
        <v>0.99526747419958417</v>
      </c>
      <c r="I3592" t="str">
        <f t="shared" si="56"/>
        <v>C</v>
      </c>
    </row>
    <row r="3593" spans="1:9">
      <c r="A3593" t="s">
        <v>7598</v>
      </c>
      <c r="B3593" t="s">
        <v>7599</v>
      </c>
      <c r="C3593">
        <v>3</v>
      </c>
      <c r="D3593">
        <v>860526.640625</v>
      </c>
      <c r="E3593">
        <v>0</v>
      </c>
      <c r="F3593" t="s">
        <v>1799</v>
      </c>
      <c r="G3593">
        <v>0</v>
      </c>
      <c r="H3593" s="1">
        <f>SUM($D$2:D3593)/SUM($D$2:$D$11829)</f>
        <v>0.99527011833896395</v>
      </c>
      <c r="I3593" t="str">
        <f t="shared" si="56"/>
        <v>C</v>
      </c>
    </row>
    <row r="3594" spans="1:9">
      <c r="A3594" t="s">
        <v>7600</v>
      </c>
      <c r="B3594" t="s">
        <v>7601</v>
      </c>
      <c r="C3594">
        <v>1</v>
      </c>
      <c r="D3594">
        <v>860000</v>
      </c>
      <c r="E3594">
        <v>0</v>
      </c>
      <c r="F3594" t="s">
        <v>1867</v>
      </c>
      <c r="G3594">
        <v>0</v>
      </c>
      <c r="H3594" s="1">
        <f>SUM($D$2:D3594)/SUM($D$2:$D$11829)</f>
        <v>0.9952727608601355</v>
      </c>
      <c r="I3594" t="str">
        <f t="shared" si="56"/>
        <v>C</v>
      </c>
    </row>
    <row r="3595" spans="1:9">
      <c r="A3595" t="s">
        <v>7602</v>
      </c>
      <c r="B3595" t="s">
        <v>7603</v>
      </c>
      <c r="C3595">
        <v>1</v>
      </c>
      <c r="D3595">
        <v>860000</v>
      </c>
      <c r="E3595">
        <v>0</v>
      </c>
      <c r="F3595" t="s">
        <v>1867</v>
      </c>
      <c r="G3595">
        <v>0</v>
      </c>
      <c r="H3595" s="1">
        <f>SUM($D$2:D3595)/SUM($D$2:$D$11829)</f>
        <v>0.99527540338130704</v>
      </c>
      <c r="I3595" t="str">
        <f t="shared" si="56"/>
        <v>C</v>
      </c>
    </row>
    <row r="3596" spans="1:9">
      <c r="A3596" t="s">
        <v>7604</v>
      </c>
      <c r="B3596" t="s">
        <v>7605</v>
      </c>
      <c r="C3596">
        <v>1</v>
      </c>
      <c r="D3596">
        <v>860000</v>
      </c>
      <c r="E3596">
        <v>0</v>
      </c>
      <c r="F3596" t="s">
        <v>1867</v>
      </c>
      <c r="G3596">
        <v>0</v>
      </c>
      <c r="H3596" s="1">
        <f>SUM($D$2:D3596)/SUM($D$2:$D$11829)</f>
        <v>0.99527804590247859</v>
      </c>
      <c r="I3596" t="str">
        <f t="shared" si="56"/>
        <v>C</v>
      </c>
    </row>
    <row r="3597" spans="1:9">
      <c r="A3597" t="s">
        <v>7606</v>
      </c>
      <c r="B3597" t="s">
        <v>7607</v>
      </c>
      <c r="C3597">
        <v>1</v>
      </c>
      <c r="D3597">
        <v>860000</v>
      </c>
      <c r="E3597">
        <v>0</v>
      </c>
      <c r="F3597" t="s">
        <v>1867</v>
      </c>
      <c r="G3597">
        <v>0</v>
      </c>
      <c r="H3597" s="1">
        <f>SUM($D$2:D3597)/SUM($D$2:$D$11829)</f>
        <v>0.99528068842365014</v>
      </c>
      <c r="I3597" t="str">
        <f t="shared" si="56"/>
        <v>C</v>
      </c>
    </row>
    <row r="3598" spans="1:9">
      <c r="A3598" t="s">
        <v>7608</v>
      </c>
      <c r="B3598" t="s">
        <v>7609</v>
      </c>
      <c r="C3598">
        <v>1</v>
      </c>
      <c r="D3598">
        <v>860000</v>
      </c>
      <c r="E3598">
        <v>0</v>
      </c>
      <c r="F3598" t="s">
        <v>2664</v>
      </c>
      <c r="G3598">
        <v>0</v>
      </c>
      <c r="H3598" s="1">
        <f>SUM($D$2:D3598)/SUM($D$2:$D$11829)</f>
        <v>0.99528333094482169</v>
      </c>
      <c r="I3598" t="str">
        <f t="shared" si="56"/>
        <v>C</v>
      </c>
    </row>
    <row r="3599" spans="1:9">
      <c r="A3599" t="s">
        <v>7610</v>
      </c>
      <c r="B3599" t="s">
        <v>7611</v>
      </c>
      <c r="C3599">
        <v>1</v>
      </c>
      <c r="D3599">
        <v>860000</v>
      </c>
      <c r="E3599">
        <v>0</v>
      </c>
      <c r="F3599" t="s">
        <v>1867</v>
      </c>
      <c r="G3599">
        <v>0</v>
      </c>
      <c r="H3599" s="1">
        <f>SUM($D$2:D3599)/SUM($D$2:$D$11829)</f>
        <v>0.99528597346599323</v>
      </c>
      <c r="I3599" t="str">
        <f t="shared" si="56"/>
        <v>C</v>
      </c>
    </row>
    <row r="3600" spans="1:9">
      <c r="A3600" t="s">
        <v>7612</v>
      </c>
      <c r="B3600" t="s">
        <v>7613</v>
      </c>
      <c r="C3600">
        <v>2</v>
      </c>
      <c r="D3600">
        <v>858938.3125</v>
      </c>
      <c r="E3600">
        <v>0</v>
      </c>
      <c r="F3600" t="s">
        <v>2960</v>
      </c>
      <c r="G3600">
        <v>0</v>
      </c>
      <c r="H3600" s="1">
        <f>SUM($D$2:D3600)/SUM($D$2:$D$11829)</f>
        <v>0.99528861272491864</v>
      </c>
      <c r="I3600" t="str">
        <f t="shared" si="56"/>
        <v>C</v>
      </c>
    </row>
    <row r="3601" spans="1:9">
      <c r="A3601" t="s">
        <v>7614</v>
      </c>
      <c r="B3601" t="s">
        <v>7615</v>
      </c>
      <c r="C3601">
        <v>2</v>
      </c>
      <c r="D3601">
        <v>858880</v>
      </c>
      <c r="E3601">
        <v>0</v>
      </c>
      <c r="F3601" t="s">
        <v>1799</v>
      </c>
      <c r="G3601">
        <v>0</v>
      </c>
      <c r="H3601" s="1">
        <f>SUM($D$2:D3601)/SUM($D$2:$D$11829)</f>
        <v>0.99529125180466738</v>
      </c>
      <c r="I3601" t="str">
        <f t="shared" si="56"/>
        <v>C</v>
      </c>
    </row>
    <row r="3602" spans="1:9">
      <c r="A3602" t="s">
        <v>7616</v>
      </c>
      <c r="B3602" t="s">
        <v>7617</v>
      </c>
      <c r="C3602">
        <v>2</v>
      </c>
      <c r="D3602">
        <v>858544</v>
      </c>
      <c r="E3602">
        <v>0</v>
      </c>
      <c r="F3602" t="s">
        <v>788</v>
      </c>
      <c r="G3602">
        <v>858544</v>
      </c>
      <c r="H3602" s="1">
        <f>SUM($D$2:D3602)/SUM($D$2:$D$11829)</f>
        <v>0.99529388985198908</v>
      </c>
      <c r="I3602" t="str">
        <f t="shared" si="56"/>
        <v>C</v>
      </c>
    </row>
    <row r="3603" spans="1:9">
      <c r="A3603" t="s">
        <v>7618</v>
      </c>
      <c r="B3603" t="s">
        <v>7619</v>
      </c>
      <c r="C3603">
        <v>4</v>
      </c>
      <c r="D3603">
        <v>857765.42480468797</v>
      </c>
      <c r="E3603">
        <v>0</v>
      </c>
      <c r="F3603" t="s">
        <v>456</v>
      </c>
      <c r="G3603">
        <v>11999.3896484375</v>
      </c>
      <c r="H3603" s="1">
        <f>SUM($D$2:D3603)/SUM($D$2:$D$11829)</f>
        <v>0.99529652550698366</v>
      </c>
      <c r="I3603" t="str">
        <f t="shared" si="56"/>
        <v>C</v>
      </c>
    </row>
    <row r="3604" spans="1:9">
      <c r="A3604" t="s">
        <v>7620</v>
      </c>
      <c r="B3604" t="s">
        <v>7621</v>
      </c>
      <c r="C3604">
        <v>8</v>
      </c>
      <c r="D3604">
        <v>857426.1875</v>
      </c>
      <c r="E3604">
        <v>0</v>
      </c>
      <c r="F3604" t="s">
        <v>2664</v>
      </c>
      <c r="G3604">
        <v>0</v>
      </c>
      <c r="H3604" s="1">
        <f>SUM($D$2:D3604)/SUM($D$2:$D$11829)</f>
        <v>0.99529916011960395</v>
      </c>
      <c r="I3604" t="str">
        <f t="shared" si="56"/>
        <v>C</v>
      </c>
    </row>
    <row r="3605" spans="1:9">
      <c r="A3605" t="s">
        <v>7622</v>
      </c>
      <c r="B3605" t="s">
        <v>7623</v>
      </c>
      <c r="C3605">
        <v>2</v>
      </c>
      <c r="D3605">
        <v>857146</v>
      </c>
      <c r="E3605">
        <v>0</v>
      </c>
      <c r="F3605" t="s">
        <v>1799</v>
      </c>
      <c r="G3605">
        <v>0</v>
      </c>
      <c r="H3605" s="1">
        <f>SUM($D$2:D3605)/SUM($D$2:$D$11829)</f>
        <v>0.99530179387129247</v>
      </c>
      <c r="I3605" t="str">
        <f t="shared" si="56"/>
        <v>C</v>
      </c>
    </row>
    <row r="3606" spans="1:9">
      <c r="A3606" t="s">
        <v>7624</v>
      </c>
      <c r="B3606" t="s">
        <v>7625</v>
      </c>
      <c r="C3606">
        <v>6</v>
      </c>
      <c r="D3606">
        <v>856922.1953125</v>
      </c>
      <c r="E3606">
        <v>0</v>
      </c>
      <c r="F3606" t="s">
        <v>694</v>
      </c>
      <c r="G3606">
        <v>0</v>
      </c>
      <c r="H3606" s="1">
        <f>SUM($D$2:D3606)/SUM($D$2:$D$11829)</f>
        <v>0.99530442693529653</v>
      </c>
      <c r="I3606" t="str">
        <f t="shared" si="56"/>
        <v>C</v>
      </c>
    </row>
    <row r="3607" spans="1:9">
      <c r="A3607" t="s">
        <v>7626</v>
      </c>
      <c r="B3607" t="s">
        <v>7627</v>
      </c>
      <c r="C3607">
        <v>3</v>
      </c>
      <c r="D3607">
        <v>855870.171875</v>
      </c>
      <c r="E3607">
        <v>0</v>
      </c>
      <c r="F3607" t="s">
        <v>1465</v>
      </c>
      <c r="G3607">
        <v>855870.171875</v>
      </c>
      <c r="H3607" s="1">
        <f>SUM($D$2:D3607)/SUM($D$2:$D$11829)</f>
        <v>0.99530705676674924</v>
      </c>
      <c r="I3607" t="str">
        <f t="shared" si="56"/>
        <v>C</v>
      </c>
    </row>
    <row r="3608" spans="1:9">
      <c r="A3608" t="s">
        <v>7628</v>
      </c>
      <c r="B3608" t="s">
        <v>7629</v>
      </c>
      <c r="C3608">
        <v>1</v>
      </c>
      <c r="D3608">
        <v>855478.3125</v>
      </c>
      <c r="E3608">
        <v>0</v>
      </c>
      <c r="F3608" t="s">
        <v>272</v>
      </c>
      <c r="G3608">
        <v>855478.3125</v>
      </c>
      <c r="H3608" s="1">
        <f>SUM($D$2:D3608)/SUM($D$2:$D$11829)</f>
        <v>0.995309685394136</v>
      </c>
      <c r="I3608" t="str">
        <f t="shared" si="56"/>
        <v>C</v>
      </c>
    </row>
    <row r="3609" spans="1:9">
      <c r="A3609" t="s">
        <v>7630</v>
      </c>
      <c r="B3609" t="s">
        <v>7631</v>
      </c>
      <c r="C3609">
        <v>3</v>
      </c>
      <c r="D3609">
        <v>855102.125</v>
      </c>
      <c r="E3609">
        <v>0</v>
      </c>
      <c r="F3609" t="s">
        <v>52</v>
      </c>
      <c r="G3609">
        <v>855102.125</v>
      </c>
      <c r="H3609" s="1">
        <f>SUM($D$2:D3609)/SUM($D$2:$D$11829)</f>
        <v>0.99531231286561173</v>
      </c>
      <c r="I3609" t="str">
        <f t="shared" si="56"/>
        <v>C</v>
      </c>
    </row>
    <row r="3610" spans="1:9">
      <c r="A3610" t="s">
        <v>7632</v>
      </c>
      <c r="B3610" t="s">
        <v>7633</v>
      </c>
      <c r="C3610">
        <v>1</v>
      </c>
      <c r="D3610">
        <v>852913.125</v>
      </c>
      <c r="E3610">
        <v>0</v>
      </c>
      <c r="F3610" t="s">
        <v>145</v>
      </c>
      <c r="G3610">
        <v>852913.125</v>
      </c>
      <c r="H3610" s="1">
        <f>SUM($D$2:D3610)/SUM($D$2:$D$11829)</f>
        <v>0.99531493361094936</v>
      </c>
      <c r="I3610" t="str">
        <f t="shared" si="56"/>
        <v>C</v>
      </c>
    </row>
    <row r="3611" spans="1:9">
      <c r="A3611" t="s">
        <v>7634</v>
      </c>
      <c r="B3611" t="s">
        <v>7635</v>
      </c>
      <c r="C3611">
        <v>1</v>
      </c>
      <c r="D3611">
        <v>852010</v>
      </c>
      <c r="E3611">
        <v>0</v>
      </c>
      <c r="F3611" t="s">
        <v>1867</v>
      </c>
      <c r="G3611">
        <v>0</v>
      </c>
      <c r="H3611" s="1">
        <f>SUM($D$2:D3611)/SUM($D$2:$D$11829)</f>
        <v>0.99531755158125557</v>
      </c>
      <c r="I3611" t="str">
        <f t="shared" si="56"/>
        <v>C</v>
      </c>
    </row>
    <row r="3612" spans="1:9">
      <c r="A3612" t="s">
        <v>7636</v>
      </c>
      <c r="B3612" t="s">
        <v>7637</v>
      </c>
      <c r="C3612">
        <v>2</v>
      </c>
      <c r="D3612">
        <v>851760</v>
      </c>
      <c r="E3612">
        <v>0</v>
      </c>
      <c r="F3612" t="s">
        <v>3898</v>
      </c>
      <c r="G3612">
        <v>0</v>
      </c>
      <c r="H3612" s="1">
        <f>SUM($D$2:D3612)/SUM($D$2:$D$11829)</f>
        <v>0.99532016878338714</v>
      </c>
      <c r="I3612" t="str">
        <f t="shared" si="56"/>
        <v>C</v>
      </c>
    </row>
    <row r="3613" spans="1:9">
      <c r="A3613" t="s">
        <v>7638</v>
      </c>
      <c r="B3613" t="s">
        <v>7639</v>
      </c>
      <c r="C3613">
        <v>5</v>
      </c>
      <c r="D3613">
        <v>851591.65625</v>
      </c>
      <c r="E3613">
        <v>0</v>
      </c>
      <c r="F3613" t="s">
        <v>456</v>
      </c>
      <c r="G3613">
        <v>345017.65625</v>
      </c>
      <c r="H3613" s="1">
        <f>SUM($D$2:D3613)/SUM($D$2:$D$11829)</f>
        <v>0.99532278546824893</v>
      </c>
      <c r="I3613" t="str">
        <f t="shared" si="56"/>
        <v>C</v>
      </c>
    </row>
    <row r="3614" spans="1:9">
      <c r="A3614" t="s">
        <v>7640</v>
      </c>
      <c r="B3614" t="s">
        <v>7641</v>
      </c>
      <c r="C3614">
        <v>1</v>
      </c>
      <c r="D3614">
        <v>851455.875</v>
      </c>
      <c r="E3614">
        <v>0</v>
      </c>
      <c r="F3614" t="s">
        <v>2664</v>
      </c>
      <c r="G3614">
        <v>851455.875</v>
      </c>
      <c r="H3614" s="1">
        <f>SUM($D$2:D3614)/SUM($D$2:$D$11829)</f>
        <v>0.99532540173589579</v>
      </c>
      <c r="I3614" t="str">
        <f t="shared" si="56"/>
        <v>C</v>
      </c>
    </row>
    <row r="3615" spans="1:9">
      <c r="A3615" t="s">
        <v>7642</v>
      </c>
      <c r="B3615" t="s">
        <v>7643</v>
      </c>
      <c r="C3615">
        <v>7</v>
      </c>
      <c r="D3615">
        <v>851395.125</v>
      </c>
      <c r="E3615">
        <v>0</v>
      </c>
      <c r="F3615" t="s">
        <v>4828</v>
      </c>
      <c r="G3615">
        <v>0</v>
      </c>
      <c r="H3615" s="1">
        <f>SUM($D$2:D3615)/SUM($D$2:$D$11829)</f>
        <v>0.9953280178168763</v>
      </c>
      <c r="I3615" t="str">
        <f t="shared" si="56"/>
        <v>C</v>
      </c>
    </row>
    <row r="3616" spans="1:9">
      <c r="A3616" t="s">
        <v>7644</v>
      </c>
      <c r="B3616" t="s">
        <v>7645</v>
      </c>
      <c r="C3616">
        <v>1</v>
      </c>
      <c r="D3616">
        <v>851251.25</v>
      </c>
      <c r="E3616">
        <v>0</v>
      </c>
      <c r="F3616" t="s">
        <v>7646</v>
      </c>
      <c r="G3616">
        <v>0</v>
      </c>
      <c r="H3616" s="1">
        <f>SUM($D$2:D3616)/SUM($D$2:$D$11829)</f>
        <v>0.99533063345577211</v>
      </c>
      <c r="I3616" t="str">
        <f t="shared" si="56"/>
        <v>C</v>
      </c>
    </row>
    <row r="3617" spans="1:9">
      <c r="A3617" t="s">
        <v>7647</v>
      </c>
      <c r="B3617" t="s">
        <v>7648</v>
      </c>
      <c r="C3617">
        <v>5</v>
      </c>
      <c r="D3617">
        <v>850343</v>
      </c>
      <c r="E3617">
        <v>0</v>
      </c>
      <c r="F3617" t="s">
        <v>2612</v>
      </c>
      <c r="G3617">
        <v>170107</v>
      </c>
      <c r="H3617" s="1">
        <f>SUM($D$2:D3617)/SUM($D$2:$D$11829)</f>
        <v>0.99533324630388909</v>
      </c>
      <c r="I3617" t="str">
        <f t="shared" si="56"/>
        <v>C</v>
      </c>
    </row>
    <row r="3618" spans="1:9">
      <c r="A3618" t="s">
        <v>7649</v>
      </c>
      <c r="B3618" t="s">
        <v>7650</v>
      </c>
      <c r="C3618">
        <v>4</v>
      </c>
      <c r="D3618">
        <v>849858.9375</v>
      </c>
      <c r="E3618">
        <v>0</v>
      </c>
      <c r="F3618" t="s">
        <v>7651</v>
      </c>
      <c r="G3618">
        <v>0</v>
      </c>
      <c r="H3618" s="1">
        <f>SUM($D$2:D3618)/SUM($D$2:$D$11829)</f>
        <v>0.99533585766462773</v>
      </c>
      <c r="I3618" t="str">
        <f t="shared" si="56"/>
        <v>C</v>
      </c>
    </row>
    <row r="3619" spans="1:9">
      <c r="A3619" t="s">
        <v>7652</v>
      </c>
      <c r="B3619" t="s">
        <v>7653</v>
      </c>
      <c r="C3619">
        <v>6</v>
      </c>
      <c r="D3619">
        <v>849681</v>
      </c>
      <c r="E3619">
        <v>0</v>
      </c>
      <c r="F3619" t="s">
        <v>104</v>
      </c>
      <c r="G3619">
        <v>0</v>
      </c>
      <c r="H3619" s="1">
        <f>SUM($D$2:D3619)/SUM($D$2:$D$11829)</f>
        <v>0.99533846847861795</v>
      </c>
      <c r="I3619" t="str">
        <f t="shared" si="56"/>
        <v>C</v>
      </c>
    </row>
    <row r="3620" spans="1:9">
      <c r="A3620" t="s">
        <v>7654</v>
      </c>
      <c r="B3620" t="s">
        <v>7655</v>
      </c>
      <c r="C3620">
        <v>18</v>
      </c>
      <c r="D3620">
        <v>848660.498046875</v>
      </c>
      <c r="E3620">
        <v>0</v>
      </c>
      <c r="F3620" t="s">
        <v>2255</v>
      </c>
      <c r="G3620">
        <v>0</v>
      </c>
      <c r="H3620" s="1">
        <f>SUM($D$2:D3620)/SUM($D$2:$D$11829)</f>
        <v>0.9953410761569127</v>
      </c>
      <c r="I3620" t="str">
        <f t="shared" si="56"/>
        <v>C</v>
      </c>
    </row>
    <row r="3621" spans="1:9">
      <c r="A3621" t="s">
        <v>7656</v>
      </c>
      <c r="B3621" t="s">
        <v>7657</v>
      </c>
      <c r="C3621">
        <v>1</v>
      </c>
      <c r="D3621">
        <v>848293.875</v>
      </c>
      <c r="E3621">
        <v>0</v>
      </c>
      <c r="F3621" t="s">
        <v>514</v>
      </c>
      <c r="G3621">
        <v>0</v>
      </c>
      <c r="H3621" s="1">
        <f>SUM($D$2:D3621)/SUM($D$2:$D$11829)</f>
        <v>0.99534368270868534</v>
      </c>
      <c r="I3621" t="str">
        <f t="shared" si="56"/>
        <v>C</v>
      </c>
    </row>
    <row r="3622" spans="1:9">
      <c r="A3622" t="s">
        <v>7658</v>
      </c>
      <c r="B3622" t="s">
        <v>7659</v>
      </c>
      <c r="C3622">
        <v>1</v>
      </c>
      <c r="D3622">
        <v>848000</v>
      </c>
      <c r="E3622">
        <v>0</v>
      </c>
      <c r="F3622" t="s">
        <v>1867</v>
      </c>
      <c r="G3622">
        <v>0</v>
      </c>
      <c r="H3622" s="1">
        <f>SUM($D$2:D3622)/SUM($D$2:$D$11829)</f>
        <v>0.99534628835746841</v>
      </c>
      <c r="I3622" t="str">
        <f t="shared" si="56"/>
        <v>C</v>
      </c>
    </row>
    <row r="3623" spans="1:9">
      <c r="A3623" t="s">
        <v>7660</v>
      </c>
      <c r="B3623" t="s">
        <v>7661</v>
      </c>
      <c r="C3623">
        <v>2</v>
      </c>
      <c r="D3623">
        <v>847490.625</v>
      </c>
      <c r="E3623">
        <v>0</v>
      </c>
      <c r="F3623" t="s">
        <v>4372</v>
      </c>
      <c r="G3623">
        <v>0</v>
      </c>
      <c r="H3623" s="1">
        <f>SUM($D$2:D3623)/SUM($D$2:$D$11829)</f>
        <v>0.99534889244109548</v>
      </c>
      <c r="I3623" t="str">
        <f t="shared" si="56"/>
        <v>C</v>
      </c>
    </row>
    <row r="3624" spans="1:9">
      <c r="A3624" t="s">
        <v>7662</v>
      </c>
      <c r="B3624" t="s">
        <v>7663</v>
      </c>
      <c r="C3624">
        <v>1</v>
      </c>
      <c r="D3624">
        <v>847090</v>
      </c>
      <c r="E3624">
        <v>0</v>
      </c>
      <c r="F3624" t="s">
        <v>7664</v>
      </c>
      <c r="G3624">
        <v>0</v>
      </c>
      <c r="H3624" s="1">
        <f>SUM($D$2:D3624)/SUM($D$2:$D$11829)</f>
        <v>0.99535149529372247</v>
      </c>
      <c r="I3624" t="str">
        <f t="shared" si="56"/>
        <v>C</v>
      </c>
    </row>
    <row r="3625" spans="1:9">
      <c r="A3625" t="s">
        <v>7665</v>
      </c>
      <c r="B3625" t="s">
        <v>7666</v>
      </c>
      <c r="C3625">
        <v>29</v>
      </c>
      <c r="D3625">
        <v>847074.79980468797</v>
      </c>
      <c r="E3625">
        <v>0</v>
      </c>
      <c r="F3625" t="s">
        <v>52</v>
      </c>
      <c r="G3625">
        <v>506538.22558593802</v>
      </c>
      <c r="H3625" s="1">
        <f>SUM($D$2:D3625)/SUM($D$2:$D$11829)</f>
        <v>0.99535409809964381</v>
      </c>
      <c r="I3625" t="str">
        <f t="shared" si="56"/>
        <v>C</v>
      </c>
    </row>
    <row r="3626" spans="1:9">
      <c r="A3626" t="s">
        <v>7667</v>
      </c>
      <c r="B3626" t="s">
        <v>7668</v>
      </c>
      <c r="C3626">
        <v>6</v>
      </c>
      <c r="D3626">
        <v>846796.255859375</v>
      </c>
      <c r="E3626">
        <v>0</v>
      </c>
      <c r="F3626" t="s">
        <v>23</v>
      </c>
      <c r="G3626">
        <v>54861.599609375</v>
      </c>
      <c r="H3626" s="1">
        <f>SUM($D$2:D3626)/SUM($D$2:$D$11829)</f>
        <v>0.99535670004968346</v>
      </c>
      <c r="I3626" t="str">
        <f t="shared" si="56"/>
        <v>C</v>
      </c>
    </row>
    <row r="3627" spans="1:9">
      <c r="A3627" t="s">
        <v>7669</v>
      </c>
      <c r="B3627" t="s">
        <v>7670</v>
      </c>
      <c r="C3627">
        <v>1</v>
      </c>
      <c r="D3627">
        <v>846571</v>
      </c>
      <c r="E3627">
        <v>0</v>
      </c>
      <c r="F3627" t="s">
        <v>145</v>
      </c>
      <c r="G3627">
        <v>0</v>
      </c>
      <c r="H3627" s="1">
        <f>SUM($D$2:D3627)/SUM($D$2:$D$11829)</f>
        <v>0.99535930130757966</v>
      </c>
      <c r="I3627" t="str">
        <f t="shared" si="56"/>
        <v>C</v>
      </c>
    </row>
    <row r="3628" spans="1:9">
      <c r="A3628" t="s">
        <v>7671</v>
      </c>
      <c r="B3628" t="s">
        <v>7672</v>
      </c>
      <c r="C3628">
        <v>10</v>
      </c>
      <c r="D3628">
        <v>845832.9140625</v>
      </c>
      <c r="E3628">
        <v>0</v>
      </c>
      <c r="F3628" t="s">
        <v>7673</v>
      </c>
      <c r="G3628">
        <v>555144.7890625</v>
      </c>
      <c r="H3628" s="1">
        <f>SUM($D$2:D3628)/SUM($D$2:$D$11829)</f>
        <v>0.99536190029756</v>
      </c>
      <c r="I3628" t="str">
        <f t="shared" si="56"/>
        <v>C</v>
      </c>
    </row>
    <row r="3629" spans="1:9">
      <c r="A3629" t="s">
        <v>7674</v>
      </c>
      <c r="B3629" t="s">
        <v>7675</v>
      </c>
      <c r="C3629">
        <v>1</v>
      </c>
      <c r="D3629">
        <v>845648.9375</v>
      </c>
      <c r="E3629">
        <v>0</v>
      </c>
      <c r="F3629" t="s">
        <v>1867</v>
      </c>
      <c r="G3629">
        <v>0</v>
      </c>
      <c r="H3629" s="1">
        <f>SUM($D$2:D3629)/SUM($D$2:$D$11829)</f>
        <v>0.99536449872223565</v>
      </c>
      <c r="I3629" t="str">
        <f t="shared" si="56"/>
        <v>C</v>
      </c>
    </row>
    <row r="3630" spans="1:9">
      <c r="A3630" t="s">
        <v>7676</v>
      </c>
      <c r="B3630" t="s">
        <v>7677</v>
      </c>
      <c r="C3630">
        <v>5</v>
      </c>
      <c r="D3630">
        <v>845377.6015625</v>
      </c>
      <c r="E3630">
        <v>0</v>
      </c>
      <c r="F3630" t="s">
        <v>248</v>
      </c>
      <c r="G3630">
        <v>0</v>
      </c>
      <c r="H3630" s="1">
        <f>SUM($D$2:D3630)/SUM($D$2:$D$11829)</f>
        <v>0.99536709631317755</v>
      </c>
      <c r="I3630" t="str">
        <f t="shared" si="56"/>
        <v>C</v>
      </c>
    </row>
    <row r="3631" spans="1:9">
      <c r="A3631" t="s">
        <v>7678</v>
      </c>
      <c r="B3631" t="s">
        <v>7679</v>
      </c>
      <c r="C3631">
        <v>1</v>
      </c>
      <c r="D3631">
        <v>845046.125</v>
      </c>
      <c r="E3631">
        <v>0</v>
      </c>
      <c r="F3631" t="s">
        <v>7536</v>
      </c>
      <c r="G3631">
        <v>0</v>
      </c>
      <c r="H3631" s="1">
        <f>SUM($D$2:D3631)/SUM($D$2:$D$11829)</f>
        <v>0.99536969288559185</v>
      </c>
      <c r="I3631" t="str">
        <f t="shared" si="56"/>
        <v>C</v>
      </c>
    </row>
    <row r="3632" spans="1:9">
      <c r="A3632" t="s">
        <v>7680</v>
      </c>
      <c r="B3632" t="s">
        <v>7681</v>
      </c>
      <c r="C3632">
        <v>4</v>
      </c>
      <c r="D3632">
        <v>845009.48046875</v>
      </c>
      <c r="E3632">
        <v>0</v>
      </c>
      <c r="F3632" t="s">
        <v>4054</v>
      </c>
      <c r="G3632">
        <v>845009.48046875</v>
      </c>
      <c r="H3632" s="1">
        <f>SUM($D$2:D3632)/SUM($D$2:$D$11829)</f>
        <v>0.99537228934540845</v>
      </c>
      <c r="I3632" t="str">
        <f t="shared" si="56"/>
        <v>C</v>
      </c>
    </row>
    <row r="3633" spans="1:9">
      <c r="A3633" t="s">
        <v>7682</v>
      </c>
      <c r="B3633" t="s">
        <v>7683</v>
      </c>
      <c r="C3633">
        <v>3</v>
      </c>
      <c r="D3633">
        <v>844919</v>
      </c>
      <c r="E3633">
        <v>0</v>
      </c>
      <c r="F3633" t="s">
        <v>7684</v>
      </c>
      <c r="G3633">
        <v>632084</v>
      </c>
      <c r="H3633" s="1">
        <f>SUM($D$2:D3633)/SUM($D$2:$D$11829)</f>
        <v>0.99537488552720588</v>
      </c>
      <c r="I3633" t="str">
        <f t="shared" si="56"/>
        <v>C</v>
      </c>
    </row>
    <row r="3634" spans="1:9">
      <c r="A3634" t="s">
        <v>7685</v>
      </c>
      <c r="B3634" t="s">
        <v>7686</v>
      </c>
      <c r="C3634">
        <v>2</v>
      </c>
      <c r="D3634">
        <v>844691.875</v>
      </c>
      <c r="E3634">
        <v>0</v>
      </c>
      <c r="F3634" t="s">
        <v>107</v>
      </c>
      <c r="G3634">
        <v>0</v>
      </c>
      <c r="H3634" s="1">
        <f>SUM($D$2:D3634)/SUM($D$2:$D$11829)</f>
        <v>0.99537748101111645</v>
      </c>
      <c r="I3634" t="str">
        <f t="shared" si="56"/>
        <v>C</v>
      </c>
    </row>
    <row r="3635" spans="1:9">
      <c r="A3635" t="s">
        <v>7687</v>
      </c>
      <c r="B3635" t="s">
        <v>7688</v>
      </c>
      <c r="C3635">
        <v>1</v>
      </c>
      <c r="D3635">
        <v>844164.9375</v>
      </c>
      <c r="E3635">
        <v>0</v>
      </c>
      <c r="F3635" t="s">
        <v>1825</v>
      </c>
      <c r="G3635">
        <v>0</v>
      </c>
      <c r="H3635" s="1">
        <f>SUM($D$2:D3635)/SUM($D$2:$D$11829)</f>
        <v>0.99538007487590674</v>
      </c>
      <c r="I3635" t="str">
        <f t="shared" si="56"/>
        <v>C</v>
      </c>
    </row>
    <row r="3636" spans="1:9">
      <c r="A3636" t="s">
        <v>7689</v>
      </c>
      <c r="B3636" t="s">
        <v>7690</v>
      </c>
      <c r="C3636">
        <v>1</v>
      </c>
      <c r="D3636">
        <v>843897.625</v>
      </c>
      <c r="E3636">
        <v>0</v>
      </c>
      <c r="F3636" t="s">
        <v>2664</v>
      </c>
      <c r="G3636">
        <v>0</v>
      </c>
      <c r="H3636" s="1">
        <f>SUM($D$2:D3636)/SUM($D$2:$D$11829)</f>
        <v>0.99538266791932617</v>
      </c>
      <c r="I3636" t="str">
        <f t="shared" si="56"/>
        <v>C</v>
      </c>
    </row>
    <row r="3637" spans="1:9">
      <c r="A3637" t="s">
        <v>7691</v>
      </c>
      <c r="B3637" t="s">
        <v>7692</v>
      </c>
      <c r="C3637">
        <v>3</v>
      </c>
      <c r="D3637">
        <v>843788.75</v>
      </c>
      <c r="E3637">
        <v>0</v>
      </c>
      <c r="F3637" t="s">
        <v>7693</v>
      </c>
      <c r="G3637">
        <v>8350</v>
      </c>
      <c r="H3637" s="1">
        <f>SUM($D$2:D3637)/SUM($D$2:$D$11829)</f>
        <v>0.99538526062820554</v>
      </c>
      <c r="I3637" t="str">
        <f t="shared" si="56"/>
        <v>C</v>
      </c>
    </row>
    <row r="3638" spans="1:9">
      <c r="A3638" t="s">
        <v>7694</v>
      </c>
      <c r="B3638" t="s">
        <v>7695</v>
      </c>
      <c r="C3638">
        <v>5</v>
      </c>
      <c r="D3638">
        <v>843561.90625</v>
      </c>
      <c r="E3638">
        <v>0</v>
      </c>
      <c r="F3638" t="s">
        <v>338</v>
      </c>
      <c r="G3638">
        <v>0</v>
      </c>
      <c r="H3638" s="1">
        <f>SUM($D$2:D3638)/SUM($D$2:$D$11829)</f>
        <v>0.99538785264006224</v>
      </c>
      <c r="I3638" t="str">
        <f t="shared" si="56"/>
        <v>C</v>
      </c>
    </row>
    <row r="3639" spans="1:9">
      <c r="A3639" t="s">
        <v>7696</v>
      </c>
      <c r="B3639" t="s">
        <v>7697</v>
      </c>
      <c r="C3639">
        <v>5</v>
      </c>
      <c r="D3639">
        <v>842743.40625</v>
      </c>
      <c r="E3639">
        <v>0</v>
      </c>
      <c r="F3639" t="s">
        <v>1235</v>
      </c>
      <c r="G3639">
        <v>238615.5625</v>
      </c>
      <c r="H3639" s="1">
        <f>SUM($D$2:D3639)/SUM($D$2:$D$11829)</f>
        <v>0.99539044213691474</v>
      </c>
      <c r="I3639" t="str">
        <f t="shared" si="56"/>
        <v>C</v>
      </c>
    </row>
    <row r="3640" spans="1:9">
      <c r="A3640" t="s">
        <v>7698</v>
      </c>
      <c r="B3640" t="s">
        <v>7699</v>
      </c>
      <c r="C3640">
        <v>8</v>
      </c>
      <c r="D3640">
        <v>842705.6171875</v>
      </c>
      <c r="E3640">
        <v>0</v>
      </c>
      <c r="F3640" t="s">
        <v>188</v>
      </c>
      <c r="G3640">
        <v>11200</v>
      </c>
      <c r="H3640" s="1">
        <f>SUM($D$2:D3640)/SUM($D$2:$D$11829)</f>
        <v>0.9953930315176529</v>
      </c>
      <c r="I3640" t="str">
        <f t="shared" si="56"/>
        <v>C</v>
      </c>
    </row>
    <row r="3641" spans="1:9">
      <c r="A3641" t="s">
        <v>7700</v>
      </c>
      <c r="B3641" t="s">
        <v>7701</v>
      </c>
      <c r="C3641">
        <v>1</v>
      </c>
      <c r="D3641">
        <v>842656</v>
      </c>
      <c r="E3641">
        <v>0</v>
      </c>
      <c r="F3641" t="s">
        <v>537</v>
      </c>
      <c r="G3641">
        <v>0</v>
      </c>
      <c r="H3641" s="1">
        <f>SUM($D$2:D3641)/SUM($D$2:$D$11829)</f>
        <v>0.99539562074593246</v>
      </c>
      <c r="I3641" t="str">
        <f t="shared" si="56"/>
        <v>C</v>
      </c>
    </row>
    <row r="3642" spans="1:9">
      <c r="A3642" t="s">
        <v>7702</v>
      </c>
      <c r="B3642" t="s">
        <v>7703</v>
      </c>
      <c r="C3642">
        <v>2</v>
      </c>
      <c r="D3642">
        <v>842579.3125</v>
      </c>
      <c r="E3642">
        <v>0</v>
      </c>
      <c r="F3642" t="s">
        <v>1862</v>
      </c>
      <c r="G3642">
        <v>0</v>
      </c>
      <c r="H3642" s="1">
        <f>SUM($D$2:D3642)/SUM($D$2:$D$11829)</f>
        <v>0.99539820973857429</v>
      </c>
      <c r="I3642" t="str">
        <f t="shared" si="56"/>
        <v>C</v>
      </c>
    </row>
    <row r="3643" spans="1:9">
      <c r="A3643" t="s">
        <v>7704</v>
      </c>
      <c r="B3643" t="s">
        <v>7705</v>
      </c>
      <c r="C3643">
        <v>1</v>
      </c>
      <c r="D3643">
        <v>841707.75</v>
      </c>
      <c r="E3643">
        <v>0</v>
      </c>
      <c r="F3643" t="s">
        <v>2664</v>
      </c>
      <c r="G3643">
        <v>0</v>
      </c>
      <c r="H3643" s="1">
        <f>SUM($D$2:D3643)/SUM($D$2:$D$11829)</f>
        <v>0.99540079605316689</v>
      </c>
      <c r="I3643" t="str">
        <f t="shared" si="56"/>
        <v>C</v>
      </c>
    </row>
    <row r="3644" spans="1:9">
      <c r="A3644" t="s">
        <v>7706</v>
      </c>
      <c r="B3644" t="s">
        <v>7707</v>
      </c>
      <c r="C3644">
        <v>1</v>
      </c>
      <c r="D3644">
        <v>841598.75</v>
      </c>
      <c r="E3644">
        <v>0</v>
      </c>
      <c r="F3644" t="s">
        <v>1867</v>
      </c>
      <c r="G3644">
        <v>0</v>
      </c>
      <c r="H3644" s="1">
        <f>SUM($D$2:D3644)/SUM($D$2:$D$11829)</f>
        <v>0.99540338203283529</v>
      </c>
      <c r="I3644" t="str">
        <f t="shared" si="56"/>
        <v>C</v>
      </c>
    </row>
    <row r="3645" spans="1:9">
      <c r="A3645" t="s">
        <v>7708</v>
      </c>
      <c r="B3645" t="s">
        <v>7709</v>
      </c>
      <c r="C3645">
        <v>50</v>
      </c>
      <c r="D3645">
        <v>841351.86230468797</v>
      </c>
      <c r="E3645">
        <v>0</v>
      </c>
      <c r="F3645" t="s">
        <v>52</v>
      </c>
      <c r="G3645">
        <v>790739.71191406297</v>
      </c>
      <c r="H3645" s="1">
        <f>SUM($D$2:D3645)/SUM($D$2:$D$11829)</f>
        <v>0.99540596725389219</v>
      </c>
      <c r="I3645" t="str">
        <f t="shared" si="56"/>
        <v>C</v>
      </c>
    </row>
    <row r="3646" spans="1:9">
      <c r="A3646" t="s">
        <v>7710</v>
      </c>
      <c r="B3646" t="s">
        <v>7711</v>
      </c>
      <c r="C3646">
        <v>4</v>
      </c>
      <c r="D3646">
        <v>841232</v>
      </c>
      <c r="E3646">
        <v>0</v>
      </c>
      <c r="F3646" t="s">
        <v>708</v>
      </c>
      <c r="G3646">
        <v>786524</v>
      </c>
      <c r="H3646" s="1">
        <f>SUM($D$2:D3646)/SUM($D$2:$D$11829)</f>
        <v>0.99540855210664825</v>
      </c>
      <c r="I3646" t="str">
        <f t="shared" si="56"/>
        <v>C</v>
      </c>
    </row>
    <row r="3647" spans="1:9">
      <c r="A3647" t="s">
        <v>7712</v>
      </c>
      <c r="B3647" t="s">
        <v>7713</v>
      </c>
      <c r="C3647">
        <v>1</v>
      </c>
      <c r="D3647">
        <v>841050</v>
      </c>
      <c r="E3647">
        <v>0</v>
      </c>
      <c r="F3647" t="s">
        <v>1085</v>
      </c>
      <c r="G3647">
        <v>0</v>
      </c>
      <c r="H3647" s="1">
        <f>SUM($D$2:D3647)/SUM($D$2:$D$11829)</f>
        <v>0.99541113640017298</v>
      </c>
      <c r="I3647" t="str">
        <f t="shared" si="56"/>
        <v>C</v>
      </c>
    </row>
    <row r="3648" spans="1:9">
      <c r="A3648" t="s">
        <v>7714</v>
      </c>
      <c r="B3648" t="s">
        <v>7715</v>
      </c>
      <c r="C3648">
        <v>3</v>
      </c>
      <c r="D3648">
        <v>840550.953125</v>
      </c>
      <c r="E3648">
        <v>0</v>
      </c>
      <c r="F3648" t="s">
        <v>2664</v>
      </c>
      <c r="G3648">
        <v>0</v>
      </c>
      <c r="H3648" s="1">
        <f>SUM($D$2:D3648)/SUM($D$2:$D$11829)</f>
        <v>0.99541371916027699</v>
      </c>
      <c r="I3648" t="str">
        <f t="shared" si="56"/>
        <v>C</v>
      </c>
    </row>
    <row r="3649" spans="1:9">
      <c r="A3649" t="s">
        <v>7716</v>
      </c>
      <c r="B3649" t="s">
        <v>7717</v>
      </c>
      <c r="C3649">
        <v>2</v>
      </c>
      <c r="D3649">
        <v>840357.25</v>
      </c>
      <c r="E3649">
        <v>0</v>
      </c>
      <c r="F3649" t="s">
        <v>851</v>
      </c>
      <c r="G3649">
        <v>0</v>
      </c>
      <c r="H3649" s="1">
        <f>SUM($D$2:D3649)/SUM($D$2:$D$11829)</f>
        <v>0.99541630132518955</v>
      </c>
      <c r="I3649" t="str">
        <f t="shared" si="56"/>
        <v>C</v>
      </c>
    </row>
    <row r="3650" spans="1:9">
      <c r="A3650" t="s">
        <v>7718</v>
      </c>
      <c r="B3650" t="s">
        <v>7719</v>
      </c>
      <c r="C3650">
        <v>4</v>
      </c>
      <c r="D3650">
        <v>840001.5</v>
      </c>
      <c r="E3650">
        <v>0</v>
      </c>
      <c r="F3650" t="s">
        <v>7720</v>
      </c>
      <c r="G3650">
        <v>0</v>
      </c>
      <c r="H3650" s="1">
        <f>SUM($D$2:D3650)/SUM($D$2:$D$11829)</f>
        <v>0.99541888239698939</v>
      </c>
      <c r="I3650" t="str">
        <f t="shared" si="56"/>
        <v>C</v>
      </c>
    </row>
    <row r="3651" spans="1:9">
      <c r="A3651" t="s">
        <v>7721</v>
      </c>
      <c r="B3651" t="s">
        <v>7722</v>
      </c>
      <c r="C3651">
        <v>3</v>
      </c>
      <c r="D3651">
        <v>840000</v>
      </c>
      <c r="E3651">
        <v>0</v>
      </c>
      <c r="F3651" t="s">
        <v>116</v>
      </c>
      <c r="G3651">
        <v>504000</v>
      </c>
      <c r="H3651" s="1">
        <f>SUM($D$2:D3651)/SUM($D$2:$D$11829)</f>
        <v>0.99542146346418026</v>
      </c>
      <c r="I3651" t="str">
        <f t="shared" ref="I3651:I3714" si="57">IF(H3651&lt;=0.8,"A",IF(H3651&lt;=0.95,"B","C"))</f>
        <v>C</v>
      </c>
    </row>
    <row r="3652" spans="1:9">
      <c r="A3652" t="s">
        <v>7723</v>
      </c>
      <c r="B3652" t="s">
        <v>7724</v>
      </c>
      <c r="C3652">
        <v>3</v>
      </c>
      <c r="D3652">
        <v>839900</v>
      </c>
      <c r="E3652">
        <v>0</v>
      </c>
      <c r="F3652" t="s">
        <v>7725</v>
      </c>
      <c r="G3652">
        <v>0</v>
      </c>
      <c r="H3652" s="1">
        <f>SUM($D$2:D3652)/SUM($D$2:$D$11829)</f>
        <v>0.99542404422410113</v>
      </c>
      <c r="I3652" t="str">
        <f t="shared" si="57"/>
        <v>C</v>
      </c>
    </row>
    <row r="3653" spans="1:9">
      <c r="A3653" t="s">
        <v>7726</v>
      </c>
      <c r="B3653" t="s">
        <v>7727</v>
      </c>
      <c r="C3653">
        <v>6</v>
      </c>
      <c r="D3653">
        <v>839540</v>
      </c>
      <c r="E3653">
        <v>0</v>
      </c>
      <c r="F3653" t="s">
        <v>7728</v>
      </c>
      <c r="G3653">
        <v>126700</v>
      </c>
      <c r="H3653" s="1">
        <f>SUM($D$2:D3653)/SUM($D$2:$D$11829)</f>
        <v>0.99542662387785041</v>
      </c>
      <c r="I3653" t="str">
        <f t="shared" si="57"/>
        <v>C</v>
      </c>
    </row>
    <row r="3654" spans="1:9">
      <c r="A3654" t="s">
        <v>7729</v>
      </c>
      <c r="B3654" t="s">
        <v>7730</v>
      </c>
      <c r="C3654">
        <v>8</v>
      </c>
      <c r="D3654">
        <v>838730</v>
      </c>
      <c r="E3654">
        <v>0</v>
      </c>
      <c r="F3654" t="s">
        <v>1867</v>
      </c>
      <c r="G3654">
        <v>838730</v>
      </c>
      <c r="H3654" s="1">
        <f>SUM($D$2:D3654)/SUM($D$2:$D$11829)</f>
        <v>0.99542920104271349</v>
      </c>
      <c r="I3654" t="str">
        <f t="shared" si="57"/>
        <v>C</v>
      </c>
    </row>
    <row r="3655" spans="1:9">
      <c r="A3655" t="s">
        <v>7731</v>
      </c>
      <c r="B3655" t="s">
        <v>7732</v>
      </c>
      <c r="C3655">
        <v>3</v>
      </c>
      <c r="D3655">
        <v>838489</v>
      </c>
      <c r="E3655">
        <v>0</v>
      </c>
      <c r="F3655" t="s">
        <v>708</v>
      </c>
      <c r="G3655">
        <v>0</v>
      </c>
      <c r="H3655" s="1">
        <f>SUM($D$2:D3655)/SUM($D$2:$D$11829)</f>
        <v>0.99543177746705613</v>
      </c>
      <c r="I3655" t="str">
        <f t="shared" si="57"/>
        <v>C</v>
      </c>
    </row>
    <row r="3656" spans="1:9">
      <c r="A3656" t="s">
        <v>7733</v>
      </c>
      <c r="B3656" t="s">
        <v>7734</v>
      </c>
      <c r="C3656">
        <v>2</v>
      </c>
      <c r="D3656">
        <v>837364.28125</v>
      </c>
      <c r="E3656">
        <v>0</v>
      </c>
      <c r="F3656" t="s">
        <v>443</v>
      </c>
      <c r="G3656">
        <v>0</v>
      </c>
      <c r="H3656" s="1">
        <f>SUM($D$2:D3656)/SUM($D$2:$D$11829)</f>
        <v>0.99543435043547646</v>
      </c>
      <c r="I3656" t="str">
        <f t="shared" si="57"/>
        <v>C</v>
      </c>
    </row>
    <row r="3657" spans="1:9">
      <c r="A3657" t="s">
        <v>7735</v>
      </c>
      <c r="B3657" t="s">
        <v>7736</v>
      </c>
      <c r="C3657">
        <v>6</v>
      </c>
      <c r="D3657">
        <v>837155.6328125</v>
      </c>
      <c r="E3657">
        <v>0</v>
      </c>
      <c r="F3657" t="s">
        <v>23</v>
      </c>
      <c r="G3657">
        <v>750655.6328125</v>
      </c>
      <c r="H3657" s="1">
        <f>SUM($D$2:D3657)/SUM($D$2:$D$11829)</f>
        <v>0.99543692276278295</v>
      </c>
      <c r="I3657" t="str">
        <f t="shared" si="57"/>
        <v>C</v>
      </c>
    </row>
    <row r="3658" spans="1:9">
      <c r="A3658" t="s">
        <v>7737</v>
      </c>
      <c r="B3658" t="s">
        <v>7738</v>
      </c>
      <c r="C3658">
        <v>2</v>
      </c>
      <c r="D3658">
        <v>836643</v>
      </c>
      <c r="E3658">
        <v>0</v>
      </c>
      <c r="F3658" t="s">
        <v>2025</v>
      </c>
      <c r="G3658">
        <v>0</v>
      </c>
      <c r="H3658" s="1">
        <f>SUM($D$2:D3658)/SUM($D$2:$D$11829)</f>
        <v>0.99543949351492311</v>
      </c>
      <c r="I3658" t="str">
        <f t="shared" si="57"/>
        <v>C</v>
      </c>
    </row>
    <row r="3659" spans="1:9">
      <c r="A3659" t="s">
        <v>7739</v>
      </c>
      <c r="B3659" t="s">
        <v>7740</v>
      </c>
      <c r="C3659">
        <v>11</v>
      </c>
      <c r="D3659">
        <v>836605</v>
      </c>
      <c r="E3659">
        <v>0</v>
      </c>
      <c r="F3659" t="s">
        <v>727</v>
      </c>
      <c r="G3659">
        <v>479845</v>
      </c>
      <c r="H3659" s="1">
        <f>SUM($D$2:D3659)/SUM($D$2:$D$11829)</f>
        <v>0.99544206415030079</v>
      </c>
      <c r="I3659" t="str">
        <f t="shared" si="57"/>
        <v>C</v>
      </c>
    </row>
    <row r="3660" spans="1:9">
      <c r="A3660" t="s">
        <v>7741</v>
      </c>
      <c r="B3660" t="s">
        <v>7742</v>
      </c>
      <c r="C3660">
        <v>2</v>
      </c>
      <c r="D3660">
        <v>835592.1875</v>
      </c>
      <c r="E3660">
        <v>0</v>
      </c>
      <c r="F3660" t="s">
        <v>559</v>
      </c>
      <c r="G3660">
        <v>835592.1875</v>
      </c>
      <c r="H3660" s="1">
        <f>SUM($D$2:D3660)/SUM($D$2:$D$11829)</f>
        <v>0.9954446316736103</v>
      </c>
      <c r="I3660" t="str">
        <f t="shared" si="57"/>
        <v>C</v>
      </c>
    </row>
    <row r="3661" spans="1:9">
      <c r="A3661" t="s">
        <v>7743</v>
      </c>
      <c r="B3661" t="s">
        <v>7744</v>
      </c>
      <c r="C3661">
        <v>38</v>
      </c>
      <c r="D3661">
        <v>833613.16015625</v>
      </c>
      <c r="E3661">
        <v>0</v>
      </c>
      <c r="F3661" t="s">
        <v>52</v>
      </c>
      <c r="G3661">
        <v>131034.33105468799</v>
      </c>
      <c r="H3661" s="1">
        <f>SUM($D$2:D3661)/SUM($D$2:$D$11829)</f>
        <v>0.99544719311596452</v>
      </c>
      <c r="I3661" t="str">
        <f t="shared" si="57"/>
        <v>C</v>
      </c>
    </row>
    <row r="3662" spans="1:9">
      <c r="A3662" t="s">
        <v>7745</v>
      </c>
      <c r="B3662" t="s">
        <v>7746</v>
      </c>
      <c r="C3662">
        <v>7</v>
      </c>
      <c r="D3662">
        <v>833464</v>
      </c>
      <c r="E3662">
        <v>0</v>
      </c>
      <c r="F3662" t="s">
        <v>1337</v>
      </c>
      <c r="G3662">
        <v>748402</v>
      </c>
      <c r="H3662" s="1">
        <f>SUM($D$2:D3662)/SUM($D$2:$D$11829)</f>
        <v>0.99544975409999448</v>
      </c>
      <c r="I3662" t="str">
        <f t="shared" si="57"/>
        <v>C</v>
      </c>
    </row>
    <row r="3663" spans="1:9">
      <c r="A3663" t="s">
        <v>7747</v>
      </c>
      <c r="B3663" t="s">
        <v>7748</v>
      </c>
      <c r="C3663">
        <v>1</v>
      </c>
      <c r="D3663">
        <v>833364</v>
      </c>
      <c r="E3663">
        <v>0</v>
      </c>
      <c r="F3663" t="s">
        <v>1867</v>
      </c>
      <c r="G3663">
        <v>0</v>
      </c>
      <c r="H3663" s="1">
        <f>SUM($D$2:D3663)/SUM($D$2:$D$11829)</f>
        <v>0.99545231477675455</v>
      </c>
      <c r="I3663" t="str">
        <f t="shared" si="57"/>
        <v>C</v>
      </c>
    </row>
    <row r="3664" spans="1:9">
      <c r="A3664" t="s">
        <v>7749</v>
      </c>
      <c r="B3664" t="s">
        <v>7750</v>
      </c>
      <c r="C3664">
        <v>2</v>
      </c>
      <c r="D3664">
        <v>832631.625</v>
      </c>
      <c r="E3664">
        <v>0</v>
      </c>
      <c r="F3664" t="s">
        <v>7751</v>
      </c>
      <c r="G3664">
        <v>0</v>
      </c>
      <c r="H3664" s="1">
        <f>SUM($D$2:D3664)/SUM($D$2:$D$11829)</f>
        <v>0.99545487320314652</v>
      </c>
      <c r="I3664" t="str">
        <f t="shared" si="57"/>
        <v>C</v>
      </c>
    </row>
    <row r="3665" spans="1:9">
      <c r="A3665" t="s">
        <v>7752</v>
      </c>
      <c r="B3665" t="s">
        <v>7753</v>
      </c>
      <c r="C3665">
        <v>6</v>
      </c>
      <c r="D3665">
        <v>832342.3125</v>
      </c>
      <c r="E3665">
        <v>0</v>
      </c>
      <c r="F3665" t="s">
        <v>159</v>
      </c>
      <c r="G3665">
        <v>328526.59375</v>
      </c>
      <c r="H3665" s="1">
        <f>SUM($D$2:D3665)/SUM($D$2:$D$11829)</f>
        <v>0.99545743074056836</v>
      </c>
      <c r="I3665" t="str">
        <f t="shared" si="57"/>
        <v>C</v>
      </c>
    </row>
    <row r="3666" spans="1:9">
      <c r="A3666" t="s">
        <v>7754</v>
      </c>
      <c r="B3666" t="s">
        <v>7755</v>
      </c>
      <c r="C3666">
        <v>12</v>
      </c>
      <c r="D3666">
        <v>832047.0859375</v>
      </c>
      <c r="E3666">
        <v>0</v>
      </c>
      <c r="F3666" t="s">
        <v>188</v>
      </c>
      <c r="G3666">
        <v>0</v>
      </c>
      <c r="H3666" s="1">
        <f>SUM($D$2:D3666)/SUM($D$2:$D$11829)</f>
        <v>0.99545998737084784</v>
      </c>
      <c r="I3666" t="str">
        <f t="shared" si="57"/>
        <v>C</v>
      </c>
    </row>
    <row r="3667" spans="1:9">
      <c r="A3667" t="s">
        <v>7756</v>
      </c>
      <c r="B3667" t="s">
        <v>7757</v>
      </c>
      <c r="C3667">
        <v>5</v>
      </c>
      <c r="D3667">
        <v>831757.83984375</v>
      </c>
      <c r="E3667">
        <v>0</v>
      </c>
      <c r="F3667" t="s">
        <v>4823</v>
      </c>
      <c r="G3667">
        <v>0</v>
      </c>
      <c r="H3667" s="1">
        <f>SUM($D$2:D3667)/SUM($D$2:$D$11829)</f>
        <v>0.99546254311236115</v>
      </c>
      <c r="I3667" t="str">
        <f t="shared" si="57"/>
        <v>C</v>
      </c>
    </row>
    <row r="3668" spans="1:9">
      <c r="A3668" t="s">
        <v>7758</v>
      </c>
      <c r="B3668" t="s">
        <v>7759</v>
      </c>
      <c r="C3668">
        <v>8</v>
      </c>
      <c r="D3668">
        <v>830996.384765625</v>
      </c>
      <c r="E3668">
        <v>0</v>
      </c>
      <c r="F3668" t="s">
        <v>338</v>
      </c>
      <c r="G3668">
        <v>0</v>
      </c>
      <c r="H3668" s="1">
        <f>SUM($D$2:D3668)/SUM($D$2:$D$11829)</f>
        <v>0.99546509651415205</v>
      </c>
      <c r="I3668" t="str">
        <f t="shared" si="57"/>
        <v>C</v>
      </c>
    </row>
    <row r="3669" spans="1:9">
      <c r="A3669" t="s">
        <v>7760</v>
      </c>
      <c r="B3669" t="s">
        <v>7761</v>
      </c>
      <c r="C3669">
        <v>2</v>
      </c>
      <c r="D3669">
        <v>830820.65625</v>
      </c>
      <c r="E3669">
        <v>0</v>
      </c>
      <c r="F3669" t="s">
        <v>1685</v>
      </c>
      <c r="G3669">
        <v>830820.65625</v>
      </c>
      <c r="H3669" s="1">
        <f>SUM($D$2:D3669)/SUM($D$2:$D$11829)</f>
        <v>0.9954676493759822</v>
      </c>
      <c r="I3669" t="str">
        <f t="shared" si="57"/>
        <v>C</v>
      </c>
    </row>
    <row r="3670" spans="1:9">
      <c r="A3670" t="s">
        <v>7762</v>
      </c>
      <c r="B3670" t="s">
        <v>7763</v>
      </c>
      <c r="C3670">
        <v>5</v>
      </c>
      <c r="D3670">
        <v>829914</v>
      </c>
      <c r="E3670">
        <v>0</v>
      </c>
      <c r="F3670" t="s">
        <v>31</v>
      </c>
      <c r="G3670">
        <v>164580</v>
      </c>
      <c r="H3670" s="1">
        <f>SUM($D$2:D3670)/SUM($D$2:$D$11829)</f>
        <v>0.9954701994519306</v>
      </c>
      <c r="I3670" t="str">
        <f t="shared" si="57"/>
        <v>C</v>
      </c>
    </row>
    <row r="3671" spans="1:9">
      <c r="A3671" t="s">
        <v>7764</v>
      </c>
      <c r="B3671" t="s">
        <v>7765</v>
      </c>
      <c r="C3671">
        <v>5</v>
      </c>
      <c r="D3671">
        <v>828862.43615722703</v>
      </c>
      <c r="E3671">
        <v>0</v>
      </c>
      <c r="F3671" t="s">
        <v>1867</v>
      </c>
      <c r="G3671">
        <v>828862.43615722703</v>
      </c>
      <c r="H3671" s="1">
        <f>SUM($D$2:D3671)/SUM($D$2:$D$11829)</f>
        <v>0.99547274629673965</v>
      </c>
      <c r="I3671" t="str">
        <f t="shared" si="57"/>
        <v>C</v>
      </c>
    </row>
    <row r="3672" spans="1:9">
      <c r="A3672" t="s">
        <v>7766</v>
      </c>
      <c r="B3672" t="s">
        <v>7767</v>
      </c>
      <c r="C3672">
        <v>3</v>
      </c>
      <c r="D3672">
        <v>828826.34375</v>
      </c>
      <c r="E3672">
        <v>0</v>
      </c>
      <c r="F3672" t="s">
        <v>7768</v>
      </c>
      <c r="G3672">
        <v>14858</v>
      </c>
      <c r="H3672" s="1">
        <f>SUM($D$2:D3672)/SUM($D$2:$D$11829)</f>
        <v>0.99547529303064775</v>
      </c>
      <c r="I3672" t="str">
        <f t="shared" si="57"/>
        <v>C</v>
      </c>
    </row>
    <row r="3673" spans="1:9">
      <c r="A3673" t="s">
        <v>7769</v>
      </c>
      <c r="B3673" t="s">
        <v>7770</v>
      </c>
      <c r="C3673">
        <v>11</v>
      </c>
      <c r="D3673">
        <v>827940.0625</v>
      </c>
      <c r="E3673">
        <v>0</v>
      </c>
      <c r="F3673" t="s">
        <v>7771</v>
      </c>
      <c r="G3673">
        <v>0</v>
      </c>
      <c r="H3673" s="1">
        <f>SUM($D$2:D3673)/SUM($D$2:$D$11829)</f>
        <v>0.99547783704128023</v>
      </c>
      <c r="I3673" t="str">
        <f t="shared" si="57"/>
        <v>C</v>
      </c>
    </row>
    <row r="3674" spans="1:9">
      <c r="A3674" t="s">
        <v>7772</v>
      </c>
      <c r="B3674" t="s">
        <v>7773</v>
      </c>
      <c r="C3674">
        <v>4</v>
      </c>
      <c r="D3674">
        <v>827136.890625</v>
      </c>
      <c r="E3674">
        <v>0</v>
      </c>
      <c r="F3674" t="s">
        <v>1145</v>
      </c>
      <c r="G3674">
        <v>0</v>
      </c>
      <c r="H3674" s="1">
        <f>SUM($D$2:D3674)/SUM($D$2:$D$11829)</f>
        <v>0.99548037858400729</v>
      </c>
      <c r="I3674" t="str">
        <f t="shared" si="57"/>
        <v>C</v>
      </c>
    </row>
    <row r="3675" spans="1:9">
      <c r="A3675" t="s">
        <v>7774</v>
      </c>
      <c r="B3675" t="s">
        <v>7775</v>
      </c>
      <c r="C3675">
        <v>2</v>
      </c>
      <c r="D3675">
        <v>825789.09375</v>
      </c>
      <c r="E3675">
        <v>0</v>
      </c>
      <c r="F3675" t="s">
        <v>1867</v>
      </c>
      <c r="G3675">
        <v>0</v>
      </c>
      <c r="H3675" s="1">
        <f>SUM($D$2:D3675)/SUM($D$2:$D$11829)</f>
        <v>0.99548291598536021</v>
      </c>
      <c r="I3675" t="str">
        <f t="shared" si="57"/>
        <v>C</v>
      </c>
    </row>
    <row r="3676" spans="1:9">
      <c r="A3676" t="s">
        <v>7776</v>
      </c>
      <c r="B3676" t="s">
        <v>7777</v>
      </c>
      <c r="C3676">
        <v>7</v>
      </c>
      <c r="D3676">
        <v>825546.94042968797</v>
      </c>
      <c r="E3676">
        <v>0</v>
      </c>
      <c r="F3676" t="s">
        <v>2320</v>
      </c>
      <c r="G3676">
        <v>11224.5498046875</v>
      </c>
      <c r="H3676" s="1">
        <f>SUM($D$2:D3676)/SUM($D$2:$D$11829)</f>
        <v>0.99548545264264876</v>
      </c>
      <c r="I3676" t="str">
        <f t="shared" si="57"/>
        <v>C</v>
      </c>
    </row>
    <row r="3677" spans="1:9">
      <c r="A3677" t="s">
        <v>7778</v>
      </c>
      <c r="B3677" t="s">
        <v>7779</v>
      </c>
      <c r="C3677">
        <v>4</v>
      </c>
      <c r="D3677">
        <v>825300</v>
      </c>
      <c r="E3677">
        <v>0</v>
      </c>
      <c r="F3677" t="s">
        <v>104</v>
      </c>
      <c r="G3677">
        <v>825300</v>
      </c>
      <c r="H3677" s="1">
        <f>SUM($D$2:D3677)/SUM($D$2:$D$11829)</f>
        <v>0.99548798854116372</v>
      </c>
      <c r="I3677" t="str">
        <f t="shared" si="57"/>
        <v>C</v>
      </c>
    </row>
    <row r="3678" spans="1:9">
      <c r="A3678" t="s">
        <v>7780</v>
      </c>
      <c r="B3678" t="s">
        <v>7781</v>
      </c>
      <c r="C3678">
        <v>3</v>
      </c>
      <c r="D3678">
        <v>825070.6875</v>
      </c>
      <c r="E3678">
        <v>0</v>
      </c>
      <c r="F3678" t="s">
        <v>145</v>
      </c>
      <c r="G3678">
        <v>0</v>
      </c>
      <c r="H3678" s="1">
        <f>SUM($D$2:D3678)/SUM($D$2:$D$11829)</f>
        <v>0.99549052373507041</v>
      </c>
      <c r="I3678" t="str">
        <f t="shared" si="57"/>
        <v>C</v>
      </c>
    </row>
    <row r="3679" spans="1:9">
      <c r="A3679" t="s">
        <v>7782</v>
      </c>
      <c r="B3679" t="s">
        <v>7783</v>
      </c>
      <c r="C3679">
        <v>7</v>
      </c>
      <c r="D3679">
        <v>824205.6015625</v>
      </c>
      <c r="E3679">
        <v>0</v>
      </c>
      <c r="F3679" t="s">
        <v>2664</v>
      </c>
      <c r="G3679">
        <v>824205.6015625</v>
      </c>
      <c r="H3679" s="1">
        <f>SUM($D$2:D3679)/SUM($D$2:$D$11829)</f>
        <v>0.9954930562708284</v>
      </c>
      <c r="I3679" t="str">
        <f t="shared" si="57"/>
        <v>C</v>
      </c>
    </row>
    <row r="3680" spans="1:9">
      <c r="A3680" t="s">
        <v>7784</v>
      </c>
      <c r="B3680" t="s">
        <v>7785</v>
      </c>
      <c r="C3680">
        <v>3</v>
      </c>
      <c r="D3680">
        <v>823948</v>
      </c>
      <c r="E3680">
        <v>0</v>
      </c>
      <c r="F3680" t="s">
        <v>788</v>
      </c>
      <c r="G3680">
        <v>0</v>
      </c>
      <c r="H3680" s="1">
        <f>SUM($D$2:D3680)/SUM($D$2:$D$11829)</f>
        <v>0.99549558801505433</v>
      </c>
      <c r="I3680" t="str">
        <f t="shared" si="57"/>
        <v>C</v>
      </c>
    </row>
    <row r="3681" spans="1:9">
      <c r="A3681" t="s">
        <v>7786</v>
      </c>
      <c r="B3681" t="s">
        <v>7787</v>
      </c>
      <c r="C3681">
        <v>3</v>
      </c>
      <c r="D3681">
        <v>821964.3984375</v>
      </c>
      <c r="E3681">
        <v>0</v>
      </c>
      <c r="F3681" t="s">
        <v>52</v>
      </c>
      <c r="G3681">
        <v>83210.3984375</v>
      </c>
      <c r="H3681" s="1">
        <f>SUM($D$2:D3681)/SUM($D$2:$D$11829)</f>
        <v>0.99549811366426955</v>
      </c>
      <c r="I3681" t="str">
        <f t="shared" si="57"/>
        <v>C</v>
      </c>
    </row>
    <row r="3682" spans="1:9">
      <c r="A3682" t="s">
        <v>7788</v>
      </c>
      <c r="B3682" t="s">
        <v>7789</v>
      </c>
      <c r="C3682">
        <v>7</v>
      </c>
      <c r="D3682">
        <v>821528</v>
      </c>
      <c r="E3682">
        <v>0</v>
      </c>
      <c r="F3682" t="s">
        <v>6768</v>
      </c>
      <c r="G3682">
        <v>0</v>
      </c>
      <c r="H3682" s="1">
        <f>SUM($D$2:D3682)/SUM($D$2:$D$11829)</f>
        <v>0.99550063797256383</v>
      </c>
      <c r="I3682" t="str">
        <f t="shared" si="57"/>
        <v>C</v>
      </c>
    </row>
    <row r="3683" spans="1:9">
      <c r="A3683" t="s">
        <v>7790</v>
      </c>
      <c r="B3683" t="s">
        <v>7791</v>
      </c>
      <c r="C3683">
        <v>31</v>
      </c>
      <c r="D3683">
        <v>821257.87890625</v>
      </c>
      <c r="E3683">
        <v>0</v>
      </c>
      <c r="F3683" t="s">
        <v>52</v>
      </c>
      <c r="G3683">
        <v>658709.6796875</v>
      </c>
      <c r="H3683" s="1">
        <f>SUM($D$2:D3683)/SUM($D$2:$D$11829)</f>
        <v>0.99550316145085727</v>
      </c>
      <c r="I3683" t="str">
        <f t="shared" si="57"/>
        <v>C</v>
      </c>
    </row>
    <row r="3684" spans="1:9">
      <c r="A3684" t="s">
        <v>7792</v>
      </c>
      <c r="B3684" t="s">
        <v>7793</v>
      </c>
      <c r="C3684">
        <v>34</v>
      </c>
      <c r="D3684">
        <v>820347.37890625</v>
      </c>
      <c r="E3684">
        <v>0</v>
      </c>
      <c r="F3684" t="s">
        <v>52</v>
      </c>
      <c r="G3684">
        <v>711101.978515625</v>
      </c>
      <c r="H3684" s="1">
        <f>SUM($D$2:D3684)/SUM($D$2:$D$11829)</f>
        <v>0.99550568213145818</v>
      </c>
      <c r="I3684" t="str">
        <f t="shared" si="57"/>
        <v>C</v>
      </c>
    </row>
    <row r="3685" spans="1:9">
      <c r="A3685" t="s">
        <v>7794</v>
      </c>
      <c r="B3685" t="s">
        <v>7795</v>
      </c>
      <c r="C3685">
        <v>1</v>
      </c>
      <c r="D3685">
        <v>820176.0625</v>
      </c>
      <c r="E3685">
        <v>0</v>
      </c>
      <c r="F3685" t="s">
        <v>727</v>
      </c>
      <c r="G3685">
        <v>0</v>
      </c>
      <c r="H3685" s="1">
        <f>SUM($D$2:D3685)/SUM($D$2:$D$11829)</f>
        <v>0.99550820228565529</v>
      </c>
      <c r="I3685" t="str">
        <f t="shared" si="57"/>
        <v>C</v>
      </c>
    </row>
    <row r="3686" spans="1:9">
      <c r="A3686" t="s">
        <v>7796</v>
      </c>
      <c r="B3686" t="s">
        <v>7797</v>
      </c>
      <c r="C3686">
        <v>2</v>
      </c>
      <c r="D3686">
        <v>819795</v>
      </c>
      <c r="E3686">
        <v>0</v>
      </c>
      <c r="F3686" t="s">
        <v>107</v>
      </c>
      <c r="G3686">
        <v>0</v>
      </c>
      <c r="H3686" s="1">
        <f>SUM($D$2:D3686)/SUM($D$2:$D$11829)</f>
        <v>0.99551072126896212</v>
      </c>
      <c r="I3686" t="str">
        <f t="shared" si="57"/>
        <v>C</v>
      </c>
    </row>
    <row r="3687" spans="1:9">
      <c r="A3687" t="s">
        <v>7798</v>
      </c>
      <c r="B3687" t="s">
        <v>7799</v>
      </c>
      <c r="C3687">
        <v>1</v>
      </c>
      <c r="D3687">
        <v>819000</v>
      </c>
      <c r="E3687">
        <v>0</v>
      </c>
      <c r="F3687" t="s">
        <v>2664</v>
      </c>
      <c r="G3687">
        <v>0</v>
      </c>
      <c r="H3687" s="1">
        <f>SUM($D$2:D3687)/SUM($D$2:$D$11829)</f>
        <v>0.99551323780947321</v>
      </c>
      <c r="I3687" t="str">
        <f t="shared" si="57"/>
        <v>C</v>
      </c>
    </row>
    <row r="3688" spans="1:9">
      <c r="A3688" t="s">
        <v>7800</v>
      </c>
      <c r="B3688" t="s">
        <v>7801</v>
      </c>
      <c r="C3688">
        <v>10</v>
      </c>
      <c r="D3688">
        <v>816986.34082031297</v>
      </c>
      <c r="E3688">
        <v>0</v>
      </c>
      <c r="F3688" t="s">
        <v>727</v>
      </c>
      <c r="G3688">
        <v>472577.53125</v>
      </c>
      <c r="H3688" s="1">
        <f>SUM($D$2:D3688)/SUM($D$2:$D$11829)</f>
        <v>0.99551574816261557</v>
      </c>
      <c r="I3688" t="str">
        <f t="shared" si="57"/>
        <v>C</v>
      </c>
    </row>
    <row r="3689" spans="1:9">
      <c r="A3689" t="s">
        <v>7802</v>
      </c>
      <c r="B3689" t="s">
        <v>7803</v>
      </c>
      <c r="C3689">
        <v>4</v>
      </c>
      <c r="D3689">
        <v>816570</v>
      </c>
      <c r="E3689">
        <v>0</v>
      </c>
      <c r="F3689" t="s">
        <v>338</v>
      </c>
      <c r="G3689">
        <v>75569</v>
      </c>
      <c r="H3689" s="1">
        <f>SUM($D$2:D3689)/SUM($D$2:$D$11829)</f>
        <v>0.99551825723646803</v>
      </c>
      <c r="I3689" t="str">
        <f t="shared" si="57"/>
        <v>C</v>
      </c>
    </row>
    <row r="3690" spans="1:9">
      <c r="A3690" t="s">
        <v>7804</v>
      </c>
      <c r="B3690" t="s">
        <v>7805</v>
      </c>
      <c r="C3690">
        <v>14</v>
      </c>
      <c r="D3690">
        <v>816241.10107421898</v>
      </c>
      <c r="E3690">
        <v>0</v>
      </c>
      <c r="F3690" t="s">
        <v>3952</v>
      </c>
      <c r="G3690">
        <v>526563.42138671898</v>
      </c>
      <c r="H3690" s="1">
        <f>SUM($D$2:D3690)/SUM($D$2:$D$11829)</f>
        <v>0.99552076529971301</v>
      </c>
      <c r="I3690" t="str">
        <f t="shared" si="57"/>
        <v>C</v>
      </c>
    </row>
    <row r="3691" spans="1:9">
      <c r="A3691" t="s">
        <v>7806</v>
      </c>
      <c r="B3691" t="s">
        <v>7807</v>
      </c>
      <c r="C3691">
        <v>6</v>
      </c>
      <c r="D3691">
        <v>815328.25488281297</v>
      </c>
      <c r="E3691">
        <v>0</v>
      </c>
      <c r="F3691" t="s">
        <v>727</v>
      </c>
      <c r="G3691">
        <v>67944.2392578125</v>
      </c>
      <c r="H3691" s="1">
        <f>SUM($D$2:D3691)/SUM($D$2:$D$11829)</f>
        <v>0.99552327055805634</v>
      </c>
      <c r="I3691" t="str">
        <f t="shared" si="57"/>
        <v>C</v>
      </c>
    </row>
    <row r="3692" spans="1:9">
      <c r="A3692" t="s">
        <v>7808</v>
      </c>
      <c r="B3692" t="s">
        <v>7809</v>
      </c>
      <c r="C3692">
        <v>4</v>
      </c>
      <c r="D3692">
        <v>814809</v>
      </c>
      <c r="E3692">
        <v>0</v>
      </c>
      <c r="F3692" t="s">
        <v>1880</v>
      </c>
      <c r="G3692">
        <v>25240</v>
      </c>
      <c r="H3692" s="1">
        <f>SUM($D$2:D3692)/SUM($D$2:$D$11829)</f>
        <v>0.99552577422088573</v>
      </c>
      <c r="I3692" t="str">
        <f t="shared" si="57"/>
        <v>C</v>
      </c>
    </row>
    <row r="3693" spans="1:9">
      <c r="A3693" t="s">
        <v>7810</v>
      </c>
      <c r="B3693" t="s">
        <v>7811</v>
      </c>
      <c r="C3693">
        <v>6</v>
      </c>
      <c r="D3693">
        <v>814354.625</v>
      </c>
      <c r="E3693">
        <v>0</v>
      </c>
      <c r="F3693" t="s">
        <v>2664</v>
      </c>
      <c r="G3693">
        <v>814354.625</v>
      </c>
      <c r="H3693" s="1">
        <f>SUM($D$2:D3693)/SUM($D$2:$D$11829)</f>
        <v>0.9955282764875576</v>
      </c>
      <c r="I3693" t="str">
        <f t="shared" si="57"/>
        <v>C</v>
      </c>
    </row>
    <row r="3694" spans="1:9">
      <c r="A3694" t="s">
        <v>7812</v>
      </c>
      <c r="B3694" t="s">
        <v>7813</v>
      </c>
      <c r="C3694">
        <v>5</v>
      </c>
      <c r="D3694">
        <v>814180</v>
      </c>
      <c r="E3694">
        <v>0</v>
      </c>
      <c r="F3694" t="s">
        <v>727</v>
      </c>
      <c r="G3694">
        <v>0</v>
      </c>
      <c r="H3694" s="1">
        <f>SUM($D$2:D3694)/SUM($D$2:$D$11829)</f>
        <v>0.99553077821765923</v>
      </c>
      <c r="I3694" t="str">
        <f t="shared" si="57"/>
        <v>C</v>
      </c>
    </row>
    <row r="3695" spans="1:9">
      <c r="A3695" t="s">
        <v>7814</v>
      </c>
      <c r="B3695" t="s">
        <v>7815</v>
      </c>
      <c r="C3695">
        <v>6</v>
      </c>
      <c r="D3695">
        <v>813633.34765625</v>
      </c>
      <c r="E3695">
        <v>0</v>
      </c>
      <c r="F3695" t="s">
        <v>727</v>
      </c>
      <c r="G3695">
        <v>37049.80078125</v>
      </c>
      <c r="H3695" s="1">
        <f>SUM($D$2:D3695)/SUM($D$2:$D$11829)</f>
        <v>0.99553327826806282</v>
      </c>
      <c r="I3695" t="str">
        <f t="shared" si="57"/>
        <v>C</v>
      </c>
    </row>
    <row r="3696" spans="1:9">
      <c r="A3696" t="s">
        <v>7816</v>
      </c>
      <c r="B3696" t="s">
        <v>7817</v>
      </c>
      <c r="C3696">
        <v>3</v>
      </c>
      <c r="D3696">
        <v>813561.984375</v>
      </c>
      <c r="E3696">
        <v>0</v>
      </c>
      <c r="F3696" t="s">
        <v>1799</v>
      </c>
      <c r="G3696">
        <v>0</v>
      </c>
      <c r="H3696" s="1">
        <f>SUM($D$2:D3696)/SUM($D$2:$D$11829)</f>
        <v>0.99553577809918847</v>
      </c>
      <c r="I3696" t="str">
        <f t="shared" si="57"/>
        <v>C</v>
      </c>
    </row>
    <row r="3697" spans="1:9">
      <c r="A3697" t="s">
        <v>7818</v>
      </c>
      <c r="B3697" t="s">
        <v>7819</v>
      </c>
      <c r="C3697">
        <v>26</v>
      </c>
      <c r="D3697">
        <v>812382.05078125</v>
      </c>
      <c r="E3697">
        <v>0</v>
      </c>
      <c r="F3697" t="s">
        <v>52</v>
      </c>
      <c r="G3697">
        <v>109648.34765625</v>
      </c>
      <c r="H3697" s="1">
        <f>SUM($D$2:D3697)/SUM($D$2:$D$11829)</f>
        <v>0.99553827430473341</v>
      </c>
      <c r="I3697" t="str">
        <f t="shared" si="57"/>
        <v>C</v>
      </c>
    </row>
    <row r="3698" spans="1:9">
      <c r="A3698" t="s">
        <v>7820</v>
      </c>
      <c r="B3698" t="s">
        <v>7821</v>
      </c>
      <c r="C3698">
        <v>1</v>
      </c>
      <c r="D3698">
        <v>811747.625</v>
      </c>
      <c r="E3698">
        <v>0</v>
      </c>
      <c r="F3698" t="s">
        <v>2664</v>
      </c>
      <c r="G3698">
        <v>0</v>
      </c>
      <c r="H3698" s="1">
        <f>SUM($D$2:D3698)/SUM($D$2:$D$11829)</f>
        <v>0.99554076856087881</v>
      </c>
      <c r="I3698" t="str">
        <f t="shared" si="57"/>
        <v>C</v>
      </c>
    </row>
    <row r="3699" spans="1:9">
      <c r="A3699" t="s">
        <v>7822</v>
      </c>
      <c r="B3699" t="s">
        <v>7823</v>
      </c>
      <c r="C3699">
        <v>7</v>
      </c>
      <c r="D3699">
        <v>811219</v>
      </c>
      <c r="E3699">
        <v>0</v>
      </c>
      <c r="F3699" t="s">
        <v>3140</v>
      </c>
      <c r="G3699">
        <v>27260</v>
      </c>
      <c r="H3699" s="1">
        <f>SUM($D$2:D3699)/SUM($D$2:$D$11829)</f>
        <v>0.99554326119271863</v>
      </c>
      <c r="I3699" t="str">
        <f t="shared" si="57"/>
        <v>C</v>
      </c>
    </row>
    <row r="3700" spans="1:9">
      <c r="A3700" t="s">
        <v>7824</v>
      </c>
      <c r="B3700" t="s">
        <v>7825</v>
      </c>
      <c r="C3700">
        <v>6</v>
      </c>
      <c r="D3700">
        <v>810895.46875</v>
      </c>
      <c r="E3700">
        <v>0</v>
      </c>
      <c r="F3700" t="s">
        <v>3573</v>
      </c>
      <c r="G3700">
        <v>0</v>
      </c>
      <c r="H3700" s="1">
        <f>SUM($D$2:D3700)/SUM($D$2:$D$11829)</f>
        <v>0.99554575283044433</v>
      </c>
      <c r="I3700" t="str">
        <f t="shared" si="57"/>
        <v>C</v>
      </c>
    </row>
    <row r="3701" spans="1:9">
      <c r="A3701" t="s">
        <v>7826</v>
      </c>
      <c r="B3701" t="s">
        <v>7827</v>
      </c>
      <c r="C3701">
        <v>11</v>
      </c>
      <c r="D3701">
        <v>810493.548828125</v>
      </c>
      <c r="E3701">
        <v>0</v>
      </c>
      <c r="F3701" t="s">
        <v>7828</v>
      </c>
      <c r="G3701">
        <v>0</v>
      </c>
      <c r="H3701" s="1">
        <f>SUM($D$2:D3701)/SUM($D$2:$D$11829)</f>
        <v>0.99554824323319102</v>
      </c>
      <c r="I3701" t="str">
        <f t="shared" si="57"/>
        <v>C</v>
      </c>
    </row>
    <row r="3702" spans="1:9">
      <c r="A3702" t="s">
        <v>7829</v>
      </c>
      <c r="B3702" t="s">
        <v>7830</v>
      </c>
      <c r="C3702">
        <v>4</v>
      </c>
      <c r="D3702">
        <v>810388.625</v>
      </c>
      <c r="E3702">
        <v>0</v>
      </c>
      <c r="F3702" t="s">
        <v>1337</v>
      </c>
      <c r="G3702">
        <v>0</v>
      </c>
      <c r="H3702" s="1">
        <f>SUM($D$2:D3702)/SUM($D$2:$D$11829)</f>
        <v>0.99555073331353849</v>
      </c>
      <c r="I3702" t="str">
        <f t="shared" si="57"/>
        <v>C</v>
      </c>
    </row>
    <row r="3703" spans="1:9">
      <c r="A3703" t="s">
        <v>7831</v>
      </c>
      <c r="B3703" t="s">
        <v>7832</v>
      </c>
      <c r="C3703">
        <v>41</v>
      </c>
      <c r="D3703">
        <v>810267.1796875</v>
      </c>
      <c r="E3703">
        <v>0</v>
      </c>
      <c r="F3703" t="s">
        <v>52</v>
      </c>
      <c r="G3703">
        <v>810267.1796875</v>
      </c>
      <c r="H3703" s="1">
        <f>SUM($D$2:D3703)/SUM($D$2:$D$11829)</f>
        <v>0.99555322302072091</v>
      </c>
      <c r="I3703" t="str">
        <f t="shared" si="57"/>
        <v>C</v>
      </c>
    </row>
    <row r="3704" spans="1:9">
      <c r="A3704" t="s">
        <v>7833</v>
      </c>
      <c r="B3704" t="s">
        <v>7834</v>
      </c>
      <c r="C3704">
        <v>1</v>
      </c>
      <c r="D3704">
        <v>809977.125</v>
      </c>
      <c r="E3704">
        <v>0</v>
      </c>
      <c r="F3704" t="s">
        <v>2664</v>
      </c>
      <c r="G3704">
        <v>0</v>
      </c>
      <c r="H3704" s="1">
        <f>SUM($D$2:D3704)/SUM($D$2:$D$11829)</f>
        <v>0.9955557118366527</v>
      </c>
      <c r="I3704" t="str">
        <f t="shared" si="57"/>
        <v>C</v>
      </c>
    </row>
    <row r="3705" spans="1:9">
      <c r="A3705" t="s">
        <v>7835</v>
      </c>
      <c r="B3705" t="s">
        <v>7836</v>
      </c>
      <c r="C3705">
        <v>2</v>
      </c>
      <c r="D3705">
        <v>809921.3125</v>
      </c>
      <c r="E3705">
        <v>0</v>
      </c>
      <c r="F3705" t="s">
        <v>1145</v>
      </c>
      <c r="G3705">
        <v>0</v>
      </c>
      <c r="H3705" s="1">
        <f>SUM($D$2:D3705)/SUM($D$2:$D$11829)</f>
        <v>0.99555820048108945</v>
      </c>
      <c r="I3705" t="str">
        <f t="shared" si="57"/>
        <v>C</v>
      </c>
    </row>
    <row r="3706" spans="1:9">
      <c r="A3706" t="s">
        <v>7837</v>
      </c>
      <c r="B3706" t="s">
        <v>7838</v>
      </c>
      <c r="C3706">
        <v>17</v>
      </c>
      <c r="D3706">
        <v>809565.95703125</v>
      </c>
      <c r="E3706">
        <v>0</v>
      </c>
      <c r="F3706" t="s">
        <v>708</v>
      </c>
      <c r="G3706">
        <v>450651.927734375</v>
      </c>
      <c r="H3706" s="1">
        <f>SUM($D$2:D3706)/SUM($D$2:$D$11829)</f>
        <v>0.99556068803362574</v>
      </c>
      <c r="I3706" t="str">
        <f t="shared" si="57"/>
        <v>C</v>
      </c>
    </row>
    <row r="3707" spans="1:9">
      <c r="A3707" t="s">
        <v>7839</v>
      </c>
      <c r="B3707" t="s">
        <v>7840</v>
      </c>
      <c r="C3707">
        <v>3</v>
      </c>
      <c r="D3707">
        <v>808813.412109375</v>
      </c>
      <c r="E3707">
        <v>0</v>
      </c>
      <c r="F3707" t="s">
        <v>1867</v>
      </c>
      <c r="G3707">
        <v>808813.412109375</v>
      </c>
      <c r="H3707" s="1">
        <f>SUM($D$2:D3707)/SUM($D$2:$D$11829)</f>
        <v>0.99556317327381805</v>
      </c>
      <c r="I3707" t="str">
        <f t="shared" si="57"/>
        <v>C</v>
      </c>
    </row>
    <row r="3708" spans="1:9">
      <c r="A3708" t="s">
        <v>7841</v>
      </c>
      <c r="B3708" t="s">
        <v>7842</v>
      </c>
      <c r="C3708">
        <v>1</v>
      </c>
      <c r="D3708">
        <v>808460</v>
      </c>
      <c r="E3708">
        <v>0</v>
      </c>
      <c r="F3708" t="s">
        <v>6948</v>
      </c>
      <c r="G3708">
        <v>0</v>
      </c>
      <c r="H3708" s="1">
        <f>SUM($D$2:D3708)/SUM($D$2:$D$11829)</f>
        <v>0.99556565742808123</v>
      </c>
      <c r="I3708" t="str">
        <f t="shared" si="57"/>
        <v>C</v>
      </c>
    </row>
    <row r="3709" spans="1:9">
      <c r="A3709" t="s">
        <v>7843</v>
      </c>
      <c r="B3709" t="s">
        <v>7844</v>
      </c>
      <c r="C3709">
        <v>14</v>
      </c>
      <c r="D3709">
        <v>807649.96875</v>
      </c>
      <c r="E3709">
        <v>0</v>
      </c>
      <c r="F3709" t="s">
        <v>7845</v>
      </c>
      <c r="G3709">
        <v>555796.58984375</v>
      </c>
      <c r="H3709" s="1">
        <f>SUM($D$2:D3709)/SUM($D$2:$D$11829)</f>
        <v>0.99556813909336217</v>
      </c>
      <c r="I3709" t="str">
        <f t="shared" si="57"/>
        <v>C</v>
      </c>
    </row>
    <row r="3710" spans="1:9">
      <c r="A3710" t="s">
        <v>7846</v>
      </c>
      <c r="B3710" t="s">
        <v>7847</v>
      </c>
      <c r="C3710">
        <v>6</v>
      </c>
      <c r="D3710">
        <v>807210.0625</v>
      </c>
      <c r="E3710">
        <v>0</v>
      </c>
      <c r="F3710" t="s">
        <v>20</v>
      </c>
      <c r="G3710">
        <v>0</v>
      </c>
      <c r="H3710" s="1">
        <f>SUM($D$2:D3710)/SUM($D$2:$D$11829)</f>
        <v>0.99557061940694369</v>
      </c>
      <c r="I3710" t="str">
        <f t="shared" si="57"/>
        <v>C</v>
      </c>
    </row>
    <row r="3711" spans="1:9">
      <c r="A3711" t="s">
        <v>7848</v>
      </c>
      <c r="B3711" t="s">
        <v>7849</v>
      </c>
      <c r="C3711">
        <v>4</v>
      </c>
      <c r="D3711">
        <v>807210</v>
      </c>
      <c r="E3711">
        <v>0</v>
      </c>
      <c r="F3711" t="s">
        <v>52</v>
      </c>
      <c r="G3711">
        <v>685800</v>
      </c>
      <c r="H3711" s="1">
        <f>SUM($D$2:D3711)/SUM($D$2:$D$11829)</f>
        <v>0.99557309972033303</v>
      </c>
      <c r="I3711" t="str">
        <f t="shared" si="57"/>
        <v>C</v>
      </c>
    </row>
    <row r="3712" spans="1:9">
      <c r="A3712" t="s">
        <v>7850</v>
      </c>
      <c r="B3712" t="s">
        <v>7851</v>
      </c>
      <c r="C3712">
        <v>1</v>
      </c>
      <c r="D3712">
        <v>806910.125</v>
      </c>
      <c r="E3712">
        <v>0</v>
      </c>
      <c r="F3712" t="s">
        <v>1867</v>
      </c>
      <c r="G3712">
        <v>0</v>
      </c>
      <c r="H3712" s="1">
        <f>SUM($D$2:D3712)/SUM($D$2:$D$11829)</f>
        <v>0.99557557911229688</v>
      </c>
      <c r="I3712" t="str">
        <f t="shared" si="57"/>
        <v>C</v>
      </c>
    </row>
    <row r="3713" spans="1:9">
      <c r="A3713" t="s">
        <v>7852</v>
      </c>
      <c r="B3713" t="s">
        <v>7853</v>
      </c>
      <c r="C3713">
        <v>52</v>
      </c>
      <c r="D3713">
        <v>806628.00683593797</v>
      </c>
      <c r="E3713">
        <v>0</v>
      </c>
      <c r="F3713" t="s">
        <v>52</v>
      </c>
      <c r="G3713">
        <v>611235.00878906297</v>
      </c>
      <c r="H3713" s="1">
        <f>SUM($D$2:D3713)/SUM($D$2:$D$11829)</f>
        <v>0.99557805763739649</v>
      </c>
      <c r="I3713" t="str">
        <f t="shared" si="57"/>
        <v>C</v>
      </c>
    </row>
    <row r="3714" spans="1:9">
      <c r="A3714" t="s">
        <v>7854</v>
      </c>
      <c r="B3714" t="s">
        <v>7855</v>
      </c>
      <c r="C3714">
        <v>3</v>
      </c>
      <c r="D3714">
        <v>805416.59375</v>
      </c>
      <c r="E3714">
        <v>0</v>
      </c>
      <c r="F3714" t="s">
        <v>514</v>
      </c>
      <c r="G3714">
        <v>0</v>
      </c>
      <c r="H3714" s="1">
        <f>SUM($D$2:D3714)/SUM($D$2:$D$11829)</f>
        <v>0.99558053244018818</v>
      </c>
      <c r="I3714" t="str">
        <f t="shared" si="57"/>
        <v>C</v>
      </c>
    </row>
    <row r="3715" spans="1:9">
      <c r="A3715" t="s">
        <v>7856</v>
      </c>
      <c r="B3715" t="s">
        <v>7857</v>
      </c>
      <c r="C3715">
        <v>2</v>
      </c>
      <c r="D3715">
        <v>805106</v>
      </c>
      <c r="E3715">
        <v>0</v>
      </c>
      <c r="F3715" t="s">
        <v>7858</v>
      </c>
      <c r="G3715">
        <v>0</v>
      </c>
      <c r="H3715" s="1">
        <f>SUM($D$2:D3715)/SUM($D$2:$D$11829)</f>
        <v>0.99558300628861884</v>
      </c>
      <c r="I3715" t="str">
        <f t="shared" ref="I3715:I3778" si="58">IF(H3715&lt;=0.8,"A",IF(H3715&lt;=0.95,"B","C"))</f>
        <v>C</v>
      </c>
    </row>
    <row r="3716" spans="1:9">
      <c r="A3716" t="s">
        <v>7859</v>
      </c>
      <c r="B3716" t="s">
        <v>7860</v>
      </c>
      <c r="C3716">
        <v>2</v>
      </c>
      <c r="D3716">
        <v>804835</v>
      </c>
      <c r="E3716">
        <v>0</v>
      </c>
      <c r="F3716" t="s">
        <v>2042</v>
      </c>
      <c r="G3716">
        <v>0</v>
      </c>
      <c r="H3716" s="1">
        <f>SUM($D$2:D3716)/SUM($D$2:$D$11829)</f>
        <v>0.99558547930434804</v>
      </c>
      <c r="I3716" t="str">
        <f t="shared" si="58"/>
        <v>C</v>
      </c>
    </row>
    <row r="3717" spans="1:9">
      <c r="A3717" t="s">
        <v>7861</v>
      </c>
      <c r="B3717" t="s">
        <v>7862</v>
      </c>
      <c r="C3717">
        <v>1</v>
      </c>
      <c r="D3717">
        <v>804651.9375</v>
      </c>
      <c r="E3717">
        <v>0</v>
      </c>
      <c r="F3717" t="s">
        <v>456</v>
      </c>
      <c r="G3717">
        <v>0</v>
      </c>
      <c r="H3717" s="1">
        <f>SUM($D$2:D3717)/SUM($D$2:$D$11829)</f>
        <v>0.9955879517575813</v>
      </c>
      <c r="I3717" t="str">
        <f t="shared" si="58"/>
        <v>C</v>
      </c>
    </row>
    <row r="3718" spans="1:9">
      <c r="A3718" t="s">
        <v>7863</v>
      </c>
      <c r="B3718" t="s">
        <v>7864</v>
      </c>
      <c r="C3718">
        <v>3</v>
      </c>
      <c r="D3718">
        <v>804475.65625</v>
      </c>
      <c r="E3718">
        <v>0</v>
      </c>
      <c r="F3718" t="s">
        <v>34</v>
      </c>
      <c r="G3718">
        <v>804475.65625</v>
      </c>
      <c r="H3718" s="1">
        <f>SUM($D$2:D3718)/SUM($D$2:$D$11829)</f>
        <v>0.99559042366915529</v>
      </c>
      <c r="I3718" t="str">
        <f t="shared" si="58"/>
        <v>C</v>
      </c>
    </row>
    <row r="3719" spans="1:9">
      <c r="A3719" t="s">
        <v>7865</v>
      </c>
      <c r="B3719" t="s">
        <v>7866</v>
      </c>
      <c r="C3719">
        <v>4</v>
      </c>
      <c r="D3719">
        <v>802860</v>
      </c>
      <c r="E3719">
        <v>0</v>
      </c>
      <c r="F3719" t="s">
        <v>2955</v>
      </c>
      <c r="G3719">
        <v>15300</v>
      </c>
      <c r="H3719" s="1">
        <f>SUM($D$2:D3719)/SUM($D$2:$D$11829)</f>
        <v>0.99559289061630385</v>
      </c>
      <c r="I3719" t="str">
        <f t="shared" si="58"/>
        <v>C</v>
      </c>
    </row>
    <row r="3720" spans="1:9">
      <c r="A3720" t="s">
        <v>7867</v>
      </c>
      <c r="B3720" t="s">
        <v>7868</v>
      </c>
      <c r="C3720">
        <v>1</v>
      </c>
      <c r="D3720">
        <v>802811.375</v>
      </c>
      <c r="E3720">
        <v>0</v>
      </c>
      <c r="F3720" t="s">
        <v>7869</v>
      </c>
      <c r="G3720">
        <v>802811.375</v>
      </c>
      <c r="H3720" s="1">
        <f>SUM($D$2:D3720)/SUM($D$2:$D$11829)</f>
        <v>0.99559535741404248</v>
      </c>
      <c r="I3720" t="str">
        <f t="shared" si="58"/>
        <v>C</v>
      </c>
    </row>
    <row r="3721" spans="1:9">
      <c r="A3721" t="s">
        <v>7870</v>
      </c>
      <c r="B3721" t="s">
        <v>7871</v>
      </c>
      <c r="C3721">
        <v>11</v>
      </c>
      <c r="D3721">
        <v>802611</v>
      </c>
      <c r="E3721">
        <v>0</v>
      </c>
      <c r="F3721" t="s">
        <v>6968</v>
      </c>
      <c r="G3721">
        <v>0</v>
      </c>
      <c r="H3721" s="1">
        <f>SUM($D$2:D3721)/SUM($D$2:$D$11829)</f>
        <v>0.99559782359608906</v>
      </c>
      <c r="I3721" t="str">
        <f t="shared" si="58"/>
        <v>C</v>
      </c>
    </row>
    <row r="3722" spans="1:9">
      <c r="A3722" t="s">
        <v>7872</v>
      </c>
      <c r="B3722" t="s">
        <v>7873</v>
      </c>
      <c r="C3722">
        <v>2</v>
      </c>
      <c r="D3722">
        <v>801861.0625</v>
      </c>
      <c r="E3722">
        <v>0</v>
      </c>
      <c r="F3722" t="s">
        <v>3282</v>
      </c>
      <c r="G3722">
        <v>0</v>
      </c>
      <c r="H3722" s="1">
        <f>SUM($D$2:D3722)/SUM($D$2:$D$11829)</f>
        <v>0.99560028747380336</v>
      </c>
      <c r="I3722" t="str">
        <f t="shared" si="58"/>
        <v>C</v>
      </c>
    </row>
    <row r="3723" spans="1:9">
      <c r="A3723" t="s">
        <v>7874</v>
      </c>
      <c r="B3723" t="s">
        <v>7875</v>
      </c>
      <c r="C3723">
        <v>2</v>
      </c>
      <c r="D3723">
        <v>801748.5</v>
      </c>
      <c r="E3723">
        <v>0</v>
      </c>
      <c r="F3723" t="s">
        <v>183</v>
      </c>
      <c r="G3723">
        <v>801748.5</v>
      </c>
      <c r="H3723" s="1">
        <f>SUM($D$2:D3723)/SUM($D$2:$D$11829)</f>
        <v>0.99560275100564699</v>
      </c>
      <c r="I3723" t="str">
        <f t="shared" si="58"/>
        <v>C</v>
      </c>
    </row>
    <row r="3724" spans="1:9">
      <c r="A3724" t="s">
        <v>7876</v>
      </c>
      <c r="B3724" t="s">
        <v>7877</v>
      </c>
      <c r="C3724">
        <v>7</v>
      </c>
      <c r="D3724">
        <v>801499.78125</v>
      </c>
      <c r="E3724">
        <v>0</v>
      </c>
      <c r="F3724" t="s">
        <v>1113</v>
      </c>
      <c r="G3724">
        <v>104236</v>
      </c>
      <c r="H3724" s="1">
        <f>SUM($D$2:D3724)/SUM($D$2:$D$11829)</f>
        <v>0.99560521377325273</v>
      </c>
      <c r="I3724" t="str">
        <f t="shared" si="58"/>
        <v>C</v>
      </c>
    </row>
    <row r="3725" spans="1:9">
      <c r="A3725" t="s">
        <v>7878</v>
      </c>
      <c r="B3725" t="s">
        <v>7879</v>
      </c>
      <c r="C3725">
        <v>3</v>
      </c>
      <c r="D3725">
        <v>801366.90625</v>
      </c>
      <c r="E3725">
        <v>0</v>
      </c>
      <c r="F3725" t="s">
        <v>243</v>
      </c>
      <c r="G3725">
        <v>365174.65625</v>
      </c>
      <c r="H3725" s="1">
        <f>SUM($D$2:D3725)/SUM($D$2:$D$11829)</f>
        <v>0.99560767613257362</v>
      </c>
      <c r="I3725" t="str">
        <f t="shared" si="58"/>
        <v>C</v>
      </c>
    </row>
    <row r="3726" spans="1:9">
      <c r="A3726" t="s">
        <v>7880</v>
      </c>
      <c r="B3726" t="s">
        <v>7881</v>
      </c>
      <c r="C3726">
        <v>6</v>
      </c>
      <c r="D3726">
        <v>801333.96875</v>
      </c>
      <c r="E3726">
        <v>0</v>
      </c>
      <c r="F3726" t="s">
        <v>578</v>
      </c>
      <c r="G3726">
        <v>418304</v>
      </c>
      <c r="H3726" s="1">
        <f>SUM($D$2:D3726)/SUM($D$2:$D$11829)</f>
        <v>0.99561013839068746</v>
      </c>
      <c r="I3726" t="str">
        <f t="shared" si="58"/>
        <v>C</v>
      </c>
    </row>
    <row r="3727" spans="1:9">
      <c r="A3727" t="s">
        <v>7882</v>
      </c>
      <c r="B3727" t="s">
        <v>7883</v>
      </c>
      <c r="C3727">
        <v>1</v>
      </c>
      <c r="D3727">
        <v>800890.875</v>
      </c>
      <c r="E3727">
        <v>0</v>
      </c>
      <c r="F3727" t="s">
        <v>2664</v>
      </c>
      <c r="G3727">
        <v>0</v>
      </c>
      <c r="H3727" s="1">
        <f>SUM($D$2:D3727)/SUM($D$2:$D$11829)</f>
        <v>0.99561259928730761</v>
      </c>
      <c r="I3727" t="str">
        <f t="shared" si="58"/>
        <v>C</v>
      </c>
    </row>
    <row r="3728" spans="1:9">
      <c r="A3728" t="s">
        <v>7884</v>
      </c>
      <c r="B3728" t="s">
        <v>7885</v>
      </c>
      <c r="C3728">
        <v>2</v>
      </c>
      <c r="D3728">
        <v>800856.5625</v>
      </c>
      <c r="E3728">
        <v>0</v>
      </c>
      <c r="F3728" t="s">
        <v>7886</v>
      </c>
      <c r="G3728">
        <v>0</v>
      </c>
      <c r="H3728" s="1">
        <f>SUM($D$2:D3728)/SUM($D$2:$D$11829)</f>
        <v>0.99561506007849576</v>
      </c>
      <c r="I3728" t="str">
        <f t="shared" si="58"/>
        <v>C</v>
      </c>
    </row>
    <row r="3729" spans="1:9">
      <c r="A3729" t="s">
        <v>7887</v>
      </c>
      <c r="B3729" t="s">
        <v>7888</v>
      </c>
      <c r="C3729">
        <v>3</v>
      </c>
      <c r="D3729">
        <v>800131.69140625</v>
      </c>
      <c r="E3729">
        <v>0</v>
      </c>
      <c r="F3729" t="s">
        <v>1867</v>
      </c>
      <c r="G3729">
        <v>800131.69140625</v>
      </c>
      <c r="H3729" s="1">
        <f>SUM($D$2:D3729)/SUM($D$2:$D$11829)</f>
        <v>0.99561751864237313</v>
      </c>
      <c r="I3729" t="str">
        <f t="shared" si="58"/>
        <v>C</v>
      </c>
    </row>
    <row r="3730" spans="1:9">
      <c r="A3730" t="s">
        <v>7889</v>
      </c>
      <c r="B3730" t="s">
        <v>7890</v>
      </c>
      <c r="C3730">
        <v>1</v>
      </c>
      <c r="D3730">
        <v>800014.1875</v>
      </c>
      <c r="E3730">
        <v>0</v>
      </c>
      <c r="F3730" t="s">
        <v>552</v>
      </c>
      <c r="G3730">
        <v>800014.1875</v>
      </c>
      <c r="H3730" s="1">
        <f>SUM($D$2:D3730)/SUM($D$2:$D$11829)</f>
        <v>0.99561997684519643</v>
      </c>
      <c r="I3730" t="str">
        <f t="shared" si="58"/>
        <v>C</v>
      </c>
    </row>
    <row r="3731" spans="1:9">
      <c r="A3731" t="s">
        <v>7891</v>
      </c>
      <c r="B3731" t="s">
        <v>7892</v>
      </c>
      <c r="C3731">
        <v>1</v>
      </c>
      <c r="D3731">
        <v>800000</v>
      </c>
      <c r="E3731">
        <v>0</v>
      </c>
      <c r="F3731" t="s">
        <v>1867</v>
      </c>
      <c r="G3731">
        <v>0</v>
      </c>
      <c r="H3731" s="1">
        <f>SUM($D$2:D3731)/SUM($D$2:$D$11829)</f>
        <v>0.99562243500442582</v>
      </c>
      <c r="I3731" t="str">
        <f t="shared" si="58"/>
        <v>C</v>
      </c>
    </row>
    <row r="3732" spans="1:9">
      <c r="A3732" t="s">
        <v>7893</v>
      </c>
      <c r="B3732" t="s">
        <v>7894</v>
      </c>
      <c r="C3732">
        <v>1</v>
      </c>
      <c r="D3732">
        <v>800000</v>
      </c>
      <c r="E3732">
        <v>0</v>
      </c>
      <c r="F3732" t="s">
        <v>2664</v>
      </c>
      <c r="G3732">
        <v>0</v>
      </c>
      <c r="H3732" s="1">
        <f>SUM($D$2:D3732)/SUM($D$2:$D$11829)</f>
        <v>0.99562489316365521</v>
      </c>
      <c r="I3732" t="str">
        <f t="shared" si="58"/>
        <v>C</v>
      </c>
    </row>
    <row r="3733" spans="1:9">
      <c r="A3733" t="s">
        <v>7895</v>
      </c>
      <c r="B3733" t="s">
        <v>7896</v>
      </c>
      <c r="C3733">
        <v>1</v>
      </c>
      <c r="D3733">
        <v>800000</v>
      </c>
      <c r="E3733">
        <v>0</v>
      </c>
      <c r="F3733" t="s">
        <v>1867</v>
      </c>
      <c r="G3733">
        <v>0</v>
      </c>
      <c r="H3733" s="1">
        <f>SUM($D$2:D3733)/SUM($D$2:$D$11829)</f>
        <v>0.9956273513228846</v>
      </c>
      <c r="I3733" t="str">
        <f t="shared" si="58"/>
        <v>C</v>
      </c>
    </row>
    <row r="3734" spans="1:9">
      <c r="A3734" t="s">
        <v>7897</v>
      </c>
      <c r="B3734" t="s">
        <v>7898</v>
      </c>
      <c r="C3734">
        <v>12</v>
      </c>
      <c r="D3734">
        <v>799410.775390625</v>
      </c>
      <c r="E3734">
        <v>0</v>
      </c>
      <c r="F3734" t="s">
        <v>428</v>
      </c>
      <c r="G3734">
        <v>623824.73046875</v>
      </c>
      <c r="H3734" s="1">
        <f>SUM($D$2:D3734)/SUM($D$2:$D$11829)</f>
        <v>0.99562980767160403</v>
      </c>
      <c r="I3734" t="str">
        <f t="shared" si="58"/>
        <v>C</v>
      </c>
    </row>
    <row r="3735" spans="1:9">
      <c r="A3735" t="s">
        <v>7899</v>
      </c>
      <c r="B3735" t="s">
        <v>7900</v>
      </c>
      <c r="C3735">
        <v>1</v>
      </c>
      <c r="D3735">
        <v>799000</v>
      </c>
      <c r="E3735">
        <v>0</v>
      </c>
      <c r="F3735" t="s">
        <v>1070</v>
      </c>
      <c r="G3735">
        <v>799000</v>
      </c>
      <c r="H3735" s="1">
        <f>SUM($D$2:D3735)/SUM($D$2:$D$11829)</f>
        <v>0.99563226275813432</v>
      </c>
      <c r="I3735" t="str">
        <f t="shared" si="58"/>
        <v>C</v>
      </c>
    </row>
    <row r="3736" spans="1:9">
      <c r="A3736" t="s">
        <v>7901</v>
      </c>
      <c r="B3736" t="s">
        <v>7902</v>
      </c>
      <c r="C3736">
        <v>7</v>
      </c>
      <c r="D3736">
        <v>798757.90625</v>
      </c>
      <c r="E3736">
        <v>0</v>
      </c>
      <c r="F3736" t="s">
        <v>1867</v>
      </c>
      <c r="G3736">
        <v>798757.90625</v>
      </c>
      <c r="H3736" s="1">
        <f>SUM($D$2:D3736)/SUM($D$2:$D$11829)</f>
        <v>0.99563471710078344</v>
      </c>
      <c r="I3736" t="str">
        <f t="shared" si="58"/>
        <v>C</v>
      </c>
    </row>
    <row r="3737" spans="1:9">
      <c r="A3737" t="s">
        <v>7903</v>
      </c>
      <c r="B3737" t="s">
        <v>7904</v>
      </c>
      <c r="C3737">
        <v>2</v>
      </c>
      <c r="D3737">
        <v>798649.5</v>
      </c>
      <c r="E3737">
        <v>0</v>
      </c>
      <c r="F3737" t="s">
        <v>534</v>
      </c>
      <c r="G3737">
        <v>0</v>
      </c>
      <c r="H3737" s="1">
        <f>SUM($D$2:D3737)/SUM($D$2:$D$11829)</f>
        <v>0.99563717111033279</v>
      </c>
      <c r="I3737" t="str">
        <f t="shared" si="58"/>
        <v>C</v>
      </c>
    </row>
    <row r="3738" spans="1:9">
      <c r="A3738" t="s">
        <v>7905</v>
      </c>
      <c r="B3738" t="s">
        <v>7906</v>
      </c>
      <c r="C3738">
        <v>5</v>
      </c>
      <c r="D3738">
        <v>798640</v>
      </c>
      <c r="E3738">
        <v>0</v>
      </c>
      <c r="F3738" t="s">
        <v>34</v>
      </c>
      <c r="G3738">
        <v>798640</v>
      </c>
      <c r="H3738" s="1">
        <f>SUM($D$2:D3738)/SUM($D$2:$D$11829)</f>
        <v>0.99563962509069148</v>
      </c>
      <c r="I3738" t="str">
        <f t="shared" si="58"/>
        <v>C</v>
      </c>
    </row>
    <row r="3739" spans="1:9">
      <c r="A3739" t="s">
        <v>7907</v>
      </c>
      <c r="B3739" t="s">
        <v>7908</v>
      </c>
      <c r="C3739">
        <v>43</v>
      </c>
      <c r="D3739">
        <v>798473.51855468797</v>
      </c>
      <c r="E3739">
        <v>0</v>
      </c>
      <c r="F3739" t="s">
        <v>52</v>
      </c>
      <c r="G3739">
        <v>636341.689453125</v>
      </c>
      <c r="H3739" s="1">
        <f>SUM($D$2:D3739)/SUM($D$2:$D$11829)</f>
        <v>0.99564207855950271</v>
      </c>
      <c r="I3739" t="str">
        <f t="shared" si="58"/>
        <v>C</v>
      </c>
    </row>
    <row r="3740" spans="1:9">
      <c r="A3740" t="s">
        <v>7909</v>
      </c>
      <c r="B3740" t="s">
        <v>7910</v>
      </c>
      <c r="C3740">
        <v>1</v>
      </c>
      <c r="D3740">
        <v>798064.125</v>
      </c>
      <c r="E3740">
        <v>0</v>
      </c>
      <c r="F3740" t="s">
        <v>52</v>
      </c>
      <c r="G3740">
        <v>0</v>
      </c>
      <c r="H3740" s="1">
        <f>SUM($D$2:D3740)/SUM($D$2:$D$11829)</f>
        <v>0.99564453077037085</v>
      </c>
      <c r="I3740" t="str">
        <f t="shared" si="58"/>
        <v>C</v>
      </c>
    </row>
    <row r="3741" spans="1:9">
      <c r="A3741" t="s">
        <v>7911</v>
      </c>
      <c r="B3741" t="s">
        <v>7912</v>
      </c>
      <c r="C3741">
        <v>7</v>
      </c>
      <c r="D3741">
        <v>797958.37597656297</v>
      </c>
      <c r="E3741">
        <v>0</v>
      </c>
      <c r="F3741" t="s">
        <v>7913</v>
      </c>
      <c r="G3741">
        <v>67300.3603515625</v>
      </c>
      <c r="H3741" s="1">
        <f>SUM($D$2:D3741)/SUM($D$2:$D$11829)</f>
        <v>0.99564698265630402</v>
      </c>
      <c r="I3741" t="str">
        <f t="shared" si="58"/>
        <v>C</v>
      </c>
    </row>
    <row r="3742" spans="1:9">
      <c r="A3742" t="s">
        <v>7914</v>
      </c>
      <c r="B3742" t="s">
        <v>7915</v>
      </c>
      <c r="C3742">
        <v>9</v>
      </c>
      <c r="D3742">
        <v>796372.1328125</v>
      </c>
      <c r="E3742">
        <v>0</v>
      </c>
      <c r="F3742" t="s">
        <v>338</v>
      </c>
      <c r="G3742">
        <v>29800</v>
      </c>
      <c r="H3742" s="1">
        <f>SUM($D$2:D3742)/SUM($D$2:$D$11829)</f>
        <v>0.99564942966818937</v>
      </c>
      <c r="I3742" t="str">
        <f t="shared" si="58"/>
        <v>C</v>
      </c>
    </row>
    <row r="3743" spans="1:9">
      <c r="A3743" t="s">
        <v>7916</v>
      </c>
      <c r="B3743" t="s">
        <v>7917</v>
      </c>
      <c r="C3743">
        <v>6</v>
      </c>
      <c r="D3743">
        <v>796268.203125</v>
      </c>
      <c r="E3743">
        <v>0</v>
      </c>
      <c r="F3743" t="s">
        <v>23</v>
      </c>
      <c r="G3743">
        <v>796268.203125</v>
      </c>
      <c r="H3743" s="1">
        <f>SUM($D$2:D3743)/SUM($D$2:$D$11829)</f>
        <v>0.99565187636073005</v>
      </c>
      <c r="I3743" t="str">
        <f t="shared" si="58"/>
        <v>C</v>
      </c>
    </row>
    <row r="3744" spans="1:9">
      <c r="A3744" t="s">
        <v>7918</v>
      </c>
      <c r="B3744" t="s">
        <v>7919</v>
      </c>
      <c r="C3744">
        <v>3</v>
      </c>
      <c r="D3744">
        <v>796200.09375</v>
      </c>
      <c r="E3744">
        <v>0</v>
      </c>
      <c r="F3744" t="s">
        <v>1085</v>
      </c>
      <c r="G3744">
        <v>0</v>
      </c>
      <c r="H3744" s="1">
        <f>SUM($D$2:D3744)/SUM($D$2:$D$11829)</f>
        <v>0.99565432284399114</v>
      </c>
      <c r="I3744" t="str">
        <f t="shared" si="58"/>
        <v>C</v>
      </c>
    </row>
    <row r="3745" spans="1:9">
      <c r="A3745" t="s">
        <v>7920</v>
      </c>
      <c r="B3745" t="s">
        <v>7921</v>
      </c>
      <c r="C3745">
        <v>30</v>
      </c>
      <c r="D3745">
        <v>795870.33984375</v>
      </c>
      <c r="E3745">
        <v>0</v>
      </c>
      <c r="F3745" t="s">
        <v>52</v>
      </c>
      <c r="G3745">
        <v>759564.33984375</v>
      </c>
      <c r="H3745" s="1">
        <f>SUM($D$2:D3745)/SUM($D$2:$D$11829)</f>
        <v>0.99565676831401773</v>
      </c>
      <c r="I3745" t="str">
        <f t="shared" si="58"/>
        <v>C</v>
      </c>
    </row>
    <row r="3746" spans="1:9">
      <c r="A3746" t="s">
        <v>7922</v>
      </c>
      <c r="B3746" t="s">
        <v>7923</v>
      </c>
      <c r="C3746">
        <v>3</v>
      </c>
      <c r="D3746">
        <v>795557.0625</v>
      </c>
      <c r="E3746">
        <v>0</v>
      </c>
      <c r="F3746" t="s">
        <v>3432</v>
      </c>
      <c r="G3746">
        <v>0</v>
      </c>
      <c r="H3746" s="1">
        <f>SUM($D$2:D3746)/SUM($D$2:$D$11829)</f>
        <v>0.99565921282143732</v>
      </c>
      <c r="I3746" t="str">
        <f t="shared" si="58"/>
        <v>C</v>
      </c>
    </row>
    <row r="3747" spans="1:9">
      <c r="A3747" t="s">
        <v>7924</v>
      </c>
      <c r="B3747" t="s">
        <v>7925</v>
      </c>
      <c r="C3747">
        <v>2</v>
      </c>
      <c r="D3747">
        <v>795497</v>
      </c>
      <c r="E3747">
        <v>0</v>
      </c>
      <c r="F3747" t="s">
        <v>34</v>
      </c>
      <c r="G3747">
        <v>0</v>
      </c>
      <c r="H3747" s="1">
        <f>SUM($D$2:D3747)/SUM($D$2:$D$11829)</f>
        <v>0.99566165714430299</v>
      </c>
      <c r="I3747" t="str">
        <f t="shared" si="58"/>
        <v>C</v>
      </c>
    </row>
    <row r="3748" spans="1:9">
      <c r="A3748" t="s">
        <v>7926</v>
      </c>
      <c r="B3748" t="s">
        <v>7927</v>
      </c>
      <c r="C3748">
        <v>30</v>
      </c>
      <c r="D3748">
        <v>795344.91992950405</v>
      </c>
      <c r="E3748">
        <v>0</v>
      </c>
      <c r="F3748" t="s">
        <v>3044</v>
      </c>
      <c r="G3748">
        <v>795344.91992950405</v>
      </c>
      <c r="H3748" s="1">
        <f>SUM($D$2:D3748)/SUM($D$2:$D$11829)</f>
        <v>0.99566410099987224</v>
      </c>
      <c r="I3748" t="str">
        <f t="shared" si="58"/>
        <v>C</v>
      </c>
    </row>
    <row r="3749" spans="1:9">
      <c r="A3749" t="s">
        <v>7928</v>
      </c>
      <c r="B3749" t="s">
        <v>7929</v>
      </c>
      <c r="C3749">
        <v>2</v>
      </c>
      <c r="D3749">
        <v>795040</v>
      </c>
      <c r="E3749">
        <v>0</v>
      </c>
      <c r="F3749" t="s">
        <v>564</v>
      </c>
      <c r="G3749">
        <v>795040</v>
      </c>
      <c r="H3749" s="1">
        <f>SUM($D$2:D3749)/SUM($D$2:$D$11829)</f>
        <v>0.99566654391851439</v>
      </c>
      <c r="I3749" t="str">
        <f t="shared" si="58"/>
        <v>C</v>
      </c>
    </row>
    <row r="3750" spans="1:9">
      <c r="A3750" t="s">
        <v>7930</v>
      </c>
      <c r="B3750" t="s">
        <v>7931</v>
      </c>
      <c r="C3750">
        <v>2</v>
      </c>
      <c r="D3750">
        <v>794611.34375</v>
      </c>
      <c r="E3750">
        <v>0</v>
      </c>
      <c r="F3750" t="s">
        <v>1867</v>
      </c>
      <c r="G3750">
        <v>0</v>
      </c>
      <c r="H3750" s="1">
        <f>SUM($D$2:D3750)/SUM($D$2:$D$11829)</f>
        <v>0.99566898552002492</v>
      </c>
      <c r="I3750" t="str">
        <f t="shared" si="58"/>
        <v>C</v>
      </c>
    </row>
    <row r="3751" spans="1:9">
      <c r="A3751" t="s">
        <v>7932</v>
      </c>
      <c r="B3751" t="s">
        <v>7933</v>
      </c>
      <c r="C3751">
        <v>2</v>
      </c>
      <c r="D3751">
        <v>794050</v>
      </c>
      <c r="E3751">
        <v>0</v>
      </c>
      <c r="F3751" t="s">
        <v>738</v>
      </c>
      <c r="G3751">
        <v>0</v>
      </c>
      <c r="H3751" s="1">
        <f>SUM($D$2:D3751)/SUM($D$2:$D$11829)</f>
        <v>0.99567142539669495</v>
      </c>
      <c r="I3751" t="str">
        <f t="shared" si="58"/>
        <v>C</v>
      </c>
    </row>
    <row r="3752" spans="1:9">
      <c r="A3752" t="s">
        <v>7934</v>
      </c>
      <c r="B3752" t="s">
        <v>7935</v>
      </c>
      <c r="C3752">
        <v>12</v>
      </c>
      <c r="D3752">
        <v>794048</v>
      </c>
      <c r="E3752">
        <v>0</v>
      </c>
      <c r="F3752" t="s">
        <v>1867</v>
      </c>
      <c r="G3752">
        <v>794048</v>
      </c>
      <c r="H3752" s="1">
        <f>SUM($D$2:D3752)/SUM($D$2:$D$11829)</f>
        <v>0.99567386526721968</v>
      </c>
      <c r="I3752" t="str">
        <f t="shared" si="58"/>
        <v>C</v>
      </c>
    </row>
    <row r="3753" spans="1:9">
      <c r="A3753" t="s">
        <v>7936</v>
      </c>
      <c r="B3753" t="s">
        <v>7937</v>
      </c>
      <c r="C3753">
        <v>1</v>
      </c>
      <c r="D3753">
        <v>793018.0625</v>
      </c>
      <c r="E3753">
        <v>0</v>
      </c>
      <c r="F3753" t="s">
        <v>1867</v>
      </c>
      <c r="G3753">
        <v>0</v>
      </c>
      <c r="H3753" s="1">
        <f>SUM($D$2:D3753)/SUM($D$2:$D$11829)</f>
        <v>0.99567630197305634</v>
      </c>
      <c r="I3753" t="str">
        <f t="shared" si="58"/>
        <v>C</v>
      </c>
    </row>
    <row r="3754" spans="1:9">
      <c r="A3754" t="s">
        <v>7938</v>
      </c>
      <c r="B3754" t="s">
        <v>7939</v>
      </c>
      <c r="C3754">
        <v>2</v>
      </c>
      <c r="D3754">
        <v>792669</v>
      </c>
      <c r="E3754">
        <v>0</v>
      </c>
      <c r="F3754" t="s">
        <v>3834</v>
      </c>
      <c r="G3754">
        <v>0</v>
      </c>
      <c r="H3754" s="1">
        <f>SUM($D$2:D3754)/SUM($D$2:$D$11829)</f>
        <v>0.99567873760632908</v>
      </c>
      <c r="I3754" t="str">
        <f t="shared" si="58"/>
        <v>C</v>
      </c>
    </row>
    <row r="3755" spans="1:9">
      <c r="A3755" t="s">
        <v>7940</v>
      </c>
      <c r="B3755" t="s">
        <v>7941</v>
      </c>
      <c r="C3755">
        <v>10</v>
      </c>
      <c r="D3755">
        <v>792374.39990234398</v>
      </c>
      <c r="E3755">
        <v>0</v>
      </c>
      <c r="F3755" t="s">
        <v>6401</v>
      </c>
      <c r="G3755">
        <v>14898.240234375</v>
      </c>
      <c r="H3755" s="1">
        <f>SUM($D$2:D3755)/SUM($D$2:$D$11829)</f>
        <v>0.99568117233438436</v>
      </c>
      <c r="I3755" t="str">
        <f t="shared" si="58"/>
        <v>C</v>
      </c>
    </row>
    <row r="3756" spans="1:9">
      <c r="A3756" t="s">
        <v>7942</v>
      </c>
      <c r="B3756" t="s">
        <v>7943</v>
      </c>
      <c r="C3756">
        <v>2</v>
      </c>
      <c r="D3756">
        <v>792148.8125</v>
      </c>
      <c r="E3756">
        <v>0</v>
      </c>
      <c r="F3756" t="s">
        <v>23</v>
      </c>
      <c r="G3756">
        <v>0</v>
      </c>
      <c r="H3756" s="1">
        <f>SUM($D$2:D3756)/SUM($D$2:$D$11829)</f>
        <v>0.99568360636927744</v>
      </c>
      <c r="I3756" t="str">
        <f t="shared" si="58"/>
        <v>C</v>
      </c>
    </row>
    <row r="3757" spans="1:9">
      <c r="A3757" t="s">
        <v>7944</v>
      </c>
      <c r="B3757" t="s">
        <v>7945</v>
      </c>
      <c r="C3757">
        <v>1</v>
      </c>
      <c r="D3757">
        <v>791712.9375</v>
      </c>
      <c r="E3757">
        <v>0</v>
      </c>
      <c r="F3757" t="s">
        <v>2361</v>
      </c>
      <c r="G3757">
        <v>0</v>
      </c>
      <c r="H3757" s="1">
        <f>SUM($D$2:D3757)/SUM($D$2:$D$11829)</f>
        <v>0.99568603906485786</v>
      </c>
      <c r="I3757" t="str">
        <f t="shared" si="58"/>
        <v>C</v>
      </c>
    </row>
    <row r="3758" spans="1:9">
      <c r="A3758" t="s">
        <v>7946</v>
      </c>
      <c r="B3758" t="s">
        <v>7947</v>
      </c>
      <c r="C3758">
        <v>3</v>
      </c>
      <c r="D3758">
        <v>790000</v>
      </c>
      <c r="E3758">
        <v>0</v>
      </c>
      <c r="F3758" t="s">
        <v>977</v>
      </c>
      <c r="G3758">
        <v>790000</v>
      </c>
      <c r="H3758" s="1">
        <f>SUM($D$2:D3758)/SUM($D$2:$D$11829)</f>
        <v>0.99568846649709686</v>
      </c>
      <c r="I3758" t="str">
        <f t="shared" si="58"/>
        <v>C</v>
      </c>
    </row>
    <row r="3759" spans="1:9">
      <c r="A3759" t="s">
        <v>7948</v>
      </c>
      <c r="B3759" t="s">
        <v>7949</v>
      </c>
      <c r="C3759">
        <v>1</v>
      </c>
      <c r="D3759">
        <v>790000</v>
      </c>
      <c r="E3759">
        <v>0</v>
      </c>
      <c r="F3759" t="s">
        <v>31</v>
      </c>
      <c r="G3759">
        <v>0</v>
      </c>
      <c r="H3759" s="1">
        <f>SUM($D$2:D3759)/SUM($D$2:$D$11829)</f>
        <v>0.99569089392933585</v>
      </c>
      <c r="I3759" t="str">
        <f t="shared" si="58"/>
        <v>C</v>
      </c>
    </row>
    <row r="3760" spans="1:9">
      <c r="A3760" t="s">
        <v>7950</v>
      </c>
      <c r="B3760" t="s">
        <v>7951</v>
      </c>
      <c r="C3760">
        <v>13</v>
      </c>
      <c r="D3760">
        <v>789210.58666992199</v>
      </c>
      <c r="E3760">
        <v>0</v>
      </c>
      <c r="F3760" t="s">
        <v>727</v>
      </c>
      <c r="G3760">
        <v>0</v>
      </c>
      <c r="H3760" s="1">
        <f>SUM($D$2:D3760)/SUM($D$2:$D$11829)</f>
        <v>0.99569331893594526</v>
      </c>
      <c r="I3760" t="str">
        <f t="shared" si="58"/>
        <v>C</v>
      </c>
    </row>
    <row r="3761" spans="1:9">
      <c r="A3761" t="s">
        <v>7952</v>
      </c>
      <c r="B3761" t="s">
        <v>7953</v>
      </c>
      <c r="C3761">
        <v>4</v>
      </c>
      <c r="D3761">
        <v>788790</v>
      </c>
      <c r="E3761">
        <v>0</v>
      </c>
      <c r="F3761" t="s">
        <v>1444</v>
      </c>
      <c r="G3761">
        <v>788790</v>
      </c>
      <c r="H3761" s="1">
        <f>SUM($D$2:D3761)/SUM($D$2:$D$11829)</f>
        <v>0.99569574265021843</v>
      </c>
      <c r="I3761" t="str">
        <f t="shared" si="58"/>
        <v>C</v>
      </c>
    </row>
    <row r="3762" spans="1:9">
      <c r="A3762" t="s">
        <v>7954</v>
      </c>
      <c r="B3762" t="s">
        <v>7955</v>
      </c>
      <c r="C3762">
        <v>1</v>
      </c>
      <c r="D3762">
        <v>788400</v>
      </c>
      <c r="E3762">
        <v>0</v>
      </c>
      <c r="F3762" t="s">
        <v>1867</v>
      </c>
      <c r="G3762">
        <v>0</v>
      </c>
      <c r="H3762" s="1">
        <f>SUM($D$2:D3762)/SUM($D$2:$D$11829)</f>
        <v>0.99569816516613896</v>
      </c>
      <c r="I3762" t="str">
        <f t="shared" si="58"/>
        <v>C</v>
      </c>
    </row>
    <row r="3763" spans="1:9">
      <c r="A3763" t="s">
        <v>7956</v>
      </c>
      <c r="B3763" t="s">
        <v>7957</v>
      </c>
      <c r="C3763">
        <v>1</v>
      </c>
      <c r="D3763">
        <v>788114.25</v>
      </c>
      <c r="E3763">
        <v>0</v>
      </c>
      <c r="F3763" t="s">
        <v>59</v>
      </c>
      <c r="G3763">
        <v>0</v>
      </c>
      <c r="H3763" s="1">
        <f>SUM($D$2:D3763)/SUM($D$2:$D$11829)</f>
        <v>0.99570058680403584</v>
      </c>
      <c r="I3763" t="str">
        <f t="shared" si="58"/>
        <v>C</v>
      </c>
    </row>
    <row r="3764" spans="1:9">
      <c r="A3764" t="s">
        <v>7958</v>
      </c>
      <c r="B3764" t="s">
        <v>7959</v>
      </c>
      <c r="C3764">
        <v>1</v>
      </c>
      <c r="D3764">
        <v>787500</v>
      </c>
      <c r="E3764">
        <v>0</v>
      </c>
      <c r="F3764" t="s">
        <v>338</v>
      </c>
      <c r="G3764">
        <v>787500</v>
      </c>
      <c r="H3764" s="1">
        <f>SUM($D$2:D3764)/SUM($D$2:$D$11829)</f>
        <v>0.99570300655452715</v>
      </c>
      <c r="I3764" t="str">
        <f t="shared" si="58"/>
        <v>C</v>
      </c>
    </row>
    <row r="3765" spans="1:9">
      <c r="A3765" t="s">
        <v>7960</v>
      </c>
      <c r="B3765" t="s">
        <v>7961</v>
      </c>
      <c r="C3765">
        <v>2</v>
      </c>
      <c r="D3765">
        <v>786762.1875</v>
      </c>
      <c r="E3765">
        <v>0</v>
      </c>
      <c r="F3765" t="s">
        <v>175</v>
      </c>
      <c r="G3765">
        <v>0</v>
      </c>
      <c r="H3765" s="1">
        <f>SUM($D$2:D3765)/SUM($D$2:$D$11829)</f>
        <v>0.99570542403794282</v>
      </c>
      <c r="I3765" t="str">
        <f t="shared" si="58"/>
        <v>C</v>
      </c>
    </row>
    <row r="3766" spans="1:9">
      <c r="A3766" t="s">
        <v>7962</v>
      </c>
      <c r="B3766" t="s">
        <v>7963</v>
      </c>
      <c r="C3766">
        <v>2</v>
      </c>
      <c r="D3766">
        <v>786669.09375</v>
      </c>
      <c r="E3766">
        <v>0</v>
      </c>
      <c r="F3766" t="s">
        <v>2664</v>
      </c>
      <c r="G3766">
        <v>326872.6875</v>
      </c>
      <c r="H3766" s="1">
        <f>SUM($D$2:D3766)/SUM($D$2:$D$11829)</f>
        <v>0.99570784123530942</v>
      </c>
      <c r="I3766" t="str">
        <f t="shared" si="58"/>
        <v>C</v>
      </c>
    </row>
    <row r="3767" spans="1:9">
      <c r="A3767" t="s">
        <v>7964</v>
      </c>
      <c r="B3767" t="s">
        <v>7965</v>
      </c>
      <c r="C3767">
        <v>6</v>
      </c>
      <c r="D3767">
        <v>786650</v>
      </c>
      <c r="E3767">
        <v>0</v>
      </c>
      <c r="F3767" t="s">
        <v>1169</v>
      </c>
      <c r="G3767">
        <v>0</v>
      </c>
      <c r="H3767" s="1">
        <f>SUM($D$2:D3767)/SUM($D$2:$D$11829)</f>
        <v>0.99571025837400662</v>
      </c>
      <c r="I3767" t="str">
        <f t="shared" si="58"/>
        <v>C</v>
      </c>
    </row>
    <row r="3768" spans="1:9">
      <c r="A3768" t="s">
        <v>7966</v>
      </c>
      <c r="B3768" t="s">
        <v>7967</v>
      </c>
      <c r="C3768">
        <v>3</v>
      </c>
      <c r="D3768">
        <v>786558.9375</v>
      </c>
      <c r="E3768">
        <v>0</v>
      </c>
      <c r="F3768" t="s">
        <v>7968</v>
      </c>
      <c r="G3768">
        <v>786558.9375</v>
      </c>
      <c r="H3768" s="1">
        <f>SUM($D$2:D3768)/SUM($D$2:$D$11829)</f>
        <v>0.99571267523289619</v>
      </c>
      <c r="I3768" t="str">
        <f t="shared" si="58"/>
        <v>C</v>
      </c>
    </row>
    <row r="3769" spans="1:9">
      <c r="A3769" t="s">
        <v>7969</v>
      </c>
      <c r="B3769" t="s">
        <v>7970</v>
      </c>
      <c r="C3769">
        <v>2</v>
      </c>
      <c r="D3769">
        <v>786456.96875</v>
      </c>
      <c r="E3769">
        <v>0</v>
      </c>
      <c r="F3769" t="s">
        <v>2320</v>
      </c>
      <c r="G3769">
        <v>0</v>
      </c>
      <c r="H3769" s="1">
        <f>SUM($D$2:D3769)/SUM($D$2:$D$11829)</f>
        <v>0.99571509177846651</v>
      </c>
      <c r="I3769" t="str">
        <f t="shared" si="58"/>
        <v>C</v>
      </c>
    </row>
    <row r="3770" spans="1:9">
      <c r="A3770" t="s">
        <v>7971</v>
      </c>
      <c r="B3770" t="s">
        <v>7972</v>
      </c>
      <c r="C3770">
        <v>1</v>
      </c>
      <c r="D3770">
        <v>786184.4375</v>
      </c>
      <c r="E3770">
        <v>0</v>
      </c>
      <c r="F3770" t="s">
        <v>2664</v>
      </c>
      <c r="G3770">
        <v>0</v>
      </c>
      <c r="H3770" s="1">
        <f>SUM($D$2:D3770)/SUM($D$2:$D$11829)</f>
        <v>0.99571750748663024</v>
      </c>
      <c r="I3770" t="str">
        <f t="shared" si="58"/>
        <v>C</v>
      </c>
    </row>
    <row r="3771" spans="1:9">
      <c r="A3771" t="s">
        <v>7973</v>
      </c>
      <c r="B3771" t="s">
        <v>7974</v>
      </c>
      <c r="C3771">
        <v>1</v>
      </c>
      <c r="D3771">
        <v>784700</v>
      </c>
      <c r="E3771">
        <v>0</v>
      </c>
      <c r="F3771" t="s">
        <v>489</v>
      </c>
      <c r="G3771">
        <v>0</v>
      </c>
      <c r="H3771" s="1">
        <f>SUM($D$2:D3771)/SUM($D$2:$D$11829)</f>
        <v>0.99571991863356435</v>
      </c>
      <c r="I3771" t="str">
        <f t="shared" si="58"/>
        <v>C</v>
      </c>
    </row>
    <row r="3772" spans="1:9">
      <c r="A3772" t="s">
        <v>7975</v>
      </c>
      <c r="B3772" t="s">
        <v>7976</v>
      </c>
      <c r="C3772">
        <v>5</v>
      </c>
      <c r="D3772">
        <v>784150</v>
      </c>
      <c r="E3772">
        <v>0</v>
      </c>
      <c r="F3772" t="s">
        <v>456</v>
      </c>
      <c r="G3772">
        <v>0</v>
      </c>
      <c r="H3772" s="1">
        <f>SUM($D$2:D3772)/SUM($D$2:$D$11829)</f>
        <v>0.99572232809051398</v>
      </c>
      <c r="I3772" t="str">
        <f t="shared" si="58"/>
        <v>C</v>
      </c>
    </row>
    <row r="3773" spans="1:9">
      <c r="A3773" t="s">
        <v>7977</v>
      </c>
      <c r="B3773" t="s">
        <v>7978</v>
      </c>
      <c r="C3773">
        <v>3</v>
      </c>
      <c r="D3773">
        <v>783842</v>
      </c>
      <c r="E3773">
        <v>0</v>
      </c>
      <c r="F3773" t="s">
        <v>1011</v>
      </c>
      <c r="G3773">
        <v>783842</v>
      </c>
      <c r="H3773" s="1">
        <f>SUM($D$2:D3773)/SUM($D$2:$D$11829)</f>
        <v>0.9957247366010723</v>
      </c>
      <c r="I3773" t="str">
        <f t="shared" si="58"/>
        <v>C</v>
      </c>
    </row>
    <row r="3774" spans="1:9">
      <c r="A3774" t="s">
        <v>7979</v>
      </c>
      <c r="B3774" t="s">
        <v>7980</v>
      </c>
      <c r="C3774">
        <v>9</v>
      </c>
      <c r="D3774">
        <v>783616.298828125</v>
      </c>
      <c r="E3774">
        <v>0</v>
      </c>
      <c r="F3774" t="s">
        <v>52</v>
      </c>
      <c r="G3774">
        <v>301909.298828125</v>
      </c>
      <c r="H3774" s="1">
        <f>SUM($D$2:D3774)/SUM($D$2:$D$11829)</f>
        <v>0.99572714441811883</v>
      </c>
      <c r="I3774" t="str">
        <f t="shared" si="58"/>
        <v>C</v>
      </c>
    </row>
    <row r="3775" spans="1:9">
      <c r="A3775" t="s">
        <v>7981</v>
      </c>
      <c r="B3775" t="s">
        <v>7982</v>
      </c>
      <c r="C3775">
        <v>4</v>
      </c>
      <c r="D3775">
        <v>782773.927734375</v>
      </c>
      <c r="E3775">
        <v>0</v>
      </c>
      <c r="F3775" t="s">
        <v>1497</v>
      </c>
      <c r="G3775">
        <v>0</v>
      </c>
      <c r="H3775" s="1">
        <f>SUM($D$2:D3775)/SUM($D$2:$D$11829)</f>
        <v>0.9957295496468126</v>
      </c>
      <c r="I3775" t="str">
        <f t="shared" si="58"/>
        <v>C</v>
      </c>
    </row>
    <row r="3776" spans="1:9">
      <c r="A3776" t="s">
        <v>7983</v>
      </c>
      <c r="B3776" t="s">
        <v>7984</v>
      </c>
      <c r="C3776">
        <v>3</v>
      </c>
      <c r="D3776">
        <v>781489</v>
      </c>
      <c r="E3776">
        <v>0</v>
      </c>
      <c r="F3776" t="s">
        <v>1332</v>
      </c>
      <c r="G3776">
        <v>0</v>
      </c>
      <c r="H3776" s="1">
        <f>SUM($D$2:D3776)/SUM($D$2:$D$11829)</f>
        <v>0.99573195092731004</v>
      </c>
      <c r="I3776" t="str">
        <f t="shared" si="58"/>
        <v>C</v>
      </c>
    </row>
    <row r="3777" spans="1:9">
      <c r="A3777" t="s">
        <v>7985</v>
      </c>
      <c r="B3777" t="s">
        <v>7986</v>
      </c>
      <c r="C3777">
        <v>2</v>
      </c>
      <c r="D3777">
        <v>781487.40625</v>
      </c>
      <c r="E3777">
        <v>0</v>
      </c>
      <c r="F3777" t="s">
        <v>1867</v>
      </c>
      <c r="G3777">
        <v>0</v>
      </c>
      <c r="H3777" s="1">
        <f>SUM($D$2:D3777)/SUM($D$2:$D$11829)</f>
        <v>0.99573435220291051</v>
      </c>
      <c r="I3777" t="str">
        <f t="shared" si="58"/>
        <v>C</v>
      </c>
    </row>
    <row r="3778" spans="1:9">
      <c r="A3778" t="s">
        <v>7987</v>
      </c>
      <c r="B3778" t="s">
        <v>7988</v>
      </c>
      <c r="C3778">
        <v>1</v>
      </c>
      <c r="D3778">
        <v>781082.625</v>
      </c>
      <c r="E3778">
        <v>0</v>
      </c>
      <c r="F3778" t="s">
        <v>1235</v>
      </c>
      <c r="G3778">
        <v>781082.625</v>
      </c>
      <c r="H3778" s="1">
        <f>SUM($D$2:D3778)/SUM($D$2:$D$11829)</f>
        <v>0.9957367522347399</v>
      </c>
      <c r="I3778" t="str">
        <f t="shared" si="58"/>
        <v>C</v>
      </c>
    </row>
    <row r="3779" spans="1:9">
      <c r="A3779" t="s">
        <v>7989</v>
      </c>
      <c r="B3779" t="s">
        <v>7990</v>
      </c>
      <c r="C3779">
        <v>8</v>
      </c>
      <c r="D3779">
        <v>779935</v>
      </c>
      <c r="E3779">
        <v>0</v>
      </c>
      <c r="F3779" t="s">
        <v>104</v>
      </c>
      <c r="G3779">
        <v>27195</v>
      </c>
      <c r="H3779" s="1">
        <f>SUM($D$2:D3779)/SUM($D$2:$D$11829)</f>
        <v>0.99573914874026304</v>
      </c>
      <c r="I3779" t="str">
        <f t="shared" ref="I3779:I3842" si="59">IF(H3779&lt;=0.8,"A",IF(H3779&lt;=0.95,"B","C"))</f>
        <v>C</v>
      </c>
    </row>
    <row r="3780" spans="1:9">
      <c r="A3780" t="s">
        <v>7991</v>
      </c>
      <c r="B3780" t="s">
        <v>7992</v>
      </c>
      <c r="C3780">
        <v>2</v>
      </c>
      <c r="D3780">
        <v>778917.4375</v>
      </c>
      <c r="E3780">
        <v>0</v>
      </c>
      <c r="F3780" t="s">
        <v>1867</v>
      </c>
      <c r="G3780">
        <v>0</v>
      </c>
      <c r="H3780" s="1">
        <f>SUM($D$2:D3780)/SUM($D$2:$D$11829)</f>
        <v>0.99574154211912291</v>
      </c>
      <c r="I3780" t="str">
        <f t="shared" si="59"/>
        <v>C</v>
      </c>
    </row>
    <row r="3781" spans="1:9">
      <c r="A3781" t="s">
        <v>7993</v>
      </c>
      <c r="B3781" t="s">
        <v>7994</v>
      </c>
      <c r="C3781">
        <v>1</v>
      </c>
      <c r="D3781">
        <v>778913.5625</v>
      </c>
      <c r="E3781">
        <v>0</v>
      </c>
      <c r="F3781" t="s">
        <v>4710</v>
      </c>
      <c r="G3781">
        <v>0</v>
      </c>
      <c r="H3781" s="1">
        <f>SUM($D$2:D3781)/SUM($D$2:$D$11829)</f>
        <v>0.99574393548607609</v>
      </c>
      <c r="I3781" t="str">
        <f t="shared" si="59"/>
        <v>C</v>
      </c>
    </row>
    <row r="3782" spans="1:9">
      <c r="A3782" t="s">
        <v>7995</v>
      </c>
      <c r="B3782" t="s">
        <v>7996</v>
      </c>
      <c r="C3782">
        <v>4</v>
      </c>
      <c r="D3782">
        <v>778744.0625</v>
      </c>
      <c r="E3782">
        <v>0</v>
      </c>
      <c r="F3782" t="s">
        <v>7997</v>
      </c>
      <c r="G3782">
        <v>0</v>
      </c>
      <c r="H3782" s="1">
        <f>SUM($D$2:D3782)/SUM($D$2:$D$11829)</f>
        <v>0.99574632833220678</v>
      </c>
      <c r="I3782" t="str">
        <f t="shared" si="59"/>
        <v>C</v>
      </c>
    </row>
    <row r="3783" spans="1:9">
      <c r="A3783" t="s">
        <v>7998</v>
      </c>
      <c r="B3783" t="s">
        <v>7999</v>
      </c>
      <c r="C3783">
        <v>1</v>
      </c>
      <c r="D3783">
        <v>778571.5</v>
      </c>
      <c r="E3783">
        <v>0</v>
      </c>
      <c r="F3783" t="s">
        <v>1867</v>
      </c>
      <c r="G3783">
        <v>0</v>
      </c>
      <c r="H3783" s="1">
        <f>SUM($D$2:D3783)/SUM($D$2:$D$11829)</f>
        <v>0.99574872064810482</v>
      </c>
      <c r="I3783" t="str">
        <f t="shared" si="59"/>
        <v>C</v>
      </c>
    </row>
    <row r="3784" spans="1:9">
      <c r="A3784" t="s">
        <v>8000</v>
      </c>
      <c r="B3784" t="s">
        <v>8001</v>
      </c>
      <c r="C3784">
        <v>4</v>
      </c>
      <c r="D3784">
        <v>777121.83984375</v>
      </c>
      <c r="E3784">
        <v>0</v>
      </c>
      <c r="F3784" t="s">
        <v>2</v>
      </c>
      <c r="G3784">
        <v>777121.83984375</v>
      </c>
      <c r="H3784" s="1">
        <f>SUM($D$2:D3784)/SUM($D$2:$D$11829)</f>
        <v>0.99575110850963355</v>
      </c>
      <c r="I3784" t="str">
        <f t="shared" si="59"/>
        <v>C</v>
      </c>
    </row>
    <row r="3785" spans="1:9">
      <c r="A3785" t="s">
        <v>8002</v>
      </c>
      <c r="B3785" t="s">
        <v>8003</v>
      </c>
      <c r="C3785">
        <v>2</v>
      </c>
      <c r="D3785">
        <v>776669.09375</v>
      </c>
      <c r="E3785">
        <v>0</v>
      </c>
      <c r="F3785" t="s">
        <v>1867</v>
      </c>
      <c r="G3785">
        <v>0</v>
      </c>
      <c r="H3785" s="1">
        <f>SUM($D$2:D3785)/SUM($D$2:$D$11829)</f>
        <v>0.99575349498000976</v>
      </c>
      <c r="I3785" t="str">
        <f t="shared" si="59"/>
        <v>C</v>
      </c>
    </row>
    <row r="3786" spans="1:9">
      <c r="A3786" t="s">
        <v>8004</v>
      </c>
      <c r="B3786" t="s">
        <v>8005</v>
      </c>
      <c r="C3786">
        <v>10</v>
      </c>
      <c r="D3786">
        <v>775971.21875</v>
      </c>
      <c r="E3786">
        <v>0</v>
      </c>
      <c r="F3786" t="s">
        <v>8006</v>
      </c>
      <c r="G3786">
        <v>121387.5</v>
      </c>
      <c r="H3786" s="1">
        <f>SUM($D$2:D3786)/SUM($D$2:$D$11829)</f>
        <v>0.99575587930602616</v>
      </c>
      <c r="I3786" t="str">
        <f t="shared" si="59"/>
        <v>C</v>
      </c>
    </row>
    <row r="3787" spans="1:9">
      <c r="A3787" t="s">
        <v>8007</v>
      </c>
      <c r="B3787" t="s">
        <v>8008</v>
      </c>
      <c r="C3787">
        <v>1</v>
      </c>
      <c r="D3787">
        <v>775187</v>
      </c>
      <c r="E3787">
        <v>0</v>
      </c>
      <c r="F3787" t="s">
        <v>1799</v>
      </c>
      <c r="G3787">
        <v>0</v>
      </c>
      <c r="H3787" s="1">
        <f>SUM($D$2:D3787)/SUM($D$2:$D$11829)</f>
        <v>0.99575826122237432</v>
      </c>
      <c r="I3787" t="str">
        <f t="shared" si="59"/>
        <v>C</v>
      </c>
    </row>
    <row r="3788" spans="1:9">
      <c r="A3788" t="s">
        <v>8009</v>
      </c>
      <c r="B3788" t="s">
        <v>8010</v>
      </c>
      <c r="C3788">
        <v>6</v>
      </c>
      <c r="D3788">
        <v>773805.69921875</v>
      </c>
      <c r="E3788">
        <v>0</v>
      </c>
      <c r="F3788" t="s">
        <v>559</v>
      </c>
      <c r="G3788">
        <v>773805.69921875</v>
      </c>
      <c r="H3788" s="1">
        <f>SUM($D$2:D3788)/SUM($D$2:$D$11829)</f>
        <v>0.99576063889440092</v>
      </c>
      <c r="I3788" t="str">
        <f t="shared" si="59"/>
        <v>C</v>
      </c>
    </row>
    <row r="3789" spans="1:9">
      <c r="A3789" t="s">
        <v>8011</v>
      </c>
      <c r="B3789" t="s">
        <v>8012</v>
      </c>
      <c r="C3789">
        <v>3</v>
      </c>
      <c r="D3789">
        <v>773747.625</v>
      </c>
      <c r="E3789">
        <v>0</v>
      </c>
      <c r="F3789" t="s">
        <v>4127</v>
      </c>
      <c r="G3789">
        <v>0</v>
      </c>
      <c r="H3789" s="1">
        <f>SUM($D$2:D3789)/SUM($D$2:$D$11829)</f>
        <v>0.99576301638798281</v>
      </c>
      <c r="I3789" t="str">
        <f t="shared" si="59"/>
        <v>C</v>
      </c>
    </row>
    <row r="3790" spans="1:9">
      <c r="A3790" t="s">
        <v>8013</v>
      </c>
      <c r="B3790" t="s">
        <v>8014</v>
      </c>
      <c r="C3790">
        <v>2</v>
      </c>
      <c r="D3790">
        <v>771812.78125</v>
      </c>
      <c r="E3790">
        <v>0</v>
      </c>
      <c r="F3790" t="s">
        <v>104</v>
      </c>
      <c r="G3790">
        <v>771812.78125</v>
      </c>
      <c r="H3790" s="1">
        <f>SUM($D$2:D3790)/SUM($D$2:$D$11829)</f>
        <v>0.99576538793637237</v>
      </c>
      <c r="I3790" t="str">
        <f t="shared" si="59"/>
        <v>C</v>
      </c>
    </row>
    <row r="3791" spans="1:9">
      <c r="A3791" t="s">
        <v>8015</v>
      </c>
      <c r="B3791" t="s">
        <v>8016</v>
      </c>
      <c r="C3791">
        <v>3</v>
      </c>
      <c r="D3791">
        <v>771542.7890625</v>
      </c>
      <c r="E3791">
        <v>0</v>
      </c>
      <c r="F3791" t="s">
        <v>3361</v>
      </c>
      <c r="G3791">
        <v>0</v>
      </c>
      <c r="H3791" s="1">
        <f>SUM($D$2:D3791)/SUM($D$2:$D$11829)</f>
        <v>0.9957677586551571</v>
      </c>
      <c r="I3791" t="str">
        <f t="shared" si="59"/>
        <v>C</v>
      </c>
    </row>
    <row r="3792" spans="1:9">
      <c r="A3792" t="s">
        <v>8017</v>
      </c>
      <c r="B3792" t="s">
        <v>8018</v>
      </c>
      <c r="C3792">
        <v>7</v>
      </c>
      <c r="D3792">
        <v>771161.625</v>
      </c>
      <c r="E3792">
        <v>0</v>
      </c>
      <c r="F3792" t="s">
        <v>52</v>
      </c>
      <c r="G3792">
        <v>0</v>
      </c>
      <c r="H3792" s="1">
        <f>SUM($D$2:D3792)/SUM($D$2:$D$11829)</f>
        <v>0.99577012820273936</v>
      </c>
      <c r="I3792" t="str">
        <f t="shared" si="59"/>
        <v>C</v>
      </c>
    </row>
    <row r="3793" spans="1:9">
      <c r="A3793" t="s">
        <v>8019</v>
      </c>
      <c r="B3793" t="s">
        <v>8020</v>
      </c>
      <c r="C3793">
        <v>2</v>
      </c>
      <c r="D3793">
        <v>771117.796875</v>
      </c>
      <c r="E3793">
        <v>0</v>
      </c>
      <c r="F3793" t="s">
        <v>59</v>
      </c>
      <c r="G3793">
        <v>0</v>
      </c>
      <c r="H3793" s="1">
        <f>SUM($D$2:D3793)/SUM($D$2:$D$11829)</f>
        <v>0.99577249761565101</v>
      </c>
      <c r="I3793" t="str">
        <f t="shared" si="59"/>
        <v>C</v>
      </c>
    </row>
    <row r="3794" spans="1:9">
      <c r="A3794" t="s">
        <v>8021</v>
      </c>
      <c r="B3794" t="s">
        <v>8022</v>
      </c>
      <c r="C3794">
        <v>11</v>
      </c>
      <c r="D3794">
        <v>770803.087890625</v>
      </c>
      <c r="E3794">
        <v>0</v>
      </c>
      <c r="F3794" t="s">
        <v>2612</v>
      </c>
      <c r="G3794">
        <v>770803.087890625</v>
      </c>
      <c r="H3794" s="1">
        <f>SUM($D$2:D3794)/SUM($D$2:$D$11829)</f>
        <v>0.99577486606155663</v>
      </c>
      <c r="I3794" t="str">
        <f t="shared" si="59"/>
        <v>C</v>
      </c>
    </row>
    <row r="3795" spans="1:9">
      <c r="A3795" t="s">
        <v>8023</v>
      </c>
      <c r="B3795" t="s">
        <v>8024</v>
      </c>
      <c r="C3795">
        <v>3</v>
      </c>
      <c r="D3795">
        <v>770242.375</v>
      </c>
      <c r="E3795">
        <v>0</v>
      </c>
      <c r="F3795" t="s">
        <v>4961</v>
      </c>
      <c r="G3795">
        <v>770242.375</v>
      </c>
      <c r="H3795" s="1">
        <f>SUM($D$2:D3795)/SUM($D$2:$D$11829)</f>
        <v>0.99577723278456032</v>
      </c>
      <c r="I3795" t="str">
        <f t="shared" si="59"/>
        <v>C</v>
      </c>
    </row>
    <row r="3796" spans="1:9">
      <c r="A3796" t="s">
        <v>8025</v>
      </c>
      <c r="B3796" t="s">
        <v>8026</v>
      </c>
      <c r="C3796">
        <v>1</v>
      </c>
      <c r="D3796">
        <v>770123.5</v>
      </c>
      <c r="E3796">
        <v>0</v>
      </c>
      <c r="F3796" t="s">
        <v>1867</v>
      </c>
      <c r="G3796">
        <v>770123.5</v>
      </c>
      <c r="H3796" s="1">
        <f>SUM($D$2:D3796)/SUM($D$2:$D$11829)</f>
        <v>0.99577959914229686</v>
      </c>
      <c r="I3796" t="str">
        <f t="shared" si="59"/>
        <v>C</v>
      </c>
    </row>
    <row r="3797" spans="1:9">
      <c r="A3797" t="s">
        <v>8027</v>
      </c>
      <c r="B3797" t="s">
        <v>8028</v>
      </c>
      <c r="C3797">
        <v>4</v>
      </c>
      <c r="D3797">
        <v>769894</v>
      </c>
      <c r="E3797">
        <v>0</v>
      </c>
      <c r="F3797" t="s">
        <v>1337</v>
      </c>
      <c r="G3797">
        <v>81773.5</v>
      </c>
      <c r="H3797" s="1">
        <f>SUM($D$2:D3797)/SUM($D$2:$D$11829)</f>
        <v>0.99578196479484904</v>
      </c>
      <c r="I3797" t="str">
        <f t="shared" si="59"/>
        <v>C</v>
      </c>
    </row>
    <row r="3798" spans="1:9">
      <c r="A3798" t="s">
        <v>8029</v>
      </c>
      <c r="B3798" t="s">
        <v>8030</v>
      </c>
      <c r="C3798">
        <v>3</v>
      </c>
      <c r="D3798">
        <v>769685</v>
      </c>
      <c r="E3798">
        <v>0</v>
      </c>
      <c r="F3798" t="s">
        <v>1465</v>
      </c>
      <c r="G3798">
        <v>295970</v>
      </c>
      <c r="H3798" s="1">
        <f>SUM($D$2:D3798)/SUM($D$2:$D$11829)</f>
        <v>0.99578432980520715</v>
      </c>
      <c r="I3798" t="str">
        <f t="shared" si="59"/>
        <v>C</v>
      </c>
    </row>
    <row r="3799" spans="1:9">
      <c r="A3799" t="s">
        <v>8031</v>
      </c>
      <c r="B3799" t="s">
        <v>8032</v>
      </c>
      <c r="C3799">
        <v>4</v>
      </c>
      <c r="D3799">
        <v>769655.236328125</v>
      </c>
      <c r="E3799">
        <v>0</v>
      </c>
      <c r="F3799" t="s">
        <v>2469</v>
      </c>
      <c r="G3799">
        <v>0</v>
      </c>
      <c r="H3799" s="1">
        <f>SUM($D$2:D3799)/SUM($D$2:$D$11829)</f>
        <v>0.99578669472411041</v>
      </c>
      <c r="I3799" t="str">
        <f t="shared" si="59"/>
        <v>C</v>
      </c>
    </row>
    <row r="3800" spans="1:9">
      <c r="A3800" t="s">
        <v>8033</v>
      </c>
      <c r="B3800" t="s">
        <v>8034</v>
      </c>
      <c r="C3800">
        <v>6</v>
      </c>
      <c r="D3800">
        <v>769488</v>
      </c>
      <c r="E3800">
        <v>0</v>
      </c>
      <c r="F3800" t="s">
        <v>34</v>
      </c>
      <c r="G3800">
        <v>0</v>
      </c>
      <c r="H3800" s="1">
        <f>SUM($D$2:D3800)/SUM($D$2:$D$11829)</f>
        <v>0.99578905912914673</v>
      </c>
      <c r="I3800" t="str">
        <f t="shared" si="59"/>
        <v>C</v>
      </c>
    </row>
    <row r="3801" spans="1:9">
      <c r="A3801" t="s">
        <v>8035</v>
      </c>
      <c r="B3801" t="s">
        <v>8036</v>
      </c>
      <c r="C3801">
        <v>1</v>
      </c>
      <c r="D3801">
        <v>769439.25</v>
      </c>
      <c r="E3801">
        <v>0</v>
      </c>
      <c r="F3801" t="s">
        <v>1867</v>
      </c>
      <c r="G3801">
        <v>0</v>
      </c>
      <c r="H3801" s="1">
        <f>SUM($D$2:D3801)/SUM($D$2:$D$11829)</f>
        <v>0.99579142338438897</v>
      </c>
      <c r="I3801" t="str">
        <f t="shared" si="59"/>
        <v>C</v>
      </c>
    </row>
    <row r="3802" spans="1:9">
      <c r="A3802" t="s">
        <v>8037</v>
      </c>
      <c r="B3802" t="s">
        <v>8038</v>
      </c>
      <c r="C3802">
        <v>1</v>
      </c>
      <c r="D3802">
        <v>767433.625</v>
      </c>
      <c r="E3802">
        <v>0</v>
      </c>
      <c r="F3802" t="s">
        <v>1867</v>
      </c>
      <c r="G3802">
        <v>0</v>
      </c>
      <c r="H3802" s="1">
        <f>SUM($D$2:D3802)/SUM($D$2:$D$11829)</f>
        <v>0.9957937814769493</v>
      </c>
      <c r="I3802" t="str">
        <f t="shared" si="59"/>
        <v>C</v>
      </c>
    </row>
    <row r="3803" spans="1:9">
      <c r="A3803" t="s">
        <v>8039</v>
      </c>
      <c r="B3803" t="s">
        <v>8040</v>
      </c>
      <c r="C3803">
        <v>3</v>
      </c>
      <c r="D3803">
        <v>764683.5</v>
      </c>
      <c r="E3803">
        <v>0</v>
      </c>
      <c r="F3803" t="s">
        <v>3140</v>
      </c>
      <c r="G3803">
        <v>0</v>
      </c>
      <c r="H3803" s="1">
        <f>SUM($D$2:D3803)/SUM($D$2:$D$11829)</f>
        <v>0.99579613111920318</v>
      </c>
      <c r="I3803" t="str">
        <f t="shared" si="59"/>
        <v>C</v>
      </c>
    </row>
    <row r="3804" spans="1:9">
      <c r="A3804" t="s">
        <v>8041</v>
      </c>
      <c r="B3804" t="s">
        <v>8042</v>
      </c>
      <c r="C3804">
        <v>2</v>
      </c>
      <c r="D3804">
        <v>764174.90625</v>
      </c>
      <c r="E3804">
        <v>0</v>
      </c>
      <c r="F3804" t="s">
        <v>59</v>
      </c>
      <c r="G3804">
        <v>764174.90625</v>
      </c>
      <c r="H3804" s="1">
        <f>SUM($D$2:D3804)/SUM($D$2:$D$11829)</f>
        <v>0.99579847919870146</v>
      </c>
      <c r="I3804" t="str">
        <f t="shared" si="59"/>
        <v>C</v>
      </c>
    </row>
    <row r="3805" spans="1:9">
      <c r="A3805" t="s">
        <v>8043</v>
      </c>
      <c r="B3805" t="s">
        <v>8044</v>
      </c>
      <c r="C3805">
        <v>4</v>
      </c>
      <c r="D3805">
        <v>763814</v>
      </c>
      <c r="E3805">
        <v>0</v>
      </c>
      <c r="F3805" t="s">
        <v>59</v>
      </c>
      <c r="G3805">
        <v>664415</v>
      </c>
      <c r="H3805" s="1">
        <f>SUM($D$2:D3805)/SUM($D$2:$D$11829)</f>
        <v>0.99580082616924348</v>
      </c>
      <c r="I3805" t="str">
        <f t="shared" si="59"/>
        <v>C</v>
      </c>
    </row>
    <row r="3806" spans="1:9">
      <c r="A3806" t="s">
        <v>8045</v>
      </c>
      <c r="B3806" t="s">
        <v>8046</v>
      </c>
      <c r="C3806">
        <v>3</v>
      </c>
      <c r="D3806">
        <v>763792.56005859398</v>
      </c>
      <c r="E3806">
        <v>0</v>
      </c>
      <c r="F3806" t="s">
        <v>4710</v>
      </c>
      <c r="G3806">
        <v>763792.56005859398</v>
      </c>
      <c r="H3806" s="1">
        <f>SUM($D$2:D3806)/SUM($D$2:$D$11829)</f>
        <v>0.99580317307390698</v>
      </c>
      <c r="I3806" t="str">
        <f t="shared" si="59"/>
        <v>C</v>
      </c>
    </row>
    <row r="3807" spans="1:9">
      <c r="A3807" t="s">
        <v>8047</v>
      </c>
      <c r="B3807" t="s">
        <v>8048</v>
      </c>
      <c r="C3807">
        <v>5</v>
      </c>
      <c r="D3807">
        <v>763650</v>
      </c>
      <c r="E3807">
        <v>0</v>
      </c>
      <c r="F3807" t="s">
        <v>34</v>
      </c>
      <c r="G3807">
        <v>183650</v>
      </c>
      <c r="H3807" s="1">
        <f>SUM($D$2:D3807)/SUM($D$2:$D$11829)</f>
        <v>0.99580551954052632</v>
      </c>
      <c r="I3807" t="str">
        <f t="shared" si="59"/>
        <v>C</v>
      </c>
    </row>
    <row r="3808" spans="1:9">
      <c r="A3808" t="s">
        <v>8049</v>
      </c>
      <c r="B3808" t="s">
        <v>8050</v>
      </c>
      <c r="C3808">
        <v>3</v>
      </c>
      <c r="D3808">
        <v>763215.6875</v>
      </c>
      <c r="E3808">
        <v>0</v>
      </c>
      <c r="F3808" t="s">
        <v>851</v>
      </c>
      <c r="G3808">
        <v>0</v>
      </c>
      <c r="H3808" s="1">
        <f>SUM($D$2:D3808)/SUM($D$2:$D$11829)</f>
        <v>0.99580786467263416</v>
      </c>
      <c r="I3808" t="str">
        <f t="shared" si="59"/>
        <v>C</v>
      </c>
    </row>
    <row r="3809" spans="1:9">
      <c r="A3809" t="s">
        <v>8051</v>
      </c>
      <c r="B3809" t="s">
        <v>8052</v>
      </c>
      <c r="C3809">
        <v>1</v>
      </c>
      <c r="D3809">
        <v>763074.0625</v>
      </c>
      <c r="E3809">
        <v>0</v>
      </c>
      <c r="F3809" t="s">
        <v>34</v>
      </c>
      <c r="G3809">
        <v>0</v>
      </c>
      <c r="H3809" s="1">
        <f>SUM($D$2:D3809)/SUM($D$2:$D$11829)</f>
        <v>0.99581020936957088</v>
      </c>
      <c r="I3809" t="str">
        <f t="shared" si="59"/>
        <v>C</v>
      </c>
    </row>
    <row r="3810" spans="1:9">
      <c r="A3810" t="s">
        <v>8053</v>
      </c>
      <c r="B3810" t="s">
        <v>8054</v>
      </c>
      <c r="C3810">
        <v>2</v>
      </c>
      <c r="D3810">
        <v>763066.5</v>
      </c>
      <c r="E3810">
        <v>0</v>
      </c>
      <c r="F3810" t="s">
        <v>20</v>
      </c>
      <c r="G3810">
        <v>0</v>
      </c>
      <c r="H3810" s="1">
        <f>SUM($D$2:D3810)/SUM($D$2:$D$11829)</f>
        <v>0.9958125540432704</v>
      </c>
      <c r="I3810" t="str">
        <f t="shared" si="59"/>
        <v>C</v>
      </c>
    </row>
    <row r="3811" spans="1:9">
      <c r="A3811" t="s">
        <v>8055</v>
      </c>
      <c r="B3811" t="s">
        <v>8056</v>
      </c>
      <c r="C3811">
        <v>2</v>
      </c>
      <c r="D3811">
        <v>762656.8125</v>
      </c>
      <c r="E3811">
        <v>0</v>
      </c>
      <c r="F3811" t="s">
        <v>537</v>
      </c>
      <c r="G3811">
        <v>157477.75</v>
      </c>
      <c r="H3811" s="1">
        <f>SUM($D$2:D3811)/SUM($D$2:$D$11829)</f>
        <v>0.99581489745812357</v>
      </c>
      <c r="I3811" t="str">
        <f t="shared" si="59"/>
        <v>C</v>
      </c>
    </row>
    <row r="3812" spans="1:9">
      <c r="A3812" t="s">
        <v>8057</v>
      </c>
      <c r="B3812" t="s">
        <v>8058</v>
      </c>
      <c r="C3812">
        <v>2</v>
      </c>
      <c r="D3812">
        <v>762628.96875</v>
      </c>
      <c r="E3812">
        <v>0</v>
      </c>
      <c r="F3812" t="s">
        <v>1867</v>
      </c>
      <c r="G3812">
        <v>762628.96875</v>
      </c>
      <c r="H3812" s="1">
        <f>SUM($D$2:D3812)/SUM($D$2:$D$11829)</f>
        <v>0.99581724078742118</v>
      </c>
      <c r="I3812" t="str">
        <f t="shared" si="59"/>
        <v>C</v>
      </c>
    </row>
    <row r="3813" spans="1:9">
      <c r="A3813" t="s">
        <v>8059</v>
      </c>
      <c r="B3813" t="s">
        <v>8060</v>
      </c>
      <c r="C3813">
        <v>21</v>
      </c>
      <c r="D3813">
        <v>762553.69921875</v>
      </c>
      <c r="E3813">
        <v>0</v>
      </c>
      <c r="F3813" t="s">
        <v>52</v>
      </c>
      <c r="G3813">
        <v>745031.6796875</v>
      </c>
      <c r="H3813" s="1">
        <f>SUM($D$2:D3813)/SUM($D$2:$D$11829)</f>
        <v>0.99581958388543823</v>
      </c>
      <c r="I3813" t="str">
        <f t="shared" si="59"/>
        <v>C</v>
      </c>
    </row>
    <row r="3814" spans="1:9">
      <c r="A3814" t="s">
        <v>8061</v>
      </c>
      <c r="B3814" t="s">
        <v>8062</v>
      </c>
      <c r="C3814">
        <v>3</v>
      </c>
      <c r="D3814">
        <v>760976</v>
      </c>
      <c r="E3814">
        <v>0</v>
      </c>
      <c r="F3814" t="s">
        <v>23</v>
      </c>
      <c r="G3814">
        <v>0</v>
      </c>
      <c r="H3814" s="1">
        <f>SUM($D$2:D3814)/SUM($D$2:$D$11829)</f>
        <v>0.99582192213566034</v>
      </c>
      <c r="I3814" t="str">
        <f t="shared" si="59"/>
        <v>C</v>
      </c>
    </row>
    <row r="3815" spans="1:9">
      <c r="A3815" t="s">
        <v>8063</v>
      </c>
      <c r="B3815" t="s">
        <v>8064</v>
      </c>
      <c r="C3815">
        <v>3</v>
      </c>
      <c r="D3815">
        <v>760462</v>
      </c>
      <c r="E3815">
        <v>0</v>
      </c>
      <c r="F3815" t="s">
        <v>514</v>
      </c>
      <c r="G3815">
        <v>101002</v>
      </c>
      <c r="H3815" s="1">
        <f>SUM($D$2:D3815)/SUM($D$2:$D$11829)</f>
        <v>0.99582425880651515</v>
      </c>
      <c r="I3815" t="str">
        <f t="shared" si="59"/>
        <v>C</v>
      </c>
    </row>
    <row r="3816" spans="1:9">
      <c r="A3816" t="s">
        <v>8065</v>
      </c>
      <c r="B3816" t="s">
        <v>8066</v>
      </c>
      <c r="C3816">
        <v>16</v>
      </c>
      <c r="D3816">
        <v>760266.080078125</v>
      </c>
      <c r="E3816">
        <v>0</v>
      </c>
      <c r="F3816" t="s">
        <v>52</v>
      </c>
      <c r="G3816">
        <v>0</v>
      </c>
      <c r="H3816" s="1">
        <f>SUM($D$2:D3816)/SUM($D$2:$D$11829)</f>
        <v>0.99582659487536707</v>
      </c>
      <c r="I3816" t="str">
        <f t="shared" si="59"/>
        <v>C</v>
      </c>
    </row>
    <row r="3817" spans="1:9">
      <c r="A3817" t="s">
        <v>8067</v>
      </c>
      <c r="B3817" t="s">
        <v>8068</v>
      </c>
      <c r="C3817">
        <v>1</v>
      </c>
      <c r="D3817">
        <v>760251.3125</v>
      </c>
      <c r="E3817">
        <v>0</v>
      </c>
      <c r="F3817" t="s">
        <v>1867</v>
      </c>
      <c r="G3817">
        <v>0</v>
      </c>
      <c r="H3817" s="1">
        <f>SUM($D$2:D3817)/SUM($D$2:$D$11829)</f>
        <v>0.99582893089884261</v>
      </c>
      <c r="I3817" t="str">
        <f t="shared" si="59"/>
        <v>C</v>
      </c>
    </row>
    <row r="3818" spans="1:9">
      <c r="A3818" t="s">
        <v>8069</v>
      </c>
      <c r="B3818" t="s">
        <v>8070</v>
      </c>
      <c r="C3818">
        <v>10</v>
      </c>
      <c r="D3818">
        <v>759880</v>
      </c>
      <c r="E3818">
        <v>0</v>
      </c>
      <c r="F3818" t="s">
        <v>2664</v>
      </c>
      <c r="G3818">
        <v>759880</v>
      </c>
      <c r="H3818" s="1">
        <f>SUM($D$2:D3818)/SUM($D$2:$D$11829)</f>
        <v>0.9958312657813867</v>
      </c>
      <c r="I3818" t="str">
        <f t="shared" si="59"/>
        <v>C</v>
      </c>
    </row>
    <row r="3819" spans="1:9">
      <c r="A3819" t="s">
        <v>8071</v>
      </c>
      <c r="B3819" t="s">
        <v>8072</v>
      </c>
      <c r="C3819">
        <v>1</v>
      </c>
      <c r="D3819">
        <v>759600</v>
      </c>
      <c r="E3819">
        <v>0</v>
      </c>
      <c r="F3819" t="s">
        <v>1719</v>
      </c>
      <c r="G3819">
        <v>0</v>
      </c>
      <c r="H3819" s="1">
        <f>SUM($D$2:D3819)/SUM($D$2:$D$11829)</f>
        <v>0.99583359980357489</v>
      </c>
      <c r="I3819" t="str">
        <f t="shared" si="59"/>
        <v>C</v>
      </c>
    </row>
    <row r="3820" spans="1:9">
      <c r="A3820" t="s">
        <v>8073</v>
      </c>
      <c r="B3820" t="s">
        <v>8074</v>
      </c>
      <c r="C3820">
        <v>10</v>
      </c>
      <c r="D3820">
        <v>759315.58984375</v>
      </c>
      <c r="E3820">
        <v>0</v>
      </c>
      <c r="F3820" t="s">
        <v>52</v>
      </c>
      <c r="G3820">
        <v>170868.90625</v>
      </c>
      <c r="H3820" s="1">
        <f>SUM($D$2:D3820)/SUM($D$2:$D$11829)</f>
        <v>0.99583593295185646</v>
      </c>
      <c r="I3820" t="str">
        <f t="shared" si="59"/>
        <v>C</v>
      </c>
    </row>
    <row r="3821" spans="1:9">
      <c r="A3821" t="s">
        <v>8075</v>
      </c>
      <c r="B3821" t="s">
        <v>8076</v>
      </c>
      <c r="C3821">
        <v>4</v>
      </c>
      <c r="D3821">
        <v>758551.109375</v>
      </c>
      <c r="E3821">
        <v>0</v>
      </c>
      <c r="F3821" t="s">
        <v>2565</v>
      </c>
      <c r="G3821">
        <v>758551.109375</v>
      </c>
      <c r="H3821" s="1">
        <f>SUM($D$2:D3821)/SUM($D$2:$D$11829)</f>
        <v>0.9958382637511195</v>
      </c>
      <c r="I3821" t="str">
        <f t="shared" si="59"/>
        <v>C</v>
      </c>
    </row>
    <row r="3822" spans="1:9">
      <c r="A3822" t="s">
        <v>8077</v>
      </c>
      <c r="B3822" t="s">
        <v>8078</v>
      </c>
      <c r="C3822">
        <v>2</v>
      </c>
      <c r="D3822">
        <v>757178.75</v>
      </c>
      <c r="E3822">
        <v>0</v>
      </c>
      <c r="F3822" t="s">
        <v>4823</v>
      </c>
      <c r="G3822">
        <v>0</v>
      </c>
      <c r="H3822" s="1">
        <f>SUM($D$2:D3822)/SUM($D$2:$D$11829)</f>
        <v>0.99584059033353522</v>
      </c>
      <c r="I3822" t="str">
        <f t="shared" si="59"/>
        <v>C</v>
      </c>
    </row>
    <row r="3823" spans="1:9">
      <c r="A3823" t="s">
        <v>8079</v>
      </c>
      <c r="B3823" t="s">
        <v>8080</v>
      </c>
      <c r="C3823">
        <v>1</v>
      </c>
      <c r="D3823">
        <v>756882</v>
      </c>
      <c r="E3823">
        <v>0</v>
      </c>
      <c r="F3823" t="s">
        <v>1867</v>
      </c>
      <c r="G3823">
        <v>0</v>
      </c>
      <c r="H3823" s="1">
        <f>SUM($D$2:D3823)/SUM($D$2:$D$11829)</f>
        <v>0.99584291600412755</v>
      </c>
      <c r="I3823" t="str">
        <f t="shared" si="59"/>
        <v>C</v>
      </c>
    </row>
    <row r="3824" spans="1:9">
      <c r="A3824" t="s">
        <v>8081</v>
      </c>
      <c r="B3824" t="s">
        <v>8082</v>
      </c>
      <c r="C3824">
        <v>5</v>
      </c>
      <c r="D3824">
        <v>756636.3125</v>
      </c>
      <c r="E3824">
        <v>0</v>
      </c>
      <c r="F3824" t="s">
        <v>104</v>
      </c>
      <c r="G3824">
        <v>0</v>
      </c>
      <c r="H3824" s="1">
        <f>SUM($D$2:D3824)/SUM($D$2:$D$11829)</f>
        <v>0.99584524091979609</v>
      </c>
      <c r="I3824" t="str">
        <f t="shared" si="59"/>
        <v>C</v>
      </c>
    </row>
    <row r="3825" spans="1:9">
      <c r="A3825" t="s">
        <v>8083</v>
      </c>
      <c r="B3825" t="s">
        <v>8084</v>
      </c>
      <c r="C3825">
        <v>4</v>
      </c>
      <c r="D3825">
        <v>755257.28125</v>
      </c>
      <c r="E3825">
        <v>0</v>
      </c>
      <c r="F3825" t="s">
        <v>338</v>
      </c>
      <c r="G3825">
        <v>381253.28125</v>
      </c>
      <c r="H3825" s="1">
        <f>SUM($D$2:D3825)/SUM($D$2:$D$11829)</f>
        <v>0.9958475615981166</v>
      </c>
      <c r="I3825" t="str">
        <f t="shared" si="59"/>
        <v>C</v>
      </c>
    </row>
    <row r="3826" spans="1:9">
      <c r="A3826" t="s">
        <v>8085</v>
      </c>
      <c r="B3826" t="s">
        <v>8086</v>
      </c>
      <c r="C3826">
        <v>2</v>
      </c>
      <c r="D3826">
        <v>754305.625</v>
      </c>
      <c r="E3826">
        <v>0</v>
      </c>
      <c r="F3826" t="s">
        <v>5047</v>
      </c>
      <c r="G3826">
        <v>0</v>
      </c>
      <c r="H3826" s="1">
        <f>SUM($D$2:D3826)/SUM($D$2:$D$11829)</f>
        <v>0.99584987935228397</v>
      </c>
      <c r="I3826" t="str">
        <f t="shared" si="59"/>
        <v>C</v>
      </c>
    </row>
    <row r="3827" spans="1:9">
      <c r="A3827" t="s">
        <v>8087</v>
      </c>
      <c r="B3827" t="s">
        <v>8088</v>
      </c>
      <c r="C3827">
        <v>1</v>
      </c>
      <c r="D3827">
        <v>754138.5625</v>
      </c>
      <c r="E3827">
        <v>0</v>
      </c>
      <c r="F3827" t="s">
        <v>1867</v>
      </c>
      <c r="G3827">
        <v>0</v>
      </c>
      <c r="H3827" s="1">
        <f>SUM($D$2:D3827)/SUM($D$2:$D$11829)</f>
        <v>0.99585219659311852</v>
      </c>
      <c r="I3827" t="str">
        <f t="shared" si="59"/>
        <v>C</v>
      </c>
    </row>
    <row r="3828" spans="1:9">
      <c r="A3828" t="s">
        <v>8089</v>
      </c>
      <c r="B3828" t="s">
        <v>8090</v>
      </c>
      <c r="C3828">
        <v>1</v>
      </c>
      <c r="D3828">
        <v>753667.25</v>
      </c>
      <c r="E3828">
        <v>0</v>
      </c>
      <c r="F3828" t="s">
        <v>1867</v>
      </c>
      <c r="G3828">
        <v>0</v>
      </c>
      <c r="H3828" s="1">
        <f>SUM($D$2:D3828)/SUM($D$2:$D$11829)</f>
        <v>0.99585451238575151</v>
      </c>
      <c r="I3828" t="str">
        <f t="shared" si="59"/>
        <v>C</v>
      </c>
    </row>
    <row r="3829" spans="1:9">
      <c r="A3829" t="s">
        <v>8091</v>
      </c>
      <c r="B3829" t="s">
        <v>8092</v>
      </c>
      <c r="C3829">
        <v>5</v>
      </c>
      <c r="D3829">
        <v>753144.28515625</v>
      </c>
      <c r="E3829">
        <v>0</v>
      </c>
      <c r="F3829" t="s">
        <v>851</v>
      </c>
      <c r="G3829">
        <v>479137.53125</v>
      </c>
      <c r="H3829" s="1">
        <f>SUM($D$2:D3829)/SUM($D$2:$D$11829)</f>
        <v>0.99585682657147101</v>
      </c>
      <c r="I3829" t="str">
        <f t="shared" si="59"/>
        <v>C</v>
      </c>
    </row>
    <row r="3830" spans="1:9">
      <c r="A3830" t="s">
        <v>8093</v>
      </c>
      <c r="B3830" t="s">
        <v>8094</v>
      </c>
      <c r="C3830">
        <v>3</v>
      </c>
      <c r="D3830">
        <v>752900</v>
      </c>
      <c r="E3830">
        <v>0</v>
      </c>
      <c r="F3830" t="s">
        <v>8095</v>
      </c>
      <c r="G3830">
        <v>248500</v>
      </c>
      <c r="H3830" s="1">
        <f>SUM($D$2:D3830)/SUM($D$2:$D$11829)</f>
        <v>0.99585914000657583</v>
      </c>
      <c r="I3830" t="str">
        <f t="shared" si="59"/>
        <v>C</v>
      </c>
    </row>
    <row r="3831" spans="1:9">
      <c r="A3831" t="s">
        <v>8096</v>
      </c>
      <c r="B3831" t="s">
        <v>8097</v>
      </c>
      <c r="C3831">
        <v>6</v>
      </c>
      <c r="D3831">
        <v>752370.9453125</v>
      </c>
      <c r="E3831">
        <v>0</v>
      </c>
      <c r="F3831" t="s">
        <v>1867</v>
      </c>
      <c r="G3831">
        <v>752370.9453125</v>
      </c>
      <c r="H3831" s="1">
        <f>SUM($D$2:D3831)/SUM($D$2:$D$11829)</f>
        <v>0.99586145181605468</v>
      </c>
      <c r="I3831" t="str">
        <f t="shared" si="59"/>
        <v>C</v>
      </c>
    </row>
    <row r="3832" spans="1:9">
      <c r="A3832" t="s">
        <v>8098</v>
      </c>
      <c r="B3832" t="s">
        <v>8099</v>
      </c>
      <c r="C3832">
        <v>12</v>
      </c>
      <c r="D3832">
        <v>751824.32421875</v>
      </c>
      <c r="E3832">
        <v>0</v>
      </c>
      <c r="F3832" t="s">
        <v>738</v>
      </c>
      <c r="G3832">
        <v>0</v>
      </c>
      <c r="H3832" s="1">
        <f>SUM($D$2:D3832)/SUM($D$2:$D$11829)</f>
        <v>0.99586376194593151</v>
      </c>
      <c r="I3832" t="str">
        <f t="shared" si="59"/>
        <v>C</v>
      </c>
    </row>
    <row r="3833" spans="1:9">
      <c r="A3833" t="s">
        <v>8100</v>
      </c>
      <c r="B3833" t="s">
        <v>8101</v>
      </c>
      <c r="C3833">
        <v>3</v>
      </c>
      <c r="D3833">
        <v>751134.03125</v>
      </c>
      <c r="E3833">
        <v>0</v>
      </c>
      <c r="F3833" t="s">
        <v>7140</v>
      </c>
      <c r="G3833">
        <v>0</v>
      </c>
      <c r="H3833" s="1">
        <f>SUM($D$2:D3833)/SUM($D$2:$D$11829)</f>
        <v>0.99586606995474569</v>
      </c>
      <c r="I3833" t="str">
        <f t="shared" si="59"/>
        <v>C</v>
      </c>
    </row>
    <row r="3834" spans="1:9">
      <c r="A3834" t="s">
        <v>8102</v>
      </c>
      <c r="B3834" t="s">
        <v>8103</v>
      </c>
      <c r="C3834">
        <v>2</v>
      </c>
      <c r="D3834">
        <v>750481.34375</v>
      </c>
      <c r="E3834">
        <v>0</v>
      </c>
      <c r="F3834" t="s">
        <v>2952</v>
      </c>
      <c r="G3834">
        <v>0</v>
      </c>
      <c r="H3834" s="1">
        <f>SUM($D$2:D3834)/SUM($D$2:$D$11829)</f>
        <v>0.99586837595804778</v>
      </c>
      <c r="I3834" t="str">
        <f t="shared" si="59"/>
        <v>C</v>
      </c>
    </row>
    <row r="3835" spans="1:9">
      <c r="A3835" t="s">
        <v>8104</v>
      </c>
      <c r="B3835" t="s">
        <v>8105</v>
      </c>
      <c r="C3835">
        <v>1</v>
      </c>
      <c r="D3835">
        <v>750000</v>
      </c>
      <c r="E3835">
        <v>0</v>
      </c>
      <c r="F3835" t="s">
        <v>1867</v>
      </c>
      <c r="G3835">
        <v>0</v>
      </c>
      <c r="H3835" s="1">
        <f>SUM($D$2:D3835)/SUM($D$2:$D$11829)</f>
        <v>0.9958706804823253</v>
      </c>
      <c r="I3835" t="str">
        <f t="shared" si="59"/>
        <v>C</v>
      </c>
    </row>
    <row r="3836" spans="1:9">
      <c r="A3836" t="s">
        <v>8106</v>
      </c>
      <c r="B3836" t="s">
        <v>8107</v>
      </c>
      <c r="C3836">
        <v>1</v>
      </c>
      <c r="D3836">
        <v>749999</v>
      </c>
      <c r="E3836">
        <v>0</v>
      </c>
      <c r="F3836" t="s">
        <v>152</v>
      </c>
      <c r="G3836">
        <v>0</v>
      </c>
      <c r="H3836" s="1">
        <f>SUM($D$2:D3836)/SUM($D$2:$D$11829)</f>
        <v>0.99587298500353005</v>
      </c>
      <c r="I3836" t="str">
        <f t="shared" si="59"/>
        <v>C</v>
      </c>
    </row>
    <row r="3837" spans="1:9">
      <c r="A3837" t="s">
        <v>8108</v>
      </c>
      <c r="B3837" t="s">
        <v>8109</v>
      </c>
      <c r="C3837">
        <v>4</v>
      </c>
      <c r="D3837">
        <v>749291.42504882801</v>
      </c>
      <c r="E3837">
        <v>0</v>
      </c>
      <c r="F3837" t="s">
        <v>708</v>
      </c>
      <c r="G3837">
        <v>749291.42504882801</v>
      </c>
      <c r="H3837" s="1">
        <f>SUM($D$2:D3837)/SUM($D$2:$D$11829)</f>
        <v>0.99587528735057007</v>
      </c>
      <c r="I3837" t="str">
        <f t="shared" si="59"/>
        <v>C</v>
      </c>
    </row>
    <row r="3838" spans="1:9">
      <c r="A3838" t="s">
        <v>8110</v>
      </c>
      <c r="B3838" t="s">
        <v>8111</v>
      </c>
      <c r="C3838">
        <v>3</v>
      </c>
      <c r="D3838">
        <v>748648.3125</v>
      </c>
      <c r="E3838">
        <v>0</v>
      </c>
      <c r="F3838" t="s">
        <v>479</v>
      </c>
      <c r="G3838">
        <v>0</v>
      </c>
      <c r="H3838" s="1">
        <f>SUM($D$2:D3838)/SUM($D$2:$D$11829)</f>
        <v>0.99587758772151869</v>
      </c>
      <c r="I3838" t="str">
        <f t="shared" si="59"/>
        <v>C</v>
      </c>
    </row>
    <row r="3839" spans="1:9">
      <c r="A3839" t="s">
        <v>8112</v>
      </c>
      <c r="B3839" t="s">
        <v>8113</v>
      </c>
      <c r="C3839">
        <v>1</v>
      </c>
      <c r="D3839">
        <v>747768</v>
      </c>
      <c r="E3839">
        <v>0</v>
      </c>
      <c r="F3839" t="s">
        <v>1867</v>
      </c>
      <c r="G3839">
        <v>0</v>
      </c>
      <c r="H3839" s="1">
        <f>SUM($D$2:D3839)/SUM($D$2:$D$11829)</f>
        <v>0.99587988538753203</v>
      </c>
      <c r="I3839" t="str">
        <f t="shared" si="59"/>
        <v>C</v>
      </c>
    </row>
    <row r="3840" spans="1:9">
      <c r="A3840" t="s">
        <v>8114</v>
      </c>
      <c r="B3840" t="s">
        <v>8115</v>
      </c>
      <c r="C3840">
        <v>2</v>
      </c>
      <c r="D3840">
        <v>746787.90625</v>
      </c>
      <c r="E3840">
        <v>0</v>
      </c>
      <c r="F3840" t="s">
        <v>2989</v>
      </c>
      <c r="G3840">
        <v>327250</v>
      </c>
      <c r="H3840" s="1">
        <f>SUM($D$2:D3840)/SUM($D$2:$D$11829)</f>
        <v>0.99588218004201212</v>
      </c>
      <c r="I3840" t="str">
        <f t="shared" si="59"/>
        <v>C</v>
      </c>
    </row>
    <row r="3841" spans="1:9">
      <c r="A3841" t="s">
        <v>8116</v>
      </c>
      <c r="B3841" t="s">
        <v>8117</v>
      </c>
      <c r="C3841">
        <v>1</v>
      </c>
      <c r="D3841">
        <v>746303.6875</v>
      </c>
      <c r="E3841">
        <v>0</v>
      </c>
      <c r="F3841" t="s">
        <v>1867</v>
      </c>
      <c r="G3841">
        <v>0</v>
      </c>
      <c r="H3841" s="1">
        <f>SUM($D$2:D3841)/SUM($D$2:$D$11829)</f>
        <v>0.99588447320863382</v>
      </c>
      <c r="I3841" t="str">
        <f t="shared" si="59"/>
        <v>C</v>
      </c>
    </row>
    <row r="3842" spans="1:9">
      <c r="A3842" t="s">
        <v>8118</v>
      </c>
      <c r="B3842" t="s">
        <v>8119</v>
      </c>
      <c r="C3842">
        <v>20</v>
      </c>
      <c r="D3842">
        <v>746103.56933593797</v>
      </c>
      <c r="E3842">
        <v>0</v>
      </c>
      <c r="F3842" t="s">
        <v>52</v>
      </c>
      <c r="G3842">
        <v>427171.05566406302</v>
      </c>
      <c r="H3842" s="1">
        <f>SUM($D$2:D3842)/SUM($D$2:$D$11829)</f>
        <v>0.99588676576035262</v>
      </c>
      <c r="I3842" t="str">
        <f t="shared" si="59"/>
        <v>C</v>
      </c>
    </row>
    <row r="3843" spans="1:9">
      <c r="A3843" t="s">
        <v>8120</v>
      </c>
      <c r="B3843" t="s">
        <v>8121</v>
      </c>
      <c r="C3843">
        <v>10</v>
      </c>
      <c r="D3843">
        <v>745381.9921875</v>
      </c>
      <c r="E3843">
        <v>0</v>
      </c>
      <c r="F3843" t="s">
        <v>1867</v>
      </c>
      <c r="G3843">
        <v>0</v>
      </c>
      <c r="H3843" s="1">
        <f>SUM($D$2:D3843)/SUM($D$2:$D$11829)</f>
        <v>0.99588905609488199</v>
      </c>
      <c r="I3843" t="str">
        <f t="shared" ref="I3843:I3906" si="60">IF(H3843&lt;=0.8,"A",IF(H3843&lt;=0.95,"B","C"))</f>
        <v>C</v>
      </c>
    </row>
    <row r="3844" spans="1:9">
      <c r="A3844" t="s">
        <v>8122</v>
      </c>
      <c r="B3844" t="s">
        <v>8123</v>
      </c>
      <c r="C3844">
        <v>2</v>
      </c>
      <c r="D3844">
        <v>744499.6875</v>
      </c>
      <c r="E3844">
        <v>0</v>
      </c>
      <c r="F3844" t="s">
        <v>708</v>
      </c>
      <c r="G3844">
        <v>744499.6875</v>
      </c>
      <c r="H3844" s="1">
        <f>SUM($D$2:D3844)/SUM($D$2:$D$11829)</f>
        <v>0.99589134371835453</v>
      </c>
      <c r="I3844" t="str">
        <f t="shared" si="60"/>
        <v>C</v>
      </c>
    </row>
    <row r="3845" spans="1:9">
      <c r="A3845" t="s">
        <v>8124</v>
      </c>
      <c r="B3845" t="s">
        <v>8125</v>
      </c>
      <c r="C3845">
        <v>10</v>
      </c>
      <c r="D3845">
        <v>743861.384765625</v>
      </c>
      <c r="E3845">
        <v>0</v>
      </c>
      <c r="F3845" t="s">
        <v>206</v>
      </c>
      <c r="G3845">
        <v>665860.955078125</v>
      </c>
      <c r="H3845" s="1">
        <f>SUM($D$2:D3845)/SUM($D$2:$D$11829)</f>
        <v>0.99589362938051496</v>
      </c>
      <c r="I3845" t="str">
        <f t="shared" si="60"/>
        <v>C</v>
      </c>
    </row>
    <row r="3846" spans="1:9">
      <c r="A3846" t="s">
        <v>8126</v>
      </c>
      <c r="B3846" t="s">
        <v>8127</v>
      </c>
      <c r="C3846">
        <v>2</v>
      </c>
      <c r="D3846">
        <v>743698.9375</v>
      </c>
      <c r="E3846">
        <v>0</v>
      </c>
      <c r="F3846" t="s">
        <v>564</v>
      </c>
      <c r="G3846">
        <v>0</v>
      </c>
      <c r="H3846" s="1">
        <f>SUM($D$2:D3846)/SUM($D$2:$D$11829)</f>
        <v>0.99589591454352389</v>
      </c>
      <c r="I3846" t="str">
        <f t="shared" si="60"/>
        <v>C</v>
      </c>
    </row>
    <row r="3847" spans="1:9">
      <c r="A3847" t="s">
        <v>8128</v>
      </c>
      <c r="B3847" t="s">
        <v>8129</v>
      </c>
      <c r="C3847">
        <v>1</v>
      </c>
      <c r="D3847">
        <v>742300</v>
      </c>
      <c r="E3847">
        <v>0</v>
      </c>
      <c r="F3847" t="s">
        <v>8130</v>
      </c>
      <c r="G3847">
        <v>742300</v>
      </c>
      <c r="H3847" s="1">
        <f>SUM($D$2:D3847)/SUM($D$2:$D$11829)</f>
        <v>0.99589819540801883</v>
      </c>
      <c r="I3847" t="str">
        <f t="shared" si="60"/>
        <v>C</v>
      </c>
    </row>
    <row r="3848" spans="1:9">
      <c r="A3848" t="s">
        <v>8131</v>
      </c>
      <c r="B3848" t="s">
        <v>8132</v>
      </c>
      <c r="C3848">
        <v>10</v>
      </c>
      <c r="D3848">
        <v>742213.30078125</v>
      </c>
      <c r="E3848">
        <v>0</v>
      </c>
      <c r="F3848" t="s">
        <v>8133</v>
      </c>
      <c r="G3848">
        <v>487087</v>
      </c>
      <c r="H3848" s="1">
        <f>SUM($D$2:D3848)/SUM($D$2:$D$11829)</f>
        <v>0.99590047600611309</v>
      </c>
      <c r="I3848" t="str">
        <f t="shared" si="60"/>
        <v>C</v>
      </c>
    </row>
    <row r="3849" spans="1:9">
      <c r="A3849" t="s">
        <v>8134</v>
      </c>
      <c r="B3849" t="s">
        <v>8135</v>
      </c>
      <c r="C3849">
        <v>3</v>
      </c>
      <c r="D3849">
        <v>741754.75</v>
      </c>
      <c r="E3849">
        <v>0</v>
      </c>
      <c r="F3849" t="s">
        <v>52</v>
      </c>
      <c r="G3849">
        <v>10400</v>
      </c>
      <c r="H3849" s="1">
        <f>SUM($D$2:D3849)/SUM($D$2:$D$11829)</f>
        <v>0.99590275519521887</v>
      </c>
      <c r="I3849" t="str">
        <f t="shared" si="60"/>
        <v>C</v>
      </c>
    </row>
    <row r="3850" spans="1:9">
      <c r="A3850" t="s">
        <v>8136</v>
      </c>
      <c r="B3850" t="s">
        <v>8137</v>
      </c>
      <c r="C3850">
        <v>5</v>
      </c>
      <c r="D3850">
        <v>741720.40625</v>
      </c>
      <c r="E3850">
        <v>0</v>
      </c>
      <c r="F3850" t="s">
        <v>1867</v>
      </c>
      <c r="G3850">
        <v>741720.40625</v>
      </c>
      <c r="H3850" s="1">
        <f>SUM($D$2:D3850)/SUM($D$2:$D$11829)</f>
        <v>0.99590503427879673</v>
      </c>
      <c r="I3850" t="str">
        <f t="shared" si="60"/>
        <v>C</v>
      </c>
    </row>
    <row r="3851" spans="1:9">
      <c r="A3851" t="s">
        <v>8138</v>
      </c>
      <c r="B3851" t="s">
        <v>8139</v>
      </c>
      <c r="C3851">
        <v>6</v>
      </c>
      <c r="D3851">
        <v>741540.8125</v>
      </c>
      <c r="E3851">
        <v>0</v>
      </c>
      <c r="F3851" t="s">
        <v>489</v>
      </c>
      <c r="G3851">
        <v>60524</v>
      </c>
      <c r="H3851" s="1">
        <f>SUM($D$2:D3851)/SUM($D$2:$D$11829)</f>
        <v>0.9959073128105369</v>
      </c>
      <c r="I3851" t="str">
        <f t="shared" si="60"/>
        <v>C</v>
      </c>
    </row>
    <row r="3852" spans="1:9">
      <c r="A3852" t="s">
        <v>8140</v>
      </c>
      <c r="B3852" t="s">
        <v>8141</v>
      </c>
      <c r="C3852">
        <v>2</v>
      </c>
      <c r="D3852">
        <v>741500</v>
      </c>
      <c r="E3852">
        <v>0</v>
      </c>
      <c r="F3852" t="s">
        <v>2361</v>
      </c>
      <c r="G3852">
        <v>741500</v>
      </c>
      <c r="H3852" s="1">
        <f>SUM($D$2:D3852)/SUM($D$2:$D$11829)</f>
        <v>0.99590959121687261</v>
      </c>
      <c r="I3852" t="str">
        <f t="shared" si="60"/>
        <v>C</v>
      </c>
    </row>
    <row r="3853" spans="1:9">
      <c r="A3853" t="s">
        <v>8142</v>
      </c>
      <c r="B3853" t="s">
        <v>8143</v>
      </c>
      <c r="C3853">
        <v>2</v>
      </c>
      <c r="D3853">
        <v>741446.09375</v>
      </c>
      <c r="E3853">
        <v>0</v>
      </c>
      <c r="F3853" t="s">
        <v>4887</v>
      </c>
      <c r="G3853">
        <v>0</v>
      </c>
      <c r="H3853" s="1">
        <f>SUM($D$2:D3853)/SUM($D$2:$D$11829)</f>
        <v>0.99591186945757071</v>
      </c>
      <c r="I3853" t="str">
        <f t="shared" si="60"/>
        <v>C</v>
      </c>
    </row>
    <row r="3854" spans="1:9">
      <c r="A3854" t="s">
        <v>8144</v>
      </c>
      <c r="B3854" t="s">
        <v>8145</v>
      </c>
      <c r="C3854">
        <v>1</v>
      </c>
      <c r="D3854">
        <v>741408.875</v>
      </c>
      <c r="E3854">
        <v>0</v>
      </c>
      <c r="F3854" t="s">
        <v>901</v>
      </c>
      <c r="G3854">
        <v>0</v>
      </c>
      <c r="H3854" s="1">
        <f>SUM($D$2:D3854)/SUM($D$2:$D$11829)</f>
        <v>0.99591414758390673</v>
      </c>
      <c r="I3854" t="str">
        <f t="shared" si="60"/>
        <v>C</v>
      </c>
    </row>
    <row r="3855" spans="1:9">
      <c r="A3855" t="s">
        <v>8146</v>
      </c>
      <c r="B3855" t="s">
        <v>8147</v>
      </c>
      <c r="C3855">
        <v>18</v>
      </c>
      <c r="D3855">
        <v>741397.57714843797</v>
      </c>
      <c r="E3855">
        <v>0</v>
      </c>
      <c r="F3855" t="s">
        <v>49</v>
      </c>
      <c r="G3855">
        <v>0</v>
      </c>
      <c r="H3855" s="1">
        <f>SUM($D$2:D3855)/SUM($D$2:$D$11829)</f>
        <v>0.99591642567552785</v>
      </c>
      <c r="I3855" t="str">
        <f t="shared" si="60"/>
        <v>C</v>
      </c>
    </row>
    <row r="3856" spans="1:9">
      <c r="A3856" t="s">
        <v>8148</v>
      </c>
      <c r="B3856" t="s">
        <v>8149</v>
      </c>
      <c r="C3856">
        <v>2</v>
      </c>
      <c r="D3856">
        <v>740047.79980468797</v>
      </c>
      <c r="E3856">
        <v>0</v>
      </c>
      <c r="F3856" t="s">
        <v>1883</v>
      </c>
      <c r="G3856">
        <v>0</v>
      </c>
      <c r="H3856" s="1">
        <f>SUM($D$2:D3856)/SUM($D$2:$D$11829)</f>
        <v>0.99591869961968937</v>
      </c>
      <c r="I3856" t="str">
        <f t="shared" si="60"/>
        <v>C</v>
      </c>
    </row>
    <row r="3857" spans="1:9">
      <c r="A3857" t="s">
        <v>8150</v>
      </c>
      <c r="B3857" t="s">
        <v>8151</v>
      </c>
      <c r="C3857">
        <v>2</v>
      </c>
      <c r="D3857">
        <v>739859.46875</v>
      </c>
      <c r="E3857">
        <v>0</v>
      </c>
      <c r="F3857" t="s">
        <v>8133</v>
      </c>
      <c r="G3857">
        <v>739859.46875</v>
      </c>
      <c r="H3857" s="1">
        <f>SUM($D$2:D3857)/SUM($D$2:$D$11829)</f>
        <v>0.99592097298516635</v>
      </c>
      <c r="I3857" t="str">
        <f t="shared" si="60"/>
        <v>C</v>
      </c>
    </row>
    <row r="3858" spans="1:9">
      <c r="A3858" t="s">
        <v>8152</v>
      </c>
      <c r="B3858" t="s">
        <v>8153</v>
      </c>
      <c r="C3858">
        <v>2</v>
      </c>
      <c r="D3858">
        <v>739338</v>
      </c>
      <c r="E3858">
        <v>0</v>
      </c>
      <c r="F3858" t="s">
        <v>3812</v>
      </c>
      <c r="G3858">
        <v>739338</v>
      </c>
      <c r="H3858" s="1">
        <f>SUM($D$2:D3858)/SUM($D$2:$D$11829)</f>
        <v>0.99592324474832672</v>
      </c>
      <c r="I3858" t="str">
        <f t="shared" si="60"/>
        <v>C</v>
      </c>
    </row>
    <row r="3859" spans="1:9">
      <c r="A3859" t="s">
        <v>8154</v>
      </c>
      <c r="B3859" t="s">
        <v>8155</v>
      </c>
      <c r="C3859">
        <v>9</v>
      </c>
      <c r="D3859">
        <v>739135.67834472703</v>
      </c>
      <c r="E3859">
        <v>0</v>
      </c>
      <c r="F3859" t="s">
        <v>1867</v>
      </c>
      <c r="G3859">
        <v>739135.67834472703</v>
      </c>
      <c r="H3859" s="1">
        <f>SUM($D$2:D3859)/SUM($D$2:$D$11829)</f>
        <v>0.9959255158898136</v>
      </c>
      <c r="I3859" t="str">
        <f t="shared" si="60"/>
        <v>C</v>
      </c>
    </row>
    <row r="3860" spans="1:9">
      <c r="A3860" t="s">
        <v>8156</v>
      </c>
      <c r="B3860" t="s">
        <v>8157</v>
      </c>
      <c r="C3860">
        <v>1</v>
      </c>
      <c r="D3860">
        <v>738959.75</v>
      </c>
      <c r="E3860">
        <v>0</v>
      </c>
      <c r="F3860" t="s">
        <v>104</v>
      </c>
      <c r="G3860">
        <v>0</v>
      </c>
      <c r="H3860" s="1">
        <f>SUM($D$2:D3860)/SUM($D$2:$D$11829)</f>
        <v>0.99592778649072555</v>
      </c>
      <c r="I3860" t="str">
        <f t="shared" si="60"/>
        <v>C</v>
      </c>
    </row>
    <row r="3861" spans="1:9">
      <c r="A3861" t="s">
        <v>8158</v>
      </c>
      <c r="B3861" t="s">
        <v>8159</v>
      </c>
      <c r="C3861">
        <v>2</v>
      </c>
      <c r="D3861">
        <v>738086.40625</v>
      </c>
      <c r="E3861">
        <v>0</v>
      </c>
      <c r="F3861" t="s">
        <v>1145</v>
      </c>
      <c r="G3861">
        <v>0</v>
      </c>
      <c r="H3861" s="1">
        <f>SUM($D$2:D3861)/SUM($D$2:$D$11829)</f>
        <v>0.995930054408115</v>
      </c>
      <c r="I3861" t="str">
        <f t="shared" si="60"/>
        <v>C</v>
      </c>
    </row>
    <row r="3862" spans="1:9">
      <c r="A3862" t="s">
        <v>8160</v>
      </c>
      <c r="B3862" t="s">
        <v>8161</v>
      </c>
      <c r="C3862">
        <v>1</v>
      </c>
      <c r="D3862">
        <v>737709.4375</v>
      </c>
      <c r="E3862">
        <v>0</v>
      </c>
      <c r="F3862" t="s">
        <v>2664</v>
      </c>
      <c r="G3862">
        <v>0</v>
      </c>
      <c r="H3862" s="1">
        <f>SUM($D$2:D3862)/SUM($D$2:$D$11829)</f>
        <v>0.99593232116719299</v>
      </c>
      <c r="I3862" t="str">
        <f t="shared" si="60"/>
        <v>C</v>
      </c>
    </row>
    <row r="3863" spans="1:9">
      <c r="A3863" t="s">
        <v>8162</v>
      </c>
      <c r="B3863" t="s">
        <v>8163</v>
      </c>
      <c r="C3863">
        <v>4</v>
      </c>
      <c r="D3863">
        <v>737549</v>
      </c>
      <c r="E3863">
        <v>0</v>
      </c>
      <c r="F3863" t="s">
        <v>8164</v>
      </c>
      <c r="G3863">
        <v>0</v>
      </c>
      <c r="H3863" s="1">
        <f>SUM($D$2:D3863)/SUM($D$2:$D$11829)</f>
        <v>0.99593458743329488</v>
      </c>
      <c r="I3863" t="str">
        <f t="shared" si="60"/>
        <v>C</v>
      </c>
    </row>
    <row r="3864" spans="1:9">
      <c r="A3864" t="s">
        <v>8165</v>
      </c>
      <c r="B3864" t="s">
        <v>8166</v>
      </c>
      <c r="C3864">
        <v>3</v>
      </c>
      <c r="D3864">
        <v>737417.6015625</v>
      </c>
      <c r="E3864">
        <v>0</v>
      </c>
      <c r="F3864" t="s">
        <v>1867</v>
      </c>
      <c r="G3864">
        <v>0</v>
      </c>
      <c r="H3864" s="1">
        <f>SUM($D$2:D3864)/SUM($D$2:$D$11829)</f>
        <v>0.99593685329564885</v>
      </c>
      <c r="I3864" t="str">
        <f t="shared" si="60"/>
        <v>C</v>
      </c>
    </row>
    <row r="3865" spans="1:9">
      <c r="A3865" t="s">
        <v>8167</v>
      </c>
      <c r="B3865" t="s">
        <v>8168</v>
      </c>
      <c r="C3865">
        <v>4</v>
      </c>
      <c r="D3865">
        <v>736954.8125</v>
      </c>
      <c r="E3865">
        <v>0</v>
      </c>
      <c r="F3865" t="s">
        <v>722</v>
      </c>
      <c r="G3865">
        <v>0</v>
      </c>
      <c r="H3865" s="1">
        <f>SUM($D$2:D3865)/SUM($D$2:$D$11829)</f>
        <v>0.99593911773599131</v>
      </c>
      <c r="I3865" t="str">
        <f t="shared" si="60"/>
        <v>C</v>
      </c>
    </row>
    <row r="3866" spans="1:9">
      <c r="A3866" t="s">
        <v>8169</v>
      </c>
      <c r="B3866" t="s">
        <v>8170</v>
      </c>
      <c r="C3866">
        <v>26</v>
      </c>
      <c r="D3866">
        <v>736894.4609375</v>
      </c>
      <c r="E3866">
        <v>0</v>
      </c>
      <c r="F3866" t="s">
        <v>52</v>
      </c>
      <c r="G3866">
        <v>652228.611328125</v>
      </c>
      <c r="H3866" s="1">
        <f>SUM($D$2:D3866)/SUM($D$2:$D$11829)</f>
        <v>0.99594138199089155</v>
      </c>
      <c r="I3866" t="str">
        <f t="shared" si="60"/>
        <v>C</v>
      </c>
    </row>
    <row r="3867" spans="1:9">
      <c r="A3867" t="s">
        <v>8171</v>
      </c>
      <c r="B3867" t="s">
        <v>8172</v>
      </c>
      <c r="C3867">
        <v>6</v>
      </c>
      <c r="D3867">
        <v>736552.8203125</v>
      </c>
      <c r="E3867">
        <v>0</v>
      </c>
      <c r="F3867" t="s">
        <v>649</v>
      </c>
      <c r="G3867">
        <v>559330</v>
      </c>
      <c r="H3867" s="1">
        <f>SUM($D$2:D3867)/SUM($D$2:$D$11829)</f>
        <v>0.99594364519603296</v>
      </c>
      <c r="I3867" t="str">
        <f t="shared" si="60"/>
        <v>C</v>
      </c>
    </row>
    <row r="3868" spans="1:9">
      <c r="A3868" t="s">
        <v>8173</v>
      </c>
      <c r="B3868" t="s">
        <v>8174</v>
      </c>
      <c r="C3868">
        <v>2</v>
      </c>
      <c r="D3868">
        <v>736428.8125</v>
      </c>
      <c r="E3868">
        <v>0</v>
      </c>
      <c r="F3868" t="s">
        <v>759</v>
      </c>
      <c r="G3868">
        <v>0</v>
      </c>
      <c r="H3868" s="1">
        <f>SUM($D$2:D3868)/SUM($D$2:$D$11829)</f>
        <v>0.99594590802013572</v>
      </c>
      <c r="I3868" t="str">
        <f t="shared" si="60"/>
        <v>C</v>
      </c>
    </row>
    <row r="3869" spans="1:9">
      <c r="A3869" t="s">
        <v>8175</v>
      </c>
      <c r="B3869" t="s">
        <v>8176</v>
      </c>
      <c r="C3869">
        <v>5</v>
      </c>
      <c r="D3869">
        <v>736329.203125</v>
      </c>
      <c r="E3869">
        <v>0</v>
      </c>
      <c r="F3869" t="s">
        <v>338</v>
      </c>
      <c r="G3869">
        <v>22870</v>
      </c>
      <c r="H3869" s="1">
        <f>SUM($D$2:D3869)/SUM($D$2:$D$11829)</f>
        <v>0.99594817053816886</v>
      </c>
      <c r="I3869" t="str">
        <f t="shared" si="60"/>
        <v>C</v>
      </c>
    </row>
    <row r="3870" spans="1:9">
      <c r="A3870" t="s">
        <v>8177</v>
      </c>
      <c r="B3870" t="s">
        <v>8178</v>
      </c>
      <c r="C3870">
        <v>1</v>
      </c>
      <c r="D3870">
        <v>736118</v>
      </c>
      <c r="E3870">
        <v>0</v>
      </c>
      <c r="F3870" t="s">
        <v>1867</v>
      </c>
      <c r="G3870">
        <v>0</v>
      </c>
      <c r="H3870" s="1">
        <f>SUM($D$2:D3870)/SUM($D$2:$D$11829)</f>
        <v>0.99595043240723846</v>
      </c>
      <c r="I3870" t="str">
        <f t="shared" si="60"/>
        <v>C</v>
      </c>
    </row>
    <row r="3871" spans="1:9">
      <c r="A3871" t="s">
        <v>8179</v>
      </c>
      <c r="B3871" t="s">
        <v>8180</v>
      </c>
      <c r="C3871">
        <v>2</v>
      </c>
      <c r="D3871">
        <v>736065.546875</v>
      </c>
      <c r="E3871">
        <v>0</v>
      </c>
      <c r="F3871" t="s">
        <v>559</v>
      </c>
      <c r="G3871">
        <v>736065.546875</v>
      </c>
      <c r="H3871" s="1">
        <f>SUM($D$2:D3871)/SUM($D$2:$D$11829)</f>
        <v>0.99595269411513521</v>
      </c>
      <c r="I3871" t="str">
        <f t="shared" si="60"/>
        <v>C</v>
      </c>
    </row>
    <row r="3872" spans="1:9">
      <c r="A3872" t="s">
        <v>8181</v>
      </c>
      <c r="B3872" t="s">
        <v>8182</v>
      </c>
      <c r="C3872">
        <v>1</v>
      </c>
      <c r="D3872">
        <v>735351</v>
      </c>
      <c r="E3872">
        <v>0</v>
      </c>
      <c r="F3872" t="s">
        <v>1867</v>
      </c>
      <c r="G3872">
        <v>0</v>
      </c>
      <c r="H3872" s="1">
        <f>SUM($D$2:D3872)/SUM($D$2:$D$11829)</f>
        <v>0.99595495362744457</v>
      </c>
      <c r="I3872" t="str">
        <f t="shared" si="60"/>
        <v>C</v>
      </c>
    </row>
    <row r="3873" spans="1:9">
      <c r="A3873" t="s">
        <v>8183</v>
      </c>
      <c r="B3873" t="s">
        <v>8184</v>
      </c>
      <c r="C3873">
        <v>3</v>
      </c>
      <c r="D3873">
        <v>735019.4921875</v>
      </c>
      <c r="E3873">
        <v>0</v>
      </c>
      <c r="F3873" t="s">
        <v>2664</v>
      </c>
      <c r="G3873">
        <v>0</v>
      </c>
      <c r="H3873" s="1">
        <f>SUM($D$2:D3873)/SUM($D$2:$D$11829)</f>
        <v>0.9959572121211302</v>
      </c>
      <c r="I3873" t="str">
        <f t="shared" si="60"/>
        <v>C</v>
      </c>
    </row>
    <row r="3874" spans="1:9">
      <c r="A3874" t="s">
        <v>8185</v>
      </c>
      <c r="B3874" t="s">
        <v>8186</v>
      </c>
      <c r="C3874">
        <v>1</v>
      </c>
      <c r="D3874">
        <v>734662</v>
      </c>
      <c r="E3874">
        <v>0</v>
      </c>
      <c r="F3874" t="s">
        <v>34</v>
      </c>
      <c r="G3874">
        <v>0</v>
      </c>
      <c r="H3874" s="1">
        <f>SUM($D$2:D3874)/SUM($D$2:$D$11829)</f>
        <v>0.99595946951634984</v>
      </c>
      <c r="I3874" t="str">
        <f t="shared" si="60"/>
        <v>C</v>
      </c>
    </row>
    <row r="3875" spans="1:9">
      <c r="A3875" t="s">
        <v>8187</v>
      </c>
      <c r="B3875" t="s">
        <v>8188</v>
      </c>
      <c r="C3875">
        <v>4</v>
      </c>
      <c r="D3875">
        <v>734635.5</v>
      </c>
      <c r="E3875">
        <v>0</v>
      </c>
      <c r="F3875" t="s">
        <v>2527</v>
      </c>
      <c r="G3875">
        <v>0</v>
      </c>
      <c r="H3875" s="1">
        <f>SUM($D$2:D3875)/SUM($D$2:$D$11829)</f>
        <v>0.99596172683014306</v>
      </c>
      <c r="I3875" t="str">
        <f t="shared" si="60"/>
        <v>C</v>
      </c>
    </row>
    <row r="3876" spans="1:9">
      <c r="A3876" t="s">
        <v>8189</v>
      </c>
      <c r="B3876" t="s">
        <v>8190</v>
      </c>
      <c r="C3876">
        <v>2</v>
      </c>
      <c r="D3876">
        <v>733319</v>
      </c>
      <c r="E3876">
        <v>0</v>
      </c>
      <c r="F3876" t="s">
        <v>2795</v>
      </c>
      <c r="G3876">
        <v>0</v>
      </c>
      <c r="H3876" s="1">
        <f>SUM($D$2:D3876)/SUM($D$2:$D$11829)</f>
        <v>0.995963980098728</v>
      </c>
      <c r="I3876" t="str">
        <f t="shared" si="60"/>
        <v>C</v>
      </c>
    </row>
    <row r="3877" spans="1:9">
      <c r="A3877" t="s">
        <v>8191</v>
      </c>
      <c r="B3877" t="s">
        <v>8192</v>
      </c>
      <c r="C3877">
        <v>6</v>
      </c>
      <c r="D3877">
        <v>732770</v>
      </c>
      <c r="E3877">
        <v>0</v>
      </c>
      <c r="F3877" t="s">
        <v>559</v>
      </c>
      <c r="G3877">
        <v>732770</v>
      </c>
      <c r="H3877" s="1">
        <f>SUM($D$2:D3877)/SUM($D$2:$D$11829)</f>
        <v>0.9959662316804011</v>
      </c>
      <c r="I3877" t="str">
        <f t="shared" si="60"/>
        <v>C</v>
      </c>
    </row>
    <row r="3878" spans="1:9">
      <c r="A3878" t="s">
        <v>8193</v>
      </c>
      <c r="B3878" t="s">
        <v>8194</v>
      </c>
      <c r="C3878">
        <v>21</v>
      </c>
      <c r="D3878">
        <v>732536.419921875</v>
      </c>
      <c r="E3878">
        <v>0</v>
      </c>
      <c r="F3878" t="s">
        <v>52</v>
      </c>
      <c r="G3878">
        <v>517516.419921875</v>
      </c>
      <c r="H3878" s="1">
        <f>SUM($D$2:D3878)/SUM($D$2:$D$11829)</f>
        <v>0.99596848254435288</v>
      </c>
      <c r="I3878" t="str">
        <f t="shared" si="60"/>
        <v>C</v>
      </c>
    </row>
    <row r="3879" spans="1:9">
      <c r="A3879" t="s">
        <v>8195</v>
      </c>
      <c r="B3879" t="s">
        <v>8196</v>
      </c>
      <c r="C3879">
        <v>2</v>
      </c>
      <c r="D3879">
        <v>732500</v>
      </c>
      <c r="E3879">
        <v>0</v>
      </c>
      <c r="F3879" t="s">
        <v>1799</v>
      </c>
      <c r="G3879">
        <v>0</v>
      </c>
      <c r="H3879" s="1">
        <f>SUM($D$2:D3879)/SUM($D$2:$D$11829)</f>
        <v>0.99597073329639729</v>
      </c>
      <c r="I3879" t="str">
        <f t="shared" si="60"/>
        <v>C</v>
      </c>
    </row>
    <row r="3880" spans="1:9">
      <c r="A3880" t="s">
        <v>8197</v>
      </c>
      <c r="B3880" t="s">
        <v>8198</v>
      </c>
      <c r="C3880">
        <v>6</v>
      </c>
      <c r="D3880">
        <v>732311.8203125</v>
      </c>
      <c r="E3880">
        <v>0</v>
      </c>
      <c r="F3880" t="s">
        <v>559</v>
      </c>
      <c r="G3880">
        <v>242051</v>
      </c>
      <c r="H3880" s="1">
        <f>SUM($D$2:D3880)/SUM($D$2:$D$11829)</f>
        <v>0.99597298347022212</v>
      </c>
      <c r="I3880" t="str">
        <f t="shared" si="60"/>
        <v>C</v>
      </c>
    </row>
    <row r="3881" spans="1:9">
      <c r="A3881" t="s">
        <v>8199</v>
      </c>
      <c r="B3881" t="s">
        <v>8200</v>
      </c>
      <c r="C3881">
        <v>4</v>
      </c>
      <c r="D3881">
        <v>732155.265625</v>
      </c>
      <c r="E3881">
        <v>0</v>
      </c>
      <c r="F3881" t="s">
        <v>145</v>
      </c>
      <c r="G3881">
        <v>0</v>
      </c>
      <c r="H3881" s="1">
        <f>SUM($D$2:D3881)/SUM($D$2:$D$11829)</f>
        <v>0.99597523316300152</v>
      </c>
      <c r="I3881" t="str">
        <f t="shared" si="60"/>
        <v>C</v>
      </c>
    </row>
    <row r="3882" spans="1:9">
      <c r="A3882" t="s">
        <v>8201</v>
      </c>
      <c r="B3882" t="s">
        <v>8202</v>
      </c>
      <c r="C3882">
        <v>1</v>
      </c>
      <c r="D3882">
        <v>731626.25</v>
      </c>
      <c r="E3882">
        <v>0</v>
      </c>
      <c r="F3882" t="s">
        <v>8203</v>
      </c>
      <c r="G3882">
        <v>731626.25</v>
      </c>
      <c r="H3882" s="1">
        <f>SUM($D$2:D3882)/SUM($D$2:$D$11829)</f>
        <v>0.99597748123027519</v>
      </c>
      <c r="I3882" t="str">
        <f t="shared" si="60"/>
        <v>C</v>
      </c>
    </row>
    <row r="3883" spans="1:9">
      <c r="A3883" t="s">
        <v>8204</v>
      </c>
      <c r="B3883" t="s">
        <v>8205</v>
      </c>
      <c r="C3883">
        <v>2</v>
      </c>
      <c r="D3883">
        <v>731516</v>
      </c>
      <c r="E3883">
        <v>0</v>
      </c>
      <c r="F3883" t="s">
        <v>52</v>
      </c>
      <c r="G3883">
        <v>284000</v>
      </c>
      <c r="H3883" s="1">
        <f>SUM($D$2:D3883)/SUM($D$2:$D$11829)</f>
        <v>0.99597972895878373</v>
      </c>
      <c r="I3883" t="str">
        <f t="shared" si="60"/>
        <v>C</v>
      </c>
    </row>
    <row r="3884" spans="1:9">
      <c r="A3884" t="s">
        <v>8206</v>
      </c>
      <c r="B3884" t="s">
        <v>8207</v>
      </c>
      <c r="C3884">
        <v>2</v>
      </c>
      <c r="D3884">
        <v>731236.921875</v>
      </c>
      <c r="E3884">
        <v>0</v>
      </c>
      <c r="F3884" t="s">
        <v>5371</v>
      </c>
      <c r="G3884">
        <v>731236.921875</v>
      </c>
      <c r="H3884" s="1">
        <f>SUM($D$2:D3884)/SUM($D$2:$D$11829)</f>
        <v>0.99598197582976911</v>
      </c>
      <c r="I3884" t="str">
        <f t="shared" si="60"/>
        <v>C</v>
      </c>
    </row>
    <row r="3885" spans="1:9">
      <c r="A3885" t="s">
        <v>8208</v>
      </c>
      <c r="B3885" t="s">
        <v>8209</v>
      </c>
      <c r="C3885">
        <v>8</v>
      </c>
      <c r="D3885">
        <v>730746.22998046898</v>
      </c>
      <c r="E3885">
        <v>0</v>
      </c>
      <c r="F3885" t="s">
        <v>107</v>
      </c>
      <c r="G3885">
        <v>730746.22998046898</v>
      </c>
      <c r="H3885" s="1">
        <f>SUM($D$2:D3885)/SUM($D$2:$D$11829)</f>
        <v>0.99598422119300611</v>
      </c>
      <c r="I3885" t="str">
        <f t="shared" si="60"/>
        <v>C</v>
      </c>
    </row>
    <row r="3886" spans="1:9">
      <c r="A3886" t="s">
        <v>8210</v>
      </c>
      <c r="B3886" t="s">
        <v>8211</v>
      </c>
      <c r="C3886">
        <v>3</v>
      </c>
      <c r="D3886">
        <v>730110</v>
      </c>
      <c r="E3886">
        <v>0</v>
      </c>
      <c r="F3886" t="s">
        <v>1799</v>
      </c>
      <c r="G3886">
        <v>0</v>
      </c>
      <c r="H3886" s="1">
        <f>SUM($D$2:D3886)/SUM($D$2:$D$11829)</f>
        <v>0.9959864646012998</v>
      </c>
      <c r="I3886" t="str">
        <f t="shared" si="60"/>
        <v>C</v>
      </c>
    </row>
    <row r="3887" spans="1:9">
      <c r="A3887" t="s">
        <v>8212</v>
      </c>
      <c r="B3887" t="s">
        <v>8213</v>
      </c>
      <c r="C3887">
        <v>4</v>
      </c>
      <c r="D3887">
        <v>729515</v>
      </c>
      <c r="E3887">
        <v>0</v>
      </c>
      <c r="F3887" t="s">
        <v>6880</v>
      </c>
      <c r="G3887">
        <v>0</v>
      </c>
      <c r="H3887" s="1">
        <f>SUM($D$2:D3887)/SUM($D$2:$D$11829)</f>
        <v>0.9959887061813375</v>
      </c>
      <c r="I3887" t="str">
        <f t="shared" si="60"/>
        <v>C</v>
      </c>
    </row>
    <row r="3888" spans="1:9">
      <c r="A3888" t="s">
        <v>8214</v>
      </c>
      <c r="B3888" t="s">
        <v>8215</v>
      </c>
      <c r="C3888">
        <v>2</v>
      </c>
      <c r="D3888">
        <v>729025</v>
      </c>
      <c r="E3888">
        <v>0</v>
      </c>
      <c r="F3888" t="s">
        <v>8216</v>
      </c>
      <c r="G3888">
        <v>0</v>
      </c>
      <c r="H3888" s="1">
        <f>SUM($D$2:D3888)/SUM($D$2:$D$11829)</f>
        <v>0.9959909462557528</v>
      </c>
      <c r="I3888" t="str">
        <f t="shared" si="60"/>
        <v>C</v>
      </c>
    </row>
    <row r="3889" spans="1:9">
      <c r="A3889" t="s">
        <v>8217</v>
      </c>
      <c r="B3889" t="s">
        <v>8218</v>
      </c>
      <c r="C3889">
        <v>3</v>
      </c>
      <c r="D3889">
        <v>728862</v>
      </c>
      <c r="E3889">
        <v>0</v>
      </c>
      <c r="F3889" t="s">
        <v>23</v>
      </c>
      <c r="G3889">
        <v>0</v>
      </c>
      <c r="H3889" s="1">
        <f>SUM($D$2:D3889)/SUM($D$2:$D$11829)</f>
        <v>0.99599318582931806</v>
      </c>
      <c r="I3889" t="str">
        <f t="shared" si="60"/>
        <v>C</v>
      </c>
    </row>
    <row r="3890" spans="1:9">
      <c r="A3890" t="s">
        <v>8219</v>
      </c>
      <c r="B3890" t="s">
        <v>8220</v>
      </c>
      <c r="C3890">
        <v>1</v>
      </c>
      <c r="D3890">
        <v>728600.75</v>
      </c>
      <c r="E3890">
        <v>0</v>
      </c>
      <c r="F3890" t="s">
        <v>145</v>
      </c>
      <c r="G3890">
        <v>728600.75</v>
      </c>
      <c r="H3890" s="1">
        <f>SUM($D$2:D3890)/SUM($D$2:$D$11829)</f>
        <v>0.99599542460014068</v>
      </c>
      <c r="I3890" t="str">
        <f t="shared" si="60"/>
        <v>C</v>
      </c>
    </row>
    <row r="3891" spans="1:9">
      <c r="A3891" t="s">
        <v>8221</v>
      </c>
      <c r="B3891" t="s">
        <v>8222</v>
      </c>
      <c r="C3891">
        <v>28</v>
      </c>
      <c r="D3891">
        <v>728590.419921875</v>
      </c>
      <c r="E3891">
        <v>0</v>
      </c>
      <c r="F3891" t="s">
        <v>52</v>
      </c>
      <c r="G3891">
        <v>550130.419921875</v>
      </c>
      <c r="H3891" s="1">
        <f>SUM($D$2:D3891)/SUM($D$2:$D$11829)</f>
        <v>0.99599766333922213</v>
      </c>
      <c r="I3891" t="str">
        <f t="shared" si="60"/>
        <v>C</v>
      </c>
    </row>
    <row r="3892" spans="1:9">
      <c r="A3892" t="s">
        <v>8223</v>
      </c>
      <c r="B3892" t="s">
        <v>8224</v>
      </c>
      <c r="C3892">
        <v>7</v>
      </c>
      <c r="D3892">
        <v>727825.58984375</v>
      </c>
      <c r="E3892">
        <v>0</v>
      </c>
      <c r="F3892" t="s">
        <v>23</v>
      </c>
      <c r="G3892">
        <v>0</v>
      </c>
      <c r="H3892" s="1">
        <f>SUM($D$2:D3892)/SUM($D$2:$D$11829)</f>
        <v>0.99599989972821101</v>
      </c>
      <c r="I3892" t="str">
        <f t="shared" si="60"/>
        <v>C</v>
      </c>
    </row>
    <row r="3893" spans="1:9">
      <c r="A3893" t="s">
        <v>8225</v>
      </c>
      <c r="B3893" t="s">
        <v>8226</v>
      </c>
      <c r="C3893">
        <v>11</v>
      </c>
      <c r="D3893">
        <v>727263.359375</v>
      </c>
      <c r="E3893">
        <v>0</v>
      </c>
      <c r="F3893" t="s">
        <v>1880</v>
      </c>
      <c r="G3893">
        <v>17800</v>
      </c>
      <c r="H3893" s="1">
        <f>SUM($D$2:D3893)/SUM($D$2:$D$11829)</f>
        <v>0.9960021343896347</v>
      </c>
      <c r="I3893" t="str">
        <f t="shared" si="60"/>
        <v>C</v>
      </c>
    </row>
    <row r="3894" spans="1:9">
      <c r="A3894" t="s">
        <v>8227</v>
      </c>
      <c r="B3894" t="s">
        <v>8228</v>
      </c>
      <c r="C3894">
        <v>2</v>
      </c>
      <c r="D3894">
        <v>727193.5625</v>
      </c>
      <c r="E3894">
        <v>0</v>
      </c>
      <c r="F3894" t="s">
        <v>7436</v>
      </c>
      <c r="G3894">
        <v>0</v>
      </c>
      <c r="H3894" s="1">
        <f>SUM($D$2:D3894)/SUM($D$2:$D$11829)</f>
        <v>0.99600436883659371</v>
      </c>
      <c r="I3894" t="str">
        <f t="shared" si="60"/>
        <v>C</v>
      </c>
    </row>
    <row r="3895" spans="1:9">
      <c r="A3895" t="s">
        <v>8229</v>
      </c>
      <c r="B3895" t="s">
        <v>8230</v>
      </c>
      <c r="C3895">
        <v>4</v>
      </c>
      <c r="D3895">
        <v>726600</v>
      </c>
      <c r="E3895">
        <v>0</v>
      </c>
      <c r="F3895" t="s">
        <v>8231</v>
      </c>
      <c r="G3895">
        <v>36000</v>
      </c>
      <c r="H3895" s="1">
        <f>SUM($D$2:D3895)/SUM($D$2:$D$11829)</f>
        <v>0.99600660145971376</v>
      </c>
      <c r="I3895" t="str">
        <f t="shared" si="60"/>
        <v>C</v>
      </c>
    </row>
    <row r="3896" spans="1:9">
      <c r="A3896" t="s">
        <v>8232</v>
      </c>
      <c r="B3896" t="s">
        <v>8233</v>
      </c>
      <c r="C3896">
        <v>2</v>
      </c>
      <c r="D3896">
        <v>725969.140625</v>
      </c>
      <c r="E3896">
        <v>0</v>
      </c>
      <c r="F3896" t="s">
        <v>2664</v>
      </c>
      <c r="G3896">
        <v>0</v>
      </c>
      <c r="H3896" s="1">
        <f>SUM($D$2:D3896)/SUM($D$2:$D$11829)</f>
        <v>0.99600883214439284</v>
      </c>
      <c r="I3896" t="str">
        <f t="shared" si="60"/>
        <v>C</v>
      </c>
    </row>
    <row r="3897" spans="1:9">
      <c r="A3897" t="s">
        <v>8234</v>
      </c>
      <c r="B3897" t="s">
        <v>8235</v>
      </c>
      <c r="C3897">
        <v>6</v>
      </c>
      <c r="D3897">
        <v>725221.97265625</v>
      </c>
      <c r="E3897">
        <v>0</v>
      </c>
      <c r="F3897" t="s">
        <v>23</v>
      </c>
      <c r="G3897">
        <v>725221.97265625</v>
      </c>
      <c r="H3897" s="1">
        <f>SUM($D$2:D3897)/SUM($D$2:$D$11829)</f>
        <v>0.99601106053324961</v>
      </c>
      <c r="I3897" t="str">
        <f t="shared" si="60"/>
        <v>C</v>
      </c>
    </row>
    <row r="3898" spans="1:9">
      <c r="A3898" t="s">
        <v>8236</v>
      </c>
      <c r="B3898" t="s">
        <v>8237</v>
      </c>
      <c r="C3898">
        <v>18</v>
      </c>
      <c r="D3898">
        <v>725006.54394531297</v>
      </c>
      <c r="E3898">
        <v>0</v>
      </c>
      <c r="F3898" t="s">
        <v>3737</v>
      </c>
      <c r="G3898">
        <v>0</v>
      </c>
      <c r="H3898" s="1">
        <f>SUM($D$2:D3898)/SUM($D$2:$D$11829)</f>
        <v>0.99601328826015889</v>
      </c>
      <c r="I3898" t="str">
        <f t="shared" si="60"/>
        <v>C</v>
      </c>
    </row>
    <row r="3899" spans="1:9">
      <c r="A3899" t="s">
        <v>8238</v>
      </c>
      <c r="B3899" t="s">
        <v>8239</v>
      </c>
      <c r="C3899">
        <v>1</v>
      </c>
      <c r="D3899">
        <v>722712.9375</v>
      </c>
      <c r="E3899">
        <v>0</v>
      </c>
      <c r="F3899" t="s">
        <v>719</v>
      </c>
      <c r="G3899">
        <v>0</v>
      </c>
      <c r="H3899" s="1">
        <f>SUM($D$2:D3899)/SUM($D$2:$D$11829)</f>
        <v>0.99601550893950574</v>
      </c>
      <c r="I3899" t="str">
        <f t="shared" si="60"/>
        <v>C</v>
      </c>
    </row>
    <row r="3900" spans="1:9">
      <c r="A3900" t="s">
        <v>8240</v>
      </c>
      <c r="B3900" t="s">
        <v>8241</v>
      </c>
      <c r="C3900">
        <v>7</v>
      </c>
      <c r="D3900">
        <v>722447.73876953102</v>
      </c>
      <c r="E3900">
        <v>0</v>
      </c>
      <c r="F3900" t="s">
        <v>433</v>
      </c>
      <c r="G3900">
        <v>722447.73876953102</v>
      </c>
      <c r="H3900" s="1">
        <f>SUM($D$2:D3900)/SUM($D$2:$D$11829)</f>
        <v>0.99601772880397665</v>
      </c>
      <c r="I3900" t="str">
        <f t="shared" si="60"/>
        <v>C</v>
      </c>
    </row>
    <row r="3901" spans="1:9">
      <c r="A3901" t="s">
        <v>8242</v>
      </c>
      <c r="B3901" t="s">
        <v>8243</v>
      </c>
      <c r="C3901">
        <v>8</v>
      </c>
      <c r="D3901">
        <v>722223.9453125</v>
      </c>
      <c r="E3901">
        <v>0</v>
      </c>
      <c r="F3901" t="s">
        <v>8244</v>
      </c>
      <c r="G3901">
        <v>722223.9453125</v>
      </c>
      <c r="H3901" s="1">
        <f>SUM($D$2:D3901)/SUM($D$2:$D$11829)</f>
        <v>0.99601994798079774</v>
      </c>
      <c r="I3901" t="str">
        <f t="shared" si="60"/>
        <v>C</v>
      </c>
    </row>
    <row r="3902" spans="1:9">
      <c r="A3902" t="s">
        <v>8245</v>
      </c>
      <c r="B3902" t="s">
        <v>8246</v>
      </c>
      <c r="C3902">
        <v>2</v>
      </c>
      <c r="D3902">
        <v>722020</v>
      </c>
      <c r="E3902">
        <v>0</v>
      </c>
      <c r="F3902" t="s">
        <v>2025</v>
      </c>
      <c r="G3902">
        <v>0</v>
      </c>
      <c r="H3902" s="1">
        <f>SUM($D$2:D3902)/SUM($D$2:$D$11829)</f>
        <v>0.99602216653095621</v>
      </c>
      <c r="I3902" t="str">
        <f t="shared" si="60"/>
        <v>C</v>
      </c>
    </row>
    <row r="3903" spans="1:9">
      <c r="A3903" t="s">
        <v>8247</v>
      </c>
      <c r="B3903" t="s">
        <v>8248</v>
      </c>
      <c r="C3903">
        <v>4</v>
      </c>
      <c r="D3903">
        <v>721857.3515625</v>
      </c>
      <c r="E3903">
        <v>0</v>
      </c>
      <c r="F3903" t="s">
        <v>851</v>
      </c>
      <c r="G3903">
        <v>0</v>
      </c>
      <c r="H3903" s="1">
        <f>SUM($D$2:D3903)/SUM($D$2:$D$11829)</f>
        <v>0.99602438458134501</v>
      </c>
      <c r="I3903" t="str">
        <f t="shared" si="60"/>
        <v>C</v>
      </c>
    </row>
    <row r="3904" spans="1:9">
      <c r="A3904" t="s">
        <v>8249</v>
      </c>
      <c r="B3904" t="s">
        <v>8250</v>
      </c>
      <c r="C3904">
        <v>3</v>
      </c>
      <c r="D3904">
        <v>721750.9375</v>
      </c>
      <c r="E3904">
        <v>0</v>
      </c>
      <c r="F3904" t="s">
        <v>1185</v>
      </c>
      <c r="G3904">
        <v>721750.9375</v>
      </c>
      <c r="H3904" s="1">
        <f>SUM($D$2:D3904)/SUM($D$2:$D$11829)</f>
        <v>0.99602660230475537</v>
      </c>
      <c r="I3904" t="str">
        <f t="shared" si="60"/>
        <v>C</v>
      </c>
    </row>
    <row r="3905" spans="1:9">
      <c r="A3905" t="s">
        <v>8251</v>
      </c>
      <c r="B3905" t="s">
        <v>8252</v>
      </c>
      <c r="C3905">
        <v>2</v>
      </c>
      <c r="D3905">
        <v>721716</v>
      </c>
      <c r="E3905">
        <v>0</v>
      </c>
      <c r="F3905" t="s">
        <v>489</v>
      </c>
      <c r="G3905">
        <v>0</v>
      </c>
      <c r="H3905" s="1">
        <f>SUM($D$2:D3905)/SUM($D$2:$D$11829)</f>
        <v>0.99602881992081338</v>
      </c>
      <c r="I3905" t="str">
        <f t="shared" si="60"/>
        <v>C</v>
      </c>
    </row>
    <row r="3906" spans="1:9">
      <c r="A3906" t="s">
        <v>8253</v>
      </c>
      <c r="B3906" t="s">
        <v>8254</v>
      </c>
      <c r="C3906">
        <v>2</v>
      </c>
      <c r="D3906">
        <v>721514.640625</v>
      </c>
      <c r="E3906">
        <v>0</v>
      </c>
      <c r="F3906" t="s">
        <v>6218</v>
      </c>
      <c r="G3906">
        <v>721514.640625</v>
      </c>
      <c r="H3906" s="1">
        <f>SUM($D$2:D3906)/SUM($D$2:$D$11829)</f>
        <v>0.99603103691815464</v>
      </c>
      <c r="I3906" t="str">
        <f t="shared" si="60"/>
        <v>C</v>
      </c>
    </row>
    <row r="3907" spans="1:9">
      <c r="A3907" t="s">
        <v>8255</v>
      </c>
      <c r="B3907" t="s">
        <v>8256</v>
      </c>
      <c r="C3907">
        <v>5</v>
      </c>
      <c r="D3907">
        <v>720481</v>
      </c>
      <c r="E3907">
        <v>0</v>
      </c>
      <c r="F3907" t="s">
        <v>940</v>
      </c>
      <c r="G3907">
        <v>720481</v>
      </c>
      <c r="H3907" s="1">
        <f>SUM($D$2:D3907)/SUM($D$2:$D$11829)</f>
        <v>0.99603325073942928</v>
      </c>
      <c r="I3907" t="str">
        <f t="shared" ref="I3907:I3970" si="61">IF(H3907&lt;=0.8,"A",IF(H3907&lt;=0.95,"B","C"))</f>
        <v>C</v>
      </c>
    </row>
    <row r="3908" spans="1:9">
      <c r="A3908" t="s">
        <v>8257</v>
      </c>
      <c r="B3908" t="s">
        <v>8258</v>
      </c>
      <c r="C3908">
        <v>7</v>
      </c>
      <c r="D3908">
        <v>720104.078125</v>
      </c>
      <c r="E3908">
        <v>0</v>
      </c>
      <c r="F3908" t="s">
        <v>1414</v>
      </c>
      <c r="G3908">
        <v>566811.078125</v>
      </c>
      <c r="H3908" s="1">
        <f>SUM($D$2:D3908)/SUM($D$2:$D$11829)</f>
        <v>0.99603546340253646</v>
      </c>
      <c r="I3908" t="str">
        <f t="shared" si="61"/>
        <v>C</v>
      </c>
    </row>
    <row r="3909" spans="1:9">
      <c r="A3909" t="s">
        <v>8259</v>
      </c>
      <c r="B3909" t="s">
        <v>8260</v>
      </c>
      <c r="C3909">
        <v>3</v>
      </c>
      <c r="D3909">
        <v>719619.03125</v>
      </c>
      <c r="E3909">
        <v>0</v>
      </c>
      <c r="F3909" t="s">
        <v>1465</v>
      </c>
      <c r="G3909">
        <v>719619.03125</v>
      </c>
      <c r="H3909" s="1">
        <f>SUM($D$2:D3909)/SUM($D$2:$D$11829)</f>
        <v>0.99603767457524051</v>
      </c>
      <c r="I3909" t="str">
        <f t="shared" si="61"/>
        <v>C</v>
      </c>
    </row>
    <row r="3910" spans="1:9">
      <c r="A3910" t="s">
        <v>8261</v>
      </c>
      <c r="B3910" t="s">
        <v>8262</v>
      </c>
      <c r="C3910">
        <v>6</v>
      </c>
      <c r="D3910">
        <v>719493.15625</v>
      </c>
      <c r="E3910">
        <v>0</v>
      </c>
      <c r="F3910" t="s">
        <v>8263</v>
      </c>
      <c r="G3910">
        <v>0</v>
      </c>
      <c r="H3910" s="1">
        <f>SUM($D$2:D3910)/SUM($D$2:$D$11829)</f>
        <v>0.99603988536116872</v>
      </c>
      <c r="I3910" t="str">
        <f t="shared" si="61"/>
        <v>C</v>
      </c>
    </row>
    <row r="3911" spans="1:9">
      <c r="A3911" t="s">
        <v>8264</v>
      </c>
      <c r="B3911" t="s">
        <v>8265</v>
      </c>
      <c r="C3911">
        <v>27</v>
      </c>
      <c r="D3911">
        <v>718640</v>
      </c>
      <c r="E3911">
        <v>0</v>
      </c>
      <c r="F3911" t="s">
        <v>52</v>
      </c>
      <c r="G3911">
        <v>680390</v>
      </c>
      <c r="H3911" s="1">
        <f>SUM($D$2:D3911)/SUM($D$2:$D$11829)</f>
        <v>0.99604209352560447</v>
      </c>
      <c r="I3911" t="str">
        <f t="shared" si="61"/>
        <v>C</v>
      </c>
    </row>
    <row r="3912" spans="1:9">
      <c r="A3912" t="s">
        <v>8266</v>
      </c>
      <c r="B3912" t="s">
        <v>8267</v>
      </c>
      <c r="C3912">
        <v>22</v>
      </c>
      <c r="D3912">
        <v>718407.25854492199</v>
      </c>
      <c r="E3912">
        <v>0</v>
      </c>
      <c r="F3912" t="s">
        <v>52</v>
      </c>
      <c r="G3912">
        <v>590311.158203125</v>
      </c>
      <c r="H3912" s="1">
        <f>SUM($D$2:D3912)/SUM($D$2:$D$11829)</f>
        <v>0.99604430097489571</v>
      </c>
      <c r="I3912" t="str">
        <f t="shared" si="61"/>
        <v>C</v>
      </c>
    </row>
    <row r="3913" spans="1:9">
      <c r="A3913" t="s">
        <v>8268</v>
      </c>
      <c r="B3913" t="s">
        <v>8269</v>
      </c>
      <c r="C3913">
        <v>2</v>
      </c>
      <c r="D3913">
        <v>718389.09375</v>
      </c>
      <c r="E3913">
        <v>0</v>
      </c>
      <c r="F3913" t="s">
        <v>1867</v>
      </c>
      <c r="G3913">
        <v>0</v>
      </c>
      <c r="H3913" s="1">
        <f>SUM($D$2:D3913)/SUM($D$2:$D$11829)</f>
        <v>0.99604650836837205</v>
      </c>
      <c r="I3913" t="str">
        <f t="shared" si="61"/>
        <v>C</v>
      </c>
    </row>
    <row r="3914" spans="1:9">
      <c r="A3914" t="s">
        <v>8270</v>
      </c>
      <c r="B3914" t="s">
        <v>8271</v>
      </c>
      <c r="C3914">
        <v>1</v>
      </c>
      <c r="D3914">
        <v>717576</v>
      </c>
      <c r="E3914">
        <v>0</v>
      </c>
      <c r="F3914" t="s">
        <v>1867</v>
      </c>
      <c r="G3914">
        <v>0</v>
      </c>
      <c r="H3914" s="1">
        <f>SUM($D$2:D3914)/SUM($D$2:$D$11829)</f>
        <v>0.99604871326345601</v>
      </c>
      <c r="I3914" t="str">
        <f t="shared" si="61"/>
        <v>C</v>
      </c>
    </row>
    <row r="3915" spans="1:9">
      <c r="A3915" t="s">
        <v>8272</v>
      </c>
      <c r="B3915" t="s">
        <v>8273</v>
      </c>
      <c r="C3915">
        <v>11</v>
      </c>
      <c r="D3915">
        <v>717454.359375</v>
      </c>
      <c r="E3915">
        <v>0</v>
      </c>
      <c r="F3915" t="s">
        <v>428</v>
      </c>
      <c r="G3915">
        <v>371000.71875</v>
      </c>
      <c r="H3915" s="1">
        <f>SUM($D$2:D3915)/SUM($D$2:$D$11829)</f>
        <v>0.99605091778477495</v>
      </c>
      <c r="I3915" t="str">
        <f t="shared" si="61"/>
        <v>C</v>
      </c>
    </row>
    <row r="3916" spans="1:9">
      <c r="A3916" t="s">
        <v>8274</v>
      </c>
      <c r="B3916" t="s">
        <v>8275</v>
      </c>
      <c r="C3916">
        <v>2</v>
      </c>
      <c r="D3916">
        <v>717442.6875</v>
      </c>
      <c r="E3916">
        <v>0</v>
      </c>
      <c r="F3916" t="s">
        <v>559</v>
      </c>
      <c r="G3916">
        <v>717442.6875</v>
      </c>
      <c r="H3916" s="1">
        <f>SUM($D$2:D3916)/SUM($D$2:$D$11829)</f>
        <v>0.99605312227022968</v>
      </c>
      <c r="I3916" t="str">
        <f t="shared" si="61"/>
        <v>C</v>
      </c>
    </row>
    <row r="3917" spans="1:9">
      <c r="A3917" t="s">
        <v>8276</v>
      </c>
      <c r="B3917" t="s">
        <v>8277</v>
      </c>
      <c r="C3917">
        <v>1</v>
      </c>
      <c r="D3917">
        <v>716951.625</v>
      </c>
      <c r="E3917">
        <v>0</v>
      </c>
      <c r="F3917" t="s">
        <v>26</v>
      </c>
      <c r="G3917">
        <v>0</v>
      </c>
      <c r="H3917" s="1">
        <f>SUM($D$2:D3917)/SUM($D$2:$D$11829)</f>
        <v>0.99605532524679719</v>
      </c>
      <c r="I3917" t="str">
        <f t="shared" si="61"/>
        <v>C</v>
      </c>
    </row>
    <row r="3918" spans="1:9">
      <c r="A3918" t="s">
        <v>8278</v>
      </c>
      <c r="B3918" t="s">
        <v>8279</v>
      </c>
      <c r="C3918">
        <v>6</v>
      </c>
      <c r="D3918">
        <v>716923.17504882801</v>
      </c>
      <c r="E3918">
        <v>0</v>
      </c>
      <c r="F3918" t="s">
        <v>1643</v>
      </c>
      <c r="G3918">
        <v>0</v>
      </c>
      <c r="H3918" s="1">
        <f>SUM($D$2:D3918)/SUM($D$2:$D$11829)</f>
        <v>0.99605752813594661</v>
      </c>
      <c r="I3918" t="str">
        <f t="shared" si="61"/>
        <v>C</v>
      </c>
    </row>
    <row r="3919" spans="1:9">
      <c r="A3919" t="s">
        <v>8280</v>
      </c>
      <c r="B3919" t="s">
        <v>8281</v>
      </c>
      <c r="C3919">
        <v>3</v>
      </c>
      <c r="D3919">
        <v>716133.890625</v>
      </c>
      <c r="E3919">
        <v>0</v>
      </c>
      <c r="F3919" t="s">
        <v>788</v>
      </c>
      <c r="G3919">
        <v>0</v>
      </c>
      <c r="H3919" s="1">
        <f>SUM($D$2:D3919)/SUM($D$2:$D$11829)</f>
        <v>0.99605972859986247</v>
      </c>
      <c r="I3919" t="str">
        <f t="shared" si="61"/>
        <v>C</v>
      </c>
    </row>
    <row r="3920" spans="1:9">
      <c r="A3920" t="s">
        <v>8282</v>
      </c>
      <c r="B3920" t="s">
        <v>8283</v>
      </c>
      <c r="C3920">
        <v>5</v>
      </c>
      <c r="D3920">
        <v>715101.45703125</v>
      </c>
      <c r="E3920">
        <v>0</v>
      </c>
      <c r="F3920" t="s">
        <v>1799</v>
      </c>
      <c r="G3920">
        <v>346404.20703125</v>
      </c>
      <c r="H3920" s="1">
        <f>SUM($D$2:D3920)/SUM($D$2:$D$11829)</f>
        <v>0.99606192589142062</v>
      </c>
      <c r="I3920" t="str">
        <f t="shared" si="61"/>
        <v>C</v>
      </c>
    </row>
    <row r="3921" spans="1:9">
      <c r="A3921" t="s">
        <v>8284</v>
      </c>
      <c r="B3921" t="s">
        <v>8285</v>
      </c>
      <c r="C3921">
        <v>2</v>
      </c>
      <c r="D3921">
        <v>715000</v>
      </c>
      <c r="E3921">
        <v>0</v>
      </c>
      <c r="F3921" t="s">
        <v>8286</v>
      </c>
      <c r="G3921">
        <v>0</v>
      </c>
      <c r="H3921" s="1">
        <f>SUM($D$2:D3921)/SUM($D$2:$D$11829)</f>
        <v>0.99606412287123192</v>
      </c>
      <c r="I3921" t="str">
        <f t="shared" si="61"/>
        <v>C</v>
      </c>
    </row>
    <row r="3922" spans="1:9">
      <c r="A3922" t="s">
        <v>8287</v>
      </c>
      <c r="B3922" t="s">
        <v>8288</v>
      </c>
      <c r="C3922">
        <v>1</v>
      </c>
      <c r="D3922">
        <v>714453.75</v>
      </c>
      <c r="E3922">
        <v>0</v>
      </c>
      <c r="F3922" t="s">
        <v>107</v>
      </c>
      <c r="G3922">
        <v>0</v>
      </c>
      <c r="H3922" s="1">
        <f>SUM($D$2:D3922)/SUM($D$2:$D$11829)</f>
        <v>0.99606631817258129</v>
      </c>
      <c r="I3922" t="str">
        <f t="shared" si="61"/>
        <v>C</v>
      </c>
    </row>
    <row r="3923" spans="1:9">
      <c r="A3923" t="s">
        <v>8289</v>
      </c>
      <c r="B3923" t="s">
        <v>8290</v>
      </c>
      <c r="C3923">
        <v>2</v>
      </c>
      <c r="D3923">
        <v>713800.875</v>
      </c>
      <c r="E3923">
        <v>0</v>
      </c>
      <c r="F3923" t="s">
        <v>1799</v>
      </c>
      <c r="G3923">
        <v>0</v>
      </c>
      <c r="H3923" s="1">
        <f>SUM($D$2:D3923)/SUM($D$2:$D$11829)</f>
        <v>0.99606851146784225</v>
      </c>
      <c r="I3923" t="str">
        <f t="shared" si="61"/>
        <v>C</v>
      </c>
    </row>
    <row r="3924" spans="1:9">
      <c r="A3924" t="s">
        <v>8291</v>
      </c>
      <c r="B3924" t="s">
        <v>8292</v>
      </c>
      <c r="C3924">
        <v>1</v>
      </c>
      <c r="D3924">
        <v>713446.25</v>
      </c>
      <c r="E3924">
        <v>0</v>
      </c>
      <c r="F3924" t="s">
        <v>2664</v>
      </c>
      <c r="G3924">
        <v>0</v>
      </c>
      <c r="H3924" s="1">
        <f>SUM($D$2:D3924)/SUM($D$2:$D$11829)</f>
        <v>0.99607070367344741</v>
      </c>
      <c r="I3924" t="str">
        <f t="shared" si="61"/>
        <v>C</v>
      </c>
    </row>
    <row r="3925" spans="1:9">
      <c r="A3925" t="s">
        <v>8293</v>
      </c>
      <c r="B3925" t="s">
        <v>8294</v>
      </c>
      <c r="C3925">
        <v>3</v>
      </c>
      <c r="D3925">
        <v>713265</v>
      </c>
      <c r="E3925">
        <v>0</v>
      </c>
      <c r="F3925" t="s">
        <v>456</v>
      </c>
      <c r="G3925">
        <v>8030</v>
      </c>
      <c r="H3925" s="1">
        <f>SUM($D$2:D3925)/SUM($D$2:$D$11829)</f>
        <v>0.99607289532212584</v>
      </c>
      <c r="I3925" t="str">
        <f t="shared" si="61"/>
        <v>C</v>
      </c>
    </row>
    <row r="3926" spans="1:9">
      <c r="A3926" t="s">
        <v>8295</v>
      </c>
      <c r="B3926" t="s">
        <v>8296</v>
      </c>
      <c r="C3926">
        <v>7</v>
      </c>
      <c r="D3926">
        <v>712640</v>
      </c>
      <c r="E3926">
        <v>0</v>
      </c>
      <c r="F3926" t="s">
        <v>1054</v>
      </c>
      <c r="G3926">
        <v>224940</v>
      </c>
      <c r="H3926" s="1">
        <f>SUM($D$2:D3926)/SUM($D$2:$D$11829)</f>
        <v>0.99607508505036735</v>
      </c>
      <c r="I3926" t="str">
        <f t="shared" si="61"/>
        <v>C</v>
      </c>
    </row>
    <row r="3927" spans="1:9">
      <c r="A3927" t="s">
        <v>8297</v>
      </c>
      <c r="B3927" t="s">
        <v>8298</v>
      </c>
      <c r="C3927">
        <v>7</v>
      </c>
      <c r="D3927">
        <v>711984</v>
      </c>
      <c r="E3927">
        <v>0</v>
      </c>
      <c r="F3927" t="s">
        <v>2963</v>
      </c>
      <c r="G3927">
        <v>35000</v>
      </c>
      <c r="H3927" s="1">
        <f>SUM($D$2:D3927)/SUM($D$2:$D$11829)</f>
        <v>0.99607727276291824</v>
      </c>
      <c r="I3927" t="str">
        <f t="shared" si="61"/>
        <v>C</v>
      </c>
    </row>
    <row r="3928" spans="1:9">
      <c r="A3928" t="s">
        <v>8299</v>
      </c>
      <c r="B3928" t="s">
        <v>8300</v>
      </c>
      <c r="C3928">
        <v>14</v>
      </c>
      <c r="D3928">
        <v>711898.63378906297</v>
      </c>
      <c r="E3928">
        <v>0</v>
      </c>
      <c r="F3928" t="s">
        <v>708</v>
      </c>
      <c r="G3928">
        <v>676264.99316406297</v>
      </c>
      <c r="H3928" s="1">
        <f>SUM($D$2:D3928)/SUM($D$2:$D$11829)</f>
        <v>0.99607946021316451</v>
      </c>
      <c r="I3928" t="str">
        <f t="shared" si="61"/>
        <v>C</v>
      </c>
    </row>
    <row r="3929" spans="1:9">
      <c r="A3929" t="s">
        <v>8301</v>
      </c>
      <c r="B3929" t="s">
        <v>8302</v>
      </c>
      <c r="C3929">
        <v>3</v>
      </c>
      <c r="D3929">
        <v>711682</v>
      </c>
      <c r="E3929">
        <v>0</v>
      </c>
      <c r="F3929" t="s">
        <v>1799</v>
      </c>
      <c r="G3929">
        <v>0</v>
      </c>
      <c r="H3929" s="1">
        <f>SUM($D$2:D3929)/SUM($D$2:$D$11829)</f>
        <v>0.99608164699776036</v>
      </c>
      <c r="I3929" t="str">
        <f t="shared" si="61"/>
        <v>C</v>
      </c>
    </row>
    <row r="3930" spans="1:9">
      <c r="A3930" t="s">
        <v>8303</v>
      </c>
      <c r="B3930" t="s">
        <v>8304</v>
      </c>
      <c r="C3930">
        <v>4</v>
      </c>
      <c r="D3930">
        <v>711011.20019531297</v>
      </c>
      <c r="E3930">
        <v>0</v>
      </c>
      <c r="F3930" t="s">
        <v>618</v>
      </c>
      <c r="G3930">
        <v>711011.20019531297</v>
      </c>
      <c r="H3930" s="1">
        <f>SUM($D$2:D3930)/SUM($D$2:$D$11829)</f>
        <v>0.9960838317211903</v>
      </c>
      <c r="I3930" t="str">
        <f t="shared" si="61"/>
        <v>C</v>
      </c>
    </row>
    <row r="3931" spans="1:9">
      <c r="A3931" t="s">
        <v>8305</v>
      </c>
      <c r="B3931" t="s">
        <v>8306</v>
      </c>
      <c r="C3931">
        <v>1</v>
      </c>
      <c r="D3931">
        <v>710578.0625</v>
      </c>
      <c r="E3931">
        <v>0</v>
      </c>
      <c r="F3931" t="s">
        <v>1867</v>
      </c>
      <c r="G3931">
        <v>0</v>
      </c>
      <c r="H3931" s="1">
        <f>SUM($D$2:D3931)/SUM($D$2:$D$11829)</f>
        <v>0.99608601511371841</v>
      </c>
      <c r="I3931" t="str">
        <f t="shared" si="61"/>
        <v>C</v>
      </c>
    </row>
    <row r="3932" spans="1:9">
      <c r="A3932" t="s">
        <v>8307</v>
      </c>
      <c r="B3932" t="s">
        <v>8308</v>
      </c>
      <c r="C3932">
        <v>2</v>
      </c>
      <c r="D3932">
        <v>709505.09277343797</v>
      </c>
      <c r="E3932">
        <v>0</v>
      </c>
      <c r="F3932" t="s">
        <v>2664</v>
      </c>
      <c r="G3932">
        <v>0</v>
      </c>
      <c r="H3932" s="1">
        <f>SUM($D$2:D3932)/SUM($D$2:$D$11829)</f>
        <v>0.99608819520933356</v>
      </c>
      <c r="I3932" t="str">
        <f t="shared" si="61"/>
        <v>C</v>
      </c>
    </row>
    <row r="3933" spans="1:9">
      <c r="A3933" t="s">
        <v>8309</v>
      </c>
      <c r="B3933" t="s">
        <v>8310</v>
      </c>
      <c r="C3933">
        <v>3</v>
      </c>
      <c r="D3933">
        <v>709364.109375</v>
      </c>
      <c r="E3933">
        <v>0</v>
      </c>
      <c r="F3933" t="s">
        <v>2664</v>
      </c>
      <c r="G3933">
        <v>0</v>
      </c>
      <c r="H3933" s="1">
        <f>SUM($D$2:D3933)/SUM($D$2:$D$11829)</f>
        <v>0.99609037487174912</v>
      </c>
      <c r="I3933" t="str">
        <f t="shared" si="61"/>
        <v>C</v>
      </c>
    </row>
    <row r="3934" spans="1:9">
      <c r="A3934" t="s">
        <v>8311</v>
      </c>
      <c r="B3934" t="s">
        <v>8312</v>
      </c>
      <c r="C3934">
        <v>4</v>
      </c>
      <c r="D3934">
        <v>709117.77246093797</v>
      </c>
      <c r="E3934">
        <v>0</v>
      </c>
      <c r="F3934" t="s">
        <v>338</v>
      </c>
      <c r="G3934">
        <v>385892.80371093802</v>
      </c>
      <c r="H3934" s="1">
        <f>SUM($D$2:D3934)/SUM($D$2:$D$11829)</f>
        <v>0.99609255377724548</v>
      </c>
      <c r="I3934" t="str">
        <f t="shared" si="61"/>
        <v>C</v>
      </c>
    </row>
    <row r="3935" spans="1:9">
      <c r="A3935" t="s">
        <v>8313</v>
      </c>
      <c r="B3935" t="s">
        <v>8314</v>
      </c>
      <c r="C3935">
        <v>7</v>
      </c>
      <c r="D3935">
        <v>708960</v>
      </c>
      <c r="E3935">
        <v>0</v>
      </c>
      <c r="F3935" t="s">
        <v>104</v>
      </c>
      <c r="G3935">
        <v>471360</v>
      </c>
      <c r="H3935" s="1">
        <f>SUM($D$2:D3935)/SUM($D$2:$D$11829)</f>
        <v>0.99609473219795452</v>
      </c>
      <c r="I3935" t="str">
        <f t="shared" si="61"/>
        <v>C</v>
      </c>
    </row>
    <row r="3936" spans="1:9">
      <c r="A3936" t="s">
        <v>8315</v>
      </c>
      <c r="B3936" t="s">
        <v>8316</v>
      </c>
      <c r="C3936">
        <v>2</v>
      </c>
      <c r="D3936">
        <v>708150</v>
      </c>
      <c r="E3936">
        <v>0</v>
      </c>
      <c r="F3936" t="s">
        <v>74</v>
      </c>
      <c r="G3936">
        <v>0</v>
      </c>
      <c r="H3936" s="1">
        <f>SUM($D$2:D3936)/SUM($D$2:$D$11829)</f>
        <v>0.99609690812977736</v>
      </c>
      <c r="I3936" t="str">
        <f t="shared" si="61"/>
        <v>C</v>
      </c>
    </row>
    <row r="3937" spans="1:9">
      <c r="A3937" t="s">
        <v>8317</v>
      </c>
      <c r="B3937" t="s">
        <v>8318</v>
      </c>
      <c r="C3937">
        <v>4</v>
      </c>
      <c r="D3937">
        <v>708005</v>
      </c>
      <c r="E3937">
        <v>0</v>
      </c>
      <c r="F3937" t="s">
        <v>1586</v>
      </c>
      <c r="G3937">
        <v>0</v>
      </c>
      <c r="H3937" s="1">
        <f>SUM($D$2:D3937)/SUM($D$2:$D$11829)</f>
        <v>0.99609908361605881</v>
      </c>
      <c r="I3937" t="str">
        <f t="shared" si="61"/>
        <v>C</v>
      </c>
    </row>
    <row r="3938" spans="1:9">
      <c r="A3938" t="s">
        <v>8319</v>
      </c>
      <c r="B3938" t="s">
        <v>8320</v>
      </c>
      <c r="C3938">
        <v>1</v>
      </c>
      <c r="D3938">
        <v>707835.25</v>
      </c>
      <c r="E3938">
        <v>0</v>
      </c>
      <c r="F3938" t="s">
        <v>1867</v>
      </c>
      <c r="G3938">
        <v>707835.25</v>
      </c>
      <c r="H3938" s="1">
        <f>SUM($D$2:D3938)/SUM($D$2:$D$11829)</f>
        <v>0.9961012585807496</v>
      </c>
      <c r="I3938" t="str">
        <f t="shared" si="61"/>
        <v>C</v>
      </c>
    </row>
    <row r="3939" spans="1:9">
      <c r="A3939" t="s">
        <v>8321</v>
      </c>
      <c r="B3939" t="s">
        <v>8322</v>
      </c>
      <c r="C3939">
        <v>1</v>
      </c>
      <c r="D3939">
        <v>707766</v>
      </c>
      <c r="E3939">
        <v>0</v>
      </c>
      <c r="F3939" t="s">
        <v>888</v>
      </c>
      <c r="G3939">
        <v>707766</v>
      </c>
      <c r="H3939" s="1">
        <f>SUM($D$2:D3939)/SUM($D$2:$D$11829)</f>
        <v>0.99610343333265605</v>
      </c>
      <c r="I3939" t="str">
        <f t="shared" si="61"/>
        <v>C</v>
      </c>
    </row>
    <row r="3940" spans="1:9">
      <c r="A3940" t="s">
        <v>8323</v>
      </c>
      <c r="B3940" t="s">
        <v>8324</v>
      </c>
      <c r="C3940">
        <v>1</v>
      </c>
      <c r="D3940">
        <v>707140.8125</v>
      </c>
      <c r="E3940">
        <v>0</v>
      </c>
      <c r="F3940" t="s">
        <v>1867</v>
      </c>
      <c r="G3940">
        <v>0</v>
      </c>
      <c r="H3940" s="1">
        <f>SUM($D$2:D3940)/SUM($D$2:$D$11829)</f>
        <v>0.99610560616354948</v>
      </c>
      <c r="I3940" t="str">
        <f t="shared" si="61"/>
        <v>C</v>
      </c>
    </row>
    <row r="3941" spans="1:9">
      <c r="A3941" t="s">
        <v>8325</v>
      </c>
      <c r="B3941" t="s">
        <v>8326</v>
      </c>
      <c r="C3941">
        <v>2</v>
      </c>
      <c r="D3941">
        <v>707122.5</v>
      </c>
      <c r="E3941">
        <v>0</v>
      </c>
      <c r="F3941" t="s">
        <v>8327</v>
      </c>
      <c r="G3941">
        <v>0</v>
      </c>
      <c r="H3941" s="1">
        <f>SUM($D$2:D3941)/SUM($D$2:$D$11829)</f>
        <v>0.99610777893817404</v>
      </c>
      <c r="I3941" t="str">
        <f t="shared" si="61"/>
        <v>C</v>
      </c>
    </row>
    <row r="3942" spans="1:9">
      <c r="A3942" t="s">
        <v>8328</v>
      </c>
      <c r="B3942" t="s">
        <v>8329</v>
      </c>
      <c r="C3942">
        <v>2</v>
      </c>
      <c r="D3942">
        <v>706500</v>
      </c>
      <c r="E3942">
        <v>0</v>
      </c>
      <c r="F3942" t="s">
        <v>52</v>
      </c>
      <c r="G3942">
        <v>0</v>
      </c>
      <c r="H3942" s="1">
        <f>SUM($D$2:D3942)/SUM($D$2:$D$11829)</f>
        <v>0.99610994980004341</v>
      </c>
      <c r="I3942" t="str">
        <f t="shared" si="61"/>
        <v>C</v>
      </c>
    </row>
    <row r="3943" spans="1:9">
      <c r="A3943" t="s">
        <v>8330</v>
      </c>
      <c r="B3943" t="s">
        <v>8331</v>
      </c>
      <c r="C3943">
        <v>1</v>
      </c>
      <c r="D3943">
        <v>706452.75</v>
      </c>
      <c r="E3943">
        <v>0</v>
      </c>
      <c r="F3943" t="s">
        <v>1105</v>
      </c>
      <c r="G3943">
        <v>0</v>
      </c>
      <c r="H3943" s="1">
        <f>SUM($D$2:D3943)/SUM($D$2:$D$11829)</f>
        <v>0.99611212051672782</v>
      </c>
      <c r="I3943" t="str">
        <f t="shared" si="61"/>
        <v>C</v>
      </c>
    </row>
    <row r="3944" spans="1:9">
      <c r="A3944" t="s">
        <v>8332</v>
      </c>
      <c r="B3944" t="s">
        <v>8333</v>
      </c>
      <c r="C3944">
        <v>1</v>
      </c>
      <c r="D3944">
        <v>706355.9375</v>
      </c>
      <c r="E3944">
        <v>0</v>
      </c>
      <c r="F3944" t="s">
        <v>443</v>
      </c>
      <c r="G3944">
        <v>706355.9375</v>
      </c>
      <c r="H3944" s="1">
        <f>SUM($D$2:D3944)/SUM($D$2:$D$11829)</f>
        <v>0.99611429093593662</v>
      </c>
      <c r="I3944" t="str">
        <f t="shared" si="61"/>
        <v>C</v>
      </c>
    </row>
    <row r="3945" spans="1:9">
      <c r="A3945" t="s">
        <v>8334</v>
      </c>
      <c r="B3945" t="s">
        <v>8335</v>
      </c>
      <c r="C3945">
        <v>4</v>
      </c>
      <c r="D3945">
        <v>706284.078125</v>
      </c>
      <c r="E3945">
        <v>0</v>
      </c>
      <c r="F3945" t="s">
        <v>1867</v>
      </c>
      <c r="G3945">
        <v>0</v>
      </c>
      <c r="H3945" s="1">
        <f>SUM($D$2:D3945)/SUM($D$2:$D$11829)</f>
        <v>0.99611646113434305</v>
      </c>
      <c r="I3945" t="str">
        <f t="shared" si="61"/>
        <v>C</v>
      </c>
    </row>
    <row r="3946" spans="1:9">
      <c r="A3946" t="s">
        <v>8336</v>
      </c>
      <c r="B3946" t="s">
        <v>8337</v>
      </c>
      <c r="C3946">
        <v>2</v>
      </c>
      <c r="D3946">
        <v>705458</v>
      </c>
      <c r="E3946">
        <v>0</v>
      </c>
      <c r="F3946" t="s">
        <v>52</v>
      </c>
      <c r="G3946">
        <v>0</v>
      </c>
      <c r="H3946" s="1">
        <f>SUM($D$2:D3946)/SUM($D$2:$D$11829)</f>
        <v>0.99611862879446011</v>
      </c>
      <c r="I3946" t="str">
        <f t="shared" si="61"/>
        <v>C</v>
      </c>
    </row>
    <row r="3947" spans="1:9">
      <c r="A3947" t="s">
        <v>8338</v>
      </c>
      <c r="B3947" t="s">
        <v>8339</v>
      </c>
      <c r="C3947">
        <v>7</v>
      </c>
      <c r="D3947">
        <v>705389.9375</v>
      </c>
      <c r="E3947">
        <v>0</v>
      </c>
      <c r="F3947" t="s">
        <v>52</v>
      </c>
      <c r="G3947">
        <v>275773.65625</v>
      </c>
      <c r="H3947" s="1">
        <f>SUM($D$2:D3947)/SUM($D$2:$D$11829)</f>
        <v>0.99612079624544159</v>
      </c>
      <c r="I3947" t="str">
        <f t="shared" si="61"/>
        <v>C</v>
      </c>
    </row>
    <row r="3948" spans="1:9">
      <c r="A3948" t="s">
        <v>8340</v>
      </c>
      <c r="B3948" t="s">
        <v>8341</v>
      </c>
      <c r="C3948">
        <v>10</v>
      </c>
      <c r="D3948">
        <v>705290.96777343797</v>
      </c>
      <c r="E3948">
        <v>0</v>
      </c>
      <c r="F3948" t="s">
        <v>2664</v>
      </c>
      <c r="G3948">
        <v>705290.96777343797</v>
      </c>
      <c r="H3948" s="1">
        <f>SUM($D$2:D3948)/SUM($D$2:$D$11829)</f>
        <v>0.99612296339231887</v>
      </c>
      <c r="I3948" t="str">
        <f t="shared" si="61"/>
        <v>C</v>
      </c>
    </row>
    <row r="3949" spans="1:9">
      <c r="A3949" t="s">
        <v>8342</v>
      </c>
      <c r="B3949" t="s">
        <v>8343</v>
      </c>
      <c r="C3949">
        <v>2</v>
      </c>
      <c r="D3949">
        <v>705216.28125</v>
      </c>
      <c r="E3949">
        <v>0</v>
      </c>
      <c r="F3949" t="s">
        <v>1799</v>
      </c>
      <c r="G3949">
        <v>0</v>
      </c>
      <c r="H3949" s="1">
        <f>SUM($D$2:D3949)/SUM($D$2:$D$11829)</f>
        <v>0.99612513030970695</v>
      </c>
      <c r="I3949" t="str">
        <f t="shared" si="61"/>
        <v>C</v>
      </c>
    </row>
    <row r="3950" spans="1:9">
      <c r="A3950" t="s">
        <v>8344</v>
      </c>
      <c r="B3950" t="s">
        <v>8345</v>
      </c>
      <c r="C3950">
        <v>27</v>
      </c>
      <c r="D3950">
        <v>704925.62988281297</v>
      </c>
      <c r="E3950">
        <v>0</v>
      </c>
      <c r="F3950" t="s">
        <v>52</v>
      </c>
      <c r="G3950">
        <v>704925.62988281297</v>
      </c>
      <c r="H3950" s="1">
        <f>SUM($D$2:D3950)/SUM($D$2:$D$11829)</f>
        <v>0.99612729633401076</v>
      </c>
      <c r="I3950" t="str">
        <f t="shared" si="61"/>
        <v>C</v>
      </c>
    </row>
    <row r="3951" spans="1:9">
      <c r="A3951" t="s">
        <v>8346</v>
      </c>
      <c r="B3951" t="s">
        <v>8347</v>
      </c>
      <c r="C3951">
        <v>3</v>
      </c>
      <c r="D3951">
        <v>704869.21875</v>
      </c>
      <c r="E3951">
        <v>0</v>
      </c>
      <c r="F3951" t="s">
        <v>1145</v>
      </c>
      <c r="G3951">
        <v>0</v>
      </c>
      <c r="H3951" s="1">
        <f>SUM($D$2:D3951)/SUM($D$2:$D$11829)</f>
        <v>0.99612946218498022</v>
      </c>
      <c r="I3951" t="str">
        <f t="shared" si="61"/>
        <v>C</v>
      </c>
    </row>
    <row r="3952" spans="1:9">
      <c r="A3952" t="s">
        <v>8348</v>
      </c>
      <c r="B3952" t="s">
        <v>8349</v>
      </c>
      <c r="C3952">
        <v>4</v>
      </c>
      <c r="D3952">
        <v>704850</v>
      </c>
      <c r="E3952">
        <v>0</v>
      </c>
      <c r="F3952" t="s">
        <v>489</v>
      </c>
      <c r="G3952">
        <v>0</v>
      </c>
      <c r="H3952" s="1">
        <f>SUM($D$2:D3952)/SUM($D$2:$D$11829)</f>
        <v>0.99613162797689625</v>
      </c>
      <c r="I3952" t="str">
        <f t="shared" si="61"/>
        <v>C</v>
      </c>
    </row>
    <row r="3953" spans="1:9">
      <c r="A3953" t="s">
        <v>8350</v>
      </c>
      <c r="B3953" t="s">
        <v>8351</v>
      </c>
      <c r="C3953">
        <v>56</v>
      </c>
      <c r="D3953">
        <v>704165</v>
      </c>
      <c r="E3953">
        <v>0</v>
      </c>
      <c r="F3953" t="s">
        <v>52</v>
      </c>
      <c r="G3953">
        <v>249845</v>
      </c>
      <c r="H3953" s="1">
        <f>SUM($D$2:D3953)/SUM($D$2:$D$11829)</f>
        <v>0.9961337916640135</v>
      </c>
      <c r="I3953" t="str">
        <f t="shared" si="61"/>
        <v>C</v>
      </c>
    </row>
    <row r="3954" spans="1:9">
      <c r="A3954" t="s">
        <v>8352</v>
      </c>
      <c r="B3954" t="s">
        <v>8353</v>
      </c>
      <c r="C3954">
        <v>4</v>
      </c>
      <c r="D3954">
        <v>703988</v>
      </c>
      <c r="E3954">
        <v>0</v>
      </c>
      <c r="F3954" t="s">
        <v>1745</v>
      </c>
      <c r="G3954">
        <v>0</v>
      </c>
      <c r="H3954" s="1">
        <f>SUM($D$2:D3954)/SUM($D$2:$D$11829)</f>
        <v>0.99613595480726291</v>
      </c>
      <c r="I3954" t="str">
        <f t="shared" si="61"/>
        <v>C</v>
      </c>
    </row>
    <row r="3955" spans="1:9">
      <c r="A3955" t="s">
        <v>8354</v>
      </c>
      <c r="B3955" t="s">
        <v>8355</v>
      </c>
      <c r="C3955">
        <v>5</v>
      </c>
      <c r="D3955">
        <v>703529.4921875</v>
      </c>
      <c r="E3955">
        <v>0</v>
      </c>
      <c r="F3955" t="s">
        <v>1070</v>
      </c>
      <c r="G3955">
        <v>703529.4921875</v>
      </c>
      <c r="H3955" s="1">
        <f>SUM($D$2:D3955)/SUM($D$2:$D$11829)</f>
        <v>0.99613811654165585</v>
      </c>
      <c r="I3955" t="str">
        <f t="shared" si="61"/>
        <v>C</v>
      </c>
    </row>
    <row r="3956" spans="1:9">
      <c r="A3956" t="s">
        <v>8356</v>
      </c>
      <c r="B3956" t="s">
        <v>8357</v>
      </c>
      <c r="C3956">
        <v>3</v>
      </c>
      <c r="D3956">
        <v>703092.90625</v>
      </c>
      <c r="E3956">
        <v>0</v>
      </c>
      <c r="F3956" t="s">
        <v>8358</v>
      </c>
      <c r="G3956">
        <v>0</v>
      </c>
      <c r="H3956" s="1">
        <f>SUM($D$2:D3956)/SUM($D$2:$D$11829)</f>
        <v>0.99614027693455154</v>
      </c>
      <c r="I3956" t="str">
        <f t="shared" si="61"/>
        <v>C</v>
      </c>
    </row>
    <row r="3957" spans="1:9">
      <c r="A3957" t="s">
        <v>8359</v>
      </c>
      <c r="B3957" t="s">
        <v>8360</v>
      </c>
      <c r="C3957">
        <v>2</v>
      </c>
      <c r="D3957">
        <v>703005.67578125</v>
      </c>
      <c r="E3957">
        <v>0</v>
      </c>
      <c r="F3957" t="s">
        <v>59</v>
      </c>
      <c r="G3957">
        <v>0</v>
      </c>
      <c r="H3957" s="1">
        <f>SUM($D$2:D3957)/SUM($D$2:$D$11829)</f>
        <v>0.99614243705941441</v>
      </c>
      <c r="I3957" t="str">
        <f t="shared" si="61"/>
        <v>C</v>
      </c>
    </row>
    <row r="3958" spans="1:9">
      <c r="A3958" t="s">
        <v>8361</v>
      </c>
      <c r="B3958" t="s">
        <v>8362</v>
      </c>
      <c r="C3958">
        <v>2</v>
      </c>
      <c r="D3958">
        <v>702924.0625</v>
      </c>
      <c r="E3958">
        <v>0</v>
      </c>
      <c r="F3958" t="s">
        <v>34</v>
      </c>
      <c r="G3958">
        <v>702924.0625</v>
      </c>
      <c r="H3958" s="1">
        <f>SUM($D$2:D3958)/SUM($D$2:$D$11829)</f>
        <v>0.9961445969335041</v>
      </c>
      <c r="I3958" t="str">
        <f t="shared" si="61"/>
        <v>C</v>
      </c>
    </row>
    <row r="3959" spans="1:9">
      <c r="A3959" t="s">
        <v>8363</v>
      </c>
      <c r="B3959" t="s">
        <v>8364</v>
      </c>
      <c r="C3959">
        <v>4</v>
      </c>
      <c r="D3959">
        <v>701240</v>
      </c>
      <c r="E3959">
        <v>0</v>
      </c>
      <c r="F3959" t="s">
        <v>4961</v>
      </c>
      <c r="G3959">
        <v>44200</v>
      </c>
      <c r="H3959" s="1">
        <f>SUM($D$2:D3959)/SUM($D$2:$D$11829)</f>
        <v>0.99614675163297661</v>
      </c>
      <c r="I3959" t="str">
        <f t="shared" si="61"/>
        <v>C</v>
      </c>
    </row>
    <row r="3960" spans="1:9">
      <c r="A3960" t="s">
        <v>8365</v>
      </c>
      <c r="B3960" t="s">
        <v>8366</v>
      </c>
      <c r="C3960">
        <v>13</v>
      </c>
      <c r="D3960">
        <v>701095.69140625</v>
      </c>
      <c r="E3960">
        <v>0</v>
      </c>
      <c r="F3960" t="s">
        <v>2664</v>
      </c>
      <c r="G3960">
        <v>701095.69140625</v>
      </c>
      <c r="H3960" s="1">
        <f>SUM($D$2:D3960)/SUM($D$2:$D$11829)</f>
        <v>0.99614890588903215</v>
      </c>
      <c r="I3960" t="str">
        <f t="shared" si="61"/>
        <v>C</v>
      </c>
    </row>
    <row r="3961" spans="1:9">
      <c r="A3961" t="s">
        <v>8367</v>
      </c>
      <c r="B3961" t="s">
        <v>8368</v>
      </c>
      <c r="C3961">
        <v>1</v>
      </c>
      <c r="D3961">
        <v>700750.0625</v>
      </c>
      <c r="E3961">
        <v>0</v>
      </c>
      <c r="F3961" t="s">
        <v>8369</v>
      </c>
      <c r="G3961">
        <v>700750.0625</v>
      </c>
      <c r="H3961" s="1">
        <f>SUM($D$2:D3961)/SUM($D$2:$D$11829)</f>
        <v>0.99615105908307422</v>
      </c>
      <c r="I3961" t="str">
        <f t="shared" si="61"/>
        <v>C</v>
      </c>
    </row>
    <row r="3962" spans="1:9">
      <c r="A3962" t="s">
        <v>8370</v>
      </c>
      <c r="B3962" t="s">
        <v>8371</v>
      </c>
      <c r="C3962">
        <v>1</v>
      </c>
      <c r="D3962">
        <v>700000</v>
      </c>
      <c r="E3962">
        <v>0</v>
      </c>
      <c r="F3962" t="s">
        <v>1867</v>
      </c>
      <c r="G3962">
        <v>0</v>
      </c>
      <c r="H3962" s="1">
        <f>SUM($D$2:D3962)/SUM($D$2:$D$11829)</f>
        <v>0.99615320997239987</v>
      </c>
      <c r="I3962" t="str">
        <f t="shared" si="61"/>
        <v>C</v>
      </c>
    </row>
    <row r="3963" spans="1:9">
      <c r="A3963" t="s">
        <v>8372</v>
      </c>
      <c r="B3963" t="s">
        <v>8373</v>
      </c>
      <c r="C3963">
        <v>1</v>
      </c>
      <c r="D3963">
        <v>700000</v>
      </c>
      <c r="E3963">
        <v>0</v>
      </c>
      <c r="F3963" t="s">
        <v>8374</v>
      </c>
      <c r="G3963">
        <v>0</v>
      </c>
      <c r="H3963" s="1">
        <f>SUM($D$2:D3963)/SUM($D$2:$D$11829)</f>
        <v>0.99615536086172563</v>
      </c>
      <c r="I3963" t="str">
        <f t="shared" si="61"/>
        <v>C</v>
      </c>
    </row>
    <row r="3964" spans="1:9">
      <c r="A3964" t="s">
        <v>8375</v>
      </c>
      <c r="B3964" t="s">
        <v>8376</v>
      </c>
      <c r="C3964">
        <v>1</v>
      </c>
      <c r="D3964">
        <v>700000</v>
      </c>
      <c r="E3964">
        <v>0</v>
      </c>
      <c r="F3964" t="s">
        <v>2664</v>
      </c>
      <c r="G3964">
        <v>0</v>
      </c>
      <c r="H3964" s="1">
        <f>SUM($D$2:D3964)/SUM($D$2:$D$11829)</f>
        <v>0.99615751175105127</v>
      </c>
      <c r="I3964" t="str">
        <f t="shared" si="61"/>
        <v>C</v>
      </c>
    </row>
    <row r="3965" spans="1:9">
      <c r="A3965" t="s">
        <v>8377</v>
      </c>
      <c r="B3965" t="s">
        <v>8378</v>
      </c>
      <c r="C3965">
        <v>1</v>
      </c>
      <c r="D3965">
        <v>700000</v>
      </c>
      <c r="E3965">
        <v>0</v>
      </c>
      <c r="F3965" t="s">
        <v>2664</v>
      </c>
      <c r="G3965">
        <v>0</v>
      </c>
      <c r="H3965" s="1">
        <f>SUM($D$2:D3965)/SUM($D$2:$D$11829)</f>
        <v>0.99615966264037703</v>
      </c>
      <c r="I3965" t="str">
        <f t="shared" si="61"/>
        <v>C</v>
      </c>
    </row>
    <row r="3966" spans="1:9">
      <c r="A3966" t="s">
        <v>8379</v>
      </c>
      <c r="B3966" t="s">
        <v>8380</v>
      </c>
      <c r="C3966">
        <v>1</v>
      </c>
      <c r="D3966">
        <v>700000</v>
      </c>
      <c r="E3966">
        <v>0</v>
      </c>
      <c r="F3966" t="s">
        <v>1867</v>
      </c>
      <c r="G3966">
        <v>0</v>
      </c>
      <c r="H3966" s="1">
        <f>SUM($D$2:D3966)/SUM($D$2:$D$11829)</f>
        <v>0.99616181352970268</v>
      </c>
      <c r="I3966" t="str">
        <f t="shared" si="61"/>
        <v>C</v>
      </c>
    </row>
    <row r="3967" spans="1:9">
      <c r="A3967" t="s">
        <v>8381</v>
      </c>
      <c r="B3967" t="s">
        <v>8382</v>
      </c>
      <c r="C3967">
        <v>1</v>
      </c>
      <c r="D3967">
        <v>700000</v>
      </c>
      <c r="E3967">
        <v>0</v>
      </c>
      <c r="F3967" t="s">
        <v>1867</v>
      </c>
      <c r="G3967">
        <v>0</v>
      </c>
      <c r="H3967" s="1">
        <f>SUM($D$2:D3967)/SUM($D$2:$D$11829)</f>
        <v>0.99616396441902832</v>
      </c>
      <c r="I3967" t="str">
        <f t="shared" si="61"/>
        <v>C</v>
      </c>
    </row>
    <row r="3968" spans="1:9">
      <c r="A3968" t="s">
        <v>8383</v>
      </c>
      <c r="B3968" t="s">
        <v>8384</v>
      </c>
      <c r="C3968">
        <v>1</v>
      </c>
      <c r="D3968">
        <v>699000</v>
      </c>
      <c r="E3968">
        <v>0</v>
      </c>
      <c r="F3968" t="s">
        <v>1421</v>
      </c>
      <c r="G3968">
        <v>699000</v>
      </c>
      <c r="H3968" s="1">
        <f>SUM($D$2:D3968)/SUM($D$2:$D$11829)</f>
        <v>0.99616611223565499</v>
      </c>
      <c r="I3968" t="str">
        <f t="shared" si="61"/>
        <v>C</v>
      </c>
    </row>
    <row r="3969" spans="1:9">
      <c r="A3969" t="s">
        <v>8385</v>
      </c>
      <c r="B3969" t="s">
        <v>8386</v>
      </c>
      <c r="C3969">
        <v>4</v>
      </c>
      <c r="D3969">
        <v>698671</v>
      </c>
      <c r="E3969">
        <v>0</v>
      </c>
      <c r="F3969" t="s">
        <v>1685</v>
      </c>
      <c r="G3969">
        <v>35660</v>
      </c>
      <c r="H3969" s="1">
        <f>SUM($D$2:D3969)/SUM($D$2:$D$11829)</f>
        <v>0.99616825904136375</v>
      </c>
      <c r="I3969" t="str">
        <f t="shared" si="61"/>
        <v>C</v>
      </c>
    </row>
    <row r="3970" spans="1:9">
      <c r="A3970" t="s">
        <v>8387</v>
      </c>
      <c r="B3970" t="s">
        <v>8388</v>
      </c>
      <c r="C3970">
        <v>7</v>
      </c>
      <c r="D3970">
        <v>698148.7734375</v>
      </c>
      <c r="E3970">
        <v>0</v>
      </c>
      <c r="F3970" t="s">
        <v>52</v>
      </c>
      <c r="G3970">
        <v>453265.2109375</v>
      </c>
      <c r="H3970" s="1">
        <f>SUM($D$2:D3970)/SUM($D$2:$D$11829)</f>
        <v>0.99617040424242731</v>
      </c>
      <c r="I3970" t="str">
        <f t="shared" si="61"/>
        <v>C</v>
      </c>
    </row>
    <row r="3971" spans="1:9">
      <c r="A3971" t="s">
        <v>8389</v>
      </c>
      <c r="B3971" t="s">
        <v>8390</v>
      </c>
      <c r="C3971">
        <v>2</v>
      </c>
      <c r="D3971">
        <v>698092</v>
      </c>
      <c r="E3971">
        <v>0</v>
      </c>
      <c r="F3971" t="s">
        <v>1337</v>
      </c>
      <c r="G3971">
        <v>0</v>
      </c>
      <c r="H3971" s="1">
        <f>SUM($D$2:D3971)/SUM($D$2:$D$11829)</f>
        <v>0.99617254926904319</v>
      </c>
      <c r="I3971" t="str">
        <f t="shared" ref="I3971:I4034" si="62">IF(H3971&lt;=0.8,"A",IF(H3971&lt;=0.95,"B","C"))</f>
        <v>C</v>
      </c>
    </row>
    <row r="3972" spans="1:9">
      <c r="A3972" t="s">
        <v>8391</v>
      </c>
      <c r="B3972" t="s">
        <v>8392</v>
      </c>
      <c r="C3972">
        <v>3</v>
      </c>
      <c r="D3972">
        <v>698081.375</v>
      </c>
      <c r="E3972">
        <v>0</v>
      </c>
      <c r="F3972" t="s">
        <v>1222</v>
      </c>
      <c r="G3972">
        <v>0</v>
      </c>
      <c r="H3972" s="1">
        <f>SUM($D$2:D3972)/SUM($D$2:$D$11829)</f>
        <v>0.99617469426301175</v>
      </c>
      <c r="I3972" t="str">
        <f t="shared" si="62"/>
        <v>C</v>
      </c>
    </row>
    <row r="3973" spans="1:9">
      <c r="A3973" t="s">
        <v>8393</v>
      </c>
      <c r="B3973" t="s">
        <v>8394</v>
      </c>
      <c r="C3973">
        <v>7</v>
      </c>
      <c r="D3973">
        <v>697625.921875</v>
      </c>
      <c r="E3973">
        <v>0</v>
      </c>
      <c r="F3973" t="s">
        <v>8395</v>
      </c>
      <c r="G3973">
        <v>483319.59375</v>
      </c>
      <c r="H3973" s="1">
        <f>SUM($D$2:D3973)/SUM($D$2:$D$11829)</f>
        <v>0.99617683785750988</v>
      </c>
      <c r="I3973" t="str">
        <f t="shared" si="62"/>
        <v>C</v>
      </c>
    </row>
    <row r="3974" spans="1:9">
      <c r="A3974" t="s">
        <v>8396</v>
      </c>
      <c r="B3974" t="s">
        <v>8397</v>
      </c>
      <c r="C3974">
        <v>4</v>
      </c>
      <c r="D3974">
        <v>697559.46875</v>
      </c>
      <c r="E3974">
        <v>0</v>
      </c>
      <c r="F3974" t="s">
        <v>8398</v>
      </c>
      <c r="G3974">
        <v>0</v>
      </c>
      <c r="H3974" s="1">
        <f>SUM($D$2:D3974)/SUM($D$2:$D$11829)</f>
        <v>0.99617898124781756</v>
      </c>
      <c r="I3974" t="str">
        <f t="shared" si="62"/>
        <v>C</v>
      </c>
    </row>
    <row r="3975" spans="1:9">
      <c r="A3975" t="s">
        <v>8399</v>
      </c>
      <c r="B3975" t="s">
        <v>8400</v>
      </c>
      <c r="C3975">
        <v>8</v>
      </c>
      <c r="D3975">
        <v>697446.87890625</v>
      </c>
      <c r="E3975">
        <v>0</v>
      </c>
      <c r="F3975" t="s">
        <v>52</v>
      </c>
      <c r="G3975">
        <v>605410.87890625</v>
      </c>
      <c r="H3975" s="1">
        <f>SUM($D$2:D3975)/SUM($D$2:$D$11829)</f>
        <v>0.99618112429217054</v>
      </c>
      <c r="I3975" t="str">
        <f t="shared" si="62"/>
        <v>C</v>
      </c>
    </row>
    <row r="3976" spans="1:9">
      <c r="A3976" t="s">
        <v>8401</v>
      </c>
      <c r="B3976" t="s">
        <v>8402</v>
      </c>
      <c r="C3976">
        <v>4</v>
      </c>
      <c r="D3976">
        <v>696632.46875</v>
      </c>
      <c r="E3976">
        <v>0</v>
      </c>
      <c r="F3976" t="s">
        <v>8403</v>
      </c>
      <c r="G3976">
        <v>0</v>
      </c>
      <c r="H3976" s="1">
        <f>SUM($D$2:D3976)/SUM($D$2:$D$11829)</f>
        <v>0.99618326483408615</v>
      </c>
      <c r="I3976" t="str">
        <f t="shared" si="62"/>
        <v>C</v>
      </c>
    </row>
    <row r="3977" spans="1:9">
      <c r="A3977" t="s">
        <v>8404</v>
      </c>
      <c r="B3977" t="s">
        <v>8405</v>
      </c>
      <c r="C3977">
        <v>4</v>
      </c>
      <c r="D3977">
        <v>696529.234375</v>
      </c>
      <c r="E3977">
        <v>0</v>
      </c>
      <c r="F3977" t="s">
        <v>5085</v>
      </c>
      <c r="G3977">
        <v>0</v>
      </c>
      <c r="H3977" s="1">
        <f>SUM($D$2:D3977)/SUM($D$2:$D$11829)</f>
        <v>0.99618540505879372</v>
      </c>
      <c r="I3977" t="str">
        <f t="shared" si="62"/>
        <v>C</v>
      </c>
    </row>
    <row r="3978" spans="1:9">
      <c r="A3978" t="s">
        <v>8406</v>
      </c>
      <c r="B3978" t="s">
        <v>8407</v>
      </c>
      <c r="C3978">
        <v>6</v>
      </c>
      <c r="D3978">
        <v>695812.9609375</v>
      </c>
      <c r="E3978">
        <v>0</v>
      </c>
      <c r="F3978" t="s">
        <v>1867</v>
      </c>
      <c r="G3978">
        <v>695812.9609375</v>
      </c>
      <c r="H3978" s="1">
        <f>SUM($D$2:D3978)/SUM($D$2:$D$11829)</f>
        <v>0.99618754308260848</v>
      </c>
      <c r="I3978" t="str">
        <f t="shared" si="62"/>
        <v>C</v>
      </c>
    </row>
    <row r="3979" spans="1:9">
      <c r="A3979" t="s">
        <v>8408</v>
      </c>
      <c r="B3979" t="s">
        <v>8409</v>
      </c>
      <c r="C3979">
        <v>11</v>
      </c>
      <c r="D3979">
        <v>695733.66113281297</v>
      </c>
      <c r="E3979">
        <v>0</v>
      </c>
      <c r="F3979" t="s">
        <v>1867</v>
      </c>
      <c r="G3979">
        <v>695733.66113281297</v>
      </c>
      <c r="H3979" s="1">
        <f>SUM($D$2:D3979)/SUM($D$2:$D$11829)</f>
        <v>0.99618968086275883</v>
      </c>
      <c r="I3979" t="str">
        <f t="shared" si="62"/>
        <v>C</v>
      </c>
    </row>
    <row r="3980" spans="1:9">
      <c r="A3980" t="s">
        <v>8410</v>
      </c>
      <c r="B3980" t="s">
        <v>8411</v>
      </c>
      <c r="C3980">
        <v>6</v>
      </c>
      <c r="D3980">
        <v>695552</v>
      </c>
      <c r="E3980">
        <v>0</v>
      </c>
      <c r="F3980" t="s">
        <v>8412</v>
      </c>
      <c r="G3980">
        <v>662912</v>
      </c>
      <c r="H3980" s="1">
        <f>SUM($D$2:D3980)/SUM($D$2:$D$11829)</f>
        <v>0.99619181808471924</v>
      </c>
      <c r="I3980" t="str">
        <f t="shared" si="62"/>
        <v>C</v>
      </c>
    </row>
    <row r="3981" spans="1:9">
      <c r="A3981" t="s">
        <v>8413</v>
      </c>
      <c r="B3981" t="s">
        <v>8414</v>
      </c>
      <c r="C3981">
        <v>14</v>
      </c>
      <c r="D3981">
        <v>695473</v>
      </c>
      <c r="E3981">
        <v>0</v>
      </c>
      <c r="F3981" t="s">
        <v>1164</v>
      </c>
      <c r="G3981">
        <v>653098</v>
      </c>
      <c r="H3981" s="1">
        <f>SUM($D$2:D3981)/SUM($D$2:$D$11829)</f>
        <v>0.99619395506393638</v>
      </c>
      <c r="I3981" t="str">
        <f t="shared" si="62"/>
        <v>C</v>
      </c>
    </row>
    <row r="3982" spans="1:9">
      <c r="A3982" t="s">
        <v>8415</v>
      </c>
      <c r="B3982" t="s">
        <v>8416</v>
      </c>
      <c r="C3982">
        <v>5</v>
      </c>
      <c r="D3982">
        <v>694449.015625</v>
      </c>
      <c r="E3982">
        <v>0</v>
      </c>
      <c r="F3982" t="s">
        <v>170</v>
      </c>
      <c r="G3982">
        <v>0</v>
      </c>
      <c r="H3982" s="1">
        <f>SUM($D$2:D3982)/SUM($D$2:$D$11829)</f>
        <v>0.9961960888967577</v>
      </c>
      <c r="I3982" t="str">
        <f t="shared" si="62"/>
        <v>C</v>
      </c>
    </row>
    <row r="3983" spans="1:9">
      <c r="A3983" t="s">
        <v>8417</v>
      </c>
      <c r="B3983" t="s">
        <v>8418</v>
      </c>
      <c r="C3983">
        <v>8</v>
      </c>
      <c r="D3983">
        <v>694236.4296875</v>
      </c>
      <c r="E3983">
        <v>0</v>
      </c>
      <c r="F3983" t="s">
        <v>1085</v>
      </c>
      <c r="G3983">
        <v>0</v>
      </c>
      <c r="H3983" s="1">
        <f>SUM($D$2:D3983)/SUM($D$2:$D$11829)</f>
        <v>0.99619822207636644</v>
      </c>
      <c r="I3983" t="str">
        <f t="shared" si="62"/>
        <v>C</v>
      </c>
    </row>
    <row r="3984" spans="1:9">
      <c r="A3984" t="s">
        <v>8419</v>
      </c>
      <c r="B3984" t="s">
        <v>8420</v>
      </c>
      <c r="C3984">
        <v>2</v>
      </c>
      <c r="D3984">
        <v>694049.46875</v>
      </c>
      <c r="E3984">
        <v>0</v>
      </c>
      <c r="F3984" t="s">
        <v>20</v>
      </c>
      <c r="G3984">
        <v>0</v>
      </c>
      <c r="H3984" s="1">
        <f>SUM($D$2:D3984)/SUM($D$2:$D$11829)</f>
        <v>0.99620035468150048</v>
      </c>
      <c r="I3984" t="str">
        <f t="shared" si="62"/>
        <v>C</v>
      </c>
    </row>
    <row r="3985" spans="1:9">
      <c r="A3985" t="s">
        <v>8421</v>
      </c>
      <c r="B3985" t="s">
        <v>8422</v>
      </c>
      <c r="C3985">
        <v>2</v>
      </c>
      <c r="D3985">
        <v>693820</v>
      </c>
      <c r="E3985">
        <v>0</v>
      </c>
      <c r="F3985" t="s">
        <v>1145</v>
      </c>
      <c r="G3985">
        <v>0</v>
      </c>
      <c r="H3985" s="1">
        <f>SUM($D$2:D3985)/SUM($D$2:$D$11829)</f>
        <v>0.9962024865815462</v>
      </c>
      <c r="I3985" t="str">
        <f t="shared" si="62"/>
        <v>C</v>
      </c>
    </row>
    <row r="3986" spans="1:9">
      <c r="A3986" t="s">
        <v>8423</v>
      </c>
      <c r="B3986" t="s">
        <v>8424</v>
      </c>
      <c r="C3986">
        <v>8</v>
      </c>
      <c r="D3986">
        <v>693697.5</v>
      </c>
      <c r="E3986">
        <v>0</v>
      </c>
      <c r="F3986" t="s">
        <v>272</v>
      </c>
      <c r="G3986">
        <v>95098.5</v>
      </c>
      <c r="H3986" s="1">
        <f>SUM($D$2:D3986)/SUM($D$2:$D$11829)</f>
        <v>0.99620461810518612</v>
      </c>
      <c r="I3986" t="str">
        <f t="shared" si="62"/>
        <v>C</v>
      </c>
    </row>
    <row r="3987" spans="1:9">
      <c r="A3987" t="s">
        <v>8425</v>
      </c>
      <c r="B3987" t="s">
        <v>8426</v>
      </c>
      <c r="C3987">
        <v>5</v>
      </c>
      <c r="D3987">
        <v>693520</v>
      </c>
      <c r="E3987">
        <v>0</v>
      </c>
      <c r="F3987" t="s">
        <v>1643</v>
      </c>
      <c r="G3987">
        <v>693520</v>
      </c>
      <c r="H3987" s="1">
        <f>SUM($D$2:D3987)/SUM($D$2:$D$11829)</f>
        <v>0.99620674908342211</v>
      </c>
      <c r="I3987" t="str">
        <f t="shared" si="62"/>
        <v>C</v>
      </c>
    </row>
    <row r="3988" spans="1:9">
      <c r="A3988" t="s">
        <v>8427</v>
      </c>
      <c r="B3988" t="s">
        <v>8428</v>
      </c>
      <c r="C3988">
        <v>2</v>
      </c>
      <c r="D3988">
        <v>692103.671875</v>
      </c>
      <c r="E3988">
        <v>0</v>
      </c>
      <c r="F3988" t="s">
        <v>2664</v>
      </c>
      <c r="G3988">
        <v>0</v>
      </c>
      <c r="H3988" s="1">
        <f>SUM($D$2:D3988)/SUM($D$2:$D$11829)</f>
        <v>0.99620887570970795</v>
      </c>
      <c r="I3988" t="str">
        <f t="shared" si="62"/>
        <v>C</v>
      </c>
    </row>
    <row r="3989" spans="1:9">
      <c r="A3989" t="s">
        <v>8429</v>
      </c>
      <c r="B3989" t="s">
        <v>8430</v>
      </c>
      <c r="C3989">
        <v>3</v>
      </c>
      <c r="D3989">
        <v>692049.5625</v>
      </c>
      <c r="E3989">
        <v>0</v>
      </c>
      <c r="F3989" t="s">
        <v>694</v>
      </c>
      <c r="G3989">
        <v>0</v>
      </c>
      <c r="H3989" s="1">
        <f>SUM($D$2:D3989)/SUM($D$2:$D$11829)</f>
        <v>0.99621100216973202</v>
      </c>
      <c r="I3989" t="str">
        <f t="shared" si="62"/>
        <v>C</v>
      </c>
    </row>
    <row r="3990" spans="1:9">
      <c r="A3990" t="s">
        <v>8431</v>
      </c>
      <c r="B3990" t="s">
        <v>8432</v>
      </c>
      <c r="C3990">
        <v>1</v>
      </c>
      <c r="D3990">
        <v>692000</v>
      </c>
      <c r="E3990">
        <v>0</v>
      </c>
      <c r="F3990" t="s">
        <v>1867</v>
      </c>
      <c r="G3990">
        <v>0</v>
      </c>
      <c r="H3990" s="1">
        <f>SUM($D$2:D3990)/SUM($D$2:$D$11829)</f>
        <v>0.99621312847746546</v>
      </c>
      <c r="I3990" t="str">
        <f t="shared" si="62"/>
        <v>C</v>
      </c>
    </row>
    <row r="3991" spans="1:9">
      <c r="A3991" t="s">
        <v>8433</v>
      </c>
      <c r="B3991" t="s">
        <v>8434</v>
      </c>
      <c r="C3991">
        <v>2</v>
      </c>
      <c r="D3991">
        <v>690022</v>
      </c>
      <c r="E3991">
        <v>0</v>
      </c>
      <c r="F3991" t="s">
        <v>8435</v>
      </c>
      <c r="G3991">
        <v>690022</v>
      </c>
      <c r="H3991" s="1">
        <f>SUM($D$2:D3991)/SUM($D$2:$D$11829)</f>
        <v>0.99621524870740008</v>
      </c>
      <c r="I3991" t="str">
        <f t="shared" si="62"/>
        <v>C</v>
      </c>
    </row>
    <row r="3992" spans="1:9">
      <c r="A3992" t="s">
        <v>8436</v>
      </c>
      <c r="B3992" t="s">
        <v>8437</v>
      </c>
      <c r="C3992">
        <v>2</v>
      </c>
      <c r="D3992">
        <v>689903.375</v>
      </c>
      <c r="E3992">
        <v>0</v>
      </c>
      <c r="F3992" t="s">
        <v>52</v>
      </c>
      <c r="G3992">
        <v>689903.375</v>
      </c>
      <c r="H3992" s="1">
        <f>SUM($D$2:D3992)/SUM($D$2:$D$11829)</f>
        <v>0.99621736857283594</v>
      </c>
      <c r="I3992" t="str">
        <f t="shared" si="62"/>
        <v>C</v>
      </c>
    </row>
    <row r="3993" spans="1:9">
      <c r="A3993" t="s">
        <v>8438</v>
      </c>
      <c r="B3993" t="s">
        <v>8439</v>
      </c>
      <c r="C3993">
        <v>2</v>
      </c>
      <c r="D3993">
        <v>689762.5</v>
      </c>
      <c r="E3993">
        <v>0</v>
      </c>
      <c r="F3993" t="s">
        <v>1085</v>
      </c>
      <c r="G3993">
        <v>689762.5</v>
      </c>
      <c r="H3993" s="1">
        <f>SUM($D$2:D3993)/SUM($D$2:$D$11829)</f>
        <v>0.99621948800540516</v>
      </c>
      <c r="I3993" t="str">
        <f t="shared" si="62"/>
        <v>C</v>
      </c>
    </row>
    <row r="3994" spans="1:9">
      <c r="A3994" t="s">
        <v>8440</v>
      </c>
      <c r="B3994" t="s">
        <v>8441</v>
      </c>
      <c r="C3994">
        <v>3</v>
      </c>
      <c r="D3994">
        <v>688906.203125</v>
      </c>
      <c r="E3994">
        <v>0</v>
      </c>
      <c r="F3994" t="s">
        <v>152</v>
      </c>
      <c r="G3994">
        <v>0</v>
      </c>
      <c r="H3994" s="1">
        <f>SUM($D$2:D3994)/SUM($D$2:$D$11829)</f>
        <v>0.99622160480683197</v>
      </c>
      <c r="I3994" t="str">
        <f t="shared" si="62"/>
        <v>C</v>
      </c>
    </row>
    <row r="3995" spans="1:9">
      <c r="A3995" t="s">
        <v>8442</v>
      </c>
      <c r="B3995" t="s">
        <v>8443</v>
      </c>
      <c r="C3995">
        <v>1</v>
      </c>
      <c r="D3995">
        <v>688000</v>
      </c>
      <c r="E3995">
        <v>0</v>
      </c>
      <c r="F3995" t="s">
        <v>1867</v>
      </c>
      <c r="G3995">
        <v>0</v>
      </c>
      <c r="H3995" s="1">
        <f>SUM($D$2:D3995)/SUM($D$2:$D$11829)</f>
        <v>0.99622371882376914</v>
      </c>
      <c r="I3995" t="str">
        <f t="shared" si="62"/>
        <v>C</v>
      </c>
    </row>
    <row r="3996" spans="1:9">
      <c r="A3996" t="s">
        <v>8444</v>
      </c>
      <c r="B3996" t="s">
        <v>8445</v>
      </c>
      <c r="C3996">
        <v>6</v>
      </c>
      <c r="D3996">
        <v>686947.03125</v>
      </c>
      <c r="E3996">
        <v>0</v>
      </c>
      <c r="F3996" t="s">
        <v>8446</v>
      </c>
      <c r="G3996">
        <v>686947.03125</v>
      </c>
      <c r="H3996" s="1">
        <f>SUM($D$2:D3996)/SUM($D$2:$D$11829)</f>
        <v>0.99622582960525041</v>
      </c>
      <c r="I3996" t="str">
        <f t="shared" si="62"/>
        <v>C</v>
      </c>
    </row>
    <row r="3997" spans="1:9">
      <c r="A3997" t="s">
        <v>8447</v>
      </c>
      <c r="B3997" t="s">
        <v>8448</v>
      </c>
      <c r="C3997">
        <v>1</v>
      </c>
      <c r="D3997">
        <v>686923.125</v>
      </c>
      <c r="E3997">
        <v>0</v>
      </c>
      <c r="F3997" t="s">
        <v>1867</v>
      </c>
      <c r="G3997">
        <v>686923.125</v>
      </c>
      <c r="H3997" s="1">
        <f>SUM($D$2:D3997)/SUM($D$2:$D$11829)</f>
        <v>0.99622794031327488</v>
      </c>
      <c r="I3997" t="str">
        <f t="shared" si="62"/>
        <v>C</v>
      </c>
    </row>
    <row r="3998" spans="1:9">
      <c r="A3998" t="s">
        <v>8449</v>
      </c>
      <c r="B3998" t="s">
        <v>8450</v>
      </c>
      <c r="C3998">
        <v>2</v>
      </c>
      <c r="D3998">
        <v>686701</v>
      </c>
      <c r="E3998">
        <v>0</v>
      </c>
      <c r="F3998" t="s">
        <v>1799</v>
      </c>
      <c r="G3998">
        <v>0</v>
      </c>
      <c r="H3998" s="1">
        <f>SUM($D$2:D3998)/SUM($D$2:$D$11829)</f>
        <v>0.9962300503387761</v>
      </c>
      <c r="I3998" t="str">
        <f t="shared" si="62"/>
        <v>C</v>
      </c>
    </row>
    <row r="3999" spans="1:9">
      <c r="A3999" t="s">
        <v>8451</v>
      </c>
      <c r="B3999" t="s">
        <v>8452</v>
      </c>
      <c r="C3999">
        <v>13</v>
      </c>
      <c r="D3999">
        <v>686683.173828125</v>
      </c>
      <c r="E3999">
        <v>0</v>
      </c>
      <c r="F3999" t="s">
        <v>338</v>
      </c>
      <c r="G3999">
        <v>22388.439453125</v>
      </c>
      <c r="H3999" s="1">
        <f>SUM($D$2:D3999)/SUM($D$2:$D$11829)</f>
        <v>0.99623216030950279</v>
      </c>
      <c r="I3999" t="str">
        <f t="shared" si="62"/>
        <v>C</v>
      </c>
    </row>
    <row r="4000" spans="1:9">
      <c r="A4000" t="s">
        <v>8453</v>
      </c>
      <c r="B4000" t="s">
        <v>8454</v>
      </c>
      <c r="C4000">
        <v>16</v>
      </c>
      <c r="D4000">
        <v>686042.71313476597</v>
      </c>
      <c r="E4000">
        <v>0</v>
      </c>
      <c r="F4000" t="s">
        <v>2501</v>
      </c>
      <c r="G4000">
        <v>57000</v>
      </c>
      <c r="H4000" s="1">
        <f>SUM($D$2:D4000)/SUM($D$2:$D$11829)</f>
        <v>0.99623426831228656</v>
      </c>
      <c r="I4000" t="str">
        <f t="shared" si="62"/>
        <v>C</v>
      </c>
    </row>
    <row r="4001" spans="1:9">
      <c r="A4001" t="s">
        <v>8455</v>
      </c>
      <c r="B4001" t="s">
        <v>8456</v>
      </c>
      <c r="C4001">
        <v>2</v>
      </c>
      <c r="D4001">
        <v>684626.3125</v>
      </c>
      <c r="E4001">
        <v>0</v>
      </c>
      <c r="F4001" t="s">
        <v>52</v>
      </c>
      <c r="G4001">
        <v>0</v>
      </c>
      <c r="H4001" s="1">
        <f>SUM($D$2:D4001)/SUM($D$2:$D$11829)</f>
        <v>0.99623637196289749</v>
      </c>
      <c r="I4001" t="str">
        <f t="shared" si="62"/>
        <v>C</v>
      </c>
    </row>
    <row r="4002" spans="1:9">
      <c r="A4002" t="s">
        <v>8457</v>
      </c>
      <c r="B4002" t="s">
        <v>8458</v>
      </c>
      <c r="C4002">
        <v>8</v>
      </c>
      <c r="D4002">
        <v>684581.541015625</v>
      </c>
      <c r="E4002">
        <v>0</v>
      </c>
      <c r="F4002" t="s">
        <v>694</v>
      </c>
      <c r="G4002">
        <v>605777</v>
      </c>
      <c r="H4002" s="1">
        <f>SUM($D$2:D4002)/SUM($D$2:$D$11829)</f>
        <v>0.99623847547593913</v>
      </c>
      <c r="I4002" t="str">
        <f t="shared" si="62"/>
        <v>C</v>
      </c>
    </row>
    <row r="4003" spans="1:9">
      <c r="A4003" t="s">
        <v>8459</v>
      </c>
      <c r="B4003" t="s">
        <v>8460</v>
      </c>
      <c r="C4003">
        <v>41</v>
      </c>
      <c r="D4003">
        <v>684088.32324218797</v>
      </c>
      <c r="E4003">
        <v>0</v>
      </c>
      <c r="F4003" t="s">
        <v>52</v>
      </c>
      <c r="G4003">
        <v>80201</v>
      </c>
      <c r="H4003" s="1">
        <f>SUM($D$2:D4003)/SUM($D$2:$D$11829)</f>
        <v>0.99624057747347095</v>
      </c>
      <c r="I4003" t="str">
        <f t="shared" si="62"/>
        <v>C</v>
      </c>
    </row>
    <row r="4004" spans="1:9">
      <c r="A4004" t="s">
        <v>8461</v>
      </c>
      <c r="B4004" t="s">
        <v>8462</v>
      </c>
      <c r="C4004">
        <v>15</v>
      </c>
      <c r="D4004">
        <v>682974.994140625</v>
      </c>
      <c r="E4004">
        <v>0</v>
      </c>
      <c r="F4004" t="s">
        <v>52</v>
      </c>
      <c r="G4004">
        <v>342136.931640625</v>
      </c>
      <c r="H4004" s="1">
        <f>SUM($D$2:D4004)/SUM($D$2:$D$11829)</f>
        <v>0.99624267605007755</v>
      </c>
      <c r="I4004" t="str">
        <f t="shared" si="62"/>
        <v>C</v>
      </c>
    </row>
    <row r="4005" spans="1:9">
      <c r="A4005" t="s">
        <v>8463</v>
      </c>
      <c r="B4005" t="s">
        <v>8464</v>
      </c>
      <c r="C4005">
        <v>7</v>
      </c>
      <c r="D4005">
        <v>682970.81640625</v>
      </c>
      <c r="E4005">
        <v>0</v>
      </c>
      <c r="F4005" t="s">
        <v>1222</v>
      </c>
      <c r="G4005">
        <v>0</v>
      </c>
      <c r="H4005" s="1">
        <f>SUM($D$2:D4005)/SUM($D$2:$D$11829)</f>
        <v>0.99624477461384719</v>
      </c>
      <c r="I4005" t="str">
        <f t="shared" si="62"/>
        <v>C</v>
      </c>
    </row>
    <row r="4006" spans="1:9">
      <c r="A4006" t="s">
        <v>8465</v>
      </c>
      <c r="B4006" t="s">
        <v>8466</v>
      </c>
      <c r="C4006">
        <v>6</v>
      </c>
      <c r="D4006">
        <v>682414.296875</v>
      </c>
      <c r="E4006">
        <v>0</v>
      </c>
      <c r="F4006" t="s">
        <v>1088</v>
      </c>
      <c r="G4006">
        <v>0</v>
      </c>
      <c r="H4006" s="1">
        <f>SUM($D$2:D4006)/SUM($D$2:$D$11829)</f>
        <v>0.99624687146759983</v>
      </c>
      <c r="I4006" t="str">
        <f t="shared" si="62"/>
        <v>C</v>
      </c>
    </row>
    <row r="4007" spans="1:9">
      <c r="A4007" t="s">
        <v>8467</v>
      </c>
      <c r="B4007" t="s">
        <v>8468</v>
      </c>
      <c r="C4007">
        <v>1</v>
      </c>
      <c r="D4007">
        <v>681864</v>
      </c>
      <c r="E4007">
        <v>0</v>
      </c>
      <c r="F4007" t="s">
        <v>52</v>
      </c>
      <c r="G4007">
        <v>0</v>
      </c>
      <c r="H4007" s="1">
        <f>SUM($D$2:D4007)/SUM($D$2:$D$11829)</f>
        <v>0.99624896663045581</v>
      </c>
      <c r="I4007" t="str">
        <f t="shared" si="62"/>
        <v>C</v>
      </c>
    </row>
    <row r="4008" spans="1:9">
      <c r="A4008" t="s">
        <v>8469</v>
      </c>
      <c r="B4008" t="s">
        <v>8470</v>
      </c>
      <c r="C4008">
        <v>1</v>
      </c>
      <c r="D4008">
        <v>681675.125</v>
      </c>
      <c r="E4008">
        <v>0</v>
      </c>
      <c r="F4008" t="s">
        <v>1867</v>
      </c>
      <c r="G4008">
        <v>0</v>
      </c>
      <c r="H4008" s="1">
        <f>SUM($D$2:D4008)/SUM($D$2:$D$11829)</f>
        <v>0.99625106121295581</v>
      </c>
      <c r="I4008" t="str">
        <f t="shared" si="62"/>
        <v>C</v>
      </c>
    </row>
    <row r="4009" spans="1:9">
      <c r="A4009" t="s">
        <v>8471</v>
      </c>
      <c r="B4009" t="s">
        <v>8472</v>
      </c>
      <c r="C4009">
        <v>3</v>
      </c>
      <c r="D4009">
        <v>681411.6796875</v>
      </c>
      <c r="E4009">
        <v>0</v>
      </c>
      <c r="F4009" t="s">
        <v>1867</v>
      </c>
      <c r="G4009">
        <v>0</v>
      </c>
      <c r="H4009" s="1">
        <f>SUM($D$2:D4009)/SUM($D$2:$D$11829)</f>
        <v>0.99625315498596756</v>
      </c>
      <c r="I4009" t="str">
        <f t="shared" si="62"/>
        <v>C</v>
      </c>
    </row>
    <row r="4010" spans="1:9">
      <c r="A4010" t="s">
        <v>8473</v>
      </c>
      <c r="B4010" t="s">
        <v>8474</v>
      </c>
      <c r="C4010">
        <v>4</v>
      </c>
      <c r="D4010">
        <v>681372.001953125</v>
      </c>
      <c r="E4010">
        <v>0</v>
      </c>
      <c r="F4010" t="s">
        <v>8231</v>
      </c>
      <c r="G4010">
        <v>0</v>
      </c>
      <c r="H4010" s="1">
        <f>SUM($D$2:D4010)/SUM($D$2:$D$11829)</f>
        <v>0.99625524863706161</v>
      </c>
      <c r="I4010" t="str">
        <f t="shared" si="62"/>
        <v>C</v>
      </c>
    </row>
    <row r="4011" spans="1:9">
      <c r="A4011" t="s">
        <v>8475</v>
      </c>
      <c r="B4011" t="s">
        <v>8476</v>
      </c>
      <c r="C4011">
        <v>13</v>
      </c>
      <c r="D4011">
        <v>680908.79003906297</v>
      </c>
      <c r="E4011">
        <v>0</v>
      </c>
      <c r="F4011" t="s">
        <v>1204</v>
      </c>
      <c r="G4011">
        <v>0</v>
      </c>
      <c r="H4011" s="1">
        <f>SUM($D$2:D4011)/SUM($D$2:$D$11829)</f>
        <v>0.99625734086484485</v>
      </c>
      <c r="I4011" t="str">
        <f t="shared" si="62"/>
        <v>C</v>
      </c>
    </row>
    <row r="4012" spans="1:9">
      <c r="A4012" t="s">
        <v>8477</v>
      </c>
      <c r="B4012" t="s">
        <v>8478</v>
      </c>
      <c r="C4012">
        <v>3</v>
      </c>
      <c r="D4012">
        <v>680590</v>
      </c>
      <c r="E4012">
        <v>0</v>
      </c>
      <c r="F4012" t="s">
        <v>183</v>
      </c>
      <c r="G4012">
        <v>7440</v>
      </c>
      <c r="H4012" s="1">
        <f>SUM($D$2:D4012)/SUM($D$2:$D$11829)</f>
        <v>0.99625943211308221</v>
      </c>
      <c r="I4012" t="str">
        <f t="shared" si="62"/>
        <v>C</v>
      </c>
    </row>
    <row r="4013" spans="1:9">
      <c r="A4013" t="s">
        <v>8479</v>
      </c>
      <c r="B4013" t="s">
        <v>8480</v>
      </c>
      <c r="C4013">
        <v>6</v>
      </c>
      <c r="D4013">
        <v>680019.453125</v>
      </c>
      <c r="E4013">
        <v>0</v>
      </c>
      <c r="F4013" t="s">
        <v>727</v>
      </c>
      <c r="G4013">
        <v>385374.1875</v>
      </c>
      <c r="H4013" s="1">
        <f>SUM($D$2:D4013)/SUM($D$2:$D$11829)</f>
        <v>0.99626152160820081</v>
      </c>
      <c r="I4013" t="str">
        <f t="shared" si="62"/>
        <v>C</v>
      </c>
    </row>
    <row r="4014" spans="1:9">
      <c r="A4014" t="s">
        <v>8481</v>
      </c>
      <c r="B4014" t="s">
        <v>8482</v>
      </c>
      <c r="C4014">
        <v>1</v>
      </c>
      <c r="D4014">
        <v>679954.875</v>
      </c>
      <c r="E4014">
        <v>0</v>
      </c>
      <c r="F4014" t="s">
        <v>489</v>
      </c>
      <c r="G4014">
        <v>0</v>
      </c>
      <c r="H4014" s="1">
        <f>SUM($D$2:D4014)/SUM($D$2:$D$11829)</f>
        <v>0.99626361090489013</v>
      </c>
      <c r="I4014" t="str">
        <f t="shared" si="62"/>
        <v>C</v>
      </c>
    </row>
    <row r="4015" spans="1:9">
      <c r="A4015" t="s">
        <v>8483</v>
      </c>
      <c r="B4015" t="s">
        <v>8484</v>
      </c>
      <c r="C4015">
        <v>10</v>
      </c>
      <c r="D4015">
        <v>679803.5234375</v>
      </c>
      <c r="E4015">
        <v>0</v>
      </c>
      <c r="F4015" t="s">
        <v>152</v>
      </c>
      <c r="G4015">
        <v>679803.5234375</v>
      </c>
      <c r="H4015" s="1">
        <f>SUM($D$2:D4015)/SUM($D$2:$D$11829)</f>
        <v>0.99626569973652179</v>
      </c>
      <c r="I4015" t="str">
        <f t="shared" si="62"/>
        <v>C</v>
      </c>
    </row>
    <row r="4016" spans="1:9">
      <c r="A4016" t="s">
        <v>8485</v>
      </c>
      <c r="B4016" t="s">
        <v>8486</v>
      </c>
      <c r="C4016">
        <v>14</v>
      </c>
      <c r="D4016">
        <v>679337.703125</v>
      </c>
      <c r="E4016">
        <v>0</v>
      </c>
      <c r="F4016" t="s">
        <v>52</v>
      </c>
      <c r="G4016">
        <v>154178.361328125</v>
      </c>
      <c r="H4016" s="1">
        <f>SUM($D$2:D4016)/SUM($D$2:$D$11829)</f>
        <v>0.99626778713682773</v>
      </c>
      <c r="I4016" t="str">
        <f t="shared" si="62"/>
        <v>C</v>
      </c>
    </row>
    <row r="4017" spans="1:9">
      <c r="A4017" t="s">
        <v>8487</v>
      </c>
      <c r="B4017" t="s">
        <v>8488</v>
      </c>
      <c r="C4017">
        <v>1</v>
      </c>
      <c r="D4017">
        <v>678957.6875</v>
      </c>
      <c r="E4017">
        <v>0</v>
      </c>
      <c r="F4017" t="s">
        <v>3279</v>
      </c>
      <c r="G4017">
        <v>0</v>
      </c>
      <c r="H4017" s="1">
        <f>SUM($D$2:D4017)/SUM($D$2:$D$11829)</f>
        <v>0.99626987336946016</v>
      </c>
      <c r="I4017" t="str">
        <f t="shared" si="62"/>
        <v>C</v>
      </c>
    </row>
    <row r="4018" spans="1:9">
      <c r="A4018" t="s">
        <v>8489</v>
      </c>
      <c r="B4018" t="s">
        <v>8490</v>
      </c>
      <c r="C4018">
        <v>5</v>
      </c>
      <c r="D4018">
        <v>678632.40625</v>
      </c>
      <c r="E4018">
        <v>0</v>
      </c>
      <c r="F4018" t="s">
        <v>1085</v>
      </c>
      <c r="G4018">
        <v>678632.40625</v>
      </c>
      <c r="H4018" s="1">
        <f>SUM($D$2:D4018)/SUM($D$2:$D$11829)</f>
        <v>0.99627195860260109</v>
      </c>
      <c r="I4018" t="str">
        <f t="shared" si="62"/>
        <v>C</v>
      </c>
    </row>
    <row r="4019" spans="1:9">
      <c r="A4019" t="s">
        <v>8491</v>
      </c>
      <c r="B4019" t="s">
        <v>8492</v>
      </c>
      <c r="C4019">
        <v>1</v>
      </c>
      <c r="D4019">
        <v>678050.625</v>
      </c>
      <c r="E4019">
        <v>0</v>
      </c>
      <c r="F4019" t="s">
        <v>59</v>
      </c>
      <c r="G4019">
        <v>0</v>
      </c>
      <c r="H4019" s="1">
        <f>SUM($D$2:D4019)/SUM($D$2:$D$11829)</f>
        <v>0.99627404204810333</v>
      </c>
      <c r="I4019" t="str">
        <f t="shared" si="62"/>
        <v>C</v>
      </c>
    </row>
    <row r="4020" spans="1:9">
      <c r="A4020" t="s">
        <v>8493</v>
      </c>
      <c r="B4020" t="s">
        <v>8494</v>
      </c>
      <c r="C4020">
        <v>14</v>
      </c>
      <c r="D4020">
        <v>677773.8828125</v>
      </c>
      <c r="E4020">
        <v>0</v>
      </c>
      <c r="F4020" t="s">
        <v>584</v>
      </c>
      <c r="G4020">
        <v>0</v>
      </c>
      <c r="H4020" s="1">
        <f>SUM($D$2:D4020)/SUM($D$2:$D$11829)</f>
        <v>0.99627612464326021</v>
      </c>
      <c r="I4020" t="str">
        <f t="shared" si="62"/>
        <v>C</v>
      </c>
    </row>
    <row r="4021" spans="1:9">
      <c r="A4021" t="s">
        <v>8495</v>
      </c>
      <c r="B4021" t="s">
        <v>8496</v>
      </c>
      <c r="C4021">
        <v>6</v>
      </c>
      <c r="D4021">
        <v>677296.82275390602</v>
      </c>
      <c r="E4021">
        <v>0</v>
      </c>
      <c r="F4021" t="s">
        <v>1011</v>
      </c>
      <c r="G4021">
        <v>498502.82275390602</v>
      </c>
      <c r="H4021" s="1">
        <f>SUM($D$2:D4021)/SUM($D$2:$D$11829)</f>
        <v>0.99627820577255499</v>
      </c>
      <c r="I4021" t="str">
        <f t="shared" si="62"/>
        <v>C</v>
      </c>
    </row>
    <row r="4022" spans="1:9">
      <c r="A4022" t="s">
        <v>8497</v>
      </c>
      <c r="B4022" t="s">
        <v>8498</v>
      </c>
      <c r="C4022">
        <v>1</v>
      </c>
      <c r="D4022">
        <v>677105</v>
      </c>
      <c r="E4022">
        <v>0</v>
      </c>
      <c r="F4022" t="s">
        <v>34</v>
      </c>
      <c r="G4022">
        <v>0</v>
      </c>
      <c r="H4022" s="1">
        <f>SUM($D$2:D4022)/SUM($D$2:$D$11829)</f>
        <v>0.99628028631243626</v>
      </c>
      <c r="I4022" t="str">
        <f t="shared" si="62"/>
        <v>C</v>
      </c>
    </row>
    <row r="4023" spans="1:9">
      <c r="A4023" t="s">
        <v>8499</v>
      </c>
      <c r="B4023" t="s">
        <v>8500</v>
      </c>
      <c r="C4023">
        <v>1</v>
      </c>
      <c r="D4023">
        <v>676965</v>
      </c>
      <c r="E4023">
        <v>0</v>
      </c>
      <c r="F4023" t="s">
        <v>1867</v>
      </c>
      <c r="G4023">
        <v>0</v>
      </c>
      <c r="H4023" s="1">
        <f>SUM($D$2:D4023)/SUM($D$2:$D$11829)</f>
        <v>0.99628236642213963</v>
      </c>
      <c r="I4023" t="str">
        <f t="shared" si="62"/>
        <v>C</v>
      </c>
    </row>
    <row r="4024" spans="1:9">
      <c r="A4024" t="s">
        <v>8501</v>
      </c>
      <c r="B4024" t="s">
        <v>8502</v>
      </c>
      <c r="C4024">
        <v>15</v>
      </c>
      <c r="D4024">
        <v>676433.28515625</v>
      </c>
      <c r="E4024">
        <v>0</v>
      </c>
      <c r="F4024" t="s">
        <v>159</v>
      </c>
      <c r="G4024">
        <v>0</v>
      </c>
      <c r="H4024" s="1">
        <f>SUM($D$2:D4024)/SUM($D$2:$D$11829)</f>
        <v>0.99628444489804335</v>
      </c>
      <c r="I4024" t="str">
        <f t="shared" si="62"/>
        <v>C</v>
      </c>
    </row>
    <row r="4025" spans="1:9">
      <c r="A4025" t="s">
        <v>8503</v>
      </c>
      <c r="B4025" t="s">
        <v>8504</v>
      </c>
      <c r="C4025">
        <v>1</v>
      </c>
      <c r="D4025">
        <v>676099.375</v>
      </c>
      <c r="E4025">
        <v>0</v>
      </c>
      <c r="F4025" t="s">
        <v>2664</v>
      </c>
      <c r="G4025">
        <v>676099.375</v>
      </c>
      <c r="H4025" s="1">
        <f>SUM($D$2:D4025)/SUM($D$2:$D$11829)</f>
        <v>0.99628652234794157</v>
      </c>
      <c r="I4025" t="str">
        <f t="shared" si="62"/>
        <v>C</v>
      </c>
    </row>
    <row r="4026" spans="1:9">
      <c r="A4026" t="s">
        <v>8505</v>
      </c>
      <c r="B4026" t="s">
        <v>8506</v>
      </c>
      <c r="C4026">
        <v>1</v>
      </c>
      <c r="D4026">
        <v>675747.625</v>
      </c>
      <c r="E4026">
        <v>0</v>
      </c>
      <c r="F4026" t="s">
        <v>1867</v>
      </c>
      <c r="G4026">
        <v>0</v>
      </c>
      <c r="H4026" s="1">
        <f>SUM($D$2:D4026)/SUM($D$2:$D$11829)</f>
        <v>0.99628859871701803</v>
      </c>
      <c r="I4026" t="str">
        <f t="shared" si="62"/>
        <v>C</v>
      </c>
    </row>
    <row r="4027" spans="1:9">
      <c r="A4027" t="s">
        <v>8507</v>
      </c>
      <c r="B4027" t="s">
        <v>8508</v>
      </c>
      <c r="C4027">
        <v>2</v>
      </c>
      <c r="D4027">
        <v>675268.46875</v>
      </c>
      <c r="E4027">
        <v>0</v>
      </c>
      <c r="F4027" t="s">
        <v>1085</v>
      </c>
      <c r="G4027">
        <v>0</v>
      </c>
      <c r="H4027" s="1">
        <f>SUM($D$2:D4027)/SUM($D$2:$D$11829)</f>
        <v>0.99629067361379142</v>
      </c>
      <c r="I4027" t="str">
        <f t="shared" si="62"/>
        <v>C</v>
      </c>
    </row>
    <row r="4028" spans="1:9">
      <c r="A4028" t="s">
        <v>8509</v>
      </c>
      <c r="B4028" t="s">
        <v>8510</v>
      </c>
      <c r="C4028">
        <v>1</v>
      </c>
      <c r="D4028">
        <v>675219</v>
      </c>
      <c r="E4028">
        <v>0</v>
      </c>
      <c r="F4028" t="s">
        <v>8511</v>
      </c>
      <c r="G4028">
        <v>675219</v>
      </c>
      <c r="H4028" s="1">
        <f>SUM($D$2:D4028)/SUM($D$2:$D$11829)</f>
        <v>0.9962927483585623</v>
      </c>
      <c r="I4028" t="str">
        <f t="shared" si="62"/>
        <v>C</v>
      </c>
    </row>
    <row r="4029" spans="1:9">
      <c r="A4029" t="s">
        <v>8512</v>
      </c>
      <c r="B4029" t="s">
        <v>8513</v>
      </c>
      <c r="C4029">
        <v>6</v>
      </c>
      <c r="D4029">
        <v>675020.65625</v>
      </c>
      <c r="E4029">
        <v>0</v>
      </c>
      <c r="F4029" t="s">
        <v>8231</v>
      </c>
      <c r="G4029">
        <v>54405</v>
      </c>
      <c r="H4029" s="1">
        <f>SUM($D$2:D4029)/SUM($D$2:$D$11829)</f>
        <v>0.99629482249388257</v>
      </c>
      <c r="I4029" t="str">
        <f t="shared" si="62"/>
        <v>C</v>
      </c>
    </row>
    <row r="4030" spans="1:9">
      <c r="A4030" t="s">
        <v>8514</v>
      </c>
      <c r="B4030" t="s">
        <v>8515</v>
      </c>
      <c r="C4030">
        <v>2</v>
      </c>
      <c r="D4030">
        <v>674880</v>
      </c>
      <c r="E4030">
        <v>0</v>
      </c>
      <c r="F4030" t="s">
        <v>323</v>
      </c>
      <c r="G4030">
        <v>0</v>
      </c>
      <c r="H4030" s="1">
        <f>SUM($D$2:D4030)/SUM($D$2:$D$11829)</f>
        <v>0.99629689619700845</v>
      </c>
      <c r="I4030" t="str">
        <f t="shared" si="62"/>
        <v>C</v>
      </c>
    </row>
    <row r="4031" spans="1:9">
      <c r="A4031" t="s">
        <v>8516</v>
      </c>
      <c r="B4031" t="s">
        <v>8517</v>
      </c>
      <c r="C4031">
        <v>4</v>
      </c>
      <c r="D4031">
        <v>674601.875</v>
      </c>
      <c r="E4031">
        <v>0</v>
      </c>
      <c r="F4031" t="s">
        <v>851</v>
      </c>
      <c r="G4031">
        <v>381212.90625</v>
      </c>
      <c r="H4031" s="1">
        <f>SUM($D$2:D4031)/SUM($D$2:$D$11829)</f>
        <v>0.99629896904553994</v>
      </c>
      <c r="I4031" t="str">
        <f t="shared" si="62"/>
        <v>C</v>
      </c>
    </row>
    <row r="4032" spans="1:9">
      <c r="A4032" t="s">
        <v>8518</v>
      </c>
      <c r="B4032" t="s">
        <v>8519</v>
      </c>
      <c r="C4032">
        <v>37</v>
      </c>
      <c r="D4032">
        <v>673865.97167968797</v>
      </c>
      <c r="E4032">
        <v>0</v>
      </c>
      <c r="F4032" t="s">
        <v>52</v>
      </c>
      <c r="G4032">
        <v>70093.689453125</v>
      </c>
      <c r="H4032" s="1">
        <f>SUM($D$2:D4032)/SUM($D$2:$D$11829)</f>
        <v>0.99630103963286198</v>
      </c>
      <c r="I4032" t="str">
        <f t="shared" si="62"/>
        <v>C</v>
      </c>
    </row>
    <row r="4033" spans="1:9">
      <c r="A4033" t="s">
        <v>8520</v>
      </c>
      <c r="B4033" t="s">
        <v>8521</v>
      </c>
      <c r="C4033">
        <v>1</v>
      </c>
      <c r="D4033">
        <v>673052</v>
      </c>
      <c r="E4033">
        <v>0</v>
      </c>
      <c r="F4033" t="s">
        <v>323</v>
      </c>
      <c r="G4033">
        <v>673052</v>
      </c>
      <c r="H4033" s="1">
        <f>SUM($D$2:D4033)/SUM($D$2:$D$11829)</f>
        <v>0.99630310771909403</v>
      </c>
      <c r="I4033" t="str">
        <f t="shared" si="62"/>
        <v>C</v>
      </c>
    </row>
    <row r="4034" spans="1:9">
      <c r="A4034" t="s">
        <v>8522</v>
      </c>
      <c r="B4034" t="s">
        <v>8523</v>
      </c>
      <c r="C4034">
        <v>11</v>
      </c>
      <c r="D4034">
        <v>671984.79589843797</v>
      </c>
      <c r="E4034">
        <v>0</v>
      </c>
      <c r="F4034" t="s">
        <v>104</v>
      </c>
      <c r="G4034">
        <v>84960.1796875</v>
      </c>
      <c r="H4034" s="1">
        <f>SUM($D$2:D4034)/SUM($D$2:$D$11829)</f>
        <v>0.99630517252612905</v>
      </c>
      <c r="I4034" t="str">
        <f t="shared" si="62"/>
        <v>C</v>
      </c>
    </row>
    <row r="4035" spans="1:9">
      <c r="A4035" t="s">
        <v>8524</v>
      </c>
      <c r="B4035" t="s">
        <v>8525</v>
      </c>
      <c r="C4035">
        <v>1</v>
      </c>
      <c r="D4035">
        <v>671755.625</v>
      </c>
      <c r="E4035">
        <v>0</v>
      </c>
      <c r="F4035" t="s">
        <v>1867</v>
      </c>
      <c r="G4035">
        <v>0</v>
      </c>
      <c r="H4035" s="1">
        <f>SUM($D$2:D4035)/SUM($D$2:$D$11829)</f>
        <v>0.9963072366289909</v>
      </c>
      <c r="I4035" t="str">
        <f t="shared" ref="I4035:I4098" si="63">IF(H4035&lt;=0.8,"A",IF(H4035&lt;=0.95,"B","C"))</f>
        <v>C</v>
      </c>
    </row>
    <row r="4036" spans="1:9">
      <c r="A4036" t="s">
        <v>8526</v>
      </c>
      <c r="B4036" t="s">
        <v>8527</v>
      </c>
      <c r="C4036">
        <v>3</v>
      </c>
      <c r="D4036">
        <v>671697.03125</v>
      </c>
      <c r="E4036">
        <v>0</v>
      </c>
      <c r="F4036" t="s">
        <v>8528</v>
      </c>
      <c r="G4036">
        <v>0</v>
      </c>
      <c r="H4036" s="1">
        <f>SUM($D$2:D4036)/SUM($D$2:$D$11829)</f>
        <v>0.99630930055181177</v>
      </c>
      <c r="I4036" t="str">
        <f t="shared" si="63"/>
        <v>C</v>
      </c>
    </row>
    <row r="4037" spans="1:9">
      <c r="A4037" t="s">
        <v>8529</v>
      </c>
      <c r="B4037" t="s">
        <v>8530</v>
      </c>
      <c r="C4037">
        <v>6</v>
      </c>
      <c r="D4037">
        <v>671508.6171875</v>
      </c>
      <c r="E4037">
        <v>0</v>
      </c>
      <c r="F4037" t="s">
        <v>1685</v>
      </c>
      <c r="G4037">
        <v>370974.640625</v>
      </c>
      <c r="H4037" s="1">
        <f>SUM($D$2:D4037)/SUM($D$2:$D$11829)</f>
        <v>0.99631136389569297</v>
      </c>
      <c r="I4037" t="str">
        <f t="shared" si="63"/>
        <v>C</v>
      </c>
    </row>
    <row r="4038" spans="1:9">
      <c r="A4038" t="s">
        <v>8531</v>
      </c>
      <c r="B4038" t="s">
        <v>8532</v>
      </c>
      <c r="C4038">
        <v>4</v>
      </c>
      <c r="D4038">
        <v>671194.0625</v>
      </c>
      <c r="E4038">
        <v>0</v>
      </c>
      <c r="F4038" t="s">
        <v>3147</v>
      </c>
      <c r="G4038">
        <v>671194.0625</v>
      </c>
      <c r="H4038" s="1">
        <f>SUM($D$2:D4038)/SUM($D$2:$D$11829)</f>
        <v>0.9963134262730422</v>
      </c>
      <c r="I4038" t="str">
        <f t="shared" si="63"/>
        <v>C</v>
      </c>
    </row>
    <row r="4039" spans="1:9">
      <c r="A4039" t="s">
        <v>8533</v>
      </c>
      <c r="B4039" t="s">
        <v>8534</v>
      </c>
      <c r="C4039">
        <v>1</v>
      </c>
      <c r="D4039">
        <v>671143.5</v>
      </c>
      <c r="E4039">
        <v>0</v>
      </c>
      <c r="F4039" t="s">
        <v>1867</v>
      </c>
      <c r="G4039">
        <v>671143.5</v>
      </c>
      <c r="H4039" s="1">
        <f>SUM($D$2:D4039)/SUM($D$2:$D$11829)</f>
        <v>0.99631548849502816</v>
      </c>
      <c r="I4039" t="str">
        <f t="shared" si="63"/>
        <v>C</v>
      </c>
    </row>
    <row r="4040" spans="1:9">
      <c r="A4040" t="s">
        <v>8535</v>
      </c>
      <c r="B4040" t="s">
        <v>8536</v>
      </c>
      <c r="C4040">
        <v>29</v>
      </c>
      <c r="D4040">
        <v>670585</v>
      </c>
      <c r="E4040">
        <v>0</v>
      </c>
      <c r="F4040" t="s">
        <v>52</v>
      </c>
      <c r="G4040">
        <v>624750</v>
      </c>
      <c r="H4040" s="1">
        <f>SUM($D$2:D4040)/SUM($D$2:$D$11829)</f>
        <v>0.99631754900091163</v>
      </c>
      <c r="I4040" t="str">
        <f t="shared" si="63"/>
        <v>C</v>
      </c>
    </row>
    <row r="4041" spans="1:9">
      <c r="A4041" t="s">
        <v>8537</v>
      </c>
      <c r="B4041" t="s">
        <v>8538</v>
      </c>
      <c r="C4041">
        <v>10</v>
      </c>
      <c r="D4041">
        <v>669241.1875</v>
      </c>
      <c r="E4041">
        <v>0</v>
      </c>
      <c r="F4041" t="s">
        <v>8244</v>
      </c>
      <c r="G4041">
        <v>248121.201171875</v>
      </c>
      <c r="H4041" s="1">
        <f>SUM($D$2:D4041)/SUM($D$2:$D$11829)</f>
        <v>0.99631960537766384</v>
      </c>
      <c r="I4041" t="str">
        <f t="shared" si="63"/>
        <v>C</v>
      </c>
    </row>
    <row r="4042" spans="1:9">
      <c r="A4042" t="s">
        <v>8539</v>
      </c>
      <c r="B4042" t="s">
        <v>8540</v>
      </c>
      <c r="C4042">
        <v>1</v>
      </c>
      <c r="D4042">
        <v>668843.3125</v>
      </c>
      <c r="E4042">
        <v>0</v>
      </c>
      <c r="F4042" t="s">
        <v>2664</v>
      </c>
      <c r="G4042">
        <v>0</v>
      </c>
      <c r="H4042" s="1">
        <f>SUM($D$2:D4042)/SUM($D$2:$D$11829)</f>
        <v>0.99632166053186588</v>
      </c>
      <c r="I4042" t="str">
        <f t="shared" si="63"/>
        <v>C</v>
      </c>
    </row>
    <row r="4043" spans="1:9">
      <c r="A4043" t="s">
        <v>8541</v>
      </c>
      <c r="B4043" t="s">
        <v>8542</v>
      </c>
      <c r="C4043">
        <v>3</v>
      </c>
      <c r="D4043">
        <v>668752.625</v>
      </c>
      <c r="E4043">
        <v>0</v>
      </c>
      <c r="F4043" t="s">
        <v>2664</v>
      </c>
      <c r="G4043">
        <v>668752.625</v>
      </c>
      <c r="H4043" s="1">
        <f>SUM($D$2:D4043)/SUM($D$2:$D$11829)</f>
        <v>0.99632371540741249</v>
      </c>
      <c r="I4043" t="str">
        <f t="shared" si="63"/>
        <v>C</v>
      </c>
    </row>
    <row r="4044" spans="1:9">
      <c r="A4044" t="s">
        <v>8543</v>
      </c>
      <c r="B4044" t="s">
        <v>8544</v>
      </c>
      <c r="C4044">
        <v>11</v>
      </c>
      <c r="D4044">
        <v>667884.078125</v>
      </c>
      <c r="E4044">
        <v>0</v>
      </c>
      <c r="F4044" t="s">
        <v>104</v>
      </c>
      <c r="G4044">
        <v>0</v>
      </c>
      <c r="H4044" s="1">
        <f>SUM($D$2:D4044)/SUM($D$2:$D$11829)</f>
        <v>0.99632576761417591</v>
      </c>
      <c r="I4044" t="str">
        <f t="shared" si="63"/>
        <v>C</v>
      </c>
    </row>
    <row r="4045" spans="1:9">
      <c r="A4045" t="s">
        <v>8545</v>
      </c>
      <c r="B4045" t="s">
        <v>8546</v>
      </c>
      <c r="C4045">
        <v>2</v>
      </c>
      <c r="D4045">
        <v>667759.6875</v>
      </c>
      <c r="E4045">
        <v>0</v>
      </c>
      <c r="F4045" t="s">
        <v>49</v>
      </c>
      <c r="G4045">
        <v>0</v>
      </c>
      <c r="H4045" s="1">
        <f>SUM($D$2:D4045)/SUM($D$2:$D$11829)</f>
        <v>0.9963278194387245</v>
      </c>
      <c r="I4045" t="str">
        <f t="shared" si="63"/>
        <v>C</v>
      </c>
    </row>
    <row r="4046" spans="1:9">
      <c r="A4046" t="s">
        <v>8547</v>
      </c>
      <c r="B4046" t="s">
        <v>8548</v>
      </c>
      <c r="C4046">
        <v>1</v>
      </c>
      <c r="D4046">
        <v>667608.75</v>
      </c>
      <c r="E4046">
        <v>0</v>
      </c>
      <c r="F4046" t="s">
        <v>2664</v>
      </c>
      <c r="G4046">
        <v>0</v>
      </c>
      <c r="H4046" s="1">
        <f>SUM($D$2:D4046)/SUM($D$2:$D$11829)</f>
        <v>0.99632987079948754</v>
      </c>
      <c r="I4046" t="str">
        <f t="shared" si="63"/>
        <v>C</v>
      </c>
    </row>
    <row r="4047" spans="1:9">
      <c r="A4047" t="s">
        <v>8549</v>
      </c>
      <c r="B4047" t="s">
        <v>8550</v>
      </c>
      <c r="C4047">
        <v>10</v>
      </c>
      <c r="D4047">
        <v>666712.296875</v>
      </c>
      <c r="E4047">
        <v>0</v>
      </c>
      <c r="F4047" t="s">
        <v>2664</v>
      </c>
      <c r="G4047">
        <v>0</v>
      </c>
      <c r="H4047" s="1">
        <f>SUM($D$2:D4047)/SUM($D$2:$D$11829)</f>
        <v>0.99633191940571986</v>
      </c>
      <c r="I4047" t="str">
        <f t="shared" si="63"/>
        <v>C</v>
      </c>
    </row>
    <row r="4048" spans="1:9">
      <c r="A4048" t="s">
        <v>8551</v>
      </c>
      <c r="B4048" t="s">
        <v>8552</v>
      </c>
      <c r="C4048">
        <v>3</v>
      </c>
      <c r="D4048">
        <v>666508</v>
      </c>
      <c r="E4048">
        <v>0</v>
      </c>
      <c r="F4048" t="s">
        <v>1752</v>
      </c>
      <c r="G4048">
        <v>0</v>
      </c>
      <c r="H4048" s="1">
        <f>SUM($D$2:D4048)/SUM($D$2:$D$11829)</f>
        <v>0.99633396738420943</v>
      </c>
      <c r="I4048" t="str">
        <f t="shared" si="63"/>
        <v>C</v>
      </c>
    </row>
    <row r="4049" spans="1:9">
      <c r="A4049" t="s">
        <v>8553</v>
      </c>
      <c r="B4049" t="s">
        <v>8554</v>
      </c>
      <c r="C4049">
        <v>1</v>
      </c>
      <c r="D4049">
        <v>666125</v>
      </c>
      <c r="E4049">
        <v>0</v>
      </c>
      <c r="F4049" t="s">
        <v>74</v>
      </c>
      <c r="G4049">
        <v>0</v>
      </c>
      <c r="H4049" s="1">
        <f>SUM($D$2:D4049)/SUM($D$2:$D$11829)</f>
        <v>0.99633601418585527</v>
      </c>
      <c r="I4049" t="str">
        <f t="shared" si="63"/>
        <v>C</v>
      </c>
    </row>
    <row r="4050" spans="1:9">
      <c r="A4050" t="s">
        <v>8555</v>
      </c>
      <c r="B4050" t="s">
        <v>8556</v>
      </c>
      <c r="C4050">
        <v>2</v>
      </c>
      <c r="D4050">
        <v>664929</v>
      </c>
      <c r="E4050">
        <v>0</v>
      </c>
      <c r="F4050" t="s">
        <v>697</v>
      </c>
      <c r="G4050">
        <v>0</v>
      </c>
      <c r="H4050" s="1">
        <f>SUM($D$2:D4050)/SUM($D$2:$D$11829)</f>
        <v>0.99633805731255298</v>
      </c>
      <c r="I4050" t="str">
        <f t="shared" si="63"/>
        <v>C</v>
      </c>
    </row>
    <row r="4051" spans="1:9">
      <c r="A4051" t="s">
        <v>8557</v>
      </c>
      <c r="B4051" t="s">
        <v>8558</v>
      </c>
      <c r="C4051">
        <v>2</v>
      </c>
      <c r="D4051">
        <v>664695.171875</v>
      </c>
      <c r="E4051">
        <v>0</v>
      </c>
      <c r="F4051" t="s">
        <v>104</v>
      </c>
      <c r="G4051">
        <v>457716.5</v>
      </c>
      <c r="H4051" s="1">
        <f>SUM($D$2:D4051)/SUM($D$2:$D$11829)</f>
        <v>0.99634009972076731</v>
      </c>
      <c r="I4051" t="str">
        <f t="shared" si="63"/>
        <v>C</v>
      </c>
    </row>
    <row r="4052" spans="1:9">
      <c r="A4052" t="s">
        <v>8559</v>
      </c>
      <c r="B4052" t="s">
        <v>8560</v>
      </c>
      <c r="C4052">
        <v>32</v>
      </c>
      <c r="D4052">
        <v>664302.201171875</v>
      </c>
      <c r="E4052">
        <v>0</v>
      </c>
      <c r="F4052" t="s">
        <v>4023</v>
      </c>
      <c r="G4052">
        <v>584361.65234375</v>
      </c>
      <c r="H4052" s="1">
        <f>SUM($D$2:D4052)/SUM($D$2:$D$11829)</f>
        <v>0.99634214092150097</v>
      </c>
      <c r="I4052" t="str">
        <f t="shared" si="63"/>
        <v>C</v>
      </c>
    </row>
    <row r="4053" spans="1:9">
      <c r="A4053" t="s">
        <v>8561</v>
      </c>
      <c r="B4053" t="s">
        <v>8562</v>
      </c>
      <c r="C4053">
        <v>9</v>
      </c>
      <c r="D4053">
        <v>664287.322265625</v>
      </c>
      <c r="E4053">
        <v>0</v>
      </c>
      <c r="F4053" t="s">
        <v>1867</v>
      </c>
      <c r="G4053">
        <v>664287.322265625</v>
      </c>
      <c r="H4053" s="1">
        <f>SUM($D$2:D4053)/SUM($D$2:$D$11829)</f>
        <v>0.9963441820765162</v>
      </c>
      <c r="I4053" t="str">
        <f t="shared" si="63"/>
        <v>C</v>
      </c>
    </row>
    <row r="4054" spans="1:9">
      <c r="A4054" t="s">
        <v>8563</v>
      </c>
      <c r="B4054" t="s">
        <v>8564</v>
      </c>
      <c r="C4054">
        <v>4</v>
      </c>
      <c r="D4054">
        <v>664277.037109375</v>
      </c>
      <c r="E4054">
        <v>0</v>
      </c>
      <c r="F4054" t="s">
        <v>23</v>
      </c>
      <c r="G4054">
        <v>0</v>
      </c>
      <c r="H4054" s="1">
        <f>SUM($D$2:D4054)/SUM($D$2:$D$11829)</f>
        <v>0.99634622319992827</v>
      </c>
      <c r="I4054" t="str">
        <f t="shared" si="63"/>
        <v>C</v>
      </c>
    </row>
    <row r="4055" spans="1:9">
      <c r="A4055" t="s">
        <v>8565</v>
      </c>
      <c r="B4055" t="s">
        <v>8566</v>
      </c>
      <c r="C4055">
        <v>40</v>
      </c>
      <c r="D4055">
        <v>664200</v>
      </c>
      <c r="E4055">
        <v>0</v>
      </c>
      <c r="F4055" t="s">
        <v>52</v>
      </c>
      <c r="G4055">
        <v>440800</v>
      </c>
      <c r="H4055" s="1">
        <f>SUM($D$2:D4055)/SUM($D$2:$D$11829)</f>
        <v>0.99634826408662835</v>
      </c>
      <c r="I4055" t="str">
        <f t="shared" si="63"/>
        <v>C</v>
      </c>
    </row>
    <row r="4056" spans="1:9">
      <c r="A4056" t="s">
        <v>8567</v>
      </c>
      <c r="B4056" t="s">
        <v>8568</v>
      </c>
      <c r="C4056">
        <v>7</v>
      </c>
      <c r="D4056">
        <v>663760.72412109398</v>
      </c>
      <c r="E4056">
        <v>0</v>
      </c>
      <c r="F4056" t="s">
        <v>52</v>
      </c>
      <c r="G4056">
        <v>41387.990722656301</v>
      </c>
      <c r="H4056" s="1">
        <f>SUM($D$2:D4056)/SUM($D$2:$D$11829)</f>
        <v>0.99635030362356602</v>
      </c>
      <c r="I4056" t="str">
        <f t="shared" si="63"/>
        <v>C</v>
      </c>
    </row>
    <row r="4057" spans="1:9">
      <c r="A4057" t="s">
        <v>8569</v>
      </c>
      <c r="B4057" t="s">
        <v>8570</v>
      </c>
      <c r="C4057">
        <v>7</v>
      </c>
      <c r="D4057">
        <v>663489.21484375</v>
      </c>
      <c r="E4057">
        <v>0</v>
      </c>
      <c r="F4057" t="s">
        <v>1867</v>
      </c>
      <c r="G4057">
        <v>663489.21484375</v>
      </c>
      <c r="H4057" s="1">
        <f>SUM($D$2:D4057)/SUM($D$2:$D$11829)</f>
        <v>0.99635234232623737</v>
      </c>
      <c r="I4057" t="str">
        <f t="shared" si="63"/>
        <v>C</v>
      </c>
    </row>
    <row r="4058" spans="1:9">
      <c r="A4058" t="s">
        <v>8571</v>
      </c>
      <c r="B4058" t="s">
        <v>8572</v>
      </c>
      <c r="C4058">
        <v>8</v>
      </c>
      <c r="D4058">
        <v>663476.39453125</v>
      </c>
      <c r="E4058">
        <v>0</v>
      </c>
      <c r="F4058" t="s">
        <v>2262</v>
      </c>
      <c r="G4058">
        <v>72430.640625</v>
      </c>
      <c r="H4058" s="1">
        <f>SUM($D$2:D4058)/SUM($D$2:$D$11829)</f>
        <v>0.99635438098951568</v>
      </c>
      <c r="I4058" t="str">
        <f t="shared" si="63"/>
        <v>C</v>
      </c>
    </row>
    <row r="4059" spans="1:9">
      <c r="A4059" t="s">
        <v>8573</v>
      </c>
      <c r="B4059" t="s">
        <v>8574</v>
      </c>
      <c r="C4059">
        <v>1</v>
      </c>
      <c r="D4059">
        <v>662100</v>
      </c>
      <c r="E4059">
        <v>0</v>
      </c>
      <c r="F4059" t="s">
        <v>1867</v>
      </c>
      <c r="G4059">
        <v>0</v>
      </c>
      <c r="H4059" s="1">
        <f>SUM($D$2:D4059)/SUM($D$2:$D$11829)</f>
        <v>0.99635641542354791</v>
      </c>
      <c r="I4059" t="str">
        <f t="shared" si="63"/>
        <v>C</v>
      </c>
    </row>
    <row r="4060" spans="1:9">
      <c r="A4060" t="s">
        <v>8575</v>
      </c>
      <c r="B4060" t="s">
        <v>8576</v>
      </c>
      <c r="C4060">
        <v>6</v>
      </c>
      <c r="D4060">
        <v>661643.48828125</v>
      </c>
      <c r="E4060">
        <v>0</v>
      </c>
      <c r="F4060" t="s">
        <v>1085</v>
      </c>
      <c r="G4060">
        <v>53094.05078125</v>
      </c>
      <c r="H4060" s="1">
        <f>SUM($D$2:D4060)/SUM($D$2:$D$11829)</f>
        <v>0.99635844845485699</v>
      </c>
      <c r="I4060" t="str">
        <f t="shared" si="63"/>
        <v>C</v>
      </c>
    </row>
    <row r="4061" spans="1:9">
      <c r="A4061" t="s">
        <v>8577</v>
      </c>
      <c r="B4061" t="s">
        <v>8578</v>
      </c>
      <c r="C4061">
        <v>1</v>
      </c>
      <c r="D4061">
        <v>661455</v>
      </c>
      <c r="E4061">
        <v>0</v>
      </c>
      <c r="F4061" t="s">
        <v>145</v>
      </c>
      <c r="G4061">
        <v>0</v>
      </c>
      <c r="H4061" s="1">
        <f>SUM($D$2:D4061)/SUM($D$2:$D$11829)</f>
        <v>0.99636048090699825</v>
      </c>
      <c r="I4061" t="str">
        <f t="shared" si="63"/>
        <v>C</v>
      </c>
    </row>
    <row r="4062" spans="1:9">
      <c r="A4062" t="s">
        <v>8579</v>
      </c>
      <c r="B4062" t="s">
        <v>8580</v>
      </c>
      <c r="C4062">
        <v>12</v>
      </c>
      <c r="D4062">
        <v>660487.896484375</v>
      </c>
      <c r="E4062">
        <v>0</v>
      </c>
      <c r="F4062" t="s">
        <v>104</v>
      </c>
      <c r="G4062">
        <v>660487.896484375</v>
      </c>
      <c r="H4062" s="1">
        <f>SUM($D$2:D4062)/SUM($D$2:$D$11829)</f>
        <v>0.99636251038752155</v>
      </c>
      <c r="I4062" t="str">
        <f t="shared" si="63"/>
        <v>C</v>
      </c>
    </row>
    <row r="4063" spans="1:9">
      <c r="A4063" t="s">
        <v>8581</v>
      </c>
      <c r="B4063" t="s">
        <v>8582</v>
      </c>
      <c r="C4063">
        <v>1</v>
      </c>
      <c r="D4063">
        <v>660000</v>
      </c>
      <c r="E4063">
        <v>0</v>
      </c>
      <c r="F4063" t="s">
        <v>2664</v>
      </c>
      <c r="G4063">
        <v>0</v>
      </c>
      <c r="H4063" s="1">
        <f>SUM($D$2:D4063)/SUM($D$2:$D$11829)</f>
        <v>0.99636453836888583</v>
      </c>
      <c r="I4063" t="str">
        <f t="shared" si="63"/>
        <v>C</v>
      </c>
    </row>
    <row r="4064" spans="1:9">
      <c r="A4064" t="s">
        <v>8583</v>
      </c>
      <c r="B4064" t="s">
        <v>8584</v>
      </c>
      <c r="C4064">
        <v>7</v>
      </c>
      <c r="D4064">
        <v>659383.228515625</v>
      </c>
      <c r="E4064">
        <v>0</v>
      </c>
      <c r="F4064" t="s">
        <v>3619</v>
      </c>
      <c r="G4064">
        <v>0</v>
      </c>
      <c r="H4064" s="1">
        <f>SUM($D$2:D4064)/SUM($D$2:$D$11829)</f>
        <v>0.99636656445509686</v>
      </c>
      <c r="I4064" t="str">
        <f t="shared" si="63"/>
        <v>C</v>
      </c>
    </row>
    <row r="4065" spans="1:9">
      <c r="A4065" t="s">
        <v>8585</v>
      </c>
      <c r="B4065" t="s">
        <v>8586</v>
      </c>
      <c r="C4065">
        <v>1</v>
      </c>
      <c r="D4065">
        <v>658857.0625</v>
      </c>
      <c r="E4065">
        <v>0</v>
      </c>
      <c r="F4065" t="s">
        <v>338</v>
      </c>
      <c r="G4065">
        <v>658857.0625</v>
      </c>
      <c r="H4065" s="1">
        <f>SUM($D$2:D4065)/SUM($D$2:$D$11829)</f>
        <v>0.99636858892455815</v>
      </c>
      <c r="I4065" t="str">
        <f t="shared" si="63"/>
        <v>C</v>
      </c>
    </row>
    <row r="4066" spans="1:9">
      <c r="A4066" t="s">
        <v>8587</v>
      </c>
      <c r="B4066" t="s">
        <v>8588</v>
      </c>
      <c r="C4066">
        <v>2</v>
      </c>
      <c r="D4066">
        <v>657869.3515625</v>
      </c>
      <c r="E4066">
        <v>0</v>
      </c>
      <c r="F4066" t="s">
        <v>1169</v>
      </c>
      <c r="G4066">
        <v>0</v>
      </c>
      <c r="H4066" s="1">
        <f>SUM($D$2:D4066)/SUM($D$2:$D$11829)</f>
        <v>0.99637061035908092</v>
      </c>
      <c r="I4066" t="str">
        <f t="shared" si="63"/>
        <v>C</v>
      </c>
    </row>
    <row r="4067" spans="1:9">
      <c r="A4067" t="s">
        <v>8589</v>
      </c>
      <c r="B4067" t="s">
        <v>8590</v>
      </c>
      <c r="C4067">
        <v>1</v>
      </c>
      <c r="D4067">
        <v>657831.3125</v>
      </c>
      <c r="E4067">
        <v>0</v>
      </c>
      <c r="F4067" t="s">
        <v>1867</v>
      </c>
      <c r="G4067">
        <v>0</v>
      </c>
      <c r="H4067" s="1">
        <f>SUM($D$2:D4067)/SUM($D$2:$D$11829)</f>
        <v>0.99637263167672119</v>
      </c>
      <c r="I4067" t="str">
        <f t="shared" si="63"/>
        <v>C</v>
      </c>
    </row>
    <row r="4068" spans="1:9">
      <c r="A4068" t="s">
        <v>8591</v>
      </c>
      <c r="B4068" t="s">
        <v>8592</v>
      </c>
      <c r="C4068">
        <v>18</v>
      </c>
      <c r="D4068">
        <v>657522.107421875</v>
      </c>
      <c r="E4068">
        <v>0</v>
      </c>
      <c r="F4068" t="s">
        <v>104</v>
      </c>
      <c r="G4068">
        <v>628140.107421875</v>
      </c>
      <c r="H4068" s="1">
        <f>SUM($D$2:D4068)/SUM($D$2:$D$11829)</f>
        <v>0.99637465204426723</v>
      </c>
      <c r="I4068" t="str">
        <f t="shared" si="63"/>
        <v>C</v>
      </c>
    </row>
    <row r="4069" spans="1:9">
      <c r="A4069" t="s">
        <v>8593</v>
      </c>
      <c r="B4069" t="s">
        <v>8594</v>
      </c>
      <c r="C4069">
        <v>3</v>
      </c>
      <c r="D4069">
        <v>657268.78125</v>
      </c>
      <c r="E4069">
        <v>0</v>
      </c>
      <c r="F4069" t="s">
        <v>876</v>
      </c>
      <c r="G4069">
        <v>657268.78125</v>
      </c>
      <c r="H4069" s="1">
        <f>SUM($D$2:D4069)/SUM($D$2:$D$11829)</f>
        <v>0.99637667163341825</v>
      </c>
      <c r="I4069" t="str">
        <f t="shared" si="63"/>
        <v>C</v>
      </c>
    </row>
    <row r="4070" spans="1:9">
      <c r="A4070" t="s">
        <v>8595</v>
      </c>
      <c r="B4070" t="s">
        <v>8596</v>
      </c>
      <c r="C4070">
        <v>1</v>
      </c>
      <c r="D4070">
        <v>657000</v>
      </c>
      <c r="E4070">
        <v>0</v>
      </c>
      <c r="F4070" t="s">
        <v>8597</v>
      </c>
      <c r="G4070">
        <v>0</v>
      </c>
      <c r="H4070" s="1">
        <f>SUM($D$2:D4070)/SUM($D$2:$D$11829)</f>
        <v>0.99637869039668536</v>
      </c>
      <c r="I4070" t="str">
        <f t="shared" si="63"/>
        <v>C</v>
      </c>
    </row>
    <row r="4071" spans="1:9">
      <c r="A4071" t="s">
        <v>8598</v>
      </c>
      <c r="B4071" t="s">
        <v>8599</v>
      </c>
      <c r="C4071">
        <v>1</v>
      </c>
      <c r="D4071">
        <v>657000</v>
      </c>
      <c r="E4071">
        <v>0</v>
      </c>
      <c r="F4071" t="s">
        <v>1867</v>
      </c>
      <c r="G4071">
        <v>0</v>
      </c>
      <c r="H4071" s="1">
        <f>SUM($D$2:D4071)/SUM($D$2:$D$11829)</f>
        <v>0.99638070915995247</v>
      </c>
      <c r="I4071" t="str">
        <f t="shared" si="63"/>
        <v>C</v>
      </c>
    </row>
    <row r="4072" spans="1:9">
      <c r="A4072" t="s">
        <v>8600</v>
      </c>
      <c r="B4072" t="s">
        <v>8601</v>
      </c>
      <c r="C4072">
        <v>1</v>
      </c>
      <c r="D4072">
        <v>656515.375</v>
      </c>
      <c r="E4072">
        <v>0</v>
      </c>
      <c r="F4072" t="s">
        <v>1867</v>
      </c>
      <c r="G4072">
        <v>0</v>
      </c>
      <c r="H4072" s="1">
        <f>SUM($D$2:D4072)/SUM($D$2:$D$11829)</f>
        <v>0.99638272643411285</v>
      </c>
      <c r="I4072" t="str">
        <f t="shared" si="63"/>
        <v>C</v>
      </c>
    </row>
    <row r="4073" spans="1:9">
      <c r="A4073" t="s">
        <v>8602</v>
      </c>
      <c r="B4073" t="s">
        <v>8603</v>
      </c>
      <c r="C4073">
        <v>8</v>
      </c>
      <c r="D4073">
        <v>656360</v>
      </c>
      <c r="E4073">
        <v>0</v>
      </c>
      <c r="F4073" t="s">
        <v>8604</v>
      </c>
      <c r="G4073">
        <v>75000</v>
      </c>
      <c r="H4073" s="1">
        <f>SUM($D$2:D4073)/SUM($D$2:$D$11829)</f>
        <v>0.99638474323085258</v>
      </c>
      <c r="I4073" t="str">
        <f t="shared" si="63"/>
        <v>C</v>
      </c>
    </row>
    <row r="4074" spans="1:9">
      <c r="A4074" t="s">
        <v>8605</v>
      </c>
      <c r="B4074" t="s">
        <v>8606</v>
      </c>
      <c r="C4074">
        <v>3</v>
      </c>
      <c r="D4074">
        <v>655551</v>
      </c>
      <c r="E4074">
        <v>0</v>
      </c>
      <c r="F4074" t="s">
        <v>1409</v>
      </c>
      <c r="G4074">
        <v>655551</v>
      </c>
      <c r="H4074" s="1">
        <f>SUM($D$2:D4074)/SUM($D$2:$D$11829)</f>
        <v>0.99638675754177874</v>
      </c>
      <c r="I4074" t="str">
        <f t="shared" si="63"/>
        <v>C</v>
      </c>
    </row>
    <row r="4075" spans="1:9">
      <c r="A4075" t="s">
        <v>8607</v>
      </c>
      <c r="B4075" t="s">
        <v>8608</v>
      </c>
      <c r="C4075">
        <v>1</v>
      </c>
      <c r="D4075">
        <v>655305</v>
      </c>
      <c r="E4075">
        <v>0</v>
      </c>
      <c r="F4075" t="s">
        <v>1145</v>
      </c>
      <c r="G4075">
        <v>655305</v>
      </c>
      <c r="H4075" s="1">
        <f>SUM($D$2:D4075)/SUM($D$2:$D$11829)</f>
        <v>0.996388771096821</v>
      </c>
      <c r="I4075" t="str">
        <f t="shared" si="63"/>
        <v>C</v>
      </c>
    </row>
    <row r="4076" spans="1:9">
      <c r="A4076" t="s">
        <v>8609</v>
      </c>
      <c r="B4076" t="s">
        <v>8610</v>
      </c>
      <c r="C4076">
        <v>3</v>
      </c>
      <c r="D4076">
        <v>655256.15625</v>
      </c>
      <c r="E4076">
        <v>0</v>
      </c>
      <c r="F4076" t="s">
        <v>3107</v>
      </c>
      <c r="G4076">
        <v>0</v>
      </c>
      <c r="H4076" s="1">
        <f>SUM($D$2:D4076)/SUM($D$2:$D$11829)</f>
        <v>0.9963907845017812</v>
      </c>
      <c r="I4076" t="str">
        <f t="shared" si="63"/>
        <v>C</v>
      </c>
    </row>
    <row r="4077" spans="1:9">
      <c r="A4077" t="s">
        <v>8611</v>
      </c>
      <c r="B4077" t="s">
        <v>8612</v>
      </c>
      <c r="C4077">
        <v>33</v>
      </c>
      <c r="D4077">
        <v>654794.21582031297</v>
      </c>
      <c r="E4077">
        <v>0</v>
      </c>
      <c r="F4077" t="s">
        <v>52</v>
      </c>
      <c r="G4077">
        <v>583015.64550781297</v>
      </c>
      <c r="H4077" s="1">
        <f>SUM($D$2:D4077)/SUM($D$2:$D$11829)</f>
        <v>0.99639279648733736</v>
      </c>
      <c r="I4077" t="str">
        <f t="shared" si="63"/>
        <v>C</v>
      </c>
    </row>
    <row r="4078" spans="1:9">
      <c r="A4078" t="s">
        <v>8613</v>
      </c>
      <c r="B4078" t="s">
        <v>8614</v>
      </c>
      <c r="C4078">
        <v>1</v>
      </c>
      <c r="D4078">
        <v>653990.375</v>
      </c>
      <c r="E4078">
        <v>0</v>
      </c>
      <c r="F4078" t="s">
        <v>23</v>
      </c>
      <c r="G4078">
        <v>0</v>
      </c>
      <c r="H4078" s="1">
        <f>SUM($D$2:D4078)/SUM($D$2:$D$11829)</f>
        <v>0.99639480600293262</v>
      </c>
      <c r="I4078" t="str">
        <f t="shared" si="63"/>
        <v>C</v>
      </c>
    </row>
    <row r="4079" spans="1:9">
      <c r="A4079" t="s">
        <v>8615</v>
      </c>
      <c r="B4079" t="s">
        <v>8616</v>
      </c>
      <c r="C4079">
        <v>4</v>
      </c>
      <c r="D4079">
        <v>653655.203125</v>
      </c>
      <c r="E4079">
        <v>0</v>
      </c>
      <c r="F4079" t="s">
        <v>3573</v>
      </c>
      <c r="G4079">
        <v>0</v>
      </c>
      <c r="H4079" s="1">
        <f>SUM($D$2:D4079)/SUM($D$2:$D$11829)</f>
        <v>0.99639681448864559</v>
      </c>
      <c r="I4079" t="str">
        <f t="shared" si="63"/>
        <v>C</v>
      </c>
    </row>
    <row r="4080" spans="1:9">
      <c r="A4080" t="s">
        <v>8617</v>
      </c>
      <c r="B4080" t="s">
        <v>8618</v>
      </c>
      <c r="C4080">
        <v>1</v>
      </c>
      <c r="D4080">
        <v>653107</v>
      </c>
      <c r="E4080">
        <v>0</v>
      </c>
      <c r="F4080" t="s">
        <v>2955</v>
      </c>
      <c r="G4080">
        <v>653107</v>
      </c>
      <c r="H4080" s="1">
        <f>SUM($D$2:D4080)/SUM($D$2:$D$11829)</f>
        <v>0.99639882128989532</v>
      </c>
      <c r="I4080" t="str">
        <f t="shared" si="63"/>
        <v>C</v>
      </c>
    </row>
    <row r="4081" spans="1:9">
      <c r="A4081" t="s">
        <v>8619</v>
      </c>
      <c r="B4081" t="s">
        <v>8620</v>
      </c>
      <c r="C4081">
        <v>4</v>
      </c>
      <c r="D4081">
        <v>652971.3359375</v>
      </c>
      <c r="E4081">
        <v>0</v>
      </c>
      <c r="F4081" t="s">
        <v>7968</v>
      </c>
      <c r="G4081">
        <v>0</v>
      </c>
      <c r="H4081" s="1">
        <f>SUM($D$2:D4081)/SUM($D$2:$D$11829)</f>
        <v>0.99640082767429028</v>
      </c>
      <c r="I4081" t="str">
        <f t="shared" si="63"/>
        <v>C</v>
      </c>
    </row>
    <row r="4082" spans="1:9">
      <c r="A4082" t="s">
        <v>8621</v>
      </c>
      <c r="B4082" t="s">
        <v>8622</v>
      </c>
      <c r="C4082">
        <v>2</v>
      </c>
      <c r="D4082">
        <v>652867.625</v>
      </c>
      <c r="E4082">
        <v>0</v>
      </c>
      <c r="F4082" t="s">
        <v>23</v>
      </c>
      <c r="G4082">
        <v>652867.625</v>
      </c>
      <c r="H4082" s="1">
        <f>SUM($D$2:D4082)/SUM($D$2:$D$11829)</f>
        <v>0.99640283374001271</v>
      </c>
      <c r="I4082" t="str">
        <f t="shared" si="63"/>
        <v>C</v>
      </c>
    </row>
    <row r="4083" spans="1:9">
      <c r="A4083" t="s">
        <v>8623</v>
      </c>
      <c r="B4083" t="s">
        <v>8624</v>
      </c>
      <c r="C4083">
        <v>5</v>
      </c>
      <c r="D4083">
        <v>652832.44921875</v>
      </c>
      <c r="E4083">
        <v>0</v>
      </c>
      <c r="F4083" t="s">
        <v>2664</v>
      </c>
      <c r="G4083">
        <v>652832.44921875</v>
      </c>
      <c r="H4083" s="1">
        <f>SUM($D$2:D4083)/SUM($D$2:$D$11829)</f>
        <v>0.99640483969765059</v>
      </c>
      <c r="I4083" t="str">
        <f t="shared" si="63"/>
        <v>C</v>
      </c>
    </row>
    <row r="4084" spans="1:9">
      <c r="A4084" t="s">
        <v>8625</v>
      </c>
      <c r="B4084" t="s">
        <v>8626</v>
      </c>
      <c r="C4084">
        <v>3</v>
      </c>
      <c r="D4084">
        <v>652210.25</v>
      </c>
      <c r="E4084">
        <v>0</v>
      </c>
      <c r="F4084" t="s">
        <v>1867</v>
      </c>
      <c r="G4084">
        <v>0</v>
      </c>
      <c r="H4084" s="1">
        <f>SUM($D$2:D4084)/SUM($D$2:$D$11829)</f>
        <v>0.99640684374345745</v>
      </c>
      <c r="I4084" t="str">
        <f t="shared" si="63"/>
        <v>C</v>
      </c>
    </row>
    <row r="4085" spans="1:9">
      <c r="A4085" t="s">
        <v>8627</v>
      </c>
      <c r="B4085" t="s">
        <v>8628</v>
      </c>
      <c r="C4085">
        <v>6</v>
      </c>
      <c r="D4085">
        <v>651567.8125</v>
      </c>
      <c r="E4085">
        <v>0</v>
      </c>
      <c r="F4085" t="s">
        <v>159</v>
      </c>
      <c r="G4085">
        <v>651567.8125</v>
      </c>
      <c r="H4085" s="1">
        <f>SUM($D$2:D4085)/SUM($D$2:$D$11829)</f>
        <v>0.99640884581524725</v>
      </c>
      <c r="I4085" t="str">
        <f t="shared" si="63"/>
        <v>C</v>
      </c>
    </row>
    <row r="4086" spans="1:9">
      <c r="A4086" t="s">
        <v>8629</v>
      </c>
      <c r="B4086" t="s">
        <v>8630</v>
      </c>
      <c r="C4086">
        <v>3</v>
      </c>
      <c r="D4086">
        <v>651081</v>
      </c>
      <c r="E4086">
        <v>0</v>
      </c>
      <c r="F4086" t="s">
        <v>2612</v>
      </c>
      <c r="G4086">
        <v>0</v>
      </c>
      <c r="H4086" s="1">
        <f>SUM($D$2:D4086)/SUM($D$2:$D$11829)</f>
        <v>0.9964108463912088</v>
      </c>
      <c r="I4086" t="str">
        <f t="shared" si="63"/>
        <v>C</v>
      </c>
    </row>
    <row r="4087" spans="1:9">
      <c r="A4087" t="s">
        <v>8631</v>
      </c>
      <c r="B4087" t="s">
        <v>8632</v>
      </c>
      <c r="C4087">
        <v>2</v>
      </c>
      <c r="D4087">
        <v>650659.09375</v>
      </c>
      <c r="E4087">
        <v>0</v>
      </c>
      <c r="F4087" t="s">
        <v>708</v>
      </c>
      <c r="G4087">
        <v>0</v>
      </c>
      <c r="H4087" s="1">
        <f>SUM($D$2:D4087)/SUM($D$2:$D$11829)</f>
        <v>0.99641284567077937</v>
      </c>
      <c r="I4087" t="str">
        <f t="shared" si="63"/>
        <v>C</v>
      </c>
    </row>
    <row r="4088" spans="1:9">
      <c r="A4088" t="s">
        <v>8633</v>
      </c>
      <c r="B4088" t="s">
        <v>8634</v>
      </c>
      <c r="C4088">
        <v>7</v>
      </c>
      <c r="D4088">
        <v>650628.046875</v>
      </c>
      <c r="E4088">
        <v>0</v>
      </c>
      <c r="F4088" t="s">
        <v>104</v>
      </c>
      <c r="G4088">
        <v>284633.5</v>
      </c>
      <c r="H4088" s="1">
        <f>SUM($D$2:D4088)/SUM($D$2:$D$11829)</f>
        <v>0.99641484485495224</v>
      </c>
      <c r="I4088" t="str">
        <f t="shared" si="63"/>
        <v>C</v>
      </c>
    </row>
    <row r="4089" spans="1:9">
      <c r="A4089" t="s">
        <v>8635</v>
      </c>
      <c r="B4089" t="s">
        <v>8636</v>
      </c>
      <c r="C4089">
        <v>1</v>
      </c>
      <c r="D4089">
        <v>650161.875</v>
      </c>
      <c r="E4089">
        <v>0</v>
      </c>
      <c r="F4089" t="s">
        <v>2664</v>
      </c>
      <c r="G4089">
        <v>0</v>
      </c>
      <c r="H4089" s="1">
        <f>SUM($D$2:D4089)/SUM($D$2:$D$11829)</f>
        <v>0.99641684260671926</v>
      </c>
      <c r="I4089" t="str">
        <f t="shared" si="63"/>
        <v>C</v>
      </c>
    </row>
    <row r="4090" spans="1:9">
      <c r="A4090" t="s">
        <v>8637</v>
      </c>
      <c r="B4090" t="s">
        <v>8638</v>
      </c>
      <c r="C4090">
        <v>2</v>
      </c>
      <c r="D4090">
        <v>650000</v>
      </c>
      <c r="E4090">
        <v>0</v>
      </c>
      <c r="F4090" t="s">
        <v>1867</v>
      </c>
      <c r="G4090">
        <v>162500</v>
      </c>
      <c r="H4090" s="1">
        <f>SUM($D$2:D4090)/SUM($D$2:$D$11829)</f>
        <v>0.99641883986109314</v>
      </c>
      <c r="I4090" t="str">
        <f t="shared" si="63"/>
        <v>C</v>
      </c>
    </row>
    <row r="4091" spans="1:9">
      <c r="A4091" t="s">
        <v>8639</v>
      </c>
      <c r="B4091" t="s">
        <v>8640</v>
      </c>
      <c r="C4091">
        <v>1</v>
      </c>
      <c r="D4091">
        <v>650000</v>
      </c>
      <c r="E4091">
        <v>0</v>
      </c>
      <c r="F4091" t="s">
        <v>2</v>
      </c>
      <c r="G4091">
        <v>650000</v>
      </c>
      <c r="H4091" s="1">
        <f>SUM($D$2:D4091)/SUM($D$2:$D$11829)</f>
        <v>0.99642083711546703</v>
      </c>
      <c r="I4091" t="str">
        <f t="shared" si="63"/>
        <v>C</v>
      </c>
    </row>
    <row r="4092" spans="1:9">
      <c r="A4092" t="s">
        <v>8641</v>
      </c>
      <c r="B4092" t="s">
        <v>8642</v>
      </c>
      <c r="C4092">
        <v>1</v>
      </c>
      <c r="D4092">
        <v>650000</v>
      </c>
      <c r="E4092">
        <v>0</v>
      </c>
      <c r="F4092" t="s">
        <v>89</v>
      </c>
      <c r="G4092">
        <v>650000</v>
      </c>
      <c r="H4092" s="1">
        <f>SUM($D$2:D4092)/SUM($D$2:$D$11829)</f>
        <v>0.9964228343698408</v>
      </c>
      <c r="I4092" t="str">
        <f t="shared" si="63"/>
        <v>C</v>
      </c>
    </row>
    <row r="4093" spans="1:9">
      <c r="A4093" t="s">
        <v>8643</v>
      </c>
      <c r="B4093" t="s">
        <v>8644</v>
      </c>
      <c r="C4093">
        <v>1</v>
      </c>
      <c r="D4093">
        <v>650000</v>
      </c>
      <c r="E4093">
        <v>0</v>
      </c>
      <c r="F4093" t="s">
        <v>272</v>
      </c>
      <c r="G4093">
        <v>650000</v>
      </c>
      <c r="H4093" s="1">
        <f>SUM($D$2:D4093)/SUM($D$2:$D$11829)</f>
        <v>0.99642483162421469</v>
      </c>
      <c r="I4093" t="str">
        <f t="shared" si="63"/>
        <v>C</v>
      </c>
    </row>
    <row r="4094" spans="1:9">
      <c r="A4094" t="s">
        <v>8645</v>
      </c>
      <c r="B4094" t="s">
        <v>8646</v>
      </c>
      <c r="C4094">
        <v>9</v>
      </c>
      <c r="D4094">
        <v>649304.95605468797</v>
      </c>
      <c r="E4094">
        <v>0</v>
      </c>
      <c r="F4094" t="s">
        <v>206</v>
      </c>
      <c r="G4094">
        <v>637484.95605468797</v>
      </c>
      <c r="H4094" s="1">
        <f>SUM($D$2:D4094)/SUM($D$2:$D$11829)</f>
        <v>0.99642682674292771</v>
      </c>
      <c r="I4094" t="str">
        <f t="shared" si="63"/>
        <v>C</v>
      </c>
    </row>
    <row r="4095" spans="1:9">
      <c r="A4095" t="s">
        <v>8647</v>
      </c>
      <c r="B4095" t="s">
        <v>8648</v>
      </c>
      <c r="C4095">
        <v>37</v>
      </c>
      <c r="D4095">
        <v>648831.92480468797</v>
      </c>
      <c r="E4095">
        <v>0</v>
      </c>
      <c r="F4095" t="s">
        <v>52</v>
      </c>
      <c r="G4095">
        <v>31171.640625</v>
      </c>
      <c r="H4095" s="1">
        <f>SUM($D$2:D4095)/SUM($D$2:$D$11829)</f>
        <v>0.99642882040815806</v>
      </c>
      <c r="I4095" t="str">
        <f t="shared" si="63"/>
        <v>C</v>
      </c>
    </row>
    <row r="4096" spans="1:9">
      <c r="A4096" t="s">
        <v>8649</v>
      </c>
      <c r="B4096" t="s">
        <v>8650</v>
      </c>
      <c r="C4096">
        <v>4</v>
      </c>
      <c r="D4096">
        <v>648487</v>
      </c>
      <c r="E4096">
        <v>0</v>
      </c>
      <c r="F4096" t="s">
        <v>552</v>
      </c>
      <c r="G4096">
        <v>648487</v>
      </c>
      <c r="H4096" s="1">
        <f>SUM($D$2:D4096)/SUM($D$2:$D$11829)</f>
        <v>0.99643081301353831</v>
      </c>
      <c r="I4096" t="str">
        <f t="shared" si="63"/>
        <v>C</v>
      </c>
    </row>
    <row r="4097" spans="1:9">
      <c r="A4097" t="s">
        <v>8651</v>
      </c>
      <c r="B4097" t="s">
        <v>8652</v>
      </c>
      <c r="C4097">
        <v>2</v>
      </c>
      <c r="D4097">
        <v>648175</v>
      </c>
      <c r="E4097">
        <v>0</v>
      </c>
      <c r="F4097" t="s">
        <v>347</v>
      </c>
      <c r="G4097">
        <v>0</v>
      </c>
      <c r="H4097" s="1">
        <f>SUM($D$2:D4097)/SUM($D$2:$D$11829)</f>
        <v>0.99643280466023632</v>
      </c>
      <c r="I4097" t="str">
        <f t="shared" si="63"/>
        <v>C</v>
      </c>
    </row>
    <row r="4098" spans="1:9">
      <c r="A4098" t="s">
        <v>8653</v>
      </c>
      <c r="B4098" t="s">
        <v>8654</v>
      </c>
      <c r="C4098">
        <v>1</v>
      </c>
      <c r="D4098">
        <v>648000</v>
      </c>
      <c r="E4098">
        <v>0</v>
      </c>
      <c r="F4098" t="s">
        <v>7845</v>
      </c>
      <c r="G4098">
        <v>648000</v>
      </c>
      <c r="H4098" s="1">
        <f>SUM($D$2:D4098)/SUM($D$2:$D$11829)</f>
        <v>0.99643479576921212</v>
      </c>
      <c r="I4098" t="str">
        <f t="shared" si="63"/>
        <v>C</v>
      </c>
    </row>
    <row r="4099" spans="1:9">
      <c r="A4099" t="s">
        <v>8655</v>
      </c>
      <c r="B4099" t="s">
        <v>8656</v>
      </c>
      <c r="C4099">
        <v>2</v>
      </c>
      <c r="D4099">
        <v>646264.3125</v>
      </c>
      <c r="E4099">
        <v>0</v>
      </c>
      <c r="F4099" t="s">
        <v>587</v>
      </c>
      <c r="G4099">
        <v>0</v>
      </c>
      <c r="H4099" s="1">
        <f>SUM($D$2:D4099)/SUM($D$2:$D$11829)</f>
        <v>0.99643678154494264</v>
      </c>
      <c r="I4099" t="str">
        <f t="shared" ref="I4099:I4162" si="64">IF(H4099&lt;=0.8,"A",IF(H4099&lt;=0.95,"B","C"))</f>
        <v>C</v>
      </c>
    </row>
    <row r="4100" spans="1:9">
      <c r="A4100" t="s">
        <v>8657</v>
      </c>
      <c r="B4100" t="s">
        <v>8658</v>
      </c>
      <c r="C4100">
        <v>4</v>
      </c>
      <c r="D4100">
        <v>645933.125</v>
      </c>
      <c r="E4100">
        <v>0</v>
      </c>
      <c r="F4100" t="s">
        <v>145</v>
      </c>
      <c r="G4100">
        <v>0</v>
      </c>
      <c r="H4100" s="1">
        <f>SUM($D$2:D4100)/SUM($D$2:$D$11829)</f>
        <v>0.99643876630303363</v>
      </c>
      <c r="I4100" t="str">
        <f t="shared" si="64"/>
        <v>C</v>
      </c>
    </row>
    <row r="4101" spans="1:9">
      <c r="A4101" t="s">
        <v>8659</v>
      </c>
      <c r="B4101" t="s">
        <v>8660</v>
      </c>
      <c r="C4101">
        <v>1</v>
      </c>
      <c r="D4101">
        <v>645612</v>
      </c>
      <c r="E4101">
        <v>0</v>
      </c>
      <c r="F4101" t="s">
        <v>20</v>
      </c>
      <c r="G4101">
        <v>0</v>
      </c>
      <c r="H4101" s="1">
        <f>SUM($D$2:D4101)/SUM($D$2:$D$11829)</f>
        <v>0.99644075007440402</v>
      </c>
      <c r="I4101" t="str">
        <f t="shared" si="64"/>
        <v>C</v>
      </c>
    </row>
    <row r="4102" spans="1:9">
      <c r="A4102" t="s">
        <v>8661</v>
      </c>
      <c r="B4102" t="s">
        <v>8662</v>
      </c>
      <c r="C4102">
        <v>6</v>
      </c>
      <c r="D4102">
        <v>645563.55859375</v>
      </c>
      <c r="E4102">
        <v>0</v>
      </c>
      <c r="F4102" t="s">
        <v>159</v>
      </c>
      <c r="G4102">
        <v>397563.55859375</v>
      </c>
      <c r="H4102" s="1">
        <f>SUM($D$2:D4102)/SUM($D$2:$D$11829)</f>
        <v>0.99644273369692871</v>
      </c>
      <c r="I4102" t="str">
        <f t="shared" si="64"/>
        <v>C</v>
      </c>
    </row>
    <row r="4103" spans="1:9">
      <c r="A4103" t="s">
        <v>8663</v>
      </c>
      <c r="B4103" t="s">
        <v>8664</v>
      </c>
      <c r="C4103">
        <v>4</v>
      </c>
      <c r="D4103">
        <v>645485.56640625</v>
      </c>
      <c r="E4103">
        <v>0</v>
      </c>
      <c r="F4103" t="s">
        <v>2664</v>
      </c>
      <c r="G4103">
        <v>242572.625</v>
      </c>
      <c r="H4103" s="1">
        <f>SUM($D$2:D4103)/SUM($D$2:$D$11829)</f>
        <v>0.99644471707980675</v>
      </c>
      <c r="I4103" t="str">
        <f t="shared" si="64"/>
        <v>C</v>
      </c>
    </row>
    <row r="4104" spans="1:9">
      <c r="A4104" t="s">
        <v>8665</v>
      </c>
      <c r="B4104" t="s">
        <v>8666</v>
      </c>
      <c r="C4104">
        <v>1</v>
      </c>
      <c r="D4104">
        <v>645380</v>
      </c>
      <c r="E4104">
        <v>0</v>
      </c>
      <c r="F4104" t="s">
        <v>1702</v>
      </c>
      <c r="G4104">
        <v>0</v>
      </c>
      <c r="H4104" s="1">
        <f>SUM($D$2:D4104)/SUM($D$2:$D$11829)</f>
        <v>0.99644670013831116</v>
      </c>
      <c r="I4104" t="str">
        <f t="shared" si="64"/>
        <v>C</v>
      </c>
    </row>
    <row r="4105" spans="1:9">
      <c r="A4105" t="s">
        <v>8667</v>
      </c>
      <c r="B4105" t="s">
        <v>8668</v>
      </c>
      <c r="C4105">
        <v>1</v>
      </c>
      <c r="D4105">
        <v>645380</v>
      </c>
      <c r="E4105">
        <v>0</v>
      </c>
      <c r="F4105" t="s">
        <v>1702</v>
      </c>
      <c r="G4105">
        <v>0</v>
      </c>
      <c r="H4105" s="1">
        <f>SUM($D$2:D4105)/SUM($D$2:$D$11829)</f>
        <v>0.99644868319681545</v>
      </c>
      <c r="I4105" t="str">
        <f t="shared" si="64"/>
        <v>C</v>
      </c>
    </row>
    <row r="4106" spans="1:9">
      <c r="A4106" t="s">
        <v>8669</v>
      </c>
      <c r="B4106" t="s">
        <v>8670</v>
      </c>
      <c r="C4106">
        <v>3</v>
      </c>
      <c r="D4106">
        <v>645297</v>
      </c>
      <c r="E4106">
        <v>0</v>
      </c>
      <c r="F4106" t="s">
        <v>159</v>
      </c>
      <c r="G4106">
        <v>0</v>
      </c>
      <c r="H4106" s="1">
        <f>SUM($D$2:D4106)/SUM($D$2:$D$11829)</f>
        <v>0.99645066600028576</v>
      </c>
      <c r="I4106" t="str">
        <f t="shared" si="64"/>
        <v>C</v>
      </c>
    </row>
    <row r="4107" spans="1:9">
      <c r="A4107" t="s">
        <v>8671</v>
      </c>
      <c r="B4107" t="s">
        <v>8672</v>
      </c>
      <c r="C4107">
        <v>2</v>
      </c>
      <c r="D4107">
        <v>645167.125</v>
      </c>
      <c r="E4107">
        <v>0</v>
      </c>
      <c r="F4107" t="s">
        <v>1564</v>
      </c>
      <c r="G4107">
        <v>0</v>
      </c>
      <c r="H4107" s="1">
        <f>SUM($D$2:D4107)/SUM($D$2:$D$11829)</f>
        <v>0.99645264840468917</v>
      </c>
      <c r="I4107" t="str">
        <f t="shared" si="64"/>
        <v>C</v>
      </c>
    </row>
    <row r="4108" spans="1:9">
      <c r="A4108" t="s">
        <v>8673</v>
      </c>
      <c r="B4108" t="s">
        <v>8674</v>
      </c>
      <c r="C4108">
        <v>7</v>
      </c>
      <c r="D4108">
        <v>644653.90234375</v>
      </c>
      <c r="E4108">
        <v>0</v>
      </c>
      <c r="F4108" t="s">
        <v>1867</v>
      </c>
      <c r="G4108">
        <v>644653.90234375</v>
      </c>
      <c r="H4108" s="1">
        <f>SUM($D$2:D4108)/SUM($D$2:$D$11829)</f>
        <v>0.99645462923211392</v>
      </c>
      <c r="I4108" t="str">
        <f t="shared" si="64"/>
        <v>C</v>
      </c>
    </row>
    <row r="4109" spans="1:9">
      <c r="A4109" t="s">
        <v>8675</v>
      </c>
      <c r="B4109" t="s">
        <v>8676</v>
      </c>
      <c r="C4109">
        <v>1</v>
      </c>
      <c r="D4109">
        <v>644132.25</v>
      </c>
      <c r="E4109">
        <v>0</v>
      </c>
      <c r="F4109" t="s">
        <v>1867</v>
      </c>
      <c r="G4109">
        <v>0</v>
      </c>
      <c r="H4109" s="1">
        <f>SUM($D$2:D4109)/SUM($D$2:$D$11829)</f>
        <v>0.99645660845665807</v>
      </c>
      <c r="I4109" t="str">
        <f t="shared" si="64"/>
        <v>C</v>
      </c>
    </row>
    <row r="4110" spans="1:9">
      <c r="A4110" t="s">
        <v>8677</v>
      </c>
      <c r="B4110" t="s">
        <v>8678</v>
      </c>
      <c r="C4110">
        <v>6</v>
      </c>
      <c r="D4110">
        <v>643480.50390625</v>
      </c>
      <c r="E4110">
        <v>0</v>
      </c>
      <c r="F4110" t="s">
        <v>1404</v>
      </c>
      <c r="G4110">
        <v>110930.47265625</v>
      </c>
      <c r="H4110" s="1">
        <f>SUM($D$2:D4110)/SUM($D$2:$D$11829)</f>
        <v>0.99645858567858248</v>
      </c>
      <c r="I4110" t="str">
        <f t="shared" si="64"/>
        <v>C</v>
      </c>
    </row>
    <row r="4111" spans="1:9">
      <c r="A4111" t="s">
        <v>8679</v>
      </c>
      <c r="B4111" t="s">
        <v>8680</v>
      </c>
      <c r="C4111">
        <v>6</v>
      </c>
      <c r="D4111">
        <v>642926.3515625</v>
      </c>
      <c r="E4111">
        <v>0</v>
      </c>
      <c r="F4111" t="s">
        <v>1867</v>
      </c>
      <c r="G4111">
        <v>642926.3515625</v>
      </c>
      <c r="H4111" s="1">
        <f>SUM($D$2:D4111)/SUM($D$2:$D$11829)</f>
        <v>0.99646056119776361</v>
      </c>
      <c r="I4111" t="str">
        <f t="shared" si="64"/>
        <v>C</v>
      </c>
    </row>
    <row r="4112" spans="1:9">
      <c r="A4112" t="s">
        <v>8681</v>
      </c>
      <c r="B4112" t="s">
        <v>8682</v>
      </c>
      <c r="C4112">
        <v>40</v>
      </c>
      <c r="D4112">
        <v>642327.60449218797</v>
      </c>
      <c r="E4112">
        <v>0</v>
      </c>
      <c r="F4112" t="s">
        <v>52</v>
      </c>
      <c r="G4112">
        <v>258940.931640625</v>
      </c>
      <c r="H4112" s="1">
        <f>SUM($D$2:D4112)/SUM($D$2:$D$11829)</f>
        <v>0.99646253487717518</v>
      </c>
      <c r="I4112" t="str">
        <f t="shared" si="64"/>
        <v>C</v>
      </c>
    </row>
    <row r="4113" spans="1:9">
      <c r="A4113" t="s">
        <v>8683</v>
      </c>
      <c r="B4113" t="s">
        <v>8684</v>
      </c>
      <c r="C4113">
        <v>1</v>
      </c>
      <c r="D4113">
        <v>641819.25</v>
      </c>
      <c r="E4113">
        <v>0</v>
      </c>
      <c r="F4113" t="s">
        <v>584</v>
      </c>
      <c r="G4113">
        <v>0</v>
      </c>
      <c r="H4113" s="1">
        <f>SUM($D$2:D4113)/SUM($D$2:$D$11829)</f>
        <v>0.99646450699456646</v>
      </c>
      <c r="I4113" t="str">
        <f t="shared" si="64"/>
        <v>C</v>
      </c>
    </row>
    <row r="4114" spans="1:9">
      <c r="A4114" t="s">
        <v>8685</v>
      </c>
      <c r="B4114" t="s">
        <v>8686</v>
      </c>
      <c r="C4114">
        <v>7</v>
      </c>
      <c r="D4114">
        <v>641598.1796875</v>
      </c>
      <c r="E4114">
        <v>0</v>
      </c>
      <c r="F4114" t="s">
        <v>8687</v>
      </c>
      <c r="G4114">
        <v>29458</v>
      </c>
      <c r="H4114" s="1">
        <f>SUM($D$2:D4114)/SUM($D$2:$D$11829)</f>
        <v>0.99646647843267511</v>
      </c>
      <c r="I4114" t="str">
        <f t="shared" si="64"/>
        <v>C</v>
      </c>
    </row>
    <row r="4115" spans="1:9">
      <c r="A4115" t="s">
        <v>8688</v>
      </c>
      <c r="B4115" t="s">
        <v>8689</v>
      </c>
      <c r="C4115">
        <v>1</v>
      </c>
      <c r="D4115">
        <v>641000</v>
      </c>
      <c r="E4115">
        <v>0</v>
      </c>
      <c r="F4115" t="s">
        <v>578</v>
      </c>
      <c r="G4115">
        <v>641000</v>
      </c>
      <c r="H4115" s="1">
        <f>SUM($D$2:D4115)/SUM($D$2:$D$11829)</f>
        <v>0.99646844803275758</v>
      </c>
      <c r="I4115" t="str">
        <f t="shared" si="64"/>
        <v>C</v>
      </c>
    </row>
    <row r="4116" spans="1:9">
      <c r="A4116" t="s">
        <v>8690</v>
      </c>
      <c r="B4116" t="s">
        <v>8691</v>
      </c>
      <c r="C4116">
        <v>1</v>
      </c>
      <c r="D4116">
        <v>640956.3125</v>
      </c>
      <c r="E4116">
        <v>0</v>
      </c>
      <c r="F4116" t="s">
        <v>2664</v>
      </c>
      <c r="G4116">
        <v>0</v>
      </c>
      <c r="H4116" s="1">
        <f>SUM($D$2:D4116)/SUM($D$2:$D$11829)</f>
        <v>0.99647041749860166</v>
      </c>
      <c r="I4116" t="str">
        <f t="shared" si="64"/>
        <v>C</v>
      </c>
    </row>
    <row r="4117" spans="1:9">
      <c r="A4117" t="s">
        <v>8692</v>
      </c>
      <c r="B4117" t="s">
        <v>8693</v>
      </c>
      <c r="C4117">
        <v>7</v>
      </c>
      <c r="D4117">
        <v>640683.3671875</v>
      </c>
      <c r="E4117">
        <v>0</v>
      </c>
      <c r="F4117" t="s">
        <v>1867</v>
      </c>
      <c r="G4117">
        <v>640683.3671875</v>
      </c>
      <c r="H4117" s="1">
        <f>SUM($D$2:D4117)/SUM($D$2:$D$11829)</f>
        <v>0.99647238612576683</v>
      </c>
      <c r="I4117" t="str">
        <f t="shared" si="64"/>
        <v>C</v>
      </c>
    </row>
    <row r="4118" spans="1:9">
      <c r="A4118" t="s">
        <v>8694</v>
      </c>
      <c r="B4118" t="s">
        <v>8695</v>
      </c>
      <c r="C4118">
        <v>5</v>
      </c>
      <c r="D4118">
        <v>640603.015625</v>
      </c>
      <c r="E4118">
        <v>0</v>
      </c>
      <c r="F4118" t="s">
        <v>1867</v>
      </c>
      <c r="G4118">
        <v>640603.015625</v>
      </c>
      <c r="H4118" s="1">
        <f>SUM($D$2:D4118)/SUM($D$2:$D$11829)</f>
        <v>0.99647435450603583</v>
      </c>
      <c r="I4118" t="str">
        <f t="shared" si="64"/>
        <v>C</v>
      </c>
    </row>
    <row r="4119" spans="1:9">
      <c r="A4119" t="s">
        <v>8696</v>
      </c>
      <c r="B4119" t="s">
        <v>8697</v>
      </c>
      <c r="C4119">
        <v>4</v>
      </c>
      <c r="D4119">
        <v>640538.578125</v>
      </c>
      <c r="E4119">
        <v>0</v>
      </c>
      <c r="F4119" t="s">
        <v>808</v>
      </c>
      <c r="G4119">
        <v>0</v>
      </c>
      <c r="H4119" s="1">
        <f>SUM($D$2:D4119)/SUM($D$2:$D$11829)</f>
        <v>0.99647632268830777</v>
      </c>
      <c r="I4119" t="str">
        <f t="shared" si="64"/>
        <v>C</v>
      </c>
    </row>
    <row r="4120" spans="1:9">
      <c r="A4120" t="s">
        <v>8698</v>
      </c>
      <c r="B4120" t="s">
        <v>8699</v>
      </c>
      <c r="C4120">
        <v>1</v>
      </c>
      <c r="D4120">
        <v>640266</v>
      </c>
      <c r="E4120">
        <v>0</v>
      </c>
      <c r="F4120" t="s">
        <v>34</v>
      </c>
      <c r="G4120">
        <v>0</v>
      </c>
      <c r="H4120" s="1">
        <f>SUM($D$2:D4120)/SUM($D$2:$D$11829)</f>
        <v>0.99647829003302923</v>
      </c>
      <c r="I4120" t="str">
        <f t="shared" si="64"/>
        <v>C</v>
      </c>
    </row>
    <row r="4121" spans="1:9">
      <c r="A4121" t="s">
        <v>8700</v>
      </c>
      <c r="B4121" t="s">
        <v>8701</v>
      </c>
      <c r="C4121">
        <v>1</v>
      </c>
      <c r="D4121">
        <v>640000</v>
      </c>
      <c r="E4121">
        <v>0</v>
      </c>
      <c r="F4121" t="s">
        <v>2664</v>
      </c>
      <c r="G4121">
        <v>0</v>
      </c>
      <c r="H4121" s="1">
        <f>SUM($D$2:D4121)/SUM($D$2:$D$11829)</f>
        <v>0.99648025656041272</v>
      </c>
      <c r="I4121" t="str">
        <f t="shared" si="64"/>
        <v>C</v>
      </c>
    </row>
    <row r="4122" spans="1:9">
      <c r="A4122" t="s">
        <v>8702</v>
      </c>
      <c r="B4122" t="s">
        <v>8703</v>
      </c>
      <c r="C4122">
        <v>10</v>
      </c>
      <c r="D4122">
        <v>638964.7734375</v>
      </c>
      <c r="E4122">
        <v>0</v>
      </c>
      <c r="F4122" t="s">
        <v>2664</v>
      </c>
      <c r="G4122">
        <v>638964.7734375</v>
      </c>
      <c r="H4122" s="1">
        <f>SUM($D$2:D4122)/SUM($D$2:$D$11829)</f>
        <v>0.99648221990685659</v>
      </c>
      <c r="I4122" t="str">
        <f t="shared" si="64"/>
        <v>C</v>
      </c>
    </row>
    <row r="4123" spans="1:9">
      <c r="A4123" t="s">
        <v>8704</v>
      </c>
      <c r="B4123" t="s">
        <v>8705</v>
      </c>
      <c r="C4123">
        <v>3</v>
      </c>
      <c r="D4123">
        <v>638962.625</v>
      </c>
      <c r="E4123">
        <v>0</v>
      </c>
      <c r="F4123" t="s">
        <v>107</v>
      </c>
      <c r="G4123">
        <v>0</v>
      </c>
      <c r="H4123" s="1">
        <f>SUM($D$2:D4123)/SUM($D$2:$D$11829)</f>
        <v>0.99648418324669885</v>
      </c>
      <c r="I4123" t="str">
        <f t="shared" si="64"/>
        <v>C</v>
      </c>
    </row>
    <row r="4124" spans="1:9">
      <c r="A4124" t="s">
        <v>8706</v>
      </c>
      <c r="B4124" t="s">
        <v>8707</v>
      </c>
      <c r="C4124">
        <v>4</v>
      </c>
      <c r="D4124">
        <v>638017.703125</v>
      </c>
      <c r="E4124">
        <v>0</v>
      </c>
      <c r="F4124" t="s">
        <v>1145</v>
      </c>
      <c r="G4124">
        <v>0</v>
      </c>
      <c r="H4124" s="1">
        <f>SUM($D$2:D4124)/SUM($D$2:$D$11829)</f>
        <v>0.99648614368308064</v>
      </c>
      <c r="I4124" t="str">
        <f t="shared" si="64"/>
        <v>C</v>
      </c>
    </row>
    <row r="4125" spans="1:9">
      <c r="A4125" t="s">
        <v>8708</v>
      </c>
      <c r="B4125" t="s">
        <v>8709</v>
      </c>
      <c r="C4125">
        <v>3</v>
      </c>
      <c r="D4125">
        <v>637642.96875</v>
      </c>
      <c r="E4125">
        <v>0</v>
      </c>
      <c r="F4125" t="s">
        <v>1799</v>
      </c>
      <c r="G4125">
        <v>0</v>
      </c>
      <c r="H4125" s="1">
        <f>SUM($D$2:D4125)/SUM($D$2:$D$11829)</f>
        <v>0.99648810296801649</v>
      </c>
      <c r="I4125" t="str">
        <f t="shared" si="64"/>
        <v>C</v>
      </c>
    </row>
    <row r="4126" spans="1:9">
      <c r="A4126" t="s">
        <v>8710</v>
      </c>
      <c r="B4126" t="s">
        <v>8711</v>
      </c>
      <c r="C4126">
        <v>7</v>
      </c>
      <c r="D4126">
        <v>637373.7734375</v>
      </c>
      <c r="E4126">
        <v>0</v>
      </c>
      <c r="F4126" t="s">
        <v>104</v>
      </c>
      <c r="G4126">
        <v>241552.1796875</v>
      </c>
      <c r="H4126" s="1">
        <f>SUM($D$2:D4126)/SUM($D$2:$D$11829)</f>
        <v>0.99649006142579621</v>
      </c>
      <c r="I4126" t="str">
        <f t="shared" si="64"/>
        <v>C</v>
      </c>
    </row>
    <row r="4127" spans="1:9">
      <c r="A4127" t="s">
        <v>8712</v>
      </c>
      <c r="B4127" t="s">
        <v>8713</v>
      </c>
      <c r="C4127">
        <v>5</v>
      </c>
      <c r="D4127">
        <v>636824.578125</v>
      </c>
      <c r="E4127">
        <v>0</v>
      </c>
      <c r="F4127" t="s">
        <v>104</v>
      </c>
      <c r="G4127">
        <v>51885.640625</v>
      </c>
      <c r="H4127" s="1">
        <f>SUM($D$2:D4127)/SUM($D$2:$D$11829)</f>
        <v>0.99649201819606392</v>
      </c>
      <c r="I4127" t="str">
        <f t="shared" si="64"/>
        <v>C</v>
      </c>
    </row>
    <row r="4128" spans="1:9">
      <c r="A4128" t="s">
        <v>8714</v>
      </c>
      <c r="B4128" t="s">
        <v>8715</v>
      </c>
      <c r="C4128">
        <v>5</v>
      </c>
      <c r="D4128">
        <v>636657</v>
      </c>
      <c r="E4128">
        <v>0</v>
      </c>
      <c r="F4128" t="s">
        <v>52</v>
      </c>
      <c r="G4128">
        <v>0</v>
      </c>
      <c r="H4128" s="1">
        <f>SUM($D$2:D4128)/SUM($D$2:$D$11829)</f>
        <v>0.99649397445141452</v>
      </c>
      <c r="I4128" t="str">
        <f t="shared" si="64"/>
        <v>C</v>
      </c>
    </row>
    <row r="4129" spans="1:9">
      <c r="A4129" t="s">
        <v>8716</v>
      </c>
      <c r="B4129" t="s">
        <v>8717</v>
      </c>
      <c r="C4129">
        <v>1</v>
      </c>
      <c r="D4129">
        <v>636599.4375</v>
      </c>
      <c r="E4129">
        <v>0</v>
      </c>
      <c r="F4129" t="s">
        <v>1867</v>
      </c>
      <c r="G4129">
        <v>0</v>
      </c>
      <c r="H4129" s="1">
        <f>SUM($D$2:D4129)/SUM($D$2:$D$11829)</f>
        <v>0.99649593052989294</v>
      </c>
      <c r="I4129" t="str">
        <f t="shared" si="64"/>
        <v>C</v>
      </c>
    </row>
    <row r="4130" spans="1:9">
      <c r="A4130" t="s">
        <v>8718</v>
      </c>
      <c r="B4130" t="s">
        <v>8719</v>
      </c>
      <c r="C4130">
        <v>3</v>
      </c>
      <c r="D4130">
        <v>636144</v>
      </c>
      <c r="E4130">
        <v>0</v>
      </c>
      <c r="F4130" t="s">
        <v>1222</v>
      </c>
      <c r="G4130">
        <v>0</v>
      </c>
      <c r="H4130" s="1">
        <f>SUM($D$2:D4130)/SUM($D$2:$D$11829)</f>
        <v>0.99649788520894889</v>
      </c>
      <c r="I4130" t="str">
        <f t="shared" si="64"/>
        <v>C</v>
      </c>
    </row>
    <row r="4131" spans="1:9">
      <c r="A4131" t="s">
        <v>8720</v>
      </c>
      <c r="B4131" t="s">
        <v>8721</v>
      </c>
      <c r="C4131">
        <v>8</v>
      </c>
      <c r="D4131">
        <v>635983.77001953102</v>
      </c>
      <c r="E4131">
        <v>0</v>
      </c>
      <c r="F4131" t="s">
        <v>851</v>
      </c>
      <c r="G4131">
        <v>635983.77001953102</v>
      </c>
      <c r="H4131" s="1">
        <f>SUM($D$2:D4131)/SUM($D$2:$D$11829)</f>
        <v>0.99649983939566644</v>
      </c>
      <c r="I4131" t="str">
        <f t="shared" si="64"/>
        <v>C</v>
      </c>
    </row>
    <row r="4132" spans="1:9">
      <c r="A4132" t="s">
        <v>8722</v>
      </c>
      <c r="B4132" t="s">
        <v>8723</v>
      </c>
      <c r="C4132">
        <v>4</v>
      </c>
      <c r="D4132">
        <v>635675</v>
      </c>
      <c r="E4132">
        <v>0</v>
      </c>
      <c r="F4132" t="s">
        <v>727</v>
      </c>
      <c r="G4132">
        <v>17750</v>
      </c>
      <c r="H4132" s="1">
        <f>SUM($D$2:D4132)/SUM($D$2:$D$11829)</f>
        <v>0.99650179263362659</v>
      </c>
      <c r="I4132" t="str">
        <f t="shared" si="64"/>
        <v>C</v>
      </c>
    </row>
    <row r="4133" spans="1:9">
      <c r="A4133" t="s">
        <v>8724</v>
      </c>
      <c r="B4133" t="s">
        <v>8725</v>
      </c>
      <c r="C4133">
        <v>3</v>
      </c>
      <c r="D4133">
        <v>634744.546875</v>
      </c>
      <c r="E4133">
        <v>0</v>
      </c>
      <c r="F4133" t="s">
        <v>3140</v>
      </c>
      <c r="G4133">
        <v>0</v>
      </c>
      <c r="H4133" s="1">
        <f>SUM($D$2:D4133)/SUM($D$2:$D$11829)</f>
        <v>0.99650374301258426</v>
      </c>
      <c r="I4133" t="str">
        <f t="shared" si="64"/>
        <v>C</v>
      </c>
    </row>
    <row r="4134" spans="1:9">
      <c r="A4134" t="s">
        <v>8726</v>
      </c>
      <c r="B4134" t="s">
        <v>8727</v>
      </c>
      <c r="C4134">
        <v>4</v>
      </c>
      <c r="D4134">
        <v>634395</v>
      </c>
      <c r="E4134">
        <v>0</v>
      </c>
      <c r="F4134" t="s">
        <v>1799</v>
      </c>
      <c r="G4134">
        <v>0</v>
      </c>
      <c r="H4134" s="1">
        <f>SUM($D$2:D4134)/SUM($D$2:$D$11829)</f>
        <v>0.99650569231748964</v>
      </c>
      <c r="I4134" t="str">
        <f t="shared" si="64"/>
        <v>C</v>
      </c>
    </row>
    <row r="4135" spans="1:9">
      <c r="A4135" t="s">
        <v>8728</v>
      </c>
      <c r="B4135" t="s">
        <v>8729</v>
      </c>
      <c r="C4135">
        <v>1</v>
      </c>
      <c r="D4135">
        <v>634000</v>
      </c>
      <c r="E4135">
        <v>0</v>
      </c>
      <c r="F4135" t="s">
        <v>722</v>
      </c>
      <c r="G4135">
        <v>634000</v>
      </c>
      <c r="H4135" s="1">
        <f>SUM($D$2:D4135)/SUM($D$2:$D$11829)</f>
        <v>0.99650764040867901</v>
      </c>
      <c r="I4135" t="str">
        <f t="shared" si="64"/>
        <v>C</v>
      </c>
    </row>
    <row r="4136" spans="1:9">
      <c r="A4136" t="s">
        <v>8730</v>
      </c>
      <c r="B4136" t="s">
        <v>8731</v>
      </c>
      <c r="C4136">
        <v>3</v>
      </c>
      <c r="D4136">
        <v>633300</v>
      </c>
      <c r="E4136">
        <v>0</v>
      </c>
      <c r="F4136" t="s">
        <v>8604</v>
      </c>
      <c r="G4136">
        <v>403300</v>
      </c>
      <c r="H4136" s="1">
        <f>SUM($D$2:D4136)/SUM($D$2:$D$11829)</f>
        <v>0.9965095863489789</v>
      </c>
      <c r="I4136" t="str">
        <f t="shared" si="64"/>
        <v>C</v>
      </c>
    </row>
    <row r="4137" spans="1:9">
      <c r="A4137" t="s">
        <v>8732</v>
      </c>
      <c r="B4137" t="s">
        <v>8733</v>
      </c>
      <c r="C4137">
        <v>1</v>
      </c>
      <c r="D4137">
        <v>631867.75</v>
      </c>
      <c r="E4137">
        <v>0</v>
      </c>
      <c r="F4137" t="s">
        <v>1867</v>
      </c>
      <c r="G4137">
        <v>0</v>
      </c>
      <c r="H4137" s="1">
        <f>SUM($D$2:D4137)/SUM($D$2:$D$11829)</f>
        <v>0.99651152788840569</v>
      </c>
      <c r="I4137" t="str">
        <f t="shared" si="64"/>
        <v>C</v>
      </c>
    </row>
    <row r="4138" spans="1:9">
      <c r="A4138" t="s">
        <v>8734</v>
      </c>
      <c r="B4138" t="s">
        <v>8735</v>
      </c>
      <c r="C4138">
        <v>1</v>
      </c>
      <c r="D4138">
        <v>631801.625</v>
      </c>
      <c r="E4138">
        <v>0</v>
      </c>
      <c r="F4138" t="s">
        <v>2664</v>
      </c>
      <c r="G4138">
        <v>0</v>
      </c>
      <c r="H4138" s="1">
        <f>SUM($D$2:D4138)/SUM($D$2:$D$11829)</f>
        <v>0.99651346922465023</v>
      </c>
      <c r="I4138" t="str">
        <f t="shared" si="64"/>
        <v>C</v>
      </c>
    </row>
    <row r="4139" spans="1:9">
      <c r="A4139" t="s">
        <v>8736</v>
      </c>
      <c r="B4139" t="s">
        <v>8737</v>
      </c>
      <c r="C4139">
        <v>1</v>
      </c>
      <c r="D4139">
        <v>631076</v>
      </c>
      <c r="E4139">
        <v>0</v>
      </c>
      <c r="F4139" t="s">
        <v>2664</v>
      </c>
      <c r="G4139">
        <v>0</v>
      </c>
      <c r="H4139" s="1">
        <f>SUM($D$2:D4139)/SUM($D$2:$D$11829)</f>
        <v>0.9965154083312675</v>
      </c>
      <c r="I4139" t="str">
        <f t="shared" si="64"/>
        <v>C</v>
      </c>
    </row>
    <row r="4140" spans="1:9">
      <c r="A4140" t="s">
        <v>8738</v>
      </c>
      <c r="B4140" t="s">
        <v>8739</v>
      </c>
      <c r="C4140">
        <v>1</v>
      </c>
      <c r="D4140">
        <v>630651.25</v>
      </c>
      <c r="E4140">
        <v>0</v>
      </c>
      <c r="F4140" t="s">
        <v>1867</v>
      </c>
      <c r="G4140">
        <v>0</v>
      </c>
      <c r="H4140" s="1">
        <f>SUM($D$2:D4140)/SUM($D$2:$D$11829)</f>
        <v>0.99651734613275589</v>
      </c>
      <c r="I4140" t="str">
        <f t="shared" si="64"/>
        <v>C</v>
      </c>
    </row>
    <row r="4141" spans="1:9">
      <c r="A4141" t="s">
        <v>8740</v>
      </c>
      <c r="B4141" t="s">
        <v>8741</v>
      </c>
      <c r="C4141">
        <v>12</v>
      </c>
      <c r="D4141">
        <v>630070.31347656297</v>
      </c>
      <c r="E4141">
        <v>0</v>
      </c>
      <c r="F4141" t="s">
        <v>8742</v>
      </c>
      <c r="G4141">
        <v>321052.6484375</v>
      </c>
      <c r="H4141" s="1">
        <f>SUM($D$2:D4141)/SUM($D$2:$D$11829)</f>
        <v>0.99651928214920116</v>
      </c>
      <c r="I4141" t="str">
        <f t="shared" si="64"/>
        <v>C</v>
      </c>
    </row>
    <row r="4142" spans="1:9">
      <c r="A4142" t="s">
        <v>8743</v>
      </c>
      <c r="B4142" t="s">
        <v>8744</v>
      </c>
      <c r="C4142">
        <v>1</v>
      </c>
      <c r="D4142">
        <v>629975.9375</v>
      </c>
      <c r="E4142">
        <v>0</v>
      </c>
      <c r="F4142" t="s">
        <v>2664</v>
      </c>
      <c r="G4142">
        <v>0</v>
      </c>
      <c r="H4142" s="1">
        <f>SUM($D$2:D4142)/SUM($D$2:$D$11829)</f>
        <v>0.99652121787565739</v>
      </c>
      <c r="I4142" t="str">
        <f t="shared" si="64"/>
        <v>C</v>
      </c>
    </row>
    <row r="4143" spans="1:9">
      <c r="A4143" t="s">
        <v>8745</v>
      </c>
      <c r="B4143" t="s">
        <v>8746</v>
      </c>
      <c r="C4143">
        <v>5</v>
      </c>
      <c r="D4143">
        <v>629325</v>
      </c>
      <c r="E4143">
        <v>0</v>
      </c>
      <c r="F4143" t="s">
        <v>1799</v>
      </c>
      <c r="G4143">
        <v>0</v>
      </c>
      <c r="H4143" s="1">
        <f>SUM($D$2:D4143)/SUM($D$2:$D$11829)</f>
        <v>0.99652315160197869</v>
      </c>
      <c r="I4143" t="str">
        <f t="shared" si="64"/>
        <v>C</v>
      </c>
    </row>
    <row r="4144" spans="1:9">
      <c r="A4144" t="s">
        <v>8747</v>
      </c>
      <c r="B4144" t="s">
        <v>8748</v>
      </c>
      <c r="C4144">
        <v>6</v>
      </c>
      <c r="D4144">
        <v>628878</v>
      </c>
      <c r="E4144">
        <v>0</v>
      </c>
      <c r="F4144" t="s">
        <v>708</v>
      </c>
      <c r="G4144">
        <v>410448</v>
      </c>
      <c r="H4144" s="1">
        <f>SUM($D$2:D4144)/SUM($D$2:$D$11829)</f>
        <v>0.99652508395480344</v>
      </c>
      <c r="I4144" t="str">
        <f t="shared" si="64"/>
        <v>C</v>
      </c>
    </row>
    <row r="4145" spans="1:9">
      <c r="A4145" t="s">
        <v>8749</v>
      </c>
      <c r="B4145" t="s">
        <v>8750</v>
      </c>
      <c r="C4145">
        <v>1</v>
      </c>
      <c r="D4145">
        <v>628800</v>
      </c>
      <c r="E4145">
        <v>0</v>
      </c>
      <c r="F4145" t="s">
        <v>1164</v>
      </c>
      <c r="G4145">
        <v>0</v>
      </c>
      <c r="H4145" s="1">
        <f>SUM($D$2:D4145)/SUM($D$2:$D$11829)</f>
        <v>0.99652701606795779</v>
      </c>
      <c r="I4145" t="str">
        <f t="shared" si="64"/>
        <v>C</v>
      </c>
    </row>
    <row r="4146" spans="1:9">
      <c r="A4146" t="s">
        <v>8751</v>
      </c>
      <c r="B4146" t="s">
        <v>8752</v>
      </c>
      <c r="C4146">
        <v>11</v>
      </c>
      <c r="D4146">
        <v>627375.310546875</v>
      </c>
      <c r="E4146">
        <v>0</v>
      </c>
      <c r="F4146" t="s">
        <v>3140</v>
      </c>
      <c r="G4146">
        <v>255712</v>
      </c>
      <c r="H4146" s="1">
        <f>SUM($D$2:D4146)/SUM($D$2:$D$11829)</f>
        <v>0.99652894380347012</v>
      </c>
      <c r="I4146" t="str">
        <f t="shared" si="64"/>
        <v>C</v>
      </c>
    </row>
    <row r="4147" spans="1:9">
      <c r="A4147" t="s">
        <v>8753</v>
      </c>
      <c r="B4147" t="s">
        <v>8754</v>
      </c>
      <c r="C4147">
        <v>27</v>
      </c>
      <c r="D4147">
        <v>627367.8125</v>
      </c>
      <c r="E4147">
        <v>0</v>
      </c>
      <c r="F4147" t="s">
        <v>52</v>
      </c>
      <c r="G4147">
        <v>148375.7109375</v>
      </c>
      <c r="H4147" s="1">
        <f>SUM($D$2:D4147)/SUM($D$2:$D$11829)</f>
        <v>0.99653087151594322</v>
      </c>
      <c r="I4147" t="str">
        <f t="shared" si="64"/>
        <v>C</v>
      </c>
    </row>
    <row r="4148" spans="1:9">
      <c r="A4148" t="s">
        <v>8755</v>
      </c>
      <c r="B4148" t="s">
        <v>8756</v>
      </c>
      <c r="C4148">
        <v>6</v>
      </c>
      <c r="D4148">
        <v>627224.0625</v>
      </c>
      <c r="E4148">
        <v>0</v>
      </c>
      <c r="F4148" t="s">
        <v>49</v>
      </c>
      <c r="G4148">
        <v>414844.0625</v>
      </c>
      <c r="H4148" s="1">
        <f>SUM($D$2:D4148)/SUM($D$2:$D$11829)</f>
        <v>0.99653279878671586</v>
      </c>
      <c r="I4148" t="str">
        <f t="shared" si="64"/>
        <v>C</v>
      </c>
    </row>
    <row r="4149" spans="1:9">
      <c r="A4149" t="s">
        <v>8757</v>
      </c>
      <c r="B4149" t="s">
        <v>8758</v>
      </c>
      <c r="C4149">
        <v>2</v>
      </c>
      <c r="D4149">
        <v>627038.25</v>
      </c>
      <c r="E4149">
        <v>0</v>
      </c>
      <c r="F4149" t="s">
        <v>20</v>
      </c>
      <c r="G4149">
        <v>627038.25</v>
      </c>
      <c r="H4149" s="1">
        <f>SUM($D$2:D4149)/SUM($D$2:$D$11829)</f>
        <v>0.99653472548654265</v>
      </c>
      <c r="I4149" t="str">
        <f t="shared" si="64"/>
        <v>C</v>
      </c>
    </row>
    <row r="4150" spans="1:9">
      <c r="A4150" t="s">
        <v>8759</v>
      </c>
      <c r="B4150" t="s">
        <v>8760</v>
      </c>
      <c r="C4150">
        <v>2</v>
      </c>
      <c r="D4150">
        <v>626885.09375</v>
      </c>
      <c r="E4150">
        <v>0</v>
      </c>
      <c r="F4150" t="s">
        <v>2795</v>
      </c>
      <c r="G4150">
        <v>0</v>
      </c>
      <c r="H4150" s="1">
        <f>SUM($D$2:D4150)/SUM($D$2:$D$11829)</f>
        <v>0.99653665171576633</v>
      </c>
      <c r="I4150" t="str">
        <f t="shared" si="64"/>
        <v>C</v>
      </c>
    </row>
    <row r="4151" spans="1:9">
      <c r="A4151" t="s">
        <v>8761</v>
      </c>
      <c r="B4151" t="s">
        <v>8762</v>
      </c>
      <c r="C4151">
        <v>9</v>
      </c>
      <c r="D4151">
        <v>626699.193359375</v>
      </c>
      <c r="E4151">
        <v>0</v>
      </c>
      <c r="F4151" t="s">
        <v>52</v>
      </c>
      <c r="G4151">
        <v>0</v>
      </c>
      <c r="H4151" s="1">
        <f>SUM($D$2:D4151)/SUM($D$2:$D$11829)</f>
        <v>0.99653857737377405</v>
      </c>
      <c r="I4151" t="str">
        <f t="shared" si="64"/>
        <v>C</v>
      </c>
    </row>
    <row r="4152" spans="1:9">
      <c r="A4152" t="s">
        <v>8763</v>
      </c>
      <c r="B4152" t="s">
        <v>8764</v>
      </c>
      <c r="C4152">
        <v>6</v>
      </c>
      <c r="D4152">
        <v>626158.2265625</v>
      </c>
      <c r="E4152">
        <v>0</v>
      </c>
      <c r="F4152" t="s">
        <v>52</v>
      </c>
      <c r="G4152">
        <v>61519.5390625</v>
      </c>
      <c r="H4152" s="1">
        <f>SUM($D$2:D4152)/SUM($D$2:$D$11829)</f>
        <v>0.99654050136955363</v>
      </c>
      <c r="I4152" t="str">
        <f t="shared" si="64"/>
        <v>C</v>
      </c>
    </row>
    <row r="4153" spans="1:9">
      <c r="A4153" t="s">
        <v>8765</v>
      </c>
      <c r="B4153" t="s">
        <v>8766</v>
      </c>
      <c r="C4153">
        <v>3</v>
      </c>
      <c r="D4153">
        <v>625499</v>
      </c>
      <c r="E4153">
        <v>0</v>
      </c>
      <c r="F4153" t="s">
        <v>152</v>
      </c>
      <c r="G4153">
        <v>625499</v>
      </c>
      <c r="H4153" s="1">
        <f>SUM($D$2:D4153)/SUM($D$2:$D$11829)</f>
        <v>0.99654242333972842</v>
      </c>
      <c r="I4153" t="str">
        <f t="shared" si="64"/>
        <v>C</v>
      </c>
    </row>
    <row r="4154" spans="1:9">
      <c r="A4154" t="s">
        <v>8767</v>
      </c>
      <c r="B4154" t="s">
        <v>8768</v>
      </c>
      <c r="C4154">
        <v>7</v>
      </c>
      <c r="D4154">
        <v>625059.7734375</v>
      </c>
      <c r="E4154">
        <v>0</v>
      </c>
      <c r="F4154" t="s">
        <v>6401</v>
      </c>
      <c r="G4154">
        <v>527228.296875</v>
      </c>
      <c r="H4154" s="1">
        <f>SUM($D$2:D4154)/SUM($D$2:$D$11829)</f>
        <v>0.99654434396029212</v>
      </c>
      <c r="I4154" t="str">
        <f t="shared" si="64"/>
        <v>C</v>
      </c>
    </row>
    <row r="4155" spans="1:9">
      <c r="A4155" t="s">
        <v>8769</v>
      </c>
      <c r="B4155" t="s">
        <v>8770</v>
      </c>
      <c r="C4155">
        <v>1</v>
      </c>
      <c r="D4155">
        <v>624195.25</v>
      </c>
      <c r="E4155">
        <v>0</v>
      </c>
      <c r="F4155" t="s">
        <v>1867</v>
      </c>
      <c r="G4155">
        <v>0</v>
      </c>
      <c r="H4155" s="1">
        <f>SUM($D$2:D4155)/SUM($D$2:$D$11829)</f>
        <v>0.99654626192443552</v>
      </c>
      <c r="I4155" t="str">
        <f t="shared" si="64"/>
        <v>C</v>
      </c>
    </row>
    <row r="4156" spans="1:9">
      <c r="A4156" t="s">
        <v>8771</v>
      </c>
      <c r="B4156" t="s">
        <v>8772</v>
      </c>
      <c r="C4156">
        <v>1</v>
      </c>
      <c r="D4156">
        <v>623999.8125</v>
      </c>
      <c r="E4156">
        <v>0</v>
      </c>
      <c r="F4156" t="s">
        <v>1867</v>
      </c>
      <c r="G4156">
        <v>0</v>
      </c>
      <c r="H4156" s="1">
        <f>SUM($D$2:D4156)/SUM($D$2:$D$11829)</f>
        <v>0.99654817928805828</v>
      </c>
      <c r="I4156" t="str">
        <f t="shared" si="64"/>
        <v>C</v>
      </c>
    </row>
    <row r="4157" spans="1:9">
      <c r="A4157" t="s">
        <v>8773</v>
      </c>
      <c r="B4157" t="s">
        <v>8774</v>
      </c>
      <c r="C4157">
        <v>7</v>
      </c>
      <c r="D4157">
        <v>622927.80078125</v>
      </c>
      <c r="E4157">
        <v>0</v>
      </c>
      <c r="F4157" t="s">
        <v>104</v>
      </c>
      <c r="G4157">
        <v>0</v>
      </c>
      <c r="H4157" s="1">
        <f>SUM($D$2:D4157)/SUM($D$2:$D$11829)</f>
        <v>0.99655009335771172</v>
      </c>
      <c r="I4157" t="str">
        <f t="shared" si="64"/>
        <v>C</v>
      </c>
    </row>
    <row r="4158" spans="1:9">
      <c r="A4158" t="s">
        <v>8775</v>
      </c>
      <c r="B4158" t="s">
        <v>8776</v>
      </c>
      <c r="C4158">
        <v>5</v>
      </c>
      <c r="D4158">
        <v>622031.71875</v>
      </c>
      <c r="E4158">
        <v>0</v>
      </c>
      <c r="F4158" t="s">
        <v>206</v>
      </c>
      <c r="G4158">
        <v>507726.71875</v>
      </c>
      <c r="H4158" s="1">
        <f>SUM($D$2:D4158)/SUM($D$2:$D$11829)</f>
        <v>0.99655200467397476</v>
      </c>
      <c r="I4158" t="str">
        <f t="shared" si="64"/>
        <v>C</v>
      </c>
    </row>
    <row r="4159" spans="1:9">
      <c r="A4159" t="s">
        <v>8777</v>
      </c>
      <c r="B4159" t="s">
        <v>8778</v>
      </c>
      <c r="C4159">
        <v>2</v>
      </c>
      <c r="D4159">
        <v>621566.796875</v>
      </c>
      <c r="E4159">
        <v>0</v>
      </c>
      <c r="F4159" t="s">
        <v>323</v>
      </c>
      <c r="G4159">
        <v>621566.796875</v>
      </c>
      <c r="H4159" s="1">
        <f>SUM($D$2:D4159)/SUM($D$2:$D$11829)</f>
        <v>0.99655391456167275</v>
      </c>
      <c r="I4159" t="str">
        <f t="shared" si="64"/>
        <v>C</v>
      </c>
    </row>
    <row r="4160" spans="1:9">
      <c r="A4160" t="s">
        <v>8779</v>
      </c>
      <c r="B4160" t="s">
        <v>8780</v>
      </c>
      <c r="C4160">
        <v>16</v>
      </c>
      <c r="D4160">
        <v>621210.94677734398</v>
      </c>
      <c r="E4160">
        <v>0</v>
      </c>
      <c r="F4160" t="s">
        <v>1113</v>
      </c>
      <c r="G4160">
        <v>507636.79052734398</v>
      </c>
      <c r="H4160" s="1">
        <f>SUM($D$2:D4160)/SUM($D$2:$D$11829)</f>
        <v>0.9965558233559505</v>
      </c>
      <c r="I4160" t="str">
        <f t="shared" si="64"/>
        <v>C</v>
      </c>
    </row>
    <row r="4161" spans="1:9">
      <c r="A4161" t="s">
        <v>8781</v>
      </c>
      <c r="B4161" t="s">
        <v>8782</v>
      </c>
      <c r="C4161">
        <v>1</v>
      </c>
      <c r="D4161">
        <v>620496</v>
      </c>
      <c r="E4161">
        <v>0</v>
      </c>
      <c r="F4161" t="s">
        <v>2664</v>
      </c>
      <c r="G4161">
        <v>0</v>
      </c>
      <c r="H4161" s="1">
        <f>SUM($D$2:D4161)/SUM($D$2:$D$11829)</f>
        <v>0.99655772995341196</v>
      </c>
      <c r="I4161" t="str">
        <f t="shared" si="64"/>
        <v>C</v>
      </c>
    </row>
    <row r="4162" spans="1:9">
      <c r="A4162" t="s">
        <v>8783</v>
      </c>
      <c r="B4162" t="s">
        <v>8784</v>
      </c>
      <c r="C4162">
        <v>11</v>
      </c>
      <c r="D4162">
        <v>620411.94238281297</v>
      </c>
      <c r="E4162">
        <v>0</v>
      </c>
      <c r="F4162" t="s">
        <v>2012</v>
      </c>
      <c r="G4162">
        <v>386471.51269531302</v>
      </c>
      <c r="H4162" s="1">
        <f>SUM($D$2:D4162)/SUM($D$2:$D$11829)</f>
        <v>0.9965596362925897</v>
      </c>
      <c r="I4162" t="str">
        <f t="shared" si="64"/>
        <v>C</v>
      </c>
    </row>
    <row r="4163" spans="1:9">
      <c r="A4163" t="s">
        <v>8785</v>
      </c>
      <c r="B4163" t="s">
        <v>8786</v>
      </c>
      <c r="C4163">
        <v>8</v>
      </c>
      <c r="D4163">
        <v>620048.3046875</v>
      </c>
      <c r="E4163">
        <v>0</v>
      </c>
      <c r="F4163" t="s">
        <v>7968</v>
      </c>
      <c r="G4163">
        <v>33512.7998046875</v>
      </c>
      <c r="H4163" s="1">
        <f>SUM($D$2:D4163)/SUM($D$2:$D$11829)</f>
        <v>0.99656154151441823</v>
      </c>
      <c r="I4163" t="str">
        <f t="shared" ref="I4163:I4226" si="65">IF(H4163&lt;=0.8,"A",IF(H4163&lt;=0.95,"B","C"))</f>
        <v>C</v>
      </c>
    </row>
    <row r="4164" spans="1:9">
      <c r="A4164" t="s">
        <v>8787</v>
      </c>
      <c r="B4164" t="s">
        <v>8788</v>
      </c>
      <c r="C4164">
        <v>5</v>
      </c>
      <c r="D4164">
        <v>619985.263671875</v>
      </c>
      <c r="E4164">
        <v>0</v>
      </c>
      <c r="F4164" t="s">
        <v>1643</v>
      </c>
      <c r="G4164">
        <v>29604.7109375</v>
      </c>
      <c r="H4164" s="1">
        <f>SUM($D$2:D4164)/SUM($D$2:$D$11829)</f>
        <v>0.9965634465425407</v>
      </c>
      <c r="I4164" t="str">
        <f t="shared" si="65"/>
        <v>C</v>
      </c>
    </row>
    <row r="4165" spans="1:9">
      <c r="A4165" t="s">
        <v>8789</v>
      </c>
      <c r="B4165" t="s">
        <v>8790</v>
      </c>
      <c r="C4165">
        <v>5</v>
      </c>
      <c r="D4165">
        <v>619119.5625</v>
      </c>
      <c r="E4165">
        <v>0</v>
      </c>
      <c r="F4165" t="s">
        <v>8791</v>
      </c>
      <c r="G4165">
        <v>85730</v>
      </c>
      <c r="H4165" s="1">
        <f>SUM($D$2:D4165)/SUM($D$2:$D$11829)</f>
        <v>0.99656534891062398</v>
      </c>
      <c r="I4165" t="str">
        <f t="shared" si="65"/>
        <v>C</v>
      </c>
    </row>
    <row r="4166" spans="1:9">
      <c r="A4166" t="s">
        <v>8792</v>
      </c>
      <c r="B4166" t="s">
        <v>8793</v>
      </c>
      <c r="C4166">
        <v>2</v>
      </c>
      <c r="D4166">
        <v>618114.515625</v>
      </c>
      <c r="E4166">
        <v>0</v>
      </c>
      <c r="F4166" t="s">
        <v>52</v>
      </c>
      <c r="G4166">
        <v>0</v>
      </c>
      <c r="H4166" s="1">
        <f>SUM($D$2:D4166)/SUM($D$2:$D$11829)</f>
        <v>0.99656724819050069</v>
      </c>
      <c r="I4166" t="str">
        <f t="shared" si="65"/>
        <v>C</v>
      </c>
    </row>
    <row r="4167" spans="1:9">
      <c r="A4167" t="s">
        <v>8794</v>
      </c>
      <c r="B4167" t="s">
        <v>8795</v>
      </c>
      <c r="C4167">
        <v>5</v>
      </c>
      <c r="D4167">
        <v>618065.125</v>
      </c>
      <c r="E4167">
        <v>0</v>
      </c>
      <c r="F4167" t="s">
        <v>206</v>
      </c>
      <c r="G4167">
        <v>0</v>
      </c>
      <c r="H4167" s="1">
        <f>SUM($D$2:D4167)/SUM($D$2:$D$11829)</f>
        <v>0.9965691473186149</v>
      </c>
      <c r="I4167" t="str">
        <f t="shared" si="65"/>
        <v>C</v>
      </c>
    </row>
    <row r="4168" spans="1:9">
      <c r="A4168" t="s">
        <v>8796</v>
      </c>
      <c r="B4168" t="s">
        <v>8797</v>
      </c>
      <c r="C4168">
        <v>1</v>
      </c>
      <c r="D4168">
        <v>617947.3125</v>
      </c>
      <c r="E4168">
        <v>0</v>
      </c>
      <c r="F4168" t="s">
        <v>34</v>
      </c>
      <c r="G4168">
        <v>0</v>
      </c>
      <c r="H4168" s="1">
        <f>SUM($D$2:D4168)/SUM($D$2:$D$11829)</f>
        <v>0.99657104608472669</v>
      </c>
      <c r="I4168" t="str">
        <f t="shared" si="65"/>
        <v>C</v>
      </c>
    </row>
    <row r="4169" spans="1:9">
      <c r="A4169" t="s">
        <v>8798</v>
      </c>
      <c r="B4169" t="s">
        <v>8799</v>
      </c>
      <c r="C4169">
        <v>5</v>
      </c>
      <c r="D4169">
        <v>617854.34375</v>
      </c>
      <c r="E4169">
        <v>0</v>
      </c>
      <c r="F4169" t="s">
        <v>1867</v>
      </c>
      <c r="G4169">
        <v>617854.34375</v>
      </c>
      <c r="H4169" s="1">
        <f>SUM($D$2:D4169)/SUM($D$2:$D$11829)</f>
        <v>0.99657294456517365</v>
      </c>
      <c r="I4169" t="str">
        <f t="shared" si="65"/>
        <v>C</v>
      </c>
    </row>
    <row r="4170" spans="1:9">
      <c r="A4170" t="s">
        <v>8800</v>
      </c>
      <c r="B4170" t="s">
        <v>8801</v>
      </c>
      <c r="C4170">
        <v>2</v>
      </c>
      <c r="D4170">
        <v>617845.796875</v>
      </c>
      <c r="E4170">
        <v>0</v>
      </c>
      <c r="F4170" t="s">
        <v>8802</v>
      </c>
      <c r="G4170">
        <v>194043.796875</v>
      </c>
      <c r="H4170" s="1">
        <f>SUM($D$2:D4170)/SUM($D$2:$D$11829)</f>
        <v>0.9965748430193585</v>
      </c>
      <c r="I4170" t="str">
        <f t="shared" si="65"/>
        <v>C</v>
      </c>
    </row>
    <row r="4171" spans="1:9">
      <c r="A4171" t="s">
        <v>8803</v>
      </c>
      <c r="B4171" t="s">
        <v>8804</v>
      </c>
      <c r="C4171">
        <v>6</v>
      </c>
      <c r="D4171">
        <v>617174.76953125</v>
      </c>
      <c r="E4171">
        <v>0</v>
      </c>
      <c r="F4171" t="s">
        <v>1867</v>
      </c>
      <c r="G4171">
        <v>617174.76953125</v>
      </c>
      <c r="H4171" s="1">
        <f>SUM($D$2:D4171)/SUM($D$2:$D$11829)</f>
        <v>0.99657673941167835</v>
      </c>
      <c r="I4171" t="str">
        <f t="shared" si="65"/>
        <v>C</v>
      </c>
    </row>
    <row r="4172" spans="1:9">
      <c r="A4172" t="s">
        <v>8805</v>
      </c>
      <c r="B4172" t="s">
        <v>8806</v>
      </c>
      <c r="C4172">
        <v>3</v>
      </c>
      <c r="D4172">
        <v>616189.96972656297</v>
      </c>
      <c r="E4172">
        <v>0</v>
      </c>
      <c r="F4172" t="s">
        <v>52</v>
      </c>
      <c r="G4172">
        <v>385789.96972656302</v>
      </c>
      <c r="H4172" s="1">
        <f>SUM($D$2:D4172)/SUM($D$2:$D$11829)</f>
        <v>0.99657863277800474</v>
      </c>
      <c r="I4172" t="str">
        <f t="shared" si="65"/>
        <v>C</v>
      </c>
    </row>
    <row r="4173" spans="1:9">
      <c r="A4173" t="s">
        <v>8807</v>
      </c>
      <c r="B4173" t="s">
        <v>8808</v>
      </c>
      <c r="C4173">
        <v>2</v>
      </c>
      <c r="D4173">
        <v>614974</v>
      </c>
      <c r="E4173">
        <v>0</v>
      </c>
      <c r="F4173" t="s">
        <v>52</v>
      </c>
      <c r="G4173">
        <v>0</v>
      </c>
      <c r="H4173" s="1">
        <f>SUM($D$2:D4173)/SUM($D$2:$D$11829)</f>
        <v>0.99658052240802208</v>
      </c>
      <c r="I4173" t="str">
        <f t="shared" si="65"/>
        <v>C</v>
      </c>
    </row>
    <row r="4174" spans="1:9">
      <c r="A4174" t="s">
        <v>8809</v>
      </c>
      <c r="B4174" t="s">
        <v>8810</v>
      </c>
      <c r="C4174">
        <v>5</v>
      </c>
      <c r="D4174">
        <v>614870.814453125</v>
      </c>
      <c r="E4174">
        <v>0</v>
      </c>
      <c r="F4174" t="s">
        <v>206</v>
      </c>
      <c r="G4174">
        <v>0</v>
      </c>
      <c r="H4174" s="1">
        <f>SUM($D$2:D4174)/SUM($D$2:$D$11829)</f>
        <v>0.99658241172098139</v>
      </c>
      <c r="I4174" t="str">
        <f t="shared" si="65"/>
        <v>C</v>
      </c>
    </row>
    <row r="4175" spans="1:9">
      <c r="A4175" t="s">
        <v>8811</v>
      </c>
      <c r="B4175" t="s">
        <v>8812</v>
      </c>
      <c r="C4175">
        <v>4</v>
      </c>
      <c r="D4175">
        <v>614801.734375</v>
      </c>
      <c r="E4175">
        <v>0</v>
      </c>
      <c r="F4175" t="s">
        <v>1085</v>
      </c>
      <c r="G4175">
        <v>0</v>
      </c>
      <c r="H4175" s="1">
        <f>SUM($D$2:D4175)/SUM($D$2:$D$11829)</f>
        <v>0.99658430082167837</v>
      </c>
      <c r="I4175" t="str">
        <f t="shared" si="65"/>
        <v>C</v>
      </c>
    </row>
    <row r="4176" spans="1:9">
      <c r="A4176" t="s">
        <v>8813</v>
      </c>
      <c r="B4176" t="s">
        <v>8814</v>
      </c>
      <c r="C4176">
        <v>5</v>
      </c>
      <c r="D4176">
        <v>614721.7421875</v>
      </c>
      <c r="E4176">
        <v>0</v>
      </c>
      <c r="F4176" t="s">
        <v>1867</v>
      </c>
      <c r="G4176">
        <v>614721.7421875</v>
      </c>
      <c r="H4176" s="1">
        <f>SUM($D$2:D4176)/SUM($D$2:$D$11829)</f>
        <v>0.99658618967658341</v>
      </c>
      <c r="I4176" t="str">
        <f t="shared" si="65"/>
        <v>C</v>
      </c>
    </row>
    <row r="4177" spans="1:9">
      <c r="A4177" t="s">
        <v>8815</v>
      </c>
      <c r="B4177" t="s">
        <v>8816</v>
      </c>
      <c r="C4177">
        <v>3</v>
      </c>
      <c r="D4177">
        <v>613836.34375</v>
      </c>
      <c r="E4177">
        <v>0</v>
      </c>
      <c r="F4177" t="s">
        <v>8817</v>
      </c>
      <c r="G4177">
        <v>0</v>
      </c>
      <c r="H4177" s="1">
        <f>SUM($D$2:D4177)/SUM($D$2:$D$11829)</f>
        <v>0.99658807581092557</v>
      </c>
      <c r="I4177" t="str">
        <f t="shared" si="65"/>
        <v>C</v>
      </c>
    </row>
    <row r="4178" spans="1:9">
      <c r="A4178" t="s">
        <v>8818</v>
      </c>
      <c r="B4178" t="s">
        <v>8819</v>
      </c>
      <c r="C4178">
        <v>4</v>
      </c>
      <c r="D4178">
        <v>613499.921875</v>
      </c>
      <c r="E4178">
        <v>0</v>
      </c>
      <c r="F4178" t="s">
        <v>178</v>
      </c>
      <c r="G4178">
        <v>6912</v>
      </c>
      <c r="H4178" s="1">
        <f>SUM($D$2:D4178)/SUM($D$2:$D$11829)</f>
        <v>0.9965899609115445</v>
      </c>
      <c r="I4178" t="str">
        <f t="shared" si="65"/>
        <v>C</v>
      </c>
    </row>
    <row r="4179" spans="1:9">
      <c r="A4179" t="s">
        <v>8820</v>
      </c>
      <c r="B4179" t="s">
        <v>8821</v>
      </c>
      <c r="C4179">
        <v>17</v>
      </c>
      <c r="D4179">
        <v>613005.31494140602</v>
      </c>
      <c r="E4179">
        <v>0</v>
      </c>
      <c r="F4179" t="s">
        <v>52</v>
      </c>
      <c r="G4179">
        <v>439693.04248046898</v>
      </c>
      <c r="H4179" s="1">
        <f>SUM($D$2:D4179)/SUM($D$2:$D$11829)</f>
        <v>0.99659184449238525</v>
      </c>
      <c r="I4179" t="str">
        <f t="shared" si="65"/>
        <v>C</v>
      </c>
    </row>
    <row r="4180" spans="1:9">
      <c r="A4180" t="s">
        <v>8822</v>
      </c>
      <c r="B4180" t="s">
        <v>8823</v>
      </c>
      <c r="C4180">
        <v>1</v>
      </c>
      <c r="D4180">
        <v>612331.9375</v>
      </c>
      <c r="E4180">
        <v>0</v>
      </c>
      <c r="F4180" t="s">
        <v>697</v>
      </c>
      <c r="G4180">
        <v>0</v>
      </c>
      <c r="H4180" s="1">
        <f>SUM($D$2:D4180)/SUM($D$2:$D$11829)</f>
        <v>0.99659372600413976</v>
      </c>
      <c r="I4180" t="str">
        <f t="shared" si="65"/>
        <v>C</v>
      </c>
    </row>
    <row r="4181" spans="1:9">
      <c r="A4181" t="s">
        <v>8824</v>
      </c>
      <c r="B4181" t="s">
        <v>8825</v>
      </c>
      <c r="C4181">
        <v>2</v>
      </c>
      <c r="D4181">
        <v>612298.921875</v>
      </c>
      <c r="E4181">
        <v>0</v>
      </c>
      <c r="F4181" t="s">
        <v>1145</v>
      </c>
      <c r="G4181">
        <v>0</v>
      </c>
      <c r="H4181" s="1">
        <f>SUM($D$2:D4181)/SUM($D$2:$D$11829)</f>
        <v>0.99659560741444719</v>
      </c>
      <c r="I4181" t="str">
        <f t="shared" si="65"/>
        <v>C</v>
      </c>
    </row>
    <row r="4182" spans="1:9">
      <c r="A4182" t="s">
        <v>8826</v>
      </c>
      <c r="B4182" t="s">
        <v>8827</v>
      </c>
      <c r="C4182">
        <v>1</v>
      </c>
      <c r="D4182">
        <v>611977</v>
      </c>
      <c r="E4182">
        <v>0</v>
      </c>
      <c r="F4182" t="s">
        <v>1799</v>
      </c>
      <c r="G4182">
        <v>0</v>
      </c>
      <c r="H4182" s="1">
        <f>SUM($D$2:D4182)/SUM($D$2:$D$11829)</f>
        <v>0.99659748783558555</v>
      </c>
      <c r="I4182" t="str">
        <f t="shared" si="65"/>
        <v>C</v>
      </c>
    </row>
    <row r="4183" spans="1:9">
      <c r="A4183" t="s">
        <v>8828</v>
      </c>
      <c r="B4183" t="s">
        <v>8829</v>
      </c>
      <c r="C4183">
        <v>23</v>
      </c>
      <c r="D4183">
        <v>611906.64746093797</v>
      </c>
      <c r="E4183">
        <v>0</v>
      </c>
      <c r="F4183" t="s">
        <v>52</v>
      </c>
      <c r="G4183">
        <v>403565.228515625</v>
      </c>
      <c r="H4183" s="1">
        <f>SUM($D$2:D4183)/SUM($D$2:$D$11829)</f>
        <v>0.99659936804055171</v>
      </c>
      <c r="I4183" t="str">
        <f t="shared" si="65"/>
        <v>C</v>
      </c>
    </row>
    <row r="4184" spans="1:9">
      <c r="A4184" t="s">
        <v>8830</v>
      </c>
      <c r="B4184" t="s">
        <v>8831</v>
      </c>
      <c r="C4184">
        <v>2</v>
      </c>
      <c r="D4184">
        <v>611108.125</v>
      </c>
      <c r="E4184">
        <v>0</v>
      </c>
      <c r="F4184" t="s">
        <v>1145</v>
      </c>
      <c r="G4184">
        <v>0</v>
      </c>
      <c r="H4184" s="1">
        <f>SUM($D$2:D4184)/SUM($D$2:$D$11829)</f>
        <v>0.99660124579189879</v>
      </c>
      <c r="I4184" t="str">
        <f t="shared" si="65"/>
        <v>C</v>
      </c>
    </row>
    <row r="4185" spans="1:9">
      <c r="A4185" t="s">
        <v>8832</v>
      </c>
      <c r="B4185" t="s">
        <v>8833</v>
      </c>
      <c r="C4185">
        <v>9</v>
      </c>
      <c r="D4185">
        <v>610922.40625</v>
      </c>
      <c r="E4185">
        <v>0</v>
      </c>
      <c r="F4185" t="s">
        <v>1404</v>
      </c>
      <c r="G4185">
        <v>0</v>
      </c>
      <c r="H4185" s="1">
        <f>SUM($D$2:D4185)/SUM($D$2:$D$11829)</f>
        <v>0.99660312297258791</v>
      </c>
      <c r="I4185" t="str">
        <f t="shared" si="65"/>
        <v>C</v>
      </c>
    </row>
    <row r="4186" spans="1:9">
      <c r="A4186" t="s">
        <v>8834</v>
      </c>
      <c r="B4186" t="s">
        <v>8835</v>
      </c>
      <c r="C4186">
        <v>7</v>
      </c>
      <c r="D4186">
        <v>610611.34765625</v>
      </c>
      <c r="E4186">
        <v>0</v>
      </c>
      <c r="F4186" t="s">
        <v>52</v>
      </c>
      <c r="G4186">
        <v>50544.73046875</v>
      </c>
      <c r="H4186" s="1">
        <f>SUM($D$2:D4186)/SUM($D$2:$D$11829)</f>
        <v>0.99660499919748768</v>
      </c>
      <c r="I4186" t="str">
        <f t="shared" si="65"/>
        <v>C</v>
      </c>
    </row>
    <row r="4187" spans="1:9">
      <c r="A4187" t="s">
        <v>8836</v>
      </c>
      <c r="B4187" t="s">
        <v>8837</v>
      </c>
      <c r="C4187">
        <v>4</v>
      </c>
      <c r="D4187">
        <v>610606.5</v>
      </c>
      <c r="E4187">
        <v>0</v>
      </c>
      <c r="F4187" t="s">
        <v>1235</v>
      </c>
      <c r="G4187">
        <v>169748</v>
      </c>
      <c r="H4187" s="1">
        <f>SUM($D$2:D4187)/SUM($D$2:$D$11829)</f>
        <v>0.99660687540749204</v>
      </c>
      <c r="I4187" t="str">
        <f t="shared" si="65"/>
        <v>C</v>
      </c>
    </row>
    <row r="4188" spans="1:9">
      <c r="A4188" t="s">
        <v>8838</v>
      </c>
      <c r="B4188" t="s">
        <v>8839</v>
      </c>
      <c r="C4188">
        <v>1</v>
      </c>
      <c r="D4188">
        <v>610119.3125</v>
      </c>
      <c r="E4188">
        <v>0</v>
      </c>
      <c r="F4188" t="s">
        <v>8840</v>
      </c>
      <c r="G4188">
        <v>0</v>
      </c>
      <c r="H4188" s="1">
        <f>SUM($D$2:D4188)/SUM($D$2:$D$11829)</f>
        <v>0.99660875012051586</v>
      </c>
      <c r="I4188" t="str">
        <f t="shared" si="65"/>
        <v>C</v>
      </c>
    </row>
    <row r="4189" spans="1:9">
      <c r="A4189" t="s">
        <v>8841</v>
      </c>
      <c r="B4189" t="s">
        <v>8842</v>
      </c>
      <c r="C4189">
        <v>42</v>
      </c>
      <c r="D4189">
        <v>609967.115234375</v>
      </c>
      <c r="E4189">
        <v>0</v>
      </c>
      <c r="F4189" t="s">
        <v>52</v>
      </c>
      <c r="G4189">
        <v>151893.20996093799</v>
      </c>
      <c r="H4189" s="1">
        <f>SUM($D$2:D4189)/SUM($D$2:$D$11829)</f>
        <v>0.99661062436588321</v>
      </c>
      <c r="I4189" t="str">
        <f t="shared" si="65"/>
        <v>C</v>
      </c>
    </row>
    <row r="4190" spans="1:9">
      <c r="A4190" t="s">
        <v>8843</v>
      </c>
      <c r="B4190" t="s">
        <v>8844</v>
      </c>
      <c r="C4190">
        <v>3</v>
      </c>
      <c r="D4190">
        <v>609460.78125</v>
      </c>
      <c r="E4190">
        <v>0</v>
      </c>
      <c r="F4190" t="s">
        <v>1145</v>
      </c>
      <c r="G4190">
        <v>0</v>
      </c>
      <c r="H4190" s="1">
        <f>SUM($D$2:D4190)/SUM($D$2:$D$11829)</f>
        <v>0.99661249705543864</v>
      </c>
      <c r="I4190" t="str">
        <f t="shared" si="65"/>
        <v>C</v>
      </c>
    </row>
    <row r="4191" spans="1:9">
      <c r="A4191" t="s">
        <v>8845</v>
      </c>
      <c r="B4191" t="s">
        <v>8846</v>
      </c>
      <c r="C4191">
        <v>14</v>
      </c>
      <c r="D4191">
        <v>609148.0078125</v>
      </c>
      <c r="E4191">
        <v>0</v>
      </c>
      <c r="F4191" t="s">
        <v>104</v>
      </c>
      <c r="G4191">
        <v>459409.66796875</v>
      </c>
      <c r="H4191" s="1">
        <f>SUM($D$2:D4191)/SUM($D$2:$D$11829)</f>
        <v>0.9966143687839355</v>
      </c>
      <c r="I4191" t="str">
        <f t="shared" si="65"/>
        <v>C</v>
      </c>
    </row>
    <row r="4192" spans="1:9">
      <c r="A4192" t="s">
        <v>8847</v>
      </c>
      <c r="B4192" t="s">
        <v>8848</v>
      </c>
      <c r="C4192">
        <v>1</v>
      </c>
      <c r="D4192">
        <v>609014</v>
      </c>
      <c r="E4192">
        <v>0</v>
      </c>
      <c r="F4192" t="s">
        <v>708</v>
      </c>
      <c r="G4192">
        <v>0</v>
      </c>
      <c r="H4192" s="1">
        <f>SUM($D$2:D4192)/SUM($D$2:$D$11829)</f>
        <v>0.99661624010066663</v>
      </c>
      <c r="I4192" t="str">
        <f t="shared" si="65"/>
        <v>C</v>
      </c>
    </row>
    <row r="4193" spans="1:9">
      <c r="A4193" t="s">
        <v>8849</v>
      </c>
      <c r="B4193" t="s">
        <v>8850</v>
      </c>
      <c r="C4193">
        <v>1</v>
      </c>
      <c r="D4193">
        <v>608609.125</v>
      </c>
      <c r="E4193">
        <v>0</v>
      </c>
      <c r="F4193" t="s">
        <v>8851</v>
      </c>
      <c r="G4193">
        <v>608609.125</v>
      </c>
      <c r="H4193" s="1">
        <f>SUM($D$2:D4193)/SUM($D$2:$D$11829)</f>
        <v>0.99661811017333879</v>
      </c>
      <c r="I4193" t="str">
        <f t="shared" si="65"/>
        <v>C</v>
      </c>
    </row>
    <row r="4194" spans="1:9">
      <c r="A4194" t="s">
        <v>8852</v>
      </c>
      <c r="B4194" t="s">
        <v>8853</v>
      </c>
      <c r="C4194">
        <v>1</v>
      </c>
      <c r="D4194">
        <v>608055.25</v>
      </c>
      <c r="E4194">
        <v>0</v>
      </c>
      <c r="F4194" t="s">
        <v>2664</v>
      </c>
      <c r="G4194">
        <v>0</v>
      </c>
      <c r="H4194" s="1">
        <f>SUM($D$2:D4194)/SUM($D$2:$D$11829)</f>
        <v>0.99661997854411966</v>
      </c>
      <c r="I4194" t="str">
        <f t="shared" si="65"/>
        <v>C</v>
      </c>
    </row>
    <row r="4195" spans="1:9">
      <c r="A4195" t="s">
        <v>8854</v>
      </c>
      <c r="B4195" t="s">
        <v>8855</v>
      </c>
      <c r="C4195">
        <v>3</v>
      </c>
      <c r="D4195">
        <v>607350</v>
      </c>
      <c r="E4195">
        <v>0</v>
      </c>
      <c r="F4195" t="s">
        <v>552</v>
      </c>
      <c r="G4195">
        <v>82350</v>
      </c>
      <c r="H4195" s="1">
        <f>SUM($D$2:D4195)/SUM($D$2:$D$11829)</f>
        <v>0.99662184474787963</v>
      </c>
      <c r="I4195" t="str">
        <f t="shared" si="65"/>
        <v>C</v>
      </c>
    </row>
    <row r="4196" spans="1:9">
      <c r="A4196" t="s">
        <v>8856</v>
      </c>
      <c r="B4196" t="s">
        <v>8857</v>
      </c>
      <c r="C4196">
        <v>1</v>
      </c>
      <c r="D4196">
        <v>607125.25</v>
      </c>
      <c r="E4196">
        <v>0</v>
      </c>
      <c r="F4196" t="s">
        <v>7391</v>
      </c>
      <c r="G4196">
        <v>0</v>
      </c>
      <c r="H4196" s="1">
        <f>SUM($D$2:D4196)/SUM($D$2:$D$11829)</f>
        <v>0.99662371026105046</v>
      </c>
      <c r="I4196" t="str">
        <f t="shared" si="65"/>
        <v>C</v>
      </c>
    </row>
    <row r="4197" spans="1:9">
      <c r="A4197" t="s">
        <v>8858</v>
      </c>
      <c r="B4197" t="s">
        <v>8859</v>
      </c>
      <c r="C4197">
        <v>8</v>
      </c>
      <c r="D4197">
        <v>606821.91113281297</v>
      </c>
      <c r="E4197">
        <v>0</v>
      </c>
      <c r="F4197" t="s">
        <v>8860</v>
      </c>
      <c r="G4197">
        <v>402546.86425781302</v>
      </c>
      <c r="H4197" s="1">
        <f>SUM($D$2:D4197)/SUM($D$2:$D$11829)</f>
        <v>0.99662557484215231</v>
      </c>
      <c r="I4197" t="str">
        <f t="shared" si="65"/>
        <v>C</v>
      </c>
    </row>
    <row r="4198" spans="1:9">
      <c r="A4198" t="s">
        <v>8861</v>
      </c>
      <c r="B4198" t="s">
        <v>8862</v>
      </c>
      <c r="C4198">
        <v>11</v>
      </c>
      <c r="D4198">
        <v>605330.33984375</v>
      </c>
      <c r="E4198">
        <v>0</v>
      </c>
      <c r="F4198" t="s">
        <v>34</v>
      </c>
      <c r="G4198">
        <v>97375</v>
      </c>
      <c r="H4198" s="1">
        <f>SUM($D$2:D4198)/SUM($D$2:$D$11829)</f>
        <v>0.99662743484010441</v>
      </c>
      <c r="I4198" t="str">
        <f t="shared" si="65"/>
        <v>C</v>
      </c>
    </row>
    <row r="4199" spans="1:9">
      <c r="A4199" t="s">
        <v>8863</v>
      </c>
      <c r="B4199" t="s">
        <v>8864</v>
      </c>
      <c r="C4199">
        <v>2</v>
      </c>
      <c r="D4199">
        <v>605009</v>
      </c>
      <c r="E4199">
        <v>0</v>
      </c>
      <c r="F4199" t="s">
        <v>107</v>
      </c>
      <c r="G4199">
        <v>0</v>
      </c>
      <c r="H4199" s="1">
        <f>SUM($D$2:D4199)/SUM($D$2:$D$11829)</f>
        <v>0.99662929385067589</v>
      </c>
      <c r="I4199" t="str">
        <f t="shared" si="65"/>
        <v>C</v>
      </c>
    </row>
    <row r="4200" spans="1:9">
      <c r="A4200" t="s">
        <v>8865</v>
      </c>
      <c r="B4200" t="s">
        <v>8866</v>
      </c>
      <c r="C4200">
        <v>1</v>
      </c>
      <c r="D4200">
        <v>604451.25</v>
      </c>
      <c r="E4200">
        <v>0</v>
      </c>
      <c r="F4200" t="s">
        <v>1867</v>
      </c>
      <c r="G4200">
        <v>0</v>
      </c>
      <c r="H4200" s="1">
        <f>SUM($D$2:D4200)/SUM($D$2:$D$11829)</f>
        <v>0.99663115114744949</v>
      </c>
      <c r="I4200" t="str">
        <f t="shared" si="65"/>
        <v>C</v>
      </c>
    </row>
    <row r="4201" spans="1:9">
      <c r="A4201" t="s">
        <v>8867</v>
      </c>
      <c r="B4201" t="s">
        <v>8868</v>
      </c>
      <c r="C4201">
        <v>4</v>
      </c>
      <c r="D4201">
        <v>604085</v>
      </c>
      <c r="E4201">
        <v>0</v>
      </c>
      <c r="F4201" t="s">
        <v>456</v>
      </c>
      <c r="G4201">
        <v>604085</v>
      </c>
      <c r="H4201" s="1">
        <f>SUM($D$2:D4201)/SUM($D$2:$D$11829)</f>
        <v>0.99663300731884708</v>
      </c>
      <c r="I4201" t="str">
        <f t="shared" si="65"/>
        <v>C</v>
      </c>
    </row>
    <row r="4202" spans="1:9">
      <c r="A4202" t="s">
        <v>8869</v>
      </c>
      <c r="B4202" t="s">
        <v>8870</v>
      </c>
      <c r="C4202">
        <v>5</v>
      </c>
      <c r="D4202">
        <v>603722.7421875</v>
      </c>
      <c r="E4202">
        <v>0</v>
      </c>
      <c r="F4202" t="s">
        <v>1867</v>
      </c>
      <c r="G4202">
        <v>603722.7421875</v>
      </c>
      <c r="H4202" s="1">
        <f>SUM($D$2:D4202)/SUM($D$2:$D$11829)</f>
        <v>0.99663486237713539</v>
      </c>
      <c r="I4202" t="str">
        <f t="shared" si="65"/>
        <v>C</v>
      </c>
    </row>
    <row r="4203" spans="1:9">
      <c r="A4203" t="s">
        <v>8871</v>
      </c>
      <c r="B4203" t="s">
        <v>8872</v>
      </c>
      <c r="C4203">
        <v>4</v>
      </c>
      <c r="D4203">
        <v>603395.63671875</v>
      </c>
      <c r="E4203">
        <v>0</v>
      </c>
      <c r="F4203" t="s">
        <v>851</v>
      </c>
      <c r="G4203">
        <v>0</v>
      </c>
      <c r="H4203" s="1">
        <f>SUM($D$2:D4203)/SUM($D$2:$D$11829)</f>
        <v>0.99663671643032714</v>
      </c>
      <c r="I4203" t="str">
        <f t="shared" si="65"/>
        <v>C</v>
      </c>
    </row>
    <row r="4204" spans="1:9">
      <c r="A4204" t="s">
        <v>8873</v>
      </c>
      <c r="B4204" t="s">
        <v>8874</v>
      </c>
      <c r="C4204">
        <v>1</v>
      </c>
      <c r="D4204">
        <v>601632</v>
      </c>
      <c r="E4204">
        <v>0</v>
      </c>
      <c r="F4204" t="s">
        <v>2664</v>
      </c>
      <c r="G4204">
        <v>0</v>
      </c>
      <c r="H4204" s="1">
        <f>SUM($D$2:D4204)/SUM($D$2:$D$11829)</f>
        <v>0.99663856506439397</v>
      </c>
      <c r="I4204" t="str">
        <f t="shared" si="65"/>
        <v>C</v>
      </c>
    </row>
    <row r="4205" spans="1:9">
      <c r="A4205" t="s">
        <v>8875</v>
      </c>
      <c r="B4205" t="s">
        <v>8876</v>
      </c>
      <c r="C4205">
        <v>8</v>
      </c>
      <c r="D4205">
        <v>601599.2890625</v>
      </c>
      <c r="E4205">
        <v>0</v>
      </c>
      <c r="F4205" t="s">
        <v>104</v>
      </c>
      <c r="G4205">
        <v>306629.2890625</v>
      </c>
      <c r="H4205" s="1">
        <f>SUM($D$2:D4205)/SUM($D$2:$D$11829)</f>
        <v>0.99664041359794997</v>
      </c>
      <c r="I4205" t="str">
        <f t="shared" si="65"/>
        <v>C</v>
      </c>
    </row>
    <row r="4206" spans="1:9">
      <c r="A4206" t="s">
        <v>8877</v>
      </c>
      <c r="B4206" t="s">
        <v>8878</v>
      </c>
      <c r="C4206">
        <v>4</v>
      </c>
      <c r="D4206">
        <v>601225.3359375</v>
      </c>
      <c r="E4206">
        <v>0</v>
      </c>
      <c r="F4206" t="s">
        <v>8879</v>
      </c>
      <c r="G4206">
        <v>0</v>
      </c>
      <c r="H4206" s="1">
        <f>SUM($D$2:D4206)/SUM($D$2:$D$11829)</f>
        <v>0.99664226098246056</v>
      </c>
      <c r="I4206" t="str">
        <f t="shared" si="65"/>
        <v>C</v>
      </c>
    </row>
    <row r="4207" spans="1:9">
      <c r="A4207" t="s">
        <v>8880</v>
      </c>
      <c r="B4207" t="s">
        <v>8881</v>
      </c>
      <c r="C4207">
        <v>2</v>
      </c>
      <c r="D4207">
        <v>601049</v>
      </c>
      <c r="E4207">
        <v>0</v>
      </c>
      <c r="F4207" t="s">
        <v>2612</v>
      </c>
      <c r="G4207">
        <v>0</v>
      </c>
      <c r="H4207" s="1">
        <f>SUM($D$2:D4207)/SUM($D$2:$D$11829)</f>
        <v>0.9966441078251439</v>
      </c>
      <c r="I4207" t="str">
        <f t="shared" si="65"/>
        <v>C</v>
      </c>
    </row>
    <row r="4208" spans="1:9">
      <c r="A4208" t="s">
        <v>8882</v>
      </c>
      <c r="B4208" t="s">
        <v>8883</v>
      </c>
      <c r="C4208">
        <v>4</v>
      </c>
      <c r="D4208">
        <v>600956</v>
      </c>
      <c r="E4208">
        <v>0</v>
      </c>
      <c r="F4208" t="s">
        <v>338</v>
      </c>
      <c r="G4208">
        <v>0</v>
      </c>
      <c r="H4208" s="1">
        <f>SUM($D$2:D4208)/SUM($D$2:$D$11829)</f>
        <v>0.99664595438206616</v>
      </c>
      <c r="I4208" t="str">
        <f t="shared" si="65"/>
        <v>C</v>
      </c>
    </row>
    <row r="4209" spans="1:9">
      <c r="A4209" t="s">
        <v>8884</v>
      </c>
      <c r="B4209" t="s">
        <v>8885</v>
      </c>
      <c r="C4209">
        <v>8</v>
      </c>
      <c r="D4209">
        <v>600820.31933593797</v>
      </c>
      <c r="E4209">
        <v>0</v>
      </c>
      <c r="F4209" t="s">
        <v>23</v>
      </c>
      <c r="G4209">
        <v>0</v>
      </c>
      <c r="H4209" s="1">
        <f>SUM($D$2:D4209)/SUM($D$2:$D$11829)</f>
        <v>0.99664780052208257</v>
      </c>
      <c r="I4209" t="str">
        <f t="shared" si="65"/>
        <v>C</v>
      </c>
    </row>
    <row r="4210" spans="1:9">
      <c r="A4210" t="s">
        <v>8886</v>
      </c>
      <c r="B4210" t="s">
        <v>8887</v>
      </c>
      <c r="C4210">
        <v>3</v>
      </c>
      <c r="D4210">
        <v>600548.28125</v>
      </c>
      <c r="E4210">
        <v>0</v>
      </c>
      <c r="F4210" t="s">
        <v>3416</v>
      </c>
      <c r="G4210">
        <v>0</v>
      </c>
      <c r="H4210" s="1">
        <f>SUM($D$2:D4210)/SUM($D$2:$D$11829)</f>
        <v>0.99664964582620785</v>
      </c>
      <c r="I4210" t="str">
        <f t="shared" si="65"/>
        <v>C</v>
      </c>
    </row>
    <row r="4211" spans="1:9">
      <c r="A4211" t="s">
        <v>8888</v>
      </c>
      <c r="B4211" t="s">
        <v>8889</v>
      </c>
      <c r="C4211">
        <v>1</v>
      </c>
      <c r="D4211">
        <v>600000</v>
      </c>
      <c r="E4211">
        <v>0</v>
      </c>
      <c r="F4211" t="s">
        <v>2664</v>
      </c>
      <c r="G4211">
        <v>0</v>
      </c>
      <c r="H4211" s="1">
        <f>SUM($D$2:D4211)/SUM($D$2:$D$11829)</f>
        <v>0.99665148944562987</v>
      </c>
      <c r="I4211" t="str">
        <f t="shared" si="65"/>
        <v>C</v>
      </c>
    </row>
    <row r="4212" spans="1:9">
      <c r="A4212" t="s">
        <v>8890</v>
      </c>
      <c r="B4212" t="s">
        <v>8891</v>
      </c>
      <c r="C4212">
        <v>2</v>
      </c>
      <c r="D4212">
        <v>600000</v>
      </c>
      <c r="E4212">
        <v>0</v>
      </c>
      <c r="F4212" t="s">
        <v>34</v>
      </c>
      <c r="G4212">
        <v>600000</v>
      </c>
      <c r="H4212" s="1">
        <f>SUM($D$2:D4212)/SUM($D$2:$D$11829)</f>
        <v>0.99665333306505188</v>
      </c>
      <c r="I4212" t="str">
        <f t="shared" si="65"/>
        <v>C</v>
      </c>
    </row>
    <row r="4213" spans="1:9">
      <c r="A4213" t="s">
        <v>8892</v>
      </c>
      <c r="B4213" t="s">
        <v>8893</v>
      </c>
      <c r="C4213">
        <v>1</v>
      </c>
      <c r="D4213">
        <v>600000</v>
      </c>
      <c r="E4213">
        <v>0</v>
      </c>
      <c r="F4213" t="s">
        <v>1867</v>
      </c>
      <c r="G4213">
        <v>0</v>
      </c>
      <c r="H4213" s="1">
        <f>SUM($D$2:D4213)/SUM($D$2:$D$11829)</f>
        <v>0.99665517668447401</v>
      </c>
      <c r="I4213" t="str">
        <f t="shared" si="65"/>
        <v>C</v>
      </c>
    </row>
    <row r="4214" spans="1:9">
      <c r="A4214" t="s">
        <v>8894</v>
      </c>
      <c r="B4214" t="s">
        <v>8895</v>
      </c>
      <c r="C4214">
        <v>1</v>
      </c>
      <c r="D4214">
        <v>600000</v>
      </c>
      <c r="E4214">
        <v>0</v>
      </c>
      <c r="F4214" t="s">
        <v>1867</v>
      </c>
      <c r="G4214">
        <v>0</v>
      </c>
      <c r="H4214" s="1">
        <f>SUM($D$2:D4214)/SUM($D$2:$D$11829)</f>
        <v>0.99665702030389602</v>
      </c>
      <c r="I4214" t="str">
        <f t="shared" si="65"/>
        <v>C</v>
      </c>
    </row>
    <row r="4215" spans="1:9">
      <c r="A4215" t="s">
        <v>8896</v>
      </c>
      <c r="B4215" t="s">
        <v>8897</v>
      </c>
      <c r="C4215">
        <v>1</v>
      </c>
      <c r="D4215">
        <v>600000</v>
      </c>
      <c r="E4215">
        <v>0</v>
      </c>
      <c r="F4215" t="s">
        <v>2664</v>
      </c>
      <c r="G4215">
        <v>0</v>
      </c>
      <c r="H4215" s="1">
        <f>SUM($D$2:D4215)/SUM($D$2:$D$11829)</f>
        <v>0.99665886392331804</v>
      </c>
      <c r="I4215" t="str">
        <f t="shared" si="65"/>
        <v>C</v>
      </c>
    </row>
    <row r="4216" spans="1:9">
      <c r="A4216" t="s">
        <v>8898</v>
      </c>
      <c r="B4216" t="s">
        <v>8899</v>
      </c>
      <c r="C4216">
        <v>4</v>
      </c>
      <c r="D4216">
        <v>599858.896484375</v>
      </c>
      <c r="E4216">
        <v>0</v>
      </c>
      <c r="F4216" t="s">
        <v>1796</v>
      </c>
      <c r="G4216">
        <v>0</v>
      </c>
      <c r="H4216" s="1">
        <f>SUM($D$2:D4216)/SUM($D$2:$D$11829)</f>
        <v>0.99666070710917143</v>
      </c>
      <c r="I4216" t="str">
        <f t="shared" si="65"/>
        <v>C</v>
      </c>
    </row>
    <row r="4217" spans="1:9">
      <c r="A4217" t="s">
        <v>8900</v>
      </c>
      <c r="B4217" t="s">
        <v>8901</v>
      </c>
      <c r="C4217">
        <v>1</v>
      </c>
      <c r="D4217">
        <v>599795.9375</v>
      </c>
      <c r="E4217">
        <v>0</v>
      </c>
      <c r="F4217" t="s">
        <v>2664</v>
      </c>
      <c r="G4217">
        <v>0</v>
      </c>
      <c r="H4217" s="1">
        <f>SUM($D$2:D4217)/SUM($D$2:$D$11829)</f>
        <v>0.99666255010157079</v>
      </c>
      <c r="I4217" t="str">
        <f t="shared" si="65"/>
        <v>C</v>
      </c>
    </row>
    <row r="4218" spans="1:9">
      <c r="A4218" t="s">
        <v>8902</v>
      </c>
      <c r="B4218" t="s">
        <v>8903</v>
      </c>
      <c r="C4218">
        <v>9</v>
      </c>
      <c r="D4218">
        <v>599600</v>
      </c>
      <c r="E4218">
        <v>0</v>
      </c>
      <c r="F4218" t="s">
        <v>52</v>
      </c>
      <c r="G4218">
        <v>0</v>
      </c>
      <c r="H4218" s="1">
        <f>SUM($D$2:D4218)/SUM($D$2:$D$11829)</f>
        <v>0.99666439249191319</v>
      </c>
      <c r="I4218" t="str">
        <f t="shared" si="65"/>
        <v>C</v>
      </c>
    </row>
    <row r="4219" spans="1:9">
      <c r="A4219" t="s">
        <v>8904</v>
      </c>
      <c r="B4219" t="s">
        <v>8905</v>
      </c>
      <c r="C4219">
        <v>1</v>
      </c>
      <c r="D4219">
        <v>599216</v>
      </c>
      <c r="E4219">
        <v>0</v>
      </c>
      <c r="F4219" t="s">
        <v>826</v>
      </c>
      <c r="G4219">
        <v>0</v>
      </c>
      <c r="H4219" s="1">
        <f>SUM($D$2:D4219)/SUM($D$2:$D$11829)</f>
        <v>0.9966662337023392</v>
      </c>
      <c r="I4219" t="str">
        <f t="shared" si="65"/>
        <v>C</v>
      </c>
    </row>
    <row r="4220" spans="1:9">
      <c r="A4220" t="s">
        <v>8906</v>
      </c>
      <c r="B4220" t="s">
        <v>8907</v>
      </c>
      <c r="C4220">
        <v>4</v>
      </c>
      <c r="D4220">
        <v>598593.453125</v>
      </c>
      <c r="E4220">
        <v>0</v>
      </c>
      <c r="F4220" t="s">
        <v>865</v>
      </c>
      <c r="G4220">
        <v>0</v>
      </c>
      <c r="H4220" s="1">
        <f>SUM($D$2:D4220)/SUM($D$2:$D$11829)</f>
        <v>0.99666807299986593</v>
      </c>
      <c r="I4220" t="str">
        <f t="shared" si="65"/>
        <v>C</v>
      </c>
    </row>
    <row r="4221" spans="1:9">
      <c r="A4221" t="s">
        <v>8908</v>
      </c>
      <c r="B4221" t="s">
        <v>8909</v>
      </c>
      <c r="C4221">
        <v>1</v>
      </c>
      <c r="D4221">
        <v>598467</v>
      </c>
      <c r="E4221">
        <v>0</v>
      </c>
      <c r="F4221" t="s">
        <v>888</v>
      </c>
      <c r="G4221">
        <v>0</v>
      </c>
      <c r="H4221" s="1">
        <f>SUM($D$2:D4221)/SUM($D$2:$D$11829)</f>
        <v>0.99666991190884036</v>
      </c>
      <c r="I4221" t="str">
        <f t="shared" si="65"/>
        <v>C</v>
      </c>
    </row>
    <row r="4222" spans="1:9">
      <c r="A4222" t="s">
        <v>8910</v>
      </c>
      <c r="B4222" t="s">
        <v>8911</v>
      </c>
      <c r="C4222">
        <v>1</v>
      </c>
      <c r="D4222">
        <v>598197</v>
      </c>
      <c r="E4222">
        <v>0</v>
      </c>
      <c r="F4222" t="s">
        <v>107</v>
      </c>
      <c r="G4222">
        <v>0</v>
      </c>
      <c r="H4222" s="1">
        <f>SUM($D$2:D4222)/SUM($D$2:$D$11829)</f>
        <v>0.99667174998818597</v>
      </c>
      <c r="I4222" t="str">
        <f t="shared" si="65"/>
        <v>C</v>
      </c>
    </row>
    <row r="4223" spans="1:9">
      <c r="A4223" t="s">
        <v>8912</v>
      </c>
      <c r="B4223" t="s">
        <v>8913</v>
      </c>
      <c r="C4223">
        <v>6</v>
      </c>
      <c r="D4223">
        <v>597741</v>
      </c>
      <c r="E4223">
        <v>0</v>
      </c>
      <c r="F4223" t="s">
        <v>6404</v>
      </c>
      <c r="G4223">
        <v>397741</v>
      </c>
      <c r="H4223" s="1">
        <f>SUM($D$2:D4223)/SUM($D$2:$D$11829)</f>
        <v>0.99667358666638095</v>
      </c>
      <c r="I4223" t="str">
        <f t="shared" si="65"/>
        <v>C</v>
      </c>
    </row>
    <row r="4224" spans="1:9">
      <c r="A4224" t="s">
        <v>8914</v>
      </c>
      <c r="B4224" t="s">
        <v>8915</v>
      </c>
      <c r="C4224">
        <v>2</v>
      </c>
      <c r="D4224">
        <v>597333.09375</v>
      </c>
      <c r="E4224">
        <v>0</v>
      </c>
      <c r="F4224" t="s">
        <v>2516</v>
      </c>
      <c r="G4224">
        <v>0</v>
      </c>
      <c r="H4224" s="1">
        <f>SUM($D$2:D4224)/SUM($D$2:$D$11829)</f>
        <v>0.99667542209120263</v>
      </c>
      <c r="I4224" t="str">
        <f t="shared" si="65"/>
        <v>C</v>
      </c>
    </row>
    <row r="4225" spans="1:9">
      <c r="A4225" t="s">
        <v>8916</v>
      </c>
      <c r="B4225" t="s">
        <v>8917</v>
      </c>
      <c r="C4225">
        <v>5</v>
      </c>
      <c r="D4225">
        <v>596914</v>
      </c>
      <c r="E4225">
        <v>0</v>
      </c>
      <c r="F4225" t="s">
        <v>1222</v>
      </c>
      <c r="G4225">
        <v>0</v>
      </c>
      <c r="H4225" s="1">
        <f>SUM($D$2:D4225)/SUM($D$2:$D$11829)</f>
        <v>0.99667725622827541</v>
      </c>
      <c r="I4225" t="str">
        <f t="shared" si="65"/>
        <v>C</v>
      </c>
    </row>
    <row r="4226" spans="1:9">
      <c r="A4226" t="s">
        <v>8918</v>
      </c>
      <c r="B4226" t="s">
        <v>8919</v>
      </c>
      <c r="C4226">
        <v>27</v>
      </c>
      <c r="D4226">
        <v>596645.935546875</v>
      </c>
      <c r="E4226">
        <v>0</v>
      </c>
      <c r="F4226" t="s">
        <v>52</v>
      </c>
      <c r="G4226">
        <v>176037.908203125</v>
      </c>
      <c r="H4226" s="1">
        <f>SUM($D$2:D4226)/SUM($D$2:$D$11829)</f>
        <v>0.99667908954166684</v>
      </c>
      <c r="I4226" t="str">
        <f t="shared" si="65"/>
        <v>C</v>
      </c>
    </row>
    <row r="4227" spans="1:9">
      <c r="A4227" t="s">
        <v>8920</v>
      </c>
      <c r="B4227" t="s">
        <v>8921</v>
      </c>
      <c r="C4227">
        <v>6</v>
      </c>
      <c r="D4227">
        <v>596227.439453125</v>
      </c>
      <c r="E4227">
        <v>0</v>
      </c>
      <c r="F4227" t="s">
        <v>8263</v>
      </c>
      <c r="G4227">
        <v>566227.439453125</v>
      </c>
      <c r="H4227" s="1">
        <f>SUM($D$2:D4227)/SUM($D$2:$D$11829)</f>
        <v>0.99668092156914567</v>
      </c>
      <c r="I4227" t="str">
        <f t="shared" ref="I4227:I4290" si="66">IF(H4227&lt;=0.8,"A",IF(H4227&lt;=0.95,"B","C"))</f>
        <v>C</v>
      </c>
    </row>
    <row r="4228" spans="1:9">
      <c r="A4228" t="s">
        <v>8922</v>
      </c>
      <c r="B4228" t="s">
        <v>8923</v>
      </c>
      <c r="C4228">
        <v>8</v>
      </c>
      <c r="D4228">
        <v>595904.076171875</v>
      </c>
      <c r="E4228">
        <v>0</v>
      </c>
      <c r="F4228" t="s">
        <v>8924</v>
      </c>
      <c r="G4228">
        <v>0</v>
      </c>
      <c r="H4228" s="1">
        <f>SUM($D$2:D4228)/SUM($D$2:$D$11829)</f>
        <v>0.99668275260302652</v>
      </c>
      <c r="I4228" t="str">
        <f t="shared" si="66"/>
        <v>C</v>
      </c>
    </row>
    <row r="4229" spans="1:9">
      <c r="A4229" t="s">
        <v>8925</v>
      </c>
      <c r="B4229" t="s">
        <v>8926</v>
      </c>
      <c r="C4229">
        <v>1</v>
      </c>
      <c r="D4229">
        <v>595848</v>
      </c>
      <c r="E4229">
        <v>0</v>
      </c>
      <c r="F4229" t="s">
        <v>1145</v>
      </c>
      <c r="G4229">
        <v>0</v>
      </c>
      <c r="H4229" s="1">
        <f>SUM($D$2:D4229)/SUM($D$2:$D$11829)</f>
        <v>0.9966845834646022</v>
      </c>
      <c r="I4229" t="str">
        <f t="shared" si="66"/>
        <v>C</v>
      </c>
    </row>
    <row r="4230" spans="1:9">
      <c r="A4230" t="s">
        <v>8927</v>
      </c>
      <c r="B4230" t="s">
        <v>8928</v>
      </c>
      <c r="C4230">
        <v>2</v>
      </c>
      <c r="D4230">
        <v>595778</v>
      </c>
      <c r="E4230">
        <v>0</v>
      </c>
      <c r="F4230" t="s">
        <v>59</v>
      </c>
      <c r="G4230">
        <v>0</v>
      </c>
      <c r="H4230" s="1">
        <f>SUM($D$2:D4230)/SUM($D$2:$D$11829)</f>
        <v>0.99668641411108883</v>
      </c>
      <c r="I4230" t="str">
        <f t="shared" si="66"/>
        <v>C</v>
      </c>
    </row>
    <row r="4231" spans="1:9">
      <c r="A4231" t="s">
        <v>8929</v>
      </c>
      <c r="B4231" t="s">
        <v>8930</v>
      </c>
      <c r="C4231">
        <v>20</v>
      </c>
      <c r="D4231">
        <v>595542.92578125</v>
      </c>
      <c r="E4231">
        <v>0</v>
      </c>
      <c r="F4231" t="s">
        <v>52</v>
      </c>
      <c r="G4231">
        <v>386186.3671875</v>
      </c>
      <c r="H4231" s="1">
        <f>SUM($D$2:D4231)/SUM($D$2:$D$11829)</f>
        <v>0.99668824403526324</v>
      </c>
      <c r="I4231" t="str">
        <f t="shared" si="66"/>
        <v>C</v>
      </c>
    </row>
    <row r="4232" spans="1:9">
      <c r="A4232" t="s">
        <v>8931</v>
      </c>
      <c r="B4232" t="s">
        <v>8932</v>
      </c>
      <c r="C4232">
        <v>3</v>
      </c>
      <c r="D4232">
        <v>595415.4140625</v>
      </c>
      <c r="E4232">
        <v>0</v>
      </c>
      <c r="F4232" t="s">
        <v>1564</v>
      </c>
      <c r="G4232">
        <v>0</v>
      </c>
      <c r="H4232" s="1">
        <f>SUM($D$2:D4232)/SUM($D$2:$D$11829)</f>
        <v>0.9966900735676324</v>
      </c>
      <c r="I4232" t="str">
        <f t="shared" si="66"/>
        <v>C</v>
      </c>
    </row>
    <row r="4233" spans="1:9">
      <c r="A4233" t="s">
        <v>8933</v>
      </c>
      <c r="B4233" t="s">
        <v>8934</v>
      </c>
      <c r="C4233">
        <v>3</v>
      </c>
      <c r="D4233">
        <v>594800</v>
      </c>
      <c r="E4233">
        <v>0</v>
      </c>
      <c r="F4233" t="s">
        <v>888</v>
      </c>
      <c r="G4233">
        <v>0</v>
      </c>
      <c r="H4233" s="1">
        <f>SUM($D$2:D4233)/SUM($D$2:$D$11829)</f>
        <v>0.99669190120901952</v>
      </c>
      <c r="I4233" t="str">
        <f t="shared" si="66"/>
        <v>C</v>
      </c>
    </row>
    <row r="4234" spans="1:9">
      <c r="A4234" t="s">
        <v>8935</v>
      </c>
      <c r="B4234" t="s">
        <v>8936</v>
      </c>
      <c r="C4234">
        <v>7</v>
      </c>
      <c r="D4234">
        <v>594410.48120117199</v>
      </c>
      <c r="E4234">
        <v>0</v>
      </c>
      <c r="F4234" t="s">
        <v>104</v>
      </c>
      <c r="G4234">
        <v>0</v>
      </c>
      <c r="H4234" s="1">
        <f>SUM($D$2:D4234)/SUM($D$2:$D$11829)</f>
        <v>0.99669372765353248</v>
      </c>
      <c r="I4234" t="str">
        <f t="shared" si="66"/>
        <v>C</v>
      </c>
    </row>
    <row r="4235" spans="1:9">
      <c r="A4235" t="s">
        <v>8937</v>
      </c>
      <c r="B4235" t="s">
        <v>8938</v>
      </c>
      <c r="C4235">
        <v>2</v>
      </c>
      <c r="D4235">
        <v>594114.890625</v>
      </c>
      <c r="E4235">
        <v>0</v>
      </c>
      <c r="F4235" t="s">
        <v>584</v>
      </c>
      <c r="G4235">
        <v>0</v>
      </c>
      <c r="H4235" s="1">
        <f>SUM($D$2:D4235)/SUM($D$2:$D$11829)</f>
        <v>0.99669555318978453</v>
      </c>
      <c r="I4235" t="str">
        <f t="shared" si="66"/>
        <v>C</v>
      </c>
    </row>
    <row r="4236" spans="1:9">
      <c r="A4236" t="s">
        <v>8939</v>
      </c>
      <c r="B4236" t="s">
        <v>8940</v>
      </c>
      <c r="C4236">
        <v>8</v>
      </c>
      <c r="D4236">
        <v>593145.296875</v>
      </c>
      <c r="E4236">
        <v>0</v>
      </c>
      <c r="F4236" t="s">
        <v>2664</v>
      </c>
      <c r="G4236">
        <v>593145.296875</v>
      </c>
      <c r="H4236" s="1">
        <f>SUM($D$2:D4236)/SUM($D$2:$D$11829)</f>
        <v>0.99669737574676687</v>
      </c>
      <c r="I4236" t="str">
        <f t="shared" si="66"/>
        <v>C</v>
      </c>
    </row>
    <row r="4237" spans="1:9">
      <c r="A4237" t="s">
        <v>8941</v>
      </c>
      <c r="B4237" t="s">
        <v>8942</v>
      </c>
      <c r="C4237">
        <v>4</v>
      </c>
      <c r="D4237">
        <v>593050.671875</v>
      </c>
      <c r="E4237">
        <v>0</v>
      </c>
      <c r="F4237" t="s">
        <v>694</v>
      </c>
      <c r="G4237">
        <v>593050.671875</v>
      </c>
      <c r="H4237" s="1">
        <f>SUM($D$2:D4237)/SUM($D$2:$D$11829)</f>
        <v>0.99669919801299511</v>
      </c>
      <c r="I4237" t="str">
        <f t="shared" si="66"/>
        <v>C</v>
      </c>
    </row>
    <row r="4238" spans="1:9">
      <c r="A4238" t="s">
        <v>8943</v>
      </c>
      <c r="B4238" t="s">
        <v>8944</v>
      </c>
      <c r="C4238">
        <v>8</v>
      </c>
      <c r="D4238">
        <v>593003.759765625</v>
      </c>
      <c r="E4238">
        <v>0</v>
      </c>
      <c r="F4238" t="s">
        <v>23</v>
      </c>
      <c r="G4238">
        <v>0</v>
      </c>
      <c r="H4238" s="1">
        <f>SUM($D$2:D4238)/SUM($D$2:$D$11829)</f>
        <v>0.99670102013507655</v>
      </c>
      <c r="I4238" t="str">
        <f t="shared" si="66"/>
        <v>C</v>
      </c>
    </row>
    <row r="4239" spans="1:9">
      <c r="A4239" t="s">
        <v>8945</v>
      </c>
      <c r="B4239" t="s">
        <v>8946</v>
      </c>
      <c r="C4239">
        <v>2</v>
      </c>
      <c r="D4239">
        <v>592967.15625</v>
      </c>
      <c r="E4239">
        <v>0</v>
      </c>
      <c r="F4239" t="s">
        <v>107</v>
      </c>
      <c r="G4239">
        <v>0</v>
      </c>
      <c r="H4239" s="1">
        <f>SUM($D$2:D4239)/SUM($D$2:$D$11829)</f>
        <v>0.9967028421446863</v>
      </c>
      <c r="I4239" t="str">
        <f t="shared" si="66"/>
        <v>C</v>
      </c>
    </row>
    <row r="4240" spans="1:9">
      <c r="A4240" t="s">
        <v>8947</v>
      </c>
      <c r="B4240" t="s">
        <v>8948</v>
      </c>
      <c r="C4240">
        <v>7</v>
      </c>
      <c r="D4240">
        <v>592636.66894531297</v>
      </c>
      <c r="E4240">
        <v>0</v>
      </c>
      <c r="F4240" t="s">
        <v>1867</v>
      </c>
      <c r="G4240">
        <v>592636.66894531297</v>
      </c>
      <c r="H4240" s="1">
        <f>SUM($D$2:D4240)/SUM($D$2:$D$11829)</f>
        <v>0.99670466313880812</v>
      </c>
      <c r="I4240" t="str">
        <f t="shared" si="66"/>
        <v>C</v>
      </c>
    </row>
    <row r="4241" spans="1:9">
      <c r="A4241" t="s">
        <v>8949</v>
      </c>
      <c r="B4241" t="s">
        <v>8950</v>
      </c>
      <c r="C4241">
        <v>26</v>
      </c>
      <c r="D4241">
        <v>592160.15917968797</v>
      </c>
      <c r="E4241">
        <v>0</v>
      </c>
      <c r="F4241" t="s">
        <v>52</v>
      </c>
      <c r="G4241">
        <v>187033.46972656299</v>
      </c>
      <c r="H4241" s="1">
        <f>SUM($D$2:D4241)/SUM($D$2:$D$11829)</f>
        <v>0.99670648266875883</v>
      </c>
      <c r="I4241" t="str">
        <f t="shared" si="66"/>
        <v>C</v>
      </c>
    </row>
    <row r="4242" spans="1:9">
      <c r="A4242" t="s">
        <v>8951</v>
      </c>
      <c r="B4242" t="s">
        <v>8952</v>
      </c>
      <c r="C4242">
        <v>1</v>
      </c>
      <c r="D4242">
        <v>591920</v>
      </c>
      <c r="E4242">
        <v>0</v>
      </c>
      <c r="F4242" t="s">
        <v>1085</v>
      </c>
      <c r="G4242">
        <v>591920</v>
      </c>
      <c r="H4242" s="1">
        <f>SUM($D$2:D4242)/SUM($D$2:$D$11829)</f>
        <v>0.99670830146077261</v>
      </c>
      <c r="I4242" t="str">
        <f t="shared" si="66"/>
        <v>C</v>
      </c>
    </row>
    <row r="4243" spans="1:9">
      <c r="A4243" t="s">
        <v>8953</v>
      </c>
      <c r="B4243" t="s">
        <v>8954</v>
      </c>
      <c r="C4243">
        <v>10</v>
      </c>
      <c r="D4243">
        <v>591888.95214843797</v>
      </c>
      <c r="E4243">
        <v>0</v>
      </c>
      <c r="F4243" t="s">
        <v>2664</v>
      </c>
      <c r="G4243">
        <v>0</v>
      </c>
      <c r="H4243" s="1">
        <f>SUM($D$2:D4243)/SUM($D$2:$D$11829)</f>
        <v>0.99671012015738569</v>
      </c>
      <c r="I4243" t="str">
        <f t="shared" si="66"/>
        <v>C</v>
      </c>
    </row>
    <row r="4244" spans="1:9">
      <c r="A4244" t="s">
        <v>8955</v>
      </c>
      <c r="B4244" t="s">
        <v>8956</v>
      </c>
      <c r="C4244">
        <v>2</v>
      </c>
      <c r="D4244">
        <v>591600</v>
      </c>
      <c r="E4244">
        <v>0</v>
      </c>
      <c r="F4244" t="s">
        <v>537</v>
      </c>
      <c r="G4244">
        <v>0</v>
      </c>
      <c r="H4244" s="1">
        <f>SUM($D$2:D4244)/SUM($D$2:$D$11829)</f>
        <v>0.99671193796613577</v>
      </c>
      <c r="I4244" t="str">
        <f t="shared" si="66"/>
        <v>C</v>
      </c>
    </row>
    <row r="4245" spans="1:9">
      <c r="A4245" t="s">
        <v>8957</v>
      </c>
      <c r="B4245" t="s">
        <v>8958</v>
      </c>
      <c r="C4245">
        <v>2</v>
      </c>
      <c r="D4245">
        <v>590940.625</v>
      </c>
      <c r="E4245">
        <v>0</v>
      </c>
      <c r="F4245" t="s">
        <v>876</v>
      </c>
      <c r="G4245">
        <v>0</v>
      </c>
      <c r="H4245" s="1">
        <f>SUM($D$2:D4245)/SUM($D$2:$D$11829)</f>
        <v>0.99671375374882498</v>
      </c>
      <c r="I4245" t="str">
        <f t="shared" si="66"/>
        <v>C</v>
      </c>
    </row>
    <row r="4246" spans="1:9">
      <c r="A4246" t="s">
        <v>8959</v>
      </c>
      <c r="B4246" t="s">
        <v>8960</v>
      </c>
      <c r="C4246">
        <v>4</v>
      </c>
      <c r="D4246">
        <v>590936.6875</v>
      </c>
      <c r="E4246">
        <v>0</v>
      </c>
      <c r="F4246" t="s">
        <v>2255</v>
      </c>
      <c r="G4246">
        <v>0</v>
      </c>
      <c r="H4246" s="1">
        <f>SUM($D$2:D4246)/SUM($D$2:$D$11829)</f>
        <v>0.99671556951941542</v>
      </c>
      <c r="I4246" t="str">
        <f t="shared" si="66"/>
        <v>C</v>
      </c>
    </row>
    <row r="4247" spans="1:9">
      <c r="A4247" t="s">
        <v>8961</v>
      </c>
      <c r="B4247" t="s">
        <v>8962</v>
      </c>
      <c r="C4247">
        <v>1</v>
      </c>
      <c r="D4247">
        <v>589878.6875</v>
      </c>
      <c r="E4247">
        <v>0</v>
      </c>
      <c r="F4247" t="s">
        <v>2501</v>
      </c>
      <c r="G4247">
        <v>589878.6875</v>
      </c>
      <c r="H4247" s="1">
        <f>SUM($D$2:D4247)/SUM($D$2:$D$11829)</f>
        <v>0.99671738203909022</v>
      </c>
      <c r="I4247" t="str">
        <f t="shared" si="66"/>
        <v>C</v>
      </c>
    </row>
    <row r="4248" spans="1:9">
      <c r="A4248" t="s">
        <v>8963</v>
      </c>
      <c r="B4248" t="s">
        <v>8964</v>
      </c>
      <c r="C4248">
        <v>5</v>
      </c>
      <c r="D4248">
        <v>589437.6875</v>
      </c>
      <c r="E4248">
        <v>0</v>
      </c>
      <c r="F4248" t="s">
        <v>59</v>
      </c>
      <c r="G4248">
        <v>589437.6875</v>
      </c>
      <c r="H4248" s="1">
        <f>SUM($D$2:D4248)/SUM($D$2:$D$11829)</f>
        <v>0.99671919320370483</v>
      </c>
      <c r="I4248" t="str">
        <f t="shared" si="66"/>
        <v>C</v>
      </c>
    </row>
    <row r="4249" spans="1:9">
      <c r="A4249" t="s">
        <v>8965</v>
      </c>
      <c r="B4249" t="s">
        <v>8966</v>
      </c>
      <c r="C4249">
        <v>2</v>
      </c>
      <c r="D4249">
        <v>589272.6875</v>
      </c>
      <c r="E4249">
        <v>0</v>
      </c>
      <c r="F4249" t="s">
        <v>152</v>
      </c>
      <c r="G4249">
        <v>589272.6875</v>
      </c>
      <c r="H4249" s="1">
        <f>SUM($D$2:D4249)/SUM($D$2:$D$11829)</f>
        <v>0.99672100386132412</v>
      </c>
      <c r="I4249" t="str">
        <f t="shared" si="66"/>
        <v>C</v>
      </c>
    </row>
    <row r="4250" spans="1:9">
      <c r="A4250" t="s">
        <v>8967</v>
      </c>
      <c r="B4250" t="s">
        <v>8968</v>
      </c>
      <c r="C4250">
        <v>3</v>
      </c>
      <c r="D4250">
        <v>589001.28125</v>
      </c>
      <c r="E4250">
        <v>0</v>
      </c>
      <c r="F4250" t="s">
        <v>1337</v>
      </c>
      <c r="G4250">
        <v>589001.28125</v>
      </c>
      <c r="H4250" s="1">
        <f>SUM($D$2:D4250)/SUM($D$2:$D$11829)</f>
        <v>0.9967228136849936</v>
      </c>
      <c r="I4250" t="str">
        <f t="shared" si="66"/>
        <v>C</v>
      </c>
    </row>
    <row r="4251" spans="1:9">
      <c r="A4251" t="s">
        <v>8969</v>
      </c>
      <c r="B4251" t="s">
        <v>8970</v>
      </c>
      <c r="C4251">
        <v>3</v>
      </c>
      <c r="D4251">
        <v>588430</v>
      </c>
      <c r="E4251">
        <v>0</v>
      </c>
      <c r="F4251" t="s">
        <v>888</v>
      </c>
      <c r="G4251">
        <v>0</v>
      </c>
      <c r="H4251" s="1">
        <f>SUM($D$2:D4251)/SUM($D$2:$D$11829)</f>
        <v>0.9967246217532878</v>
      </c>
      <c r="I4251" t="str">
        <f t="shared" si="66"/>
        <v>C</v>
      </c>
    </row>
    <row r="4252" spans="1:9">
      <c r="A4252" t="s">
        <v>8971</v>
      </c>
      <c r="B4252" t="s">
        <v>8972</v>
      </c>
      <c r="C4252">
        <v>5</v>
      </c>
      <c r="D4252">
        <v>587874</v>
      </c>
      <c r="E4252">
        <v>0</v>
      </c>
      <c r="F4252" t="s">
        <v>7421</v>
      </c>
      <c r="G4252">
        <v>587874</v>
      </c>
      <c r="H4252" s="1">
        <f>SUM($D$2:D4252)/SUM($D$2:$D$11829)</f>
        <v>0.99672642811316126</v>
      </c>
      <c r="I4252" t="str">
        <f t="shared" si="66"/>
        <v>C</v>
      </c>
    </row>
    <row r="4253" spans="1:9">
      <c r="A4253" t="s">
        <v>8973</v>
      </c>
      <c r="B4253" t="s">
        <v>8974</v>
      </c>
      <c r="C4253">
        <v>1</v>
      </c>
      <c r="D4253">
        <v>587774.25</v>
      </c>
      <c r="E4253">
        <v>0</v>
      </c>
      <c r="F4253" t="s">
        <v>2516</v>
      </c>
      <c r="G4253">
        <v>0</v>
      </c>
      <c r="H4253" s="1">
        <f>SUM($D$2:D4253)/SUM($D$2:$D$11829)</f>
        <v>0.996728234166533</v>
      </c>
      <c r="I4253" t="str">
        <f t="shared" si="66"/>
        <v>C</v>
      </c>
    </row>
    <row r="4254" spans="1:9">
      <c r="A4254" t="s">
        <v>8975</v>
      </c>
      <c r="B4254" t="s">
        <v>8976</v>
      </c>
      <c r="C4254">
        <v>8</v>
      </c>
      <c r="D4254">
        <v>587728.48046875</v>
      </c>
      <c r="E4254">
        <v>0</v>
      </c>
      <c r="F4254" t="s">
        <v>23</v>
      </c>
      <c r="G4254">
        <v>70537.6015625</v>
      </c>
      <c r="H4254" s="1">
        <f>SUM($D$2:D4254)/SUM($D$2:$D$11829)</f>
        <v>0.9967300400792688</v>
      </c>
      <c r="I4254" t="str">
        <f t="shared" si="66"/>
        <v>C</v>
      </c>
    </row>
    <row r="4255" spans="1:9">
      <c r="A4255" t="s">
        <v>8977</v>
      </c>
      <c r="B4255" t="s">
        <v>8978</v>
      </c>
      <c r="C4255">
        <v>4</v>
      </c>
      <c r="D4255">
        <v>587259.14453125</v>
      </c>
      <c r="E4255">
        <v>0</v>
      </c>
      <c r="F4255" t="s">
        <v>8979</v>
      </c>
      <c r="G4255">
        <v>0</v>
      </c>
      <c r="H4255" s="1">
        <f>SUM($D$2:D4255)/SUM($D$2:$D$11829)</f>
        <v>0.99673184454987651</v>
      </c>
      <c r="I4255" t="str">
        <f t="shared" si="66"/>
        <v>C</v>
      </c>
    </row>
    <row r="4256" spans="1:9">
      <c r="A4256" t="s">
        <v>8980</v>
      </c>
      <c r="B4256" t="s">
        <v>8981</v>
      </c>
      <c r="C4256">
        <v>1</v>
      </c>
      <c r="D4256">
        <v>587187.0625</v>
      </c>
      <c r="E4256">
        <v>0</v>
      </c>
      <c r="F4256" t="s">
        <v>1799</v>
      </c>
      <c r="G4256">
        <v>0</v>
      </c>
      <c r="H4256" s="1">
        <f>SUM($D$2:D4256)/SUM($D$2:$D$11829)</f>
        <v>0.99673364879899784</v>
      </c>
      <c r="I4256" t="str">
        <f t="shared" si="66"/>
        <v>C</v>
      </c>
    </row>
    <row r="4257" spans="1:9">
      <c r="A4257" t="s">
        <v>8982</v>
      </c>
      <c r="B4257" t="s">
        <v>8983</v>
      </c>
      <c r="C4257">
        <v>36</v>
      </c>
      <c r="D4257">
        <v>587048.271484375</v>
      </c>
      <c r="E4257">
        <v>0</v>
      </c>
      <c r="F4257" t="s">
        <v>52</v>
      </c>
      <c r="G4257">
        <v>381614.751953125</v>
      </c>
      <c r="H4257" s="1">
        <f>SUM($D$2:D4257)/SUM($D$2:$D$11829)</f>
        <v>0.99673545262165608</v>
      </c>
      <c r="I4257" t="str">
        <f t="shared" si="66"/>
        <v>C</v>
      </c>
    </row>
    <row r="4258" spans="1:9">
      <c r="A4258" t="s">
        <v>8984</v>
      </c>
      <c r="B4258" t="s">
        <v>8985</v>
      </c>
      <c r="C4258">
        <v>4</v>
      </c>
      <c r="D4258">
        <v>586992.376953125</v>
      </c>
      <c r="E4258">
        <v>0</v>
      </c>
      <c r="F4258" t="s">
        <v>1070</v>
      </c>
      <c r="G4258">
        <v>0</v>
      </c>
      <c r="H4258" s="1">
        <f>SUM($D$2:D4258)/SUM($D$2:$D$11829)</f>
        <v>0.99673725627256737</v>
      </c>
      <c r="I4258" t="str">
        <f t="shared" si="66"/>
        <v>C</v>
      </c>
    </row>
    <row r="4259" spans="1:9">
      <c r="A4259" t="s">
        <v>8986</v>
      </c>
      <c r="B4259" t="s">
        <v>8987</v>
      </c>
      <c r="C4259">
        <v>3</v>
      </c>
      <c r="D4259">
        <v>586886.20996093797</v>
      </c>
      <c r="E4259">
        <v>0</v>
      </c>
      <c r="F4259" t="s">
        <v>8988</v>
      </c>
      <c r="G4259">
        <v>574464</v>
      </c>
      <c r="H4259" s="1">
        <f>SUM($D$2:D4259)/SUM($D$2:$D$11829)</f>
        <v>0.99673905959725928</v>
      </c>
      <c r="I4259" t="str">
        <f t="shared" si="66"/>
        <v>C</v>
      </c>
    </row>
    <row r="4260" spans="1:9">
      <c r="A4260" t="s">
        <v>8989</v>
      </c>
      <c r="B4260" t="s">
        <v>8990</v>
      </c>
      <c r="C4260">
        <v>6</v>
      </c>
      <c r="D4260">
        <v>586663.7578125</v>
      </c>
      <c r="E4260">
        <v>0</v>
      </c>
      <c r="F4260" t="s">
        <v>159</v>
      </c>
      <c r="G4260">
        <v>188338.7734375</v>
      </c>
      <c r="H4260" s="1">
        <f>SUM($D$2:D4260)/SUM($D$2:$D$11829)</f>
        <v>0.99674086223842284</v>
      </c>
      <c r="I4260" t="str">
        <f t="shared" si="66"/>
        <v>C</v>
      </c>
    </row>
    <row r="4261" spans="1:9">
      <c r="A4261" t="s">
        <v>8991</v>
      </c>
      <c r="B4261" t="s">
        <v>8992</v>
      </c>
      <c r="C4261">
        <v>3</v>
      </c>
      <c r="D4261">
        <v>586640</v>
      </c>
      <c r="E4261">
        <v>0</v>
      </c>
      <c r="F4261" t="s">
        <v>8993</v>
      </c>
      <c r="G4261">
        <v>35950</v>
      </c>
      <c r="H4261" s="1">
        <f>SUM($D$2:D4261)/SUM($D$2:$D$11829)</f>
        <v>0.99674266480658569</v>
      </c>
      <c r="I4261" t="str">
        <f t="shared" si="66"/>
        <v>C</v>
      </c>
    </row>
    <row r="4262" spans="1:9">
      <c r="A4262" t="s">
        <v>8994</v>
      </c>
      <c r="B4262" t="s">
        <v>8995</v>
      </c>
      <c r="C4262">
        <v>1</v>
      </c>
      <c r="D4262">
        <v>586446</v>
      </c>
      <c r="E4262">
        <v>0</v>
      </c>
      <c r="F4262" t="s">
        <v>1867</v>
      </c>
      <c r="G4262">
        <v>0</v>
      </c>
      <c r="H4262" s="1">
        <f>SUM($D$2:D4262)/SUM($D$2:$D$11829)</f>
        <v>0.99674446677864503</v>
      </c>
      <c r="I4262" t="str">
        <f t="shared" si="66"/>
        <v>C</v>
      </c>
    </row>
    <row r="4263" spans="1:9">
      <c r="A4263" t="s">
        <v>8996</v>
      </c>
      <c r="B4263" t="s">
        <v>8997</v>
      </c>
      <c r="C4263">
        <v>3</v>
      </c>
      <c r="D4263">
        <v>586113.9375</v>
      </c>
      <c r="E4263">
        <v>0</v>
      </c>
      <c r="F4263" t="s">
        <v>272</v>
      </c>
      <c r="G4263">
        <v>0</v>
      </c>
      <c r="H4263" s="1">
        <f>SUM($D$2:D4263)/SUM($D$2:$D$11829)</f>
        <v>0.99674626773037611</v>
      </c>
      <c r="I4263" t="str">
        <f t="shared" si="66"/>
        <v>C</v>
      </c>
    </row>
    <row r="4264" spans="1:9">
      <c r="A4264" t="s">
        <v>8998</v>
      </c>
      <c r="B4264" t="s">
        <v>8999</v>
      </c>
      <c r="C4264">
        <v>1</v>
      </c>
      <c r="D4264">
        <v>586000.0625</v>
      </c>
      <c r="E4264">
        <v>0</v>
      </c>
      <c r="F4264" t="s">
        <v>489</v>
      </c>
      <c r="G4264">
        <v>0</v>
      </c>
      <c r="H4264" s="1">
        <f>SUM($D$2:D4264)/SUM($D$2:$D$11829)</f>
        <v>0.99674806833220375</v>
      </c>
      <c r="I4264" t="str">
        <f t="shared" si="66"/>
        <v>C</v>
      </c>
    </row>
    <row r="4265" spans="1:9">
      <c r="A4265" t="s">
        <v>9000</v>
      </c>
      <c r="B4265" t="s">
        <v>9001</v>
      </c>
      <c r="C4265">
        <v>6</v>
      </c>
      <c r="D4265">
        <v>585888</v>
      </c>
      <c r="E4265">
        <v>0</v>
      </c>
      <c r="F4265" t="s">
        <v>145</v>
      </c>
      <c r="G4265">
        <v>0</v>
      </c>
      <c r="H4265" s="1">
        <f>SUM($D$2:D4265)/SUM($D$2:$D$11829)</f>
        <v>0.99674986858969694</v>
      </c>
      <c r="I4265" t="str">
        <f t="shared" si="66"/>
        <v>C</v>
      </c>
    </row>
    <row r="4266" spans="1:9">
      <c r="A4266" t="s">
        <v>9002</v>
      </c>
      <c r="B4266" t="s">
        <v>9003</v>
      </c>
      <c r="C4266">
        <v>3</v>
      </c>
      <c r="D4266">
        <v>585640.953125</v>
      </c>
      <c r="E4266">
        <v>0</v>
      </c>
      <c r="F4266" t="s">
        <v>5629</v>
      </c>
      <c r="G4266">
        <v>0</v>
      </c>
      <c r="H4266" s="1">
        <f>SUM($D$2:D4266)/SUM($D$2:$D$11829)</f>
        <v>0.99675166808808946</v>
      </c>
      <c r="I4266" t="str">
        <f t="shared" si="66"/>
        <v>C</v>
      </c>
    </row>
    <row r="4267" spans="1:9">
      <c r="A4267" t="s">
        <v>9004</v>
      </c>
      <c r="B4267" t="s">
        <v>9005</v>
      </c>
      <c r="C4267">
        <v>5</v>
      </c>
      <c r="D4267">
        <v>585108.798828125</v>
      </c>
      <c r="E4267">
        <v>0</v>
      </c>
      <c r="F4267" t="s">
        <v>23</v>
      </c>
      <c r="G4267">
        <v>0</v>
      </c>
      <c r="H4267" s="1">
        <f>SUM($D$2:D4267)/SUM($D$2:$D$11829)</f>
        <v>0.99675346595133196</v>
      </c>
      <c r="I4267" t="str">
        <f t="shared" si="66"/>
        <v>C</v>
      </c>
    </row>
    <row r="4268" spans="1:9">
      <c r="A4268" t="s">
        <v>9006</v>
      </c>
      <c r="B4268" t="s">
        <v>9007</v>
      </c>
      <c r="C4268">
        <v>9</v>
      </c>
      <c r="D4268">
        <v>584709.140625</v>
      </c>
      <c r="E4268">
        <v>0</v>
      </c>
      <c r="F4268" t="s">
        <v>2664</v>
      </c>
      <c r="G4268">
        <v>584709.140625</v>
      </c>
      <c r="H4268" s="1">
        <f>SUM($D$2:D4268)/SUM($D$2:$D$11829)</f>
        <v>0.99675526258654512</v>
      </c>
      <c r="I4268" t="str">
        <f t="shared" si="66"/>
        <v>C</v>
      </c>
    </row>
    <row r="4269" spans="1:9">
      <c r="A4269" t="s">
        <v>9008</v>
      </c>
      <c r="B4269" t="s">
        <v>9009</v>
      </c>
      <c r="C4269">
        <v>42</v>
      </c>
      <c r="D4269">
        <v>583914.75878906297</v>
      </c>
      <c r="E4269">
        <v>0</v>
      </c>
      <c r="F4269" t="s">
        <v>52</v>
      </c>
      <c r="G4269">
        <v>583914.75878906297</v>
      </c>
      <c r="H4269" s="1">
        <f>SUM($D$2:D4269)/SUM($D$2:$D$11829)</f>
        <v>0.99675705678086202</v>
      </c>
      <c r="I4269" t="str">
        <f t="shared" si="66"/>
        <v>C</v>
      </c>
    </row>
    <row r="4270" spans="1:9">
      <c r="A4270" t="s">
        <v>9010</v>
      </c>
      <c r="B4270" t="s">
        <v>9011</v>
      </c>
      <c r="C4270">
        <v>2</v>
      </c>
      <c r="D4270">
        <v>583567.4375</v>
      </c>
      <c r="E4270">
        <v>0</v>
      </c>
      <c r="F4270" t="s">
        <v>1222</v>
      </c>
      <c r="G4270">
        <v>0</v>
      </c>
      <c r="H4270" s="1">
        <f>SUM($D$2:D4270)/SUM($D$2:$D$11829)</f>
        <v>0.99675884990796504</v>
      </c>
      <c r="I4270" t="str">
        <f t="shared" si="66"/>
        <v>C</v>
      </c>
    </row>
    <row r="4271" spans="1:9">
      <c r="A4271" t="s">
        <v>9012</v>
      </c>
      <c r="B4271" t="s">
        <v>9013</v>
      </c>
      <c r="C4271">
        <v>2</v>
      </c>
      <c r="D4271">
        <v>583438</v>
      </c>
      <c r="E4271">
        <v>0</v>
      </c>
      <c r="F4271" t="s">
        <v>738</v>
      </c>
      <c r="G4271">
        <v>0</v>
      </c>
      <c r="H4271" s="1">
        <f>SUM($D$2:D4271)/SUM($D$2:$D$11829)</f>
        <v>0.99676064263734565</v>
      </c>
      <c r="I4271" t="str">
        <f t="shared" si="66"/>
        <v>C</v>
      </c>
    </row>
    <row r="4272" spans="1:9">
      <c r="A4272" t="s">
        <v>9014</v>
      </c>
      <c r="B4272" t="s">
        <v>9015</v>
      </c>
      <c r="C4272">
        <v>1</v>
      </c>
      <c r="D4272">
        <v>583333.25</v>
      </c>
      <c r="E4272">
        <v>0</v>
      </c>
      <c r="F4272" t="s">
        <v>559</v>
      </c>
      <c r="G4272">
        <v>0</v>
      </c>
      <c r="H4272" s="1">
        <f>SUM($D$2:D4272)/SUM($D$2:$D$11829)</f>
        <v>0.99676243504486095</v>
      </c>
      <c r="I4272" t="str">
        <f t="shared" si="66"/>
        <v>C</v>
      </c>
    </row>
    <row r="4273" spans="1:9">
      <c r="A4273" t="s">
        <v>9016</v>
      </c>
      <c r="B4273" t="s">
        <v>9017</v>
      </c>
      <c r="C4273">
        <v>1</v>
      </c>
      <c r="D4273">
        <v>582894</v>
      </c>
      <c r="E4273">
        <v>0</v>
      </c>
      <c r="F4273" t="s">
        <v>1235</v>
      </c>
      <c r="G4273">
        <v>582894</v>
      </c>
      <c r="H4273" s="1">
        <f>SUM($D$2:D4273)/SUM($D$2:$D$11829)</f>
        <v>0.99676422610269322</v>
      </c>
      <c r="I4273" t="str">
        <f t="shared" si="66"/>
        <v>C</v>
      </c>
    </row>
    <row r="4274" spans="1:9">
      <c r="A4274" t="s">
        <v>9018</v>
      </c>
      <c r="B4274" t="s">
        <v>9019</v>
      </c>
      <c r="C4274">
        <v>9</v>
      </c>
      <c r="D4274">
        <v>582890</v>
      </c>
      <c r="E4274">
        <v>0</v>
      </c>
      <c r="F4274" t="s">
        <v>2664</v>
      </c>
      <c r="G4274">
        <v>380281</v>
      </c>
      <c r="H4274" s="1">
        <f>SUM($D$2:D4274)/SUM($D$2:$D$11829)</f>
        <v>0.99676601714823476</v>
      </c>
      <c r="I4274" t="str">
        <f t="shared" si="66"/>
        <v>C</v>
      </c>
    </row>
    <row r="4275" spans="1:9">
      <c r="A4275" t="s">
        <v>9020</v>
      </c>
      <c r="B4275" t="s">
        <v>9021</v>
      </c>
      <c r="C4275">
        <v>1</v>
      </c>
      <c r="D4275">
        <v>582138.5</v>
      </c>
      <c r="E4275">
        <v>0</v>
      </c>
      <c r="F4275" t="s">
        <v>1867</v>
      </c>
      <c r="G4275">
        <v>0</v>
      </c>
      <c r="H4275" s="1">
        <f>SUM($D$2:D4275)/SUM($D$2:$D$11829)</f>
        <v>0.99676780588464298</v>
      </c>
      <c r="I4275" t="str">
        <f t="shared" si="66"/>
        <v>C</v>
      </c>
    </row>
    <row r="4276" spans="1:9">
      <c r="A4276" t="s">
        <v>9022</v>
      </c>
      <c r="B4276" t="s">
        <v>9023</v>
      </c>
      <c r="C4276">
        <v>32</v>
      </c>
      <c r="D4276">
        <v>581508.169921875</v>
      </c>
      <c r="E4276">
        <v>0</v>
      </c>
      <c r="F4276" t="s">
        <v>52</v>
      </c>
      <c r="G4276">
        <v>517050.169921875</v>
      </c>
      <c r="H4276" s="1">
        <f>SUM($D$2:D4276)/SUM($D$2:$D$11829)</f>
        <v>0.99676959268423648</v>
      </c>
      <c r="I4276" t="str">
        <f t="shared" si="66"/>
        <v>C</v>
      </c>
    </row>
    <row r="4277" spans="1:9">
      <c r="A4277" t="s">
        <v>9024</v>
      </c>
      <c r="B4277" t="s">
        <v>9025</v>
      </c>
      <c r="C4277">
        <v>1</v>
      </c>
      <c r="D4277">
        <v>580847.625</v>
      </c>
      <c r="E4277">
        <v>0</v>
      </c>
      <c r="F4277" t="s">
        <v>587</v>
      </c>
      <c r="G4277">
        <v>580847.625</v>
      </c>
      <c r="H4277" s="1">
        <f>SUM($D$2:D4277)/SUM($D$2:$D$11829)</f>
        <v>0.99677137745417432</v>
      </c>
      <c r="I4277" t="str">
        <f t="shared" si="66"/>
        <v>C</v>
      </c>
    </row>
    <row r="4278" spans="1:9">
      <c r="A4278" t="s">
        <v>9026</v>
      </c>
      <c r="B4278" t="s">
        <v>9027</v>
      </c>
      <c r="C4278">
        <v>3</v>
      </c>
      <c r="D4278">
        <v>580823.0625</v>
      </c>
      <c r="E4278">
        <v>0</v>
      </c>
      <c r="F4278" t="s">
        <v>727</v>
      </c>
      <c r="G4278">
        <v>0</v>
      </c>
      <c r="H4278" s="1">
        <f>SUM($D$2:D4278)/SUM($D$2:$D$11829)</f>
        <v>0.99677316214863898</v>
      </c>
      <c r="I4278" t="str">
        <f t="shared" si="66"/>
        <v>C</v>
      </c>
    </row>
    <row r="4279" spans="1:9">
      <c r="A4279" t="s">
        <v>9028</v>
      </c>
      <c r="B4279" t="s">
        <v>9029</v>
      </c>
      <c r="C4279">
        <v>1</v>
      </c>
      <c r="D4279">
        <v>580781.5</v>
      </c>
      <c r="E4279">
        <v>0</v>
      </c>
      <c r="F4279" t="s">
        <v>188</v>
      </c>
      <c r="G4279">
        <v>0</v>
      </c>
      <c r="H4279" s="1">
        <f>SUM($D$2:D4279)/SUM($D$2:$D$11829)</f>
        <v>0.99677494671539457</v>
      </c>
      <c r="I4279" t="str">
        <f t="shared" si="66"/>
        <v>C</v>
      </c>
    </row>
    <row r="4280" spans="1:9">
      <c r="A4280" t="s">
        <v>9030</v>
      </c>
      <c r="B4280" t="s">
        <v>9031</v>
      </c>
      <c r="C4280">
        <v>3</v>
      </c>
      <c r="D4280">
        <v>580745</v>
      </c>
      <c r="E4280">
        <v>0</v>
      </c>
      <c r="F4280" t="s">
        <v>5</v>
      </c>
      <c r="G4280">
        <v>0</v>
      </c>
      <c r="H4280" s="1">
        <f>SUM($D$2:D4280)/SUM($D$2:$D$11829)</f>
        <v>0.99677673116999665</v>
      </c>
      <c r="I4280" t="str">
        <f t="shared" si="66"/>
        <v>C</v>
      </c>
    </row>
    <row r="4281" spans="1:9">
      <c r="A4281" t="s">
        <v>9032</v>
      </c>
      <c r="B4281" t="s">
        <v>9033</v>
      </c>
      <c r="C4281">
        <v>5</v>
      </c>
      <c r="D4281">
        <v>580239.6875</v>
      </c>
      <c r="E4281">
        <v>0</v>
      </c>
      <c r="F4281" t="s">
        <v>3743</v>
      </c>
      <c r="G4281">
        <v>13500</v>
      </c>
      <c r="H4281" s="1">
        <f>SUM($D$2:D4281)/SUM($D$2:$D$11829)</f>
        <v>0.99677851407192541</v>
      </c>
      <c r="I4281" t="str">
        <f t="shared" si="66"/>
        <v>C</v>
      </c>
    </row>
    <row r="4282" spans="1:9">
      <c r="A4282" t="s">
        <v>9034</v>
      </c>
      <c r="B4282" t="s">
        <v>9035</v>
      </c>
      <c r="C4282">
        <v>3</v>
      </c>
      <c r="D4282">
        <v>580118.296875</v>
      </c>
      <c r="E4282">
        <v>0</v>
      </c>
      <c r="F4282" t="s">
        <v>1867</v>
      </c>
      <c r="G4282">
        <v>580118.296875</v>
      </c>
      <c r="H4282" s="1">
        <f>SUM($D$2:D4282)/SUM($D$2:$D$11829)</f>
        <v>0.99678029660085743</v>
      </c>
      <c r="I4282" t="str">
        <f t="shared" si="66"/>
        <v>C</v>
      </c>
    </row>
    <row r="4283" spans="1:9">
      <c r="A4283" t="s">
        <v>9036</v>
      </c>
      <c r="B4283" t="s">
        <v>9037</v>
      </c>
      <c r="C4283">
        <v>3</v>
      </c>
      <c r="D4283">
        <v>579531.5234375</v>
      </c>
      <c r="E4283">
        <v>0</v>
      </c>
      <c r="F4283" t="s">
        <v>9038</v>
      </c>
      <c r="G4283">
        <v>0</v>
      </c>
      <c r="H4283" s="1">
        <f>SUM($D$2:D4283)/SUM($D$2:$D$11829)</f>
        <v>0.99678207732681123</v>
      </c>
      <c r="I4283" t="str">
        <f t="shared" si="66"/>
        <v>C</v>
      </c>
    </row>
    <row r="4284" spans="1:9">
      <c r="A4284" t="s">
        <v>9039</v>
      </c>
      <c r="B4284" t="s">
        <v>9040</v>
      </c>
      <c r="C4284">
        <v>3</v>
      </c>
      <c r="D4284">
        <v>579054.296875</v>
      </c>
      <c r="E4284">
        <v>0</v>
      </c>
      <c r="F4284" t="s">
        <v>243</v>
      </c>
      <c r="G4284">
        <v>203420.296875</v>
      </c>
      <c r="H4284" s="1">
        <f>SUM($D$2:D4284)/SUM($D$2:$D$11829)</f>
        <v>0.99678385658639146</v>
      </c>
      <c r="I4284" t="str">
        <f t="shared" si="66"/>
        <v>C</v>
      </c>
    </row>
    <row r="4285" spans="1:9">
      <c r="A4285" t="s">
        <v>9041</v>
      </c>
      <c r="B4285" t="s">
        <v>9042</v>
      </c>
      <c r="C4285">
        <v>2</v>
      </c>
      <c r="D4285">
        <v>578527</v>
      </c>
      <c r="E4285">
        <v>0</v>
      </c>
      <c r="F4285" t="s">
        <v>104</v>
      </c>
      <c r="G4285">
        <v>36027</v>
      </c>
      <c r="H4285" s="1">
        <f>SUM($D$2:D4285)/SUM($D$2:$D$11829)</f>
        <v>0.99678563422574706</v>
      </c>
      <c r="I4285" t="str">
        <f t="shared" si="66"/>
        <v>C</v>
      </c>
    </row>
    <row r="4286" spans="1:9">
      <c r="A4286" t="s">
        <v>9043</v>
      </c>
      <c r="B4286" t="s">
        <v>9044</v>
      </c>
      <c r="C4286">
        <v>4</v>
      </c>
      <c r="D4286">
        <v>578476.0390625</v>
      </c>
      <c r="E4286">
        <v>0</v>
      </c>
      <c r="F4286" t="s">
        <v>104</v>
      </c>
      <c r="G4286">
        <v>38250.5390625</v>
      </c>
      <c r="H4286" s="1">
        <f>SUM($D$2:D4286)/SUM($D$2:$D$11829)</f>
        <v>0.99678741170851504</v>
      </c>
      <c r="I4286" t="str">
        <f t="shared" si="66"/>
        <v>C</v>
      </c>
    </row>
    <row r="4287" spans="1:9">
      <c r="A4287" t="s">
        <v>9045</v>
      </c>
      <c r="B4287" t="s">
        <v>9046</v>
      </c>
      <c r="C4287">
        <v>5</v>
      </c>
      <c r="D4287">
        <v>578090</v>
      </c>
      <c r="E4287">
        <v>0</v>
      </c>
      <c r="F4287" t="s">
        <v>152</v>
      </c>
      <c r="G4287">
        <v>578090</v>
      </c>
      <c r="H4287" s="1">
        <f>SUM($D$2:D4287)/SUM($D$2:$D$11829)</f>
        <v>0.99678918800510119</v>
      </c>
      <c r="I4287" t="str">
        <f t="shared" si="66"/>
        <v>C</v>
      </c>
    </row>
    <row r="4288" spans="1:9">
      <c r="A4288" t="s">
        <v>9047</v>
      </c>
      <c r="B4288" t="s">
        <v>9048</v>
      </c>
      <c r="C4288">
        <v>1</v>
      </c>
      <c r="D4288">
        <v>577977</v>
      </c>
      <c r="E4288">
        <v>0</v>
      </c>
      <c r="F4288" t="s">
        <v>1235</v>
      </c>
      <c r="G4288">
        <v>577977</v>
      </c>
      <c r="H4288" s="1">
        <f>SUM($D$2:D4288)/SUM($D$2:$D$11829)</f>
        <v>0.99679096395447231</v>
      </c>
      <c r="I4288" t="str">
        <f t="shared" si="66"/>
        <v>C</v>
      </c>
    </row>
    <row r="4289" spans="1:9">
      <c r="A4289" t="s">
        <v>9049</v>
      </c>
      <c r="B4289" t="s">
        <v>9050</v>
      </c>
      <c r="C4289">
        <v>5</v>
      </c>
      <c r="D4289">
        <v>577677.3984375</v>
      </c>
      <c r="E4289">
        <v>0</v>
      </c>
      <c r="F4289" t="s">
        <v>4127</v>
      </c>
      <c r="G4289">
        <v>123133.3984375</v>
      </c>
      <c r="H4289" s="1">
        <f>SUM($D$2:D4289)/SUM($D$2:$D$11829)</f>
        <v>0.99679273898325804</v>
      </c>
      <c r="I4289" t="str">
        <f t="shared" si="66"/>
        <v>C</v>
      </c>
    </row>
    <row r="4290" spans="1:9">
      <c r="A4290" t="s">
        <v>9051</v>
      </c>
      <c r="B4290" t="s">
        <v>9052</v>
      </c>
      <c r="C4290">
        <v>1</v>
      </c>
      <c r="D4290">
        <v>577527.5</v>
      </c>
      <c r="E4290">
        <v>0</v>
      </c>
      <c r="F4290" t="s">
        <v>559</v>
      </c>
      <c r="G4290">
        <v>0</v>
      </c>
      <c r="H4290" s="1">
        <f>SUM($D$2:D4290)/SUM($D$2:$D$11829)</f>
        <v>0.99679451355145088</v>
      </c>
      <c r="I4290" t="str">
        <f t="shared" si="66"/>
        <v>C</v>
      </c>
    </row>
    <row r="4291" spans="1:9">
      <c r="A4291" t="s">
        <v>9053</v>
      </c>
      <c r="B4291" t="s">
        <v>9054</v>
      </c>
      <c r="C4291">
        <v>11</v>
      </c>
      <c r="D4291">
        <v>577495.67675781297</v>
      </c>
      <c r="E4291">
        <v>0</v>
      </c>
      <c r="F4291" t="s">
        <v>52</v>
      </c>
      <c r="G4291">
        <v>504675.67675781302</v>
      </c>
      <c r="H4291" s="1">
        <f>SUM($D$2:D4291)/SUM($D$2:$D$11829)</f>
        <v>0.9967962880218606</v>
      </c>
      <c r="I4291" t="str">
        <f t="shared" ref="I4291:I4354" si="67">IF(H4291&lt;=0.8,"A",IF(H4291&lt;=0.95,"B","C"))</f>
        <v>C</v>
      </c>
    </row>
    <row r="4292" spans="1:9">
      <c r="A4292" t="s">
        <v>9055</v>
      </c>
      <c r="B4292" t="s">
        <v>9056</v>
      </c>
      <c r="C4292">
        <v>2</v>
      </c>
      <c r="D4292">
        <v>577170.57421875</v>
      </c>
      <c r="E4292">
        <v>0</v>
      </c>
      <c r="F4292" t="s">
        <v>6401</v>
      </c>
      <c r="G4292">
        <v>577170.57421875</v>
      </c>
      <c r="H4292" s="1">
        <f>SUM($D$2:D4292)/SUM($D$2:$D$11829)</f>
        <v>0.99679806149332806</v>
      </c>
      <c r="I4292" t="str">
        <f t="shared" si="67"/>
        <v>C</v>
      </c>
    </row>
    <row r="4293" spans="1:9">
      <c r="A4293" t="s">
        <v>9057</v>
      </c>
      <c r="B4293" t="s">
        <v>9058</v>
      </c>
      <c r="C4293">
        <v>1</v>
      </c>
      <c r="D4293">
        <v>577097.25</v>
      </c>
      <c r="E4293">
        <v>0</v>
      </c>
      <c r="F4293" t="s">
        <v>851</v>
      </c>
      <c r="G4293">
        <v>0</v>
      </c>
      <c r="H4293" s="1">
        <f>SUM($D$2:D4293)/SUM($D$2:$D$11829)</f>
        <v>0.99679983473949219</v>
      </c>
      <c r="I4293" t="str">
        <f t="shared" si="67"/>
        <v>C</v>
      </c>
    </row>
    <row r="4294" spans="1:9">
      <c r="A4294" t="s">
        <v>9059</v>
      </c>
      <c r="B4294" t="s">
        <v>9060</v>
      </c>
      <c r="C4294">
        <v>1</v>
      </c>
      <c r="D4294">
        <v>576979.625</v>
      </c>
      <c r="E4294">
        <v>0</v>
      </c>
      <c r="F4294" t="s">
        <v>2664</v>
      </c>
      <c r="G4294">
        <v>0</v>
      </c>
      <c r="H4294" s="1">
        <f>SUM($D$2:D4294)/SUM($D$2:$D$11829)</f>
        <v>0.99680160762423009</v>
      </c>
      <c r="I4294" t="str">
        <f t="shared" si="67"/>
        <v>C</v>
      </c>
    </row>
    <row r="4295" spans="1:9">
      <c r="A4295" t="s">
        <v>9061</v>
      </c>
      <c r="B4295" t="s">
        <v>9062</v>
      </c>
      <c r="C4295">
        <v>9</v>
      </c>
      <c r="D4295">
        <v>576377.9609375</v>
      </c>
      <c r="E4295">
        <v>0</v>
      </c>
      <c r="F4295" t="s">
        <v>5584</v>
      </c>
      <c r="G4295">
        <v>0</v>
      </c>
      <c r="H4295" s="1">
        <f>SUM($D$2:D4295)/SUM($D$2:$D$11829)</f>
        <v>0.9968033786602355</v>
      </c>
      <c r="I4295" t="str">
        <f t="shared" si="67"/>
        <v>C</v>
      </c>
    </row>
    <row r="4296" spans="1:9">
      <c r="A4296" t="s">
        <v>9063</v>
      </c>
      <c r="B4296" t="s">
        <v>9064</v>
      </c>
      <c r="C4296">
        <v>2</v>
      </c>
      <c r="D4296">
        <v>576359.171875</v>
      </c>
      <c r="E4296">
        <v>0</v>
      </c>
      <c r="F4296" t="s">
        <v>52</v>
      </c>
      <c r="G4296">
        <v>0</v>
      </c>
      <c r="H4296" s="1">
        <f>SUM($D$2:D4296)/SUM($D$2:$D$11829)</f>
        <v>0.99680514963850764</v>
      </c>
      <c r="I4296" t="str">
        <f t="shared" si="67"/>
        <v>C</v>
      </c>
    </row>
    <row r="4297" spans="1:9">
      <c r="A4297" t="s">
        <v>9065</v>
      </c>
      <c r="B4297" t="s">
        <v>9066</v>
      </c>
      <c r="C4297">
        <v>2</v>
      </c>
      <c r="D4297">
        <v>576317</v>
      </c>
      <c r="E4297">
        <v>0</v>
      </c>
      <c r="F4297" t="s">
        <v>9067</v>
      </c>
      <c r="G4297">
        <v>0</v>
      </c>
      <c r="H4297" s="1">
        <f>SUM($D$2:D4297)/SUM($D$2:$D$11829)</f>
        <v>0.99680692048719843</v>
      </c>
      <c r="I4297" t="str">
        <f t="shared" si="67"/>
        <v>C</v>
      </c>
    </row>
    <row r="4298" spans="1:9">
      <c r="A4298" t="s">
        <v>9068</v>
      </c>
      <c r="B4298" t="s">
        <v>9069</v>
      </c>
      <c r="C4298">
        <v>1</v>
      </c>
      <c r="D4298">
        <v>576211</v>
      </c>
      <c r="E4298">
        <v>0</v>
      </c>
      <c r="F4298" t="s">
        <v>1867</v>
      </c>
      <c r="G4298">
        <v>0</v>
      </c>
      <c r="H4298" s="1">
        <f>SUM($D$2:D4298)/SUM($D$2:$D$11829)</f>
        <v>0.99680869101018299</v>
      </c>
      <c r="I4298" t="str">
        <f t="shared" si="67"/>
        <v>C</v>
      </c>
    </row>
    <row r="4299" spans="1:9">
      <c r="A4299" t="s">
        <v>9070</v>
      </c>
      <c r="B4299" t="s">
        <v>9071</v>
      </c>
      <c r="C4299">
        <v>2</v>
      </c>
      <c r="D4299">
        <v>576195.1875</v>
      </c>
      <c r="E4299">
        <v>0</v>
      </c>
      <c r="F4299" t="s">
        <v>514</v>
      </c>
      <c r="G4299">
        <v>0</v>
      </c>
      <c r="H4299" s="1">
        <f>SUM($D$2:D4299)/SUM($D$2:$D$11829)</f>
        <v>0.99681046148458063</v>
      </c>
      <c r="I4299" t="str">
        <f t="shared" si="67"/>
        <v>C</v>
      </c>
    </row>
    <row r="4300" spans="1:9">
      <c r="A4300" t="s">
        <v>9072</v>
      </c>
      <c r="B4300" t="s">
        <v>9073</v>
      </c>
      <c r="C4300">
        <v>37</v>
      </c>
      <c r="D4300">
        <v>576129.548828125</v>
      </c>
      <c r="E4300">
        <v>0</v>
      </c>
      <c r="F4300" t="s">
        <v>52</v>
      </c>
      <c r="G4300">
        <v>306839.66894531302</v>
      </c>
      <c r="H4300" s="1">
        <f>SUM($D$2:D4300)/SUM($D$2:$D$11829)</f>
        <v>0.99681223175729028</v>
      </c>
      <c r="I4300" t="str">
        <f t="shared" si="67"/>
        <v>C</v>
      </c>
    </row>
    <row r="4301" spans="1:9">
      <c r="A4301" t="s">
        <v>9074</v>
      </c>
      <c r="B4301" t="s">
        <v>9075</v>
      </c>
      <c r="C4301">
        <v>2</v>
      </c>
      <c r="D4301">
        <v>576117.375</v>
      </c>
      <c r="E4301">
        <v>0</v>
      </c>
      <c r="F4301" t="s">
        <v>323</v>
      </c>
      <c r="G4301">
        <v>576117.375</v>
      </c>
      <c r="H4301" s="1">
        <f>SUM($D$2:D4301)/SUM($D$2:$D$11829)</f>
        <v>0.99681400199259351</v>
      </c>
      <c r="I4301" t="str">
        <f t="shared" si="67"/>
        <v>C</v>
      </c>
    </row>
    <row r="4302" spans="1:9">
      <c r="A4302" t="s">
        <v>9076</v>
      </c>
      <c r="B4302" t="s">
        <v>9077</v>
      </c>
      <c r="C4302">
        <v>4</v>
      </c>
      <c r="D4302">
        <v>575774.734375</v>
      </c>
      <c r="E4302">
        <v>0</v>
      </c>
      <c r="F4302" t="s">
        <v>4849</v>
      </c>
      <c r="G4302">
        <v>0</v>
      </c>
      <c r="H4302" s="1">
        <f>SUM($D$2:D4302)/SUM($D$2:$D$11829)</f>
        <v>0.99681577117506515</v>
      </c>
      <c r="I4302" t="str">
        <f t="shared" si="67"/>
        <v>C</v>
      </c>
    </row>
    <row r="4303" spans="1:9">
      <c r="A4303" t="s">
        <v>9078</v>
      </c>
      <c r="B4303" t="s">
        <v>9079</v>
      </c>
      <c r="C4303">
        <v>13</v>
      </c>
      <c r="D4303">
        <v>575348.82324218797</v>
      </c>
      <c r="E4303">
        <v>0</v>
      </c>
      <c r="F4303" t="s">
        <v>2669</v>
      </c>
      <c r="G4303">
        <v>0</v>
      </c>
      <c r="H4303" s="1">
        <f>SUM($D$2:D4303)/SUM($D$2:$D$11829)</f>
        <v>0.99681753904884018</v>
      </c>
      <c r="I4303" t="str">
        <f t="shared" si="67"/>
        <v>C</v>
      </c>
    </row>
    <row r="4304" spans="1:9">
      <c r="A4304" t="s">
        <v>9080</v>
      </c>
      <c r="B4304" t="s">
        <v>9081</v>
      </c>
      <c r="C4304">
        <v>5</v>
      </c>
      <c r="D4304">
        <v>575340.5</v>
      </c>
      <c r="E4304">
        <v>0</v>
      </c>
      <c r="F4304" t="s">
        <v>851</v>
      </c>
      <c r="G4304">
        <v>0</v>
      </c>
      <c r="H4304" s="1">
        <f>SUM($D$2:D4304)/SUM($D$2:$D$11829)</f>
        <v>0.99681930689704024</v>
      </c>
      <c r="I4304" t="str">
        <f t="shared" si="67"/>
        <v>C</v>
      </c>
    </row>
    <row r="4305" spans="1:9">
      <c r="A4305" t="s">
        <v>9082</v>
      </c>
      <c r="B4305" t="s">
        <v>9083</v>
      </c>
      <c r="C4305">
        <v>2</v>
      </c>
      <c r="D4305">
        <v>575297.484375</v>
      </c>
      <c r="E4305">
        <v>0</v>
      </c>
      <c r="F4305" t="s">
        <v>104</v>
      </c>
      <c r="G4305">
        <v>0</v>
      </c>
      <c r="H4305" s="1">
        <f>SUM($D$2:D4305)/SUM($D$2:$D$11829)</f>
        <v>0.99682107461306635</v>
      </c>
      <c r="I4305" t="str">
        <f t="shared" si="67"/>
        <v>C</v>
      </c>
    </row>
    <row r="4306" spans="1:9">
      <c r="A4306" t="s">
        <v>9084</v>
      </c>
      <c r="B4306" t="s">
        <v>9085</v>
      </c>
      <c r="C4306">
        <v>1</v>
      </c>
      <c r="D4306">
        <v>575000</v>
      </c>
      <c r="E4306">
        <v>0</v>
      </c>
      <c r="F4306" t="s">
        <v>2664</v>
      </c>
      <c r="G4306">
        <v>0</v>
      </c>
      <c r="H4306" s="1">
        <f>SUM($D$2:D4306)/SUM($D$2:$D$11829)</f>
        <v>0.99682284141501243</v>
      </c>
      <c r="I4306" t="str">
        <f t="shared" si="67"/>
        <v>C</v>
      </c>
    </row>
    <row r="4307" spans="1:9">
      <c r="A4307" t="s">
        <v>9086</v>
      </c>
      <c r="B4307" t="s">
        <v>9087</v>
      </c>
      <c r="C4307">
        <v>19</v>
      </c>
      <c r="D4307">
        <v>574637.736328125</v>
      </c>
      <c r="E4307">
        <v>0</v>
      </c>
      <c r="F4307" t="s">
        <v>52</v>
      </c>
      <c r="G4307">
        <v>518505.3359375</v>
      </c>
      <c r="H4307" s="1">
        <f>SUM($D$2:D4307)/SUM($D$2:$D$11829)</f>
        <v>0.99682460710383125</v>
      </c>
      <c r="I4307" t="str">
        <f t="shared" si="67"/>
        <v>C</v>
      </c>
    </row>
    <row r="4308" spans="1:9">
      <c r="A4308" t="s">
        <v>9088</v>
      </c>
      <c r="B4308" t="s">
        <v>9089</v>
      </c>
      <c r="C4308">
        <v>1</v>
      </c>
      <c r="D4308">
        <v>573352.4375</v>
      </c>
      <c r="E4308">
        <v>0</v>
      </c>
      <c r="F4308" t="s">
        <v>3282</v>
      </c>
      <c r="G4308">
        <v>573352.4375</v>
      </c>
      <c r="H4308" s="1">
        <f>SUM($D$2:D4308)/SUM($D$2:$D$11829)</f>
        <v>0.99682636884331366</v>
      </c>
      <c r="I4308" t="str">
        <f t="shared" si="67"/>
        <v>C</v>
      </c>
    </row>
    <row r="4309" spans="1:9">
      <c r="A4309" t="s">
        <v>9090</v>
      </c>
      <c r="B4309" t="s">
        <v>9091</v>
      </c>
      <c r="C4309">
        <v>4</v>
      </c>
      <c r="D4309">
        <v>573169.05859375</v>
      </c>
      <c r="E4309">
        <v>0</v>
      </c>
      <c r="F4309" t="s">
        <v>4127</v>
      </c>
      <c r="G4309">
        <v>112345.05859375</v>
      </c>
      <c r="H4309" s="1">
        <f>SUM($D$2:D4309)/SUM($D$2:$D$11829)</f>
        <v>0.99682813001932791</v>
      </c>
      <c r="I4309" t="str">
        <f t="shared" si="67"/>
        <v>C</v>
      </c>
    </row>
    <row r="4310" spans="1:9">
      <c r="A4310" t="s">
        <v>9092</v>
      </c>
      <c r="B4310" t="s">
        <v>9093</v>
      </c>
      <c r="C4310">
        <v>7</v>
      </c>
      <c r="D4310">
        <v>572941.5625</v>
      </c>
      <c r="E4310">
        <v>0</v>
      </c>
      <c r="F4310" t="s">
        <v>1867</v>
      </c>
      <c r="G4310">
        <v>572941.5625</v>
      </c>
      <c r="H4310" s="1">
        <f>SUM($D$2:D4310)/SUM($D$2:$D$11829)</f>
        <v>0.9968298904963151</v>
      </c>
      <c r="I4310" t="str">
        <f t="shared" si="67"/>
        <v>C</v>
      </c>
    </row>
    <row r="4311" spans="1:9">
      <c r="A4311" t="s">
        <v>9094</v>
      </c>
      <c r="B4311" t="s">
        <v>9095</v>
      </c>
      <c r="C4311">
        <v>21</v>
      </c>
      <c r="D4311">
        <v>572317.63964843797</v>
      </c>
      <c r="E4311">
        <v>0</v>
      </c>
      <c r="F4311" t="s">
        <v>52</v>
      </c>
      <c r="G4311">
        <v>454397.13964843802</v>
      </c>
      <c r="H4311" s="1">
        <f>SUM($D$2:D4311)/SUM($D$2:$D$11829)</f>
        <v>0.99683164905617516</v>
      </c>
      <c r="I4311" t="str">
        <f t="shared" si="67"/>
        <v>C</v>
      </c>
    </row>
    <row r="4312" spans="1:9">
      <c r="A4312" t="s">
        <v>9096</v>
      </c>
      <c r="B4312" t="s">
        <v>9097</v>
      </c>
      <c r="C4312">
        <v>5</v>
      </c>
      <c r="D4312">
        <v>572261.60644531297</v>
      </c>
      <c r="E4312">
        <v>0</v>
      </c>
      <c r="F4312" t="s">
        <v>104</v>
      </c>
      <c r="G4312">
        <v>572261.60644531297</v>
      </c>
      <c r="H4312" s="1">
        <f>SUM($D$2:D4312)/SUM($D$2:$D$11829)</f>
        <v>0.99683340744386195</v>
      </c>
      <c r="I4312" t="str">
        <f t="shared" si="67"/>
        <v>C</v>
      </c>
    </row>
    <row r="4313" spans="1:9">
      <c r="A4313" t="s">
        <v>9098</v>
      </c>
      <c r="B4313" t="s">
        <v>9099</v>
      </c>
      <c r="C4313">
        <v>7</v>
      </c>
      <c r="D4313">
        <v>571375.37890625</v>
      </c>
      <c r="E4313">
        <v>0</v>
      </c>
      <c r="F4313" t="s">
        <v>2664</v>
      </c>
      <c r="G4313">
        <v>0</v>
      </c>
      <c r="H4313" s="1">
        <f>SUM($D$2:D4313)/SUM($D$2:$D$11829)</f>
        <v>0.99683516310843834</v>
      </c>
      <c r="I4313" t="str">
        <f t="shared" si="67"/>
        <v>C</v>
      </c>
    </row>
    <row r="4314" spans="1:9">
      <c r="A4314" t="s">
        <v>9100</v>
      </c>
      <c r="B4314" t="s">
        <v>9101</v>
      </c>
      <c r="C4314">
        <v>2</v>
      </c>
      <c r="D4314">
        <v>571263.125</v>
      </c>
      <c r="E4314">
        <v>0</v>
      </c>
      <c r="F4314" t="s">
        <v>559</v>
      </c>
      <c r="G4314">
        <v>0</v>
      </c>
      <c r="H4314" s="1">
        <f>SUM($D$2:D4314)/SUM($D$2:$D$11829)</f>
        <v>0.99683691842809219</v>
      </c>
      <c r="I4314" t="str">
        <f t="shared" si="67"/>
        <v>C</v>
      </c>
    </row>
    <row r="4315" spans="1:9">
      <c r="A4315" t="s">
        <v>9102</v>
      </c>
      <c r="B4315" t="s">
        <v>9103</v>
      </c>
      <c r="C4315">
        <v>5</v>
      </c>
      <c r="D4315">
        <v>571154.5</v>
      </c>
      <c r="E4315">
        <v>0</v>
      </c>
      <c r="F4315" t="s">
        <v>559</v>
      </c>
      <c r="G4315">
        <v>571154.5</v>
      </c>
      <c r="H4315" s="1">
        <f>SUM($D$2:D4315)/SUM($D$2:$D$11829)</f>
        <v>0.99683867341397414</v>
      </c>
      <c r="I4315" t="str">
        <f t="shared" si="67"/>
        <v>C</v>
      </c>
    </row>
    <row r="4316" spans="1:9">
      <c r="A4316" t="s">
        <v>9104</v>
      </c>
      <c r="B4316" t="s">
        <v>9105</v>
      </c>
      <c r="C4316">
        <v>2</v>
      </c>
      <c r="D4316">
        <v>570652.34375</v>
      </c>
      <c r="E4316">
        <v>0</v>
      </c>
      <c r="F4316" t="s">
        <v>4823</v>
      </c>
      <c r="G4316">
        <v>0</v>
      </c>
      <c r="H4316" s="1">
        <f>SUM($D$2:D4316)/SUM($D$2:$D$11829)</f>
        <v>0.99684042685688112</v>
      </c>
      <c r="I4316" t="str">
        <f t="shared" si="67"/>
        <v>C</v>
      </c>
    </row>
    <row r="4317" spans="1:9">
      <c r="A4317" t="s">
        <v>9106</v>
      </c>
      <c r="B4317" t="s">
        <v>9107</v>
      </c>
      <c r="C4317">
        <v>3</v>
      </c>
      <c r="D4317">
        <v>570472.6875</v>
      </c>
      <c r="E4317">
        <v>0</v>
      </c>
      <c r="F4317" t="s">
        <v>9108</v>
      </c>
      <c r="G4317">
        <v>0</v>
      </c>
      <c r="H4317" s="1">
        <f>SUM($D$2:D4317)/SUM($D$2:$D$11829)</f>
        <v>0.99684217974775846</v>
      </c>
      <c r="I4317" t="str">
        <f t="shared" si="67"/>
        <v>C</v>
      </c>
    </row>
    <row r="4318" spans="1:9">
      <c r="A4318" t="s">
        <v>9109</v>
      </c>
      <c r="B4318" t="s">
        <v>9110</v>
      </c>
      <c r="C4318">
        <v>2</v>
      </c>
      <c r="D4318">
        <v>570263.625</v>
      </c>
      <c r="E4318">
        <v>0</v>
      </c>
      <c r="F4318" t="s">
        <v>788</v>
      </c>
      <c r="G4318">
        <v>570263.625</v>
      </c>
      <c r="H4318" s="1">
        <f>SUM($D$2:D4318)/SUM($D$2:$D$11829)</f>
        <v>0.99684393199624965</v>
      </c>
      <c r="I4318" t="str">
        <f t="shared" si="67"/>
        <v>C</v>
      </c>
    </row>
    <row r="4319" spans="1:9">
      <c r="A4319" t="s">
        <v>9111</v>
      </c>
      <c r="B4319" t="s">
        <v>9112</v>
      </c>
      <c r="C4319">
        <v>1</v>
      </c>
      <c r="D4319">
        <v>570242.8125</v>
      </c>
      <c r="E4319">
        <v>0</v>
      </c>
      <c r="F4319" t="s">
        <v>2664</v>
      </c>
      <c r="G4319">
        <v>0</v>
      </c>
      <c r="H4319" s="1">
        <f>SUM($D$2:D4319)/SUM($D$2:$D$11829)</f>
        <v>0.99684568418079034</v>
      </c>
      <c r="I4319" t="str">
        <f t="shared" si="67"/>
        <v>C</v>
      </c>
    </row>
    <row r="4320" spans="1:9">
      <c r="A4320" t="s">
        <v>9113</v>
      </c>
      <c r="B4320" t="s">
        <v>9114</v>
      </c>
      <c r="C4320">
        <v>7</v>
      </c>
      <c r="D4320">
        <v>570037.375</v>
      </c>
      <c r="E4320">
        <v>0</v>
      </c>
      <c r="F4320" t="s">
        <v>1740</v>
      </c>
      <c r="G4320">
        <v>0</v>
      </c>
      <c r="H4320" s="1">
        <f>SUM($D$2:D4320)/SUM($D$2:$D$11829)</f>
        <v>0.99684743573408341</v>
      </c>
      <c r="I4320" t="str">
        <f t="shared" si="67"/>
        <v>C</v>
      </c>
    </row>
    <row r="4321" spans="1:9">
      <c r="A4321" t="s">
        <v>9115</v>
      </c>
      <c r="B4321" t="s">
        <v>9116</v>
      </c>
      <c r="C4321">
        <v>1</v>
      </c>
      <c r="D4321">
        <v>569810.8125</v>
      </c>
      <c r="E4321">
        <v>0</v>
      </c>
      <c r="F4321" t="s">
        <v>224</v>
      </c>
      <c r="G4321">
        <v>0</v>
      </c>
      <c r="H4321" s="1">
        <f>SUM($D$2:D4321)/SUM($D$2:$D$11829)</f>
        <v>0.99684918659121802</v>
      </c>
      <c r="I4321" t="str">
        <f t="shared" si="67"/>
        <v>C</v>
      </c>
    </row>
    <row r="4322" spans="1:9">
      <c r="A4322" t="s">
        <v>9117</v>
      </c>
      <c r="B4322" t="s">
        <v>9118</v>
      </c>
      <c r="C4322">
        <v>1</v>
      </c>
      <c r="D4322">
        <v>569730.3125</v>
      </c>
      <c r="E4322">
        <v>0</v>
      </c>
      <c r="F4322" t="s">
        <v>1867</v>
      </c>
      <c r="G4322">
        <v>0</v>
      </c>
      <c r="H4322" s="1">
        <f>SUM($D$2:D4322)/SUM($D$2:$D$11829)</f>
        <v>0.99685093720100049</v>
      </c>
      <c r="I4322" t="str">
        <f t="shared" si="67"/>
        <v>C</v>
      </c>
    </row>
    <row r="4323" spans="1:9">
      <c r="A4323" t="s">
        <v>9119</v>
      </c>
      <c r="B4323" t="s">
        <v>9120</v>
      </c>
      <c r="C4323">
        <v>1</v>
      </c>
      <c r="D4323">
        <v>569598.1875</v>
      </c>
      <c r="E4323">
        <v>0</v>
      </c>
      <c r="F4323" t="s">
        <v>1867</v>
      </c>
      <c r="G4323">
        <v>0</v>
      </c>
      <c r="H4323" s="1">
        <f>SUM($D$2:D4323)/SUM($D$2:$D$11829)</f>
        <v>0.99685268740480248</v>
      </c>
      <c r="I4323" t="str">
        <f t="shared" si="67"/>
        <v>C</v>
      </c>
    </row>
    <row r="4324" spans="1:9">
      <c r="A4324" t="s">
        <v>9121</v>
      </c>
      <c r="B4324" t="s">
        <v>9122</v>
      </c>
      <c r="C4324">
        <v>2</v>
      </c>
      <c r="D4324">
        <v>568618.5625</v>
      </c>
      <c r="E4324">
        <v>0</v>
      </c>
      <c r="F4324" t="s">
        <v>2397</v>
      </c>
      <c r="G4324">
        <v>0</v>
      </c>
      <c r="H4324" s="1">
        <f>SUM($D$2:D4324)/SUM($D$2:$D$11829)</f>
        <v>0.99685443459851175</v>
      </c>
      <c r="I4324" t="str">
        <f t="shared" si="67"/>
        <v>C</v>
      </c>
    </row>
    <row r="4325" spans="1:9">
      <c r="A4325" t="s">
        <v>9123</v>
      </c>
      <c r="B4325" t="s">
        <v>9124</v>
      </c>
      <c r="C4325">
        <v>21</v>
      </c>
      <c r="D4325">
        <v>568548.44921875</v>
      </c>
      <c r="E4325">
        <v>0</v>
      </c>
      <c r="F4325" t="s">
        <v>52</v>
      </c>
      <c r="G4325">
        <v>568548.44921875</v>
      </c>
      <c r="H4325" s="1">
        <f>SUM($D$2:D4325)/SUM($D$2:$D$11829)</f>
        <v>0.99685618157678402</v>
      </c>
      <c r="I4325" t="str">
        <f t="shared" si="67"/>
        <v>C</v>
      </c>
    </row>
    <row r="4326" spans="1:9">
      <c r="A4326" t="s">
        <v>9125</v>
      </c>
      <c r="B4326" t="s">
        <v>9126</v>
      </c>
      <c r="C4326">
        <v>15</v>
      </c>
      <c r="D4326">
        <v>568512.97021484398</v>
      </c>
      <c r="E4326">
        <v>0</v>
      </c>
      <c r="F4326" t="s">
        <v>708</v>
      </c>
      <c r="G4326">
        <v>568512.97021484398</v>
      </c>
      <c r="H4326" s="1">
        <f>SUM($D$2:D4326)/SUM($D$2:$D$11829)</f>
        <v>0.99685792844603993</v>
      </c>
      <c r="I4326" t="str">
        <f t="shared" si="67"/>
        <v>C</v>
      </c>
    </row>
    <row r="4327" spans="1:9">
      <c r="A4327" t="s">
        <v>9127</v>
      </c>
      <c r="B4327" t="s">
        <v>9128</v>
      </c>
      <c r="C4327">
        <v>5</v>
      </c>
      <c r="D4327">
        <v>568105</v>
      </c>
      <c r="E4327">
        <v>0</v>
      </c>
      <c r="F4327" t="s">
        <v>727</v>
      </c>
      <c r="G4327">
        <v>0</v>
      </c>
      <c r="H4327" s="1">
        <f>SUM($D$2:D4327)/SUM($D$2:$D$11829)</f>
        <v>0.99685967406172615</v>
      </c>
      <c r="I4327" t="str">
        <f t="shared" si="67"/>
        <v>C</v>
      </c>
    </row>
    <row r="4328" spans="1:9">
      <c r="A4328" t="s">
        <v>9129</v>
      </c>
      <c r="B4328" t="s">
        <v>9130</v>
      </c>
      <c r="C4328">
        <v>1</v>
      </c>
      <c r="D4328">
        <v>567886</v>
      </c>
      <c r="E4328">
        <v>0</v>
      </c>
      <c r="F4328" t="s">
        <v>5047</v>
      </c>
      <c r="G4328">
        <v>0</v>
      </c>
      <c r="H4328" s="1">
        <f>SUM($D$2:D4328)/SUM($D$2:$D$11829)</f>
        <v>0.99686141900449132</v>
      </c>
      <c r="I4328" t="str">
        <f t="shared" si="67"/>
        <v>C</v>
      </c>
    </row>
    <row r="4329" spans="1:9">
      <c r="A4329" t="s">
        <v>9131</v>
      </c>
      <c r="B4329" t="s">
        <v>9132</v>
      </c>
      <c r="C4329">
        <v>2</v>
      </c>
      <c r="D4329">
        <v>567601.5</v>
      </c>
      <c r="E4329">
        <v>0</v>
      </c>
      <c r="F4329" t="s">
        <v>2053</v>
      </c>
      <c r="G4329">
        <v>0</v>
      </c>
      <c r="H4329" s="1">
        <f>SUM($D$2:D4329)/SUM($D$2:$D$11829)</f>
        <v>0.99686316307307354</v>
      </c>
      <c r="I4329" t="str">
        <f t="shared" si="67"/>
        <v>C</v>
      </c>
    </row>
    <row r="4330" spans="1:9">
      <c r="A4330" t="s">
        <v>9133</v>
      </c>
      <c r="B4330" t="s">
        <v>9134</v>
      </c>
      <c r="C4330">
        <v>1</v>
      </c>
      <c r="D4330">
        <v>566904.9375</v>
      </c>
      <c r="E4330">
        <v>0</v>
      </c>
      <c r="F4330" t="s">
        <v>1867</v>
      </c>
      <c r="G4330">
        <v>0</v>
      </c>
      <c r="H4330" s="1">
        <f>SUM($D$2:D4330)/SUM($D$2:$D$11829)</f>
        <v>0.99686490500132896</v>
      </c>
      <c r="I4330" t="str">
        <f t="shared" si="67"/>
        <v>C</v>
      </c>
    </row>
    <row r="4331" spans="1:9">
      <c r="A4331" t="s">
        <v>9135</v>
      </c>
      <c r="B4331" t="s">
        <v>9136</v>
      </c>
      <c r="C4331">
        <v>3</v>
      </c>
      <c r="D4331">
        <v>566606.60546875</v>
      </c>
      <c r="E4331">
        <v>0</v>
      </c>
      <c r="F4331" t="s">
        <v>159</v>
      </c>
      <c r="G4331">
        <v>0</v>
      </c>
      <c r="H4331" s="1">
        <f>SUM($D$2:D4331)/SUM($D$2:$D$11829)</f>
        <v>0.99686664601289976</v>
      </c>
      <c r="I4331" t="str">
        <f t="shared" si="67"/>
        <v>C</v>
      </c>
    </row>
    <row r="4332" spans="1:9">
      <c r="A4332" t="s">
        <v>9137</v>
      </c>
      <c r="B4332" t="s">
        <v>9138</v>
      </c>
      <c r="C4332">
        <v>1</v>
      </c>
      <c r="D4332">
        <v>566370</v>
      </c>
      <c r="E4332">
        <v>0</v>
      </c>
      <c r="F4332" t="s">
        <v>1392</v>
      </c>
      <c r="G4332">
        <v>0</v>
      </c>
      <c r="H4332" s="1">
        <f>SUM($D$2:D4332)/SUM($D$2:$D$11829)</f>
        <v>0.99686838629745322</v>
      </c>
      <c r="I4332" t="str">
        <f t="shared" si="67"/>
        <v>C</v>
      </c>
    </row>
    <row r="4333" spans="1:9">
      <c r="A4333" t="s">
        <v>9139</v>
      </c>
      <c r="B4333" t="s">
        <v>9140</v>
      </c>
      <c r="C4333">
        <v>21</v>
      </c>
      <c r="D4333">
        <v>566339</v>
      </c>
      <c r="E4333">
        <v>0</v>
      </c>
      <c r="F4333" t="s">
        <v>52</v>
      </c>
      <c r="G4333">
        <v>489104</v>
      </c>
      <c r="H4333" s="1">
        <f>SUM($D$2:D4333)/SUM($D$2:$D$11829)</f>
        <v>0.99687012648675288</v>
      </c>
      <c r="I4333" t="str">
        <f t="shared" si="67"/>
        <v>C</v>
      </c>
    </row>
    <row r="4334" spans="1:9">
      <c r="A4334" t="s">
        <v>9141</v>
      </c>
      <c r="B4334" t="s">
        <v>9142</v>
      </c>
      <c r="C4334">
        <v>11</v>
      </c>
      <c r="D4334">
        <v>566014.646484375</v>
      </c>
      <c r="E4334">
        <v>0</v>
      </c>
      <c r="F4334" t="s">
        <v>52</v>
      </c>
      <c r="G4334">
        <v>79279.529296875</v>
      </c>
      <c r="H4334" s="1">
        <f>SUM($D$2:D4334)/SUM($D$2:$D$11829)</f>
        <v>0.99687186567941188</v>
      </c>
      <c r="I4334" t="str">
        <f t="shared" si="67"/>
        <v>C</v>
      </c>
    </row>
    <row r="4335" spans="1:9">
      <c r="A4335" t="s">
        <v>9143</v>
      </c>
      <c r="B4335" t="s">
        <v>9144</v>
      </c>
      <c r="C4335">
        <v>2</v>
      </c>
      <c r="D4335">
        <v>565617</v>
      </c>
      <c r="E4335">
        <v>0</v>
      </c>
      <c r="F4335" t="s">
        <v>145</v>
      </c>
      <c r="G4335">
        <v>0</v>
      </c>
      <c r="H4335" s="1">
        <f>SUM($D$2:D4335)/SUM($D$2:$D$11829)</f>
        <v>0.99687360365022293</v>
      </c>
      <c r="I4335" t="str">
        <f t="shared" si="67"/>
        <v>C</v>
      </c>
    </row>
    <row r="4336" spans="1:9">
      <c r="A4336" t="s">
        <v>9145</v>
      </c>
      <c r="B4336" t="s">
        <v>9146</v>
      </c>
      <c r="C4336">
        <v>8</v>
      </c>
      <c r="D4336">
        <v>565173.55078125</v>
      </c>
      <c r="E4336">
        <v>0</v>
      </c>
      <c r="F4336" t="s">
        <v>2267</v>
      </c>
      <c r="G4336">
        <v>13153.5498046875</v>
      </c>
      <c r="H4336" s="1">
        <f>SUM($D$2:D4336)/SUM($D$2:$D$11829)</f>
        <v>0.99687534025844804</v>
      </c>
      <c r="I4336" t="str">
        <f t="shared" si="67"/>
        <v>C</v>
      </c>
    </row>
    <row r="4337" spans="1:9">
      <c r="A4337" t="s">
        <v>9147</v>
      </c>
      <c r="B4337" t="s">
        <v>9148</v>
      </c>
      <c r="C4337">
        <v>6</v>
      </c>
      <c r="D4337">
        <v>565078.671875</v>
      </c>
      <c r="E4337">
        <v>0</v>
      </c>
      <c r="F4337" t="s">
        <v>443</v>
      </c>
      <c r="G4337">
        <v>332379.6875</v>
      </c>
      <c r="H4337" s="1">
        <f>SUM($D$2:D4337)/SUM($D$2:$D$11829)</f>
        <v>0.9968770765751388</v>
      </c>
      <c r="I4337" t="str">
        <f t="shared" si="67"/>
        <v>C</v>
      </c>
    </row>
    <row r="4338" spans="1:9">
      <c r="A4338" t="s">
        <v>9149</v>
      </c>
      <c r="B4338" t="s">
        <v>9150</v>
      </c>
      <c r="C4338">
        <v>17</v>
      </c>
      <c r="D4338">
        <v>564850.99438476597</v>
      </c>
      <c r="E4338">
        <v>0</v>
      </c>
      <c r="F4338" t="s">
        <v>243</v>
      </c>
      <c r="G4338">
        <v>0</v>
      </c>
      <c r="H4338" s="1">
        <f>SUM($D$2:D4338)/SUM($D$2:$D$11829)</f>
        <v>0.99687881219224506</v>
      </c>
      <c r="I4338" t="str">
        <f t="shared" si="67"/>
        <v>C</v>
      </c>
    </row>
    <row r="4339" spans="1:9">
      <c r="A4339" t="s">
        <v>9151</v>
      </c>
      <c r="B4339" t="s">
        <v>9152</v>
      </c>
      <c r="C4339">
        <v>11</v>
      </c>
      <c r="D4339">
        <v>564715.349609375</v>
      </c>
      <c r="E4339">
        <v>0</v>
      </c>
      <c r="F4339" t="s">
        <v>104</v>
      </c>
      <c r="G4339">
        <v>275304.44042968802</v>
      </c>
      <c r="H4339" s="1">
        <f>SUM($D$2:D4339)/SUM($D$2:$D$11829)</f>
        <v>0.99688054739255583</v>
      </c>
      <c r="I4339" t="str">
        <f t="shared" si="67"/>
        <v>C</v>
      </c>
    </row>
    <row r="4340" spans="1:9">
      <c r="A4340" t="s">
        <v>9153</v>
      </c>
      <c r="B4340" t="s">
        <v>9154</v>
      </c>
      <c r="C4340">
        <v>2</v>
      </c>
      <c r="D4340">
        <v>564600</v>
      </c>
      <c r="E4340">
        <v>0</v>
      </c>
      <c r="F4340" t="s">
        <v>559</v>
      </c>
      <c r="G4340">
        <v>0</v>
      </c>
      <c r="H4340" s="1">
        <f>SUM($D$2:D4340)/SUM($D$2:$D$11829)</f>
        <v>0.996882282238432</v>
      </c>
      <c r="I4340" t="str">
        <f t="shared" si="67"/>
        <v>C</v>
      </c>
    </row>
    <row r="4341" spans="1:9">
      <c r="A4341" t="s">
        <v>9155</v>
      </c>
      <c r="B4341" t="s">
        <v>9156</v>
      </c>
      <c r="C4341">
        <v>3</v>
      </c>
      <c r="D4341">
        <v>564504.8671875</v>
      </c>
      <c r="E4341">
        <v>0</v>
      </c>
      <c r="F4341" t="s">
        <v>9157</v>
      </c>
      <c r="G4341">
        <v>564504.8671875</v>
      </c>
      <c r="H4341" s="1">
        <f>SUM($D$2:D4341)/SUM($D$2:$D$11829)</f>
        <v>0.99688401679199357</v>
      </c>
      <c r="I4341" t="str">
        <f t="shared" si="67"/>
        <v>C</v>
      </c>
    </row>
    <row r="4342" spans="1:9">
      <c r="A4342" t="s">
        <v>9158</v>
      </c>
      <c r="B4342" t="s">
        <v>9159</v>
      </c>
      <c r="C4342">
        <v>3</v>
      </c>
      <c r="D4342">
        <v>563856.390625</v>
      </c>
      <c r="E4342">
        <v>0</v>
      </c>
      <c r="F4342" t="s">
        <v>34</v>
      </c>
      <c r="G4342">
        <v>0</v>
      </c>
      <c r="H4342" s="1">
        <f>SUM($D$2:D4342)/SUM($D$2:$D$11829)</f>
        <v>0.99688574935298191</v>
      </c>
      <c r="I4342" t="str">
        <f t="shared" si="67"/>
        <v>C</v>
      </c>
    </row>
    <row r="4343" spans="1:9">
      <c r="A4343" t="s">
        <v>9160</v>
      </c>
      <c r="B4343" t="s">
        <v>9161</v>
      </c>
      <c r="C4343">
        <v>3</v>
      </c>
      <c r="D4343">
        <v>562969.5</v>
      </c>
      <c r="E4343">
        <v>0</v>
      </c>
      <c r="F4343" t="s">
        <v>243</v>
      </c>
      <c r="G4343">
        <v>228799.296875</v>
      </c>
      <c r="H4343" s="1">
        <f>SUM($D$2:D4343)/SUM($D$2:$D$11829)</f>
        <v>0.99688747918882226</v>
      </c>
      <c r="I4343" t="str">
        <f t="shared" si="67"/>
        <v>C</v>
      </c>
    </row>
    <row r="4344" spans="1:9">
      <c r="A4344" t="s">
        <v>9162</v>
      </c>
      <c r="B4344" t="s">
        <v>9163</v>
      </c>
      <c r="C4344">
        <v>1</v>
      </c>
      <c r="D4344">
        <v>562225</v>
      </c>
      <c r="E4344">
        <v>0</v>
      </c>
      <c r="F4344" t="s">
        <v>4611</v>
      </c>
      <c r="G4344">
        <v>0</v>
      </c>
      <c r="H4344" s="1">
        <f>SUM($D$2:D4344)/SUM($D$2:$D$11829)</f>
        <v>0.99688920673703818</v>
      </c>
      <c r="I4344" t="str">
        <f t="shared" si="67"/>
        <v>C</v>
      </c>
    </row>
    <row r="4345" spans="1:9">
      <c r="A4345" t="s">
        <v>9164</v>
      </c>
      <c r="B4345" t="s">
        <v>9165</v>
      </c>
      <c r="C4345">
        <v>20</v>
      </c>
      <c r="D4345">
        <v>561446.02636718797</v>
      </c>
      <c r="E4345">
        <v>0</v>
      </c>
      <c r="F4345" t="s">
        <v>52</v>
      </c>
      <c r="G4345">
        <v>527128.31542968797</v>
      </c>
      <c r="H4345" s="1">
        <f>SUM($D$2:D4345)/SUM($D$2:$D$11829)</f>
        <v>0.99689093189170253</v>
      </c>
      <c r="I4345" t="str">
        <f t="shared" si="67"/>
        <v>C</v>
      </c>
    </row>
    <row r="4346" spans="1:9">
      <c r="A4346" t="s">
        <v>9166</v>
      </c>
      <c r="B4346" t="s">
        <v>9167</v>
      </c>
      <c r="C4346">
        <v>1</v>
      </c>
      <c r="D4346">
        <v>561430.0625</v>
      </c>
      <c r="E4346">
        <v>0</v>
      </c>
      <c r="F4346" t="s">
        <v>1867</v>
      </c>
      <c r="G4346">
        <v>0</v>
      </c>
      <c r="H4346" s="1">
        <f>SUM($D$2:D4346)/SUM($D$2:$D$11829)</f>
        <v>0.99689265699731477</v>
      </c>
      <c r="I4346" t="str">
        <f t="shared" si="67"/>
        <v>C</v>
      </c>
    </row>
    <row r="4347" spans="1:9">
      <c r="A4347" t="s">
        <v>9168</v>
      </c>
      <c r="B4347" t="s">
        <v>9169</v>
      </c>
      <c r="C4347">
        <v>2</v>
      </c>
      <c r="D4347">
        <v>560770</v>
      </c>
      <c r="E4347">
        <v>0</v>
      </c>
      <c r="F4347" t="s">
        <v>888</v>
      </c>
      <c r="G4347">
        <v>0</v>
      </c>
      <c r="H4347" s="1">
        <f>SUM($D$2:D4347)/SUM($D$2:$D$11829)</f>
        <v>0.99689438007475362</v>
      </c>
      <c r="I4347" t="str">
        <f t="shared" si="67"/>
        <v>C</v>
      </c>
    </row>
    <row r="4348" spans="1:9">
      <c r="A4348" t="s">
        <v>9170</v>
      </c>
      <c r="B4348" t="s">
        <v>9171</v>
      </c>
      <c r="C4348">
        <v>1</v>
      </c>
      <c r="D4348">
        <v>560532.9375</v>
      </c>
      <c r="E4348">
        <v>0</v>
      </c>
      <c r="F4348" t="s">
        <v>1867</v>
      </c>
      <c r="G4348">
        <v>0</v>
      </c>
      <c r="H4348" s="1">
        <f>SUM($D$2:D4348)/SUM($D$2:$D$11829)</f>
        <v>0.99689610242377069</v>
      </c>
      <c r="I4348" t="str">
        <f t="shared" si="67"/>
        <v>C</v>
      </c>
    </row>
    <row r="4349" spans="1:9">
      <c r="A4349" t="s">
        <v>9172</v>
      </c>
      <c r="B4349" t="s">
        <v>9173</v>
      </c>
      <c r="C4349">
        <v>4</v>
      </c>
      <c r="D4349">
        <v>560227.4921875</v>
      </c>
      <c r="E4349">
        <v>0</v>
      </c>
      <c r="F4349" t="s">
        <v>104</v>
      </c>
      <c r="G4349">
        <v>417979.4921875</v>
      </c>
      <c r="H4349" s="1">
        <f>SUM($D$2:D4349)/SUM($D$2:$D$11829)</f>
        <v>0.9968978238342463</v>
      </c>
      <c r="I4349" t="str">
        <f t="shared" si="67"/>
        <v>C</v>
      </c>
    </row>
    <row r="4350" spans="1:9">
      <c r="A4350" t="s">
        <v>9174</v>
      </c>
      <c r="B4350" t="s">
        <v>9175</v>
      </c>
      <c r="C4350">
        <v>2</v>
      </c>
      <c r="D4350">
        <v>560094.9375</v>
      </c>
      <c r="E4350">
        <v>0</v>
      </c>
      <c r="F4350" t="s">
        <v>1799</v>
      </c>
      <c r="G4350">
        <v>0</v>
      </c>
      <c r="H4350" s="1">
        <f>SUM($D$2:D4350)/SUM($D$2:$D$11829)</f>
        <v>0.99689954483742116</v>
      </c>
      <c r="I4350" t="str">
        <f t="shared" si="67"/>
        <v>C</v>
      </c>
    </row>
    <row r="4351" spans="1:9">
      <c r="A4351" t="s">
        <v>9176</v>
      </c>
      <c r="B4351" t="s">
        <v>9177</v>
      </c>
      <c r="C4351">
        <v>3</v>
      </c>
      <c r="D4351">
        <v>560010</v>
      </c>
      <c r="E4351">
        <v>0</v>
      </c>
      <c r="F4351" t="s">
        <v>2612</v>
      </c>
      <c r="G4351">
        <v>0</v>
      </c>
      <c r="H4351" s="1">
        <f>SUM($D$2:D4351)/SUM($D$2:$D$11829)</f>
        <v>0.99690126557960868</v>
      </c>
      <c r="I4351" t="str">
        <f t="shared" si="67"/>
        <v>C</v>
      </c>
    </row>
    <row r="4352" spans="1:9">
      <c r="A4352" t="s">
        <v>9178</v>
      </c>
      <c r="B4352" t="s">
        <v>9179</v>
      </c>
      <c r="C4352">
        <v>3</v>
      </c>
      <c r="D4352">
        <v>559845</v>
      </c>
      <c r="E4352">
        <v>0</v>
      </c>
      <c r="F4352" t="s">
        <v>20</v>
      </c>
      <c r="G4352">
        <v>246375</v>
      </c>
      <c r="H4352" s="1">
        <f>SUM($D$2:D4352)/SUM($D$2:$D$11829)</f>
        <v>0.99690298581480097</v>
      </c>
      <c r="I4352" t="str">
        <f t="shared" si="67"/>
        <v>C</v>
      </c>
    </row>
    <row r="4353" spans="1:9">
      <c r="A4353" t="s">
        <v>9180</v>
      </c>
      <c r="B4353" t="s">
        <v>9181</v>
      </c>
      <c r="C4353">
        <v>3</v>
      </c>
      <c r="D4353">
        <v>559503.1796875</v>
      </c>
      <c r="E4353">
        <v>0</v>
      </c>
      <c r="F4353" t="s">
        <v>2664</v>
      </c>
      <c r="G4353">
        <v>559503.1796875</v>
      </c>
      <c r="H4353" s="1">
        <f>SUM($D$2:D4353)/SUM($D$2:$D$11829)</f>
        <v>0.9969047049996822</v>
      </c>
      <c r="I4353" t="str">
        <f t="shared" si="67"/>
        <v>C</v>
      </c>
    </row>
    <row r="4354" spans="1:9">
      <c r="A4354" t="s">
        <v>9182</v>
      </c>
      <c r="B4354" t="s">
        <v>9183</v>
      </c>
      <c r="C4354">
        <v>2</v>
      </c>
      <c r="D4354">
        <v>559191.6875</v>
      </c>
      <c r="E4354">
        <v>0</v>
      </c>
      <c r="F4354" t="s">
        <v>2361</v>
      </c>
      <c r="G4354">
        <v>559191.6875</v>
      </c>
      <c r="H4354" s="1">
        <f>SUM($D$2:D4354)/SUM($D$2:$D$11829)</f>
        <v>0.99690642322744172</v>
      </c>
      <c r="I4354" t="str">
        <f t="shared" si="67"/>
        <v>C</v>
      </c>
    </row>
    <row r="4355" spans="1:9">
      <c r="A4355" t="s">
        <v>9184</v>
      </c>
      <c r="B4355" t="s">
        <v>9185</v>
      </c>
      <c r="C4355">
        <v>2</v>
      </c>
      <c r="D4355">
        <v>559052.44921875</v>
      </c>
      <c r="E4355">
        <v>0</v>
      </c>
      <c r="F4355" t="s">
        <v>9186</v>
      </c>
      <c r="G4355">
        <v>0</v>
      </c>
      <c r="H4355" s="1">
        <f>SUM($D$2:D4355)/SUM($D$2:$D$11829)</f>
        <v>0.99690814102736391</v>
      </c>
      <c r="I4355" t="str">
        <f t="shared" ref="I4355:I4418" si="68">IF(H4355&lt;=0.8,"A",IF(H4355&lt;=0.95,"B","C"))</f>
        <v>C</v>
      </c>
    </row>
    <row r="4356" spans="1:9">
      <c r="A4356" t="s">
        <v>9187</v>
      </c>
      <c r="B4356" t="s">
        <v>9188</v>
      </c>
      <c r="C4356">
        <v>6</v>
      </c>
      <c r="D4356">
        <v>558976</v>
      </c>
      <c r="E4356">
        <v>0</v>
      </c>
      <c r="F4356" t="s">
        <v>456</v>
      </c>
      <c r="G4356">
        <v>558976</v>
      </c>
      <c r="H4356" s="1">
        <f>SUM($D$2:D4356)/SUM($D$2:$D$11829)</f>
        <v>0.99690985859238057</v>
      </c>
      <c r="I4356" t="str">
        <f t="shared" si="68"/>
        <v>C</v>
      </c>
    </row>
    <row r="4357" spans="1:9">
      <c r="A4357" t="s">
        <v>9189</v>
      </c>
      <c r="B4357" t="s">
        <v>9190</v>
      </c>
      <c r="C4357">
        <v>4</v>
      </c>
      <c r="D4357">
        <v>558905</v>
      </c>
      <c r="E4357">
        <v>0</v>
      </c>
      <c r="F4357" t="s">
        <v>1145</v>
      </c>
      <c r="G4357">
        <v>0</v>
      </c>
      <c r="H4357" s="1">
        <f>SUM($D$2:D4357)/SUM($D$2:$D$11829)</f>
        <v>0.99691157593923574</v>
      </c>
      <c r="I4357" t="str">
        <f t="shared" si="68"/>
        <v>C</v>
      </c>
    </row>
    <row r="4358" spans="1:9">
      <c r="A4358" t="s">
        <v>9191</v>
      </c>
      <c r="B4358" t="s">
        <v>9192</v>
      </c>
      <c r="C4358">
        <v>3</v>
      </c>
      <c r="D4358">
        <v>558869.796875</v>
      </c>
      <c r="E4358">
        <v>0</v>
      </c>
      <c r="F4358" t="s">
        <v>9193</v>
      </c>
      <c r="G4358">
        <v>0</v>
      </c>
      <c r="H4358" s="1">
        <f>SUM($D$2:D4358)/SUM($D$2:$D$11829)</f>
        <v>0.99691329317792221</v>
      </c>
      <c r="I4358" t="str">
        <f t="shared" si="68"/>
        <v>C</v>
      </c>
    </row>
    <row r="4359" spans="1:9">
      <c r="A4359" t="s">
        <v>9194</v>
      </c>
      <c r="B4359" t="s">
        <v>9195</v>
      </c>
      <c r="C4359">
        <v>2</v>
      </c>
      <c r="D4359">
        <v>558196</v>
      </c>
      <c r="E4359">
        <v>0</v>
      </c>
      <c r="F4359" t="s">
        <v>2565</v>
      </c>
      <c r="G4359">
        <v>558196</v>
      </c>
      <c r="H4359" s="1">
        <f>SUM($D$2:D4359)/SUM($D$2:$D$11829)</f>
        <v>0.9969150083462337</v>
      </c>
      <c r="I4359" t="str">
        <f t="shared" si="68"/>
        <v>C</v>
      </c>
    </row>
    <row r="4360" spans="1:9">
      <c r="A4360" t="s">
        <v>9196</v>
      </c>
      <c r="B4360" t="s">
        <v>9197</v>
      </c>
      <c r="C4360">
        <v>2</v>
      </c>
      <c r="D4360">
        <v>558121.5625</v>
      </c>
      <c r="E4360">
        <v>0</v>
      </c>
      <c r="F4360" t="s">
        <v>2664</v>
      </c>
      <c r="G4360">
        <v>0</v>
      </c>
      <c r="H4360" s="1">
        <f>SUM($D$2:D4360)/SUM($D$2:$D$11829)</f>
        <v>0.99691672328582115</v>
      </c>
      <c r="I4360" t="str">
        <f t="shared" si="68"/>
        <v>C</v>
      </c>
    </row>
    <row r="4361" spans="1:9">
      <c r="A4361" t="s">
        <v>9198</v>
      </c>
      <c r="B4361" t="s">
        <v>9199</v>
      </c>
      <c r="C4361">
        <v>1</v>
      </c>
      <c r="D4361">
        <v>558113</v>
      </c>
      <c r="E4361">
        <v>0</v>
      </c>
      <c r="F4361" t="s">
        <v>9200</v>
      </c>
      <c r="G4361">
        <v>0</v>
      </c>
      <c r="H4361" s="1">
        <f>SUM($D$2:D4361)/SUM($D$2:$D$11829)</f>
        <v>0.99691843819909864</v>
      </c>
      <c r="I4361" t="str">
        <f t="shared" si="68"/>
        <v>C</v>
      </c>
    </row>
    <row r="4362" spans="1:9">
      <c r="A4362" t="s">
        <v>9201</v>
      </c>
      <c r="B4362" t="s">
        <v>9202</v>
      </c>
      <c r="C4362">
        <v>10</v>
      </c>
      <c r="D4362">
        <v>556733</v>
      </c>
      <c r="E4362">
        <v>0</v>
      </c>
      <c r="F4362" t="s">
        <v>1867</v>
      </c>
      <c r="G4362">
        <v>556733</v>
      </c>
      <c r="H4362" s="1">
        <f>SUM($D$2:D4362)/SUM($D$2:$D$11829)</f>
        <v>0.99692014887205149</v>
      </c>
      <c r="I4362" t="str">
        <f t="shared" si="68"/>
        <v>C</v>
      </c>
    </row>
    <row r="4363" spans="1:9">
      <c r="A4363" t="s">
        <v>9203</v>
      </c>
      <c r="B4363" t="s">
        <v>9204</v>
      </c>
      <c r="C4363">
        <v>2</v>
      </c>
      <c r="D4363">
        <v>556177.203125</v>
      </c>
      <c r="E4363">
        <v>0</v>
      </c>
      <c r="F4363" t="s">
        <v>52</v>
      </c>
      <c r="G4363">
        <v>0</v>
      </c>
      <c r="H4363" s="1">
        <f>SUM($D$2:D4363)/SUM($D$2:$D$11829)</f>
        <v>0.99692185783720777</v>
      </c>
      <c r="I4363" t="str">
        <f t="shared" si="68"/>
        <v>C</v>
      </c>
    </row>
    <row r="4364" spans="1:9">
      <c r="A4364" t="s">
        <v>9205</v>
      </c>
      <c r="B4364" t="s">
        <v>9206</v>
      </c>
      <c r="C4364">
        <v>10</v>
      </c>
      <c r="D4364">
        <v>555716.5703125</v>
      </c>
      <c r="E4364">
        <v>0</v>
      </c>
      <c r="F4364" t="s">
        <v>104</v>
      </c>
      <c r="G4364">
        <v>463080.03125</v>
      </c>
      <c r="H4364" s="1">
        <f>SUM($D$2:D4364)/SUM($D$2:$D$11829)</f>
        <v>0.99692356538697802</v>
      </c>
      <c r="I4364" t="str">
        <f t="shared" si="68"/>
        <v>C</v>
      </c>
    </row>
    <row r="4365" spans="1:9">
      <c r="A4365" t="s">
        <v>9207</v>
      </c>
      <c r="B4365" t="s">
        <v>9208</v>
      </c>
      <c r="C4365">
        <v>13</v>
      </c>
      <c r="D4365">
        <v>555269</v>
      </c>
      <c r="E4365">
        <v>0</v>
      </c>
      <c r="F4365" t="s">
        <v>52</v>
      </c>
      <c r="G4365">
        <v>343519</v>
      </c>
      <c r="H4365" s="1">
        <f>SUM($D$2:D4365)/SUM($D$2:$D$11829)</f>
        <v>0.99692527156149946</v>
      </c>
      <c r="I4365" t="str">
        <f t="shared" si="68"/>
        <v>C</v>
      </c>
    </row>
    <row r="4366" spans="1:9">
      <c r="A4366" t="s">
        <v>9209</v>
      </c>
      <c r="B4366" t="s">
        <v>9210</v>
      </c>
      <c r="C4366">
        <v>1</v>
      </c>
      <c r="D4366">
        <v>554175</v>
      </c>
      <c r="E4366">
        <v>0</v>
      </c>
      <c r="F4366" t="s">
        <v>145</v>
      </c>
      <c r="G4366">
        <v>0</v>
      </c>
      <c r="H4366" s="1">
        <f>SUM($D$2:D4366)/SUM($D$2:$D$11829)</f>
        <v>0.99692697437448807</v>
      </c>
      <c r="I4366" t="str">
        <f t="shared" si="68"/>
        <v>C</v>
      </c>
    </row>
    <row r="4367" spans="1:9">
      <c r="A4367" t="s">
        <v>9211</v>
      </c>
      <c r="B4367" t="s">
        <v>9212</v>
      </c>
      <c r="C4367">
        <v>1</v>
      </c>
      <c r="D4367">
        <v>554160</v>
      </c>
      <c r="E4367">
        <v>0</v>
      </c>
      <c r="F4367" t="s">
        <v>888</v>
      </c>
      <c r="G4367">
        <v>0</v>
      </c>
      <c r="H4367" s="1">
        <f>SUM($D$2:D4367)/SUM($D$2:$D$11829)</f>
        <v>0.99692867714138622</v>
      </c>
      <c r="I4367" t="str">
        <f t="shared" si="68"/>
        <v>C</v>
      </c>
    </row>
    <row r="4368" spans="1:9">
      <c r="A4368" t="s">
        <v>9213</v>
      </c>
      <c r="B4368" t="s">
        <v>9214</v>
      </c>
      <c r="C4368">
        <v>5</v>
      </c>
      <c r="D4368">
        <v>554135.7265625</v>
      </c>
      <c r="E4368">
        <v>0</v>
      </c>
      <c r="F4368" t="s">
        <v>791</v>
      </c>
      <c r="G4368">
        <v>430710.6875</v>
      </c>
      <c r="H4368" s="1">
        <f>SUM($D$2:D4368)/SUM($D$2:$D$11829)</f>
        <v>0.99693037983369948</v>
      </c>
      <c r="I4368" t="str">
        <f t="shared" si="68"/>
        <v>C</v>
      </c>
    </row>
    <row r="4369" spans="1:9">
      <c r="A4369" t="s">
        <v>9215</v>
      </c>
      <c r="B4369" t="s">
        <v>9216</v>
      </c>
      <c r="C4369">
        <v>13</v>
      </c>
      <c r="D4369">
        <v>553700</v>
      </c>
      <c r="E4369">
        <v>0</v>
      </c>
      <c r="F4369" t="s">
        <v>52</v>
      </c>
      <c r="G4369">
        <v>0</v>
      </c>
      <c r="H4369" s="1">
        <f>SUM($D$2:D4369)/SUM($D$2:$D$11829)</f>
        <v>0.99693208118715604</v>
      </c>
      <c r="I4369" t="str">
        <f t="shared" si="68"/>
        <v>C</v>
      </c>
    </row>
    <row r="4370" spans="1:9">
      <c r="A4370" t="s">
        <v>9217</v>
      </c>
      <c r="B4370" t="s">
        <v>9218</v>
      </c>
      <c r="C4370">
        <v>2</v>
      </c>
      <c r="D4370">
        <v>553200</v>
      </c>
      <c r="E4370">
        <v>0</v>
      </c>
      <c r="F4370" t="s">
        <v>694</v>
      </c>
      <c r="G4370">
        <v>0</v>
      </c>
      <c r="H4370" s="1">
        <f>SUM($D$2:D4370)/SUM($D$2:$D$11829)</f>
        <v>0.99693378100426322</v>
      </c>
      <c r="I4370" t="str">
        <f t="shared" si="68"/>
        <v>C</v>
      </c>
    </row>
    <row r="4371" spans="1:9">
      <c r="A4371" t="s">
        <v>9219</v>
      </c>
      <c r="B4371" t="s">
        <v>9220</v>
      </c>
      <c r="C4371">
        <v>2</v>
      </c>
      <c r="D4371">
        <v>553181.15625</v>
      </c>
      <c r="E4371">
        <v>0</v>
      </c>
      <c r="F4371" t="s">
        <v>201</v>
      </c>
      <c r="G4371">
        <v>0</v>
      </c>
      <c r="H4371" s="1">
        <f>SUM($D$2:D4371)/SUM($D$2:$D$11829)</f>
        <v>0.99693548076346916</v>
      </c>
      <c r="I4371" t="str">
        <f t="shared" si="68"/>
        <v>C</v>
      </c>
    </row>
    <row r="4372" spans="1:9">
      <c r="A4372" t="s">
        <v>9221</v>
      </c>
      <c r="B4372" t="s">
        <v>9222</v>
      </c>
      <c r="C4372">
        <v>1</v>
      </c>
      <c r="D4372">
        <v>552854.5</v>
      </c>
      <c r="E4372">
        <v>0</v>
      </c>
      <c r="F4372" t="s">
        <v>1539</v>
      </c>
      <c r="G4372">
        <v>552854.5</v>
      </c>
      <c r="H4372" s="1">
        <f>SUM($D$2:D4372)/SUM($D$2:$D$11829)</f>
        <v>0.99693717951895877</v>
      </c>
      <c r="I4372" t="str">
        <f t="shared" si="68"/>
        <v>C</v>
      </c>
    </row>
    <row r="4373" spans="1:9">
      <c r="A4373" t="s">
        <v>9223</v>
      </c>
      <c r="B4373" t="s">
        <v>9224</v>
      </c>
      <c r="C4373">
        <v>3</v>
      </c>
      <c r="D4373">
        <v>552780</v>
      </c>
      <c r="E4373">
        <v>0</v>
      </c>
      <c r="F4373" t="s">
        <v>1904</v>
      </c>
      <c r="G4373">
        <v>0</v>
      </c>
      <c r="H4373" s="1">
        <f>SUM($D$2:D4373)/SUM($D$2:$D$11829)</f>
        <v>0.99693887804553227</v>
      </c>
      <c r="I4373" t="str">
        <f t="shared" si="68"/>
        <v>C</v>
      </c>
    </row>
    <row r="4374" spans="1:9">
      <c r="A4374" t="s">
        <v>9225</v>
      </c>
      <c r="B4374" t="s">
        <v>9226</v>
      </c>
      <c r="C4374">
        <v>3</v>
      </c>
      <c r="D4374">
        <v>552450</v>
      </c>
      <c r="E4374">
        <v>0</v>
      </c>
      <c r="F4374" t="s">
        <v>738</v>
      </c>
      <c r="G4374">
        <v>534550</v>
      </c>
      <c r="H4374" s="1">
        <f>SUM($D$2:D4374)/SUM($D$2:$D$11829)</f>
        <v>0.99694057555811511</v>
      </c>
      <c r="I4374" t="str">
        <f t="shared" si="68"/>
        <v>C</v>
      </c>
    </row>
    <row r="4375" spans="1:9">
      <c r="A4375" t="s">
        <v>9227</v>
      </c>
      <c r="B4375" t="s">
        <v>9228</v>
      </c>
      <c r="C4375">
        <v>3</v>
      </c>
      <c r="D4375">
        <v>552384.953125</v>
      </c>
      <c r="E4375">
        <v>0</v>
      </c>
      <c r="F4375" t="s">
        <v>4210</v>
      </c>
      <c r="G4375">
        <v>552384.953125</v>
      </c>
      <c r="H4375" s="1">
        <f>SUM($D$2:D4375)/SUM($D$2:$D$11829)</f>
        <v>0.99694227287082837</v>
      </c>
      <c r="I4375" t="str">
        <f t="shared" si="68"/>
        <v>C</v>
      </c>
    </row>
    <row r="4376" spans="1:9">
      <c r="A4376" t="s">
        <v>9229</v>
      </c>
      <c r="B4376" t="s">
        <v>9230</v>
      </c>
      <c r="C4376">
        <v>10</v>
      </c>
      <c r="D4376">
        <v>552094</v>
      </c>
      <c r="E4376">
        <v>0</v>
      </c>
      <c r="F4376" t="s">
        <v>1825</v>
      </c>
      <c r="G4376">
        <v>552094</v>
      </c>
      <c r="H4376" s="1">
        <f>SUM($D$2:D4376)/SUM($D$2:$D$11829)</f>
        <v>0.99694396928953033</v>
      </c>
      <c r="I4376" t="str">
        <f t="shared" si="68"/>
        <v>C</v>
      </c>
    </row>
    <row r="4377" spans="1:9">
      <c r="A4377" t="s">
        <v>9231</v>
      </c>
      <c r="B4377" t="s">
        <v>9232</v>
      </c>
      <c r="C4377">
        <v>16</v>
      </c>
      <c r="D4377">
        <v>551940.53808593797</v>
      </c>
      <c r="E4377">
        <v>0</v>
      </c>
      <c r="F4377" t="s">
        <v>727</v>
      </c>
      <c r="G4377">
        <v>0</v>
      </c>
      <c r="H4377" s="1">
        <f>SUM($D$2:D4377)/SUM($D$2:$D$11829)</f>
        <v>0.99694566523669004</v>
      </c>
      <c r="I4377" t="str">
        <f t="shared" si="68"/>
        <v>C</v>
      </c>
    </row>
    <row r="4378" spans="1:9">
      <c r="A4378" t="s">
        <v>9233</v>
      </c>
      <c r="B4378" t="s">
        <v>9234</v>
      </c>
      <c r="C4378">
        <v>3</v>
      </c>
      <c r="D4378">
        <v>550971</v>
      </c>
      <c r="E4378">
        <v>0</v>
      </c>
      <c r="F4378" t="s">
        <v>1685</v>
      </c>
      <c r="G4378">
        <v>0</v>
      </c>
      <c r="H4378" s="1">
        <f>SUM($D$2:D4378)/SUM($D$2:$D$11829)</f>
        <v>0.996947358204751</v>
      </c>
      <c r="I4378" t="str">
        <f t="shared" si="68"/>
        <v>C</v>
      </c>
    </row>
    <row r="4379" spans="1:9">
      <c r="A4379" t="s">
        <v>9235</v>
      </c>
      <c r="B4379" t="s">
        <v>9236</v>
      </c>
      <c r="C4379">
        <v>2</v>
      </c>
      <c r="D4379">
        <v>550948</v>
      </c>
      <c r="E4379">
        <v>0</v>
      </c>
      <c r="F4379" t="s">
        <v>9237</v>
      </c>
      <c r="G4379">
        <v>0</v>
      </c>
      <c r="H4379" s="1">
        <f>SUM($D$2:D4379)/SUM($D$2:$D$11829)</f>
        <v>0.99694905110213994</v>
      </c>
      <c r="I4379" t="str">
        <f t="shared" si="68"/>
        <v>C</v>
      </c>
    </row>
    <row r="4380" spans="1:9">
      <c r="A4380" t="s">
        <v>9238</v>
      </c>
      <c r="B4380" t="s">
        <v>9239</v>
      </c>
      <c r="C4380">
        <v>3</v>
      </c>
      <c r="D4380">
        <v>550733.59375</v>
      </c>
      <c r="E4380">
        <v>0</v>
      </c>
      <c r="F4380" t="s">
        <v>338</v>
      </c>
      <c r="G4380">
        <v>550733.59375</v>
      </c>
      <c r="H4380" s="1">
        <f>SUM($D$2:D4380)/SUM($D$2:$D$11829)</f>
        <v>0.99695074334072287</v>
      </c>
      <c r="I4380" t="str">
        <f t="shared" si="68"/>
        <v>C</v>
      </c>
    </row>
    <row r="4381" spans="1:9">
      <c r="A4381" t="s">
        <v>9240</v>
      </c>
      <c r="B4381" t="s">
        <v>9241</v>
      </c>
      <c r="C4381">
        <v>4</v>
      </c>
      <c r="D4381">
        <v>550689.015625</v>
      </c>
      <c r="E4381">
        <v>0</v>
      </c>
      <c r="F4381" t="s">
        <v>1867</v>
      </c>
      <c r="G4381">
        <v>0</v>
      </c>
      <c r="H4381" s="1">
        <f>SUM($D$2:D4381)/SUM($D$2:$D$11829)</f>
        <v>0.9969524354423307</v>
      </c>
      <c r="I4381" t="str">
        <f t="shared" si="68"/>
        <v>C</v>
      </c>
    </row>
    <row r="4382" spans="1:9">
      <c r="A4382" t="s">
        <v>9242</v>
      </c>
      <c r="B4382" t="s">
        <v>9243</v>
      </c>
      <c r="C4382">
        <v>3</v>
      </c>
      <c r="D4382">
        <v>550600</v>
      </c>
      <c r="E4382">
        <v>0</v>
      </c>
      <c r="F4382" t="s">
        <v>9244</v>
      </c>
      <c r="G4382">
        <v>116000</v>
      </c>
      <c r="H4382" s="1">
        <f>SUM($D$2:D4382)/SUM($D$2:$D$11829)</f>
        <v>0.99695412727042032</v>
      </c>
      <c r="I4382" t="str">
        <f t="shared" si="68"/>
        <v>C</v>
      </c>
    </row>
    <row r="4383" spans="1:9">
      <c r="A4383" t="s">
        <v>9245</v>
      </c>
      <c r="B4383" t="s">
        <v>9246</v>
      </c>
      <c r="C4383">
        <v>2</v>
      </c>
      <c r="D4383">
        <v>550500</v>
      </c>
      <c r="E4383">
        <v>0</v>
      </c>
      <c r="F4383" t="s">
        <v>621</v>
      </c>
      <c r="G4383">
        <v>0</v>
      </c>
      <c r="H4383" s="1">
        <f>SUM($D$2:D4383)/SUM($D$2:$D$11829)</f>
        <v>0.99695581879124007</v>
      </c>
      <c r="I4383" t="str">
        <f t="shared" si="68"/>
        <v>C</v>
      </c>
    </row>
    <row r="4384" spans="1:9">
      <c r="A4384" t="s">
        <v>9247</v>
      </c>
      <c r="B4384" t="s">
        <v>9248</v>
      </c>
      <c r="C4384">
        <v>1</v>
      </c>
      <c r="D4384">
        <v>550454.8125</v>
      </c>
      <c r="E4384">
        <v>0</v>
      </c>
      <c r="F4384" t="s">
        <v>2664</v>
      </c>
      <c r="G4384">
        <v>550454.8125</v>
      </c>
      <c r="H4384" s="1">
        <f>SUM($D$2:D4384)/SUM($D$2:$D$11829)</f>
        <v>0.99695751017321221</v>
      </c>
      <c r="I4384" t="str">
        <f t="shared" si="68"/>
        <v>C</v>
      </c>
    </row>
    <row r="4385" spans="1:9">
      <c r="A4385" t="s">
        <v>9249</v>
      </c>
      <c r="B4385" t="s">
        <v>9250</v>
      </c>
      <c r="C4385">
        <v>1</v>
      </c>
      <c r="D4385">
        <v>549973.6875</v>
      </c>
      <c r="E4385">
        <v>0</v>
      </c>
      <c r="F4385" t="s">
        <v>3743</v>
      </c>
      <c r="G4385">
        <v>549973.6875</v>
      </c>
      <c r="H4385" s="1">
        <f>SUM($D$2:D4385)/SUM($D$2:$D$11829)</f>
        <v>0.99695920007683192</v>
      </c>
      <c r="I4385" t="str">
        <f t="shared" si="68"/>
        <v>C</v>
      </c>
    </row>
    <row r="4386" spans="1:9">
      <c r="A4386" t="s">
        <v>9251</v>
      </c>
      <c r="B4386" t="s">
        <v>9252</v>
      </c>
      <c r="C4386">
        <v>16</v>
      </c>
      <c r="D4386">
        <v>549689.05761718797</v>
      </c>
      <c r="E4386">
        <v>0</v>
      </c>
      <c r="F4386" t="s">
        <v>52</v>
      </c>
      <c r="G4386">
        <v>361485.02636718802</v>
      </c>
      <c r="H4386" s="1">
        <f>SUM($D$2:D4386)/SUM($D$2:$D$11829)</f>
        <v>0.99696088910586977</v>
      </c>
      <c r="I4386" t="str">
        <f t="shared" si="68"/>
        <v>C</v>
      </c>
    </row>
    <row r="4387" spans="1:9">
      <c r="A4387" t="s">
        <v>9253</v>
      </c>
      <c r="B4387" t="s">
        <v>9254</v>
      </c>
      <c r="C4387">
        <v>1</v>
      </c>
      <c r="D4387">
        <v>549496.0625</v>
      </c>
      <c r="E4387">
        <v>0</v>
      </c>
      <c r="F4387" t="s">
        <v>107</v>
      </c>
      <c r="G4387">
        <v>549496.0625</v>
      </c>
      <c r="H4387" s="1">
        <f>SUM($D$2:D4387)/SUM($D$2:$D$11829)</f>
        <v>0.99696257754189166</v>
      </c>
      <c r="I4387" t="str">
        <f t="shared" si="68"/>
        <v>C</v>
      </c>
    </row>
    <row r="4388" spans="1:9">
      <c r="A4388" t="s">
        <v>9255</v>
      </c>
      <c r="B4388" t="s">
        <v>9256</v>
      </c>
      <c r="C4388">
        <v>4</v>
      </c>
      <c r="D4388">
        <v>549355.2421875</v>
      </c>
      <c r="E4388">
        <v>0</v>
      </c>
      <c r="F4388" t="s">
        <v>2888</v>
      </c>
      <c r="G4388">
        <v>0</v>
      </c>
      <c r="H4388" s="1">
        <f>SUM($D$2:D4388)/SUM($D$2:$D$11829)</f>
        <v>0.99696426554521522</v>
      </c>
      <c r="I4388" t="str">
        <f t="shared" si="68"/>
        <v>C</v>
      </c>
    </row>
    <row r="4389" spans="1:9">
      <c r="A4389" t="s">
        <v>9257</v>
      </c>
      <c r="B4389" t="s">
        <v>9258</v>
      </c>
      <c r="C4389">
        <v>2</v>
      </c>
      <c r="D4389">
        <v>548360</v>
      </c>
      <c r="E4389">
        <v>0</v>
      </c>
      <c r="F4389" t="s">
        <v>1392</v>
      </c>
      <c r="G4389">
        <v>548360</v>
      </c>
      <c r="H4389" s="1">
        <f>SUM($D$2:D4389)/SUM($D$2:$D$11829)</f>
        <v>0.996965950490459</v>
      </c>
      <c r="I4389" t="str">
        <f t="shared" si="68"/>
        <v>C</v>
      </c>
    </row>
    <row r="4390" spans="1:9">
      <c r="A4390" t="s">
        <v>9259</v>
      </c>
      <c r="B4390" t="s">
        <v>9260</v>
      </c>
      <c r="C4390">
        <v>22</v>
      </c>
      <c r="D4390">
        <v>547883.296875</v>
      </c>
      <c r="E4390">
        <v>0</v>
      </c>
      <c r="F4390" t="s">
        <v>1745</v>
      </c>
      <c r="G4390">
        <v>450683.296875</v>
      </c>
      <c r="H4390" s="1">
        <f>SUM($D$2:D4390)/SUM($D$2:$D$11829)</f>
        <v>0.99696763397093746</v>
      </c>
      <c r="I4390" t="str">
        <f t="shared" si="68"/>
        <v>C</v>
      </c>
    </row>
    <row r="4391" spans="1:9">
      <c r="A4391" t="s">
        <v>9261</v>
      </c>
      <c r="B4391" t="s">
        <v>9262</v>
      </c>
      <c r="C4391">
        <v>4</v>
      </c>
      <c r="D4391">
        <v>547719.61328125</v>
      </c>
      <c r="E4391">
        <v>0</v>
      </c>
      <c r="F4391" t="s">
        <v>428</v>
      </c>
      <c r="G4391">
        <v>498300.375</v>
      </c>
      <c r="H4391" s="1">
        <f>SUM($D$2:D4391)/SUM($D$2:$D$11829)</f>
        <v>0.99696931694846558</v>
      </c>
      <c r="I4391" t="str">
        <f t="shared" si="68"/>
        <v>C</v>
      </c>
    </row>
    <row r="4392" spans="1:9">
      <c r="A4392" t="s">
        <v>9263</v>
      </c>
      <c r="B4392" t="s">
        <v>9264</v>
      </c>
      <c r="C4392">
        <v>3</v>
      </c>
      <c r="D4392">
        <v>547253.71875</v>
      </c>
      <c r="E4392">
        <v>0</v>
      </c>
      <c r="F4392" t="s">
        <v>52</v>
      </c>
      <c r="G4392">
        <v>0</v>
      </c>
      <c r="H4392" s="1">
        <f>SUM($D$2:D4392)/SUM($D$2:$D$11829)</f>
        <v>0.99697099849444004</v>
      </c>
      <c r="I4392" t="str">
        <f t="shared" si="68"/>
        <v>C</v>
      </c>
    </row>
    <row r="4393" spans="1:9">
      <c r="A4393" t="s">
        <v>9265</v>
      </c>
      <c r="B4393" t="s">
        <v>9266</v>
      </c>
      <c r="C4393">
        <v>5</v>
      </c>
      <c r="D4393">
        <v>546918.890625</v>
      </c>
      <c r="E4393">
        <v>0</v>
      </c>
      <c r="F4393" t="s">
        <v>694</v>
      </c>
      <c r="G4393">
        <v>0</v>
      </c>
      <c r="H4393" s="1">
        <f>SUM($D$2:D4393)/SUM($D$2:$D$11829)</f>
        <v>0.99697267901158837</v>
      </c>
      <c r="I4393" t="str">
        <f t="shared" si="68"/>
        <v>C</v>
      </c>
    </row>
    <row r="4394" spans="1:9">
      <c r="A4394" t="s">
        <v>9267</v>
      </c>
      <c r="B4394" t="s">
        <v>9268</v>
      </c>
      <c r="C4394">
        <v>2</v>
      </c>
      <c r="D4394">
        <v>546347</v>
      </c>
      <c r="E4394">
        <v>0</v>
      </c>
      <c r="F4394" t="s">
        <v>1070</v>
      </c>
      <c r="G4394">
        <v>0</v>
      </c>
      <c r="H4394" s="1">
        <f>SUM($D$2:D4394)/SUM($D$2:$D$11829)</f>
        <v>0.99697435777148902</v>
      </c>
      <c r="I4394" t="str">
        <f t="shared" si="68"/>
        <v>C</v>
      </c>
    </row>
    <row r="4395" spans="1:9">
      <c r="A4395" t="s">
        <v>9269</v>
      </c>
      <c r="B4395" t="s">
        <v>9270</v>
      </c>
      <c r="C4395">
        <v>2</v>
      </c>
      <c r="D4395">
        <v>546016.828125</v>
      </c>
      <c r="E4395">
        <v>0</v>
      </c>
      <c r="F4395" t="s">
        <v>759</v>
      </c>
      <c r="G4395">
        <v>0</v>
      </c>
      <c r="H4395" s="1">
        <f>SUM($D$2:D4395)/SUM($D$2:$D$11829)</f>
        <v>0.99697603551687086</v>
      </c>
      <c r="I4395" t="str">
        <f t="shared" si="68"/>
        <v>C</v>
      </c>
    </row>
    <row r="4396" spans="1:9">
      <c r="A4396" t="s">
        <v>9271</v>
      </c>
      <c r="B4396" t="s">
        <v>9272</v>
      </c>
      <c r="C4396">
        <v>3</v>
      </c>
      <c r="D4396">
        <v>545505.859375</v>
      </c>
      <c r="E4396">
        <v>0</v>
      </c>
      <c r="F4396" t="s">
        <v>2414</v>
      </c>
      <c r="G4396">
        <v>239505.859375</v>
      </c>
      <c r="H4396" s="1">
        <f>SUM($D$2:D4396)/SUM($D$2:$D$11829)</f>
        <v>0.9969777116921994</v>
      </c>
      <c r="I4396" t="str">
        <f t="shared" si="68"/>
        <v>C</v>
      </c>
    </row>
    <row r="4397" spans="1:9">
      <c r="A4397" t="s">
        <v>9273</v>
      </c>
      <c r="B4397" t="s">
        <v>9274</v>
      </c>
      <c r="C4397">
        <v>1</v>
      </c>
      <c r="D4397">
        <v>545114.25</v>
      </c>
      <c r="E4397">
        <v>0</v>
      </c>
      <c r="F4397" t="s">
        <v>456</v>
      </c>
      <c r="G4397">
        <v>0</v>
      </c>
      <c r="H4397" s="1">
        <f>SUM($D$2:D4397)/SUM($D$2:$D$11829)</f>
        <v>0.99697938666423025</v>
      </c>
      <c r="I4397" t="str">
        <f t="shared" si="68"/>
        <v>C</v>
      </c>
    </row>
    <row r="4398" spans="1:9">
      <c r="A4398" t="s">
        <v>9275</v>
      </c>
      <c r="B4398" t="s">
        <v>9276</v>
      </c>
      <c r="C4398">
        <v>4</v>
      </c>
      <c r="D4398">
        <v>545102</v>
      </c>
      <c r="E4398">
        <v>0</v>
      </c>
      <c r="F4398" t="s">
        <v>559</v>
      </c>
      <c r="G4398">
        <v>131471</v>
      </c>
      <c r="H4398" s="1">
        <f>SUM($D$2:D4398)/SUM($D$2:$D$11829)</f>
        <v>0.99698106159862065</v>
      </c>
      <c r="I4398" t="str">
        <f t="shared" si="68"/>
        <v>C</v>
      </c>
    </row>
    <row r="4399" spans="1:9">
      <c r="A4399" t="s">
        <v>9277</v>
      </c>
      <c r="B4399" t="s">
        <v>9278</v>
      </c>
      <c r="C4399">
        <v>1</v>
      </c>
      <c r="D4399">
        <v>544544</v>
      </c>
      <c r="E4399">
        <v>0</v>
      </c>
      <c r="F4399" t="s">
        <v>178</v>
      </c>
      <c r="G4399">
        <v>0</v>
      </c>
      <c r="H4399" s="1">
        <f>SUM($D$2:D4399)/SUM($D$2:$D$11829)</f>
        <v>0.99698273481844479</v>
      </c>
      <c r="I4399" t="str">
        <f t="shared" si="68"/>
        <v>C</v>
      </c>
    </row>
    <row r="4400" spans="1:9">
      <c r="A4400" t="s">
        <v>9279</v>
      </c>
      <c r="B4400" t="s">
        <v>9280</v>
      </c>
      <c r="C4400">
        <v>3</v>
      </c>
      <c r="D4400">
        <v>544541.828125</v>
      </c>
      <c r="E4400">
        <v>0</v>
      </c>
      <c r="F4400" t="s">
        <v>9281</v>
      </c>
      <c r="G4400">
        <v>0</v>
      </c>
      <c r="H4400" s="1">
        <f>SUM($D$2:D4400)/SUM($D$2:$D$11829)</f>
        <v>0.9969844080315956</v>
      </c>
      <c r="I4400" t="str">
        <f t="shared" si="68"/>
        <v>C</v>
      </c>
    </row>
    <row r="4401" spans="1:9">
      <c r="A4401" t="s">
        <v>9282</v>
      </c>
      <c r="B4401" t="s">
        <v>9283</v>
      </c>
      <c r="C4401">
        <v>21</v>
      </c>
      <c r="D4401">
        <v>544196</v>
      </c>
      <c r="E4401">
        <v>0</v>
      </c>
      <c r="F4401" t="s">
        <v>52</v>
      </c>
      <c r="G4401">
        <v>458006</v>
      </c>
      <c r="H4401" s="1">
        <f>SUM($D$2:D4401)/SUM($D$2:$D$11829)</f>
        <v>0.99698608018212054</v>
      </c>
      <c r="I4401" t="str">
        <f t="shared" si="68"/>
        <v>C</v>
      </c>
    </row>
    <row r="4402" spans="1:9">
      <c r="A4402" t="s">
        <v>9284</v>
      </c>
      <c r="B4402" t="s">
        <v>9285</v>
      </c>
      <c r="C4402">
        <v>1</v>
      </c>
      <c r="D4402">
        <v>544123.25</v>
      </c>
      <c r="E4402">
        <v>0</v>
      </c>
      <c r="F4402" t="s">
        <v>1867</v>
      </c>
      <c r="G4402">
        <v>0</v>
      </c>
      <c r="H4402" s="1">
        <f>SUM($D$2:D4402)/SUM($D$2:$D$11829)</f>
        <v>0.99698775210910662</v>
      </c>
      <c r="I4402" t="str">
        <f t="shared" si="68"/>
        <v>C</v>
      </c>
    </row>
    <row r="4403" spans="1:9">
      <c r="A4403" t="s">
        <v>9286</v>
      </c>
      <c r="B4403" t="s">
        <v>9287</v>
      </c>
      <c r="C4403">
        <v>3</v>
      </c>
      <c r="D4403">
        <v>544028.2734375</v>
      </c>
      <c r="E4403">
        <v>0</v>
      </c>
      <c r="F4403" t="s">
        <v>1867</v>
      </c>
      <c r="G4403">
        <v>0</v>
      </c>
      <c r="H4403" s="1">
        <f>SUM($D$2:D4403)/SUM($D$2:$D$11829)</f>
        <v>0.99698942374425836</v>
      </c>
      <c r="I4403" t="str">
        <f t="shared" si="68"/>
        <v>C</v>
      </c>
    </row>
    <row r="4404" spans="1:9">
      <c r="A4404" t="s">
        <v>9288</v>
      </c>
      <c r="B4404" t="s">
        <v>9289</v>
      </c>
      <c r="C4404">
        <v>1</v>
      </c>
      <c r="D4404">
        <v>543921.1875</v>
      </c>
      <c r="E4404">
        <v>0</v>
      </c>
      <c r="F4404" t="s">
        <v>1867</v>
      </c>
      <c r="G4404">
        <v>0</v>
      </c>
      <c r="H4404" s="1">
        <f>SUM($D$2:D4404)/SUM($D$2:$D$11829)</f>
        <v>0.99699109505036732</v>
      </c>
      <c r="I4404" t="str">
        <f t="shared" si="68"/>
        <v>C</v>
      </c>
    </row>
    <row r="4405" spans="1:9">
      <c r="A4405" t="s">
        <v>9290</v>
      </c>
      <c r="B4405" t="s">
        <v>9291</v>
      </c>
      <c r="C4405">
        <v>1</v>
      </c>
      <c r="D4405">
        <v>542812.5</v>
      </c>
      <c r="E4405">
        <v>0</v>
      </c>
      <c r="F4405" t="s">
        <v>559</v>
      </c>
      <c r="G4405">
        <v>0</v>
      </c>
      <c r="H4405" s="1">
        <f>SUM($D$2:D4405)/SUM($D$2:$D$11829)</f>
        <v>0.99699276294981309</v>
      </c>
      <c r="I4405" t="str">
        <f t="shared" si="68"/>
        <v>C</v>
      </c>
    </row>
    <row r="4406" spans="1:9">
      <c r="A4406" t="s">
        <v>9292</v>
      </c>
      <c r="B4406" t="s">
        <v>9293</v>
      </c>
      <c r="C4406">
        <v>7</v>
      </c>
      <c r="D4406">
        <v>542631.724609375</v>
      </c>
      <c r="E4406">
        <v>0</v>
      </c>
      <c r="F4406" t="s">
        <v>1867</v>
      </c>
      <c r="G4406">
        <v>542631.724609375</v>
      </c>
      <c r="H4406" s="1">
        <f>SUM($D$2:D4406)/SUM($D$2:$D$11829)</f>
        <v>0.99699443029379065</v>
      </c>
      <c r="I4406" t="str">
        <f t="shared" si="68"/>
        <v>C</v>
      </c>
    </row>
    <row r="4407" spans="1:9">
      <c r="A4407" t="s">
        <v>9294</v>
      </c>
      <c r="B4407" t="s">
        <v>9295</v>
      </c>
      <c r="C4407">
        <v>1</v>
      </c>
      <c r="D4407">
        <v>542375</v>
      </c>
      <c r="E4407">
        <v>0</v>
      </c>
      <c r="F4407" t="s">
        <v>1867</v>
      </c>
      <c r="G4407">
        <v>0</v>
      </c>
      <c r="H4407" s="1">
        <f>SUM($D$2:D4407)/SUM($D$2:$D$11829)</f>
        <v>0.99699609684893065</v>
      </c>
      <c r="I4407" t="str">
        <f t="shared" si="68"/>
        <v>C</v>
      </c>
    </row>
    <row r="4408" spans="1:9">
      <c r="A4408" t="s">
        <v>9296</v>
      </c>
      <c r="B4408" t="s">
        <v>9297</v>
      </c>
      <c r="C4408">
        <v>3</v>
      </c>
      <c r="D4408">
        <v>542000</v>
      </c>
      <c r="E4408">
        <v>0</v>
      </c>
      <c r="F4408" t="s">
        <v>9298</v>
      </c>
      <c r="G4408">
        <v>0</v>
      </c>
      <c r="H4408" s="1">
        <f>SUM($D$2:D4408)/SUM($D$2:$D$11829)</f>
        <v>0.99699776225180858</v>
      </c>
      <c r="I4408" t="str">
        <f t="shared" si="68"/>
        <v>C</v>
      </c>
    </row>
    <row r="4409" spans="1:9">
      <c r="A4409" t="s">
        <v>9299</v>
      </c>
      <c r="B4409" t="s">
        <v>9300</v>
      </c>
      <c r="C4409">
        <v>1</v>
      </c>
      <c r="D4409">
        <v>541898.1875</v>
      </c>
      <c r="E4409">
        <v>0</v>
      </c>
      <c r="F4409" t="s">
        <v>2565</v>
      </c>
      <c r="G4409">
        <v>0</v>
      </c>
      <c r="H4409" s="1">
        <f>SUM($D$2:D4409)/SUM($D$2:$D$11829)</f>
        <v>0.99699942734184732</v>
      </c>
      <c r="I4409" t="str">
        <f t="shared" si="68"/>
        <v>C</v>
      </c>
    </row>
    <row r="4410" spans="1:9">
      <c r="A4410" t="s">
        <v>9301</v>
      </c>
      <c r="B4410" t="s">
        <v>9302</v>
      </c>
      <c r="C4410">
        <v>11</v>
      </c>
      <c r="D4410">
        <v>541877.60864257801</v>
      </c>
      <c r="E4410">
        <v>0</v>
      </c>
      <c r="F4410" t="s">
        <v>2664</v>
      </c>
      <c r="G4410">
        <v>0</v>
      </c>
      <c r="H4410" s="1">
        <f>SUM($D$2:D4410)/SUM($D$2:$D$11829)</f>
        <v>0.99700109236865342</v>
      </c>
      <c r="I4410" t="str">
        <f t="shared" si="68"/>
        <v>C</v>
      </c>
    </row>
    <row r="4411" spans="1:9">
      <c r="A4411" t="s">
        <v>9303</v>
      </c>
      <c r="B4411" t="s">
        <v>9304</v>
      </c>
      <c r="C4411">
        <v>4</v>
      </c>
      <c r="D4411">
        <v>540968.453125</v>
      </c>
      <c r="E4411">
        <v>0</v>
      </c>
      <c r="F4411" t="s">
        <v>1404</v>
      </c>
      <c r="G4411">
        <v>401203.96875</v>
      </c>
      <c r="H4411" s="1">
        <f>SUM($D$2:D4411)/SUM($D$2:$D$11829)</f>
        <v>0.99700275460189813</v>
      </c>
      <c r="I4411" t="str">
        <f t="shared" si="68"/>
        <v>C</v>
      </c>
    </row>
    <row r="4412" spans="1:9">
      <c r="A4412" t="s">
        <v>9305</v>
      </c>
      <c r="B4412" t="s">
        <v>9306</v>
      </c>
      <c r="C4412">
        <v>1</v>
      </c>
      <c r="D4412">
        <v>540939.875</v>
      </c>
      <c r="E4412">
        <v>0</v>
      </c>
      <c r="F4412" t="s">
        <v>145</v>
      </c>
      <c r="G4412">
        <v>0</v>
      </c>
      <c r="H4412" s="1">
        <f>SUM($D$2:D4412)/SUM($D$2:$D$11829)</f>
        <v>0.99700441674733098</v>
      </c>
      <c r="I4412" t="str">
        <f t="shared" si="68"/>
        <v>C</v>
      </c>
    </row>
    <row r="4413" spans="1:9">
      <c r="A4413" t="s">
        <v>9307</v>
      </c>
      <c r="B4413" t="s">
        <v>9308</v>
      </c>
      <c r="C4413">
        <v>2</v>
      </c>
      <c r="D4413">
        <v>540787.65625</v>
      </c>
      <c r="E4413">
        <v>0</v>
      </c>
      <c r="F4413" t="s">
        <v>152</v>
      </c>
      <c r="G4413">
        <v>540787.65625</v>
      </c>
      <c r="H4413" s="1">
        <f>SUM($D$2:D4413)/SUM($D$2:$D$11829)</f>
        <v>0.99700607842504141</v>
      </c>
      <c r="I4413" t="str">
        <f t="shared" si="68"/>
        <v>C</v>
      </c>
    </row>
    <row r="4414" spans="1:9">
      <c r="A4414" t="s">
        <v>9309</v>
      </c>
      <c r="B4414" t="s">
        <v>9310</v>
      </c>
      <c r="C4414">
        <v>1</v>
      </c>
      <c r="D4414">
        <v>540200</v>
      </c>
      <c r="E4414">
        <v>0</v>
      </c>
      <c r="F4414" t="s">
        <v>1867</v>
      </c>
      <c r="G4414">
        <v>0</v>
      </c>
      <c r="H4414" s="1">
        <f>SUM($D$2:D4414)/SUM($D$2:$D$11829)</f>
        <v>0.99700773829706102</v>
      </c>
      <c r="I4414" t="str">
        <f t="shared" si="68"/>
        <v>C</v>
      </c>
    </row>
    <row r="4415" spans="1:9">
      <c r="A4415" t="s">
        <v>9311</v>
      </c>
      <c r="B4415" t="s">
        <v>9312</v>
      </c>
      <c r="C4415">
        <v>1</v>
      </c>
      <c r="D4415">
        <v>540000</v>
      </c>
      <c r="E4415">
        <v>0</v>
      </c>
      <c r="F4415" t="s">
        <v>104</v>
      </c>
      <c r="G4415">
        <v>0</v>
      </c>
      <c r="H4415" s="1">
        <f>SUM($D$2:D4415)/SUM($D$2:$D$11829)</f>
        <v>0.99700939755454088</v>
      </c>
      <c r="I4415" t="str">
        <f t="shared" si="68"/>
        <v>C</v>
      </c>
    </row>
    <row r="4416" spans="1:9">
      <c r="A4416" t="s">
        <v>9313</v>
      </c>
      <c r="B4416" t="s">
        <v>9314</v>
      </c>
      <c r="C4416">
        <v>2</v>
      </c>
      <c r="D4416">
        <v>539704.439453125</v>
      </c>
      <c r="E4416">
        <v>0</v>
      </c>
      <c r="F4416" t="s">
        <v>6513</v>
      </c>
      <c r="G4416">
        <v>0</v>
      </c>
      <c r="H4416" s="1">
        <f>SUM($D$2:D4416)/SUM($D$2:$D$11829)</f>
        <v>0.99701105590385208</v>
      </c>
      <c r="I4416" t="str">
        <f t="shared" si="68"/>
        <v>C</v>
      </c>
    </row>
    <row r="4417" spans="1:9">
      <c r="A4417" t="s">
        <v>9315</v>
      </c>
      <c r="B4417" t="s">
        <v>9316</v>
      </c>
      <c r="C4417">
        <v>12</v>
      </c>
      <c r="D4417">
        <v>539506.77050781297</v>
      </c>
      <c r="E4417">
        <v>0</v>
      </c>
      <c r="F4417" t="s">
        <v>2320</v>
      </c>
      <c r="G4417">
        <v>54789.791015625</v>
      </c>
      <c r="H4417" s="1">
        <f>SUM($D$2:D4417)/SUM($D$2:$D$11829)</f>
        <v>0.99701271364578614</v>
      </c>
      <c r="I4417" t="str">
        <f t="shared" si="68"/>
        <v>C</v>
      </c>
    </row>
    <row r="4418" spans="1:9">
      <c r="A4418" t="s">
        <v>9317</v>
      </c>
      <c r="B4418" t="s">
        <v>9318</v>
      </c>
      <c r="C4418">
        <v>16</v>
      </c>
      <c r="D4418">
        <v>539033</v>
      </c>
      <c r="E4418">
        <v>0</v>
      </c>
      <c r="F4418" t="s">
        <v>52</v>
      </c>
      <c r="G4418">
        <v>539033</v>
      </c>
      <c r="H4418" s="1">
        <f>SUM($D$2:D4418)/SUM($D$2:$D$11829)</f>
        <v>0.99701436993196602</v>
      </c>
      <c r="I4418" t="str">
        <f t="shared" si="68"/>
        <v>C</v>
      </c>
    </row>
    <row r="4419" spans="1:9">
      <c r="A4419" t="s">
        <v>9319</v>
      </c>
      <c r="B4419" t="s">
        <v>9320</v>
      </c>
      <c r="C4419">
        <v>11</v>
      </c>
      <c r="D4419">
        <v>538925.482421875</v>
      </c>
      <c r="E4419">
        <v>0</v>
      </c>
      <c r="F4419" t="s">
        <v>52</v>
      </c>
      <c r="G4419">
        <v>44200</v>
      </c>
      <c r="H4419" s="1">
        <f>SUM($D$2:D4419)/SUM($D$2:$D$11829)</f>
        <v>0.9970160258877766</v>
      </c>
      <c r="I4419" t="str">
        <f t="shared" ref="I4419:I4482" si="69">IF(H4419&lt;=0.8,"A",IF(H4419&lt;=0.95,"B","C"))</f>
        <v>C</v>
      </c>
    </row>
    <row r="4420" spans="1:9">
      <c r="A4420" t="s">
        <v>9321</v>
      </c>
      <c r="B4420" t="s">
        <v>9322</v>
      </c>
      <c r="C4420">
        <v>3</v>
      </c>
      <c r="D4420">
        <v>538366.28125</v>
      </c>
      <c r="E4420">
        <v>0</v>
      </c>
      <c r="F4420" t="s">
        <v>206</v>
      </c>
      <c r="G4420">
        <v>40540</v>
      </c>
      <c r="H4420" s="1">
        <f>SUM($D$2:D4420)/SUM($D$2:$D$11829)</f>
        <v>0.99701768012533043</v>
      </c>
      <c r="I4420" t="str">
        <f t="shared" si="69"/>
        <v>C</v>
      </c>
    </row>
    <row r="4421" spans="1:9">
      <c r="A4421" t="s">
        <v>9323</v>
      </c>
      <c r="B4421" t="s">
        <v>9324</v>
      </c>
      <c r="C4421">
        <v>2</v>
      </c>
      <c r="D4421">
        <v>538272</v>
      </c>
      <c r="E4421">
        <v>0</v>
      </c>
      <c r="F4421" t="s">
        <v>104</v>
      </c>
      <c r="G4421">
        <v>538272</v>
      </c>
      <c r="H4421" s="1">
        <f>SUM($D$2:D4421)/SUM($D$2:$D$11829)</f>
        <v>0.99701933407318633</v>
      </c>
      <c r="I4421" t="str">
        <f t="shared" si="69"/>
        <v>C</v>
      </c>
    </row>
    <row r="4422" spans="1:9">
      <c r="A4422" t="s">
        <v>9325</v>
      </c>
      <c r="B4422" t="s">
        <v>9326</v>
      </c>
      <c r="C4422">
        <v>4</v>
      </c>
      <c r="D4422">
        <v>538231.5</v>
      </c>
      <c r="E4422">
        <v>0</v>
      </c>
      <c r="F4422" t="s">
        <v>104</v>
      </c>
      <c r="G4422">
        <v>0</v>
      </c>
      <c r="H4422" s="1">
        <f>SUM($D$2:D4422)/SUM($D$2:$D$11829)</f>
        <v>0.99702098789659788</v>
      </c>
      <c r="I4422" t="str">
        <f t="shared" si="69"/>
        <v>C</v>
      </c>
    </row>
    <row r="4423" spans="1:9">
      <c r="A4423" t="s">
        <v>9327</v>
      </c>
      <c r="B4423" t="s">
        <v>9328</v>
      </c>
      <c r="C4423">
        <v>1</v>
      </c>
      <c r="D4423">
        <v>537319.25</v>
      </c>
      <c r="E4423">
        <v>0</v>
      </c>
      <c r="F4423" t="s">
        <v>34</v>
      </c>
      <c r="G4423">
        <v>537319.25</v>
      </c>
      <c r="H4423" s="1">
        <f>SUM($D$2:D4423)/SUM($D$2:$D$11829)</f>
        <v>0.99702263891693976</v>
      </c>
      <c r="I4423" t="str">
        <f t="shared" si="69"/>
        <v>C</v>
      </c>
    </row>
    <row r="4424" spans="1:9">
      <c r="A4424" t="s">
        <v>9329</v>
      </c>
      <c r="B4424" t="s">
        <v>9330</v>
      </c>
      <c r="C4424">
        <v>2</v>
      </c>
      <c r="D4424">
        <v>537191</v>
      </c>
      <c r="E4424">
        <v>0</v>
      </c>
      <c r="F4424" t="s">
        <v>52</v>
      </c>
      <c r="G4424">
        <v>505750</v>
      </c>
      <c r="H4424" s="1">
        <f>SUM($D$2:D4424)/SUM($D$2:$D$11829)</f>
        <v>0.99702428954320799</v>
      </c>
      <c r="I4424" t="str">
        <f t="shared" si="69"/>
        <v>C</v>
      </c>
    </row>
    <row r="4425" spans="1:9">
      <c r="A4425" t="s">
        <v>9331</v>
      </c>
      <c r="B4425" t="s">
        <v>9332</v>
      </c>
      <c r="C4425">
        <v>12</v>
      </c>
      <c r="D4425">
        <v>536536.734375</v>
      </c>
      <c r="E4425">
        <v>0</v>
      </c>
      <c r="F4425" t="s">
        <v>52</v>
      </c>
      <c r="G4425">
        <v>495512.734375</v>
      </c>
      <c r="H4425" s="1">
        <f>SUM($D$2:D4425)/SUM($D$2:$D$11829)</f>
        <v>0.99702593815911489</v>
      </c>
      <c r="I4425" t="str">
        <f t="shared" si="69"/>
        <v>C</v>
      </c>
    </row>
    <row r="4426" spans="1:9">
      <c r="A4426" t="s">
        <v>9333</v>
      </c>
      <c r="B4426" t="s">
        <v>9334</v>
      </c>
      <c r="C4426">
        <v>8</v>
      </c>
      <c r="D4426">
        <v>536428.61376953102</v>
      </c>
      <c r="E4426">
        <v>0</v>
      </c>
      <c r="F4426" t="s">
        <v>104</v>
      </c>
      <c r="G4426">
        <v>4775</v>
      </c>
      <c r="H4426" s="1">
        <f>SUM($D$2:D4426)/SUM($D$2:$D$11829)</f>
        <v>0.99702758644279965</v>
      </c>
      <c r="I4426" t="str">
        <f t="shared" si="69"/>
        <v>C</v>
      </c>
    </row>
    <row r="4427" spans="1:9">
      <c r="A4427" t="s">
        <v>9335</v>
      </c>
      <c r="B4427" t="s">
        <v>9336</v>
      </c>
      <c r="C4427">
        <v>2</v>
      </c>
      <c r="D4427">
        <v>536064</v>
      </c>
      <c r="E4427">
        <v>0</v>
      </c>
      <c r="F4427" t="s">
        <v>1022</v>
      </c>
      <c r="G4427">
        <v>0</v>
      </c>
      <c r="H4427" s="1">
        <f>SUM($D$2:D4427)/SUM($D$2:$D$11829)</f>
        <v>0.99702923360613604</v>
      </c>
      <c r="I4427" t="str">
        <f t="shared" si="69"/>
        <v>C</v>
      </c>
    </row>
    <row r="4428" spans="1:9">
      <c r="A4428" t="s">
        <v>9337</v>
      </c>
      <c r="B4428" t="s">
        <v>9338</v>
      </c>
      <c r="C4428">
        <v>6</v>
      </c>
      <c r="D4428">
        <v>535816.681640625</v>
      </c>
      <c r="E4428">
        <v>0</v>
      </c>
      <c r="F4428" t="s">
        <v>1145</v>
      </c>
      <c r="G4428">
        <v>208936.681640625</v>
      </c>
      <c r="H4428" s="1">
        <f>SUM($D$2:D4428)/SUM($D$2:$D$11829)</f>
        <v>0.99703088000953766</v>
      </c>
      <c r="I4428" t="str">
        <f t="shared" si="69"/>
        <v>C</v>
      </c>
    </row>
    <row r="4429" spans="1:9">
      <c r="A4429" t="s">
        <v>9339</v>
      </c>
      <c r="B4429" t="s">
        <v>9340</v>
      </c>
      <c r="C4429">
        <v>10</v>
      </c>
      <c r="D4429">
        <v>535705.443359375</v>
      </c>
      <c r="E4429">
        <v>0</v>
      </c>
      <c r="F4429" t="s">
        <v>9341</v>
      </c>
      <c r="G4429">
        <v>0</v>
      </c>
      <c r="H4429" s="1">
        <f>SUM($D$2:D4429)/SUM($D$2:$D$11829)</f>
        <v>0.99703252607113735</v>
      </c>
      <c r="I4429" t="str">
        <f t="shared" si="69"/>
        <v>C</v>
      </c>
    </row>
    <row r="4430" spans="1:9">
      <c r="A4430" t="s">
        <v>9342</v>
      </c>
      <c r="B4430" t="s">
        <v>9343</v>
      </c>
      <c r="C4430">
        <v>6</v>
      </c>
      <c r="D4430">
        <v>535446.35095214797</v>
      </c>
      <c r="E4430">
        <v>0</v>
      </c>
      <c r="F4430" t="s">
        <v>2664</v>
      </c>
      <c r="G4430">
        <v>0</v>
      </c>
      <c r="H4430" s="1">
        <f>SUM($D$2:D4430)/SUM($D$2:$D$11829)</f>
        <v>0.9970341713366242</v>
      </c>
      <c r="I4430" t="str">
        <f t="shared" si="69"/>
        <v>C</v>
      </c>
    </row>
    <row r="4431" spans="1:9">
      <c r="A4431" t="s">
        <v>9344</v>
      </c>
      <c r="B4431" t="s">
        <v>9345</v>
      </c>
      <c r="C4431">
        <v>3</v>
      </c>
      <c r="D4431">
        <v>535300</v>
      </c>
      <c r="E4431">
        <v>0</v>
      </c>
      <c r="F4431" t="s">
        <v>272</v>
      </c>
      <c r="G4431">
        <v>0</v>
      </c>
      <c r="H4431" s="1">
        <f>SUM($D$2:D4431)/SUM($D$2:$D$11829)</f>
        <v>0.99703581615241854</v>
      </c>
      <c r="I4431" t="str">
        <f t="shared" si="69"/>
        <v>C</v>
      </c>
    </row>
    <row r="4432" spans="1:9">
      <c r="A4432" t="s">
        <v>9346</v>
      </c>
      <c r="B4432" t="s">
        <v>9347</v>
      </c>
      <c r="C4432">
        <v>2</v>
      </c>
      <c r="D4432">
        <v>535202.40625</v>
      </c>
      <c r="E4432">
        <v>0</v>
      </c>
      <c r="F4432" t="s">
        <v>9348</v>
      </c>
      <c r="G4432">
        <v>0</v>
      </c>
      <c r="H4432" s="1">
        <f>SUM($D$2:D4432)/SUM($D$2:$D$11829)</f>
        <v>0.99703746066833665</v>
      </c>
      <c r="I4432" t="str">
        <f t="shared" si="69"/>
        <v>C</v>
      </c>
    </row>
    <row r="4433" spans="1:9">
      <c r="A4433" t="s">
        <v>9349</v>
      </c>
      <c r="B4433" t="s">
        <v>9350</v>
      </c>
      <c r="C4433">
        <v>2</v>
      </c>
      <c r="D4433">
        <v>534811.474609375</v>
      </c>
      <c r="E4433">
        <v>0</v>
      </c>
      <c r="F4433" t="s">
        <v>1685</v>
      </c>
      <c r="G4433">
        <v>534811.474609375</v>
      </c>
      <c r="H4433" s="1">
        <f>SUM($D$2:D4433)/SUM($D$2:$D$11829)</f>
        <v>0.99703910398303952</v>
      </c>
      <c r="I4433" t="str">
        <f t="shared" si="69"/>
        <v>C</v>
      </c>
    </row>
    <row r="4434" spans="1:9">
      <c r="A4434" t="s">
        <v>9351</v>
      </c>
      <c r="B4434" t="s">
        <v>9352</v>
      </c>
      <c r="C4434">
        <v>4</v>
      </c>
      <c r="D4434">
        <v>534780</v>
      </c>
      <c r="E4434">
        <v>0</v>
      </c>
      <c r="F4434" t="s">
        <v>170</v>
      </c>
      <c r="G4434">
        <v>0</v>
      </c>
      <c r="H4434" s="1">
        <f>SUM($D$2:D4434)/SUM($D$2:$D$11829)</f>
        <v>0.99704074720103031</v>
      </c>
      <c r="I4434" t="str">
        <f t="shared" si="69"/>
        <v>C</v>
      </c>
    </row>
    <row r="4435" spans="1:9">
      <c r="A4435" t="s">
        <v>9353</v>
      </c>
      <c r="B4435" t="s">
        <v>9354</v>
      </c>
      <c r="C4435">
        <v>2</v>
      </c>
      <c r="D4435">
        <v>534272.1640625</v>
      </c>
      <c r="E4435">
        <v>0</v>
      </c>
      <c r="F4435" t="s">
        <v>1867</v>
      </c>
      <c r="G4435">
        <v>0</v>
      </c>
      <c r="H4435" s="1">
        <f>SUM($D$2:D4435)/SUM($D$2:$D$11829)</f>
        <v>0.9970423888585942</v>
      </c>
      <c r="I4435" t="str">
        <f t="shared" si="69"/>
        <v>C</v>
      </c>
    </row>
    <row r="4436" spans="1:9">
      <c r="A4436" t="s">
        <v>9355</v>
      </c>
      <c r="B4436" t="s">
        <v>9356</v>
      </c>
      <c r="C4436">
        <v>3</v>
      </c>
      <c r="D4436">
        <v>534005.875</v>
      </c>
      <c r="E4436">
        <v>0</v>
      </c>
      <c r="F4436" t="s">
        <v>206</v>
      </c>
      <c r="G4436">
        <v>534005.875</v>
      </c>
      <c r="H4436" s="1">
        <f>SUM($D$2:D4436)/SUM($D$2:$D$11829)</f>
        <v>0.99704402969793193</v>
      </c>
      <c r="I4436" t="str">
        <f t="shared" si="69"/>
        <v>C</v>
      </c>
    </row>
    <row r="4437" spans="1:9">
      <c r="A4437" t="s">
        <v>9357</v>
      </c>
      <c r="B4437" t="s">
        <v>9358</v>
      </c>
      <c r="C4437">
        <v>3</v>
      </c>
      <c r="D4437">
        <v>533717.859375</v>
      </c>
      <c r="E4437">
        <v>0</v>
      </c>
      <c r="F4437" t="s">
        <v>602</v>
      </c>
      <c r="G4437">
        <v>0</v>
      </c>
      <c r="H4437" s="1">
        <f>SUM($D$2:D4437)/SUM($D$2:$D$11829)</f>
        <v>0.99704566965228425</v>
      </c>
      <c r="I4437" t="str">
        <f t="shared" si="69"/>
        <v>C</v>
      </c>
    </row>
    <row r="4438" spans="1:9">
      <c r="A4438" t="s">
        <v>9359</v>
      </c>
      <c r="B4438" t="s">
        <v>9360</v>
      </c>
      <c r="C4438">
        <v>3</v>
      </c>
      <c r="D4438">
        <v>533632</v>
      </c>
      <c r="E4438">
        <v>0</v>
      </c>
      <c r="F4438" t="s">
        <v>1867</v>
      </c>
      <c r="G4438">
        <v>533632</v>
      </c>
      <c r="H4438" s="1">
        <f>SUM($D$2:D4438)/SUM($D$2:$D$11829)</f>
        <v>0.9970473093428166</v>
      </c>
      <c r="I4438" t="str">
        <f t="shared" si="69"/>
        <v>C</v>
      </c>
    </row>
    <row r="4439" spans="1:9">
      <c r="A4439" t="s">
        <v>9361</v>
      </c>
      <c r="B4439" t="s">
        <v>9362</v>
      </c>
      <c r="C4439">
        <v>3</v>
      </c>
      <c r="D4439">
        <v>533380</v>
      </c>
      <c r="E4439">
        <v>0</v>
      </c>
      <c r="F4439" t="s">
        <v>708</v>
      </c>
      <c r="G4439">
        <v>106847</v>
      </c>
      <c r="H4439" s="1">
        <f>SUM($D$2:D4439)/SUM($D$2:$D$11829)</f>
        <v>0.99704894825902879</v>
      </c>
      <c r="I4439" t="str">
        <f t="shared" si="69"/>
        <v>C</v>
      </c>
    </row>
    <row r="4440" spans="1:9">
      <c r="A4440" t="s">
        <v>9363</v>
      </c>
      <c r="B4440" t="s">
        <v>9364</v>
      </c>
      <c r="C4440">
        <v>3</v>
      </c>
      <c r="D4440">
        <v>532510.171875</v>
      </c>
      <c r="E4440">
        <v>0</v>
      </c>
      <c r="F4440" t="s">
        <v>1070</v>
      </c>
      <c r="G4440">
        <v>0</v>
      </c>
      <c r="H4440" s="1">
        <f>SUM($D$2:D4440)/SUM($D$2:$D$11829)</f>
        <v>0.99705058450252093</v>
      </c>
      <c r="I4440" t="str">
        <f t="shared" si="69"/>
        <v>C</v>
      </c>
    </row>
    <row r="4441" spans="1:9">
      <c r="A4441" t="s">
        <v>9365</v>
      </c>
      <c r="B4441" t="s">
        <v>9366</v>
      </c>
      <c r="C4441">
        <v>12</v>
      </c>
      <c r="D4441">
        <v>532114.947265625</v>
      </c>
      <c r="E4441">
        <v>0</v>
      </c>
      <c r="F4441" t="s">
        <v>584</v>
      </c>
      <c r="G4441">
        <v>0</v>
      </c>
      <c r="H4441" s="1">
        <f>SUM($D$2:D4441)/SUM($D$2:$D$11829)</f>
        <v>0.99705221953160683</v>
      </c>
      <c r="I4441" t="str">
        <f t="shared" si="69"/>
        <v>C</v>
      </c>
    </row>
    <row r="4442" spans="1:9">
      <c r="A4442" t="s">
        <v>9367</v>
      </c>
      <c r="B4442" t="s">
        <v>9368</v>
      </c>
      <c r="C4442">
        <v>5</v>
      </c>
      <c r="D4442">
        <v>532025</v>
      </c>
      <c r="E4442">
        <v>0</v>
      </c>
      <c r="F4442" t="s">
        <v>20</v>
      </c>
      <c r="G4442">
        <v>0</v>
      </c>
      <c r="H4442" s="1">
        <f>SUM($D$2:D4442)/SUM($D$2:$D$11829)</f>
        <v>0.99705385428431181</v>
      </c>
      <c r="I4442" t="str">
        <f t="shared" si="69"/>
        <v>C</v>
      </c>
    </row>
    <row r="4443" spans="1:9">
      <c r="A4443" t="s">
        <v>9369</v>
      </c>
      <c r="B4443" t="s">
        <v>9370</v>
      </c>
      <c r="C4443">
        <v>2</v>
      </c>
      <c r="D4443">
        <v>531839.578125</v>
      </c>
      <c r="E4443">
        <v>0</v>
      </c>
      <c r="F4443" t="s">
        <v>1070</v>
      </c>
      <c r="G4443">
        <v>531839.578125</v>
      </c>
      <c r="H4443" s="1">
        <f>SUM($D$2:D4443)/SUM($D$2:$D$11829)</f>
        <v>0.99705548846727121</v>
      </c>
      <c r="I4443" t="str">
        <f t="shared" si="69"/>
        <v>C</v>
      </c>
    </row>
    <row r="4444" spans="1:9">
      <c r="A4444" t="s">
        <v>9371</v>
      </c>
      <c r="B4444" t="s">
        <v>9372</v>
      </c>
      <c r="C4444">
        <v>1</v>
      </c>
      <c r="D4444">
        <v>531791.4375</v>
      </c>
      <c r="E4444">
        <v>0</v>
      </c>
      <c r="F4444" t="s">
        <v>1867</v>
      </c>
      <c r="G4444">
        <v>0</v>
      </c>
      <c r="H4444" s="1">
        <f>SUM($D$2:D4444)/SUM($D$2:$D$11829)</f>
        <v>0.99705712250230893</v>
      </c>
      <c r="I4444" t="str">
        <f t="shared" si="69"/>
        <v>C</v>
      </c>
    </row>
    <row r="4445" spans="1:9">
      <c r="A4445" t="s">
        <v>9373</v>
      </c>
      <c r="B4445" t="s">
        <v>9374</v>
      </c>
      <c r="C4445">
        <v>6</v>
      </c>
      <c r="D4445">
        <v>531780.609375</v>
      </c>
      <c r="E4445">
        <v>0</v>
      </c>
      <c r="F4445" t="s">
        <v>1867</v>
      </c>
      <c r="G4445">
        <v>0</v>
      </c>
      <c r="H4445" s="1">
        <f>SUM($D$2:D4445)/SUM($D$2:$D$11829)</f>
        <v>0.99705875650407516</v>
      </c>
      <c r="I4445" t="str">
        <f t="shared" si="69"/>
        <v>C</v>
      </c>
    </row>
    <row r="4446" spans="1:9">
      <c r="A4446" t="s">
        <v>9375</v>
      </c>
      <c r="B4446" t="s">
        <v>9376</v>
      </c>
      <c r="C4446">
        <v>12</v>
      </c>
      <c r="D4446">
        <v>531607.80859375</v>
      </c>
      <c r="E4446">
        <v>0</v>
      </c>
      <c r="F4446" t="s">
        <v>52</v>
      </c>
      <c r="G4446">
        <v>214392.65234375</v>
      </c>
      <c r="H4446" s="1">
        <f>SUM($D$2:D4446)/SUM($D$2:$D$11829)</f>
        <v>0.99706038997487645</v>
      </c>
      <c r="I4446" t="str">
        <f t="shared" si="69"/>
        <v>C</v>
      </c>
    </row>
    <row r="4447" spans="1:9">
      <c r="A4447" t="s">
        <v>9377</v>
      </c>
      <c r="B4447" t="s">
        <v>9378</v>
      </c>
      <c r="C4447">
        <v>1</v>
      </c>
      <c r="D4447">
        <v>531509.125</v>
      </c>
      <c r="E4447">
        <v>0</v>
      </c>
      <c r="F4447" t="s">
        <v>722</v>
      </c>
      <c r="G4447">
        <v>531509.125</v>
      </c>
      <c r="H4447" s="1">
        <f>SUM($D$2:D4447)/SUM($D$2:$D$11829)</f>
        <v>0.99706202314245285</v>
      </c>
      <c r="I4447" t="str">
        <f t="shared" si="69"/>
        <v>C</v>
      </c>
    </row>
    <row r="4448" spans="1:9">
      <c r="A4448" t="s">
        <v>9379</v>
      </c>
      <c r="B4448" t="s">
        <v>9380</v>
      </c>
      <c r="C4448">
        <v>1</v>
      </c>
      <c r="D4448">
        <v>531295.9375</v>
      </c>
      <c r="E4448">
        <v>0</v>
      </c>
      <c r="F4448" t="s">
        <v>6025</v>
      </c>
      <c r="G4448">
        <v>531295.9375</v>
      </c>
      <c r="H4448" s="1">
        <f>SUM($D$2:D4448)/SUM($D$2:$D$11829)</f>
        <v>0.99706365565496824</v>
      </c>
      <c r="I4448" t="str">
        <f t="shared" si="69"/>
        <v>C</v>
      </c>
    </row>
    <row r="4449" spans="1:9">
      <c r="A4449" t="s">
        <v>9381</v>
      </c>
      <c r="B4449" t="s">
        <v>9382</v>
      </c>
      <c r="C4449">
        <v>1</v>
      </c>
      <c r="D4449">
        <v>531227.0625</v>
      </c>
      <c r="E4449">
        <v>0</v>
      </c>
      <c r="F4449" t="s">
        <v>708</v>
      </c>
      <c r="G4449">
        <v>531227.0625</v>
      </c>
      <c r="H4449" s="1">
        <f>SUM($D$2:D4449)/SUM($D$2:$D$11829)</f>
        <v>0.99706528795585148</v>
      </c>
      <c r="I4449" t="str">
        <f t="shared" si="69"/>
        <v>C</v>
      </c>
    </row>
    <row r="4450" spans="1:9">
      <c r="A4450" t="s">
        <v>9383</v>
      </c>
      <c r="B4450" t="s">
        <v>9384</v>
      </c>
      <c r="C4450">
        <v>1</v>
      </c>
      <c r="D4450">
        <v>531156.9375</v>
      </c>
      <c r="E4450">
        <v>0</v>
      </c>
      <c r="F4450" t="s">
        <v>1883</v>
      </c>
      <c r="G4450">
        <v>0</v>
      </c>
      <c r="H4450" s="1">
        <f>SUM($D$2:D4450)/SUM($D$2:$D$11829)</f>
        <v>0.99706692004126163</v>
      </c>
      <c r="I4450" t="str">
        <f t="shared" si="69"/>
        <v>C</v>
      </c>
    </row>
    <row r="4451" spans="1:9">
      <c r="A4451" t="s">
        <v>9385</v>
      </c>
      <c r="B4451" t="s">
        <v>9386</v>
      </c>
      <c r="C4451">
        <v>7</v>
      </c>
      <c r="D4451">
        <v>530855.80859375</v>
      </c>
      <c r="E4451">
        <v>0</v>
      </c>
      <c r="F4451" t="s">
        <v>1414</v>
      </c>
      <c r="G4451">
        <v>530855.80859375</v>
      </c>
      <c r="H4451" s="1">
        <f>SUM($D$2:D4451)/SUM($D$2:$D$11829)</f>
        <v>0.99706855120139337</v>
      </c>
      <c r="I4451" t="str">
        <f t="shared" si="69"/>
        <v>C</v>
      </c>
    </row>
    <row r="4452" spans="1:9">
      <c r="A4452" t="s">
        <v>9387</v>
      </c>
      <c r="B4452" t="s">
        <v>9388</v>
      </c>
      <c r="C4452">
        <v>5</v>
      </c>
      <c r="D4452">
        <v>530797.9921875</v>
      </c>
      <c r="E4452">
        <v>0</v>
      </c>
      <c r="F4452" t="s">
        <v>175</v>
      </c>
      <c r="G4452">
        <v>10500</v>
      </c>
      <c r="H4452" s="1">
        <f>SUM($D$2:D4452)/SUM($D$2:$D$11829)</f>
        <v>0.99707018218387267</v>
      </c>
      <c r="I4452" t="str">
        <f t="shared" si="69"/>
        <v>C</v>
      </c>
    </row>
    <row r="4453" spans="1:9">
      <c r="A4453" t="s">
        <v>9389</v>
      </c>
      <c r="B4453" t="s">
        <v>9390</v>
      </c>
      <c r="C4453">
        <v>2</v>
      </c>
      <c r="D4453">
        <v>530690.6875</v>
      </c>
      <c r="E4453">
        <v>0</v>
      </c>
      <c r="F4453" t="s">
        <v>23</v>
      </c>
      <c r="G4453">
        <v>0</v>
      </c>
      <c r="H4453" s="1">
        <f>SUM($D$2:D4453)/SUM($D$2:$D$11829)</f>
        <v>0.99707181283663693</v>
      </c>
      <c r="I4453" t="str">
        <f t="shared" si="69"/>
        <v>C</v>
      </c>
    </row>
    <row r="4454" spans="1:9">
      <c r="A4454" t="s">
        <v>9391</v>
      </c>
      <c r="B4454" t="s">
        <v>9392</v>
      </c>
      <c r="C4454">
        <v>1</v>
      </c>
      <c r="D4454">
        <v>530500</v>
      </c>
      <c r="E4454">
        <v>0</v>
      </c>
      <c r="F4454" t="s">
        <v>1178</v>
      </c>
      <c r="G4454">
        <v>530500</v>
      </c>
      <c r="H4454" s="1">
        <f>SUM($D$2:D4454)/SUM($D$2:$D$11829)</f>
        <v>0.99707344290347588</v>
      </c>
      <c r="I4454" t="str">
        <f t="shared" si="69"/>
        <v>C</v>
      </c>
    </row>
    <row r="4455" spans="1:9">
      <c r="A4455" t="s">
        <v>9393</v>
      </c>
      <c r="B4455" t="s">
        <v>9394</v>
      </c>
      <c r="C4455">
        <v>2</v>
      </c>
      <c r="D4455">
        <v>530480.4375</v>
      </c>
      <c r="E4455">
        <v>0</v>
      </c>
      <c r="F4455" t="s">
        <v>1586</v>
      </c>
      <c r="G4455">
        <v>0</v>
      </c>
      <c r="H4455" s="1">
        <f>SUM($D$2:D4455)/SUM($D$2:$D$11829)</f>
        <v>0.99707507291020514</v>
      </c>
      <c r="I4455" t="str">
        <f t="shared" si="69"/>
        <v>C</v>
      </c>
    </row>
    <row r="4456" spans="1:9">
      <c r="A4456" t="s">
        <v>9395</v>
      </c>
      <c r="B4456" t="s">
        <v>9396</v>
      </c>
      <c r="C4456">
        <v>1</v>
      </c>
      <c r="D4456">
        <v>529724.625</v>
      </c>
      <c r="E4456">
        <v>0</v>
      </c>
      <c r="F4456" t="s">
        <v>8851</v>
      </c>
      <c r="G4456">
        <v>0</v>
      </c>
      <c r="H4456" s="1">
        <f>SUM($D$2:D4456)/SUM($D$2:$D$11829)</f>
        <v>0.99707670059455011</v>
      </c>
      <c r="I4456" t="str">
        <f t="shared" si="69"/>
        <v>C</v>
      </c>
    </row>
    <row r="4457" spans="1:9">
      <c r="A4457" t="s">
        <v>9397</v>
      </c>
      <c r="B4457" t="s">
        <v>9398</v>
      </c>
      <c r="C4457">
        <v>3</v>
      </c>
      <c r="D4457">
        <v>529620</v>
      </c>
      <c r="E4457">
        <v>0</v>
      </c>
      <c r="F4457" t="s">
        <v>1745</v>
      </c>
      <c r="G4457">
        <v>0</v>
      </c>
      <c r="H4457" s="1">
        <f>SUM($D$2:D4457)/SUM($D$2:$D$11829)</f>
        <v>0.99707832795741391</v>
      </c>
      <c r="I4457" t="str">
        <f t="shared" si="69"/>
        <v>C</v>
      </c>
    </row>
    <row r="4458" spans="1:9">
      <c r="A4458" t="s">
        <v>9399</v>
      </c>
      <c r="B4458" t="s">
        <v>9400</v>
      </c>
      <c r="C4458">
        <v>2</v>
      </c>
      <c r="D4458">
        <v>528872</v>
      </c>
      <c r="E4458">
        <v>0</v>
      </c>
      <c r="F4458" t="s">
        <v>34</v>
      </c>
      <c r="G4458">
        <v>528872</v>
      </c>
      <c r="H4458" s="1">
        <f>SUM($D$2:D4458)/SUM($D$2:$D$11829)</f>
        <v>0.99707995302189889</v>
      </c>
      <c r="I4458" t="str">
        <f t="shared" si="69"/>
        <v>C</v>
      </c>
    </row>
    <row r="4459" spans="1:9">
      <c r="A4459" t="s">
        <v>9401</v>
      </c>
      <c r="B4459" t="s">
        <v>9402</v>
      </c>
      <c r="C4459">
        <v>2</v>
      </c>
      <c r="D4459">
        <v>528384</v>
      </c>
      <c r="E4459">
        <v>0</v>
      </c>
      <c r="F4459" t="s">
        <v>2960</v>
      </c>
      <c r="G4459">
        <v>0</v>
      </c>
      <c r="H4459" s="1">
        <f>SUM($D$2:D4459)/SUM($D$2:$D$11829)</f>
        <v>0.99708157658690666</v>
      </c>
      <c r="I4459" t="str">
        <f t="shared" si="69"/>
        <v>C</v>
      </c>
    </row>
    <row r="4460" spans="1:9">
      <c r="A4460" t="s">
        <v>9403</v>
      </c>
      <c r="B4460" t="s">
        <v>9404</v>
      </c>
      <c r="C4460">
        <v>10</v>
      </c>
      <c r="D4460">
        <v>528228.97692871105</v>
      </c>
      <c r="E4460">
        <v>0</v>
      </c>
      <c r="F4460" t="s">
        <v>2664</v>
      </c>
      <c r="G4460">
        <v>528228.97692871105</v>
      </c>
      <c r="H4460" s="1">
        <f>SUM($D$2:D4460)/SUM($D$2:$D$11829)</f>
        <v>0.99708319967557524</v>
      </c>
      <c r="I4460" t="str">
        <f t="shared" si="69"/>
        <v>C</v>
      </c>
    </row>
    <row r="4461" spans="1:9">
      <c r="A4461" t="s">
        <v>9405</v>
      </c>
      <c r="B4461" t="s">
        <v>9406</v>
      </c>
      <c r="C4461">
        <v>11</v>
      </c>
      <c r="D4461">
        <v>527419.04394531297</v>
      </c>
      <c r="E4461">
        <v>0</v>
      </c>
      <c r="F4461" t="s">
        <v>145</v>
      </c>
      <c r="G4461">
        <v>7185.9501953125</v>
      </c>
      <c r="H4461" s="1">
        <f>SUM($D$2:D4461)/SUM($D$2:$D$11829)</f>
        <v>0.99708482027556355</v>
      </c>
      <c r="I4461" t="str">
        <f t="shared" si="69"/>
        <v>C</v>
      </c>
    </row>
    <row r="4462" spans="1:9">
      <c r="A4462" t="s">
        <v>9407</v>
      </c>
      <c r="B4462" t="s">
        <v>9408</v>
      </c>
      <c r="C4462">
        <v>4</v>
      </c>
      <c r="D4462">
        <v>527149.38183593797</v>
      </c>
      <c r="E4462">
        <v>0</v>
      </c>
      <c r="F4462" t="s">
        <v>14</v>
      </c>
      <c r="G4462">
        <v>448399.8125</v>
      </c>
      <c r="H4462" s="1">
        <f>SUM($D$2:D4462)/SUM($D$2:$D$11829)</f>
        <v>0.99708644004696134</v>
      </c>
      <c r="I4462" t="str">
        <f t="shared" si="69"/>
        <v>C</v>
      </c>
    </row>
    <row r="4463" spans="1:9">
      <c r="A4463" t="s">
        <v>9409</v>
      </c>
      <c r="B4463" t="s">
        <v>9410</v>
      </c>
      <c r="C4463">
        <v>2</v>
      </c>
      <c r="D4463">
        <v>526983.875</v>
      </c>
      <c r="E4463">
        <v>0</v>
      </c>
      <c r="F4463" t="s">
        <v>559</v>
      </c>
      <c r="G4463">
        <v>0</v>
      </c>
      <c r="H4463" s="1">
        <f>SUM($D$2:D4463)/SUM($D$2:$D$11829)</f>
        <v>0.99708805930980637</v>
      </c>
      <c r="I4463" t="str">
        <f t="shared" si="69"/>
        <v>C</v>
      </c>
    </row>
    <row r="4464" spans="1:9">
      <c r="A4464" t="s">
        <v>9411</v>
      </c>
      <c r="B4464" t="s">
        <v>9412</v>
      </c>
      <c r="C4464">
        <v>11</v>
      </c>
      <c r="D4464">
        <v>526500</v>
      </c>
      <c r="E4464">
        <v>0</v>
      </c>
      <c r="F4464" t="s">
        <v>52</v>
      </c>
      <c r="G4464">
        <v>526500</v>
      </c>
      <c r="H4464" s="1">
        <f>SUM($D$2:D4464)/SUM($D$2:$D$11829)</f>
        <v>0.99708967708584917</v>
      </c>
      <c r="I4464" t="str">
        <f t="shared" si="69"/>
        <v>C</v>
      </c>
    </row>
    <row r="4465" spans="1:9">
      <c r="A4465" t="s">
        <v>9413</v>
      </c>
      <c r="B4465" t="s">
        <v>9414</v>
      </c>
      <c r="C4465">
        <v>5</v>
      </c>
      <c r="D4465">
        <v>526325</v>
      </c>
      <c r="E4465">
        <v>0</v>
      </c>
      <c r="F4465" t="s">
        <v>52</v>
      </c>
      <c r="G4465">
        <v>0</v>
      </c>
      <c r="H4465" s="1">
        <f>SUM($D$2:D4465)/SUM($D$2:$D$11829)</f>
        <v>0.99709129432416965</v>
      </c>
      <c r="I4465" t="str">
        <f t="shared" si="69"/>
        <v>C</v>
      </c>
    </row>
    <row r="4466" spans="1:9">
      <c r="A4466" t="s">
        <v>9415</v>
      </c>
      <c r="B4466" t="s">
        <v>9416</v>
      </c>
      <c r="C4466">
        <v>8</v>
      </c>
      <c r="D4466">
        <v>526254</v>
      </c>
      <c r="E4466">
        <v>0</v>
      </c>
      <c r="F4466" t="s">
        <v>9417</v>
      </c>
      <c r="G4466">
        <v>62100</v>
      </c>
      <c r="H4466" s="1">
        <f>SUM($D$2:D4466)/SUM($D$2:$D$11829)</f>
        <v>0.99709291134432854</v>
      </c>
      <c r="I4466" t="str">
        <f t="shared" si="69"/>
        <v>C</v>
      </c>
    </row>
    <row r="4467" spans="1:9">
      <c r="A4467" t="s">
        <v>9418</v>
      </c>
      <c r="B4467" t="s">
        <v>9419</v>
      </c>
      <c r="C4467">
        <v>2</v>
      </c>
      <c r="D4467">
        <v>525900.09375</v>
      </c>
      <c r="E4467">
        <v>0</v>
      </c>
      <c r="F4467" t="s">
        <v>919</v>
      </c>
      <c r="G4467">
        <v>525900.09375</v>
      </c>
      <c r="H4467" s="1">
        <f>SUM($D$2:D4467)/SUM($D$2:$D$11829)</f>
        <v>0.99709452727703995</v>
      </c>
      <c r="I4467" t="str">
        <f t="shared" si="69"/>
        <v>C</v>
      </c>
    </row>
    <row r="4468" spans="1:9">
      <c r="A4468" t="s">
        <v>9420</v>
      </c>
      <c r="B4468" t="s">
        <v>9421</v>
      </c>
      <c r="C4468">
        <v>2</v>
      </c>
      <c r="D4468">
        <v>525498</v>
      </c>
      <c r="E4468">
        <v>0</v>
      </c>
      <c r="F4468" t="s">
        <v>3325</v>
      </c>
      <c r="G4468">
        <v>0</v>
      </c>
      <c r="H4468" s="1">
        <f>SUM($D$2:D4468)/SUM($D$2:$D$11829)</f>
        <v>0.99709614197423835</v>
      </c>
      <c r="I4468" t="str">
        <f t="shared" si="69"/>
        <v>C</v>
      </c>
    </row>
    <row r="4469" spans="1:9">
      <c r="A4469" t="s">
        <v>9422</v>
      </c>
      <c r="B4469" t="s">
        <v>9423</v>
      </c>
      <c r="C4469">
        <v>3</v>
      </c>
      <c r="D4469">
        <v>525300</v>
      </c>
      <c r="E4469">
        <v>0</v>
      </c>
      <c r="F4469" t="s">
        <v>1799</v>
      </c>
      <c r="G4469">
        <v>0</v>
      </c>
      <c r="H4469" s="1">
        <f>SUM($D$2:D4469)/SUM($D$2:$D$11829)</f>
        <v>0.99709775606304241</v>
      </c>
      <c r="I4469" t="str">
        <f t="shared" si="69"/>
        <v>C</v>
      </c>
    </row>
    <row r="4470" spans="1:9">
      <c r="A4470" t="s">
        <v>9424</v>
      </c>
      <c r="B4470" t="s">
        <v>9425</v>
      </c>
      <c r="C4470">
        <v>3</v>
      </c>
      <c r="D4470">
        <v>525294.78515625</v>
      </c>
      <c r="E4470">
        <v>0</v>
      </c>
      <c r="F4470" t="s">
        <v>727</v>
      </c>
      <c r="G4470">
        <v>0</v>
      </c>
      <c r="H4470" s="1">
        <f>SUM($D$2:D4470)/SUM($D$2:$D$11829)</f>
        <v>0.99709937013582273</v>
      </c>
      <c r="I4470" t="str">
        <f t="shared" si="69"/>
        <v>C</v>
      </c>
    </row>
    <row r="4471" spans="1:9">
      <c r="A4471" t="s">
        <v>9426</v>
      </c>
      <c r="B4471" t="s">
        <v>9427</v>
      </c>
      <c r="C4471">
        <v>1</v>
      </c>
      <c r="D4471">
        <v>525235.625</v>
      </c>
      <c r="E4471">
        <v>0</v>
      </c>
      <c r="F4471" t="s">
        <v>1867</v>
      </c>
      <c r="G4471">
        <v>0</v>
      </c>
      <c r="H4471" s="1">
        <f>SUM($D$2:D4471)/SUM($D$2:$D$11829)</f>
        <v>0.99710098402682168</v>
      </c>
      <c r="I4471" t="str">
        <f t="shared" si="69"/>
        <v>C</v>
      </c>
    </row>
    <row r="4472" spans="1:9">
      <c r="A4472" t="s">
        <v>9428</v>
      </c>
      <c r="B4472" t="s">
        <v>9429</v>
      </c>
      <c r="C4472">
        <v>9</v>
      </c>
      <c r="D4472">
        <v>525056.87792968797</v>
      </c>
      <c r="E4472">
        <v>0</v>
      </c>
      <c r="F4472" t="s">
        <v>206</v>
      </c>
      <c r="G4472">
        <v>525056.87792968797</v>
      </c>
      <c r="H4472" s="1">
        <f>SUM($D$2:D4472)/SUM($D$2:$D$11829)</f>
        <v>0.99710259736858475</v>
      </c>
      <c r="I4472" t="str">
        <f t="shared" si="69"/>
        <v>C</v>
      </c>
    </row>
    <row r="4473" spans="1:9">
      <c r="A4473" t="s">
        <v>9430</v>
      </c>
      <c r="B4473" t="s">
        <v>9431</v>
      </c>
      <c r="C4473">
        <v>3</v>
      </c>
      <c r="D4473">
        <v>524583</v>
      </c>
      <c r="E4473">
        <v>0</v>
      </c>
      <c r="F4473" t="s">
        <v>559</v>
      </c>
      <c r="G4473">
        <v>318130</v>
      </c>
      <c r="H4473" s="1">
        <f>SUM($D$2:D4473)/SUM($D$2:$D$11829)</f>
        <v>0.99710420925426346</v>
      </c>
      <c r="I4473" t="str">
        <f t="shared" si="69"/>
        <v>C</v>
      </c>
    </row>
    <row r="4474" spans="1:9">
      <c r="A4474" t="s">
        <v>9432</v>
      </c>
      <c r="B4474" t="s">
        <v>9433</v>
      </c>
      <c r="C4474">
        <v>1</v>
      </c>
      <c r="D4474">
        <v>524556</v>
      </c>
      <c r="E4474">
        <v>0</v>
      </c>
      <c r="F4474" t="s">
        <v>1867</v>
      </c>
      <c r="G4474">
        <v>0</v>
      </c>
      <c r="H4474" s="1">
        <f>SUM($D$2:D4474)/SUM($D$2:$D$11829)</f>
        <v>0.99710582105697942</v>
      </c>
      <c r="I4474" t="str">
        <f t="shared" si="69"/>
        <v>C</v>
      </c>
    </row>
    <row r="4475" spans="1:9">
      <c r="A4475" t="s">
        <v>9434</v>
      </c>
      <c r="B4475" t="s">
        <v>9435</v>
      </c>
      <c r="C4475">
        <v>3</v>
      </c>
      <c r="D4475">
        <v>524551.453125</v>
      </c>
      <c r="E4475">
        <v>0</v>
      </c>
      <c r="F4475" t="s">
        <v>338</v>
      </c>
      <c r="G4475">
        <v>0</v>
      </c>
      <c r="H4475" s="1">
        <f>SUM($D$2:D4475)/SUM($D$2:$D$11829)</f>
        <v>0.99710743284572412</v>
      </c>
      <c r="I4475" t="str">
        <f t="shared" si="69"/>
        <v>C</v>
      </c>
    </row>
    <row r="4476" spans="1:9">
      <c r="A4476" t="s">
        <v>9436</v>
      </c>
      <c r="B4476" t="s">
        <v>9437</v>
      </c>
      <c r="C4476">
        <v>2</v>
      </c>
      <c r="D4476">
        <v>524379.515625</v>
      </c>
      <c r="E4476">
        <v>0</v>
      </c>
      <c r="F4476" t="s">
        <v>52</v>
      </c>
      <c r="G4476">
        <v>0</v>
      </c>
      <c r="H4476" s="1">
        <f>SUM($D$2:D4476)/SUM($D$2:$D$11829)</f>
        <v>0.99710904410615664</v>
      </c>
      <c r="I4476" t="str">
        <f t="shared" si="69"/>
        <v>C</v>
      </c>
    </row>
    <row r="4477" spans="1:9">
      <c r="A4477" t="s">
        <v>9438</v>
      </c>
      <c r="B4477" t="s">
        <v>9439</v>
      </c>
      <c r="C4477">
        <v>3</v>
      </c>
      <c r="D4477">
        <v>523963.0625</v>
      </c>
      <c r="E4477">
        <v>0</v>
      </c>
      <c r="F4477" t="s">
        <v>9341</v>
      </c>
      <c r="G4477">
        <v>0</v>
      </c>
      <c r="H4477" s="1">
        <f>SUM($D$2:D4477)/SUM($D$2:$D$11829)</f>
        <v>0.9971106540869541</v>
      </c>
      <c r="I4477" t="str">
        <f t="shared" si="69"/>
        <v>C</v>
      </c>
    </row>
    <row r="4478" spans="1:9">
      <c r="A4478" t="s">
        <v>9440</v>
      </c>
      <c r="B4478" t="s">
        <v>9441</v>
      </c>
      <c r="C4478">
        <v>1</v>
      </c>
      <c r="D4478">
        <v>523880.15625</v>
      </c>
      <c r="E4478">
        <v>0</v>
      </c>
      <c r="F4478" t="s">
        <v>2664</v>
      </c>
      <c r="G4478">
        <v>523880.15625</v>
      </c>
      <c r="H4478" s="1">
        <f>SUM($D$2:D4478)/SUM($D$2:$D$11829)</f>
        <v>0.99711226381300555</v>
      </c>
      <c r="I4478" t="str">
        <f t="shared" si="69"/>
        <v>C</v>
      </c>
    </row>
    <row r="4479" spans="1:9">
      <c r="A4479" t="s">
        <v>9442</v>
      </c>
      <c r="B4479" t="s">
        <v>9443</v>
      </c>
      <c r="C4479">
        <v>13</v>
      </c>
      <c r="D4479">
        <v>523392.60058593802</v>
      </c>
      <c r="E4479">
        <v>0</v>
      </c>
      <c r="F4479" t="s">
        <v>52</v>
      </c>
      <c r="G4479">
        <v>31450</v>
      </c>
      <c r="H4479" s="1">
        <f>SUM($D$2:D4479)/SUM($D$2:$D$11829)</f>
        <v>0.99711387204094515</v>
      </c>
      <c r="I4479" t="str">
        <f t="shared" si="69"/>
        <v>C</v>
      </c>
    </row>
    <row r="4480" spans="1:9">
      <c r="A4480" t="s">
        <v>9444</v>
      </c>
      <c r="B4480" t="s">
        <v>9445</v>
      </c>
      <c r="C4480">
        <v>2</v>
      </c>
      <c r="D4480">
        <v>523066</v>
      </c>
      <c r="E4480">
        <v>0</v>
      </c>
      <c r="F4480" t="s">
        <v>559</v>
      </c>
      <c r="G4480">
        <v>523066</v>
      </c>
      <c r="H4480" s="1">
        <f>SUM($D$2:D4480)/SUM($D$2:$D$11829)</f>
        <v>0.9971154792653395</v>
      </c>
      <c r="I4480" t="str">
        <f t="shared" si="69"/>
        <v>C</v>
      </c>
    </row>
    <row r="4481" spans="1:9">
      <c r="A4481" t="s">
        <v>9446</v>
      </c>
      <c r="B4481" t="s">
        <v>9447</v>
      </c>
      <c r="C4481">
        <v>6</v>
      </c>
      <c r="D4481">
        <v>522794</v>
      </c>
      <c r="E4481">
        <v>0</v>
      </c>
      <c r="F4481" t="s">
        <v>1867</v>
      </c>
      <c r="G4481">
        <v>522794</v>
      </c>
      <c r="H4481" s="1">
        <f>SUM($D$2:D4481)/SUM($D$2:$D$11829)</f>
        <v>0.99711708565395962</v>
      </c>
      <c r="I4481" t="str">
        <f t="shared" si="69"/>
        <v>C</v>
      </c>
    </row>
    <row r="4482" spans="1:9">
      <c r="A4482" t="s">
        <v>9448</v>
      </c>
      <c r="B4482" t="s">
        <v>9449</v>
      </c>
      <c r="C4482">
        <v>1</v>
      </c>
      <c r="D4482">
        <v>522378</v>
      </c>
      <c r="E4482">
        <v>0</v>
      </c>
      <c r="F4482" t="s">
        <v>1404</v>
      </c>
      <c r="G4482">
        <v>522378</v>
      </c>
      <c r="H4482" s="1">
        <f>SUM($D$2:D4482)/SUM($D$2:$D$11829)</f>
        <v>0.99711869076433701</v>
      </c>
      <c r="I4482" t="str">
        <f t="shared" si="69"/>
        <v>C</v>
      </c>
    </row>
    <row r="4483" spans="1:9">
      <c r="A4483" t="s">
        <v>9450</v>
      </c>
      <c r="B4483" t="s">
        <v>9451</v>
      </c>
      <c r="C4483">
        <v>2</v>
      </c>
      <c r="D4483">
        <v>522046.515625</v>
      </c>
      <c r="E4483">
        <v>0</v>
      </c>
      <c r="F4483" t="s">
        <v>20</v>
      </c>
      <c r="G4483">
        <v>522046.515625</v>
      </c>
      <c r="H4483" s="1">
        <f>SUM($D$2:D4483)/SUM($D$2:$D$11829)</f>
        <v>0.99712029485616271</v>
      </c>
      <c r="I4483" t="str">
        <f t="shared" ref="I4483:I4546" si="70">IF(H4483&lt;=0.8,"A",IF(H4483&lt;=0.95,"B","C"))</f>
        <v>C</v>
      </c>
    </row>
    <row r="4484" spans="1:9">
      <c r="A4484" t="s">
        <v>9452</v>
      </c>
      <c r="B4484" t="s">
        <v>9453</v>
      </c>
      <c r="C4484">
        <v>2</v>
      </c>
      <c r="D4484">
        <v>521602.65625</v>
      </c>
      <c r="E4484">
        <v>0</v>
      </c>
      <c r="F4484" t="s">
        <v>8133</v>
      </c>
      <c r="G4484">
        <v>353210.15625</v>
      </c>
      <c r="H4484" s="1">
        <f>SUM($D$2:D4484)/SUM($D$2:$D$11829)</f>
        <v>0.99712189758414216</v>
      </c>
      <c r="I4484" t="str">
        <f t="shared" si="70"/>
        <v>C</v>
      </c>
    </row>
    <row r="4485" spans="1:9">
      <c r="A4485" t="s">
        <v>9454</v>
      </c>
      <c r="B4485" t="s">
        <v>9455</v>
      </c>
      <c r="C4485">
        <v>4</v>
      </c>
      <c r="D4485">
        <v>521245</v>
      </c>
      <c r="E4485">
        <v>0</v>
      </c>
      <c r="F4485" t="s">
        <v>49</v>
      </c>
      <c r="G4485">
        <v>521245</v>
      </c>
      <c r="H4485" s="1">
        <f>SUM($D$2:D4485)/SUM($D$2:$D$11829)</f>
        <v>0.99712349921315158</v>
      </c>
      <c r="I4485" t="str">
        <f t="shared" si="70"/>
        <v>C</v>
      </c>
    </row>
    <row r="4486" spans="1:9">
      <c r="A4486" t="s">
        <v>9456</v>
      </c>
      <c r="B4486" t="s">
        <v>9457</v>
      </c>
      <c r="C4486">
        <v>9</v>
      </c>
      <c r="D4486">
        <v>521040.82626342803</v>
      </c>
      <c r="E4486">
        <v>0</v>
      </c>
      <c r="F4486" t="s">
        <v>101</v>
      </c>
      <c r="G4486">
        <v>0</v>
      </c>
      <c r="H4486" s="1">
        <f>SUM($D$2:D4486)/SUM($D$2:$D$11829)</f>
        <v>0.99712510021479639</v>
      </c>
      <c r="I4486" t="str">
        <f t="shared" si="70"/>
        <v>C</v>
      </c>
    </row>
    <row r="4487" spans="1:9">
      <c r="A4487" t="s">
        <v>9458</v>
      </c>
      <c r="B4487" t="s">
        <v>9459</v>
      </c>
      <c r="C4487">
        <v>34</v>
      </c>
      <c r="D4487">
        <v>520854.849609375</v>
      </c>
      <c r="E4487">
        <v>0</v>
      </c>
      <c r="F4487" t="s">
        <v>52</v>
      </c>
      <c r="G4487">
        <v>436119.5703125</v>
      </c>
      <c r="H4487" s="1">
        <f>SUM($D$2:D4487)/SUM($D$2:$D$11829)</f>
        <v>0.99712670064499098</v>
      </c>
      <c r="I4487" t="str">
        <f t="shared" si="70"/>
        <v>C</v>
      </c>
    </row>
    <row r="4488" spans="1:9">
      <c r="A4488" t="s">
        <v>9460</v>
      </c>
      <c r="B4488" t="s">
        <v>9461</v>
      </c>
      <c r="C4488">
        <v>2</v>
      </c>
      <c r="D4488">
        <v>520766</v>
      </c>
      <c r="E4488">
        <v>0</v>
      </c>
      <c r="F4488" t="s">
        <v>9462</v>
      </c>
      <c r="G4488">
        <v>0</v>
      </c>
      <c r="H4488" s="1">
        <f>SUM($D$2:D4488)/SUM($D$2:$D$11829)</f>
        <v>0.99712830080217763</v>
      </c>
      <c r="I4488" t="str">
        <f t="shared" si="70"/>
        <v>C</v>
      </c>
    </row>
    <row r="4489" spans="1:9">
      <c r="A4489" t="s">
        <v>9463</v>
      </c>
      <c r="B4489" t="s">
        <v>9464</v>
      </c>
      <c r="C4489">
        <v>1</v>
      </c>
      <c r="D4489">
        <v>520705.375</v>
      </c>
      <c r="E4489">
        <v>0</v>
      </c>
      <c r="F4489" t="s">
        <v>4196</v>
      </c>
      <c r="G4489">
        <v>0</v>
      </c>
      <c r="H4489" s="1">
        <f>SUM($D$2:D4489)/SUM($D$2:$D$11829)</f>
        <v>0.99712990077308172</v>
      </c>
      <c r="I4489" t="str">
        <f t="shared" si="70"/>
        <v>C</v>
      </c>
    </row>
    <row r="4490" spans="1:9">
      <c r="A4490" t="s">
        <v>9465</v>
      </c>
      <c r="B4490" t="s">
        <v>9466</v>
      </c>
      <c r="C4490">
        <v>13</v>
      </c>
      <c r="D4490">
        <v>520437.810546875</v>
      </c>
      <c r="E4490">
        <v>0</v>
      </c>
      <c r="F4490" t="s">
        <v>52</v>
      </c>
      <c r="G4490">
        <v>393809.7109375</v>
      </c>
      <c r="H4490" s="1">
        <f>SUM($D$2:D4490)/SUM($D$2:$D$11829)</f>
        <v>0.99713149992184091</v>
      </c>
      <c r="I4490" t="str">
        <f t="shared" si="70"/>
        <v>C</v>
      </c>
    </row>
    <row r="4491" spans="1:9">
      <c r="A4491" t="s">
        <v>9467</v>
      </c>
      <c r="B4491" t="s">
        <v>9468</v>
      </c>
      <c r="C4491">
        <v>4</v>
      </c>
      <c r="D4491">
        <v>520145.875</v>
      </c>
      <c r="E4491">
        <v>0</v>
      </c>
      <c r="F4491" t="s">
        <v>1799</v>
      </c>
      <c r="G4491">
        <v>151293.328125</v>
      </c>
      <c r="H4491" s="1">
        <f>SUM($D$2:D4491)/SUM($D$2:$D$11829)</f>
        <v>0.99713309817356999</v>
      </c>
      <c r="I4491" t="str">
        <f t="shared" si="70"/>
        <v>C</v>
      </c>
    </row>
    <row r="4492" spans="1:9">
      <c r="A4492" t="s">
        <v>9469</v>
      </c>
      <c r="B4492" t="s">
        <v>9470</v>
      </c>
      <c r="C4492">
        <v>1</v>
      </c>
      <c r="D4492">
        <v>520000</v>
      </c>
      <c r="E4492">
        <v>0</v>
      </c>
      <c r="F4492" t="s">
        <v>9471</v>
      </c>
      <c r="G4492">
        <v>0</v>
      </c>
      <c r="H4492" s="1">
        <f>SUM($D$2:D4492)/SUM($D$2:$D$11829)</f>
        <v>0.99713469597706905</v>
      </c>
      <c r="I4492" t="str">
        <f t="shared" si="70"/>
        <v>C</v>
      </c>
    </row>
    <row r="4493" spans="1:9">
      <c r="A4493" t="s">
        <v>9472</v>
      </c>
      <c r="B4493" t="s">
        <v>9473</v>
      </c>
      <c r="C4493">
        <v>32</v>
      </c>
      <c r="D4493">
        <v>519786.97167968802</v>
      </c>
      <c r="E4493">
        <v>0</v>
      </c>
      <c r="F4493" t="s">
        <v>52</v>
      </c>
      <c r="G4493">
        <v>205269.033203125</v>
      </c>
      <c r="H4493" s="1">
        <f>SUM($D$2:D4493)/SUM($D$2:$D$11829)</f>
        <v>0.99713629312599616</v>
      </c>
      <c r="I4493" t="str">
        <f t="shared" si="70"/>
        <v>C</v>
      </c>
    </row>
    <row r="4494" spans="1:9">
      <c r="A4494" t="s">
        <v>9474</v>
      </c>
      <c r="B4494" t="s">
        <v>9475</v>
      </c>
      <c r="C4494">
        <v>14</v>
      </c>
      <c r="D4494">
        <v>519374.59765625</v>
      </c>
      <c r="E4494">
        <v>0</v>
      </c>
      <c r="F4494" t="s">
        <v>23</v>
      </c>
      <c r="G4494">
        <v>206689.03515625</v>
      </c>
      <c r="H4494" s="1">
        <f>SUM($D$2:D4494)/SUM($D$2:$D$11829)</f>
        <v>0.99713788900782208</v>
      </c>
      <c r="I4494" t="str">
        <f t="shared" si="70"/>
        <v>C</v>
      </c>
    </row>
    <row r="4495" spans="1:9">
      <c r="A4495" t="s">
        <v>9476</v>
      </c>
      <c r="B4495" t="s">
        <v>9477</v>
      </c>
      <c r="C4495">
        <v>2</v>
      </c>
      <c r="D4495">
        <v>518927.328125</v>
      </c>
      <c r="E4495">
        <v>0</v>
      </c>
      <c r="F4495" t="s">
        <v>104</v>
      </c>
      <c r="G4495">
        <v>244323.328125</v>
      </c>
      <c r="H4495" s="1">
        <f>SUM($D$2:D4495)/SUM($D$2:$D$11829)</f>
        <v>0.99713948351532333</v>
      </c>
      <c r="I4495" t="str">
        <f t="shared" si="70"/>
        <v>C</v>
      </c>
    </row>
    <row r="4496" spans="1:9">
      <c r="A4496" t="s">
        <v>9478</v>
      </c>
      <c r="B4496" t="s">
        <v>9479</v>
      </c>
      <c r="C4496">
        <v>9</v>
      </c>
      <c r="D4496">
        <v>518641</v>
      </c>
      <c r="E4496">
        <v>0</v>
      </c>
      <c r="F4496" t="s">
        <v>188</v>
      </c>
      <c r="G4496">
        <v>473641</v>
      </c>
      <c r="H4496" s="1">
        <f>SUM($D$2:D4496)/SUM($D$2:$D$11829)</f>
        <v>0.99714107714302447</v>
      </c>
      <c r="I4496" t="str">
        <f t="shared" si="70"/>
        <v>C</v>
      </c>
    </row>
    <row r="4497" spans="1:9">
      <c r="A4497" t="s">
        <v>9480</v>
      </c>
      <c r="B4497" t="s">
        <v>9481</v>
      </c>
      <c r="C4497">
        <v>23</v>
      </c>
      <c r="D4497">
        <v>518467.60253906302</v>
      </c>
      <c r="E4497">
        <v>0</v>
      </c>
      <c r="F4497" t="s">
        <v>52</v>
      </c>
      <c r="G4497">
        <v>418721.091796875</v>
      </c>
      <c r="H4497" s="1">
        <f>SUM($D$2:D4497)/SUM($D$2:$D$11829)</f>
        <v>0.99714267023792735</v>
      </c>
      <c r="I4497" t="str">
        <f t="shared" si="70"/>
        <v>C</v>
      </c>
    </row>
    <row r="4498" spans="1:9">
      <c r="A4498" t="s">
        <v>9482</v>
      </c>
      <c r="B4498" t="s">
        <v>9483</v>
      </c>
      <c r="C4498">
        <v>2</v>
      </c>
      <c r="D4498">
        <v>518207.5</v>
      </c>
      <c r="E4498">
        <v>0</v>
      </c>
      <c r="F4498" t="s">
        <v>865</v>
      </c>
      <c r="G4498">
        <v>0</v>
      </c>
      <c r="H4498" s="1">
        <f>SUM($D$2:D4498)/SUM($D$2:$D$11829)</f>
        <v>0.99714426253361343</v>
      </c>
      <c r="I4498" t="str">
        <f t="shared" si="70"/>
        <v>C</v>
      </c>
    </row>
    <row r="4499" spans="1:9">
      <c r="A4499" t="s">
        <v>9484</v>
      </c>
      <c r="B4499" t="s">
        <v>9485</v>
      </c>
      <c r="C4499">
        <v>28</v>
      </c>
      <c r="D4499">
        <v>517970</v>
      </c>
      <c r="E4499">
        <v>0</v>
      </c>
      <c r="F4499" t="s">
        <v>52</v>
      </c>
      <c r="G4499">
        <v>517970</v>
      </c>
      <c r="H4499" s="1">
        <f>SUM($D$2:D4499)/SUM($D$2:$D$11829)</f>
        <v>0.99714585409953338</v>
      </c>
      <c r="I4499" t="str">
        <f t="shared" si="70"/>
        <v>C</v>
      </c>
    </row>
    <row r="4500" spans="1:9">
      <c r="A4500" t="s">
        <v>9486</v>
      </c>
      <c r="B4500" t="s">
        <v>9487</v>
      </c>
      <c r="C4500">
        <v>12</v>
      </c>
      <c r="D4500">
        <v>517654.3203125</v>
      </c>
      <c r="E4500">
        <v>0</v>
      </c>
      <c r="F4500" t="s">
        <v>52</v>
      </c>
      <c r="G4500">
        <v>0</v>
      </c>
      <c r="H4500" s="1">
        <f>SUM($D$2:D4500)/SUM($D$2:$D$11829)</f>
        <v>0.99714744469546479</v>
      </c>
      <c r="I4500" t="str">
        <f t="shared" si="70"/>
        <v>C</v>
      </c>
    </row>
    <row r="4501" spans="1:9">
      <c r="A4501" t="s">
        <v>9488</v>
      </c>
      <c r="B4501" t="s">
        <v>9489</v>
      </c>
      <c r="C4501">
        <v>2</v>
      </c>
      <c r="D4501">
        <v>517468.4375</v>
      </c>
      <c r="E4501">
        <v>0</v>
      </c>
      <c r="F4501" t="s">
        <v>9490</v>
      </c>
      <c r="G4501">
        <v>0</v>
      </c>
      <c r="H4501" s="1">
        <f>SUM($D$2:D4501)/SUM($D$2:$D$11829)</f>
        <v>0.9971490347202342</v>
      </c>
      <c r="I4501" t="str">
        <f t="shared" si="70"/>
        <v>C</v>
      </c>
    </row>
    <row r="4502" spans="1:9">
      <c r="A4502" t="s">
        <v>9491</v>
      </c>
      <c r="B4502" t="s">
        <v>9492</v>
      </c>
      <c r="C4502">
        <v>3</v>
      </c>
      <c r="D4502">
        <v>517329.84375</v>
      </c>
      <c r="E4502">
        <v>0</v>
      </c>
      <c r="F4502" t="s">
        <v>8374</v>
      </c>
      <c r="G4502">
        <v>0</v>
      </c>
      <c r="H4502" s="1">
        <f>SUM($D$2:D4502)/SUM($D$2:$D$11829)</f>
        <v>0.99715062431914681</v>
      </c>
      <c r="I4502" t="str">
        <f t="shared" si="70"/>
        <v>C</v>
      </c>
    </row>
    <row r="4503" spans="1:9">
      <c r="A4503" t="s">
        <v>9493</v>
      </c>
      <c r="B4503" t="s">
        <v>9494</v>
      </c>
      <c r="C4503">
        <v>2</v>
      </c>
      <c r="D4503">
        <v>517225.00390625</v>
      </c>
      <c r="E4503">
        <v>0</v>
      </c>
      <c r="F4503" t="s">
        <v>2664</v>
      </c>
      <c r="G4503">
        <v>517225.00390625</v>
      </c>
      <c r="H4503" s="1">
        <f>SUM($D$2:D4503)/SUM($D$2:$D$11829)</f>
        <v>0.99715221359591799</v>
      </c>
      <c r="I4503" t="str">
        <f t="shared" si="70"/>
        <v>C</v>
      </c>
    </row>
    <row r="4504" spans="1:9">
      <c r="A4504" t="s">
        <v>9495</v>
      </c>
      <c r="B4504" t="s">
        <v>9496</v>
      </c>
      <c r="C4504">
        <v>10</v>
      </c>
      <c r="D4504">
        <v>516297.16943359398</v>
      </c>
      <c r="E4504">
        <v>0</v>
      </c>
      <c r="F4504" t="s">
        <v>3952</v>
      </c>
      <c r="G4504">
        <v>0</v>
      </c>
      <c r="H4504" s="1">
        <f>SUM($D$2:D4504)/SUM($D$2:$D$11829)</f>
        <v>0.99715380002173326</v>
      </c>
      <c r="I4504" t="str">
        <f t="shared" si="70"/>
        <v>C</v>
      </c>
    </row>
    <row r="4505" spans="1:9">
      <c r="A4505" t="s">
        <v>9497</v>
      </c>
      <c r="B4505" t="s">
        <v>9498</v>
      </c>
      <c r="C4505">
        <v>4</v>
      </c>
      <c r="D4505">
        <v>516141.625</v>
      </c>
      <c r="E4505">
        <v>0</v>
      </c>
      <c r="F4505" t="s">
        <v>727</v>
      </c>
      <c r="G4505">
        <v>0</v>
      </c>
      <c r="H4505" s="1">
        <f>SUM($D$2:D4505)/SUM($D$2:$D$11829)</f>
        <v>0.99715538596960718</v>
      </c>
      <c r="I4505" t="str">
        <f t="shared" si="70"/>
        <v>C</v>
      </c>
    </row>
    <row r="4506" spans="1:9">
      <c r="A4506" t="s">
        <v>9499</v>
      </c>
      <c r="B4506" t="s">
        <v>9500</v>
      </c>
      <c r="C4506">
        <v>20</v>
      </c>
      <c r="D4506">
        <v>516080.93725585903</v>
      </c>
      <c r="E4506">
        <v>0</v>
      </c>
      <c r="F4506" t="s">
        <v>52</v>
      </c>
      <c r="G4506">
        <v>359434.9921875</v>
      </c>
      <c r="H4506" s="1">
        <f>SUM($D$2:D4506)/SUM($D$2:$D$11829)</f>
        <v>0.99715697173100593</v>
      </c>
      <c r="I4506" t="str">
        <f t="shared" si="70"/>
        <v>C</v>
      </c>
    </row>
    <row r="4507" spans="1:9">
      <c r="A4507" t="s">
        <v>9501</v>
      </c>
      <c r="B4507" t="s">
        <v>9502</v>
      </c>
      <c r="C4507">
        <v>1</v>
      </c>
      <c r="D4507">
        <v>515852.125</v>
      </c>
      <c r="E4507">
        <v>0</v>
      </c>
      <c r="F4507" t="s">
        <v>49</v>
      </c>
      <c r="G4507">
        <v>0</v>
      </c>
      <c r="H4507" s="1">
        <f>SUM($D$2:D4507)/SUM($D$2:$D$11829)</f>
        <v>0.99715855678933352</v>
      </c>
      <c r="I4507" t="str">
        <f t="shared" si="70"/>
        <v>C</v>
      </c>
    </row>
    <row r="4508" spans="1:9">
      <c r="A4508" t="s">
        <v>9503</v>
      </c>
      <c r="B4508" t="s">
        <v>9504</v>
      </c>
      <c r="C4508">
        <v>2</v>
      </c>
      <c r="D4508">
        <v>515467</v>
      </c>
      <c r="E4508">
        <v>0</v>
      </c>
      <c r="F4508" t="s">
        <v>104</v>
      </c>
      <c r="G4508">
        <v>0</v>
      </c>
      <c r="H4508" s="1">
        <f>SUM($D$2:D4508)/SUM($D$2:$D$11829)</f>
        <v>0.99716014066428782</v>
      </c>
      <c r="I4508" t="str">
        <f t="shared" si="70"/>
        <v>C</v>
      </c>
    </row>
    <row r="4509" spans="1:9">
      <c r="A4509" t="s">
        <v>9505</v>
      </c>
      <c r="B4509" t="s">
        <v>9506</v>
      </c>
      <c r="C4509">
        <v>26</v>
      </c>
      <c r="D4509">
        <v>515409.982421875</v>
      </c>
      <c r="E4509">
        <v>0</v>
      </c>
      <c r="F4509" t="s">
        <v>52</v>
      </c>
      <c r="G4509">
        <v>0</v>
      </c>
      <c r="H4509" s="1">
        <f>SUM($D$2:D4509)/SUM($D$2:$D$11829)</f>
        <v>0.99716172436404438</v>
      </c>
      <c r="I4509" t="str">
        <f t="shared" si="70"/>
        <v>C</v>
      </c>
    </row>
    <row r="4510" spans="1:9">
      <c r="A4510" t="s">
        <v>9507</v>
      </c>
      <c r="B4510" t="s">
        <v>9508</v>
      </c>
      <c r="C4510">
        <v>1</v>
      </c>
      <c r="D4510">
        <v>515365.75</v>
      </c>
      <c r="E4510">
        <v>0</v>
      </c>
      <c r="F4510" t="s">
        <v>2664</v>
      </c>
      <c r="G4510">
        <v>0</v>
      </c>
      <c r="H4510" s="1">
        <f>SUM($D$2:D4510)/SUM($D$2:$D$11829)</f>
        <v>0.99716330792788788</v>
      </c>
      <c r="I4510" t="str">
        <f t="shared" si="70"/>
        <v>C</v>
      </c>
    </row>
    <row r="4511" spans="1:9">
      <c r="A4511" t="s">
        <v>9509</v>
      </c>
      <c r="B4511" t="s">
        <v>9510</v>
      </c>
      <c r="C4511">
        <v>36</v>
      </c>
      <c r="D4511">
        <v>515308.419921875</v>
      </c>
      <c r="E4511">
        <v>0</v>
      </c>
      <c r="F4511" t="s">
        <v>1745</v>
      </c>
      <c r="G4511">
        <v>465308.419921875</v>
      </c>
      <c r="H4511" s="1">
        <f>SUM($D$2:D4511)/SUM($D$2:$D$11829)</f>
        <v>0.9971648913155734</v>
      </c>
      <c r="I4511" t="str">
        <f t="shared" si="70"/>
        <v>C</v>
      </c>
    </row>
    <row r="4512" spans="1:9">
      <c r="A4512" t="s">
        <v>9511</v>
      </c>
      <c r="B4512" t="s">
        <v>9512</v>
      </c>
      <c r="C4512">
        <v>9</v>
      </c>
      <c r="D4512">
        <v>515214.68701171898</v>
      </c>
      <c r="E4512">
        <v>0</v>
      </c>
      <c r="F4512" t="s">
        <v>1867</v>
      </c>
      <c r="G4512">
        <v>515214.68701171898</v>
      </c>
      <c r="H4512" s="1">
        <f>SUM($D$2:D4512)/SUM($D$2:$D$11829)</f>
        <v>0.99716647441524586</v>
      </c>
      <c r="I4512" t="str">
        <f t="shared" si="70"/>
        <v>C</v>
      </c>
    </row>
    <row r="4513" spans="1:9">
      <c r="A4513" t="s">
        <v>9513</v>
      </c>
      <c r="B4513" t="s">
        <v>9514</v>
      </c>
      <c r="C4513">
        <v>3</v>
      </c>
      <c r="D4513">
        <v>515160</v>
      </c>
      <c r="E4513">
        <v>0</v>
      </c>
      <c r="F4513" t="s">
        <v>456</v>
      </c>
      <c r="G4513">
        <v>515160</v>
      </c>
      <c r="H4513" s="1">
        <f>SUM($D$2:D4513)/SUM($D$2:$D$11829)</f>
        <v>0.99716805734688163</v>
      </c>
      <c r="I4513" t="str">
        <f t="shared" si="70"/>
        <v>C</v>
      </c>
    </row>
    <row r="4514" spans="1:9">
      <c r="A4514" t="s">
        <v>9515</v>
      </c>
      <c r="B4514" t="s">
        <v>9516</v>
      </c>
      <c r="C4514">
        <v>2</v>
      </c>
      <c r="D4514">
        <v>515070.828125</v>
      </c>
      <c r="E4514">
        <v>0</v>
      </c>
      <c r="F4514" t="s">
        <v>20</v>
      </c>
      <c r="G4514">
        <v>515070.828125</v>
      </c>
      <c r="H4514" s="1">
        <f>SUM($D$2:D4514)/SUM($D$2:$D$11829)</f>
        <v>0.99716964000451902</v>
      </c>
      <c r="I4514" t="str">
        <f t="shared" si="70"/>
        <v>C</v>
      </c>
    </row>
    <row r="4515" spans="1:9">
      <c r="A4515" t="s">
        <v>9517</v>
      </c>
      <c r="B4515" t="s">
        <v>9518</v>
      </c>
      <c r="C4515">
        <v>3</v>
      </c>
      <c r="D4515">
        <v>514875</v>
      </c>
      <c r="E4515">
        <v>0</v>
      </c>
      <c r="F4515" t="s">
        <v>534</v>
      </c>
      <c r="G4515">
        <v>384875</v>
      </c>
      <c r="H4515" s="1">
        <f>SUM($D$2:D4515)/SUM($D$2:$D$11829)</f>
        <v>0.99717122206043562</v>
      </c>
      <c r="I4515" t="str">
        <f t="shared" si="70"/>
        <v>C</v>
      </c>
    </row>
    <row r="4516" spans="1:9">
      <c r="A4516" t="s">
        <v>9519</v>
      </c>
      <c r="B4516" t="s">
        <v>9520</v>
      </c>
      <c r="C4516">
        <v>21</v>
      </c>
      <c r="D4516">
        <v>514449.779296875</v>
      </c>
      <c r="E4516">
        <v>0</v>
      </c>
      <c r="F4516" t="s">
        <v>159</v>
      </c>
      <c r="G4516">
        <v>345976.029296875</v>
      </c>
      <c r="H4516" s="1">
        <f>SUM($D$2:D4516)/SUM($D$2:$D$11829)</f>
        <v>0.99717280280977683</v>
      </c>
      <c r="I4516" t="str">
        <f t="shared" si="70"/>
        <v>C</v>
      </c>
    </row>
    <row r="4517" spans="1:9">
      <c r="A4517" t="s">
        <v>9521</v>
      </c>
      <c r="B4517" t="s">
        <v>9522</v>
      </c>
      <c r="C4517">
        <v>3</v>
      </c>
      <c r="D4517">
        <v>514285</v>
      </c>
      <c r="E4517">
        <v>0</v>
      </c>
      <c r="F4517" t="s">
        <v>2724</v>
      </c>
      <c r="G4517">
        <v>0</v>
      </c>
      <c r="H4517" s="1">
        <f>SUM($D$2:D4517)/SUM($D$2:$D$11829)</f>
        <v>0.99717438305280093</v>
      </c>
      <c r="I4517" t="str">
        <f t="shared" si="70"/>
        <v>C</v>
      </c>
    </row>
    <row r="4518" spans="1:9">
      <c r="A4518" t="s">
        <v>9523</v>
      </c>
      <c r="B4518" t="s">
        <v>9524</v>
      </c>
      <c r="C4518">
        <v>1</v>
      </c>
      <c r="D4518">
        <v>514000</v>
      </c>
      <c r="E4518">
        <v>0</v>
      </c>
      <c r="F4518" t="s">
        <v>8851</v>
      </c>
      <c r="G4518">
        <v>0</v>
      </c>
      <c r="H4518" s="1">
        <f>SUM($D$2:D4518)/SUM($D$2:$D$11829)</f>
        <v>0.99717596242010587</v>
      </c>
      <c r="I4518" t="str">
        <f t="shared" si="70"/>
        <v>C</v>
      </c>
    </row>
    <row r="4519" spans="1:9">
      <c r="A4519" t="s">
        <v>9525</v>
      </c>
      <c r="B4519" t="s">
        <v>9526</v>
      </c>
      <c r="C4519">
        <v>12</v>
      </c>
      <c r="D4519">
        <v>513901.880859375</v>
      </c>
      <c r="E4519">
        <v>0</v>
      </c>
      <c r="F4519" t="s">
        <v>2252</v>
      </c>
      <c r="G4519">
        <v>0</v>
      </c>
      <c r="H4519" s="1">
        <f>SUM($D$2:D4519)/SUM($D$2:$D$11829)</f>
        <v>0.99717754148592008</v>
      </c>
      <c r="I4519" t="str">
        <f t="shared" si="70"/>
        <v>C</v>
      </c>
    </row>
    <row r="4520" spans="1:9">
      <c r="A4520" t="s">
        <v>9527</v>
      </c>
      <c r="B4520" t="s">
        <v>9528</v>
      </c>
      <c r="C4520">
        <v>1</v>
      </c>
      <c r="D4520">
        <v>513801.28125</v>
      </c>
      <c r="E4520">
        <v>0</v>
      </c>
      <c r="F4520" t="s">
        <v>578</v>
      </c>
      <c r="G4520">
        <v>513801.28125</v>
      </c>
      <c r="H4520" s="1">
        <f>SUM($D$2:D4520)/SUM($D$2:$D$11829)</f>
        <v>0.99717912024262201</v>
      </c>
      <c r="I4520" t="str">
        <f t="shared" si="70"/>
        <v>C</v>
      </c>
    </row>
    <row r="4521" spans="1:9">
      <c r="A4521" t="s">
        <v>9529</v>
      </c>
      <c r="B4521" t="s">
        <v>9530</v>
      </c>
      <c r="C4521">
        <v>4</v>
      </c>
      <c r="D4521">
        <v>513608.53125</v>
      </c>
      <c r="E4521">
        <v>0</v>
      </c>
      <c r="F4521" t="s">
        <v>888</v>
      </c>
      <c r="G4521">
        <v>0</v>
      </c>
      <c r="H4521" s="1">
        <f>SUM($D$2:D4521)/SUM($D$2:$D$11829)</f>
        <v>0.99718069840706125</v>
      </c>
      <c r="I4521" t="str">
        <f t="shared" si="70"/>
        <v>C</v>
      </c>
    </row>
    <row r="4522" spans="1:9">
      <c r="A4522" t="s">
        <v>9531</v>
      </c>
      <c r="B4522" t="s">
        <v>9532</v>
      </c>
      <c r="C4522">
        <v>1</v>
      </c>
      <c r="D4522">
        <v>513471.40625</v>
      </c>
      <c r="E4522">
        <v>0</v>
      </c>
      <c r="F4522" t="s">
        <v>2565</v>
      </c>
      <c r="G4522">
        <v>513471.40625</v>
      </c>
      <c r="H4522" s="1">
        <f>SUM($D$2:D4522)/SUM($D$2:$D$11829)</f>
        <v>0.99718227615015664</v>
      </c>
      <c r="I4522" t="str">
        <f t="shared" si="70"/>
        <v>C</v>
      </c>
    </row>
    <row r="4523" spans="1:9">
      <c r="A4523" t="s">
        <v>9533</v>
      </c>
      <c r="B4523" t="s">
        <v>9534</v>
      </c>
      <c r="C4523">
        <v>2</v>
      </c>
      <c r="D4523">
        <v>513470.40625</v>
      </c>
      <c r="E4523">
        <v>0</v>
      </c>
      <c r="F4523" t="s">
        <v>1867</v>
      </c>
      <c r="G4523">
        <v>0</v>
      </c>
      <c r="H4523" s="1">
        <f>SUM($D$2:D4523)/SUM($D$2:$D$11829)</f>
        <v>0.99718385389017927</v>
      </c>
      <c r="I4523" t="str">
        <f t="shared" si="70"/>
        <v>C</v>
      </c>
    </row>
    <row r="4524" spans="1:9">
      <c r="A4524" t="s">
        <v>9535</v>
      </c>
      <c r="B4524" t="s">
        <v>9536</v>
      </c>
      <c r="C4524">
        <v>3</v>
      </c>
      <c r="D4524">
        <v>513464.3125</v>
      </c>
      <c r="E4524">
        <v>0</v>
      </c>
      <c r="F4524" t="s">
        <v>300</v>
      </c>
      <c r="G4524">
        <v>327398.3125</v>
      </c>
      <c r="H4524" s="1">
        <f>SUM($D$2:D4524)/SUM($D$2:$D$11829)</f>
        <v>0.99718543161147766</v>
      </c>
      <c r="I4524" t="str">
        <f t="shared" si="70"/>
        <v>C</v>
      </c>
    </row>
    <row r="4525" spans="1:9">
      <c r="A4525" t="s">
        <v>9537</v>
      </c>
      <c r="B4525" t="s">
        <v>9538</v>
      </c>
      <c r="C4525">
        <v>44</v>
      </c>
      <c r="D4525">
        <v>513303.923828125</v>
      </c>
      <c r="E4525">
        <v>0</v>
      </c>
      <c r="F4525" t="s">
        <v>52</v>
      </c>
      <c r="G4525">
        <v>358723.43359375</v>
      </c>
      <c r="H4525" s="1">
        <f>SUM($D$2:D4525)/SUM($D$2:$D$11829)</f>
        <v>0.99718700883994993</v>
      </c>
      <c r="I4525" t="str">
        <f t="shared" si="70"/>
        <v>C</v>
      </c>
    </row>
    <row r="4526" spans="1:9">
      <c r="A4526" t="s">
        <v>9539</v>
      </c>
      <c r="B4526" t="s">
        <v>9540</v>
      </c>
      <c r="C4526">
        <v>9</v>
      </c>
      <c r="D4526">
        <v>513226.81640625</v>
      </c>
      <c r="E4526">
        <v>0</v>
      </c>
      <c r="F4526" t="s">
        <v>2664</v>
      </c>
      <c r="G4526">
        <v>0</v>
      </c>
      <c r="H4526" s="1">
        <f>SUM($D$2:D4526)/SUM($D$2:$D$11829)</f>
        <v>0.99718858583149439</v>
      </c>
      <c r="I4526" t="str">
        <f t="shared" si="70"/>
        <v>C</v>
      </c>
    </row>
    <row r="4527" spans="1:9">
      <c r="A4527" t="s">
        <v>9541</v>
      </c>
      <c r="B4527" t="s">
        <v>9542</v>
      </c>
      <c r="C4527">
        <v>1</v>
      </c>
      <c r="D4527">
        <v>512881.90625</v>
      </c>
      <c r="E4527">
        <v>0</v>
      </c>
      <c r="F4527" t="s">
        <v>9543</v>
      </c>
      <c r="G4527">
        <v>0</v>
      </c>
      <c r="H4527" s="1">
        <f>SUM($D$2:D4527)/SUM($D$2:$D$11829)</f>
        <v>0.99719016176323361</v>
      </c>
      <c r="I4527" t="str">
        <f t="shared" si="70"/>
        <v>C</v>
      </c>
    </row>
    <row r="4528" spans="1:9">
      <c r="A4528" t="s">
        <v>9544</v>
      </c>
      <c r="B4528" t="s">
        <v>9545</v>
      </c>
      <c r="C4528">
        <v>4</v>
      </c>
      <c r="D4528">
        <v>512512.7109375</v>
      </c>
      <c r="E4528">
        <v>0</v>
      </c>
      <c r="F4528" t="s">
        <v>851</v>
      </c>
      <c r="G4528">
        <v>371417.5546875</v>
      </c>
      <c r="H4528" s="1">
        <f>SUM($D$2:D4528)/SUM($D$2:$D$11829)</f>
        <v>0.99719173656054683</v>
      </c>
      <c r="I4528" t="str">
        <f t="shared" si="70"/>
        <v>C</v>
      </c>
    </row>
    <row r="4529" spans="1:9">
      <c r="A4529" t="s">
        <v>9546</v>
      </c>
      <c r="B4529" t="s">
        <v>9547</v>
      </c>
      <c r="C4529">
        <v>3</v>
      </c>
      <c r="D4529">
        <v>512347.8125</v>
      </c>
      <c r="E4529">
        <v>0</v>
      </c>
      <c r="F4529" t="s">
        <v>152</v>
      </c>
      <c r="G4529">
        <v>0</v>
      </c>
      <c r="H4529" s="1">
        <f>SUM($D$2:D4529)/SUM($D$2:$D$11829)</f>
        <v>0.9971933108511768</v>
      </c>
      <c r="I4529" t="str">
        <f t="shared" si="70"/>
        <v>C</v>
      </c>
    </row>
    <row r="4530" spans="1:9">
      <c r="A4530" t="s">
        <v>9548</v>
      </c>
      <c r="B4530" t="s">
        <v>9549</v>
      </c>
      <c r="C4530">
        <v>5</v>
      </c>
      <c r="D4530">
        <v>512283.34375</v>
      </c>
      <c r="E4530">
        <v>0</v>
      </c>
      <c r="F4530" t="s">
        <v>2664</v>
      </c>
      <c r="G4530">
        <v>0</v>
      </c>
      <c r="H4530" s="1">
        <f>SUM($D$2:D4530)/SUM($D$2:$D$11829)</f>
        <v>0.99719488494371356</v>
      </c>
      <c r="I4530" t="str">
        <f t="shared" si="70"/>
        <v>C</v>
      </c>
    </row>
    <row r="4531" spans="1:9">
      <c r="A4531" t="s">
        <v>9550</v>
      </c>
      <c r="B4531" t="s">
        <v>9551</v>
      </c>
      <c r="C4531">
        <v>2</v>
      </c>
      <c r="D4531">
        <v>512160</v>
      </c>
      <c r="E4531">
        <v>0</v>
      </c>
      <c r="F4531" t="s">
        <v>456</v>
      </c>
      <c r="G4531">
        <v>0</v>
      </c>
      <c r="H4531" s="1">
        <f>SUM($D$2:D4531)/SUM($D$2:$D$11829)</f>
        <v>0.99719645865725226</v>
      </c>
      <c r="I4531" t="str">
        <f t="shared" si="70"/>
        <v>C</v>
      </c>
    </row>
    <row r="4532" spans="1:9">
      <c r="A4532" t="s">
        <v>9552</v>
      </c>
      <c r="B4532" t="s">
        <v>9553</v>
      </c>
      <c r="C4532">
        <v>2</v>
      </c>
      <c r="D4532">
        <v>511712</v>
      </c>
      <c r="E4532">
        <v>0</v>
      </c>
      <c r="F4532" t="s">
        <v>1799</v>
      </c>
      <c r="G4532">
        <v>0</v>
      </c>
      <c r="H4532" s="1">
        <f>SUM($D$2:D4532)/SUM($D$2:$D$11829)</f>
        <v>0.99719803099422166</v>
      </c>
      <c r="I4532" t="str">
        <f t="shared" si="70"/>
        <v>C</v>
      </c>
    </row>
    <row r="4533" spans="1:9">
      <c r="A4533" t="s">
        <v>9554</v>
      </c>
      <c r="B4533" t="s">
        <v>9555</v>
      </c>
      <c r="C4533">
        <v>3</v>
      </c>
      <c r="D4533">
        <v>511517.87109375</v>
      </c>
      <c r="E4533">
        <v>0</v>
      </c>
      <c r="F4533" t="s">
        <v>3228</v>
      </c>
      <c r="G4533">
        <v>366330.96875</v>
      </c>
      <c r="H4533" s="1">
        <f>SUM($D$2:D4533)/SUM($D$2:$D$11829)</f>
        <v>0.99719960273469144</v>
      </c>
      <c r="I4533" t="str">
        <f t="shared" si="70"/>
        <v>C</v>
      </c>
    </row>
    <row r="4534" spans="1:9">
      <c r="A4534" t="s">
        <v>9556</v>
      </c>
      <c r="B4534" t="s">
        <v>9557</v>
      </c>
      <c r="C4534">
        <v>1</v>
      </c>
      <c r="D4534">
        <v>511500</v>
      </c>
      <c r="E4534">
        <v>0</v>
      </c>
      <c r="F4534" t="s">
        <v>479</v>
      </c>
      <c r="G4534">
        <v>0</v>
      </c>
      <c r="H4534" s="1">
        <f>SUM($D$2:D4534)/SUM($D$2:$D$11829)</f>
        <v>0.99720117442024869</v>
      </c>
      <c r="I4534" t="str">
        <f t="shared" si="70"/>
        <v>C</v>
      </c>
    </row>
    <row r="4535" spans="1:9">
      <c r="A4535" t="s">
        <v>9558</v>
      </c>
      <c r="B4535" t="s">
        <v>9559</v>
      </c>
      <c r="C4535">
        <v>1</v>
      </c>
      <c r="D4535">
        <v>510987.9375</v>
      </c>
      <c r="E4535">
        <v>0</v>
      </c>
      <c r="F4535" t="s">
        <v>1867</v>
      </c>
      <c r="G4535">
        <v>0</v>
      </c>
      <c r="H4535" s="1">
        <f>SUM($D$2:D4535)/SUM($D$2:$D$11829)</f>
        <v>0.9972027445323921</v>
      </c>
      <c r="I4535" t="str">
        <f t="shared" si="70"/>
        <v>C</v>
      </c>
    </row>
    <row r="4536" spans="1:9">
      <c r="A4536" t="s">
        <v>9560</v>
      </c>
      <c r="B4536" t="s">
        <v>9561</v>
      </c>
      <c r="C4536">
        <v>1</v>
      </c>
      <c r="D4536">
        <v>510597.875</v>
      </c>
      <c r="E4536">
        <v>0</v>
      </c>
      <c r="F4536" t="s">
        <v>145</v>
      </c>
      <c r="G4536">
        <v>0</v>
      </c>
      <c r="H4536" s="1">
        <f>SUM($D$2:D4536)/SUM($D$2:$D$11829)</f>
        <v>0.9972043134459907</v>
      </c>
      <c r="I4536" t="str">
        <f t="shared" si="70"/>
        <v>C</v>
      </c>
    </row>
    <row r="4537" spans="1:9">
      <c r="A4537" t="s">
        <v>9562</v>
      </c>
      <c r="B4537" t="s">
        <v>9563</v>
      </c>
      <c r="C4537">
        <v>3</v>
      </c>
      <c r="D4537">
        <v>509891.296875</v>
      </c>
      <c r="E4537">
        <v>0</v>
      </c>
      <c r="F4537" t="s">
        <v>649</v>
      </c>
      <c r="G4537">
        <v>0</v>
      </c>
      <c r="H4537" s="1">
        <f>SUM($D$2:D4537)/SUM($D$2:$D$11829)</f>
        <v>0.99720588018848744</v>
      </c>
      <c r="I4537" t="str">
        <f t="shared" si="70"/>
        <v>C</v>
      </c>
    </row>
    <row r="4538" spans="1:9">
      <c r="A4538" t="s">
        <v>9564</v>
      </c>
      <c r="B4538" t="s">
        <v>9565</v>
      </c>
      <c r="C4538">
        <v>6</v>
      </c>
      <c r="D4538">
        <v>509868.15234375</v>
      </c>
      <c r="E4538">
        <v>0</v>
      </c>
      <c r="F4538" t="s">
        <v>52</v>
      </c>
      <c r="G4538">
        <v>0</v>
      </c>
      <c r="H4538" s="1">
        <f>SUM($D$2:D4538)/SUM($D$2:$D$11829)</f>
        <v>0.99720744685986806</v>
      </c>
      <c r="I4538" t="str">
        <f t="shared" si="70"/>
        <v>C</v>
      </c>
    </row>
    <row r="4539" spans="1:9">
      <c r="A4539" t="s">
        <v>9566</v>
      </c>
      <c r="B4539" t="s">
        <v>9567</v>
      </c>
      <c r="C4539">
        <v>2</v>
      </c>
      <c r="D4539">
        <v>509859.84375</v>
      </c>
      <c r="E4539">
        <v>0</v>
      </c>
      <c r="F4539" t="s">
        <v>74</v>
      </c>
      <c r="G4539">
        <v>0</v>
      </c>
      <c r="H4539" s="1">
        <f>SUM($D$2:D4539)/SUM($D$2:$D$11829)</f>
        <v>0.99720901350571878</v>
      </c>
      <c r="I4539" t="str">
        <f t="shared" si="70"/>
        <v>C</v>
      </c>
    </row>
    <row r="4540" spans="1:9">
      <c r="A4540" t="s">
        <v>9568</v>
      </c>
      <c r="B4540" t="s">
        <v>9569</v>
      </c>
      <c r="C4540">
        <v>5</v>
      </c>
      <c r="D4540">
        <v>509710</v>
      </c>
      <c r="E4540">
        <v>0</v>
      </c>
      <c r="F4540" t="s">
        <v>1164</v>
      </c>
      <c r="G4540">
        <v>479335</v>
      </c>
      <c r="H4540" s="1">
        <f>SUM($D$2:D4540)/SUM($D$2:$D$11829)</f>
        <v>0.99721057969114479</v>
      </c>
      <c r="I4540" t="str">
        <f t="shared" si="70"/>
        <v>C</v>
      </c>
    </row>
    <row r="4541" spans="1:9">
      <c r="A4541" t="s">
        <v>9570</v>
      </c>
      <c r="B4541" t="s">
        <v>9571</v>
      </c>
      <c r="C4541">
        <v>3</v>
      </c>
      <c r="D4541">
        <v>508631.953125</v>
      </c>
      <c r="E4541">
        <v>0</v>
      </c>
      <c r="F4541" t="s">
        <v>788</v>
      </c>
      <c r="G4541">
        <v>0</v>
      </c>
      <c r="H4541" s="1">
        <f>SUM($D$2:D4541)/SUM($D$2:$D$11829)</f>
        <v>0.9972121425640571</v>
      </c>
      <c r="I4541" t="str">
        <f t="shared" si="70"/>
        <v>C</v>
      </c>
    </row>
    <row r="4542" spans="1:9">
      <c r="A4542" t="s">
        <v>9572</v>
      </c>
      <c r="B4542" t="s">
        <v>9573</v>
      </c>
      <c r="C4542">
        <v>4</v>
      </c>
      <c r="D4542">
        <v>508441.46777343802</v>
      </c>
      <c r="E4542">
        <v>0</v>
      </c>
      <c r="F4542" t="s">
        <v>1867</v>
      </c>
      <c r="G4542">
        <v>508441.46777343802</v>
      </c>
      <c r="H4542" s="1">
        <f>SUM($D$2:D4542)/SUM($D$2:$D$11829)</f>
        <v>0.99721370485166538</v>
      </c>
      <c r="I4542" t="str">
        <f t="shared" si="70"/>
        <v>C</v>
      </c>
    </row>
    <row r="4543" spans="1:9">
      <c r="A4543" t="s">
        <v>9574</v>
      </c>
      <c r="B4543" t="s">
        <v>9575</v>
      </c>
      <c r="C4543">
        <v>3</v>
      </c>
      <c r="D4543">
        <v>508192.671875</v>
      </c>
      <c r="E4543">
        <v>0</v>
      </c>
      <c r="F4543" t="s">
        <v>479</v>
      </c>
      <c r="G4543">
        <v>0</v>
      </c>
      <c r="H4543" s="1">
        <f>SUM($D$2:D4543)/SUM($D$2:$D$11829)</f>
        <v>0.99721526637479874</v>
      </c>
      <c r="I4543" t="str">
        <f t="shared" si="70"/>
        <v>C</v>
      </c>
    </row>
    <row r="4544" spans="1:9">
      <c r="A4544" t="s">
        <v>9576</v>
      </c>
      <c r="B4544" t="s">
        <v>9577</v>
      </c>
      <c r="C4544">
        <v>8</v>
      </c>
      <c r="D4544">
        <v>507783.609375</v>
      </c>
      <c r="E4544">
        <v>0</v>
      </c>
      <c r="F4544" t="s">
        <v>338</v>
      </c>
      <c r="G4544">
        <v>14494.5</v>
      </c>
      <c r="H4544" s="1">
        <f>SUM($D$2:D4544)/SUM($D$2:$D$11829)</f>
        <v>0.99721682664100608</v>
      </c>
      <c r="I4544" t="str">
        <f t="shared" si="70"/>
        <v>C</v>
      </c>
    </row>
    <row r="4545" spans="1:9">
      <c r="A4545" t="s">
        <v>9578</v>
      </c>
      <c r="B4545" t="s">
        <v>9579</v>
      </c>
      <c r="C4545">
        <v>3</v>
      </c>
      <c r="D4545">
        <v>507586.890625</v>
      </c>
      <c r="E4545">
        <v>0</v>
      </c>
      <c r="F4545" t="s">
        <v>175</v>
      </c>
      <c r="G4545">
        <v>0</v>
      </c>
      <c r="H4545" s="1">
        <f>SUM($D$2:D4545)/SUM($D$2:$D$11829)</f>
        <v>0.99721838630275594</v>
      </c>
      <c r="I4545" t="str">
        <f t="shared" si="70"/>
        <v>C</v>
      </c>
    </row>
    <row r="4546" spans="1:9">
      <c r="A4546" t="s">
        <v>9580</v>
      </c>
      <c r="B4546" t="s">
        <v>9581</v>
      </c>
      <c r="C4546">
        <v>11</v>
      </c>
      <c r="D4546">
        <v>507335</v>
      </c>
      <c r="E4546">
        <v>0</v>
      </c>
      <c r="F4546" t="s">
        <v>52</v>
      </c>
      <c r="G4546">
        <v>471915</v>
      </c>
      <c r="H4546" s="1">
        <f>SUM($D$2:D4546)/SUM($D$2:$D$11829)</f>
        <v>0.99721994519052182</v>
      </c>
      <c r="I4546" t="str">
        <f t="shared" si="70"/>
        <v>C</v>
      </c>
    </row>
    <row r="4547" spans="1:9">
      <c r="A4547" t="s">
        <v>9582</v>
      </c>
      <c r="B4547" t="s">
        <v>9583</v>
      </c>
      <c r="C4547">
        <v>2</v>
      </c>
      <c r="D4547">
        <v>507048.15625</v>
      </c>
      <c r="E4547">
        <v>0</v>
      </c>
      <c r="F4547" t="s">
        <v>559</v>
      </c>
      <c r="G4547">
        <v>0</v>
      </c>
      <c r="H4547" s="1">
        <f>SUM($D$2:D4547)/SUM($D$2:$D$11829)</f>
        <v>0.99722150319690306</v>
      </c>
      <c r="I4547" t="str">
        <f t="shared" ref="I4547:I4610" si="71">IF(H4547&lt;=0.8,"A",IF(H4547&lt;=0.95,"B","C"))</f>
        <v>C</v>
      </c>
    </row>
    <row r="4548" spans="1:9">
      <c r="A4548" t="s">
        <v>9584</v>
      </c>
      <c r="B4548" t="s">
        <v>9585</v>
      </c>
      <c r="C4548">
        <v>6</v>
      </c>
      <c r="D4548">
        <v>506721.19238281302</v>
      </c>
      <c r="E4548">
        <v>0</v>
      </c>
      <c r="F4548" t="s">
        <v>3219</v>
      </c>
      <c r="G4548">
        <v>9924.2001953125</v>
      </c>
      <c r="H4548" s="1">
        <f>SUM($D$2:D4548)/SUM($D$2:$D$11829)</f>
        <v>0.99722306019862272</v>
      </c>
      <c r="I4548" t="str">
        <f t="shared" si="71"/>
        <v>C</v>
      </c>
    </row>
    <row r="4549" spans="1:9">
      <c r="A4549" t="s">
        <v>9586</v>
      </c>
      <c r="B4549" t="s">
        <v>9587</v>
      </c>
      <c r="C4549">
        <v>21</v>
      </c>
      <c r="D4549">
        <v>506599.12402343802</v>
      </c>
      <c r="E4549">
        <v>0</v>
      </c>
      <c r="F4549" t="s">
        <v>52</v>
      </c>
      <c r="G4549">
        <v>494273.423828125</v>
      </c>
      <c r="H4549" s="1">
        <f>SUM($D$2:D4549)/SUM($D$2:$D$11829)</f>
        <v>0.99722461682526309</v>
      </c>
      <c r="I4549" t="str">
        <f t="shared" si="71"/>
        <v>C</v>
      </c>
    </row>
    <row r="4550" spans="1:9">
      <c r="A4550" t="s">
        <v>9588</v>
      </c>
      <c r="B4550" t="s">
        <v>9589</v>
      </c>
      <c r="C4550">
        <v>1</v>
      </c>
      <c r="D4550">
        <v>506425</v>
      </c>
      <c r="E4550">
        <v>0</v>
      </c>
      <c r="F4550" t="s">
        <v>104</v>
      </c>
      <c r="G4550">
        <v>506425</v>
      </c>
      <c r="H4550" s="1">
        <f>SUM($D$2:D4550)/SUM($D$2:$D$11829)</f>
        <v>0.99722617291687277</v>
      </c>
      <c r="I4550" t="str">
        <f t="shared" si="71"/>
        <v>C</v>
      </c>
    </row>
    <row r="4551" spans="1:9">
      <c r="A4551" t="s">
        <v>9590</v>
      </c>
      <c r="B4551" t="s">
        <v>9591</v>
      </c>
      <c r="C4551">
        <v>2</v>
      </c>
      <c r="D4551">
        <v>505997.359375</v>
      </c>
      <c r="E4551">
        <v>0</v>
      </c>
      <c r="F4551" t="s">
        <v>2664</v>
      </c>
      <c r="G4551">
        <v>195411.953125</v>
      </c>
      <c r="H4551" s="1">
        <f>SUM($D$2:D4551)/SUM($D$2:$D$11829)</f>
        <v>0.99722772769447154</v>
      </c>
      <c r="I4551" t="str">
        <f t="shared" si="71"/>
        <v>C</v>
      </c>
    </row>
    <row r="4552" spans="1:9">
      <c r="A4552" t="s">
        <v>9592</v>
      </c>
      <c r="B4552" t="s">
        <v>9593</v>
      </c>
      <c r="C4552">
        <v>3</v>
      </c>
      <c r="D4552">
        <v>505849.171875</v>
      </c>
      <c r="E4552">
        <v>0</v>
      </c>
      <c r="F4552" t="s">
        <v>9594</v>
      </c>
      <c r="G4552">
        <v>505849.171875</v>
      </c>
      <c r="H4552" s="1">
        <f>SUM($D$2:D4552)/SUM($D$2:$D$11829)</f>
        <v>0.99722928201673466</v>
      </c>
      <c r="I4552" t="str">
        <f t="shared" si="71"/>
        <v>C</v>
      </c>
    </row>
    <row r="4553" spans="1:9">
      <c r="A4553" t="s">
        <v>9595</v>
      </c>
      <c r="B4553" t="s">
        <v>9596</v>
      </c>
      <c r="C4553">
        <v>2</v>
      </c>
      <c r="D4553">
        <v>505461.40625</v>
      </c>
      <c r="E4553">
        <v>0</v>
      </c>
      <c r="F4553" t="s">
        <v>649</v>
      </c>
      <c r="G4553">
        <v>505461.40625</v>
      </c>
      <c r="H4553" s="1">
        <f>SUM($D$2:D4553)/SUM($D$2:$D$11829)</f>
        <v>0.99723083514751076</v>
      </c>
      <c r="I4553" t="str">
        <f t="shared" si="71"/>
        <v>C</v>
      </c>
    </row>
    <row r="4554" spans="1:9">
      <c r="A4554" t="s">
        <v>9597</v>
      </c>
      <c r="B4554" t="s">
        <v>9598</v>
      </c>
      <c r="C4554">
        <v>9</v>
      </c>
      <c r="D4554">
        <v>505266.4375</v>
      </c>
      <c r="E4554">
        <v>0</v>
      </c>
      <c r="F4554" t="s">
        <v>3282</v>
      </c>
      <c r="G4554">
        <v>43806.98046875</v>
      </c>
      <c r="H4554" s="1">
        <f>SUM($D$2:D4554)/SUM($D$2:$D$11829)</f>
        <v>0.99723238767920652</v>
      </c>
      <c r="I4554" t="str">
        <f t="shared" si="71"/>
        <v>C</v>
      </c>
    </row>
    <row r="4555" spans="1:9">
      <c r="A4555" t="s">
        <v>9599</v>
      </c>
      <c r="B4555" t="s">
        <v>9600</v>
      </c>
      <c r="C4555">
        <v>2</v>
      </c>
      <c r="D4555">
        <v>505000</v>
      </c>
      <c r="E4555">
        <v>0</v>
      </c>
      <c r="F4555" t="s">
        <v>104</v>
      </c>
      <c r="G4555">
        <v>0</v>
      </c>
      <c r="H4555" s="1">
        <f>SUM($D$2:D4555)/SUM($D$2:$D$11829)</f>
        <v>0.99723393939222005</v>
      </c>
      <c r="I4555" t="str">
        <f t="shared" si="71"/>
        <v>C</v>
      </c>
    </row>
    <row r="4556" spans="1:9">
      <c r="A4556" t="s">
        <v>9601</v>
      </c>
      <c r="B4556" t="s">
        <v>9602</v>
      </c>
      <c r="C4556">
        <v>3</v>
      </c>
      <c r="D4556">
        <v>504825.6875</v>
      </c>
      <c r="E4556">
        <v>0</v>
      </c>
      <c r="F4556" t="s">
        <v>2664</v>
      </c>
      <c r="G4556">
        <v>456920.6875</v>
      </c>
      <c r="H4556" s="1">
        <f>SUM($D$2:D4556)/SUM($D$2:$D$11829)</f>
        <v>0.99723549056962379</v>
      </c>
      <c r="I4556" t="str">
        <f t="shared" si="71"/>
        <v>C</v>
      </c>
    </row>
    <row r="4557" spans="1:9">
      <c r="A4557" t="s">
        <v>9603</v>
      </c>
      <c r="B4557" t="s">
        <v>9604</v>
      </c>
      <c r="C4557">
        <v>4</v>
      </c>
      <c r="D4557">
        <v>504608.1171875</v>
      </c>
      <c r="E4557">
        <v>0</v>
      </c>
      <c r="F4557" t="s">
        <v>3952</v>
      </c>
      <c r="G4557">
        <v>202340.59375</v>
      </c>
      <c r="H4557" s="1">
        <f>SUM($D$2:D4557)/SUM($D$2:$D$11829)</f>
        <v>0.99723704107849931</v>
      </c>
      <c r="I4557" t="str">
        <f t="shared" si="71"/>
        <v>C</v>
      </c>
    </row>
    <row r="4558" spans="1:9">
      <c r="A4558" t="s">
        <v>9605</v>
      </c>
      <c r="B4558" t="s">
        <v>9606</v>
      </c>
      <c r="C4558">
        <v>1</v>
      </c>
      <c r="D4558">
        <v>504361.25</v>
      </c>
      <c r="E4558">
        <v>0</v>
      </c>
      <c r="F4558" t="s">
        <v>5371</v>
      </c>
      <c r="G4558">
        <v>504361.25</v>
      </c>
      <c r="H4558" s="1">
        <f>SUM($D$2:D4558)/SUM($D$2:$D$11829)</f>
        <v>0.99723859082882638</v>
      </c>
      <c r="I4558" t="str">
        <f t="shared" si="71"/>
        <v>C</v>
      </c>
    </row>
    <row r="4559" spans="1:9">
      <c r="A4559" t="s">
        <v>9607</v>
      </c>
      <c r="B4559" t="s">
        <v>9608</v>
      </c>
      <c r="C4559">
        <v>6</v>
      </c>
      <c r="D4559">
        <v>504250</v>
      </c>
      <c r="E4559">
        <v>0</v>
      </c>
      <c r="F4559" t="s">
        <v>52</v>
      </c>
      <c r="G4559">
        <v>468250</v>
      </c>
      <c r="H4559" s="1">
        <f>SUM($D$2:D4559)/SUM($D$2:$D$11829)</f>
        <v>0.99724014023731566</v>
      </c>
      <c r="I4559" t="str">
        <f t="shared" si="71"/>
        <v>C</v>
      </c>
    </row>
    <row r="4560" spans="1:9">
      <c r="A4560" t="s">
        <v>9609</v>
      </c>
      <c r="B4560" t="s">
        <v>9610</v>
      </c>
      <c r="C4560">
        <v>1</v>
      </c>
      <c r="D4560">
        <v>503062</v>
      </c>
      <c r="E4560">
        <v>0</v>
      </c>
      <c r="F4560" t="s">
        <v>1867</v>
      </c>
      <c r="G4560">
        <v>0</v>
      </c>
      <c r="H4560" s="1">
        <f>SUM($D$2:D4560)/SUM($D$2:$D$11829)</f>
        <v>0.99724168599543839</v>
      </c>
      <c r="I4560" t="str">
        <f t="shared" si="71"/>
        <v>C</v>
      </c>
    </row>
    <row r="4561" spans="1:9">
      <c r="A4561" t="s">
        <v>9611</v>
      </c>
      <c r="B4561" t="s">
        <v>9612</v>
      </c>
      <c r="C4561">
        <v>4</v>
      </c>
      <c r="D4561">
        <v>503025.0234375</v>
      </c>
      <c r="E4561">
        <v>0</v>
      </c>
      <c r="F4561" t="s">
        <v>2267</v>
      </c>
      <c r="G4561">
        <v>0</v>
      </c>
      <c r="H4561" s="1">
        <f>SUM($D$2:D4561)/SUM($D$2:$D$11829)</f>
        <v>0.99724323163994333</v>
      </c>
      <c r="I4561" t="str">
        <f t="shared" si="71"/>
        <v>C</v>
      </c>
    </row>
    <row r="4562" spans="1:9">
      <c r="A4562" t="s">
        <v>9613</v>
      </c>
      <c r="B4562" t="s">
        <v>9614</v>
      </c>
      <c r="C4562">
        <v>3</v>
      </c>
      <c r="D4562">
        <v>502771.8125</v>
      </c>
      <c r="E4562">
        <v>0</v>
      </c>
      <c r="F4562" t="s">
        <v>1392</v>
      </c>
      <c r="G4562">
        <v>0</v>
      </c>
      <c r="H4562" s="1">
        <f>SUM($D$2:D4562)/SUM($D$2:$D$11829)</f>
        <v>0.9972447765064073</v>
      </c>
      <c r="I4562" t="str">
        <f t="shared" si="71"/>
        <v>C</v>
      </c>
    </row>
    <row r="4563" spans="1:9">
      <c r="A4563" t="s">
        <v>9615</v>
      </c>
      <c r="B4563" t="s">
        <v>9616</v>
      </c>
      <c r="C4563">
        <v>7</v>
      </c>
      <c r="D4563">
        <v>502622.453125</v>
      </c>
      <c r="E4563">
        <v>0</v>
      </c>
      <c r="F4563" t="s">
        <v>1235</v>
      </c>
      <c r="G4563">
        <v>323776</v>
      </c>
      <c r="H4563" s="1">
        <f>SUM($D$2:D4563)/SUM($D$2:$D$11829)</f>
        <v>0.99724632091393484</v>
      </c>
      <c r="I4563" t="str">
        <f t="shared" si="71"/>
        <v>C</v>
      </c>
    </row>
    <row r="4564" spans="1:9">
      <c r="A4564" t="s">
        <v>9617</v>
      </c>
      <c r="B4564" t="s">
        <v>9618</v>
      </c>
      <c r="C4564">
        <v>3</v>
      </c>
      <c r="D4564">
        <v>502304.203125</v>
      </c>
      <c r="E4564">
        <v>0</v>
      </c>
      <c r="F4564" t="s">
        <v>347</v>
      </c>
      <c r="G4564">
        <v>502304.203125</v>
      </c>
      <c r="H4564" s="1">
        <f>SUM($D$2:D4564)/SUM($D$2:$D$11829)</f>
        <v>0.99724786434357593</v>
      </c>
      <c r="I4564" t="str">
        <f t="shared" si="71"/>
        <v>C</v>
      </c>
    </row>
    <row r="4565" spans="1:9">
      <c r="A4565" t="s">
        <v>9619</v>
      </c>
      <c r="B4565" t="s">
        <v>9620</v>
      </c>
      <c r="C4565">
        <v>1</v>
      </c>
      <c r="D4565">
        <v>502272.75</v>
      </c>
      <c r="E4565">
        <v>0</v>
      </c>
      <c r="F4565" t="s">
        <v>6831</v>
      </c>
      <c r="G4565">
        <v>0</v>
      </c>
      <c r="H4565" s="1">
        <f>SUM($D$2:D4565)/SUM($D$2:$D$11829)</f>
        <v>0.997249407676571</v>
      </c>
      <c r="I4565" t="str">
        <f t="shared" si="71"/>
        <v>C</v>
      </c>
    </row>
    <row r="4566" spans="1:9">
      <c r="A4566" t="s">
        <v>9621</v>
      </c>
      <c r="B4566" t="s">
        <v>9622</v>
      </c>
      <c r="C4566">
        <v>2</v>
      </c>
      <c r="D4566">
        <v>502083.71875</v>
      </c>
      <c r="E4566">
        <v>0</v>
      </c>
      <c r="F4566" t="s">
        <v>2664</v>
      </c>
      <c r="G4566">
        <v>0</v>
      </c>
      <c r="H4566" s="1">
        <f>SUM($D$2:D4566)/SUM($D$2:$D$11829)</f>
        <v>0.99725095042873002</v>
      </c>
      <c r="I4566" t="str">
        <f t="shared" si="71"/>
        <v>C</v>
      </c>
    </row>
    <row r="4567" spans="1:9">
      <c r="A4567" t="s">
        <v>9623</v>
      </c>
      <c r="B4567" t="s">
        <v>9624</v>
      </c>
      <c r="C4567">
        <v>11</v>
      </c>
      <c r="D4567">
        <v>501857.5</v>
      </c>
      <c r="E4567">
        <v>0</v>
      </c>
      <c r="F4567" t="s">
        <v>338</v>
      </c>
      <c r="G4567">
        <v>232690</v>
      </c>
      <c r="H4567" s="1">
        <f>SUM($D$2:D4567)/SUM($D$2:$D$11829)</f>
        <v>0.99725249248578673</v>
      </c>
      <c r="I4567" t="str">
        <f t="shared" si="71"/>
        <v>C</v>
      </c>
    </row>
    <row r="4568" spans="1:9">
      <c r="A4568" t="s">
        <v>9625</v>
      </c>
      <c r="B4568" t="s">
        <v>9626</v>
      </c>
      <c r="C4568">
        <v>1</v>
      </c>
      <c r="D4568">
        <v>501345</v>
      </c>
      <c r="E4568">
        <v>0</v>
      </c>
      <c r="F4568" t="s">
        <v>240</v>
      </c>
      <c r="G4568">
        <v>501345</v>
      </c>
      <c r="H4568" s="1">
        <f>SUM($D$2:D4568)/SUM($D$2:$D$11829)</f>
        <v>0.99725403296808535</v>
      </c>
      <c r="I4568" t="str">
        <f t="shared" si="71"/>
        <v>C</v>
      </c>
    </row>
    <row r="4569" spans="1:9">
      <c r="A4569" t="s">
        <v>9627</v>
      </c>
      <c r="B4569" t="s">
        <v>9628</v>
      </c>
      <c r="C4569">
        <v>2</v>
      </c>
      <c r="D4569">
        <v>500650.40625</v>
      </c>
      <c r="E4569">
        <v>0</v>
      </c>
      <c r="F4569" t="s">
        <v>2952</v>
      </c>
      <c r="G4569">
        <v>0</v>
      </c>
      <c r="H4569" s="1">
        <f>SUM($D$2:D4569)/SUM($D$2:$D$11829)</f>
        <v>0.99725557131610632</v>
      </c>
      <c r="I4569" t="str">
        <f t="shared" si="71"/>
        <v>C</v>
      </c>
    </row>
    <row r="4570" spans="1:9">
      <c r="A4570" t="s">
        <v>9629</v>
      </c>
      <c r="B4570" t="s">
        <v>9630</v>
      </c>
      <c r="C4570">
        <v>1</v>
      </c>
      <c r="D4570">
        <v>500570</v>
      </c>
      <c r="E4570">
        <v>0</v>
      </c>
      <c r="F4570" t="s">
        <v>1867</v>
      </c>
      <c r="G4570">
        <v>0</v>
      </c>
      <c r="H4570" s="1">
        <f>SUM($D$2:D4570)/SUM($D$2:$D$11829)</f>
        <v>0.99725710941706314</v>
      </c>
      <c r="I4570" t="str">
        <f t="shared" si="71"/>
        <v>C</v>
      </c>
    </row>
    <row r="4571" spans="1:9">
      <c r="A4571" t="s">
        <v>9631</v>
      </c>
      <c r="B4571" t="s">
        <v>9632</v>
      </c>
      <c r="C4571">
        <v>2</v>
      </c>
      <c r="D4571">
        <v>500550</v>
      </c>
      <c r="E4571">
        <v>0</v>
      </c>
      <c r="F4571" t="s">
        <v>3619</v>
      </c>
      <c r="G4571">
        <v>0</v>
      </c>
      <c r="H4571" s="1">
        <f>SUM($D$2:D4571)/SUM($D$2:$D$11829)</f>
        <v>0.99725864745656601</v>
      </c>
      <c r="I4571" t="str">
        <f t="shared" si="71"/>
        <v>C</v>
      </c>
    </row>
    <row r="4572" spans="1:9">
      <c r="A4572" t="s">
        <v>9633</v>
      </c>
      <c r="B4572" t="s">
        <v>9634</v>
      </c>
      <c r="C4572">
        <v>1</v>
      </c>
      <c r="D4572">
        <v>500150.65625</v>
      </c>
      <c r="E4572">
        <v>0</v>
      </c>
      <c r="F4572" t="s">
        <v>514</v>
      </c>
      <c r="G4572">
        <v>500150.65625</v>
      </c>
      <c r="H4572" s="1">
        <f>SUM($D$2:D4572)/SUM($D$2:$D$11829)</f>
        <v>0.99726018426900565</v>
      </c>
      <c r="I4572" t="str">
        <f t="shared" si="71"/>
        <v>C</v>
      </c>
    </row>
    <row r="4573" spans="1:9">
      <c r="A4573" t="s">
        <v>9635</v>
      </c>
      <c r="B4573" t="s">
        <v>9636</v>
      </c>
      <c r="C4573">
        <v>2</v>
      </c>
      <c r="D4573">
        <v>500090.015625</v>
      </c>
      <c r="E4573">
        <v>0</v>
      </c>
      <c r="F4573" t="s">
        <v>1867</v>
      </c>
      <c r="G4573">
        <v>0</v>
      </c>
      <c r="H4573" s="1">
        <f>SUM($D$2:D4573)/SUM($D$2:$D$11829)</f>
        <v>0.99726172089511489</v>
      </c>
      <c r="I4573" t="str">
        <f t="shared" si="71"/>
        <v>C</v>
      </c>
    </row>
    <row r="4574" spans="1:9">
      <c r="A4574" t="s">
        <v>9637</v>
      </c>
      <c r="B4574" t="s">
        <v>9638</v>
      </c>
      <c r="C4574">
        <v>1</v>
      </c>
      <c r="D4574">
        <v>500000</v>
      </c>
      <c r="E4574">
        <v>0</v>
      </c>
      <c r="F4574" t="s">
        <v>1867</v>
      </c>
      <c r="G4574">
        <v>0</v>
      </c>
      <c r="H4574" s="1">
        <f>SUM($D$2:D4574)/SUM($D$2:$D$11829)</f>
        <v>0.99726325724463327</v>
      </c>
      <c r="I4574" t="str">
        <f t="shared" si="71"/>
        <v>C</v>
      </c>
    </row>
    <row r="4575" spans="1:9">
      <c r="A4575" t="s">
        <v>9639</v>
      </c>
      <c r="B4575" t="s">
        <v>9640</v>
      </c>
      <c r="C4575">
        <v>1</v>
      </c>
      <c r="D4575">
        <v>500000</v>
      </c>
      <c r="E4575">
        <v>0</v>
      </c>
      <c r="F4575" t="s">
        <v>1867</v>
      </c>
      <c r="G4575">
        <v>0</v>
      </c>
      <c r="H4575" s="1">
        <f>SUM($D$2:D4575)/SUM($D$2:$D$11829)</f>
        <v>0.99726479359415166</v>
      </c>
      <c r="I4575" t="str">
        <f t="shared" si="71"/>
        <v>C</v>
      </c>
    </row>
    <row r="4576" spans="1:9">
      <c r="A4576" t="s">
        <v>9641</v>
      </c>
      <c r="B4576" t="s">
        <v>9642</v>
      </c>
      <c r="C4576">
        <v>1</v>
      </c>
      <c r="D4576">
        <v>500000</v>
      </c>
      <c r="E4576">
        <v>0</v>
      </c>
      <c r="F4576" t="s">
        <v>1867</v>
      </c>
      <c r="G4576">
        <v>0</v>
      </c>
      <c r="H4576" s="1">
        <f>SUM($D$2:D4576)/SUM($D$2:$D$11829)</f>
        <v>0.99726632994366993</v>
      </c>
      <c r="I4576" t="str">
        <f t="shared" si="71"/>
        <v>C</v>
      </c>
    </row>
    <row r="4577" spans="1:9">
      <c r="A4577" t="s">
        <v>9643</v>
      </c>
      <c r="B4577" t="s">
        <v>9644</v>
      </c>
      <c r="C4577">
        <v>1</v>
      </c>
      <c r="D4577">
        <v>500000</v>
      </c>
      <c r="E4577">
        <v>0</v>
      </c>
      <c r="F4577" t="s">
        <v>2361</v>
      </c>
      <c r="G4577">
        <v>500000</v>
      </c>
      <c r="H4577" s="1">
        <f>SUM($D$2:D4577)/SUM($D$2:$D$11829)</f>
        <v>0.99726786629318831</v>
      </c>
      <c r="I4577" t="str">
        <f t="shared" si="71"/>
        <v>C</v>
      </c>
    </row>
    <row r="4578" spans="1:9">
      <c r="A4578" t="s">
        <v>9645</v>
      </c>
      <c r="B4578" t="s">
        <v>9646</v>
      </c>
      <c r="C4578">
        <v>1</v>
      </c>
      <c r="D4578">
        <v>500000</v>
      </c>
      <c r="E4578">
        <v>0</v>
      </c>
      <c r="F4578" t="s">
        <v>1867</v>
      </c>
      <c r="G4578">
        <v>0</v>
      </c>
      <c r="H4578" s="1">
        <f>SUM($D$2:D4578)/SUM($D$2:$D$11829)</f>
        <v>0.99726940264270669</v>
      </c>
      <c r="I4578" t="str">
        <f t="shared" si="71"/>
        <v>C</v>
      </c>
    </row>
    <row r="4579" spans="1:9">
      <c r="A4579" t="s">
        <v>9647</v>
      </c>
      <c r="B4579" t="s">
        <v>9648</v>
      </c>
      <c r="C4579">
        <v>1</v>
      </c>
      <c r="D4579">
        <v>500000</v>
      </c>
      <c r="E4579">
        <v>0</v>
      </c>
      <c r="F4579" t="s">
        <v>1867</v>
      </c>
      <c r="G4579">
        <v>0</v>
      </c>
      <c r="H4579" s="1">
        <f>SUM($D$2:D4579)/SUM($D$2:$D$11829)</f>
        <v>0.99727093899222508</v>
      </c>
      <c r="I4579" t="str">
        <f t="shared" si="71"/>
        <v>C</v>
      </c>
    </row>
    <row r="4580" spans="1:9">
      <c r="A4580" t="s">
        <v>9649</v>
      </c>
      <c r="B4580" t="s">
        <v>9650</v>
      </c>
      <c r="C4580">
        <v>1</v>
      </c>
      <c r="D4580">
        <v>500000</v>
      </c>
      <c r="E4580">
        <v>0</v>
      </c>
      <c r="F4580" t="s">
        <v>2664</v>
      </c>
      <c r="G4580">
        <v>500000</v>
      </c>
      <c r="H4580" s="1">
        <f>SUM($D$2:D4580)/SUM($D$2:$D$11829)</f>
        <v>0.99727247534174335</v>
      </c>
      <c r="I4580" t="str">
        <f t="shared" si="71"/>
        <v>C</v>
      </c>
    </row>
    <row r="4581" spans="1:9">
      <c r="A4581" t="s">
        <v>9651</v>
      </c>
      <c r="B4581" t="s">
        <v>9652</v>
      </c>
      <c r="C4581">
        <v>1</v>
      </c>
      <c r="D4581">
        <v>500000</v>
      </c>
      <c r="E4581">
        <v>0</v>
      </c>
      <c r="F4581" t="s">
        <v>2664</v>
      </c>
      <c r="G4581">
        <v>0</v>
      </c>
      <c r="H4581" s="1">
        <f>SUM($D$2:D4581)/SUM($D$2:$D$11829)</f>
        <v>0.99727401169126173</v>
      </c>
      <c r="I4581" t="str">
        <f t="shared" si="71"/>
        <v>C</v>
      </c>
    </row>
    <row r="4582" spans="1:9">
      <c r="A4582" t="s">
        <v>9653</v>
      </c>
      <c r="B4582" t="s">
        <v>9654</v>
      </c>
      <c r="C4582">
        <v>1</v>
      </c>
      <c r="D4582">
        <v>500000</v>
      </c>
      <c r="E4582">
        <v>0</v>
      </c>
      <c r="F4582" t="s">
        <v>8851</v>
      </c>
      <c r="G4582">
        <v>0</v>
      </c>
      <c r="H4582" s="1">
        <f>SUM($D$2:D4582)/SUM($D$2:$D$11829)</f>
        <v>0.99727554804078011</v>
      </c>
      <c r="I4582" t="str">
        <f t="shared" si="71"/>
        <v>C</v>
      </c>
    </row>
    <row r="4583" spans="1:9">
      <c r="A4583" t="s">
        <v>9655</v>
      </c>
      <c r="B4583" t="s">
        <v>9656</v>
      </c>
      <c r="C4583">
        <v>1</v>
      </c>
      <c r="D4583">
        <v>500000</v>
      </c>
      <c r="E4583">
        <v>0</v>
      </c>
      <c r="F4583" t="s">
        <v>514</v>
      </c>
      <c r="G4583">
        <v>0</v>
      </c>
      <c r="H4583" s="1">
        <f>SUM($D$2:D4583)/SUM($D$2:$D$11829)</f>
        <v>0.99727708439029839</v>
      </c>
      <c r="I4583" t="str">
        <f t="shared" si="71"/>
        <v>C</v>
      </c>
    </row>
    <row r="4584" spans="1:9">
      <c r="A4584" t="s">
        <v>9657</v>
      </c>
      <c r="B4584" t="s">
        <v>9658</v>
      </c>
      <c r="C4584">
        <v>1</v>
      </c>
      <c r="D4584">
        <v>500000</v>
      </c>
      <c r="E4584">
        <v>0</v>
      </c>
      <c r="F4584" t="s">
        <v>1867</v>
      </c>
      <c r="G4584">
        <v>0</v>
      </c>
      <c r="H4584" s="1">
        <f>SUM($D$2:D4584)/SUM($D$2:$D$11829)</f>
        <v>0.99727862073981677</v>
      </c>
      <c r="I4584" t="str">
        <f t="shared" si="71"/>
        <v>C</v>
      </c>
    </row>
    <row r="4585" spans="1:9">
      <c r="A4585" t="s">
        <v>9659</v>
      </c>
      <c r="B4585" t="s">
        <v>9660</v>
      </c>
      <c r="C4585">
        <v>1</v>
      </c>
      <c r="D4585">
        <v>500000</v>
      </c>
      <c r="E4585">
        <v>0</v>
      </c>
      <c r="F4585" t="s">
        <v>23</v>
      </c>
      <c r="G4585">
        <v>0</v>
      </c>
      <c r="H4585" s="1">
        <f>SUM($D$2:D4585)/SUM($D$2:$D$11829)</f>
        <v>0.99728015708933515</v>
      </c>
      <c r="I4585" t="str">
        <f t="shared" si="71"/>
        <v>C</v>
      </c>
    </row>
    <row r="4586" spans="1:9">
      <c r="A4586" t="s">
        <v>9661</v>
      </c>
      <c r="B4586" t="s">
        <v>9662</v>
      </c>
      <c r="C4586">
        <v>1</v>
      </c>
      <c r="D4586">
        <v>500000</v>
      </c>
      <c r="E4586">
        <v>0</v>
      </c>
      <c r="F4586" t="s">
        <v>1867</v>
      </c>
      <c r="G4586">
        <v>0</v>
      </c>
      <c r="H4586" s="1">
        <f>SUM($D$2:D4586)/SUM($D$2:$D$11829)</f>
        <v>0.99728169343885353</v>
      </c>
      <c r="I4586" t="str">
        <f t="shared" si="71"/>
        <v>C</v>
      </c>
    </row>
    <row r="4587" spans="1:9">
      <c r="A4587" t="s">
        <v>9663</v>
      </c>
      <c r="B4587" t="s">
        <v>9664</v>
      </c>
      <c r="C4587">
        <v>1</v>
      </c>
      <c r="D4587">
        <v>500000</v>
      </c>
      <c r="E4587">
        <v>0</v>
      </c>
      <c r="F4587" t="s">
        <v>1867</v>
      </c>
      <c r="G4587">
        <v>0</v>
      </c>
      <c r="H4587" s="1">
        <f>SUM($D$2:D4587)/SUM($D$2:$D$11829)</f>
        <v>0.99728322978837181</v>
      </c>
      <c r="I4587" t="str">
        <f t="shared" si="71"/>
        <v>C</v>
      </c>
    </row>
    <row r="4588" spans="1:9">
      <c r="A4588" t="s">
        <v>9665</v>
      </c>
      <c r="B4588" t="s">
        <v>9666</v>
      </c>
      <c r="C4588">
        <v>1</v>
      </c>
      <c r="D4588">
        <v>500000</v>
      </c>
      <c r="E4588">
        <v>0</v>
      </c>
      <c r="F4588" t="s">
        <v>1867</v>
      </c>
      <c r="G4588">
        <v>500000</v>
      </c>
      <c r="H4588" s="1">
        <f>SUM($D$2:D4588)/SUM($D$2:$D$11829)</f>
        <v>0.99728476613789019</v>
      </c>
      <c r="I4588" t="str">
        <f t="shared" si="71"/>
        <v>C</v>
      </c>
    </row>
    <row r="4589" spans="1:9">
      <c r="A4589" t="s">
        <v>9667</v>
      </c>
      <c r="B4589" t="s">
        <v>9668</v>
      </c>
      <c r="C4589">
        <v>1</v>
      </c>
      <c r="D4589">
        <v>499860</v>
      </c>
      <c r="E4589">
        <v>0</v>
      </c>
      <c r="F4589" t="s">
        <v>2</v>
      </c>
      <c r="G4589">
        <v>0</v>
      </c>
      <c r="H4589" s="1">
        <f>SUM($D$2:D4589)/SUM($D$2:$D$11829)</f>
        <v>0.99728630205723068</v>
      </c>
      <c r="I4589" t="str">
        <f t="shared" si="71"/>
        <v>C</v>
      </c>
    </row>
    <row r="4590" spans="1:9">
      <c r="A4590" t="s">
        <v>9669</v>
      </c>
      <c r="B4590" t="s">
        <v>9670</v>
      </c>
      <c r="C4590">
        <v>2</v>
      </c>
      <c r="D4590">
        <v>499500</v>
      </c>
      <c r="E4590">
        <v>0</v>
      </c>
      <c r="F4590" t="s">
        <v>738</v>
      </c>
      <c r="G4590">
        <v>0</v>
      </c>
      <c r="H4590" s="1">
        <f>SUM($D$2:D4590)/SUM($D$2:$D$11829)</f>
        <v>0.99728783687039957</v>
      </c>
      <c r="I4590" t="str">
        <f t="shared" si="71"/>
        <v>C</v>
      </c>
    </row>
    <row r="4591" spans="1:9">
      <c r="A4591" t="s">
        <v>9671</v>
      </c>
      <c r="B4591" t="s">
        <v>9672</v>
      </c>
      <c r="C4591">
        <v>3</v>
      </c>
      <c r="D4591">
        <v>499306.40625</v>
      </c>
      <c r="E4591">
        <v>0</v>
      </c>
      <c r="F4591" t="s">
        <v>338</v>
      </c>
      <c r="G4591">
        <v>383731.40625</v>
      </c>
      <c r="H4591" s="1">
        <f>SUM($D$2:D4591)/SUM($D$2:$D$11829)</f>
        <v>0.99728937108871307</v>
      </c>
      <c r="I4591" t="str">
        <f t="shared" si="71"/>
        <v>C</v>
      </c>
    </row>
    <row r="4592" spans="1:9">
      <c r="A4592" t="s">
        <v>9673</v>
      </c>
      <c r="B4592" t="s">
        <v>9674</v>
      </c>
      <c r="C4592">
        <v>1</v>
      </c>
      <c r="D4592">
        <v>499166.34375</v>
      </c>
      <c r="E4592">
        <v>0</v>
      </c>
      <c r="F4592" t="s">
        <v>1867</v>
      </c>
      <c r="G4592">
        <v>0</v>
      </c>
      <c r="H4592" s="1">
        <f>SUM($D$2:D4592)/SUM($D$2:$D$11829)</f>
        <v>0.99729090487665661</v>
      </c>
      <c r="I4592" t="str">
        <f t="shared" si="71"/>
        <v>C</v>
      </c>
    </row>
    <row r="4593" spans="1:9">
      <c r="A4593" t="s">
        <v>9675</v>
      </c>
      <c r="B4593" t="s">
        <v>9676</v>
      </c>
      <c r="C4593">
        <v>15</v>
      </c>
      <c r="D4593">
        <v>498882</v>
      </c>
      <c r="E4593">
        <v>0</v>
      </c>
      <c r="F4593" t="s">
        <v>104</v>
      </c>
      <c r="G4593">
        <v>446402</v>
      </c>
      <c r="H4593" s="1">
        <f>SUM($D$2:D4593)/SUM($D$2:$D$11829)</f>
        <v>0.99729243779089749</v>
      </c>
      <c r="I4593" t="str">
        <f t="shared" si="71"/>
        <v>C</v>
      </c>
    </row>
    <row r="4594" spans="1:9">
      <c r="A4594" t="s">
        <v>9677</v>
      </c>
      <c r="B4594" t="s">
        <v>9678</v>
      </c>
      <c r="C4594">
        <v>3</v>
      </c>
      <c r="D4594">
        <v>498691</v>
      </c>
      <c r="E4594">
        <v>0</v>
      </c>
      <c r="F4594" t="s">
        <v>2960</v>
      </c>
      <c r="G4594">
        <v>76511</v>
      </c>
      <c r="H4594" s="1">
        <f>SUM($D$2:D4594)/SUM($D$2:$D$11829)</f>
        <v>0.99729397011825272</v>
      </c>
      <c r="I4594" t="str">
        <f t="shared" si="71"/>
        <v>C</v>
      </c>
    </row>
    <row r="4595" spans="1:9">
      <c r="A4595" t="s">
        <v>9679</v>
      </c>
      <c r="B4595" t="s">
        <v>9680</v>
      </c>
      <c r="C4595">
        <v>2</v>
      </c>
      <c r="D4595">
        <v>498000</v>
      </c>
      <c r="E4595">
        <v>0</v>
      </c>
      <c r="F4595" t="s">
        <v>49</v>
      </c>
      <c r="G4595">
        <v>498000</v>
      </c>
      <c r="H4595" s="1">
        <f>SUM($D$2:D4595)/SUM($D$2:$D$11829)</f>
        <v>0.99729550032237302</v>
      </c>
      <c r="I4595" t="str">
        <f t="shared" si="71"/>
        <v>C</v>
      </c>
    </row>
    <row r="4596" spans="1:9">
      <c r="A4596" t="s">
        <v>9681</v>
      </c>
      <c r="B4596" t="s">
        <v>9682</v>
      </c>
      <c r="C4596">
        <v>17</v>
      </c>
      <c r="D4596">
        <v>497420</v>
      </c>
      <c r="E4596">
        <v>0</v>
      </c>
      <c r="F4596" t="s">
        <v>52</v>
      </c>
      <c r="G4596">
        <v>497420</v>
      </c>
      <c r="H4596" s="1">
        <f>SUM($D$2:D4596)/SUM($D$2:$D$11829)</f>
        <v>0.99729702874432791</v>
      </c>
      <c r="I4596" t="str">
        <f t="shared" si="71"/>
        <v>C</v>
      </c>
    </row>
    <row r="4597" spans="1:9">
      <c r="A4597" t="s">
        <v>9683</v>
      </c>
      <c r="B4597" t="s">
        <v>9684</v>
      </c>
      <c r="C4597">
        <v>28</v>
      </c>
      <c r="D4597">
        <v>497159.41796875</v>
      </c>
      <c r="E4597">
        <v>0</v>
      </c>
      <c r="F4597" t="s">
        <v>52</v>
      </c>
      <c r="G4597">
        <v>421479.318359375</v>
      </c>
      <c r="H4597" s="1">
        <f>SUM($D$2:D4597)/SUM($D$2:$D$11829)</f>
        <v>0.9972985563655925</v>
      </c>
      <c r="I4597" t="str">
        <f t="shared" si="71"/>
        <v>C</v>
      </c>
    </row>
    <row r="4598" spans="1:9">
      <c r="A4598" t="s">
        <v>9685</v>
      </c>
      <c r="B4598" t="s">
        <v>9686</v>
      </c>
      <c r="C4598">
        <v>2</v>
      </c>
      <c r="D4598">
        <v>497100</v>
      </c>
      <c r="E4598">
        <v>0</v>
      </c>
      <c r="F4598" t="s">
        <v>1799</v>
      </c>
      <c r="G4598">
        <v>497100</v>
      </c>
      <c r="H4598" s="1">
        <f>SUM($D$2:D4598)/SUM($D$2:$D$11829)</f>
        <v>0.9973000838042837</v>
      </c>
      <c r="I4598" t="str">
        <f t="shared" si="71"/>
        <v>C</v>
      </c>
    </row>
    <row r="4599" spans="1:9">
      <c r="A4599" t="s">
        <v>9687</v>
      </c>
      <c r="B4599" t="s">
        <v>9688</v>
      </c>
      <c r="C4599">
        <v>1</v>
      </c>
      <c r="D4599">
        <v>496879.8125</v>
      </c>
      <c r="E4599">
        <v>0</v>
      </c>
      <c r="F4599" t="s">
        <v>3282</v>
      </c>
      <c r="G4599">
        <v>0</v>
      </c>
      <c r="H4599" s="1">
        <f>SUM($D$2:D4599)/SUM($D$2:$D$11829)</f>
        <v>0.99730161056640487</v>
      </c>
      <c r="I4599" t="str">
        <f t="shared" si="71"/>
        <v>C</v>
      </c>
    </row>
    <row r="4600" spans="1:9">
      <c r="A4600" t="s">
        <v>9689</v>
      </c>
      <c r="B4600" t="s">
        <v>9690</v>
      </c>
      <c r="C4600">
        <v>2</v>
      </c>
      <c r="D4600">
        <v>496875.25</v>
      </c>
      <c r="E4600">
        <v>0</v>
      </c>
      <c r="F4600" t="s">
        <v>1586</v>
      </c>
      <c r="G4600">
        <v>496875.25</v>
      </c>
      <c r="H4600" s="1">
        <f>SUM($D$2:D4600)/SUM($D$2:$D$11829)</f>
        <v>0.99730313731450693</v>
      </c>
      <c r="I4600" t="str">
        <f t="shared" si="71"/>
        <v>C</v>
      </c>
    </row>
    <row r="4601" spans="1:9">
      <c r="A4601" t="s">
        <v>9691</v>
      </c>
      <c r="B4601" t="s">
        <v>9692</v>
      </c>
      <c r="C4601">
        <v>6</v>
      </c>
      <c r="D4601">
        <v>496594.6484375</v>
      </c>
      <c r="E4601">
        <v>0</v>
      </c>
      <c r="F4601" t="s">
        <v>206</v>
      </c>
      <c r="G4601">
        <v>496594.6484375</v>
      </c>
      <c r="H4601" s="1">
        <f>SUM($D$2:D4601)/SUM($D$2:$D$11829)</f>
        <v>0.9973046632004049</v>
      </c>
      <c r="I4601" t="str">
        <f t="shared" si="71"/>
        <v>C</v>
      </c>
    </row>
    <row r="4602" spans="1:9">
      <c r="A4602" t="s">
        <v>9693</v>
      </c>
      <c r="B4602" t="s">
        <v>9694</v>
      </c>
      <c r="C4602">
        <v>28</v>
      </c>
      <c r="D4602">
        <v>496301.30175781302</v>
      </c>
      <c r="E4602">
        <v>0</v>
      </c>
      <c r="F4602" t="s">
        <v>159</v>
      </c>
      <c r="G4602">
        <v>0</v>
      </c>
      <c r="H4602" s="1">
        <f>SUM($D$2:D4602)/SUM($D$2:$D$11829)</f>
        <v>0.99730618818493666</v>
      </c>
      <c r="I4602" t="str">
        <f t="shared" si="71"/>
        <v>C</v>
      </c>
    </row>
    <row r="4603" spans="1:9">
      <c r="A4603" t="s">
        <v>9695</v>
      </c>
      <c r="B4603" t="s">
        <v>9696</v>
      </c>
      <c r="C4603">
        <v>12</v>
      </c>
      <c r="D4603">
        <v>496114.888671875</v>
      </c>
      <c r="E4603">
        <v>0</v>
      </c>
      <c r="F4603" t="s">
        <v>52</v>
      </c>
      <c r="G4603">
        <v>496114.888671875</v>
      </c>
      <c r="H4603" s="1">
        <f>SUM($D$2:D4603)/SUM($D$2:$D$11829)</f>
        <v>0.99730771259667716</v>
      </c>
      <c r="I4603" t="str">
        <f t="shared" si="71"/>
        <v>C</v>
      </c>
    </row>
    <row r="4604" spans="1:9">
      <c r="A4604" t="s">
        <v>9697</v>
      </c>
      <c r="B4604" t="s">
        <v>9698</v>
      </c>
      <c r="C4604">
        <v>2</v>
      </c>
      <c r="D4604">
        <v>496015.046875</v>
      </c>
      <c r="E4604">
        <v>0</v>
      </c>
      <c r="F4604" t="s">
        <v>9699</v>
      </c>
      <c r="G4604">
        <v>0</v>
      </c>
      <c r="H4604" s="1">
        <f>SUM($D$2:D4604)/SUM($D$2:$D$11829)</f>
        <v>0.99730923670163396</v>
      </c>
      <c r="I4604" t="str">
        <f t="shared" si="71"/>
        <v>C</v>
      </c>
    </row>
    <row r="4605" spans="1:9">
      <c r="A4605" t="s">
        <v>9700</v>
      </c>
      <c r="B4605" t="s">
        <v>9701</v>
      </c>
      <c r="C4605">
        <v>9</v>
      </c>
      <c r="D4605">
        <v>495880.65625</v>
      </c>
      <c r="E4605">
        <v>0</v>
      </c>
      <c r="F4605" t="s">
        <v>2664</v>
      </c>
      <c r="G4605">
        <v>0</v>
      </c>
      <c r="H4605" s="1">
        <f>SUM($D$2:D4605)/SUM($D$2:$D$11829)</f>
        <v>0.99731076039364874</v>
      </c>
      <c r="I4605" t="str">
        <f t="shared" si="71"/>
        <v>C</v>
      </c>
    </row>
    <row r="4606" spans="1:9">
      <c r="A4606" t="s">
        <v>9702</v>
      </c>
      <c r="B4606" t="s">
        <v>9703</v>
      </c>
      <c r="C4606">
        <v>2</v>
      </c>
      <c r="D4606">
        <v>495512</v>
      </c>
      <c r="E4606">
        <v>0</v>
      </c>
      <c r="F4606" t="s">
        <v>4849</v>
      </c>
      <c r="G4606">
        <v>0</v>
      </c>
      <c r="H4606" s="1">
        <f>SUM($D$2:D4606)/SUM($D$2:$D$11829)</f>
        <v>0.99731228295289376</v>
      </c>
      <c r="I4606" t="str">
        <f t="shared" si="71"/>
        <v>C</v>
      </c>
    </row>
    <row r="4607" spans="1:9">
      <c r="A4607" t="s">
        <v>9704</v>
      </c>
      <c r="B4607" t="s">
        <v>9705</v>
      </c>
      <c r="C4607">
        <v>5</v>
      </c>
      <c r="D4607">
        <v>495429.7734375</v>
      </c>
      <c r="E4607">
        <v>0</v>
      </c>
      <c r="F4607" t="s">
        <v>1867</v>
      </c>
      <c r="G4607">
        <v>495429.7734375</v>
      </c>
      <c r="H4607" s="1">
        <f>SUM($D$2:D4607)/SUM($D$2:$D$11829)</f>
        <v>0.99731380525948132</v>
      </c>
      <c r="I4607" t="str">
        <f t="shared" si="71"/>
        <v>C</v>
      </c>
    </row>
    <row r="4608" spans="1:9">
      <c r="A4608" t="s">
        <v>9706</v>
      </c>
      <c r="B4608" t="s">
        <v>9707</v>
      </c>
      <c r="C4608">
        <v>3</v>
      </c>
      <c r="D4608">
        <v>495270.40625</v>
      </c>
      <c r="E4608">
        <v>0</v>
      </c>
      <c r="F4608" t="s">
        <v>738</v>
      </c>
      <c r="G4608">
        <v>495270.40625</v>
      </c>
      <c r="H4608" s="1">
        <f>SUM($D$2:D4608)/SUM($D$2:$D$11829)</f>
        <v>0.9973153270763816</v>
      </c>
      <c r="I4608" t="str">
        <f t="shared" si="71"/>
        <v>C</v>
      </c>
    </row>
    <row r="4609" spans="1:9">
      <c r="A4609" t="s">
        <v>9708</v>
      </c>
      <c r="B4609" t="s">
        <v>9709</v>
      </c>
      <c r="C4609">
        <v>1</v>
      </c>
      <c r="D4609">
        <v>495247.5625</v>
      </c>
      <c r="E4609">
        <v>0</v>
      </c>
      <c r="F4609" t="s">
        <v>1867</v>
      </c>
      <c r="G4609">
        <v>0</v>
      </c>
      <c r="H4609" s="1">
        <f>SUM($D$2:D4609)/SUM($D$2:$D$11829)</f>
        <v>0.9973168488230898</v>
      </c>
      <c r="I4609" t="str">
        <f t="shared" si="71"/>
        <v>C</v>
      </c>
    </row>
    <row r="4610" spans="1:9">
      <c r="A4610" t="s">
        <v>9710</v>
      </c>
      <c r="B4610" t="s">
        <v>9711</v>
      </c>
      <c r="C4610">
        <v>1</v>
      </c>
      <c r="D4610">
        <v>495210.8125</v>
      </c>
      <c r="E4610">
        <v>0</v>
      </c>
      <c r="F4610" t="s">
        <v>1235</v>
      </c>
      <c r="G4610">
        <v>0</v>
      </c>
      <c r="H4610" s="1">
        <f>SUM($D$2:D4610)/SUM($D$2:$D$11829)</f>
        <v>0.99731837045687632</v>
      </c>
      <c r="I4610" t="str">
        <f t="shared" si="71"/>
        <v>C</v>
      </c>
    </row>
    <row r="4611" spans="1:9">
      <c r="A4611" t="s">
        <v>9712</v>
      </c>
      <c r="B4611" t="s">
        <v>9713</v>
      </c>
      <c r="C4611">
        <v>2</v>
      </c>
      <c r="D4611">
        <v>494898.9375</v>
      </c>
      <c r="E4611">
        <v>0</v>
      </c>
      <c r="F4611" t="s">
        <v>1145</v>
      </c>
      <c r="G4611">
        <v>0</v>
      </c>
      <c r="H4611" s="1">
        <f>SUM($D$2:D4611)/SUM($D$2:$D$11829)</f>
        <v>0.99731989113236486</v>
      </c>
      <c r="I4611" t="str">
        <f t="shared" ref="I4611:I4674" si="72">IF(H4611&lt;=0.8,"A",IF(H4611&lt;=0.95,"B","C"))</f>
        <v>C</v>
      </c>
    </row>
    <row r="4612" spans="1:9">
      <c r="A4612" t="s">
        <v>9714</v>
      </c>
      <c r="B4612" t="s">
        <v>9715</v>
      </c>
      <c r="C4612">
        <v>2</v>
      </c>
      <c r="D4612">
        <v>494326.90625</v>
      </c>
      <c r="E4612">
        <v>0</v>
      </c>
      <c r="F4612" t="s">
        <v>59</v>
      </c>
      <c r="G4612">
        <v>0</v>
      </c>
      <c r="H4612" s="1">
        <f>SUM($D$2:D4612)/SUM($D$2:$D$11829)</f>
        <v>0.9973214100501735</v>
      </c>
      <c r="I4612" t="str">
        <f t="shared" si="72"/>
        <v>C</v>
      </c>
    </row>
    <row r="4613" spans="1:9">
      <c r="A4613" t="s">
        <v>9716</v>
      </c>
      <c r="B4613" t="s">
        <v>9717</v>
      </c>
      <c r="C4613">
        <v>7</v>
      </c>
      <c r="D4613">
        <v>493821.994140625</v>
      </c>
      <c r="E4613">
        <v>0</v>
      </c>
      <c r="F4613" t="s">
        <v>52</v>
      </c>
      <c r="G4613">
        <v>0</v>
      </c>
      <c r="H4613" s="1">
        <f>SUM($D$2:D4613)/SUM($D$2:$D$11829)</f>
        <v>0.99732292741653916</v>
      </c>
      <c r="I4613" t="str">
        <f t="shared" si="72"/>
        <v>C</v>
      </c>
    </row>
    <row r="4614" spans="1:9">
      <c r="A4614" t="s">
        <v>9718</v>
      </c>
      <c r="B4614" t="s">
        <v>9719</v>
      </c>
      <c r="C4614">
        <v>6</v>
      </c>
      <c r="D4614">
        <v>493390.359375</v>
      </c>
      <c r="E4614">
        <v>0</v>
      </c>
      <c r="F4614" t="s">
        <v>7968</v>
      </c>
      <c r="G4614">
        <v>0</v>
      </c>
      <c r="H4614" s="1">
        <f>SUM($D$2:D4614)/SUM($D$2:$D$11829)</f>
        <v>0.99732444345662119</v>
      </c>
      <c r="I4614" t="str">
        <f t="shared" si="72"/>
        <v>C</v>
      </c>
    </row>
    <row r="4615" spans="1:9">
      <c r="A4615" t="s">
        <v>9720</v>
      </c>
      <c r="B4615" t="s">
        <v>9721</v>
      </c>
      <c r="C4615">
        <v>1</v>
      </c>
      <c r="D4615">
        <v>493375.78125</v>
      </c>
      <c r="E4615">
        <v>0</v>
      </c>
      <c r="F4615" t="s">
        <v>2</v>
      </c>
      <c r="G4615">
        <v>0</v>
      </c>
      <c r="H4615" s="1">
        <f>SUM($D$2:D4615)/SUM($D$2:$D$11829)</f>
        <v>0.99732595945190894</v>
      </c>
      <c r="I4615" t="str">
        <f t="shared" si="72"/>
        <v>C</v>
      </c>
    </row>
    <row r="4616" spans="1:9">
      <c r="A4616" t="s">
        <v>9722</v>
      </c>
      <c r="B4616" t="s">
        <v>9723</v>
      </c>
      <c r="C4616">
        <v>1</v>
      </c>
      <c r="D4616">
        <v>493000</v>
      </c>
      <c r="E4616">
        <v>0</v>
      </c>
      <c r="F4616" t="s">
        <v>5</v>
      </c>
      <c r="G4616">
        <v>493000</v>
      </c>
      <c r="H4616" s="1">
        <f>SUM($D$2:D4616)/SUM($D$2:$D$11829)</f>
        <v>0.99732747429253399</v>
      </c>
      <c r="I4616" t="str">
        <f t="shared" si="72"/>
        <v>C</v>
      </c>
    </row>
    <row r="4617" spans="1:9">
      <c r="A4617" t="s">
        <v>9724</v>
      </c>
      <c r="B4617" t="s">
        <v>9725</v>
      </c>
      <c r="C4617">
        <v>5</v>
      </c>
      <c r="D4617">
        <v>492991.8984375</v>
      </c>
      <c r="E4617">
        <v>0</v>
      </c>
      <c r="F4617" t="s">
        <v>708</v>
      </c>
      <c r="G4617">
        <v>0</v>
      </c>
      <c r="H4617" s="1">
        <f>SUM($D$2:D4617)/SUM($D$2:$D$11829)</f>
        <v>0.99732898910826551</v>
      </c>
      <c r="I4617" t="str">
        <f t="shared" si="72"/>
        <v>C</v>
      </c>
    </row>
    <row r="4618" spans="1:9">
      <c r="A4618" t="s">
        <v>9726</v>
      </c>
      <c r="B4618" t="s">
        <v>9727</v>
      </c>
      <c r="C4618">
        <v>9</v>
      </c>
      <c r="D4618">
        <v>492932.28515625</v>
      </c>
      <c r="E4618">
        <v>0</v>
      </c>
      <c r="F4618" t="s">
        <v>2664</v>
      </c>
      <c r="G4618">
        <v>492932.28515625</v>
      </c>
      <c r="H4618" s="1">
        <f>SUM($D$2:D4618)/SUM($D$2:$D$11829)</f>
        <v>0.99733050374082322</v>
      </c>
      <c r="I4618" t="str">
        <f t="shared" si="72"/>
        <v>C</v>
      </c>
    </row>
    <row r="4619" spans="1:9">
      <c r="A4619" t="s">
        <v>9728</v>
      </c>
      <c r="B4619" t="s">
        <v>9729</v>
      </c>
      <c r="C4619">
        <v>8</v>
      </c>
      <c r="D4619">
        <v>492756.20019531302</v>
      </c>
      <c r="E4619">
        <v>0</v>
      </c>
      <c r="F4619" t="s">
        <v>2612</v>
      </c>
      <c r="G4619">
        <v>385956.20019531302</v>
      </c>
      <c r="H4619" s="1">
        <f>SUM($D$2:D4619)/SUM($D$2:$D$11829)</f>
        <v>0.99733201783232495</v>
      </c>
      <c r="I4619" t="str">
        <f t="shared" si="72"/>
        <v>C</v>
      </c>
    </row>
    <row r="4620" spans="1:9">
      <c r="A4620" t="s">
        <v>9730</v>
      </c>
      <c r="B4620" t="s">
        <v>9731</v>
      </c>
      <c r="C4620">
        <v>1</v>
      </c>
      <c r="D4620">
        <v>492744</v>
      </c>
      <c r="E4620">
        <v>0</v>
      </c>
      <c r="F4620" t="s">
        <v>338</v>
      </c>
      <c r="G4620">
        <v>492744</v>
      </c>
      <c r="H4620" s="1">
        <f>SUM($D$2:D4620)/SUM($D$2:$D$11829)</f>
        <v>0.997333531886339</v>
      </c>
      <c r="I4620" t="str">
        <f t="shared" si="72"/>
        <v>C</v>
      </c>
    </row>
    <row r="4621" spans="1:9">
      <c r="A4621" t="s">
        <v>9732</v>
      </c>
      <c r="B4621" t="s">
        <v>9733</v>
      </c>
      <c r="C4621">
        <v>3</v>
      </c>
      <c r="D4621">
        <v>492516</v>
      </c>
      <c r="E4621">
        <v>0</v>
      </c>
      <c r="F4621" t="s">
        <v>6315</v>
      </c>
      <c r="G4621">
        <v>492516</v>
      </c>
      <c r="H4621" s="1">
        <f>SUM($D$2:D4621)/SUM($D$2:$D$11829)</f>
        <v>0.99733504523977778</v>
      </c>
      <c r="I4621" t="str">
        <f t="shared" si="72"/>
        <v>C</v>
      </c>
    </row>
    <row r="4622" spans="1:9">
      <c r="A4622" t="s">
        <v>9734</v>
      </c>
      <c r="B4622" t="s">
        <v>9735</v>
      </c>
      <c r="C4622">
        <v>39</v>
      </c>
      <c r="D4622">
        <v>492463.44970703102</v>
      </c>
      <c r="E4622">
        <v>0</v>
      </c>
      <c r="F4622" t="s">
        <v>52</v>
      </c>
      <c r="G4622">
        <v>85431</v>
      </c>
      <c r="H4622" s="1">
        <f>SUM($D$2:D4622)/SUM($D$2:$D$11829)</f>
        <v>0.99733655843174529</v>
      </c>
      <c r="I4622" t="str">
        <f t="shared" si="72"/>
        <v>C</v>
      </c>
    </row>
    <row r="4623" spans="1:9">
      <c r="A4623" t="s">
        <v>9736</v>
      </c>
      <c r="B4623" t="s">
        <v>9737</v>
      </c>
      <c r="C4623">
        <v>2</v>
      </c>
      <c r="D4623">
        <v>492060</v>
      </c>
      <c r="E4623">
        <v>0</v>
      </c>
      <c r="F4623" t="s">
        <v>8263</v>
      </c>
      <c r="G4623">
        <v>0</v>
      </c>
      <c r="H4623" s="1">
        <f>SUM($D$2:D4623)/SUM($D$2:$D$11829)</f>
        <v>0.99733807038403333</v>
      </c>
      <c r="I4623" t="str">
        <f t="shared" si="72"/>
        <v>C</v>
      </c>
    </row>
    <row r="4624" spans="1:9">
      <c r="A4624" t="s">
        <v>9738</v>
      </c>
      <c r="B4624" t="s">
        <v>9739</v>
      </c>
      <c r="C4624">
        <v>4</v>
      </c>
      <c r="D4624">
        <v>491873.08984375</v>
      </c>
      <c r="E4624">
        <v>0</v>
      </c>
      <c r="F4624" t="s">
        <v>1867</v>
      </c>
      <c r="G4624">
        <v>491873.08984375</v>
      </c>
      <c r="H4624" s="1">
        <f>SUM($D$2:D4624)/SUM($D$2:$D$11829)</f>
        <v>0.99733958176200266</v>
      </c>
      <c r="I4624" t="str">
        <f t="shared" si="72"/>
        <v>C</v>
      </c>
    </row>
    <row r="4625" spans="1:9">
      <c r="A4625" t="s">
        <v>9740</v>
      </c>
      <c r="B4625" t="s">
        <v>9741</v>
      </c>
      <c r="C4625">
        <v>11</v>
      </c>
      <c r="D4625">
        <v>491685.0390625</v>
      </c>
      <c r="E4625">
        <v>0</v>
      </c>
      <c r="F4625" t="s">
        <v>2664</v>
      </c>
      <c r="G4625">
        <v>0</v>
      </c>
      <c r="H4625" s="1">
        <f>SUM($D$2:D4625)/SUM($D$2:$D$11829)</f>
        <v>0.99734109256214853</v>
      </c>
      <c r="I4625" t="str">
        <f t="shared" si="72"/>
        <v>C</v>
      </c>
    </row>
    <row r="4626" spans="1:9">
      <c r="A4626" t="s">
        <v>9742</v>
      </c>
      <c r="B4626" t="s">
        <v>9743</v>
      </c>
      <c r="C4626">
        <v>1</v>
      </c>
      <c r="D4626">
        <v>491249</v>
      </c>
      <c r="E4626">
        <v>0</v>
      </c>
      <c r="F4626" t="s">
        <v>145</v>
      </c>
      <c r="G4626">
        <v>491249</v>
      </c>
      <c r="H4626" s="1">
        <f>SUM($D$2:D4626)/SUM($D$2:$D$11829)</f>
        <v>0.9973426020224776</v>
      </c>
      <c r="I4626" t="str">
        <f t="shared" si="72"/>
        <v>C</v>
      </c>
    </row>
    <row r="4627" spans="1:9">
      <c r="A4627" t="s">
        <v>9744</v>
      </c>
      <c r="B4627" t="s">
        <v>9745</v>
      </c>
      <c r="C4627">
        <v>2</v>
      </c>
      <c r="D4627">
        <v>490621.609375</v>
      </c>
      <c r="E4627">
        <v>0</v>
      </c>
      <c r="F4627" t="s">
        <v>851</v>
      </c>
      <c r="G4627">
        <v>0</v>
      </c>
      <c r="H4627" s="1">
        <f>SUM($D$2:D4627)/SUM($D$2:$D$11829)</f>
        <v>0.99734410955502417</v>
      </c>
      <c r="I4627" t="str">
        <f t="shared" si="72"/>
        <v>C</v>
      </c>
    </row>
    <row r="4628" spans="1:9">
      <c r="A4628" t="s">
        <v>9746</v>
      </c>
      <c r="B4628" t="s">
        <v>9747</v>
      </c>
      <c r="C4628">
        <v>4</v>
      </c>
      <c r="D4628">
        <v>490142.87109375</v>
      </c>
      <c r="E4628">
        <v>0</v>
      </c>
      <c r="F4628" t="s">
        <v>52</v>
      </c>
      <c r="G4628">
        <v>42621.12109375</v>
      </c>
      <c r="H4628" s="1">
        <f>SUM($D$2:D4628)/SUM($D$2:$D$11829)</f>
        <v>0.99734561561655199</v>
      </c>
      <c r="I4628" t="str">
        <f t="shared" si="72"/>
        <v>C</v>
      </c>
    </row>
    <row r="4629" spans="1:9">
      <c r="A4629" t="s">
        <v>9748</v>
      </c>
      <c r="B4629" t="s">
        <v>9749</v>
      </c>
      <c r="C4629">
        <v>5</v>
      </c>
      <c r="D4629">
        <v>489994.65625</v>
      </c>
      <c r="E4629">
        <v>0</v>
      </c>
      <c r="F4629" t="s">
        <v>1726</v>
      </c>
      <c r="G4629">
        <v>0</v>
      </c>
      <c r="H4629" s="1">
        <f>SUM($D$2:D4629)/SUM($D$2:$D$11829)</f>
        <v>0.99734712122266023</v>
      </c>
      <c r="I4629" t="str">
        <f t="shared" si="72"/>
        <v>C</v>
      </c>
    </row>
    <row r="4630" spans="1:9">
      <c r="A4630" t="s">
        <v>9750</v>
      </c>
      <c r="B4630" t="s">
        <v>9751</v>
      </c>
      <c r="C4630">
        <v>2</v>
      </c>
      <c r="D4630">
        <v>489979.96875</v>
      </c>
      <c r="E4630">
        <v>0</v>
      </c>
      <c r="F4630" t="s">
        <v>1799</v>
      </c>
      <c r="G4630">
        <v>0</v>
      </c>
      <c r="H4630" s="1">
        <f>SUM($D$2:D4630)/SUM($D$2:$D$11829)</f>
        <v>0.99734862678363823</v>
      </c>
      <c r="I4630" t="str">
        <f t="shared" si="72"/>
        <v>C</v>
      </c>
    </row>
    <row r="4631" spans="1:9">
      <c r="A4631" t="s">
        <v>9752</v>
      </c>
      <c r="B4631" t="s">
        <v>9753</v>
      </c>
      <c r="C4631">
        <v>1</v>
      </c>
      <c r="D4631">
        <v>489800</v>
      </c>
      <c r="E4631">
        <v>0</v>
      </c>
      <c r="F4631" t="s">
        <v>788</v>
      </c>
      <c r="G4631">
        <v>0</v>
      </c>
      <c r="H4631" s="1">
        <f>SUM($D$2:D4631)/SUM($D$2:$D$11829)</f>
        <v>0.99735013179162646</v>
      </c>
      <c r="I4631" t="str">
        <f t="shared" si="72"/>
        <v>C</v>
      </c>
    </row>
    <row r="4632" spans="1:9">
      <c r="A4632" t="s">
        <v>9754</v>
      </c>
      <c r="B4632" t="s">
        <v>9755</v>
      </c>
      <c r="C4632">
        <v>14</v>
      </c>
      <c r="D4632">
        <v>489714.07910156302</v>
      </c>
      <c r="E4632">
        <v>0</v>
      </c>
      <c r="F4632" t="s">
        <v>52</v>
      </c>
      <c r="G4632">
        <v>489714.07910156302</v>
      </c>
      <c r="H4632" s="1">
        <f>SUM($D$2:D4632)/SUM($D$2:$D$11829)</f>
        <v>0.99735163653560555</v>
      </c>
      <c r="I4632" t="str">
        <f t="shared" si="72"/>
        <v>C</v>
      </c>
    </row>
    <row r="4633" spans="1:9">
      <c r="A4633" t="s">
        <v>9756</v>
      </c>
      <c r="B4633" t="s">
        <v>9757</v>
      </c>
      <c r="C4633">
        <v>1</v>
      </c>
      <c r="D4633">
        <v>489439.5625</v>
      </c>
      <c r="E4633">
        <v>0</v>
      </c>
      <c r="F4633" t="s">
        <v>170</v>
      </c>
      <c r="G4633">
        <v>0</v>
      </c>
      <c r="H4633" s="1">
        <f>SUM($D$2:D4633)/SUM($D$2:$D$11829)</f>
        <v>0.9973531404360777</v>
      </c>
      <c r="I4633" t="str">
        <f t="shared" si="72"/>
        <v>C</v>
      </c>
    </row>
    <row r="4634" spans="1:9">
      <c r="A4634" t="s">
        <v>9758</v>
      </c>
      <c r="B4634" t="s">
        <v>9759</v>
      </c>
      <c r="C4634">
        <v>1</v>
      </c>
      <c r="D4634">
        <v>489300</v>
      </c>
      <c r="E4634">
        <v>0</v>
      </c>
      <c r="F4634" t="s">
        <v>2724</v>
      </c>
      <c r="G4634">
        <v>489300</v>
      </c>
      <c r="H4634" s="1">
        <f>SUM($D$2:D4634)/SUM($D$2:$D$11829)</f>
        <v>0.99735464390771644</v>
      </c>
      <c r="I4634" t="str">
        <f t="shared" si="72"/>
        <v>C</v>
      </c>
    </row>
    <row r="4635" spans="1:9">
      <c r="A4635" t="s">
        <v>9760</v>
      </c>
      <c r="B4635" t="s">
        <v>9761</v>
      </c>
      <c r="C4635">
        <v>4</v>
      </c>
      <c r="D4635">
        <v>489298.15234375</v>
      </c>
      <c r="E4635">
        <v>0</v>
      </c>
      <c r="F4635" t="s">
        <v>52</v>
      </c>
      <c r="G4635">
        <v>111468.01171875</v>
      </c>
      <c r="H4635" s="1">
        <f>SUM($D$2:D4635)/SUM($D$2:$D$11829)</f>
        <v>0.99735614737367773</v>
      </c>
      <c r="I4635" t="str">
        <f t="shared" si="72"/>
        <v>C</v>
      </c>
    </row>
    <row r="4636" spans="1:9">
      <c r="A4636" t="s">
        <v>9762</v>
      </c>
      <c r="B4636" t="s">
        <v>9763</v>
      </c>
      <c r="C4636">
        <v>1</v>
      </c>
      <c r="D4636">
        <v>489158</v>
      </c>
      <c r="E4636">
        <v>0</v>
      </c>
      <c r="F4636" t="s">
        <v>1867</v>
      </c>
      <c r="G4636">
        <v>0</v>
      </c>
      <c r="H4636" s="1">
        <f>SUM($D$2:D4636)/SUM($D$2:$D$11829)</f>
        <v>0.99735765040899316</v>
      </c>
      <c r="I4636" t="str">
        <f t="shared" si="72"/>
        <v>C</v>
      </c>
    </row>
    <row r="4637" spans="1:9">
      <c r="A4637" t="s">
        <v>9764</v>
      </c>
      <c r="B4637" t="s">
        <v>9765</v>
      </c>
      <c r="C4637">
        <v>26</v>
      </c>
      <c r="D4637">
        <v>489099.4296875</v>
      </c>
      <c r="E4637">
        <v>0</v>
      </c>
      <c r="F4637" t="s">
        <v>52</v>
      </c>
      <c r="G4637">
        <v>333662.927734375</v>
      </c>
      <c r="H4637" s="1">
        <f>SUM($D$2:D4637)/SUM($D$2:$D$11829)</f>
        <v>0.99735915326433966</v>
      </c>
      <c r="I4637" t="str">
        <f t="shared" si="72"/>
        <v>C</v>
      </c>
    </row>
    <row r="4638" spans="1:9">
      <c r="A4638" t="s">
        <v>9766</v>
      </c>
      <c r="B4638" t="s">
        <v>9767</v>
      </c>
      <c r="C4638">
        <v>2</v>
      </c>
      <c r="D4638">
        <v>488922.140625</v>
      </c>
      <c r="E4638">
        <v>0</v>
      </c>
      <c r="F4638" t="s">
        <v>23</v>
      </c>
      <c r="G4638">
        <v>488922.140625</v>
      </c>
      <c r="H4638" s="1">
        <f>SUM($D$2:D4638)/SUM($D$2:$D$11829)</f>
        <v>0.99736065557493014</v>
      </c>
      <c r="I4638" t="str">
        <f t="shared" si="72"/>
        <v>C</v>
      </c>
    </row>
    <row r="4639" spans="1:9">
      <c r="A4639" t="s">
        <v>9768</v>
      </c>
      <c r="B4639" t="s">
        <v>9769</v>
      </c>
      <c r="C4639">
        <v>1</v>
      </c>
      <c r="D4639">
        <v>488377.46875</v>
      </c>
      <c r="E4639">
        <v>0</v>
      </c>
      <c r="F4639" t="s">
        <v>2664</v>
      </c>
      <c r="G4639">
        <v>0</v>
      </c>
      <c r="H4639" s="1">
        <f>SUM($D$2:D4639)/SUM($D$2:$D$11829)</f>
        <v>0.99736215621190794</v>
      </c>
      <c r="I4639" t="str">
        <f t="shared" si="72"/>
        <v>C</v>
      </c>
    </row>
    <row r="4640" spans="1:9">
      <c r="A4640" t="s">
        <v>9770</v>
      </c>
      <c r="B4640" t="s">
        <v>9771</v>
      </c>
      <c r="C4640">
        <v>1</v>
      </c>
      <c r="D4640">
        <v>487782.6875</v>
      </c>
      <c r="E4640">
        <v>0</v>
      </c>
      <c r="F4640" t="s">
        <v>1867</v>
      </c>
      <c r="G4640">
        <v>0</v>
      </c>
      <c r="H4640" s="1">
        <f>SUM($D$2:D4640)/SUM($D$2:$D$11829)</f>
        <v>0.99736365502130198</v>
      </c>
      <c r="I4640" t="str">
        <f t="shared" si="72"/>
        <v>C</v>
      </c>
    </row>
    <row r="4641" spans="1:9">
      <c r="A4641" t="s">
        <v>9772</v>
      </c>
      <c r="B4641" t="s">
        <v>9773</v>
      </c>
      <c r="C4641">
        <v>8</v>
      </c>
      <c r="D4641">
        <v>487556.03491210903</v>
      </c>
      <c r="E4641">
        <v>0</v>
      </c>
      <c r="F4641" t="s">
        <v>2664</v>
      </c>
      <c r="G4641">
        <v>418439.12475585903</v>
      </c>
      <c r="H4641" s="1">
        <f>SUM($D$2:D4641)/SUM($D$2:$D$11829)</f>
        <v>0.99736515313426077</v>
      </c>
      <c r="I4641" t="str">
        <f t="shared" si="72"/>
        <v>C</v>
      </c>
    </row>
    <row r="4642" spans="1:9">
      <c r="A4642" t="s">
        <v>9774</v>
      </c>
      <c r="B4642" t="s">
        <v>9775</v>
      </c>
      <c r="C4642">
        <v>6</v>
      </c>
      <c r="D4642">
        <v>486937.078125</v>
      </c>
      <c r="E4642">
        <v>0</v>
      </c>
      <c r="F4642" t="s">
        <v>5371</v>
      </c>
      <c r="G4642">
        <v>486937.078125</v>
      </c>
      <c r="H4642" s="1">
        <f>SUM($D$2:D4642)/SUM($D$2:$D$11829)</f>
        <v>0.99736664934535157</v>
      </c>
      <c r="I4642" t="str">
        <f t="shared" si="72"/>
        <v>C</v>
      </c>
    </row>
    <row r="4643" spans="1:9">
      <c r="A4643" t="s">
        <v>9776</v>
      </c>
      <c r="B4643" t="s">
        <v>9777</v>
      </c>
      <c r="C4643">
        <v>5</v>
      </c>
      <c r="D4643">
        <v>486423.30859375</v>
      </c>
      <c r="E4643">
        <v>0</v>
      </c>
      <c r="F4643" t="s">
        <v>9778</v>
      </c>
      <c r="G4643">
        <v>0</v>
      </c>
      <c r="H4643" s="1">
        <f>SUM($D$2:D4643)/SUM($D$2:$D$11829)</f>
        <v>0.99736814397778339</v>
      </c>
      <c r="I4643" t="str">
        <f t="shared" si="72"/>
        <v>C</v>
      </c>
    </row>
    <row r="4644" spans="1:9">
      <c r="A4644" t="s">
        <v>9779</v>
      </c>
      <c r="B4644" t="s">
        <v>9780</v>
      </c>
      <c r="C4644">
        <v>10</v>
      </c>
      <c r="D4644">
        <v>486250.37792968802</v>
      </c>
      <c r="E4644">
        <v>0</v>
      </c>
      <c r="F4644" t="s">
        <v>104</v>
      </c>
      <c r="G4644">
        <v>158097.3515625</v>
      </c>
      <c r="H4644" s="1">
        <f>SUM($D$2:D4644)/SUM($D$2:$D$11829)</f>
        <v>0.99736963807885126</v>
      </c>
      <c r="I4644" t="str">
        <f t="shared" si="72"/>
        <v>C</v>
      </c>
    </row>
    <row r="4645" spans="1:9">
      <c r="A4645" t="s">
        <v>9781</v>
      </c>
      <c r="B4645" t="s">
        <v>9782</v>
      </c>
      <c r="C4645">
        <v>15</v>
      </c>
      <c r="D4645">
        <v>485870.09375</v>
      </c>
      <c r="E4645">
        <v>0</v>
      </c>
      <c r="F4645" t="s">
        <v>52</v>
      </c>
      <c r="G4645">
        <v>385323.83203125</v>
      </c>
      <c r="H4645" s="1">
        <f>SUM($D$2:D4645)/SUM($D$2:$D$11829)</f>
        <v>0.99737113101142028</v>
      </c>
      <c r="I4645" t="str">
        <f t="shared" si="72"/>
        <v>C</v>
      </c>
    </row>
    <row r="4646" spans="1:9">
      <c r="A4646" t="s">
        <v>9783</v>
      </c>
      <c r="B4646" t="s">
        <v>9784</v>
      </c>
      <c r="C4646">
        <v>22</v>
      </c>
      <c r="D4646">
        <v>484741</v>
      </c>
      <c r="E4646">
        <v>0</v>
      </c>
      <c r="F4646" t="s">
        <v>52</v>
      </c>
      <c r="G4646">
        <v>303087</v>
      </c>
      <c r="H4646" s="1">
        <f>SUM($D$2:D4646)/SUM($D$2:$D$11829)</f>
        <v>0.99737262047462405</v>
      </c>
      <c r="I4646" t="str">
        <f t="shared" si="72"/>
        <v>C</v>
      </c>
    </row>
    <row r="4647" spans="1:9">
      <c r="A4647" t="s">
        <v>9785</v>
      </c>
      <c r="B4647" t="s">
        <v>9786</v>
      </c>
      <c r="C4647">
        <v>4</v>
      </c>
      <c r="D4647">
        <v>484500</v>
      </c>
      <c r="E4647">
        <v>0</v>
      </c>
      <c r="F4647" t="s">
        <v>52</v>
      </c>
      <c r="G4647">
        <v>312800</v>
      </c>
      <c r="H4647" s="1">
        <f>SUM($D$2:D4647)/SUM($D$2:$D$11829)</f>
        <v>0.99737410919730729</v>
      </c>
      <c r="I4647" t="str">
        <f t="shared" si="72"/>
        <v>C</v>
      </c>
    </row>
    <row r="4648" spans="1:9">
      <c r="A4648" t="s">
        <v>9787</v>
      </c>
      <c r="B4648" t="s">
        <v>9788</v>
      </c>
      <c r="C4648">
        <v>2</v>
      </c>
      <c r="D4648">
        <v>484398</v>
      </c>
      <c r="E4648">
        <v>0</v>
      </c>
      <c r="F4648" t="s">
        <v>1799</v>
      </c>
      <c r="G4648">
        <v>0</v>
      </c>
      <c r="H4648" s="1">
        <f>SUM($D$2:D4648)/SUM($D$2:$D$11829)</f>
        <v>0.99737559760657524</v>
      </c>
      <c r="I4648" t="str">
        <f t="shared" si="72"/>
        <v>C</v>
      </c>
    </row>
    <row r="4649" spans="1:9">
      <c r="A4649" t="s">
        <v>9789</v>
      </c>
      <c r="B4649" t="s">
        <v>9790</v>
      </c>
      <c r="C4649">
        <v>1</v>
      </c>
      <c r="D4649">
        <v>484226</v>
      </c>
      <c r="E4649">
        <v>0</v>
      </c>
      <c r="F4649" t="s">
        <v>338</v>
      </c>
      <c r="G4649">
        <v>0</v>
      </c>
      <c r="H4649" s="1">
        <f>SUM($D$2:D4649)/SUM($D$2:$D$11829)</f>
        <v>0.99737708548733905</v>
      </c>
      <c r="I4649" t="str">
        <f t="shared" si="72"/>
        <v>C</v>
      </c>
    </row>
    <row r="4650" spans="1:9">
      <c r="A4650" t="s">
        <v>9791</v>
      </c>
      <c r="B4650" t="s">
        <v>9792</v>
      </c>
      <c r="C4650">
        <v>2</v>
      </c>
      <c r="D4650">
        <v>483740.71875</v>
      </c>
      <c r="E4650">
        <v>0</v>
      </c>
      <c r="F4650" t="s">
        <v>8369</v>
      </c>
      <c r="G4650">
        <v>159775.71875</v>
      </c>
      <c r="H4650" s="1">
        <f>SUM($D$2:D4650)/SUM($D$2:$D$11829)</f>
        <v>0.99737857187697954</v>
      </c>
      <c r="I4650" t="str">
        <f t="shared" si="72"/>
        <v>C</v>
      </c>
    </row>
    <row r="4651" spans="1:9">
      <c r="A4651" t="s">
        <v>9793</v>
      </c>
      <c r="B4651" t="s">
        <v>9794</v>
      </c>
      <c r="C4651">
        <v>4</v>
      </c>
      <c r="D4651">
        <v>483603.5</v>
      </c>
      <c r="E4651">
        <v>0</v>
      </c>
      <c r="F4651" t="s">
        <v>694</v>
      </c>
      <c r="G4651">
        <v>0</v>
      </c>
      <c r="H4651" s="1">
        <f>SUM($D$2:D4651)/SUM($D$2:$D$11829)</f>
        <v>0.99738005784498818</v>
      </c>
      <c r="I4651" t="str">
        <f t="shared" si="72"/>
        <v>C</v>
      </c>
    </row>
    <row r="4652" spans="1:9">
      <c r="A4652" t="s">
        <v>9795</v>
      </c>
      <c r="B4652" t="s">
        <v>9796</v>
      </c>
      <c r="C4652">
        <v>2</v>
      </c>
      <c r="D4652">
        <v>483362.15625</v>
      </c>
      <c r="E4652">
        <v>0</v>
      </c>
      <c r="F4652" t="s">
        <v>52</v>
      </c>
      <c r="G4652">
        <v>0</v>
      </c>
      <c r="H4652" s="1">
        <f>SUM($D$2:D4652)/SUM($D$2:$D$11829)</f>
        <v>0.99738154307142002</v>
      </c>
      <c r="I4652" t="str">
        <f t="shared" si="72"/>
        <v>C</v>
      </c>
    </row>
    <row r="4653" spans="1:9">
      <c r="A4653" t="s">
        <v>9797</v>
      </c>
      <c r="B4653" t="s">
        <v>9798</v>
      </c>
      <c r="C4653">
        <v>1</v>
      </c>
      <c r="D4653">
        <v>483259</v>
      </c>
      <c r="E4653">
        <v>0</v>
      </c>
      <c r="F4653" t="s">
        <v>34</v>
      </c>
      <c r="G4653">
        <v>483259</v>
      </c>
      <c r="H4653" s="1">
        <f>SUM($D$2:D4653)/SUM($D$2:$D$11829)</f>
        <v>0.99738302798088385</v>
      </c>
      <c r="I4653" t="str">
        <f t="shared" si="72"/>
        <v>C</v>
      </c>
    </row>
    <row r="4654" spans="1:9">
      <c r="A4654" t="s">
        <v>9799</v>
      </c>
      <c r="B4654" t="s">
        <v>9800</v>
      </c>
      <c r="C4654">
        <v>10</v>
      </c>
      <c r="D4654">
        <v>483183.08203125</v>
      </c>
      <c r="E4654">
        <v>0</v>
      </c>
      <c r="F4654" t="s">
        <v>2664</v>
      </c>
      <c r="G4654">
        <v>0</v>
      </c>
      <c r="H4654" s="1">
        <f>SUM($D$2:D4654)/SUM($D$2:$D$11829)</f>
        <v>0.99738451265707451</v>
      </c>
      <c r="I4654" t="str">
        <f t="shared" si="72"/>
        <v>C</v>
      </c>
    </row>
    <row r="4655" spans="1:9">
      <c r="A4655" t="s">
        <v>9801</v>
      </c>
      <c r="B4655" t="s">
        <v>9802</v>
      </c>
      <c r="C4655">
        <v>6</v>
      </c>
      <c r="D4655">
        <v>483049.77197265602</v>
      </c>
      <c r="E4655">
        <v>0</v>
      </c>
      <c r="F4655" t="s">
        <v>2612</v>
      </c>
      <c r="G4655">
        <v>86347.131347656294</v>
      </c>
      <c r="H4655" s="1">
        <f>SUM($D$2:D4655)/SUM($D$2:$D$11829)</f>
        <v>0.99738599692364349</v>
      </c>
      <c r="I4655" t="str">
        <f t="shared" si="72"/>
        <v>C</v>
      </c>
    </row>
    <row r="4656" spans="1:9">
      <c r="A4656" t="s">
        <v>9803</v>
      </c>
      <c r="B4656" t="s">
        <v>9804</v>
      </c>
      <c r="C4656">
        <v>6</v>
      </c>
      <c r="D4656">
        <v>482884.1953125</v>
      </c>
      <c r="E4656">
        <v>0</v>
      </c>
      <c r="F4656" t="s">
        <v>8231</v>
      </c>
      <c r="G4656">
        <v>20475</v>
      </c>
      <c r="H4656" s="1">
        <f>SUM($D$2:D4656)/SUM($D$2:$D$11829)</f>
        <v>0.99738748068144534</v>
      </c>
      <c r="I4656" t="str">
        <f t="shared" si="72"/>
        <v>C</v>
      </c>
    </row>
    <row r="4657" spans="1:9">
      <c r="A4657" t="s">
        <v>9805</v>
      </c>
      <c r="B4657" t="s">
        <v>9806</v>
      </c>
      <c r="C4657">
        <v>2</v>
      </c>
      <c r="D4657">
        <v>481910</v>
      </c>
      <c r="E4657">
        <v>0</v>
      </c>
      <c r="F4657" t="s">
        <v>1799</v>
      </c>
      <c r="G4657">
        <v>0</v>
      </c>
      <c r="H4657" s="1">
        <f>SUM($D$2:D4657)/SUM($D$2:$D$11829)</f>
        <v>0.99738896144583811</v>
      </c>
      <c r="I4657" t="str">
        <f t="shared" si="72"/>
        <v>C</v>
      </c>
    </row>
    <row r="4658" spans="1:9">
      <c r="A4658" t="s">
        <v>9807</v>
      </c>
      <c r="B4658" t="s">
        <v>9808</v>
      </c>
      <c r="C4658">
        <v>1</v>
      </c>
      <c r="D4658">
        <v>481789</v>
      </c>
      <c r="E4658">
        <v>0</v>
      </c>
      <c r="F4658" t="s">
        <v>977</v>
      </c>
      <c r="G4658">
        <v>481789</v>
      </c>
      <c r="H4658" s="1">
        <f>SUM($D$2:D4658)/SUM($D$2:$D$11829)</f>
        <v>0.99739044183843428</v>
      </c>
      <c r="I4658" t="str">
        <f t="shared" si="72"/>
        <v>C</v>
      </c>
    </row>
    <row r="4659" spans="1:9">
      <c r="A4659" t="s">
        <v>9809</v>
      </c>
      <c r="B4659" t="s">
        <v>9810</v>
      </c>
      <c r="C4659">
        <v>24</v>
      </c>
      <c r="D4659">
        <v>481739.7109375</v>
      </c>
      <c r="E4659">
        <v>0</v>
      </c>
      <c r="F4659" t="s">
        <v>52</v>
      </c>
      <c r="G4659">
        <v>47262.16015625</v>
      </c>
      <c r="H4659" s="1">
        <f>SUM($D$2:D4659)/SUM($D$2:$D$11829)</f>
        <v>0.99739192207958005</v>
      </c>
      <c r="I4659" t="str">
        <f t="shared" si="72"/>
        <v>C</v>
      </c>
    </row>
    <row r="4660" spans="1:9">
      <c r="A4660" t="s">
        <v>9811</v>
      </c>
      <c r="B4660" t="s">
        <v>9812</v>
      </c>
      <c r="C4660">
        <v>2</v>
      </c>
      <c r="D4660">
        <v>481726.3125</v>
      </c>
      <c r="E4660">
        <v>0</v>
      </c>
      <c r="F4660" t="s">
        <v>104</v>
      </c>
      <c r="G4660">
        <v>481726.3125</v>
      </c>
      <c r="H4660" s="1">
        <f>SUM($D$2:D4660)/SUM($D$2:$D$11829)</f>
        <v>0.99739340227955642</v>
      </c>
      <c r="I4660" t="str">
        <f t="shared" si="72"/>
        <v>C</v>
      </c>
    </row>
    <row r="4661" spans="1:9">
      <c r="A4661" t="s">
        <v>9813</v>
      </c>
      <c r="B4661" t="s">
        <v>9814</v>
      </c>
      <c r="C4661">
        <v>3</v>
      </c>
      <c r="D4661">
        <v>481313.640625</v>
      </c>
      <c r="E4661">
        <v>0</v>
      </c>
      <c r="F4661" t="s">
        <v>4849</v>
      </c>
      <c r="G4661">
        <v>0</v>
      </c>
      <c r="H4661" s="1">
        <f>SUM($D$2:D4661)/SUM($D$2:$D$11829)</f>
        <v>0.99739488121151632</v>
      </c>
      <c r="I4661" t="str">
        <f t="shared" si="72"/>
        <v>C</v>
      </c>
    </row>
    <row r="4662" spans="1:9">
      <c r="A4662" t="s">
        <v>9815</v>
      </c>
      <c r="B4662" t="s">
        <v>9816</v>
      </c>
      <c r="C4662">
        <v>2</v>
      </c>
      <c r="D4662">
        <v>481110</v>
      </c>
      <c r="E4662">
        <v>0</v>
      </c>
      <c r="F4662" t="s">
        <v>9817</v>
      </c>
      <c r="G4662">
        <v>0</v>
      </c>
      <c r="H4662" s="1">
        <f>SUM($D$2:D4662)/SUM($D$2:$D$11829)</f>
        <v>0.99739635951774985</v>
      </c>
      <c r="I4662" t="str">
        <f t="shared" si="72"/>
        <v>C</v>
      </c>
    </row>
    <row r="4663" spans="1:9">
      <c r="A4663" t="s">
        <v>9818</v>
      </c>
      <c r="B4663" t="s">
        <v>9819</v>
      </c>
      <c r="C4663">
        <v>3</v>
      </c>
      <c r="D4663">
        <v>480783.541015625</v>
      </c>
      <c r="E4663">
        <v>0</v>
      </c>
      <c r="F4663" t="s">
        <v>1867</v>
      </c>
      <c r="G4663">
        <v>0</v>
      </c>
      <c r="H4663" s="1">
        <f>SUM($D$2:D4663)/SUM($D$2:$D$11829)</f>
        <v>0.99739783682087324</v>
      </c>
      <c r="I4663" t="str">
        <f t="shared" si="72"/>
        <v>C</v>
      </c>
    </row>
    <row r="4664" spans="1:9">
      <c r="A4664" t="s">
        <v>9820</v>
      </c>
      <c r="B4664" t="s">
        <v>9821</v>
      </c>
      <c r="C4664">
        <v>1</v>
      </c>
      <c r="D4664">
        <v>480417.1875</v>
      </c>
      <c r="E4664">
        <v>0</v>
      </c>
      <c r="F4664" t="s">
        <v>49</v>
      </c>
      <c r="G4664">
        <v>480417.1875</v>
      </c>
      <c r="H4664" s="1">
        <f>SUM($D$2:D4664)/SUM($D$2:$D$11829)</f>
        <v>0.99739931299830242</v>
      </c>
      <c r="I4664" t="str">
        <f t="shared" si="72"/>
        <v>C</v>
      </c>
    </row>
    <row r="4665" spans="1:9">
      <c r="A4665" t="s">
        <v>9822</v>
      </c>
      <c r="B4665" t="s">
        <v>9823</v>
      </c>
      <c r="C4665">
        <v>19</v>
      </c>
      <c r="D4665">
        <v>480348.611328125</v>
      </c>
      <c r="E4665">
        <v>0</v>
      </c>
      <c r="F4665" t="s">
        <v>52</v>
      </c>
      <c r="G4665">
        <v>469132.611328125</v>
      </c>
      <c r="H4665" s="1">
        <f>SUM($D$2:D4665)/SUM($D$2:$D$11829)</f>
        <v>0.99740078896501771</v>
      </c>
      <c r="I4665" t="str">
        <f t="shared" si="72"/>
        <v>C</v>
      </c>
    </row>
    <row r="4666" spans="1:9">
      <c r="A4666" t="s">
        <v>9824</v>
      </c>
      <c r="B4666" t="s">
        <v>9825</v>
      </c>
      <c r="C4666">
        <v>5</v>
      </c>
      <c r="D4666">
        <v>480198.53662109398</v>
      </c>
      <c r="E4666">
        <v>0</v>
      </c>
      <c r="F4666" t="s">
        <v>3356</v>
      </c>
      <c r="G4666">
        <v>219825</v>
      </c>
      <c r="H4666" s="1">
        <f>SUM($D$2:D4666)/SUM($D$2:$D$11829)</f>
        <v>0.99740226447059865</v>
      </c>
      <c r="I4666" t="str">
        <f t="shared" si="72"/>
        <v>C</v>
      </c>
    </row>
    <row r="4667" spans="1:9">
      <c r="A4667" t="s">
        <v>9826</v>
      </c>
      <c r="B4667" t="s">
        <v>9827</v>
      </c>
      <c r="C4667">
        <v>5</v>
      </c>
      <c r="D4667">
        <v>479930</v>
      </c>
      <c r="E4667">
        <v>0</v>
      </c>
      <c r="F4667" t="s">
        <v>9828</v>
      </c>
      <c r="G4667">
        <v>56160</v>
      </c>
      <c r="H4667" s="1">
        <f>SUM($D$2:D4667)/SUM($D$2:$D$11829)</f>
        <v>0.9974037391510473</v>
      </c>
      <c r="I4667" t="str">
        <f t="shared" si="72"/>
        <v>C</v>
      </c>
    </row>
    <row r="4668" spans="1:9">
      <c r="A4668" t="s">
        <v>9829</v>
      </c>
      <c r="B4668" t="s">
        <v>9830</v>
      </c>
      <c r="C4668">
        <v>1</v>
      </c>
      <c r="D4668">
        <v>479838.59375</v>
      </c>
      <c r="E4668">
        <v>0</v>
      </c>
      <c r="F4668" t="s">
        <v>145</v>
      </c>
      <c r="G4668">
        <v>0</v>
      </c>
      <c r="H4668" s="1">
        <f>SUM($D$2:D4668)/SUM($D$2:$D$11829)</f>
        <v>0.99740521355063216</v>
      </c>
      <c r="I4668" t="str">
        <f t="shared" si="72"/>
        <v>C</v>
      </c>
    </row>
    <row r="4669" spans="1:9">
      <c r="A4669" t="s">
        <v>9831</v>
      </c>
      <c r="B4669" t="s">
        <v>9832</v>
      </c>
      <c r="C4669">
        <v>2</v>
      </c>
      <c r="D4669">
        <v>479827.9375</v>
      </c>
      <c r="E4669">
        <v>0</v>
      </c>
      <c r="F4669" t="s">
        <v>2361</v>
      </c>
      <c r="G4669">
        <v>0</v>
      </c>
      <c r="H4669" s="1">
        <f>SUM($D$2:D4669)/SUM($D$2:$D$11829)</f>
        <v>0.99740668791747344</v>
      </c>
      <c r="I4669" t="str">
        <f t="shared" si="72"/>
        <v>C</v>
      </c>
    </row>
    <row r="4670" spans="1:9">
      <c r="A4670" t="s">
        <v>9833</v>
      </c>
      <c r="B4670" t="s">
        <v>9834</v>
      </c>
      <c r="C4670">
        <v>2</v>
      </c>
      <c r="D4670">
        <v>479644</v>
      </c>
      <c r="E4670">
        <v>0</v>
      </c>
      <c r="F4670" t="s">
        <v>107</v>
      </c>
      <c r="G4670">
        <v>0</v>
      </c>
      <c r="H4670" s="1">
        <f>SUM($D$2:D4670)/SUM($D$2:$D$11829)</f>
        <v>0.99740816171913027</v>
      </c>
      <c r="I4670" t="str">
        <f t="shared" si="72"/>
        <v>C</v>
      </c>
    </row>
    <row r="4671" spans="1:9">
      <c r="A4671" t="s">
        <v>9835</v>
      </c>
      <c r="B4671" t="s">
        <v>9836</v>
      </c>
      <c r="C4671">
        <v>20</v>
      </c>
      <c r="D4671">
        <v>479142.48974609398</v>
      </c>
      <c r="E4671">
        <v>0</v>
      </c>
      <c r="F4671" t="s">
        <v>52</v>
      </c>
      <c r="G4671">
        <v>479142.48974609398</v>
      </c>
      <c r="H4671" s="1">
        <f>SUM($D$2:D4671)/SUM($D$2:$D$11829)</f>
        <v>0.99740963397979687</v>
      </c>
      <c r="I4671" t="str">
        <f t="shared" si="72"/>
        <v>C</v>
      </c>
    </row>
    <row r="4672" spans="1:9">
      <c r="A4672" t="s">
        <v>9837</v>
      </c>
      <c r="B4672" t="s">
        <v>9838</v>
      </c>
      <c r="C4672">
        <v>1</v>
      </c>
      <c r="D4672">
        <v>478970</v>
      </c>
      <c r="E4672">
        <v>0</v>
      </c>
      <c r="F4672" t="s">
        <v>107</v>
      </c>
      <c r="G4672">
        <v>0</v>
      </c>
      <c r="H4672" s="1">
        <f>SUM($D$2:D4672)/SUM($D$2:$D$11829)</f>
        <v>0.99741110571045455</v>
      </c>
      <c r="I4672" t="str">
        <f t="shared" si="72"/>
        <v>C</v>
      </c>
    </row>
    <row r="4673" spans="1:9">
      <c r="A4673" t="s">
        <v>9839</v>
      </c>
      <c r="B4673" t="s">
        <v>9840</v>
      </c>
      <c r="C4673">
        <v>6</v>
      </c>
      <c r="D4673">
        <v>478437.421875</v>
      </c>
      <c r="E4673">
        <v>0</v>
      </c>
      <c r="F4673" t="s">
        <v>2612</v>
      </c>
      <c r="G4673">
        <v>478437.421875</v>
      </c>
      <c r="H4673" s="1">
        <f>SUM($D$2:D4673)/SUM($D$2:$D$11829)</f>
        <v>0.99741257580465981</v>
      </c>
      <c r="I4673" t="str">
        <f t="shared" si="72"/>
        <v>C</v>
      </c>
    </row>
    <row r="4674" spans="1:9">
      <c r="A4674" t="s">
        <v>9841</v>
      </c>
      <c r="B4674" t="s">
        <v>9842</v>
      </c>
      <c r="C4674">
        <v>1</v>
      </c>
      <c r="D4674">
        <v>478373.1875</v>
      </c>
      <c r="E4674">
        <v>0</v>
      </c>
      <c r="F4674" t="s">
        <v>2664</v>
      </c>
      <c r="G4674">
        <v>478373.1875</v>
      </c>
      <c r="H4674" s="1">
        <f>SUM($D$2:D4674)/SUM($D$2:$D$11829)</f>
        <v>0.99741404570149228</v>
      </c>
      <c r="I4674" t="str">
        <f t="shared" si="72"/>
        <v>C</v>
      </c>
    </row>
    <row r="4675" spans="1:9">
      <c r="A4675" t="s">
        <v>9843</v>
      </c>
      <c r="B4675" t="s">
        <v>9844</v>
      </c>
      <c r="C4675">
        <v>1</v>
      </c>
      <c r="D4675">
        <v>478146.84375</v>
      </c>
      <c r="E4675">
        <v>0</v>
      </c>
      <c r="F4675" t="s">
        <v>2664</v>
      </c>
      <c r="G4675">
        <v>0</v>
      </c>
      <c r="H4675" s="1">
        <f>SUM($D$2:D4675)/SUM($D$2:$D$11829)</f>
        <v>0.99741551490283842</v>
      </c>
      <c r="I4675" t="str">
        <f t="shared" ref="I4675:I4738" si="73">IF(H4675&lt;=0.8,"A",IF(H4675&lt;=0.95,"B","C"))</f>
        <v>C</v>
      </c>
    </row>
    <row r="4676" spans="1:9">
      <c r="A4676" t="s">
        <v>9845</v>
      </c>
      <c r="B4676" t="s">
        <v>9846</v>
      </c>
      <c r="C4676">
        <v>2</v>
      </c>
      <c r="D4676">
        <v>477613</v>
      </c>
      <c r="E4676">
        <v>0</v>
      </c>
      <c r="F4676" t="s">
        <v>8133</v>
      </c>
      <c r="G4676">
        <v>0</v>
      </c>
      <c r="H4676" s="1">
        <f>SUM($D$2:D4676)/SUM($D$2:$D$11829)</f>
        <v>0.99741698246384347</v>
      </c>
      <c r="I4676" t="str">
        <f t="shared" si="73"/>
        <v>C</v>
      </c>
    </row>
    <row r="4677" spans="1:9">
      <c r="A4677" t="s">
        <v>9847</v>
      </c>
      <c r="B4677" t="s">
        <v>9848</v>
      </c>
      <c r="C4677">
        <v>1</v>
      </c>
      <c r="D4677">
        <v>477464.9375</v>
      </c>
      <c r="E4677">
        <v>0</v>
      </c>
      <c r="F4677" t="s">
        <v>4282</v>
      </c>
      <c r="G4677">
        <v>0</v>
      </c>
      <c r="H4677" s="1">
        <f>SUM($D$2:D4677)/SUM($D$2:$D$11829)</f>
        <v>0.997418449569897</v>
      </c>
      <c r="I4677" t="str">
        <f t="shared" si="73"/>
        <v>C</v>
      </c>
    </row>
    <row r="4678" spans="1:9">
      <c r="A4678" t="s">
        <v>9849</v>
      </c>
      <c r="B4678" t="s">
        <v>9850</v>
      </c>
      <c r="C4678">
        <v>7</v>
      </c>
      <c r="D4678">
        <v>477458.494140625</v>
      </c>
      <c r="E4678">
        <v>0</v>
      </c>
      <c r="F4678" t="s">
        <v>52</v>
      </c>
      <c r="G4678">
        <v>0</v>
      </c>
      <c r="H4678" s="1">
        <f>SUM($D$2:D4678)/SUM($D$2:$D$11829)</f>
        <v>0.99741991665615204</v>
      </c>
      <c r="I4678" t="str">
        <f t="shared" si="73"/>
        <v>C</v>
      </c>
    </row>
    <row r="4679" spans="1:9">
      <c r="A4679" t="s">
        <v>9851</v>
      </c>
      <c r="B4679" t="s">
        <v>9852</v>
      </c>
      <c r="C4679">
        <v>1</v>
      </c>
      <c r="D4679">
        <v>477243.6875</v>
      </c>
      <c r="E4679">
        <v>0</v>
      </c>
      <c r="F4679" t="s">
        <v>1867</v>
      </c>
      <c r="G4679">
        <v>0</v>
      </c>
      <c r="H4679" s="1">
        <f>SUM($D$2:D4679)/SUM($D$2:$D$11829)</f>
        <v>0.99742138308237083</v>
      </c>
      <c r="I4679" t="str">
        <f t="shared" si="73"/>
        <v>C</v>
      </c>
    </row>
    <row r="4680" spans="1:9">
      <c r="A4680" t="s">
        <v>9853</v>
      </c>
      <c r="B4680" t="s">
        <v>9854</v>
      </c>
      <c r="C4680">
        <v>24</v>
      </c>
      <c r="D4680">
        <v>477231</v>
      </c>
      <c r="E4680">
        <v>0</v>
      </c>
      <c r="F4680" t="s">
        <v>52</v>
      </c>
      <c r="G4680">
        <v>477231</v>
      </c>
      <c r="H4680" s="1">
        <f>SUM($D$2:D4680)/SUM($D$2:$D$11829)</f>
        <v>0.9974228494696048</v>
      </c>
      <c r="I4680" t="str">
        <f t="shared" si="73"/>
        <v>C</v>
      </c>
    </row>
    <row r="4681" spans="1:9">
      <c r="A4681" t="s">
        <v>9855</v>
      </c>
      <c r="B4681" t="s">
        <v>9856</v>
      </c>
      <c r="C4681">
        <v>2</v>
      </c>
      <c r="D4681">
        <v>477217.875</v>
      </c>
      <c r="E4681">
        <v>0</v>
      </c>
      <c r="F4681" t="s">
        <v>1586</v>
      </c>
      <c r="G4681">
        <v>477217.875</v>
      </c>
      <c r="H4681" s="1">
        <f>SUM($D$2:D4681)/SUM($D$2:$D$11829)</f>
        <v>0.99742431581650959</v>
      </c>
      <c r="I4681" t="str">
        <f t="shared" si="73"/>
        <v>C</v>
      </c>
    </row>
    <row r="4682" spans="1:9">
      <c r="A4682" t="s">
        <v>9857</v>
      </c>
      <c r="B4682" t="s">
        <v>9858</v>
      </c>
      <c r="C4682">
        <v>2</v>
      </c>
      <c r="D4682">
        <v>477114.0625</v>
      </c>
      <c r="E4682">
        <v>0</v>
      </c>
      <c r="F4682" t="s">
        <v>514</v>
      </c>
      <c r="G4682">
        <v>0</v>
      </c>
      <c r="H4682" s="1">
        <f>SUM($D$2:D4682)/SUM($D$2:$D$11829)</f>
        <v>0.99742578184442987</v>
      </c>
      <c r="I4682" t="str">
        <f t="shared" si="73"/>
        <v>C</v>
      </c>
    </row>
    <row r="4683" spans="1:9">
      <c r="A4683" t="s">
        <v>9859</v>
      </c>
      <c r="B4683" t="s">
        <v>9860</v>
      </c>
      <c r="C4683">
        <v>2</v>
      </c>
      <c r="D4683">
        <v>476839.953125</v>
      </c>
      <c r="E4683">
        <v>0</v>
      </c>
      <c r="F4683" t="s">
        <v>2255</v>
      </c>
      <c r="G4683">
        <v>0</v>
      </c>
      <c r="H4683" s="1">
        <f>SUM($D$2:D4683)/SUM($D$2:$D$11829)</f>
        <v>0.99742724703009455</v>
      </c>
      <c r="I4683" t="str">
        <f t="shared" si="73"/>
        <v>C</v>
      </c>
    </row>
    <row r="4684" spans="1:9">
      <c r="A4684" t="s">
        <v>9861</v>
      </c>
      <c r="B4684" t="s">
        <v>9862</v>
      </c>
      <c r="C4684">
        <v>2</v>
      </c>
      <c r="D4684">
        <v>476803.03125</v>
      </c>
      <c r="E4684">
        <v>0</v>
      </c>
      <c r="F4684" t="s">
        <v>2724</v>
      </c>
      <c r="G4684">
        <v>476803.03125</v>
      </c>
      <c r="H4684" s="1">
        <f>SUM($D$2:D4684)/SUM($D$2:$D$11829)</f>
        <v>0.99742871210230932</v>
      </c>
      <c r="I4684" t="str">
        <f t="shared" si="73"/>
        <v>C</v>
      </c>
    </row>
    <row r="4685" spans="1:9">
      <c r="A4685" t="s">
        <v>9863</v>
      </c>
      <c r="B4685" t="s">
        <v>9864</v>
      </c>
      <c r="C4685">
        <v>3</v>
      </c>
      <c r="D4685">
        <v>476000</v>
      </c>
      <c r="E4685">
        <v>0</v>
      </c>
      <c r="F4685" t="s">
        <v>727</v>
      </c>
      <c r="G4685">
        <v>0</v>
      </c>
      <c r="H4685" s="1">
        <f>SUM($D$2:D4685)/SUM($D$2:$D$11829)</f>
        <v>0.99743017470705075</v>
      </c>
      <c r="I4685" t="str">
        <f t="shared" si="73"/>
        <v>C</v>
      </c>
    </row>
    <row r="4686" spans="1:9">
      <c r="A4686" t="s">
        <v>9865</v>
      </c>
      <c r="B4686" t="s">
        <v>9866</v>
      </c>
      <c r="C4686">
        <v>3</v>
      </c>
      <c r="D4686">
        <v>475865.5</v>
      </c>
      <c r="E4686">
        <v>0</v>
      </c>
      <c r="F4686" t="s">
        <v>851</v>
      </c>
      <c r="G4686">
        <v>0</v>
      </c>
      <c r="H4686" s="1">
        <f>SUM($D$2:D4686)/SUM($D$2:$D$11829)</f>
        <v>0.99743163689851422</v>
      </c>
      <c r="I4686" t="str">
        <f t="shared" si="73"/>
        <v>C</v>
      </c>
    </row>
    <row r="4687" spans="1:9">
      <c r="A4687" t="s">
        <v>9867</v>
      </c>
      <c r="B4687" t="s">
        <v>9868</v>
      </c>
      <c r="C4687">
        <v>6</v>
      </c>
      <c r="D4687">
        <v>475791.578125</v>
      </c>
      <c r="E4687">
        <v>0</v>
      </c>
      <c r="F4687" t="s">
        <v>272</v>
      </c>
      <c r="G4687">
        <v>326655.328125</v>
      </c>
      <c r="H4687" s="1">
        <f>SUM($D$2:D4687)/SUM($D$2:$D$11829)</f>
        <v>0.99743309886283804</v>
      </c>
      <c r="I4687" t="str">
        <f t="shared" si="73"/>
        <v>C</v>
      </c>
    </row>
    <row r="4688" spans="1:9">
      <c r="A4688" t="s">
        <v>9869</v>
      </c>
      <c r="B4688" t="s">
        <v>9870</v>
      </c>
      <c r="C4688">
        <v>2</v>
      </c>
      <c r="D4688">
        <v>475766.71875</v>
      </c>
      <c r="E4688">
        <v>0</v>
      </c>
      <c r="F4688" t="s">
        <v>8924</v>
      </c>
      <c r="G4688">
        <v>0</v>
      </c>
      <c r="H4688" s="1">
        <f>SUM($D$2:D4688)/SUM($D$2:$D$11829)</f>
        <v>0.99743456075077641</v>
      </c>
      <c r="I4688" t="str">
        <f t="shared" si="73"/>
        <v>C</v>
      </c>
    </row>
    <row r="4689" spans="1:9">
      <c r="A4689" t="s">
        <v>9871</v>
      </c>
      <c r="B4689" t="s">
        <v>9872</v>
      </c>
      <c r="C4689">
        <v>1</v>
      </c>
      <c r="D4689">
        <v>475711.21875</v>
      </c>
      <c r="E4689">
        <v>0</v>
      </c>
      <c r="F4689" t="s">
        <v>559</v>
      </c>
      <c r="G4689">
        <v>0</v>
      </c>
      <c r="H4689" s="1">
        <f>SUM($D$2:D4689)/SUM($D$2:$D$11829)</f>
        <v>0.99743602246818008</v>
      </c>
      <c r="I4689" t="str">
        <f t="shared" si="73"/>
        <v>C</v>
      </c>
    </row>
    <row r="4690" spans="1:9">
      <c r="A4690" t="s">
        <v>9873</v>
      </c>
      <c r="B4690" t="s">
        <v>9874</v>
      </c>
      <c r="C4690">
        <v>2</v>
      </c>
      <c r="D4690">
        <v>475700</v>
      </c>
      <c r="E4690">
        <v>0</v>
      </c>
      <c r="F4690" t="s">
        <v>1702</v>
      </c>
      <c r="G4690">
        <v>475700</v>
      </c>
      <c r="H4690" s="1">
        <f>SUM($D$2:D4690)/SUM($D$2:$D$11829)</f>
        <v>0.99743748415111178</v>
      </c>
      <c r="I4690" t="str">
        <f t="shared" si="73"/>
        <v>C</v>
      </c>
    </row>
    <row r="4691" spans="1:9">
      <c r="A4691" t="s">
        <v>9875</v>
      </c>
      <c r="B4691" t="s">
        <v>9876</v>
      </c>
      <c r="C4691">
        <v>5</v>
      </c>
      <c r="D4691">
        <v>475640.2890625</v>
      </c>
      <c r="E4691">
        <v>0</v>
      </c>
      <c r="F4691" t="s">
        <v>1867</v>
      </c>
      <c r="G4691">
        <v>475640.2890625</v>
      </c>
      <c r="H4691" s="1">
        <f>SUM($D$2:D4691)/SUM($D$2:$D$11829)</f>
        <v>0.99743894565056979</v>
      </c>
      <c r="I4691" t="str">
        <f t="shared" si="73"/>
        <v>C</v>
      </c>
    </row>
    <row r="4692" spans="1:9">
      <c r="A4692" t="s">
        <v>9877</v>
      </c>
      <c r="B4692" t="s">
        <v>9878</v>
      </c>
      <c r="C4692">
        <v>7</v>
      </c>
      <c r="D4692">
        <v>475376.375</v>
      </c>
      <c r="E4692">
        <v>0</v>
      </c>
      <c r="F4692" t="s">
        <v>1867</v>
      </c>
      <c r="G4692">
        <v>475376.375</v>
      </c>
      <c r="H4692" s="1">
        <f>SUM($D$2:D4692)/SUM($D$2:$D$11829)</f>
        <v>0.99744040633909936</v>
      </c>
      <c r="I4692" t="str">
        <f t="shared" si="73"/>
        <v>C</v>
      </c>
    </row>
    <row r="4693" spans="1:9">
      <c r="A4693" t="s">
        <v>9879</v>
      </c>
      <c r="B4693" t="s">
        <v>9880</v>
      </c>
      <c r="C4693">
        <v>1</v>
      </c>
      <c r="D4693">
        <v>475295</v>
      </c>
      <c r="E4693">
        <v>0</v>
      </c>
      <c r="F4693" t="s">
        <v>34</v>
      </c>
      <c r="G4693">
        <v>0</v>
      </c>
      <c r="H4693" s="1">
        <f>SUM($D$2:D4693)/SUM($D$2:$D$11829)</f>
        <v>0.99744186677758795</v>
      </c>
      <c r="I4693" t="str">
        <f t="shared" si="73"/>
        <v>C</v>
      </c>
    </row>
    <row r="4694" spans="1:9">
      <c r="A4694" t="s">
        <v>9881</v>
      </c>
      <c r="B4694" t="s">
        <v>9882</v>
      </c>
      <c r="C4694">
        <v>15</v>
      </c>
      <c r="D4694">
        <v>475273.23046875</v>
      </c>
      <c r="E4694">
        <v>0</v>
      </c>
      <c r="F4694" t="s">
        <v>104</v>
      </c>
      <c r="G4694">
        <v>390180.05078125</v>
      </c>
      <c r="H4694" s="1">
        <f>SUM($D$2:D4694)/SUM($D$2:$D$11829)</f>
        <v>0.99744332714918538</v>
      </c>
      <c r="I4694" t="str">
        <f t="shared" si="73"/>
        <v>C</v>
      </c>
    </row>
    <row r="4695" spans="1:9">
      <c r="A4695" t="s">
        <v>9883</v>
      </c>
      <c r="B4695" t="s">
        <v>9884</v>
      </c>
      <c r="C4695">
        <v>14</v>
      </c>
      <c r="D4695">
        <v>474715</v>
      </c>
      <c r="E4695">
        <v>0</v>
      </c>
      <c r="F4695" t="s">
        <v>52</v>
      </c>
      <c r="G4695">
        <v>474715</v>
      </c>
      <c r="H4695" s="1">
        <f>SUM($D$2:D4695)/SUM($D$2:$D$11829)</f>
        <v>0.99744478580550866</v>
      </c>
      <c r="I4695" t="str">
        <f t="shared" si="73"/>
        <v>C</v>
      </c>
    </row>
    <row r="4696" spans="1:9">
      <c r="A4696" t="s">
        <v>9885</v>
      </c>
      <c r="B4696" t="s">
        <v>9886</v>
      </c>
      <c r="C4696">
        <v>1</v>
      </c>
      <c r="D4696">
        <v>474500</v>
      </c>
      <c r="E4696">
        <v>0</v>
      </c>
      <c r="F4696" t="s">
        <v>1145</v>
      </c>
      <c r="G4696">
        <v>0</v>
      </c>
      <c r="H4696" s="1">
        <f>SUM($D$2:D4696)/SUM($D$2:$D$11829)</f>
        <v>0.9974462438012015</v>
      </c>
      <c r="I4696" t="str">
        <f t="shared" si="73"/>
        <v>C</v>
      </c>
    </row>
    <row r="4697" spans="1:9">
      <c r="A4697" t="s">
        <v>9887</v>
      </c>
      <c r="B4697" t="s">
        <v>9888</v>
      </c>
      <c r="C4697">
        <v>2</v>
      </c>
      <c r="D4697">
        <v>474354.36767578102</v>
      </c>
      <c r="E4697">
        <v>0</v>
      </c>
      <c r="F4697" t="s">
        <v>1404</v>
      </c>
      <c r="G4697">
        <v>469233.6875</v>
      </c>
      <c r="H4697" s="1">
        <f>SUM($D$2:D4697)/SUM($D$2:$D$11829)</f>
        <v>0.99744770134941019</v>
      </c>
      <c r="I4697" t="str">
        <f t="shared" si="73"/>
        <v>C</v>
      </c>
    </row>
    <row r="4698" spans="1:9">
      <c r="A4698" t="s">
        <v>9889</v>
      </c>
      <c r="B4698" t="s">
        <v>9890</v>
      </c>
      <c r="C4698">
        <v>2</v>
      </c>
      <c r="D4698">
        <v>473627.015625</v>
      </c>
      <c r="E4698">
        <v>0</v>
      </c>
      <c r="F4698" t="s">
        <v>5929</v>
      </c>
      <c r="G4698">
        <v>0</v>
      </c>
      <c r="H4698" s="1">
        <f>SUM($D$2:D4698)/SUM($D$2:$D$11829)</f>
        <v>0.99744915666268485</v>
      </c>
      <c r="I4698" t="str">
        <f t="shared" si="73"/>
        <v>C</v>
      </c>
    </row>
    <row r="4699" spans="1:9">
      <c r="A4699" t="s">
        <v>9891</v>
      </c>
      <c r="B4699" t="s">
        <v>9892</v>
      </c>
      <c r="C4699">
        <v>2</v>
      </c>
      <c r="D4699">
        <v>473164</v>
      </c>
      <c r="E4699">
        <v>0</v>
      </c>
      <c r="F4699" t="s">
        <v>456</v>
      </c>
      <c r="G4699">
        <v>0</v>
      </c>
      <c r="H4699" s="1">
        <f>SUM($D$2:D4699)/SUM($D$2:$D$11829)</f>
        <v>0.99745061055325179</v>
      </c>
      <c r="I4699" t="str">
        <f t="shared" si="73"/>
        <v>C</v>
      </c>
    </row>
    <row r="4700" spans="1:9">
      <c r="A4700" t="s">
        <v>9893</v>
      </c>
      <c r="B4700" t="s">
        <v>9894</v>
      </c>
      <c r="C4700">
        <v>2</v>
      </c>
      <c r="D4700">
        <v>472898</v>
      </c>
      <c r="E4700">
        <v>0</v>
      </c>
      <c r="F4700" t="s">
        <v>1799</v>
      </c>
      <c r="G4700">
        <v>0</v>
      </c>
      <c r="H4700" s="1">
        <f>SUM($D$2:D4700)/SUM($D$2:$D$11829)</f>
        <v>0.99745206362648087</v>
      </c>
      <c r="I4700" t="str">
        <f t="shared" si="73"/>
        <v>C</v>
      </c>
    </row>
    <row r="4701" spans="1:9">
      <c r="A4701" t="s">
        <v>9895</v>
      </c>
      <c r="B4701" t="s">
        <v>9896</v>
      </c>
      <c r="C4701">
        <v>11</v>
      </c>
      <c r="D4701">
        <v>472891</v>
      </c>
      <c r="E4701">
        <v>0</v>
      </c>
      <c r="F4701" t="s">
        <v>2795</v>
      </c>
      <c r="G4701">
        <v>179295</v>
      </c>
      <c r="H4701" s="1">
        <f>SUM($D$2:D4701)/SUM($D$2:$D$11829)</f>
        <v>0.99745351667820104</v>
      </c>
      <c r="I4701" t="str">
        <f t="shared" si="73"/>
        <v>C</v>
      </c>
    </row>
    <row r="4702" spans="1:9">
      <c r="A4702" t="s">
        <v>9897</v>
      </c>
      <c r="B4702" t="s">
        <v>9898</v>
      </c>
      <c r="C4702">
        <v>3</v>
      </c>
      <c r="D4702">
        <v>472752.9921875</v>
      </c>
      <c r="E4702">
        <v>0</v>
      </c>
      <c r="F4702" t="s">
        <v>9899</v>
      </c>
      <c r="G4702">
        <v>0</v>
      </c>
      <c r="H4702" s="1">
        <f>SUM($D$2:D4702)/SUM($D$2:$D$11829)</f>
        <v>0.99745496930586475</v>
      </c>
      <c r="I4702" t="str">
        <f t="shared" si="73"/>
        <v>C</v>
      </c>
    </row>
    <row r="4703" spans="1:9">
      <c r="A4703" t="s">
        <v>9900</v>
      </c>
      <c r="B4703" t="s">
        <v>9901</v>
      </c>
      <c r="C4703">
        <v>3</v>
      </c>
      <c r="D4703">
        <v>472740</v>
      </c>
      <c r="E4703">
        <v>0</v>
      </c>
      <c r="F4703" t="s">
        <v>3279</v>
      </c>
      <c r="G4703">
        <v>0</v>
      </c>
      <c r="H4703" s="1">
        <f>SUM($D$2:D4703)/SUM($D$2:$D$11829)</f>
        <v>0.99745642189360739</v>
      </c>
      <c r="I4703" t="str">
        <f t="shared" si="73"/>
        <v>C</v>
      </c>
    </row>
    <row r="4704" spans="1:9">
      <c r="A4704" t="s">
        <v>9902</v>
      </c>
      <c r="B4704" t="s">
        <v>9903</v>
      </c>
      <c r="C4704">
        <v>8</v>
      </c>
      <c r="D4704">
        <v>472643</v>
      </c>
      <c r="E4704">
        <v>0</v>
      </c>
      <c r="F4704" t="s">
        <v>52</v>
      </c>
      <c r="G4704">
        <v>472643</v>
      </c>
      <c r="H4704" s="1">
        <f>SUM($D$2:D4704)/SUM($D$2:$D$11829)</f>
        <v>0.99745787418329812</v>
      </c>
      <c r="I4704" t="str">
        <f t="shared" si="73"/>
        <v>C</v>
      </c>
    </row>
    <row r="4705" spans="1:9">
      <c r="A4705" t="s">
        <v>9904</v>
      </c>
      <c r="B4705" t="s">
        <v>9905</v>
      </c>
      <c r="C4705">
        <v>3</v>
      </c>
      <c r="D4705">
        <v>472620</v>
      </c>
      <c r="E4705">
        <v>0</v>
      </c>
      <c r="F4705" t="s">
        <v>52</v>
      </c>
      <c r="G4705">
        <v>472620</v>
      </c>
      <c r="H4705" s="1">
        <f>SUM($D$2:D4705)/SUM($D$2:$D$11829)</f>
        <v>0.99745932640231694</v>
      </c>
      <c r="I4705" t="str">
        <f t="shared" si="73"/>
        <v>C</v>
      </c>
    </row>
    <row r="4706" spans="1:9">
      <c r="A4706" t="s">
        <v>9906</v>
      </c>
      <c r="B4706" t="s">
        <v>9907</v>
      </c>
      <c r="C4706">
        <v>2</v>
      </c>
      <c r="D4706">
        <v>472590</v>
      </c>
      <c r="E4706">
        <v>0</v>
      </c>
      <c r="F4706" t="s">
        <v>788</v>
      </c>
      <c r="G4706">
        <v>0</v>
      </c>
      <c r="H4706" s="1">
        <f>SUM($D$2:D4706)/SUM($D$2:$D$11829)</f>
        <v>0.9974607785291546</v>
      </c>
      <c r="I4706" t="str">
        <f t="shared" si="73"/>
        <v>C</v>
      </c>
    </row>
    <row r="4707" spans="1:9">
      <c r="A4707" t="s">
        <v>9908</v>
      </c>
      <c r="B4707" t="s">
        <v>9909</v>
      </c>
      <c r="C4707">
        <v>6</v>
      </c>
      <c r="D4707">
        <v>472590</v>
      </c>
      <c r="E4707">
        <v>0</v>
      </c>
      <c r="F4707" t="s">
        <v>1088</v>
      </c>
      <c r="G4707">
        <v>191610</v>
      </c>
      <c r="H4707" s="1">
        <f>SUM($D$2:D4707)/SUM($D$2:$D$11829)</f>
        <v>0.99746223065599238</v>
      </c>
      <c r="I4707" t="str">
        <f t="shared" si="73"/>
        <v>C</v>
      </c>
    </row>
    <row r="4708" spans="1:9">
      <c r="A4708" t="s">
        <v>9910</v>
      </c>
      <c r="B4708" t="s">
        <v>9911</v>
      </c>
      <c r="C4708">
        <v>25</v>
      </c>
      <c r="D4708">
        <v>472498.18652343802</v>
      </c>
      <c r="E4708">
        <v>0</v>
      </c>
      <c r="F4708" t="s">
        <v>52</v>
      </c>
      <c r="G4708">
        <v>101957.421875</v>
      </c>
      <c r="H4708" s="1">
        <f>SUM($D$2:D4708)/SUM($D$2:$D$11829)</f>
        <v>0.99746368250071493</v>
      </c>
      <c r="I4708" t="str">
        <f t="shared" si="73"/>
        <v>C</v>
      </c>
    </row>
    <row r="4709" spans="1:9">
      <c r="A4709" t="s">
        <v>9912</v>
      </c>
      <c r="B4709" t="s">
        <v>9913</v>
      </c>
      <c r="C4709">
        <v>23</v>
      </c>
      <c r="D4709">
        <v>472028.220703125</v>
      </c>
      <c r="E4709">
        <v>0</v>
      </c>
      <c r="F4709" t="s">
        <v>52</v>
      </c>
      <c r="G4709">
        <v>278353.390625</v>
      </c>
      <c r="H4709" s="1">
        <f>SUM($D$2:D4709)/SUM($D$2:$D$11829)</f>
        <v>0.99746513290137406</v>
      </c>
      <c r="I4709" t="str">
        <f t="shared" si="73"/>
        <v>C</v>
      </c>
    </row>
    <row r="4710" spans="1:9">
      <c r="A4710" t="s">
        <v>9914</v>
      </c>
      <c r="B4710" t="s">
        <v>9915</v>
      </c>
      <c r="C4710">
        <v>8</v>
      </c>
      <c r="D4710">
        <v>471775.919921875</v>
      </c>
      <c r="E4710">
        <v>0</v>
      </c>
      <c r="F4710" t="s">
        <v>104</v>
      </c>
      <c r="G4710">
        <v>471775.919921875</v>
      </c>
      <c r="H4710" s="1">
        <f>SUM($D$2:D4710)/SUM($D$2:$D$11829)</f>
        <v>0.99746658252678877</v>
      </c>
      <c r="I4710" t="str">
        <f t="shared" si="73"/>
        <v>C</v>
      </c>
    </row>
    <row r="4711" spans="1:9">
      <c r="A4711" t="s">
        <v>9916</v>
      </c>
      <c r="B4711" t="s">
        <v>9917</v>
      </c>
      <c r="C4711">
        <v>1</v>
      </c>
      <c r="D4711">
        <v>470860.84375</v>
      </c>
      <c r="E4711">
        <v>0</v>
      </c>
      <c r="F4711" t="s">
        <v>697</v>
      </c>
      <c r="G4711">
        <v>470860.84375</v>
      </c>
      <c r="H4711" s="1">
        <f>SUM($D$2:D4711)/SUM($D$2:$D$11829)</f>
        <v>0.99746802934044976</v>
      </c>
      <c r="I4711" t="str">
        <f t="shared" si="73"/>
        <v>C</v>
      </c>
    </row>
    <row r="4712" spans="1:9">
      <c r="A4712" t="s">
        <v>9918</v>
      </c>
      <c r="B4712" t="s">
        <v>9919</v>
      </c>
      <c r="C4712">
        <v>2</v>
      </c>
      <c r="D4712">
        <v>470820</v>
      </c>
      <c r="E4712">
        <v>0</v>
      </c>
      <c r="F4712" t="s">
        <v>1799</v>
      </c>
      <c r="G4712">
        <v>0</v>
      </c>
      <c r="H4712" s="1">
        <f>SUM($D$2:D4712)/SUM($D$2:$D$11829)</f>
        <v>0.99746947602861014</v>
      </c>
      <c r="I4712" t="str">
        <f t="shared" si="73"/>
        <v>C</v>
      </c>
    </row>
    <row r="4713" spans="1:9">
      <c r="A4713" t="s">
        <v>9920</v>
      </c>
      <c r="B4713" t="s">
        <v>9921</v>
      </c>
      <c r="C4713">
        <v>8</v>
      </c>
      <c r="D4713">
        <v>470340</v>
      </c>
      <c r="E4713">
        <v>0</v>
      </c>
      <c r="F4713" t="s">
        <v>759</v>
      </c>
      <c r="G4713">
        <v>0</v>
      </c>
      <c r="H4713" s="1">
        <f>SUM($D$2:D4713)/SUM($D$2:$D$11829)</f>
        <v>0.99747092124187509</v>
      </c>
      <c r="I4713" t="str">
        <f t="shared" si="73"/>
        <v>C</v>
      </c>
    </row>
    <row r="4714" spans="1:9">
      <c r="A4714" t="s">
        <v>9922</v>
      </c>
      <c r="B4714" t="s">
        <v>9923</v>
      </c>
      <c r="C4714">
        <v>15</v>
      </c>
      <c r="D4714">
        <v>470338</v>
      </c>
      <c r="E4714">
        <v>0</v>
      </c>
      <c r="F4714" t="s">
        <v>9924</v>
      </c>
      <c r="G4714">
        <v>197986</v>
      </c>
      <c r="H4714" s="1">
        <f>SUM($D$2:D4714)/SUM($D$2:$D$11829)</f>
        <v>0.99747236644899462</v>
      </c>
      <c r="I4714" t="str">
        <f t="shared" si="73"/>
        <v>C</v>
      </c>
    </row>
    <row r="4715" spans="1:9">
      <c r="A4715" t="s">
        <v>9925</v>
      </c>
      <c r="B4715" t="s">
        <v>9926</v>
      </c>
      <c r="C4715">
        <v>5</v>
      </c>
      <c r="D4715">
        <v>470188.61962890602</v>
      </c>
      <c r="E4715">
        <v>0</v>
      </c>
      <c r="F4715" t="s">
        <v>9927</v>
      </c>
      <c r="G4715">
        <v>6412.31982421875</v>
      </c>
      <c r="H4715" s="1">
        <f>SUM($D$2:D4715)/SUM($D$2:$D$11829)</f>
        <v>0.9974738111971132</v>
      </c>
      <c r="I4715" t="str">
        <f t="shared" si="73"/>
        <v>C</v>
      </c>
    </row>
    <row r="4716" spans="1:9">
      <c r="A4716" t="s">
        <v>9928</v>
      </c>
      <c r="B4716" t="s">
        <v>9929</v>
      </c>
      <c r="C4716">
        <v>13</v>
      </c>
      <c r="D4716">
        <v>470068.22607421898</v>
      </c>
      <c r="E4716">
        <v>0</v>
      </c>
      <c r="F4716" t="s">
        <v>1145</v>
      </c>
      <c r="G4716">
        <v>55474.839355468801</v>
      </c>
      <c r="H4716" s="1">
        <f>SUM($D$2:D4716)/SUM($D$2:$D$11829)</f>
        <v>0.9974752555752987</v>
      </c>
      <c r="I4716" t="str">
        <f t="shared" si="73"/>
        <v>C</v>
      </c>
    </row>
    <row r="4717" spans="1:9">
      <c r="A4717" t="s">
        <v>9930</v>
      </c>
      <c r="B4717" t="s">
        <v>9931</v>
      </c>
      <c r="C4717">
        <v>5</v>
      </c>
      <c r="D4717">
        <v>469638</v>
      </c>
      <c r="E4717">
        <v>0</v>
      </c>
      <c r="F4717" t="s">
        <v>23</v>
      </c>
      <c r="G4717">
        <v>0</v>
      </c>
      <c r="H4717" s="1">
        <f>SUM($D$2:D4717)/SUM($D$2:$D$11829)</f>
        <v>0.99747669863152888</v>
      </c>
      <c r="I4717" t="str">
        <f t="shared" si="73"/>
        <v>C</v>
      </c>
    </row>
    <row r="4718" spans="1:9">
      <c r="A4718" t="s">
        <v>9932</v>
      </c>
      <c r="B4718" t="s">
        <v>9933</v>
      </c>
      <c r="C4718">
        <v>4</v>
      </c>
      <c r="D4718">
        <v>469442</v>
      </c>
      <c r="E4718">
        <v>0</v>
      </c>
      <c r="F4718" t="s">
        <v>104</v>
      </c>
      <c r="G4718">
        <v>315000</v>
      </c>
      <c r="H4718" s="1">
        <f>SUM($D$2:D4718)/SUM($D$2:$D$11829)</f>
        <v>0.99747814108551003</v>
      </c>
      <c r="I4718" t="str">
        <f t="shared" si="73"/>
        <v>C</v>
      </c>
    </row>
    <row r="4719" spans="1:9">
      <c r="A4719" t="s">
        <v>9934</v>
      </c>
      <c r="B4719" t="s">
        <v>9935</v>
      </c>
      <c r="C4719">
        <v>1</v>
      </c>
      <c r="D4719">
        <v>468816.75</v>
      </c>
      <c r="E4719">
        <v>0</v>
      </c>
      <c r="F4719" t="s">
        <v>1867</v>
      </c>
      <c r="G4719">
        <v>0</v>
      </c>
      <c r="H4719" s="1">
        <f>SUM($D$2:D4719)/SUM($D$2:$D$11829)</f>
        <v>0.9974795816182862</v>
      </c>
      <c r="I4719" t="str">
        <f t="shared" si="73"/>
        <v>C</v>
      </c>
    </row>
    <row r="4720" spans="1:9">
      <c r="A4720" t="s">
        <v>9936</v>
      </c>
      <c r="B4720" t="s">
        <v>9937</v>
      </c>
      <c r="C4720">
        <v>2</v>
      </c>
      <c r="D4720">
        <v>468346.234375</v>
      </c>
      <c r="E4720">
        <v>0</v>
      </c>
      <c r="F4720" t="s">
        <v>1799</v>
      </c>
      <c r="G4720">
        <v>0</v>
      </c>
      <c r="H4720" s="1">
        <f>SUM($D$2:D4720)/SUM($D$2:$D$11829)</f>
        <v>0.99748102070530942</v>
      </c>
      <c r="I4720" t="str">
        <f t="shared" si="73"/>
        <v>C</v>
      </c>
    </row>
    <row r="4721" spans="1:9">
      <c r="A4721" t="s">
        <v>9938</v>
      </c>
      <c r="B4721" t="s">
        <v>9939</v>
      </c>
      <c r="C4721">
        <v>5</v>
      </c>
      <c r="D4721">
        <v>468318.5</v>
      </c>
      <c r="E4721">
        <v>0</v>
      </c>
      <c r="F4721" t="s">
        <v>456</v>
      </c>
      <c r="G4721">
        <v>430418.5</v>
      </c>
      <c r="H4721" s="1">
        <f>SUM($D$2:D4721)/SUM($D$2:$D$11829)</f>
        <v>0.99748245970711324</v>
      </c>
      <c r="I4721" t="str">
        <f t="shared" si="73"/>
        <v>C</v>
      </c>
    </row>
    <row r="4722" spans="1:9">
      <c r="A4722" t="s">
        <v>9940</v>
      </c>
      <c r="B4722" t="s">
        <v>9941</v>
      </c>
      <c r="C4722">
        <v>2</v>
      </c>
      <c r="D4722">
        <v>468000</v>
      </c>
      <c r="E4722">
        <v>0</v>
      </c>
      <c r="F4722" t="s">
        <v>1867</v>
      </c>
      <c r="G4722">
        <v>0</v>
      </c>
      <c r="H4722" s="1">
        <f>SUM($D$2:D4722)/SUM($D$2:$D$11829)</f>
        <v>0.99748389773026236</v>
      </c>
      <c r="I4722" t="str">
        <f t="shared" si="73"/>
        <v>C</v>
      </c>
    </row>
    <row r="4723" spans="1:9">
      <c r="A4723" t="s">
        <v>9942</v>
      </c>
      <c r="B4723" t="s">
        <v>9943</v>
      </c>
      <c r="C4723">
        <v>1</v>
      </c>
      <c r="D4723">
        <v>467989.875</v>
      </c>
      <c r="E4723">
        <v>0</v>
      </c>
      <c r="F4723" t="s">
        <v>1867</v>
      </c>
      <c r="G4723">
        <v>0</v>
      </c>
      <c r="H4723" s="1">
        <f>SUM($D$2:D4723)/SUM($D$2:$D$11829)</f>
        <v>0.99748533572230047</v>
      </c>
      <c r="I4723" t="str">
        <f t="shared" si="73"/>
        <v>C</v>
      </c>
    </row>
    <row r="4724" spans="1:9">
      <c r="A4724" t="s">
        <v>9944</v>
      </c>
      <c r="B4724" t="s">
        <v>9945</v>
      </c>
      <c r="C4724">
        <v>3</v>
      </c>
      <c r="D4724">
        <v>467985.484375</v>
      </c>
      <c r="E4724">
        <v>0</v>
      </c>
      <c r="F4724" t="s">
        <v>2664</v>
      </c>
      <c r="G4724">
        <v>467985.484375</v>
      </c>
      <c r="H4724" s="1">
        <f>SUM($D$2:D4724)/SUM($D$2:$D$11829)</f>
        <v>0.99748677370084748</v>
      </c>
      <c r="I4724" t="str">
        <f t="shared" si="73"/>
        <v>C</v>
      </c>
    </row>
    <row r="4725" spans="1:9">
      <c r="A4725" t="s">
        <v>9946</v>
      </c>
      <c r="B4725" t="s">
        <v>9947</v>
      </c>
      <c r="C4725">
        <v>5</v>
      </c>
      <c r="D4725">
        <v>467897.650390625</v>
      </c>
      <c r="E4725">
        <v>0</v>
      </c>
      <c r="F4725" t="s">
        <v>1145</v>
      </c>
      <c r="G4725">
        <v>0</v>
      </c>
      <c r="H4725" s="1">
        <f>SUM($D$2:D4725)/SUM($D$2:$D$11829)</f>
        <v>0.99748821140950716</v>
      </c>
      <c r="I4725" t="str">
        <f t="shared" si="73"/>
        <v>C</v>
      </c>
    </row>
    <row r="4726" spans="1:9">
      <c r="A4726" t="s">
        <v>9948</v>
      </c>
      <c r="B4726" t="s">
        <v>9949</v>
      </c>
      <c r="C4726">
        <v>2</v>
      </c>
      <c r="D4726">
        <v>467749.75</v>
      </c>
      <c r="E4726">
        <v>0</v>
      </c>
      <c r="F4726" t="s">
        <v>3973</v>
      </c>
      <c r="G4726">
        <v>467749.75</v>
      </c>
      <c r="H4726" s="1">
        <f>SUM($D$2:D4726)/SUM($D$2:$D$11829)</f>
        <v>0.99748964866371337</v>
      </c>
      <c r="I4726" t="str">
        <f t="shared" si="73"/>
        <v>C</v>
      </c>
    </row>
    <row r="4727" spans="1:9">
      <c r="A4727" t="s">
        <v>9950</v>
      </c>
      <c r="B4727" t="s">
        <v>9951</v>
      </c>
      <c r="C4727">
        <v>2</v>
      </c>
      <c r="D4727">
        <v>467439.40625</v>
      </c>
      <c r="E4727">
        <v>0</v>
      </c>
      <c r="F4727" t="s">
        <v>1799</v>
      </c>
      <c r="G4727">
        <v>0</v>
      </c>
      <c r="H4727" s="1">
        <f>SUM($D$2:D4727)/SUM($D$2:$D$11829)</f>
        <v>0.9974910849643267</v>
      </c>
      <c r="I4727" t="str">
        <f t="shared" si="73"/>
        <v>C</v>
      </c>
    </row>
    <row r="4728" spans="1:9">
      <c r="A4728" t="s">
        <v>9952</v>
      </c>
      <c r="B4728" t="s">
        <v>9953</v>
      </c>
      <c r="C4728">
        <v>4</v>
      </c>
      <c r="D4728">
        <v>467320.8984375</v>
      </c>
      <c r="E4728">
        <v>0</v>
      </c>
      <c r="F4728" t="s">
        <v>3219</v>
      </c>
      <c r="G4728">
        <v>0</v>
      </c>
      <c r="H4728" s="1">
        <f>SUM($D$2:D4728)/SUM($D$2:$D$11829)</f>
        <v>0.99749252090080121</v>
      </c>
      <c r="I4728" t="str">
        <f t="shared" si="73"/>
        <v>C</v>
      </c>
    </row>
    <row r="4729" spans="1:9">
      <c r="A4729" t="s">
        <v>9954</v>
      </c>
      <c r="B4729" t="s">
        <v>9955</v>
      </c>
      <c r="C4729">
        <v>3</v>
      </c>
      <c r="D4729">
        <v>467234.40234375</v>
      </c>
      <c r="E4729">
        <v>0</v>
      </c>
      <c r="F4729" t="s">
        <v>618</v>
      </c>
      <c r="G4729">
        <v>62827.19921875</v>
      </c>
      <c r="H4729" s="1">
        <f>SUM($D$2:D4729)/SUM($D$2:$D$11829)</f>
        <v>0.9974939565714992</v>
      </c>
      <c r="I4729" t="str">
        <f t="shared" si="73"/>
        <v>C</v>
      </c>
    </row>
    <row r="4730" spans="1:9">
      <c r="A4730" t="s">
        <v>9956</v>
      </c>
      <c r="B4730" t="s">
        <v>9957</v>
      </c>
      <c r="C4730">
        <v>3</v>
      </c>
      <c r="D4730">
        <v>467220.3125</v>
      </c>
      <c r="E4730">
        <v>0</v>
      </c>
      <c r="F4730" t="s">
        <v>338</v>
      </c>
      <c r="G4730">
        <v>467220.3125</v>
      </c>
      <c r="H4730" s="1">
        <f>SUM($D$2:D4730)/SUM($D$2:$D$11829)</f>
        <v>0.99749539219890326</v>
      </c>
      <c r="I4730" t="str">
        <f t="shared" si="73"/>
        <v>C</v>
      </c>
    </row>
    <row r="4731" spans="1:9">
      <c r="A4731" t="s">
        <v>9958</v>
      </c>
      <c r="B4731" t="s">
        <v>9959</v>
      </c>
      <c r="C4731">
        <v>14</v>
      </c>
      <c r="D4731">
        <v>467083.669921875</v>
      </c>
      <c r="E4731">
        <v>0</v>
      </c>
      <c r="F4731" t="s">
        <v>52</v>
      </c>
      <c r="G4731">
        <v>316115.900390625</v>
      </c>
      <c r="H4731" s="1">
        <f>SUM($D$2:D4731)/SUM($D$2:$D$11829)</f>
        <v>0.99749682740644596</v>
      </c>
      <c r="I4731" t="str">
        <f t="shared" si="73"/>
        <v>C</v>
      </c>
    </row>
    <row r="4732" spans="1:9">
      <c r="A4732" t="s">
        <v>9960</v>
      </c>
      <c r="B4732" t="s">
        <v>9961</v>
      </c>
      <c r="C4732">
        <v>14</v>
      </c>
      <c r="D4732">
        <v>466679.31933593802</v>
      </c>
      <c r="E4732">
        <v>0</v>
      </c>
      <c r="F4732" t="s">
        <v>52</v>
      </c>
      <c r="G4732">
        <v>0</v>
      </c>
      <c r="H4732" s="1">
        <f>SUM($D$2:D4732)/SUM($D$2:$D$11829)</f>
        <v>0.99749826137154085</v>
      </c>
      <c r="I4732" t="str">
        <f t="shared" si="73"/>
        <v>C</v>
      </c>
    </row>
    <row r="4733" spans="1:9">
      <c r="A4733" t="s">
        <v>9962</v>
      </c>
      <c r="B4733" t="s">
        <v>9963</v>
      </c>
      <c r="C4733">
        <v>1</v>
      </c>
      <c r="D4733">
        <v>465443.40625</v>
      </c>
      <c r="E4733">
        <v>0</v>
      </c>
      <c r="F4733" t="s">
        <v>1867</v>
      </c>
      <c r="G4733">
        <v>0</v>
      </c>
      <c r="H4733" s="1">
        <f>SUM($D$2:D4733)/SUM($D$2:$D$11829)</f>
        <v>0.99749969153904694</v>
      </c>
      <c r="I4733" t="str">
        <f t="shared" si="73"/>
        <v>C</v>
      </c>
    </row>
    <row r="4734" spans="1:9">
      <c r="A4734" t="s">
        <v>9964</v>
      </c>
      <c r="B4734" t="s">
        <v>9965</v>
      </c>
      <c r="C4734">
        <v>1</v>
      </c>
      <c r="D4734">
        <v>464237</v>
      </c>
      <c r="E4734">
        <v>0</v>
      </c>
      <c r="F4734" t="s">
        <v>3266</v>
      </c>
      <c r="G4734">
        <v>464237</v>
      </c>
      <c r="H4734" s="1">
        <f>SUM($D$2:D4734)/SUM($D$2:$D$11829)</f>
        <v>0.99750111799962959</v>
      </c>
      <c r="I4734" t="str">
        <f t="shared" si="73"/>
        <v>C</v>
      </c>
    </row>
    <row r="4735" spans="1:9">
      <c r="A4735" t="s">
        <v>9966</v>
      </c>
      <c r="B4735" t="s">
        <v>9967</v>
      </c>
      <c r="C4735">
        <v>3</v>
      </c>
      <c r="D4735">
        <v>464000</v>
      </c>
      <c r="E4735">
        <v>0</v>
      </c>
      <c r="F4735" t="s">
        <v>17</v>
      </c>
      <c r="G4735">
        <v>464000</v>
      </c>
      <c r="H4735" s="1">
        <f>SUM($D$2:D4735)/SUM($D$2:$D$11829)</f>
        <v>0.99750254373198266</v>
      </c>
      <c r="I4735" t="str">
        <f t="shared" si="73"/>
        <v>C</v>
      </c>
    </row>
    <row r="4736" spans="1:9">
      <c r="A4736" t="s">
        <v>9968</v>
      </c>
      <c r="B4736" t="s">
        <v>9969</v>
      </c>
      <c r="C4736">
        <v>8</v>
      </c>
      <c r="D4736">
        <v>462717</v>
      </c>
      <c r="E4736">
        <v>0</v>
      </c>
      <c r="F4736" t="s">
        <v>52</v>
      </c>
      <c r="G4736">
        <v>294287</v>
      </c>
      <c r="H4736" s="1">
        <f>SUM($D$2:D4736)/SUM($D$2:$D$11829)</f>
        <v>0.99750396552206277</v>
      </c>
      <c r="I4736" t="str">
        <f t="shared" si="73"/>
        <v>C</v>
      </c>
    </row>
    <row r="4737" spans="1:9">
      <c r="A4737" t="s">
        <v>9970</v>
      </c>
      <c r="B4737" t="s">
        <v>9971</v>
      </c>
      <c r="C4737">
        <v>4</v>
      </c>
      <c r="D4737">
        <v>462674.4375</v>
      </c>
      <c r="E4737">
        <v>0</v>
      </c>
      <c r="F4737" t="s">
        <v>1867</v>
      </c>
      <c r="G4737">
        <v>0</v>
      </c>
      <c r="H4737" s="1">
        <f>SUM($D$2:D4737)/SUM($D$2:$D$11829)</f>
        <v>0.99750538718136128</v>
      </c>
      <c r="I4737" t="str">
        <f t="shared" si="73"/>
        <v>C</v>
      </c>
    </row>
    <row r="4738" spans="1:9">
      <c r="A4738" t="s">
        <v>9972</v>
      </c>
      <c r="B4738" t="s">
        <v>9973</v>
      </c>
      <c r="C4738">
        <v>3</v>
      </c>
      <c r="D4738">
        <v>462373.5625</v>
      </c>
      <c r="E4738">
        <v>0</v>
      </c>
      <c r="F4738" t="s">
        <v>104</v>
      </c>
      <c r="G4738">
        <v>462373.5625</v>
      </c>
      <c r="H4738" s="1">
        <f>SUM($D$2:D4738)/SUM($D$2:$D$11829)</f>
        <v>0.99750680791616131</v>
      </c>
      <c r="I4738" t="str">
        <f t="shared" si="73"/>
        <v>C</v>
      </c>
    </row>
    <row r="4739" spans="1:9">
      <c r="A4739" t="s">
        <v>9974</v>
      </c>
      <c r="B4739" t="s">
        <v>9975</v>
      </c>
      <c r="C4739">
        <v>4</v>
      </c>
      <c r="D4739">
        <v>462257.5859375</v>
      </c>
      <c r="E4739">
        <v>0</v>
      </c>
      <c r="F4739" t="s">
        <v>1011</v>
      </c>
      <c r="G4739">
        <v>462257.5859375</v>
      </c>
      <c r="H4739" s="1">
        <f>SUM($D$2:D4739)/SUM($D$2:$D$11829)</f>
        <v>0.9975082282946004</v>
      </c>
      <c r="I4739" t="str">
        <f t="shared" ref="I4739:I4802" si="74">IF(H4739&lt;=0.8,"A",IF(H4739&lt;=0.95,"B","C"))</f>
        <v>C</v>
      </c>
    </row>
    <row r="4740" spans="1:9">
      <c r="A4740" t="s">
        <v>9976</v>
      </c>
      <c r="B4740" t="s">
        <v>9977</v>
      </c>
      <c r="C4740">
        <v>10</v>
      </c>
      <c r="D4740">
        <v>461401.38623046898</v>
      </c>
      <c r="E4740">
        <v>0</v>
      </c>
      <c r="F4740" t="s">
        <v>2664</v>
      </c>
      <c r="G4740">
        <v>461401.38623046898</v>
      </c>
      <c r="H4740" s="1">
        <f>SUM($D$2:D4740)/SUM($D$2:$D$11829)</f>
        <v>0.99750964604219539</v>
      </c>
      <c r="I4740" t="str">
        <f t="shared" si="74"/>
        <v>C</v>
      </c>
    </row>
    <row r="4741" spans="1:9">
      <c r="A4741" t="s">
        <v>9978</v>
      </c>
      <c r="B4741" t="s">
        <v>9979</v>
      </c>
      <c r="C4741">
        <v>3</v>
      </c>
      <c r="D4741">
        <v>461372.15625</v>
      </c>
      <c r="E4741">
        <v>0</v>
      </c>
      <c r="F4741" t="s">
        <v>694</v>
      </c>
      <c r="G4741">
        <v>461372.15625</v>
      </c>
      <c r="H4741" s="1">
        <f>SUM($D$2:D4741)/SUM($D$2:$D$11829)</f>
        <v>0.99751106369997544</v>
      </c>
      <c r="I4741" t="str">
        <f t="shared" si="74"/>
        <v>C</v>
      </c>
    </row>
    <row r="4742" spans="1:9">
      <c r="A4742" t="s">
        <v>9980</v>
      </c>
      <c r="B4742" t="s">
        <v>9981</v>
      </c>
      <c r="C4742">
        <v>1</v>
      </c>
      <c r="D4742">
        <v>461061.0625</v>
      </c>
      <c r="E4742">
        <v>0</v>
      </c>
      <c r="F4742" t="s">
        <v>1867</v>
      </c>
      <c r="G4742">
        <v>0</v>
      </c>
      <c r="H4742" s="1">
        <f>SUM($D$2:D4742)/SUM($D$2:$D$11829)</f>
        <v>0.99751248040185803</v>
      </c>
      <c r="I4742" t="str">
        <f t="shared" si="74"/>
        <v>C</v>
      </c>
    </row>
    <row r="4743" spans="1:9">
      <c r="A4743" t="s">
        <v>9982</v>
      </c>
      <c r="B4743" t="s">
        <v>9983</v>
      </c>
      <c r="C4743">
        <v>3</v>
      </c>
      <c r="D4743">
        <v>461053.234375</v>
      </c>
      <c r="E4743">
        <v>0</v>
      </c>
      <c r="F4743" t="s">
        <v>2664</v>
      </c>
      <c r="G4743">
        <v>461053.234375</v>
      </c>
      <c r="H4743" s="1">
        <f>SUM($D$2:D4743)/SUM($D$2:$D$11829)</f>
        <v>0.99751389707968718</v>
      </c>
      <c r="I4743" t="str">
        <f t="shared" si="74"/>
        <v>C</v>
      </c>
    </row>
    <row r="4744" spans="1:9">
      <c r="A4744" t="s">
        <v>9984</v>
      </c>
      <c r="B4744" t="s">
        <v>9985</v>
      </c>
      <c r="C4744">
        <v>3</v>
      </c>
      <c r="D4744">
        <v>460893.515625</v>
      </c>
      <c r="E4744">
        <v>0</v>
      </c>
      <c r="F4744" t="s">
        <v>8791</v>
      </c>
      <c r="G4744">
        <v>305230.4375</v>
      </c>
      <c r="H4744" s="1">
        <f>SUM($D$2:D4744)/SUM($D$2:$D$11829)</f>
        <v>0.99751531326674869</v>
      </c>
      <c r="I4744" t="str">
        <f t="shared" si="74"/>
        <v>C</v>
      </c>
    </row>
    <row r="4745" spans="1:9">
      <c r="A4745" t="s">
        <v>9986</v>
      </c>
      <c r="B4745" t="s">
        <v>9987</v>
      </c>
      <c r="C4745">
        <v>9</v>
      </c>
      <c r="D4745">
        <v>460339.34375</v>
      </c>
      <c r="E4745">
        <v>0</v>
      </c>
      <c r="F4745" t="s">
        <v>9988</v>
      </c>
      <c r="G4745">
        <v>0</v>
      </c>
      <c r="H4745" s="1">
        <f>SUM($D$2:D4745)/SUM($D$2:$D$11829)</f>
        <v>0.99751672775100675</v>
      </c>
      <c r="I4745" t="str">
        <f t="shared" si="74"/>
        <v>C</v>
      </c>
    </row>
    <row r="4746" spans="1:9">
      <c r="A4746" t="s">
        <v>9989</v>
      </c>
      <c r="B4746" t="s">
        <v>9990</v>
      </c>
      <c r="C4746">
        <v>14</v>
      </c>
      <c r="D4746">
        <v>460337.22558593802</v>
      </c>
      <c r="E4746">
        <v>0</v>
      </c>
      <c r="F4746" t="s">
        <v>52</v>
      </c>
      <c r="G4746">
        <v>460337.22558593802</v>
      </c>
      <c r="H4746" s="1">
        <f>SUM($D$2:D4746)/SUM($D$2:$D$11829)</f>
        <v>0.99751814222875634</v>
      </c>
      <c r="I4746" t="str">
        <f t="shared" si="74"/>
        <v>C</v>
      </c>
    </row>
    <row r="4747" spans="1:9">
      <c r="A4747" t="s">
        <v>9991</v>
      </c>
      <c r="B4747" t="s">
        <v>9992</v>
      </c>
      <c r="C4747">
        <v>1</v>
      </c>
      <c r="D4747">
        <v>460065</v>
      </c>
      <c r="E4747">
        <v>0</v>
      </c>
      <c r="F4747" t="s">
        <v>1867</v>
      </c>
      <c r="G4747">
        <v>0</v>
      </c>
      <c r="H4747" s="1">
        <f>SUM($D$2:D4747)/SUM($D$2:$D$11829)</f>
        <v>0.99751955587003871</v>
      </c>
      <c r="I4747" t="str">
        <f t="shared" si="74"/>
        <v>C</v>
      </c>
    </row>
    <row r="4748" spans="1:9">
      <c r="A4748" t="s">
        <v>9993</v>
      </c>
      <c r="B4748" t="s">
        <v>9994</v>
      </c>
      <c r="C4748">
        <v>9</v>
      </c>
      <c r="D4748">
        <v>459989.66796875</v>
      </c>
      <c r="E4748">
        <v>0</v>
      </c>
      <c r="F4748" t="s">
        <v>23</v>
      </c>
      <c r="G4748">
        <v>276673.07421875</v>
      </c>
      <c r="H4748" s="1">
        <f>SUM($D$2:D4748)/SUM($D$2:$D$11829)</f>
        <v>0.99752096927984835</v>
      </c>
      <c r="I4748" t="str">
        <f t="shared" si="74"/>
        <v>C</v>
      </c>
    </row>
    <row r="4749" spans="1:9">
      <c r="A4749" t="s">
        <v>9995</v>
      </c>
      <c r="B4749" t="s">
        <v>9996</v>
      </c>
      <c r="C4749">
        <v>12</v>
      </c>
      <c r="D4749">
        <v>459750.748046875</v>
      </c>
      <c r="E4749">
        <v>0</v>
      </c>
      <c r="F4749" t="s">
        <v>52</v>
      </c>
      <c r="G4749">
        <v>0</v>
      </c>
      <c r="H4749" s="1">
        <f>SUM($D$2:D4749)/SUM($D$2:$D$11829)</f>
        <v>0.997522381955529</v>
      </c>
      <c r="I4749" t="str">
        <f t="shared" si="74"/>
        <v>C</v>
      </c>
    </row>
    <row r="4750" spans="1:9">
      <c r="A4750" t="s">
        <v>9997</v>
      </c>
      <c r="B4750" t="s">
        <v>9998</v>
      </c>
      <c r="C4750">
        <v>3</v>
      </c>
      <c r="D4750">
        <v>459645.1484375</v>
      </c>
      <c r="E4750">
        <v>0</v>
      </c>
      <c r="F4750" t="s">
        <v>791</v>
      </c>
      <c r="G4750">
        <v>42252.6484375</v>
      </c>
      <c r="H4750" s="1">
        <f>SUM($D$2:D4750)/SUM($D$2:$D$11829)</f>
        <v>0.99752379430673377</v>
      </c>
      <c r="I4750" t="str">
        <f t="shared" si="74"/>
        <v>C</v>
      </c>
    </row>
    <row r="4751" spans="1:9">
      <c r="A4751" t="s">
        <v>9999</v>
      </c>
      <c r="B4751" t="s">
        <v>10000</v>
      </c>
      <c r="C4751">
        <v>1</v>
      </c>
      <c r="D4751">
        <v>459458.25</v>
      </c>
      <c r="E4751">
        <v>0</v>
      </c>
      <c r="F4751" t="s">
        <v>2664</v>
      </c>
      <c r="G4751">
        <v>0</v>
      </c>
      <c r="H4751" s="1">
        <f>SUM($D$2:D4751)/SUM($D$2:$D$11829)</f>
        <v>0.99752520608365602</v>
      </c>
      <c r="I4751" t="str">
        <f t="shared" si="74"/>
        <v>C</v>
      </c>
    </row>
    <row r="4752" spans="1:9">
      <c r="A4752" t="s">
        <v>10001</v>
      </c>
      <c r="B4752" t="s">
        <v>10002</v>
      </c>
      <c r="C4752">
        <v>11</v>
      </c>
      <c r="D4752">
        <v>459254.0703125</v>
      </c>
      <c r="E4752">
        <v>0</v>
      </c>
      <c r="F4752" t="s">
        <v>52</v>
      </c>
      <c r="G4752">
        <v>0</v>
      </c>
      <c r="H4752" s="1">
        <f>SUM($D$2:D4752)/SUM($D$2:$D$11829)</f>
        <v>0.99752661723319547</v>
      </c>
      <c r="I4752" t="str">
        <f t="shared" si="74"/>
        <v>C</v>
      </c>
    </row>
    <row r="4753" spans="1:9">
      <c r="A4753" t="s">
        <v>10003</v>
      </c>
      <c r="B4753" t="s">
        <v>10004</v>
      </c>
      <c r="C4753">
        <v>4</v>
      </c>
      <c r="D4753">
        <v>458542.375</v>
      </c>
      <c r="E4753">
        <v>0</v>
      </c>
      <c r="F4753" t="s">
        <v>559</v>
      </c>
      <c r="G4753">
        <v>0</v>
      </c>
      <c r="H4753" s="1">
        <f>SUM($D$2:D4753)/SUM($D$2:$D$11829)</f>
        <v>0.99752802619590941</v>
      </c>
      <c r="I4753" t="str">
        <f t="shared" si="74"/>
        <v>C</v>
      </c>
    </row>
    <row r="4754" spans="1:9">
      <c r="A4754" t="s">
        <v>10005</v>
      </c>
      <c r="B4754" t="s">
        <v>10006</v>
      </c>
      <c r="C4754">
        <v>4</v>
      </c>
      <c r="D4754">
        <v>458519.2265625</v>
      </c>
      <c r="E4754">
        <v>0</v>
      </c>
      <c r="F4754" t="s">
        <v>4700</v>
      </c>
      <c r="G4754">
        <v>121997</v>
      </c>
      <c r="H4754" s="1">
        <f>SUM($D$2:D4754)/SUM($D$2:$D$11829)</f>
        <v>0.99752943508749514</v>
      </c>
      <c r="I4754" t="str">
        <f t="shared" si="74"/>
        <v>C</v>
      </c>
    </row>
    <row r="4755" spans="1:9">
      <c r="A4755" t="s">
        <v>10007</v>
      </c>
      <c r="B4755" t="s">
        <v>10008</v>
      </c>
      <c r="C4755">
        <v>14</v>
      </c>
      <c r="D4755">
        <v>458473.24609375</v>
      </c>
      <c r="E4755">
        <v>0</v>
      </c>
      <c r="F4755" t="s">
        <v>2255</v>
      </c>
      <c r="G4755">
        <v>0</v>
      </c>
      <c r="H4755" s="1">
        <f>SUM($D$2:D4755)/SUM($D$2:$D$11829)</f>
        <v>0.99753084383779678</v>
      </c>
      <c r="I4755" t="str">
        <f t="shared" si="74"/>
        <v>C</v>
      </c>
    </row>
    <row r="4756" spans="1:9">
      <c r="A4756" t="s">
        <v>10009</v>
      </c>
      <c r="B4756" t="s">
        <v>10010</v>
      </c>
      <c r="C4756">
        <v>8</v>
      </c>
      <c r="D4756">
        <v>458387.79199218802</v>
      </c>
      <c r="E4756">
        <v>0</v>
      </c>
      <c r="F4756" t="s">
        <v>433</v>
      </c>
      <c r="G4756">
        <v>157277.33984375</v>
      </c>
      <c r="H4756" s="1">
        <f>SUM($D$2:D4756)/SUM($D$2:$D$11829)</f>
        <v>0.99753225232552367</v>
      </c>
      <c r="I4756" t="str">
        <f t="shared" si="74"/>
        <v>C</v>
      </c>
    </row>
    <row r="4757" spans="1:9">
      <c r="A4757" t="s">
        <v>10011</v>
      </c>
      <c r="B4757" t="s">
        <v>10012</v>
      </c>
      <c r="C4757">
        <v>2</v>
      </c>
      <c r="D4757">
        <v>458306.25</v>
      </c>
      <c r="E4757">
        <v>0</v>
      </c>
      <c r="F4757" t="s">
        <v>23</v>
      </c>
      <c r="G4757">
        <v>0</v>
      </c>
      <c r="H4757" s="1">
        <f>SUM($D$2:D4757)/SUM($D$2:$D$11829)</f>
        <v>0.99753366056269654</v>
      </c>
      <c r="I4757" t="str">
        <f t="shared" si="74"/>
        <v>C</v>
      </c>
    </row>
    <row r="4758" spans="1:9">
      <c r="A4758" t="s">
        <v>10013</v>
      </c>
      <c r="B4758" t="s">
        <v>10014</v>
      </c>
      <c r="C4758">
        <v>9</v>
      </c>
      <c r="D4758">
        <v>458291.52734375</v>
      </c>
      <c r="E4758">
        <v>0</v>
      </c>
      <c r="F4758" t="s">
        <v>23</v>
      </c>
      <c r="G4758">
        <v>0</v>
      </c>
      <c r="H4758" s="1">
        <f>SUM($D$2:D4758)/SUM($D$2:$D$11829)</f>
        <v>0.99753506875463116</v>
      </c>
      <c r="I4758" t="str">
        <f t="shared" si="74"/>
        <v>C</v>
      </c>
    </row>
    <row r="4759" spans="1:9">
      <c r="A4759" t="s">
        <v>10015</v>
      </c>
      <c r="B4759" t="s">
        <v>10016</v>
      </c>
      <c r="C4759">
        <v>5</v>
      </c>
      <c r="D4759">
        <v>457098</v>
      </c>
      <c r="E4759">
        <v>0</v>
      </c>
      <c r="F4759" t="s">
        <v>1088</v>
      </c>
      <c r="G4759">
        <v>457098</v>
      </c>
      <c r="H4759" s="1">
        <f>SUM($D$2:D4759)/SUM($D$2:$D$11829)</f>
        <v>0.99753647327921546</v>
      </c>
      <c r="I4759" t="str">
        <f t="shared" si="74"/>
        <v>C</v>
      </c>
    </row>
    <row r="4760" spans="1:9">
      <c r="A4760" t="s">
        <v>10017</v>
      </c>
      <c r="B4760" t="s">
        <v>10018</v>
      </c>
      <c r="C4760">
        <v>2</v>
      </c>
      <c r="D4760">
        <v>456659.03125</v>
      </c>
      <c r="E4760">
        <v>0</v>
      </c>
      <c r="F4760" t="s">
        <v>206</v>
      </c>
      <c r="G4760">
        <v>40000</v>
      </c>
      <c r="H4760" s="1">
        <f>SUM($D$2:D4760)/SUM($D$2:$D$11829)</f>
        <v>0.99753787645498093</v>
      </c>
      <c r="I4760" t="str">
        <f t="shared" si="74"/>
        <v>C</v>
      </c>
    </row>
    <row r="4761" spans="1:9">
      <c r="A4761" t="s">
        <v>10019</v>
      </c>
      <c r="B4761" t="s">
        <v>10020</v>
      </c>
      <c r="C4761">
        <v>2</v>
      </c>
      <c r="D4761">
        <v>456605.5</v>
      </c>
      <c r="E4761">
        <v>0</v>
      </c>
      <c r="F4761" t="s">
        <v>52</v>
      </c>
      <c r="G4761">
        <v>0</v>
      </c>
      <c r="H4761" s="1">
        <f>SUM($D$2:D4761)/SUM($D$2:$D$11829)</f>
        <v>0.99753927946626086</v>
      </c>
      <c r="I4761" t="str">
        <f t="shared" si="74"/>
        <v>C</v>
      </c>
    </row>
    <row r="4762" spans="1:9">
      <c r="A4762" t="s">
        <v>10021</v>
      </c>
      <c r="B4762" t="s">
        <v>10022</v>
      </c>
      <c r="C4762">
        <v>1</v>
      </c>
      <c r="D4762">
        <v>456499.5625</v>
      </c>
      <c r="E4762">
        <v>0</v>
      </c>
      <c r="F4762" t="s">
        <v>8133</v>
      </c>
      <c r="G4762">
        <v>0</v>
      </c>
      <c r="H4762" s="1">
        <f>SUM($D$2:D4762)/SUM($D$2:$D$11829)</f>
        <v>0.99754068215202685</v>
      </c>
      <c r="I4762" t="str">
        <f t="shared" si="74"/>
        <v>C</v>
      </c>
    </row>
    <row r="4763" spans="1:9">
      <c r="A4763" t="s">
        <v>10023</v>
      </c>
      <c r="B4763" t="s">
        <v>10024</v>
      </c>
      <c r="C4763">
        <v>2</v>
      </c>
      <c r="D4763">
        <v>456360.6328125</v>
      </c>
      <c r="E4763">
        <v>0</v>
      </c>
      <c r="F4763" t="s">
        <v>107</v>
      </c>
      <c r="G4763">
        <v>0</v>
      </c>
      <c r="H4763" s="1">
        <f>SUM($D$2:D4763)/SUM($D$2:$D$11829)</f>
        <v>0.99754208441090364</v>
      </c>
      <c r="I4763" t="str">
        <f t="shared" si="74"/>
        <v>C</v>
      </c>
    </row>
    <row r="4764" spans="1:9">
      <c r="A4764" t="s">
        <v>10025</v>
      </c>
      <c r="B4764" t="s">
        <v>10026</v>
      </c>
      <c r="C4764">
        <v>1</v>
      </c>
      <c r="D4764">
        <v>456250</v>
      </c>
      <c r="E4764">
        <v>0</v>
      </c>
      <c r="F4764" t="s">
        <v>1799</v>
      </c>
      <c r="G4764">
        <v>0</v>
      </c>
      <c r="H4764" s="1">
        <f>SUM($D$2:D4764)/SUM($D$2:$D$11829)</f>
        <v>0.99754348632983914</v>
      </c>
      <c r="I4764" t="str">
        <f t="shared" si="74"/>
        <v>C</v>
      </c>
    </row>
    <row r="4765" spans="1:9">
      <c r="A4765" t="s">
        <v>10027</v>
      </c>
      <c r="B4765" t="s">
        <v>10028</v>
      </c>
      <c r="C4765">
        <v>1</v>
      </c>
      <c r="D4765">
        <v>455795.59375</v>
      </c>
      <c r="E4765">
        <v>0</v>
      </c>
      <c r="F4765" t="s">
        <v>1867</v>
      </c>
      <c r="G4765">
        <v>0</v>
      </c>
      <c r="H4765" s="1">
        <f>SUM($D$2:D4765)/SUM($D$2:$D$11829)</f>
        <v>0.99754488685252096</v>
      </c>
      <c r="I4765" t="str">
        <f t="shared" si="74"/>
        <v>C</v>
      </c>
    </row>
    <row r="4766" spans="1:9">
      <c r="A4766" t="s">
        <v>10029</v>
      </c>
      <c r="B4766" t="s">
        <v>10030</v>
      </c>
      <c r="C4766">
        <v>1</v>
      </c>
      <c r="D4766">
        <v>455619.84375</v>
      </c>
      <c r="E4766">
        <v>0</v>
      </c>
      <c r="F4766" t="s">
        <v>489</v>
      </c>
      <c r="G4766">
        <v>0</v>
      </c>
      <c r="H4766" s="1">
        <f>SUM($D$2:D4766)/SUM($D$2:$D$11829)</f>
        <v>0.99754628683517599</v>
      </c>
      <c r="I4766" t="str">
        <f t="shared" si="74"/>
        <v>C</v>
      </c>
    </row>
    <row r="4767" spans="1:9">
      <c r="A4767" t="s">
        <v>10031</v>
      </c>
      <c r="B4767" t="s">
        <v>10032</v>
      </c>
      <c r="C4767">
        <v>4</v>
      </c>
      <c r="D4767">
        <v>455266.703125</v>
      </c>
      <c r="E4767">
        <v>0</v>
      </c>
      <c r="F4767" t="s">
        <v>1070</v>
      </c>
      <c r="G4767">
        <v>335833.75</v>
      </c>
      <c r="H4767" s="1">
        <f>SUM($D$2:D4767)/SUM($D$2:$D$11829)</f>
        <v>0.99754768573273611</v>
      </c>
      <c r="I4767" t="str">
        <f t="shared" si="74"/>
        <v>C</v>
      </c>
    </row>
    <row r="4768" spans="1:9">
      <c r="A4768" t="s">
        <v>10033</v>
      </c>
      <c r="B4768" t="s">
        <v>10034</v>
      </c>
      <c r="C4768">
        <v>6</v>
      </c>
      <c r="D4768">
        <v>454893.33203125</v>
      </c>
      <c r="E4768">
        <v>0</v>
      </c>
      <c r="F4768" t="s">
        <v>52</v>
      </c>
      <c r="G4768">
        <v>0</v>
      </c>
      <c r="H4768" s="1">
        <f>SUM($D$2:D4768)/SUM($D$2:$D$11829)</f>
        <v>0.99754908348303928</v>
      </c>
      <c r="I4768" t="str">
        <f t="shared" si="74"/>
        <v>C</v>
      </c>
    </row>
    <row r="4769" spans="1:9">
      <c r="A4769" t="s">
        <v>10035</v>
      </c>
      <c r="B4769" t="s">
        <v>10036</v>
      </c>
      <c r="C4769">
        <v>3</v>
      </c>
      <c r="D4769">
        <v>454287.6875</v>
      </c>
      <c r="E4769">
        <v>0</v>
      </c>
      <c r="F4769" t="s">
        <v>44</v>
      </c>
      <c r="G4769">
        <v>0</v>
      </c>
      <c r="H4769" s="1">
        <f>SUM($D$2:D4769)/SUM($D$2:$D$11829)</f>
        <v>0.99755047937237906</v>
      </c>
      <c r="I4769" t="str">
        <f t="shared" si="74"/>
        <v>C</v>
      </c>
    </row>
    <row r="4770" spans="1:9">
      <c r="A4770" t="s">
        <v>10037</v>
      </c>
      <c r="B4770" t="s">
        <v>10038</v>
      </c>
      <c r="C4770">
        <v>1</v>
      </c>
      <c r="D4770">
        <v>453521.875</v>
      </c>
      <c r="E4770">
        <v>0</v>
      </c>
      <c r="F4770" t="s">
        <v>7828</v>
      </c>
      <c r="G4770">
        <v>0</v>
      </c>
      <c r="H4770" s="1">
        <f>SUM($D$2:D4770)/SUM($D$2:$D$11829)</f>
        <v>0.99755187290860747</v>
      </c>
      <c r="I4770" t="str">
        <f t="shared" si="74"/>
        <v>C</v>
      </c>
    </row>
    <row r="4771" spans="1:9">
      <c r="A4771" t="s">
        <v>10039</v>
      </c>
      <c r="B4771" t="s">
        <v>10040</v>
      </c>
      <c r="C4771">
        <v>12</v>
      </c>
      <c r="D4771">
        <v>453041.06030273403</v>
      </c>
      <c r="E4771">
        <v>0</v>
      </c>
      <c r="F4771" t="s">
        <v>1685</v>
      </c>
      <c r="G4771">
        <v>199721.09619140599</v>
      </c>
      <c r="H4771" s="1">
        <f>SUM($D$2:D4771)/SUM($D$2:$D$11829)</f>
        <v>0.99755326496743701</v>
      </c>
      <c r="I4771" t="str">
        <f t="shared" si="74"/>
        <v>C</v>
      </c>
    </row>
    <row r="4772" spans="1:9">
      <c r="A4772" t="s">
        <v>10041</v>
      </c>
      <c r="B4772" t="s">
        <v>10042</v>
      </c>
      <c r="C4772">
        <v>3</v>
      </c>
      <c r="D4772">
        <v>452873.66796875</v>
      </c>
      <c r="E4772">
        <v>0</v>
      </c>
      <c r="F4772" t="s">
        <v>1867</v>
      </c>
      <c r="G4772">
        <v>452873.66796875</v>
      </c>
      <c r="H4772" s="1">
        <f>SUM($D$2:D4772)/SUM($D$2:$D$11829)</f>
        <v>0.99755465651192032</v>
      </c>
      <c r="I4772" t="str">
        <f t="shared" si="74"/>
        <v>C</v>
      </c>
    </row>
    <row r="4773" spans="1:9">
      <c r="A4773" t="s">
        <v>10043</v>
      </c>
      <c r="B4773" t="s">
        <v>10044</v>
      </c>
      <c r="C4773">
        <v>1</v>
      </c>
      <c r="D4773">
        <v>452764.84375</v>
      </c>
      <c r="E4773">
        <v>0</v>
      </c>
      <c r="F4773" t="s">
        <v>1867</v>
      </c>
      <c r="G4773">
        <v>0</v>
      </c>
      <c r="H4773" s="1">
        <f>SUM($D$2:D4773)/SUM($D$2:$D$11829)</f>
        <v>0.99755604772201967</v>
      </c>
      <c r="I4773" t="str">
        <f t="shared" si="74"/>
        <v>C</v>
      </c>
    </row>
    <row r="4774" spans="1:9">
      <c r="A4774" t="s">
        <v>10045</v>
      </c>
      <c r="B4774" t="s">
        <v>10046</v>
      </c>
      <c r="C4774">
        <v>3</v>
      </c>
      <c r="D4774">
        <v>452400</v>
      </c>
      <c r="E4774">
        <v>0</v>
      </c>
      <c r="F4774" t="s">
        <v>5929</v>
      </c>
      <c r="G4774">
        <v>0</v>
      </c>
      <c r="H4774" s="1">
        <f>SUM($D$2:D4774)/SUM($D$2:$D$11829)</f>
        <v>0.99755743781106387</v>
      </c>
      <c r="I4774" t="str">
        <f t="shared" si="74"/>
        <v>C</v>
      </c>
    </row>
    <row r="4775" spans="1:9">
      <c r="A4775" t="s">
        <v>10047</v>
      </c>
      <c r="B4775" t="s">
        <v>10048</v>
      </c>
      <c r="C4775">
        <v>2</v>
      </c>
      <c r="D4775">
        <v>452322.90625</v>
      </c>
      <c r="E4775">
        <v>0</v>
      </c>
      <c r="F4775" t="s">
        <v>175</v>
      </c>
      <c r="G4775">
        <v>0</v>
      </c>
      <c r="H4775" s="1">
        <f>SUM($D$2:D4775)/SUM($D$2:$D$11829)</f>
        <v>0.99755882766322213</v>
      </c>
      <c r="I4775" t="str">
        <f t="shared" si="74"/>
        <v>C</v>
      </c>
    </row>
    <row r="4776" spans="1:9">
      <c r="A4776" t="s">
        <v>10049</v>
      </c>
      <c r="B4776" t="s">
        <v>10050</v>
      </c>
      <c r="C4776">
        <v>3</v>
      </c>
      <c r="D4776">
        <v>452310.53125</v>
      </c>
      <c r="E4776">
        <v>0</v>
      </c>
      <c r="F4776" t="s">
        <v>456</v>
      </c>
      <c r="G4776">
        <v>59120</v>
      </c>
      <c r="H4776" s="1">
        <f>SUM($D$2:D4776)/SUM($D$2:$D$11829)</f>
        <v>0.99756021747735579</v>
      </c>
      <c r="I4776" t="str">
        <f t="shared" si="74"/>
        <v>C</v>
      </c>
    </row>
    <row r="4777" spans="1:9">
      <c r="A4777" t="s">
        <v>10051</v>
      </c>
      <c r="B4777" t="s">
        <v>10052</v>
      </c>
      <c r="C4777">
        <v>7</v>
      </c>
      <c r="D4777">
        <v>451841.95703125</v>
      </c>
      <c r="E4777">
        <v>0</v>
      </c>
      <c r="F4777" t="s">
        <v>104</v>
      </c>
      <c r="G4777">
        <v>183039.28125</v>
      </c>
      <c r="H4777" s="1">
        <f>SUM($D$2:D4777)/SUM($D$2:$D$11829)</f>
        <v>0.99756160585170195</v>
      </c>
      <c r="I4777" t="str">
        <f t="shared" si="74"/>
        <v>C</v>
      </c>
    </row>
    <row r="4778" spans="1:9">
      <c r="A4778" t="s">
        <v>10053</v>
      </c>
      <c r="B4778" t="s">
        <v>10054</v>
      </c>
      <c r="C4778">
        <v>2</v>
      </c>
      <c r="D4778">
        <v>451642.53125</v>
      </c>
      <c r="E4778">
        <v>0</v>
      </c>
      <c r="F4778" t="s">
        <v>74</v>
      </c>
      <c r="G4778">
        <v>0</v>
      </c>
      <c r="H4778" s="1">
        <f>SUM($D$2:D4778)/SUM($D$2:$D$11829)</f>
        <v>0.99756299361327261</v>
      </c>
      <c r="I4778" t="str">
        <f t="shared" si="74"/>
        <v>C</v>
      </c>
    </row>
    <row r="4779" spans="1:9">
      <c r="A4779" t="s">
        <v>10055</v>
      </c>
      <c r="B4779" t="s">
        <v>10056</v>
      </c>
      <c r="C4779">
        <v>1</v>
      </c>
      <c r="D4779">
        <v>451535.0625</v>
      </c>
      <c r="E4779">
        <v>0</v>
      </c>
      <c r="F4779" t="s">
        <v>1867</v>
      </c>
      <c r="G4779">
        <v>0</v>
      </c>
      <c r="H4779" s="1">
        <f>SUM($D$2:D4779)/SUM($D$2:$D$11829)</f>
        <v>0.99756438104462419</v>
      </c>
      <c r="I4779" t="str">
        <f t="shared" si="74"/>
        <v>C</v>
      </c>
    </row>
    <row r="4780" spans="1:9">
      <c r="A4780" t="s">
        <v>10057</v>
      </c>
      <c r="B4780" t="s">
        <v>10058</v>
      </c>
      <c r="C4780">
        <v>3</v>
      </c>
      <c r="D4780">
        <v>451472</v>
      </c>
      <c r="E4780">
        <v>0</v>
      </c>
      <c r="F4780" t="s">
        <v>916</v>
      </c>
      <c r="G4780">
        <v>0</v>
      </c>
      <c r="H4780" s="1">
        <f>SUM($D$2:D4780)/SUM($D$2:$D$11829)</f>
        <v>0.99756576828220367</v>
      </c>
      <c r="I4780" t="str">
        <f t="shared" si="74"/>
        <v>C</v>
      </c>
    </row>
    <row r="4781" spans="1:9">
      <c r="A4781" t="s">
        <v>10059</v>
      </c>
      <c r="B4781" t="s">
        <v>10060</v>
      </c>
      <c r="C4781">
        <v>1</v>
      </c>
      <c r="D4781">
        <v>451248</v>
      </c>
      <c r="E4781">
        <v>0</v>
      </c>
      <c r="F4781" t="s">
        <v>20</v>
      </c>
      <c r="G4781">
        <v>451248</v>
      </c>
      <c r="H4781" s="1">
        <f>SUM($D$2:D4781)/SUM($D$2:$D$11829)</f>
        <v>0.9975671548314986</v>
      </c>
      <c r="I4781" t="str">
        <f t="shared" si="74"/>
        <v>C</v>
      </c>
    </row>
    <row r="4782" spans="1:9">
      <c r="A4782" t="s">
        <v>10061</v>
      </c>
      <c r="B4782" t="s">
        <v>10062</v>
      </c>
      <c r="C4782">
        <v>8</v>
      </c>
      <c r="D4782">
        <v>451074.01953125</v>
      </c>
      <c r="E4782">
        <v>0</v>
      </c>
      <c r="F4782" t="s">
        <v>2255</v>
      </c>
      <c r="G4782">
        <v>0</v>
      </c>
      <c r="H4782" s="1">
        <f>SUM($D$2:D4782)/SUM($D$2:$D$11829)</f>
        <v>0.99756854084620394</v>
      </c>
      <c r="I4782" t="str">
        <f t="shared" si="74"/>
        <v>C</v>
      </c>
    </row>
    <row r="4783" spans="1:9">
      <c r="A4783" t="s">
        <v>10063</v>
      </c>
      <c r="B4783" t="s">
        <v>10064</v>
      </c>
      <c r="C4783">
        <v>1</v>
      </c>
      <c r="D4783">
        <v>450500</v>
      </c>
      <c r="E4783">
        <v>0</v>
      </c>
      <c r="F4783" t="s">
        <v>10065</v>
      </c>
      <c r="G4783">
        <v>0</v>
      </c>
      <c r="H4783" s="1">
        <f>SUM($D$2:D4783)/SUM($D$2:$D$11829)</f>
        <v>0.99756992509711995</v>
      </c>
      <c r="I4783" t="str">
        <f t="shared" si="74"/>
        <v>C</v>
      </c>
    </row>
    <row r="4784" spans="1:9">
      <c r="A4784" t="s">
        <v>10066</v>
      </c>
      <c r="B4784" t="s">
        <v>10067</v>
      </c>
      <c r="C4784">
        <v>7</v>
      </c>
      <c r="D4784">
        <v>450309.859375</v>
      </c>
      <c r="E4784">
        <v>0</v>
      </c>
      <c r="F4784" t="s">
        <v>1867</v>
      </c>
      <c r="G4784">
        <v>450309.859375</v>
      </c>
      <c r="H4784" s="1">
        <f>SUM($D$2:D4784)/SUM($D$2:$D$11829)</f>
        <v>0.99757130876379108</v>
      </c>
      <c r="I4784" t="str">
        <f t="shared" si="74"/>
        <v>C</v>
      </c>
    </row>
    <row r="4785" spans="1:9">
      <c r="A4785" t="s">
        <v>10068</v>
      </c>
      <c r="B4785" t="s">
        <v>10069</v>
      </c>
      <c r="C4785">
        <v>23</v>
      </c>
      <c r="D4785">
        <v>450274.96972656302</v>
      </c>
      <c r="E4785">
        <v>0</v>
      </c>
      <c r="F4785" t="s">
        <v>52</v>
      </c>
      <c r="G4785">
        <v>398593.36035156302</v>
      </c>
      <c r="H4785" s="1">
        <f>SUM($D$2:D4785)/SUM($D$2:$D$11829)</f>
        <v>0.99757269232325685</v>
      </c>
      <c r="I4785" t="str">
        <f t="shared" si="74"/>
        <v>C</v>
      </c>
    </row>
    <row r="4786" spans="1:9">
      <c r="A4786" t="s">
        <v>10070</v>
      </c>
      <c r="B4786" t="s">
        <v>10071</v>
      </c>
      <c r="C4786">
        <v>2</v>
      </c>
      <c r="D4786">
        <v>450000</v>
      </c>
      <c r="E4786">
        <v>0</v>
      </c>
      <c r="F4786" t="s">
        <v>116</v>
      </c>
      <c r="G4786">
        <v>450000</v>
      </c>
      <c r="H4786" s="1">
        <f>SUM($D$2:D4786)/SUM($D$2:$D$11829)</f>
        <v>0.99757407503782336</v>
      </c>
      <c r="I4786" t="str">
        <f t="shared" si="74"/>
        <v>C</v>
      </c>
    </row>
    <row r="4787" spans="1:9">
      <c r="A4787" t="s">
        <v>10072</v>
      </c>
      <c r="B4787" t="s">
        <v>10073</v>
      </c>
      <c r="C4787">
        <v>1</v>
      </c>
      <c r="D4787">
        <v>450000</v>
      </c>
      <c r="E4787">
        <v>0</v>
      </c>
      <c r="F4787" t="s">
        <v>1867</v>
      </c>
      <c r="G4787">
        <v>0</v>
      </c>
      <c r="H4787" s="1">
        <f>SUM($D$2:D4787)/SUM($D$2:$D$11829)</f>
        <v>0.99757545775238987</v>
      </c>
      <c r="I4787" t="str">
        <f t="shared" si="74"/>
        <v>C</v>
      </c>
    </row>
    <row r="4788" spans="1:9">
      <c r="A4788" t="s">
        <v>10074</v>
      </c>
      <c r="B4788" t="s">
        <v>10075</v>
      </c>
      <c r="C4788">
        <v>1</v>
      </c>
      <c r="D4788">
        <v>449797</v>
      </c>
      <c r="E4788">
        <v>0</v>
      </c>
      <c r="F4788" t="s">
        <v>514</v>
      </c>
      <c r="G4788">
        <v>0</v>
      </c>
      <c r="H4788" s="1">
        <f>SUM($D$2:D4788)/SUM($D$2:$D$11829)</f>
        <v>0.99757683984319845</v>
      </c>
      <c r="I4788" t="str">
        <f t="shared" si="74"/>
        <v>C</v>
      </c>
    </row>
    <row r="4789" spans="1:9">
      <c r="A4789" t="s">
        <v>10076</v>
      </c>
      <c r="B4789" t="s">
        <v>10077</v>
      </c>
      <c r="C4789">
        <v>2</v>
      </c>
      <c r="D4789">
        <v>449759</v>
      </c>
      <c r="E4789">
        <v>0</v>
      </c>
      <c r="F4789" t="s">
        <v>3356</v>
      </c>
      <c r="G4789">
        <v>449759</v>
      </c>
      <c r="H4789" s="1">
        <f>SUM($D$2:D4789)/SUM($D$2:$D$11829)</f>
        <v>0.99757822181724454</v>
      </c>
      <c r="I4789" t="str">
        <f t="shared" si="74"/>
        <v>C</v>
      </c>
    </row>
    <row r="4790" spans="1:9">
      <c r="A4790" t="s">
        <v>10078</v>
      </c>
      <c r="B4790" t="s">
        <v>10079</v>
      </c>
      <c r="C4790">
        <v>2</v>
      </c>
      <c r="D4790">
        <v>448619.71875</v>
      </c>
      <c r="E4790">
        <v>0</v>
      </c>
      <c r="F4790" t="s">
        <v>2724</v>
      </c>
      <c r="G4790">
        <v>0</v>
      </c>
      <c r="H4790" s="1">
        <f>SUM($D$2:D4790)/SUM($D$2:$D$11829)</f>
        <v>0.99757960029062209</v>
      </c>
      <c r="I4790" t="str">
        <f t="shared" si="74"/>
        <v>C</v>
      </c>
    </row>
    <row r="4791" spans="1:9">
      <c r="A4791" t="s">
        <v>10080</v>
      </c>
      <c r="B4791" t="s">
        <v>10081</v>
      </c>
      <c r="C4791">
        <v>5</v>
      </c>
      <c r="D4791">
        <v>448550.28125</v>
      </c>
      <c r="E4791">
        <v>0</v>
      </c>
      <c r="F4791" t="s">
        <v>178</v>
      </c>
      <c r="G4791">
        <v>0</v>
      </c>
      <c r="H4791" s="1">
        <f>SUM($D$2:D4791)/SUM($D$2:$D$11829)</f>
        <v>0.99758097855063921</v>
      </c>
      <c r="I4791" t="str">
        <f t="shared" si="74"/>
        <v>C</v>
      </c>
    </row>
    <row r="4792" spans="1:9">
      <c r="A4792" t="s">
        <v>10082</v>
      </c>
      <c r="B4792" t="s">
        <v>10083</v>
      </c>
      <c r="C4792">
        <v>2</v>
      </c>
      <c r="D4792">
        <v>448498.0390625</v>
      </c>
      <c r="E4792">
        <v>0</v>
      </c>
      <c r="F4792" t="s">
        <v>272</v>
      </c>
      <c r="G4792">
        <v>448498.0390625</v>
      </c>
      <c r="H4792" s="1">
        <f>SUM($D$2:D4792)/SUM($D$2:$D$11829)</f>
        <v>0.99758235665013184</v>
      </c>
      <c r="I4792" t="str">
        <f t="shared" si="74"/>
        <v>C</v>
      </c>
    </row>
    <row r="4793" spans="1:9">
      <c r="A4793" t="s">
        <v>10084</v>
      </c>
      <c r="B4793" t="s">
        <v>10085</v>
      </c>
      <c r="C4793">
        <v>15</v>
      </c>
      <c r="D4793">
        <v>448481.63671875</v>
      </c>
      <c r="E4793">
        <v>0</v>
      </c>
      <c r="F4793" t="s">
        <v>52</v>
      </c>
      <c r="G4793">
        <v>448481.63671875</v>
      </c>
      <c r="H4793" s="1">
        <f>SUM($D$2:D4793)/SUM($D$2:$D$11829)</f>
        <v>0.99758373469922501</v>
      </c>
      <c r="I4793" t="str">
        <f t="shared" si="74"/>
        <v>C</v>
      </c>
    </row>
    <row r="4794" spans="1:9">
      <c r="A4794" t="s">
        <v>10086</v>
      </c>
      <c r="B4794" t="s">
        <v>10087</v>
      </c>
      <c r="C4794">
        <v>3</v>
      </c>
      <c r="D4794">
        <v>448149.572265625</v>
      </c>
      <c r="E4794">
        <v>0</v>
      </c>
      <c r="F4794" t="s">
        <v>34</v>
      </c>
      <c r="G4794">
        <v>441165.8125</v>
      </c>
      <c r="H4794" s="1">
        <f>SUM($D$2:D4794)/SUM($D$2:$D$11829)</f>
        <v>0.99758511172798392</v>
      </c>
      <c r="I4794" t="str">
        <f t="shared" si="74"/>
        <v>C</v>
      </c>
    </row>
    <row r="4795" spans="1:9">
      <c r="A4795" t="s">
        <v>10088</v>
      </c>
      <c r="B4795" t="s">
        <v>10089</v>
      </c>
      <c r="C4795">
        <v>6</v>
      </c>
      <c r="D4795">
        <v>447847</v>
      </c>
      <c r="E4795">
        <v>0</v>
      </c>
      <c r="F4795" t="s">
        <v>489</v>
      </c>
      <c r="G4795">
        <v>257120</v>
      </c>
      <c r="H4795" s="1">
        <f>SUM($D$2:D4795)/SUM($D$2:$D$11829)</f>
        <v>0.99758648782702941</v>
      </c>
      <c r="I4795" t="str">
        <f t="shared" si="74"/>
        <v>C</v>
      </c>
    </row>
    <row r="4796" spans="1:9">
      <c r="A4796" t="s">
        <v>10090</v>
      </c>
      <c r="B4796" t="s">
        <v>10091</v>
      </c>
      <c r="C4796">
        <v>19</v>
      </c>
      <c r="D4796">
        <v>447841.423828125</v>
      </c>
      <c r="E4796">
        <v>0</v>
      </c>
      <c r="F4796" t="s">
        <v>52</v>
      </c>
      <c r="G4796">
        <v>447841.423828125</v>
      </c>
      <c r="H4796" s="1">
        <f>SUM($D$2:D4796)/SUM($D$2:$D$11829)</f>
        <v>0.99758786390894105</v>
      </c>
      <c r="I4796" t="str">
        <f t="shared" si="74"/>
        <v>C</v>
      </c>
    </row>
    <row r="4797" spans="1:9">
      <c r="A4797" t="s">
        <v>10092</v>
      </c>
      <c r="B4797" t="s">
        <v>10093</v>
      </c>
      <c r="C4797">
        <v>1</v>
      </c>
      <c r="D4797">
        <v>447493.78125</v>
      </c>
      <c r="E4797">
        <v>0</v>
      </c>
      <c r="F4797" t="s">
        <v>1867</v>
      </c>
      <c r="G4797">
        <v>447493.78125</v>
      </c>
      <c r="H4797" s="1">
        <f>SUM($D$2:D4797)/SUM($D$2:$D$11829)</f>
        <v>0.99758923892265161</v>
      </c>
      <c r="I4797" t="str">
        <f t="shared" si="74"/>
        <v>C</v>
      </c>
    </row>
    <row r="4798" spans="1:9">
      <c r="A4798" t="s">
        <v>10094</v>
      </c>
      <c r="B4798" t="s">
        <v>10095</v>
      </c>
      <c r="C4798">
        <v>15</v>
      </c>
      <c r="D4798">
        <v>446444.5</v>
      </c>
      <c r="E4798">
        <v>0</v>
      </c>
      <c r="F4798" t="s">
        <v>1745</v>
      </c>
      <c r="G4798">
        <v>446444.5</v>
      </c>
      <c r="H4798" s="1">
        <f>SUM($D$2:D4798)/SUM($D$2:$D$11829)</f>
        <v>0.99759061071223676</v>
      </c>
      <c r="I4798" t="str">
        <f t="shared" si="74"/>
        <v>C</v>
      </c>
    </row>
    <row r="4799" spans="1:9">
      <c r="A4799" t="s">
        <v>10096</v>
      </c>
      <c r="B4799" t="s">
        <v>10097</v>
      </c>
      <c r="C4799">
        <v>6</v>
      </c>
      <c r="D4799">
        <v>446049.828125</v>
      </c>
      <c r="E4799">
        <v>0</v>
      </c>
      <c r="F4799" t="s">
        <v>2664</v>
      </c>
      <c r="G4799">
        <v>446049.828125</v>
      </c>
      <c r="H4799" s="1">
        <f>SUM($D$2:D4799)/SUM($D$2:$D$11829)</f>
        <v>0.99759198128911397</v>
      </c>
      <c r="I4799" t="str">
        <f t="shared" si="74"/>
        <v>C</v>
      </c>
    </row>
    <row r="4800" spans="1:9">
      <c r="A4800" t="s">
        <v>10098</v>
      </c>
      <c r="B4800" t="s">
        <v>10099</v>
      </c>
      <c r="C4800">
        <v>5</v>
      </c>
      <c r="D4800">
        <v>445911.25</v>
      </c>
      <c r="E4800">
        <v>0</v>
      </c>
      <c r="F4800" t="s">
        <v>1421</v>
      </c>
      <c r="G4800">
        <v>78311.25</v>
      </c>
      <c r="H4800" s="1">
        <f>SUM($D$2:D4800)/SUM($D$2:$D$11829)</f>
        <v>0.99759335144018224</v>
      </c>
      <c r="I4800" t="str">
        <f t="shared" si="74"/>
        <v>C</v>
      </c>
    </row>
    <row r="4801" spans="1:9">
      <c r="A4801" t="s">
        <v>10100</v>
      </c>
      <c r="B4801" t="s">
        <v>10101</v>
      </c>
      <c r="C4801">
        <v>1</v>
      </c>
      <c r="D4801">
        <v>445788</v>
      </c>
      <c r="E4801">
        <v>0</v>
      </c>
      <c r="F4801" t="s">
        <v>602</v>
      </c>
      <c r="G4801">
        <v>0</v>
      </c>
      <c r="H4801" s="1">
        <f>SUM($D$2:D4801)/SUM($D$2:$D$11829)</f>
        <v>0.99759472121254045</v>
      </c>
      <c r="I4801" t="str">
        <f t="shared" si="74"/>
        <v>C</v>
      </c>
    </row>
    <row r="4802" spans="1:9">
      <c r="A4802" t="s">
        <v>10102</v>
      </c>
      <c r="B4802" t="s">
        <v>10103</v>
      </c>
      <c r="C4802">
        <v>3</v>
      </c>
      <c r="D4802">
        <v>445600</v>
      </c>
      <c r="E4802">
        <v>0</v>
      </c>
      <c r="F4802" t="s">
        <v>10104</v>
      </c>
      <c r="G4802">
        <v>0</v>
      </c>
      <c r="H4802" s="1">
        <f>SUM($D$2:D4802)/SUM($D$2:$D$11829)</f>
        <v>0.99759609040723118</v>
      </c>
      <c r="I4802" t="str">
        <f t="shared" si="74"/>
        <v>C</v>
      </c>
    </row>
    <row r="4803" spans="1:9">
      <c r="A4803" t="s">
        <v>10105</v>
      </c>
      <c r="B4803" t="s">
        <v>10106</v>
      </c>
      <c r="C4803">
        <v>4</v>
      </c>
      <c r="D4803">
        <v>445438.1484375</v>
      </c>
      <c r="E4803">
        <v>0</v>
      </c>
      <c r="F4803" t="s">
        <v>2</v>
      </c>
      <c r="G4803">
        <v>445438.1484375</v>
      </c>
      <c r="H4803" s="1">
        <f>SUM($D$2:D4803)/SUM($D$2:$D$11829)</f>
        <v>0.99759745910460074</v>
      </c>
      <c r="I4803" t="str">
        <f t="shared" ref="I4803:I4866" si="75">IF(H4803&lt;=0.8,"A",IF(H4803&lt;=0.95,"B","C"))</f>
        <v>C</v>
      </c>
    </row>
    <row r="4804" spans="1:9">
      <c r="A4804" t="s">
        <v>10107</v>
      </c>
      <c r="B4804" t="s">
        <v>10108</v>
      </c>
      <c r="C4804">
        <v>18</v>
      </c>
      <c r="D4804">
        <v>445436.98046875</v>
      </c>
      <c r="E4804">
        <v>0</v>
      </c>
      <c r="F4804" t="s">
        <v>52</v>
      </c>
      <c r="G4804">
        <v>0</v>
      </c>
      <c r="H4804" s="1">
        <f>SUM($D$2:D4804)/SUM($D$2:$D$11829)</f>
        <v>0.9975988277983816</v>
      </c>
      <c r="I4804" t="str">
        <f t="shared" si="75"/>
        <v>C</v>
      </c>
    </row>
    <row r="4805" spans="1:9">
      <c r="A4805" t="s">
        <v>10109</v>
      </c>
      <c r="B4805" t="s">
        <v>10110</v>
      </c>
      <c r="C4805">
        <v>4</v>
      </c>
      <c r="D4805">
        <v>445378</v>
      </c>
      <c r="E4805">
        <v>0</v>
      </c>
      <c r="F4805" t="s">
        <v>1497</v>
      </c>
      <c r="G4805">
        <v>0</v>
      </c>
      <c r="H4805" s="1">
        <f>SUM($D$2:D4805)/SUM($D$2:$D$11829)</f>
        <v>0.99760019631093311</v>
      </c>
      <c r="I4805" t="str">
        <f t="shared" si="75"/>
        <v>C</v>
      </c>
    </row>
    <row r="4806" spans="1:9">
      <c r="A4806" t="s">
        <v>10111</v>
      </c>
      <c r="B4806" t="s">
        <v>10112</v>
      </c>
      <c r="C4806">
        <v>3</v>
      </c>
      <c r="D4806">
        <v>445354.28125</v>
      </c>
      <c r="E4806">
        <v>0</v>
      </c>
      <c r="F4806" t="s">
        <v>104</v>
      </c>
      <c r="G4806">
        <v>33862.5</v>
      </c>
      <c r="H4806" s="1">
        <f>SUM($D$2:D4806)/SUM($D$2:$D$11829)</f>
        <v>0.99760156475060413</v>
      </c>
      <c r="I4806" t="str">
        <f t="shared" si="75"/>
        <v>C</v>
      </c>
    </row>
    <row r="4807" spans="1:9">
      <c r="A4807" t="s">
        <v>10113</v>
      </c>
      <c r="B4807" t="s">
        <v>10114</v>
      </c>
      <c r="C4807">
        <v>4</v>
      </c>
      <c r="D4807">
        <v>445102.19873046898</v>
      </c>
      <c r="E4807">
        <v>0</v>
      </c>
      <c r="F4807" t="s">
        <v>1404</v>
      </c>
      <c r="G4807">
        <v>4041.68994140625</v>
      </c>
      <c r="H4807" s="1">
        <f>SUM($D$2:D4807)/SUM($D$2:$D$11829)</f>
        <v>0.99760293241570142</v>
      </c>
      <c r="I4807" t="str">
        <f t="shared" si="75"/>
        <v>C</v>
      </c>
    </row>
    <row r="4808" spans="1:9">
      <c r="A4808" t="s">
        <v>10115</v>
      </c>
      <c r="B4808" t="s">
        <v>10116</v>
      </c>
      <c r="C4808">
        <v>7</v>
      </c>
      <c r="D4808">
        <v>445100</v>
      </c>
      <c r="E4808">
        <v>0</v>
      </c>
      <c r="F4808" t="s">
        <v>104</v>
      </c>
      <c r="G4808">
        <v>445100</v>
      </c>
      <c r="H4808" s="1">
        <f>SUM($D$2:D4808)/SUM($D$2:$D$11829)</f>
        <v>0.99760430007404266</v>
      </c>
      <c r="I4808" t="str">
        <f t="shared" si="75"/>
        <v>C</v>
      </c>
    </row>
    <row r="4809" spans="1:9">
      <c r="A4809" t="s">
        <v>10117</v>
      </c>
      <c r="B4809" t="s">
        <v>10118</v>
      </c>
      <c r="C4809">
        <v>4</v>
      </c>
      <c r="D4809">
        <v>445076.03125</v>
      </c>
      <c r="E4809">
        <v>0</v>
      </c>
      <c r="F4809" t="s">
        <v>1867</v>
      </c>
      <c r="G4809">
        <v>445076.03125</v>
      </c>
      <c r="H4809" s="1">
        <f>SUM($D$2:D4809)/SUM($D$2:$D$11829)</f>
        <v>0.99760566765873515</v>
      </c>
      <c r="I4809" t="str">
        <f t="shared" si="75"/>
        <v>C</v>
      </c>
    </row>
    <row r="4810" spans="1:9">
      <c r="A4810" t="s">
        <v>10119</v>
      </c>
      <c r="B4810" t="s">
        <v>10120</v>
      </c>
      <c r="C4810">
        <v>1</v>
      </c>
      <c r="D4810">
        <v>444900</v>
      </c>
      <c r="E4810">
        <v>0</v>
      </c>
      <c r="F4810" t="s">
        <v>1539</v>
      </c>
      <c r="G4810">
        <v>0</v>
      </c>
      <c r="H4810" s="1">
        <f>SUM($D$2:D4810)/SUM($D$2:$D$11829)</f>
        <v>0.99760703470253653</v>
      </c>
      <c r="I4810" t="str">
        <f t="shared" si="75"/>
        <v>C</v>
      </c>
    </row>
    <row r="4811" spans="1:9">
      <c r="A4811" t="s">
        <v>10121</v>
      </c>
      <c r="B4811" t="s">
        <v>10122</v>
      </c>
      <c r="C4811">
        <v>1</v>
      </c>
      <c r="D4811">
        <v>444900</v>
      </c>
      <c r="E4811">
        <v>0</v>
      </c>
      <c r="F4811" t="s">
        <v>708</v>
      </c>
      <c r="G4811">
        <v>0</v>
      </c>
      <c r="H4811" s="1">
        <f>SUM($D$2:D4811)/SUM($D$2:$D$11829)</f>
        <v>0.99760840174633802</v>
      </c>
      <c r="I4811" t="str">
        <f t="shared" si="75"/>
        <v>C</v>
      </c>
    </row>
    <row r="4812" spans="1:9">
      <c r="A4812" t="s">
        <v>10123</v>
      </c>
      <c r="B4812" t="s">
        <v>10124</v>
      </c>
      <c r="C4812">
        <v>2</v>
      </c>
      <c r="D4812">
        <v>444599.953125</v>
      </c>
      <c r="E4812">
        <v>0</v>
      </c>
      <c r="F4812" t="s">
        <v>4961</v>
      </c>
      <c r="G4812">
        <v>444599.953125</v>
      </c>
      <c r="H4812" s="1">
        <f>SUM($D$2:D4812)/SUM($D$2:$D$11829)</f>
        <v>0.99760976786818567</v>
      </c>
      <c r="I4812" t="str">
        <f t="shared" si="75"/>
        <v>C</v>
      </c>
    </row>
    <row r="4813" spans="1:9">
      <c r="A4813" t="s">
        <v>10125</v>
      </c>
      <c r="B4813" t="s">
        <v>10126</v>
      </c>
      <c r="C4813">
        <v>4</v>
      </c>
      <c r="D4813">
        <v>444380.3828125</v>
      </c>
      <c r="E4813">
        <v>0</v>
      </c>
      <c r="F4813" t="s">
        <v>2320</v>
      </c>
      <c r="G4813">
        <v>0</v>
      </c>
      <c r="H4813" s="1">
        <f>SUM($D$2:D4813)/SUM($D$2:$D$11829)</f>
        <v>0.99761113331535989</v>
      </c>
      <c r="I4813" t="str">
        <f t="shared" si="75"/>
        <v>C</v>
      </c>
    </row>
    <row r="4814" spans="1:9">
      <c r="A4814" t="s">
        <v>10127</v>
      </c>
      <c r="B4814" t="s">
        <v>10128</v>
      </c>
      <c r="C4814">
        <v>2</v>
      </c>
      <c r="D4814">
        <v>444187.03125</v>
      </c>
      <c r="E4814">
        <v>0</v>
      </c>
      <c r="F4814" t="s">
        <v>1222</v>
      </c>
      <c r="G4814">
        <v>0</v>
      </c>
      <c r="H4814" s="1">
        <f>SUM($D$2:D4814)/SUM($D$2:$D$11829)</f>
        <v>0.9976124981684229</v>
      </c>
      <c r="I4814" t="str">
        <f t="shared" si="75"/>
        <v>C</v>
      </c>
    </row>
    <row r="4815" spans="1:9">
      <c r="A4815" t="s">
        <v>10129</v>
      </c>
      <c r="B4815" t="s">
        <v>10130</v>
      </c>
      <c r="C4815">
        <v>1</v>
      </c>
      <c r="D4815">
        <v>444061</v>
      </c>
      <c r="E4815">
        <v>0</v>
      </c>
      <c r="F4815" t="s">
        <v>8924</v>
      </c>
      <c r="G4815">
        <v>0</v>
      </c>
      <c r="H4815" s="1">
        <f>SUM($D$2:D4815)/SUM($D$2:$D$11829)</f>
        <v>0.99761386263422991</v>
      </c>
      <c r="I4815" t="str">
        <f t="shared" si="75"/>
        <v>C</v>
      </c>
    </row>
    <row r="4816" spans="1:9">
      <c r="A4816" t="s">
        <v>10131</v>
      </c>
      <c r="B4816" t="s">
        <v>10132</v>
      </c>
      <c r="C4816">
        <v>1</v>
      </c>
      <c r="D4816">
        <v>444000.625</v>
      </c>
      <c r="E4816">
        <v>0</v>
      </c>
      <c r="F4816" t="s">
        <v>2664</v>
      </c>
      <c r="G4816">
        <v>0</v>
      </c>
      <c r="H4816" s="1">
        <f>SUM($D$2:D4816)/SUM($D$2:$D$11829)</f>
        <v>0.99761522691452265</v>
      </c>
      <c r="I4816" t="str">
        <f t="shared" si="75"/>
        <v>C</v>
      </c>
    </row>
    <row r="4817" spans="1:9">
      <c r="A4817" t="s">
        <v>10133</v>
      </c>
      <c r="B4817" t="s">
        <v>10134</v>
      </c>
      <c r="C4817">
        <v>2</v>
      </c>
      <c r="D4817">
        <v>442908.046875</v>
      </c>
      <c r="E4817">
        <v>0</v>
      </c>
      <c r="F4817" t="s">
        <v>851</v>
      </c>
      <c r="G4817">
        <v>0</v>
      </c>
      <c r="H4817" s="1">
        <f>SUM($D$2:D4817)/SUM($D$2:$D$11829)</f>
        <v>0.99761658783765161</v>
      </c>
      <c r="I4817" t="str">
        <f t="shared" si="75"/>
        <v>C</v>
      </c>
    </row>
    <row r="4818" spans="1:9">
      <c r="A4818" t="s">
        <v>10135</v>
      </c>
      <c r="B4818" t="s">
        <v>10136</v>
      </c>
      <c r="C4818">
        <v>6</v>
      </c>
      <c r="D4818">
        <v>442789.06347656302</v>
      </c>
      <c r="E4818">
        <v>0</v>
      </c>
      <c r="F4818" t="s">
        <v>23</v>
      </c>
      <c r="G4818">
        <v>0</v>
      </c>
      <c r="H4818" s="1">
        <f>SUM($D$2:D4818)/SUM($D$2:$D$11829)</f>
        <v>0.99761794839518037</v>
      </c>
      <c r="I4818" t="str">
        <f t="shared" si="75"/>
        <v>C</v>
      </c>
    </row>
    <row r="4819" spans="1:9">
      <c r="A4819" t="s">
        <v>10137</v>
      </c>
      <c r="B4819" t="s">
        <v>10138</v>
      </c>
      <c r="C4819">
        <v>1</v>
      </c>
      <c r="D4819">
        <v>442747.78125</v>
      </c>
      <c r="E4819">
        <v>0</v>
      </c>
      <c r="F4819" t="s">
        <v>1867</v>
      </c>
      <c r="G4819">
        <v>0</v>
      </c>
      <c r="H4819" s="1">
        <f>SUM($D$2:D4819)/SUM($D$2:$D$11829)</f>
        <v>0.99761930882586136</v>
      </c>
      <c r="I4819" t="str">
        <f t="shared" si="75"/>
        <v>C</v>
      </c>
    </row>
    <row r="4820" spans="1:9">
      <c r="A4820" t="s">
        <v>10139</v>
      </c>
      <c r="B4820" t="s">
        <v>10140</v>
      </c>
      <c r="C4820">
        <v>1</v>
      </c>
      <c r="D4820">
        <v>442329.84375</v>
      </c>
      <c r="E4820">
        <v>0</v>
      </c>
      <c r="F4820" t="s">
        <v>4348</v>
      </c>
      <c r="G4820">
        <v>0</v>
      </c>
      <c r="H4820" s="1">
        <f>SUM($D$2:D4820)/SUM($D$2:$D$11829)</f>
        <v>0.99762066797234616</v>
      </c>
      <c r="I4820" t="str">
        <f t="shared" si="75"/>
        <v>C</v>
      </c>
    </row>
    <row r="4821" spans="1:9">
      <c r="A4821" t="s">
        <v>10141</v>
      </c>
      <c r="B4821" t="s">
        <v>10142</v>
      </c>
      <c r="C4821">
        <v>2</v>
      </c>
      <c r="D4821">
        <v>442195</v>
      </c>
      <c r="E4821">
        <v>0</v>
      </c>
      <c r="F4821" t="s">
        <v>104</v>
      </c>
      <c r="G4821">
        <v>0</v>
      </c>
      <c r="H4821" s="1">
        <f>SUM($D$2:D4821)/SUM($D$2:$D$11829)</f>
        <v>0.99762202670449662</v>
      </c>
      <c r="I4821" t="str">
        <f t="shared" si="75"/>
        <v>C</v>
      </c>
    </row>
    <row r="4822" spans="1:9">
      <c r="A4822" t="s">
        <v>10143</v>
      </c>
      <c r="B4822" t="s">
        <v>10144</v>
      </c>
      <c r="C4822">
        <v>5</v>
      </c>
      <c r="D4822">
        <v>442184.4453125</v>
      </c>
      <c r="E4822">
        <v>0</v>
      </c>
      <c r="F4822" t="s">
        <v>559</v>
      </c>
      <c r="G4822">
        <v>223654</v>
      </c>
      <c r="H4822" s="1">
        <f>SUM($D$2:D4822)/SUM($D$2:$D$11829)</f>
        <v>0.9976233854042158</v>
      </c>
      <c r="I4822" t="str">
        <f t="shared" si="75"/>
        <v>C</v>
      </c>
    </row>
    <row r="4823" spans="1:9">
      <c r="A4823" t="s">
        <v>10145</v>
      </c>
      <c r="B4823" t="s">
        <v>10146</v>
      </c>
      <c r="C4823">
        <v>4</v>
      </c>
      <c r="D4823">
        <v>441542.90625</v>
      </c>
      <c r="E4823">
        <v>0</v>
      </c>
      <c r="F4823" t="s">
        <v>1414</v>
      </c>
      <c r="G4823">
        <v>441542.90625</v>
      </c>
      <c r="H4823" s="1">
        <f>SUM($D$2:D4823)/SUM($D$2:$D$11829)</f>
        <v>0.99762474213267849</v>
      </c>
      <c r="I4823" t="str">
        <f t="shared" si="75"/>
        <v>C</v>
      </c>
    </row>
    <row r="4824" spans="1:9">
      <c r="A4824" t="s">
        <v>10147</v>
      </c>
      <c r="B4824" t="s">
        <v>10148</v>
      </c>
      <c r="C4824">
        <v>8</v>
      </c>
      <c r="D4824">
        <v>441530</v>
      </c>
      <c r="E4824">
        <v>0</v>
      </c>
      <c r="F4824" t="s">
        <v>52</v>
      </c>
      <c r="G4824">
        <v>385359</v>
      </c>
      <c r="H4824" s="1">
        <f>SUM($D$2:D4824)/SUM($D$2:$D$11829)</f>
        <v>0.99762609882148423</v>
      </c>
      <c r="I4824" t="str">
        <f t="shared" si="75"/>
        <v>C</v>
      </c>
    </row>
    <row r="4825" spans="1:9">
      <c r="A4825" t="s">
        <v>10149</v>
      </c>
      <c r="B4825" t="s">
        <v>10150</v>
      </c>
      <c r="C4825">
        <v>2</v>
      </c>
      <c r="D4825">
        <v>441314.1875</v>
      </c>
      <c r="E4825">
        <v>0</v>
      </c>
      <c r="F4825" t="s">
        <v>511</v>
      </c>
      <c r="G4825">
        <v>0</v>
      </c>
      <c r="H4825" s="1">
        <f>SUM($D$2:D4825)/SUM($D$2:$D$11829)</f>
        <v>0.99762745484716298</v>
      </c>
      <c r="I4825" t="str">
        <f t="shared" si="75"/>
        <v>C</v>
      </c>
    </row>
    <row r="4826" spans="1:9">
      <c r="A4826" t="s">
        <v>10151</v>
      </c>
      <c r="B4826" t="s">
        <v>10152</v>
      </c>
      <c r="C4826">
        <v>2</v>
      </c>
      <c r="D4826">
        <v>441181</v>
      </c>
      <c r="E4826">
        <v>0</v>
      </c>
      <c r="F4826" t="s">
        <v>23</v>
      </c>
      <c r="G4826">
        <v>0</v>
      </c>
      <c r="H4826" s="1">
        <f>SUM($D$2:D4826)/SUM($D$2:$D$11829)</f>
        <v>0.99762881046359675</v>
      </c>
      <c r="I4826" t="str">
        <f t="shared" si="75"/>
        <v>C</v>
      </c>
    </row>
    <row r="4827" spans="1:9">
      <c r="A4827" t="s">
        <v>10153</v>
      </c>
      <c r="B4827" t="s">
        <v>10154</v>
      </c>
      <c r="C4827">
        <v>2</v>
      </c>
      <c r="D4827">
        <v>440427.5625</v>
      </c>
      <c r="E4827">
        <v>0</v>
      </c>
      <c r="F4827" t="s">
        <v>10155</v>
      </c>
      <c r="G4827">
        <v>0</v>
      </c>
      <c r="H4827" s="1">
        <f>SUM($D$2:D4827)/SUM($D$2:$D$11829)</f>
        <v>0.99763016376494373</v>
      </c>
      <c r="I4827" t="str">
        <f t="shared" si="75"/>
        <v>C</v>
      </c>
    </row>
    <row r="4828" spans="1:9">
      <c r="A4828" t="s">
        <v>10156</v>
      </c>
      <c r="B4828" t="s">
        <v>10157</v>
      </c>
      <c r="C4828">
        <v>5</v>
      </c>
      <c r="D4828">
        <v>440173.75390625</v>
      </c>
      <c r="E4828">
        <v>0</v>
      </c>
      <c r="F4828" t="s">
        <v>1867</v>
      </c>
      <c r="G4828">
        <v>440173.75390625</v>
      </c>
      <c r="H4828" s="1">
        <f>SUM($D$2:D4828)/SUM($D$2:$D$11829)</f>
        <v>0.99763151628641333</v>
      </c>
      <c r="I4828" t="str">
        <f t="shared" si="75"/>
        <v>C</v>
      </c>
    </row>
    <row r="4829" spans="1:9">
      <c r="A4829" t="s">
        <v>10158</v>
      </c>
      <c r="B4829" t="s">
        <v>10159</v>
      </c>
      <c r="C4829">
        <v>11</v>
      </c>
      <c r="D4829">
        <v>439821.35839843802</v>
      </c>
      <c r="E4829">
        <v>0</v>
      </c>
      <c r="F4829" t="s">
        <v>52</v>
      </c>
      <c r="G4829">
        <v>103482.3984375</v>
      </c>
      <c r="H4829" s="1">
        <f>SUM($D$2:D4829)/SUM($D$2:$D$11829)</f>
        <v>0.99763286772507764</v>
      </c>
      <c r="I4829" t="str">
        <f t="shared" si="75"/>
        <v>C</v>
      </c>
    </row>
    <row r="4830" spans="1:9">
      <c r="A4830" t="s">
        <v>10160</v>
      </c>
      <c r="B4830" t="s">
        <v>10161</v>
      </c>
      <c r="C4830">
        <v>2</v>
      </c>
      <c r="D4830">
        <v>439200</v>
      </c>
      <c r="E4830">
        <v>0</v>
      </c>
      <c r="F4830" t="s">
        <v>3619</v>
      </c>
      <c r="G4830">
        <v>0</v>
      </c>
      <c r="H4830" s="1">
        <f>SUM($D$2:D4830)/SUM($D$2:$D$11829)</f>
        <v>0.99763421725449453</v>
      </c>
      <c r="I4830" t="str">
        <f t="shared" si="75"/>
        <v>C</v>
      </c>
    </row>
    <row r="4831" spans="1:9">
      <c r="A4831" t="s">
        <v>10162</v>
      </c>
      <c r="B4831" t="s">
        <v>10163</v>
      </c>
      <c r="C4831">
        <v>7</v>
      </c>
      <c r="D4831">
        <v>438629.4375</v>
      </c>
      <c r="E4831">
        <v>0</v>
      </c>
      <c r="F4831" t="s">
        <v>708</v>
      </c>
      <c r="G4831">
        <v>403958.4375</v>
      </c>
      <c r="H4831" s="1">
        <f>SUM($D$2:D4831)/SUM($D$2:$D$11829)</f>
        <v>0.99763556503074458</v>
      </c>
      <c r="I4831" t="str">
        <f t="shared" si="75"/>
        <v>C</v>
      </c>
    </row>
    <row r="4832" spans="1:9">
      <c r="A4832" t="s">
        <v>10164</v>
      </c>
      <c r="B4832" t="s">
        <v>10165</v>
      </c>
      <c r="C4832">
        <v>5</v>
      </c>
      <c r="D4832">
        <v>438503.3125</v>
      </c>
      <c r="E4832">
        <v>0</v>
      </c>
      <c r="F4832" t="s">
        <v>52</v>
      </c>
      <c r="G4832">
        <v>104986.2109375</v>
      </c>
      <c r="H4832" s="1">
        <f>SUM($D$2:D4832)/SUM($D$2:$D$11829)</f>
        <v>0.99763691241945052</v>
      </c>
      <c r="I4832" t="str">
        <f t="shared" si="75"/>
        <v>C</v>
      </c>
    </row>
    <row r="4833" spans="1:9">
      <c r="A4833" t="s">
        <v>10166</v>
      </c>
      <c r="B4833" t="s">
        <v>10167</v>
      </c>
      <c r="C4833">
        <v>10</v>
      </c>
      <c r="D4833">
        <v>438481.74511718802</v>
      </c>
      <c r="E4833">
        <v>0</v>
      </c>
      <c r="F4833" t="s">
        <v>1011</v>
      </c>
      <c r="G4833">
        <v>438481.74511718802</v>
      </c>
      <c r="H4833" s="1">
        <f>SUM($D$2:D4833)/SUM($D$2:$D$11829)</f>
        <v>0.99763825974188636</v>
      </c>
      <c r="I4833" t="str">
        <f t="shared" si="75"/>
        <v>C</v>
      </c>
    </row>
    <row r="4834" spans="1:9">
      <c r="A4834" t="s">
        <v>10168</v>
      </c>
      <c r="B4834" t="s">
        <v>10169</v>
      </c>
      <c r="C4834">
        <v>3</v>
      </c>
      <c r="D4834">
        <v>438296</v>
      </c>
      <c r="E4834">
        <v>0</v>
      </c>
      <c r="F4834" t="s">
        <v>708</v>
      </c>
      <c r="G4834">
        <v>438296</v>
      </c>
      <c r="H4834" s="1">
        <f>SUM($D$2:D4834)/SUM($D$2:$D$11829)</f>
        <v>0.99763960649358341</v>
      </c>
      <c r="I4834" t="str">
        <f t="shared" si="75"/>
        <v>C</v>
      </c>
    </row>
    <row r="4835" spans="1:9">
      <c r="A4835" t="s">
        <v>10170</v>
      </c>
      <c r="B4835" t="s">
        <v>10171</v>
      </c>
      <c r="C4835">
        <v>1</v>
      </c>
      <c r="D4835">
        <v>437697.0625</v>
      </c>
      <c r="E4835">
        <v>0</v>
      </c>
      <c r="F4835" t="s">
        <v>5929</v>
      </c>
      <c r="G4835">
        <v>0</v>
      </c>
      <c r="H4835" s="1">
        <f>SUM($D$2:D4835)/SUM($D$2:$D$11829)</f>
        <v>0.9976409514049257</v>
      </c>
      <c r="I4835" t="str">
        <f t="shared" si="75"/>
        <v>C</v>
      </c>
    </row>
    <row r="4836" spans="1:9">
      <c r="A4836" t="s">
        <v>10172</v>
      </c>
      <c r="B4836" t="s">
        <v>10173</v>
      </c>
      <c r="C4836">
        <v>3</v>
      </c>
      <c r="D4836">
        <v>437400</v>
      </c>
      <c r="E4836">
        <v>0</v>
      </c>
      <c r="F4836" t="s">
        <v>300</v>
      </c>
      <c r="G4836">
        <v>0</v>
      </c>
      <c r="H4836" s="1">
        <f>SUM($D$2:D4836)/SUM($D$2:$D$11829)</f>
        <v>0.99764229540348437</v>
      </c>
      <c r="I4836" t="str">
        <f t="shared" si="75"/>
        <v>C</v>
      </c>
    </row>
    <row r="4837" spans="1:9">
      <c r="A4837" t="s">
        <v>10174</v>
      </c>
      <c r="B4837" t="s">
        <v>10175</v>
      </c>
      <c r="C4837">
        <v>2</v>
      </c>
      <c r="D4837">
        <v>436552</v>
      </c>
      <c r="E4837">
        <v>0</v>
      </c>
      <c r="F4837" t="s">
        <v>534</v>
      </c>
      <c r="G4837">
        <v>436552</v>
      </c>
      <c r="H4837" s="1">
        <f>SUM($D$2:D4837)/SUM($D$2:$D$11829)</f>
        <v>0.99764363679639423</v>
      </c>
      <c r="I4837" t="str">
        <f t="shared" si="75"/>
        <v>C</v>
      </c>
    </row>
    <row r="4838" spans="1:9">
      <c r="A4838" t="s">
        <v>10176</v>
      </c>
      <c r="B4838" t="s">
        <v>10177</v>
      </c>
      <c r="C4838">
        <v>22</v>
      </c>
      <c r="D4838">
        <v>436225.45019531302</v>
      </c>
      <c r="E4838">
        <v>0</v>
      </c>
      <c r="F4838" t="s">
        <v>52</v>
      </c>
      <c r="G4838">
        <v>274372.51855468802</v>
      </c>
      <c r="H4838" s="1">
        <f>SUM($D$2:D4838)/SUM($D$2:$D$11829)</f>
        <v>0.99764497718591483</v>
      </c>
      <c r="I4838" t="str">
        <f t="shared" si="75"/>
        <v>C</v>
      </c>
    </row>
    <row r="4839" spans="1:9">
      <c r="A4839" t="s">
        <v>10178</v>
      </c>
      <c r="B4839" t="s">
        <v>10179</v>
      </c>
      <c r="C4839">
        <v>1</v>
      </c>
      <c r="D4839">
        <v>436156.34375</v>
      </c>
      <c r="E4839">
        <v>0</v>
      </c>
      <c r="F4839" t="s">
        <v>10180</v>
      </c>
      <c r="G4839">
        <v>0</v>
      </c>
      <c r="H4839" s="1">
        <f>SUM($D$2:D4839)/SUM($D$2:$D$11829)</f>
        <v>0.99764631736309206</v>
      </c>
      <c r="I4839" t="str">
        <f t="shared" si="75"/>
        <v>C</v>
      </c>
    </row>
    <row r="4840" spans="1:9">
      <c r="A4840" t="s">
        <v>10181</v>
      </c>
      <c r="B4840" t="s">
        <v>10182</v>
      </c>
      <c r="C4840">
        <v>4</v>
      </c>
      <c r="D4840">
        <v>436024.97265625</v>
      </c>
      <c r="E4840">
        <v>0</v>
      </c>
      <c r="F4840" t="s">
        <v>2664</v>
      </c>
      <c r="G4840">
        <v>436024.97265625</v>
      </c>
      <c r="H4840" s="1">
        <f>SUM($D$2:D4840)/SUM($D$2:$D$11829)</f>
        <v>0.99764765713660553</v>
      </c>
      <c r="I4840" t="str">
        <f t="shared" si="75"/>
        <v>C</v>
      </c>
    </row>
    <row r="4841" spans="1:9">
      <c r="A4841" t="s">
        <v>10183</v>
      </c>
      <c r="B4841" t="s">
        <v>10184</v>
      </c>
      <c r="C4841">
        <v>4</v>
      </c>
      <c r="D4841">
        <v>435907</v>
      </c>
      <c r="E4841">
        <v>0</v>
      </c>
      <c r="F4841" t="s">
        <v>1799</v>
      </c>
      <c r="G4841">
        <v>0</v>
      </c>
      <c r="H4841" s="1">
        <f>SUM($D$2:D4841)/SUM($D$2:$D$11829)</f>
        <v>0.99764899654762451</v>
      </c>
      <c r="I4841" t="str">
        <f t="shared" si="75"/>
        <v>C</v>
      </c>
    </row>
    <row r="4842" spans="1:9">
      <c r="A4842" t="s">
        <v>10185</v>
      </c>
      <c r="B4842" t="s">
        <v>10186</v>
      </c>
      <c r="C4842">
        <v>4</v>
      </c>
      <c r="D4842">
        <v>435530.2265625</v>
      </c>
      <c r="E4842">
        <v>0</v>
      </c>
      <c r="F4842" t="s">
        <v>206</v>
      </c>
      <c r="G4842">
        <v>435530.2265625</v>
      </c>
      <c r="H4842" s="1">
        <f>SUM($D$2:D4842)/SUM($D$2:$D$11829)</f>
        <v>0.99765033480093213</v>
      </c>
      <c r="I4842" t="str">
        <f t="shared" si="75"/>
        <v>C</v>
      </c>
    </row>
    <row r="4843" spans="1:9">
      <c r="A4843" t="s">
        <v>10187</v>
      </c>
      <c r="B4843" t="s">
        <v>10188</v>
      </c>
      <c r="C4843">
        <v>7</v>
      </c>
      <c r="D4843">
        <v>435049.5</v>
      </c>
      <c r="E4843">
        <v>0</v>
      </c>
      <c r="F4843" t="s">
        <v>1867</v>
      </c>
      <c r="G4843">
        <v>435049.5</v>
      </c>
      <c r="H4843" s="1">
        <f>SUM($D$2:D4843)/SUM($D$2:$D$11829)</f>
        <v>0.99765167157711176</v>
      </c>
      <c r="I4843" t="str">
        <f t="shared" si="75"/>
        <v>C</v>
      </c>
    </row>
    <row r="4844" spans="1:9">
      <c r="A4844" t="s">
        <v>10189</v>
      </c>
      <c r="B4844" t="s">
        <v>10190</v>
      </c>
      <c r="C4844">
        <v>2</v>
      </c>
      <c r="D4844">
        <v>435048</v>
      </c>
      <c r="E4844">
        <v>0</v>
      </c>
      <c r="F4844" t="s">
        <v>1070</v>
      </c>
      <c r="G4844">
        <v>0</v>
      </c>
      <c r="H4844" s="1">
        <f>SUM($D$2:D4844)/SUM($D$2:$D$11829)</f>
        <v>0.9976530083486822</v>
      </c>
      <c r="I4844" t="str">
        <f t="shared" si="75"/>
        <v>C</v>
      </c>
    </row>
    <row r="4845" spans="1:9">
      <c r="A4845" t="s">
        <v>10191</v>
      </c>
      <c r="B4845" t="s">
        <v>10192</v>
      </c>
      <c r="C4845">
        <v>7</v>
      </c>
      <c r="D4845">
        <v>434930</v>
      </c>
      <c r="E4845">
        <v>0</v>
      </c>
      <c r="F4845" t="s">
        <v>4282</v>
      </c>
      <c r="G4845">
        <v>0</v>
      </c>
      <c r="H4845" s="1">
        <f>SUM($D$2:D4845)/SUM($D$2:$D$11829)</f>
        <v>0.99765434475767423</v>
      </c>
      <c r="I4845" t="str">
        <f t="shared" si="75"/>
        <v>C</v>
      </c>
    </row>
    <row r="4846" spans="1:9">
      <c r="A4846" t="s">
        <v>10193</v>
      </c>
      <c r="B4846" t="s">
        <v>10194</v>
      </c>
      <c r="C4846">
        <v>2</v>
      </c>
      <c r="D4846">
        <v>434676</v>
      </c>
      <c r="E4846">
        <v>0</v>
      </c>
      <c r="F4846" t="s">
        <v>1799</v>
      </c>
      <c r="G4846">
        <v>0</v>
      </c>
      <c r="H4846" s="1">
        <f>SUM($D$2:D4846)/SUM($D$2:$D$11829)</f>
        <v>0.99765568038620078</v>
      </c>
      <c r="I4846" t="str">
        <f t="shared" si="75"/>
        <v>C</v>
      </c>
    </row>
    <row r="4847" spans="1:9">
      <c r="A4847" t="s">
        <v>10195</v>
      </c>
      <c r="B4847" t="s">
        <v>10196</v>
      </c>
      <c r="C4847">
        <v>1</v>
      </c>
      <c r="D4847">
        <v>434322.125</v>
      </c>
      <c r="E4847">
        <v>0</v>
      </c>
      <c r="F4847" t="s">
        <v>1867</v>
      </c>
      <c r="G4847">
        <v>0</v>
      </c>
      <c r="H4847" s="1">
        <f>SUM($D$2:D4847)/SUM($D$2:$D$11829)</f>
        <v>0.99765701492737591</v>
      </c>
      <c r="I4847" t="str">
        <f t="shared" si="75"/>
        <v>C</v>
      </c>
    </row>
    <row r="4848" spans="1:9">
      <c r="A4848" t="s">
        <v>10197</v>
      </c>
      <c r="B4848" t="s">
        <v>10198</v>
      </c>
      <c r="C4848">
        <v>1</v>
      </c>
      <c r="D4848">
        <v>434172.65625</v>
      </c>
      <c r="E4848">
        <v>0</v>
      </c>
      <c r="F4848" t="s">
        <v>1867</v>
      </c>
      <c r="G4848">
        <v>0</v>
      </c>
      <c r="H4848" s="1">
        <f>SUM($D$2:D4848)/SUM($D$2:$D$11829)</f>
        <v>0.99765834900927852</v>
      </c>
      <c r="I4848" t="str">
        <f t="shared" si="75"/>
        <v>C</v>
      </c>
    </row>
    <row r="4849" spans="1:9">
      <c r="A4849" t="s">
        <v>10199</v>
      </c>
      <c r="B4849" t="s">
        <v>10200</v>
      </c>
      <c r="C4849">
        <v>1</v>
      </c>
      <c r="D4849">
        <v>434083.78125</v>
      </c>
      <c r="E4849">
        <v>0</v>
      </c>
      <c r="F4849" t="s">
        <v>2664</v>
      </c>
      <c r="G4849">
        <v>0</v>
      </c>
      <c r="H4849" s="1">
        <f>SUM($D$2:D4849)/SUM($D$2:$D$11829)</f>
        <v>0.99765968281809503</v>
      </c>
      <c r="I4849" t="str">
        <f t="shared" si="75"/>
        <v>C</v>
      </c>
    </row>
    <row r="4850" spans="1:9">
      <c r="A4850" t="s">
        <v>10201</v>
      </c>
      <c r="B4850" t="s">
        <v>10202</v>
      </c>
      <c r="C4850">
        <v>21</v>
      </c>
      <c r="D4850">
        <v>433857.25292968802</v>
      </c>
      <c r="E4850">
        <v>0</v>
      </c>
      <c r="F4850" t="s">
        <v>52</v>
      </c>
      <c r="G4850">
        <v>348247.390625</v>
      </c>
      <c r="H4850" s="1">
        <f>SUM($D$2:D4850)/SUM($D$2:$D$11829)</f>
        <v>0.9976610159308581</v>
      </c>
      <c r="I4850" t="str">
        <f t="shared" si="75"/>
        <v>C</v>
      </c>
    </row>
    <row r="4851" spans="1:9">
      <c r="A4851" t="s">
        <v>10203</v>
      </c>
      <c r="B4851" t="s">
        <v>10204</v>
      </c>
      <c r="C4851">
        <v>2</v>
      </c>
      <c r="D4851">
        <v>433450</v>
      </c>
      <c r="E4851">
        <v>0</v>
      </c>
      <c r="F4851" t="s">
        <v>52</v>
      </c>
      <c r="G4851">
        <v>27850</v>
      </c>
      <c r="H4851" s="1">
        <f>SUM($D$2:D4851)/SUM($D$2:$D$11829)</f>
        <v>0.9976623477922556</v>
      </c>
      <c r="I4851" t="str">
        <f t="shared" si="75"/>
        <v>C</v>
      </c>
    </row>
    <row r="4852" spans="1:9">
      <c r="A4852" t="s">
        <v>10205</v>
      </c>
      <c r="B4852" t="s">
        <v>10206</v>
      </c>
      <c r="C4852">
        <v>3</v>
      </c>
      <c r="D4852">
        <v>433440</v>
      </c>
      <c r="E4852">
        <v>0</v>
      </c>
      <c r="F4852" t="s">
        <v>1799</v>
      </c>
      <c r="G4852">
        <v>433440</v>
      </c>
      <c r="H4852" s="1">
        <f>SUM($D$2:D4852)/SUM($D$2:$D$11829)</f>
        <v>0.99766367962292601</v>
      </c>
      <c r="I4852" t="str">
        <f t="shared" si="75"/>
        <v>C</v>
      </c>
    </row>
    <row r="4853" spans="1:9">
      <c r="A4853" t="s">
        <v>10207</v>
      </c>
      <c r="B4853" t="s">
        <v>10208</v>
      </c>
      <c r="C4853">
        <v>2</v>
      </c>
      <c r="D4853">
        <v>432794</v>
      </c>
      <c r="E4853">
        <v>0</v>
      </c>
      <c r="F4853" t="s">
        <v>1799</v>
      </c>
      <c r="G4853">
        <v>0</v>
      </c>
      <c r="H4853" s="1">
        <f>SUM($D$2:D4853)/SUM($D$2:$D$11829)</f>
        <v>0.9976650094686329</v>
      </c>
      <c r="I4853" t="str">
        <f t="shared" si="75"/>
        <v>C</v>
      </c>
    </row>
    <row r="4854" spans="1:9">
      <c r="A4854" t="s">
        <v>10209</v>
      </c>
      <c r="B4854" t="s">
        <v>10210</v>
      </c>
      <c r="C4854">
        <v>1</v>
      </c>
      <c r="D4854">
        <v>432292.15625</v>
      </c>
      <c r="E4854">
        <v>0</v>
      </c>
      <c r="F4854" t="s">
        <v>1796</v>
      </c>
      <c r="G4854">
        <v>0</v>
      </c>
      <c r="H4854" s="1">
        <f>SUM($D$2:D4854)/SUM($D$2:$D$11829)</f>
        <v>0.99766633777232505</v>
      </c>
      <c r="I4854" t="str">
        <f t="shared" si="75"/>
        <v>C</v>
      </c>
    </row>
    <row r="4855" spans="1:9">
      <c r="A4855" t="s">
        <v>10211</v>
      </c>
      <c r="B4855" t="s">
        <v>10212</v>
      </c>
      <c r="C4855">
        <v>2</v>
      </c>
      <c r="D4855">
        <v>432028.90625</v>
      </c>
      <c r="E4855">
        <v>0</v>
      </c>
      <c r="F4855" t="s">
        <v>1867</v>
      </c>
      <c r="G4855">
        <v>0</v>
      </c>
      <c r="H4855" s="1">
        <f>SUM($D$2:D4855)/SUM($D$2:$D$11829)</f>
        <v>0.99766766526712913</v>
      </c>
      <c r="I4855" t="str">
        <f t="shared" si="75"/>
        <v>C</v>
      </c>
    </row>
    <row r="4856" spans="1:9">
      <c r="A4856" t="s">
        <v>10213</v>
      </c>
      <c r="B4856" t="s">
        <v>10214</v>
      </c>
      <c r="C4856">
        <v>1</v>
      </c>
      <c r="D4856">
        <v>432000</v>
      </c>
      <c r="E4856">
        <v>0</v>
      </c>
      <c r="F4856" t="s">
        <v>1105</v>
      </c>
      <c r="G4856">
        <v>0</v>
      </c>
      <c r="H4856" s="1">
        <f>SUM($D$2:D4856)/SUM($D$2:$D$11829)</f>
        <v>0.99766899267311293</v>
      </c>
      <c r="I4856" t="str">
        <f t="shared" si="75"/>
        <v>C</v>
      </c>
    </row>
    <row r="4857" spans="1:9">
      <c r="A4857" t="s">
        <v>10215</v>
      </c>
      <c r="B4857" t="s">
        <v>10216</v>
      </c>
      <c r="C4857">
        <v>4</v>
      </c>
      <c r="D4857">
        <v>431819.2421875</v>
      </c>
      <c r="E4857">
        <v>0</v>
      </c>
      <c r="F4857" t="s">
        <v>104</v>
      </c>
      <c r="G4857">
        <v>431819.2421875</v>
      </c>
      <c r="H4857" s="1">
        <f>SUM($D$2:D4857)/SUM($D$2:$D$11829)</f>
        <v>0.99767031952368246</v>
      </c>
      <c r="I4857" t="str">
        <f t="shared" si="75"/>
        <v>C</v>
      </c>
    </row>
    <row r="4858" spans="1:9">
      <c r="A4858" t="s">
        <v>10217</v>
      </c>
      <c r="B4858" t="s">
        <v>10218</v>
      </c>
      <c r="C4858">
        <v>1</v>
      </c>
      <c r="D4858">
        <v>431440.5</v>
      </c>
      <c r="E4858">
        <v>0</v>
      </c>
      <c r="F4858" t="s">
        <v>602</v>
      </c>
      <c r="G4858">
        <v>0</v>
      </c>
      <c r="H4858" s="1">
        <f>SUM($D$2:D4858)/SUM($D$2:$D$11829)</f>
        <v>0.99767164521049123</v>
      </c>
      <c r="I4858" t="str">
        <f t="shared" si="75"/>
        <v>C</v>
      </c>
    </row>
    <row r="4859" spans="1:9">
      <c r="A4859" t="s">
        <v>10219</v>
      </c>
      <c r="B4859" t="s">
        <v>10220</v>
      </c>
      <c r="C4859">
        <v>3</v>
      </c>
      <c r="D4859">
        <v>431376.8046875</v>
      </c>
      <c r="E4859">
        <v>0</v>
      </c>
      <c r="F4859" t="s">
        <v>1825</v>
      </c>
      <c r="G4859">
        <v>431376.8046875</v>
      </c>
      <c r="H4859" s="1">
        <f>SUM($D$2:D4859)/SUM($D$2:$D$11829)</f>
        <v>0.99767297070158345</v>
      </c>
      <c r="I4859" t="str">
        <f t="shared" si="75"/>
        <v>C</v>
      </c>
    </row>
    <row r="4860" spans="1:9">
      <c r="A4860" t="s">
        <v>10221</v>
      </c>
      <c r="B4860" t="s">
        <v>10222</v>
      </c>
      <c r="C4860">
        <v>1</v>
      </c>
      <c r="D4860">
        <v>430890.3125</v>
      </c>
      <c r="E4860">
        <v>0</v>
      </c>
      <c r="F4860" t="s">
        <v>1867</v>
      </c>
      <c r="G4860">
        <v>0</v>
      </c>
      <c r="H4860" s="1">
        <f>SUM($D$2:D4860)/SUM($D$2:$D$11829)</f>
        <v>0.99767429469783153</v>
      </c>
      <c r="I4860" t="str">
        <f t="shared" si="75"/>
        <v>C</v>
      </c>
    </row>
    <row r="4861" spans="1:9">
      <c r="A4861" t="s">
        <v>10223</v>
      </c>
      <c r="B4861" t="s">
        <v>10224</v>
      </c>
      <c r="C4861">
        <v>1</v>
      </c>
      <c r="D4861">
        <v>430822</v>
      </c>
      <c r="E4861">
        <v>0</v>
      </c>
      <c r="F4861" t="s">
        <v>107</v>
      </c>
      <c r="G4861">
        <v>0</v>
      </c>
      <c r="H4861" s="1">
        <f>SUM($D$2:D4861)/SUM($D$2:$D$11829)</f>
        <v>0.99767561848417596</v>
      </c>
      <c r="I4861" t="str">
        <f t="shared" si="75"/>
        <v>C</v>
      </c>
    </row>
    <row r="4862" spans="1:9">
      <c r="A4862" t="s">
        <v>10225</v>
      </c>
      <c r="B4862" t="s">
        <v>10226</v>
      </c>
      <c r="C4862">
        <v>3</v>
      </c>
      <c r="D4862">
        <v>430140.765625</v>
      </c>
      <c r="E4862">
        <v>0</v>
      </c>
      <c r="F4862" t="s">
        <v>1085</v>
      </c>
      <c r="G4862">
        <v>0</v>
      </c>
      <c r="H4862" s="1">
        <f>SUM($D$2:D4862)/SUM($D$2:$D$11829)</f>
        <v>0.99767694017729214</v>
      </c>
      <c r="I4862" t="str">
        <f t="shared" si="75"/>
        <v>C</v>
      </c>
    </row>
    <row r="4863" spans="1:9">
      <c r="A4863" t="s">
        <v>10227</v>
      </c>
      <c r="B4863" t="s">
        <v>10228</v>
      </c>
      <c r="C4863">
        <v>2</v>
      </c>
      <c r="D4863">
        <v>430084.84375</v>
      </c>
      <c r="E4863">
        <v>0</v>
      </c>
      <c r="F4863" t="s">
        <v>10229</v>
      </c>
      <c r="G4863">
        <v>430084.84375</v>
      </c>
      <c r="H4863" s="1">
        <f>SUM($D$2:D4863)/SUM($D$2:$D$11829)</f>
        <v>0.99767826169857721</v>
      </c>
      <c r="I4863" t="str">
        <f t="shared" si="75"/>
        <v>C</v>
      </c>
    </row>
    <row r="4864" spans="1:9">
      <c r="A4864" t="s">
        <v>10230</v>
      </c>
      <c r="B4864" t="s">
        <v>10231</v>
      </c>
      <c r="C4864">
        <v>14</v>
      </c>
      <c r="D4864">
        <v>429528.427734375</v>
      </c>
      <c r="E4864">
        <v>0</v>
      </c>
      <c r="F4864" t="s">
        <v>52</v>
      </c>
      <c r="G4864">
        <v>370410.41796875</v>
      </c>
      <c r="H4864" s="1">
        <f>SUM($D$2:D4864)/SUM($D$2:$D$11829)</f>
        <v>0.99767958151016334</v>
      </c>
      <c r="I4864" t="str">
        <f t="shared" si="75"/>
        <v>C</v>
      </c>
    </row>
    <row r="4865" spans="1:9">
      <c r="A4865" t="s">
        <v>10232</v>
      </c>
      <c r="B4865" t="s">
        <v>10233</v>
      </c>
      <c r="C4865">
        <v>12</v>
      </c>
      <c r="D4865">
        <v>429190.83984375</v>
      </c>
      <c r="E4865">
        <v>0</v>
      </c>
      <c r="F4865" t="s">
        <v>272</v>
      </c>
      <c r="G4865">
        <v>189383.19921875</v>
      </c>
      <c r="H4865" s="1">
        <f>SUM($D$2:D4865)/SUM($D$2:$D$11829)</f>
        <v>0.99768090028444356</v>
      </c>
      <c r="I4865" t="str">
        <f t="shared" si="75"/>
        <v>C</v>
      </c>
    </row>
    <row r="4866" spans="1:9">
      <c r="A4866" t="s">
        <v>10234</v>
      </c>
      <c r="B4866" t="s">
        <v>10235</v>
      </c>
      <c r="C4866">
        <v>8</v>
      </c>
      <c r="D4866">
        <v>429139.69921875</v>
      </c>
      <c r="E4866">
        <v>0</v>
      </c>
      <c r="F4866" t="s">
        <v>2612</v>
      </c>
      <c r="G4866">
        <v>348912.69921875</v>
      </c>
      <c r="H4866" s="1">
        <f>SUM($D$2:D4866)/SUM($D$2:$D$11829)</f>
        <v>0.99768221890158393</v>
      </c>
      <c r="I4866" t="str">
        <f t="shared" si="75"/>
        <v>C</v>
      </c>
    </row>
    <row r="4867" spans="1:9">
      <c r="A4867" t="s">
        <v>10236</v>
      </c>
      <c r="B4867" t="s">
        <v>10237</v>
      </c>
      <c r="C4867">
        <v>7</v>
      </c>
      <c r="D4867">
        <v>429000</v>
      </c>
      <c r="E4867">
        <v>0</v>
      </c>
      <c r="F4867" t="s">
        <v>1465</v>
      </c>
      <c r="G4867">
        <v>43000</v>
      </c>
      <c r="H4867" s="1">
        <f>SUM($D$2:D4867)/SUM($D$2:$D$11829)</f>
        <v>0.99768353708947066</v>
      </c>
      <c r="I4867" t="str">
        <f t="shared" ref="I4867:I4930" si="76">IF(H4867&lt;=0.8,"A",IF(H4867&lt;=0.95,"B","C"))</f>
        <v>C</v>
      </c>
    </row>
    <row r="4868" spans="1:9">
      <c r="A4868" t="s">
        <v>10238</v>
      </c>
      <c r="B4868" t="s">
        <v>10239</v>
      </c>
      <c r="C4868">
        <v>1</v>
      </c>
      <c r="D4868">
        <v>429000</v>
      </c>
      <c r="E4868">
        <v>0</v>
      </c>
      <c r="F4868" t="s">
        <v>727</v>
      </c>
      <c r="G4868">
        <v>429000</v>
      </c>
      <c r="H4868" s="1">
        <f>SUM($D$2:D4868)/SUM($D$2:$D$11829)</f>
        <v>0.9976848552773574</v>
      </c>
      <c r="I4868" t="str">
        <f t="shared" si="76"/>
        <v>C</v>
      </c>
    </row>
    <row r="4869" spans="1:9">
      <c r="A4869" t="s">
        <v>10240</v>
      </c>
      <c r="B4869" t="s">
        <v>10241</v>
      </c>
      <c r="C4869">
        <v>2</v>
      </c>
      <c r="D4869">
        <v>428172.4375</v>
      </c>
      <c r="E4869">
        <v>0</v>
      </c>
      <c r="F4869" t="s">
        <v>104</v>
      </c>
      <c r="G4869">
        <v>0</v>
      </c>
      <c r="H4869" s="1">
        <f>SUM($D$2:D4869)/SUM($D$2:$D$11829)</f>
        <v>0.99768617092239364</v>
      </c>
      <c r="I4869" t="str">
        <f t="shared" si="76"/>
        <v>C</v>
      </c>
    </row>
    <row r="4870" spans="1:9">
      <c r="A4870" t="s">
        <v>10242</v>
      </c>
      <c r="B4870" t="s">
        <v>10243</v>
      </c>
      <c r="C4870">
        <v>2</v>
      </c>
      <c r="D4870">
        <v>428096</v>
      </c>
      <c r="E4870">
        <v>0</v>
      </c>
      <c r="F4870" t="s">
        <v>1799</v>
      </c>
      <c r="G4870">
        <v>0</v>
      </c>
      <c r="H4870" s="1">
        <f>SUM($D$2:D4870)/SUM($D$2:$D$11829)</f>
        <v>0.99768748633256044</v>
      </c>
      <c r="I4870" t="str">
        <f t="shared" si="76"/>
        <v>C</v>
      </c>
    </row>
    <row r="4871" spans="1:9">
      <c r="A4871" t="s">
        <v>10244</v>
      </c>
      <c r="B4871" t="s">
        <v>10245</v>
      </c>
      <c r="C4871">
        <v>2</v>
      </c>
      <c r="D4871">
        <v>428000</v>
      </c>
      <c r="E4871">
        <v>0</v>
      </c>
      <c r="F4871" t="s">
        <v>104</v>
      </c>
      <c r="G4871">
        <v>428000</v>
      </c>
      <c r="H4871" s="1">
        <f>SUM($D$2:D4871)/SUM($D$2:$D$11829)</f>
        <v>0.99768880144774819</v>
      </c>
      <c r="I4871" t="str">
        <f t="shared" si="76"/>
        <v>C</v>
      </c>
    </row>
    <row r="4872" spans="1:9">
      <c r="A4872" t="s">
        <v>10246</v>
      </c>
      <c r="B4872" t="s">
        <v>10247</v>
      </c>
      <c r="C4872">
        <v>3</v>
      </c>
      <c r="D4872">
        <v>427996.015625</v>
      </c>
      <c r="E4872">
        <v>0</v>
      </c>
      <c r="F4872" t="s">
        <v>1011</v>
      </c>
      <c r="G4872">
        <v>427996.015625</v>
      </c>
      <c r="H4872" s="1">
        <f>SUM($D$2:D4872)/SUM($D$2:$D$11829)</f>
        <v>0.99769011655069306</v>
      </c>
      <c r="I4872" t="str">
        <f t="shared" si="76"/>
        <v>C</v>
      </c>
    </row>
    <row r="4873" spans="1:9">
      <c r="A4873" t="s">
        <v>10248</v>
      </c>
      <c r="B4873" t="s">
        <v>10249</v>
      </c>
      <c r="C4873">
        <v>1</v>
      </c>
      <c r="D4873">
        <v>427834</v>
      </c>
      <c r="E4873">
        <v>0</v>
      </c>
      <c r="F4873" t="s">
        <v>1867</v>
      </c>
      <c r="G4873">
        <v>0</v>
      </c>
      <c r="H4873" s="1">
        <f>SUM($D$2:D4873)/SUM($D$2:$D$11829)</f>
        <v>0.99769143115581271</v>
      </c>
      <c r="I4873" t="str">
        <f t="shared" si="76"/>
        <v>C</v>
      </c>
    </row>
    <row r="4874" spans="1:9">
      <c r="A4874" t="s">
        <v>10250</v>
      </c>
      <c r="B4874" t="s">
        <v>10251</v>
      </c>
      <c r="C4874">
        <v>3</v>
      </c>
      <c r="D4874">
        <v>427823</v>
      </c>
      <c r="E4874">
        <v>0</v>
      </c>
      <c r="F4874" t="s">
        <v>104</v>
      </c>
      <c r="G4874">
        <v>427823</v>
      </c>
      <c r="H4874" s="1">
        <f>SUM($D$2:D4874)/SUM($D$2:$D$11829)</f>
        <v>0.99769274572713273</v>
      </c>
      <c r="I4874" t="str">
        <f t="shared" si="76"/>
        <v>C</v>
      </c>
    </row>
    <row r="4875" spans="1:9">
      <c r="A4875" t="s">
        <v>10252</v>
      </c>
      <c r="B4875" t="s">
        <v>10253</v>
      </c>
      <c r="C4875">
        <v>1</v>
      </c>
      <c r="D4875">
        <v>427086</v>
      </c>
      <c r="E4875">
        <v>0</v>
      </c>
      <c r="F4875" t="s">
        <v>1867</v>
      </c>
      <c r="G4875">
        <v>0</v>
      </c>
      <c r="H4875" s="1">
        <f>SUM($D$2:D4875)/SUM($D$2:$D$11829)</f>
        <v>0.99769405803387357</v>
      </c>
      <c r="I4875" t="str">
        <f t="shared" si="76"/>
        <v>C</v>
      </c>
    </row>
    <row r="4876" spans="1:9">
      <c r="A4876" t="s">
        <v>10254</v>
      </c>
      <c r="B4876" t="s">
        <v>10255</v>
      </c>
      <c r="C4876">
        <v>4</v>
      </c>
      <c r="D4876">
        <v>426845.896484375</v>
      </c>
      <c r="E4876">
        <v>0</v>
      </c>
      <c r="F4876" t="s">
        <v>10256</v>
      </c>
      <c r="G4876">
        <v>0</v>
      </c>
      <c r="H4876" s="1">
        <f>SUM($D$2:D4876)/SUM($D$2:$D$11829)</f>
        <v>0.99769536960284844</v>
      </c>
      <c r="I4876" t="str">
        <f t="shared" si="76"/>
        <v>C</v>
      </c>
    </row>
    <row r="4877" spans="1:9">
      <c r="A4877" t="s">
        <v>10257</v>
      </c>
      <c r="B4877" t="s">
        <v>10258</v>
      </c>
      <c r="C4877">
        <v>1</v>
      </c>
      <c r="D4877">
        <v>426782.8125</v>
      </c>
      <c r="E4877">
        <v>0</v>
      </c>
      <c r="F4877" t="s">
        <v>175</v>
      </c>
      <c r="G4877">
        <v>0</v>
      </c>
      <c r="H4877" s="1">
        <f>SUM($D$2:D4877)/SUM($D$2:$D$11829)</f>
        <v>0.99769668097798536</v>
      </c>
      <c r="I4877" t="str">
        <f t="shared" si="76"/>
        <v>C</v>
      </c>
    </row>
    <row r="4878" spans="1:9">
      <c r="A4878" t="s">
        <v>10259</v>
      </c>
      <c r="B4878" t="s">
        <v>10260</v>
      </c>
      <c r="C4878">
        <v>1</v>
      </c>
      <c r="D4878">
        <v>426497.375</v>
      </c>
      <c r="E4878">
        <v>0</v>
      </c>
      <c r="F4878" t="s">
        <v>3282</v>
      </c>
      <c r="G4878">
        <v>0</v>
      </c>
      <c r="H4878" s="1">
        <f>SUM($D$2:D4878)/SUM($D$2:$D$11829)</f>
        <v>0.99769799147605864</v>
      </c>
      <c r="I4878" t="str">
        <f t="shared" si="76"/>
        <v>C</v>
      </c>
    </row>
    <row r="4879" spans="1:9">
      <c r="A4879" t="s">
        <v>10261</v>
      </c>
      <c r="B4879" t="s">
        <v>10262</v>
      </c>
      <c r="C4879">
        <v>1</v>
      </c>
      <c r="D4879">
        <v>426478.4375</v>
      </c>
      <c r="E4879">
        <v>0</v>
      </c>
      <c r="F4879" t="s">
        <v>4348</v>
      </c>
      <c r="G4879">
        <v>0</v>
      </c>
      <c r="H4879" s="1">
        <f>SUM($D$2:D4879)/SUM($D$2:$D$11829)</f>
        <v>0.99769930191594269</v>
      </c>
      <c r="I4879" t="str">
        <f t="shared" si="76"/>
        <v>C</v>
      </c>
    </row>
    <row r="4880" spans="1:9">
      <c r="A4880" t="s">
        <v>10263</v>
      </c>
      <c r="B4880" t="s">
        <v>10264</v>
      </c>
      <c r="C4880">
        <v>5</v>
      </c>
      <c r="D4880">
        <v>426229.953125</v>
      </c>
      <c r="E4880">
        <v>0</v>
      </c>
      <c r="F4880" t="s">
        <v>116</v>
      </c>
      <c r="G4880">
        <v>287239.953125</v>
      </c>
      <c r="H4880" s="1">
        <f>SUM($D$2:D4880)/SUM($D$2:$D$11829)</f>
        <v>0.99770061159230916</v>
      </c>
      <c r="I4880" t="str">
        <f t="shared" si="76"/>
        <v>C</v>
      </c>
    </row>
    <row r="4881" spans="1:9">
      <c r="A4881" t="s">
        <v>10265</v>
      </c>
      <c r="B4881" t="s">
        <v>10266</v>
      </c>
      <c r="C4881">
        <v>1</v>
      </c>
      <c r="D4881">
        <v>426000</v>
      </c>
      <c r="E4881">
        <v>0</v>
      </c>
      <c r="F4881" t="s">
        <v>20</v>
      </c>
      <c r="G4881">
        <v>426000</v>
      </c>
      <c r="H4881" s="1">
        <f>SUM($D$2:D4881)/SUM($D$2:$D$11829)</f>
        <v>0.99770192056209872</v>
      </c>
      <c r="I4881" t="str">
        <f t="shared" si="76"/>
        <v>C</v>
      </c>
    </row>
    <row r="4882" spans="1:9">
      <c r="A4882" t="s">
        <v>10267</v>
      </c>
      <c r="B4882" t="s">
        <v>10268</v>
      </c>
      <c r="C4882">
        <v>4</v>
      </c>
      <c r="D4882">
        <v>425812.3984375</v>
      </c>
      <c r="E4882">
        <v>0</v>
      </c>
      <c r="F4882" t="s">
        <v>338</v>
      </c>
      <c r="G4882">
        <v>0</v>
      </c>
      <c r="H4882" s="1">
        <f>SUM($D$2:D4882)/SUM($D$2:$D$11829)</f>
        <v>0.99770322895544528</v>
      </c>
      <c r="I4882" t="str">
        <f t="shared" si="76"/>
        <v>C</v>
      </c>
    </row>
    <row r="4883" spans="1:9">
      <c r="A4883" t="s">
        <v>10269</v>
      </c>
      <c r="B4883" t="s">
        <v>10270</v>
      </c>
      <c r="C4883">
        <v>1</v>
      </c>
      <c r="D4883">
        <v>425775.53125</v>
      </c>
      <c r="E4883">
        <v>0</v>
      </c>
      <c r="F4883" t="s">
        <v>6315</v>
      </c>
      <c r="G4883">
        <v>0</v>
      </c>
      <c r="H4883" s="1">
        <f>SUM($D$2:D4883)/SUM($D$2:$D$11829)</f>
        <v>0.99770453723551</v>
      </c>
      <c r="I4883" t="str">
        <f t="shared" si="76"/>
        <v>C</v>
      </c>
    </row>
    <row r="4884" spans="1:9">
      <c r="A4884" t="s">
        <v>10271</v>
      </c>
      <c r="B4884" t="s">
        <v>10272</v>
      </c>
      <c r="C4884">
        <v>1</v>
      </c>
      <c r="D4884">
        <v>425655.15625</v>
      </c>
      <c r="E4884">
        <v>0</v>
      </c>
      <c r="F4884" t="s">
        <v>1145</v>
      </c>
      <c r="G4884">
        <v>0</v>
      </c>
      <c r="H4884" s="1">
        <f>SUM($D$2:D4884)/SUM($D$2:$D$11829)</f>
        <v>0.9977058451456986</v>
      </c>
      <c r="I4884" t="str">
        <f t="shared" si="76"/>
        <v>C</v>
      </c>
    </row>
    <row r="4885" spans="1:9">
      <c r="A4885" t="s">
        <v>10273</v>
      </c>
      <c r="B4885" t="s">
        <v>10274</v>
      </c>
      <c r="C4885">
        <v>4</v>
      </c>
      <c r="D4885">
        <v>425324.1796875</v>
      </c>
      <c r="E4885">
        <v>0</v>
      </c>
      <c r="F4885" t="s">
        <v>514</v>
      </c>
      <c r="G4885">
        <v>425324.1796875</v>
      </c>
      <c r="H4885" s="1">
        <f>SUM($D$2:D4885)/SUM($D$2:$D$11829)</f>
        <v>0.99770715203889582</v>
      </c>
      <c r="I4885" t="str">
        <f t="shared" si="76"/>
        <v>C</v>
      </c>
    </row>
    <row r="4886" spans="1:9">
      <c r="A4886" t="s">
        <v>10275</v>
      </c>
      <c r="B4886" t="s">
        <v>10276</v>
      </c>
      <c r="C4886">
        <v>2</v>
      </c>
      <c r="D4886">
        <v>425277.5</v>
      </c>
      <c r="E4886">
        <v>0</v>
      </c>
      <c r="F4886" t="s">
        <v>865</v>
      </c>
      <c r="G4886">
        <v>0</v>
      </c>
      <c r="H4886" s="1">
        <f>SUM($D$2:D4886)/SUM($D$2:$D$11829)</f>
        <v>0.99770845878866032</v>
      </c>
      <c r="I4886" t="str">
        <f t="shared" si="76"/>
        <v>C</v>
      </c>
    </row>
    <row r="4887" spans="1:9">
      <c r="A4887" t="s">
        <v>10277</v>
      </c>
      <c r="B4887" t="s">
        <v>10278</v>
      </c>
      <c r="C4887">
        <v>1</v>
      </c>
      <c r="D4887">
        <v>425189.4375</v>
      </c>
      <c r="E4887">
        <v>0</v>
      </c>
      <c r="F4887" t="s">
        <v>1054</v>
      </c>
      <c r="G4887">
        <v>425189.4375</v>
      </c>
      <c r="H4887" s="1">
        <f>SUM($D$2:D4887)/SUM($D$2:$D$11829)</f>
        <v>0.99770976526783539</v>
      </c>
      <c r="I4887" t="str">
        <f t="shared" si="76"/>
        <v>C</v>
      </c>
    </row>
    <row r="4888" spans="1:9">
      <c r="A4888" t="s">
        <v>10279</v>
      </c>
      <c r="B4888" t="s">
        <v>10280</v>
      </c>
      <c r="C4888">
        <v>1</v>
      </c>
      <c r="D4888">
        <v>424999.8125</v>
      </c>
      <c r="E4888">
        <v>0</v>
      </c>
      <c r="F4888" t="s">
        <v>1145</v>
      </c>
      <c r="G4888">
        <v>0</v>
      </c>
      <c r="H4888" s="1">
        <f>SUM($D$2:D4888)/SUM($D$2:$D$11829)</f>
        <v>0.99771107116434987</v>
      </c>
      <c r="I4888" t="str">
        <f t="shared" si="76"/>
        <v>C</v>
      </c>
    </row>
    <row r="4889" spans="1:9">
      <c r="A4889" t="s">
        <v>10281</v>
      </c>
      <c r="B4889" t="s">
        <v>10282</v>
      </c>
      <c r="C4889">
        <v>2</v>
      </c>
      <c r="D4889">
        <v>424748.75</v>
      </c>
      <c r="E4889">
        <v>0</v>
      </c>
      <c r="F4889" t="s">
        <v>4785</v>
      </c>
      <c r="G4889">
        <v>0</v>
      </c>
      <c r="H4889" s="1">
        <f>SUM($D$2:D4889)/SUM($D$2:$D$11829)</f>
        <v>0.99771237628942477</v>
      </c>
      <c r="I4889" t="str">
        <f t="shared" si="76"/>
        <v>C</v>
      </c>
    </row>
    <row r="4890" spans="1:9">
      <c r="A4890" t="s">
        <v>10283</v>
      </c>
      <c r="B4890" t="s">
        <v>10284</v>
      </c>
      <c r="C4890">
        <v>2</v>
      </c>
      <c r="D4890">
        <v>424467.25</v>
      </c>
      <c r="E4890">
        <v>0</v>
      </c>
      <c r="F4890" t="s">
        <v>1845</v>
      </c>
      <c r="G4890">
        <v>0</v>
      </c>
      <c r="H4890" s="1">
        <f>SUM($D$2:D4890)/SUM($D$2:$D$11829)</f>
        <v>0.99771368054953502</v>
      </c>
      <c r="I4890" t="str">
        <f t="shared" si="76"/>
        <v>C</v>
      </c>
    </row>
    <row r="4891" spans="1:9">
      <c r="A4891" t="s">
        <v>10285</v>
      </c>
      <c r="B4891" t="s">
        <v>10286</v>
      </c>
      <c r="C4891">
        <v>21</v>
      </c>
      <c r="D4891">
        <v>424213.88525390602</v>
      </c>
      <c r="E4891">
        <v>0</v>
      </c>
      <c r="F4891" t="s">
        <v>2612</v>
      </c>
      <c r="G4891">
        <v>235149.54833984401</v>
      </c>
      <c r="H4891" s="1">
        <f>SUM($D$2:D4891)/SUM($D$2:$D$11829)</f>
        <v>0.99771498403113157</v>
      </c>
      <c r="I4891" t="str">
        <f t="shared" si="76"/>
        <v>C</v>
      </c>
    </row>
    <row r="4892" spans="1:9">
      <c r="A4892" t="s">
        <v>10287</v>
      </c>
      <c r="B4892" t="s">
        <v>10288</v>
      </c>
      <c r="C4892">
        <v>3</v>
      </c>
      <c r="D4892">
        <v>423002.53125</v>
      </c>
      <c r="E4892">
        <v>0</v>
      </c>
      <c r="F4892" t="s">
        <v>7129</v>
      </c>
      <c r="G4892">
        <v>0</v>
      </c>
      <c r="H4892" s="1">
        <f>SUM($D$2:D4892)/SUM($D$2:$D$11829)</f>
        <v>0.99771628379060184</v>
      </c>
      <c r="I4892" t="str">
        <f t="shared" si="76"/>
        <v>C</v>
      </c>
    </row>
    <row r="4893" spans="1:9">
      <c r="A4893" t="s">
        <v>10289</v>
      </c>
      <c r="B4893" t="s">
        <v>10290</v>
      </c>
      <c r="C4893">
        <v>1</v>
      </c>
      <c r="D4893">
        <v>422962.40625</v>
      </c>
      <c r="E4893">
        <v>0</v>
      </c>
      <c r="F4893" t="s">
        <v>638</v>
      </c>
      <c r="G4893">
        <v>0</v>
      </c>
      <c r="H4893" s="1">
        <f>SUM($D$2:D4893)/SUM($D$2:$D$11829)</f>
        <v>0.99771758342678007</v>
      </c>
      <c r="I4893" t="str">
        <f t="shared" si="76"/>
        <v>C</v>
      </c>
    </row>
    <row r="4894" spans="1:9">
      <c r="A4894" t="s">
        <v>10291</v>
      </c>
      <c r="B4894" t="s">
        <v>10292</v>
      </c>
      <c r="C4894">
        <v>9</v>
      </c>
      <c r="D4894">
        <v>422712.908203125</v>
      </c>
      <c r="E4894">
        <v>0</v>
      </c>
      <c r="F4894" t="s">
        <v>4849</v>
      </c>
      <c r="G4894">
        <v>0</v>
      </c>
      <c r="H4894" s="1">
        <f>SUM($D$2:D4894)/SUM($D$2:$D$11829)</f>
        <v>0.99771888229632599</v>
      </c>
      <c r="I4894" t="str">
        <f t="shared" si="76"/>
        <v>C</v>
      </c>
    </row>
    <row r="4895" spans="1:9">
      <c r="A4895" t="s">
        <v>10293</v>
      </c>
      <c r="B4895" t="s">
        <v>10294</v>
      </c>
      <c r="C4895">
        <v>9</v>
      </c>
      <c r="D4895">
        <v>422555.419921875</v>
      </c>
      <c r="E4895">
        <v>0</v>
      </c>
      <c r="F4895" t="s">
        <v>104</v>
      </c>
      <c r="G4895">
        <v>397583.490234375</v>
      </c>
      <c r="H4895" s="1">
        <f>SUM($D$2:D4895)/SUM($D$2:$D$11829)</f>
        <v>0.99772018068195767</v>
      </c>
      <c r="I4895" t="str">
        <f t="shared" si="76"/>
        <v>C</v>
      </c>
    </row>
    <row r="4896" spans="1:9">
      <c r="A4896" t="s">
        <v>10295</v>
      </c>
      <c r="B4896" t="s">
        <v>10296</v>
      </c>
      <c r="C4896">
        <v>2</v>
      </c>
      <c r="D4896">
        <v>422553.5625</v>
      </c>
      <c r="E4896">
        <v>0</v>
      </c>
      <c r="F4896" t="s">
        <v>2664</v>
      </c>
      <c r="G4896">
        <v>422553.5625</v>
      </c>
      <c r="H4896" s="1">
        <f>SUM($D$2:D4896)/SUM($D$2:$D$11829)</f>
        <v>0.99772147906188213</v>
      </c>
      <c r="I4896" t="str">
        <f t="shared" si="76"/>
        <v>C</v>
      </c>
    </row>
    <row r="4897" spans="1:9">
      <c r="A4897" t="s">
        <v>10297</v>
      </c>
      <c r="B4897" t="s">
        <v>10298</v>
      </c>
      <c r="C4897">
        <v>4</v>
      </c>
      <c r="D4897">
        <v>421312.076171875</v>
      </c>
      <c r="E4897">
        <v>0</v>
      </c>
      <c r="F4897" t="s">
        <v>2469</v>
      </c>
      <c r="G4897">
        <v>0</v>
      </c>
      <c r="H4897" s="1">
        <f>SUM($D$2:D4897)/SUM($D$2:$D$11829)</f>
        <v>0.99772277362709272</v>
      </c>
      <c r="I4897" t="str">
        <f t="shared" si="76"/>
        <v>C</v>
      </c>
    </row>
    <row r="4898" spans="1:9">
      <c r="A4898" t="s">
        <v>10299</v>
      </c>
      <c r="B4898" t="s">
        <v>10300</v>
      </c>
      <c r="C4898">
        <v>29</v>
      </c>
      <c r="D4898">
        <v>421286.42089843802</v>
      </c>
      <c r="E4898">
        <v>0</v>
      </c>
      <c r="F4898" t="s">
        <v>52</v>
      </c>
      <c r="G4898">
        <v>408625.03125</v>
      </c>
      <c r="H4898" s="1">
        <f>SUM($D$2:D4898)/SUM($D$2:$D$11829)</f>
        <v>0.99772406811347236</v>
      </c>
      <c r="I4898" t="str">
        <f t="shared" si="76"/>
        <v>C</v>
      </c>
    </row>
    <row r="4899" spans="1:9">
      <c r="A4899" t="s">
        <v>10301</v>
      </c>
      <c r="B4899" t="s">
        <v>10302</v>
      </c>
      <c r="C4899">
        <v>2</v>
      </c>
      <c r="D4899">
        <v>421023.40625</v>
      </c>
      <c r="E4899">
        <v>0</v>
      </c>
      <c r="F4899" t="s">
        <v>52</v>
      </c>
      <c r="G4899">
        <v>0</v>
      </c>
      <c r="H4899" s="1">
        <f>SUM($D$2:D4899)/SUM($D$2:$D$11829)</f>
        <v>0.99772536179168725</v>
      </c>
      <c r="I4899" t="str">
        <f t="shared" si="76"/>
        <v>C</v>
      </c>
    </row>
    <row r="4900" spans="1:9">
      <c r="A4900" t="s">
        <v>10303</v>
      </c>
      <c r="B4900" t="s">
        <v>10304</v>
      </c>
      <c r="C4900">
        <v>5</v>
      </c>
      <c r="D4900">
        <v>420639.109375</v>
      </c>
      <c r="E4900">
        <v>0</v>
      </c>
      <c r="F4900" t="s">
        <v>851</v>
      </c>
      <c r="G4900">
        <v>420639.109375</v>
      </c>
      <c r="H4900" s="1">
        <f>SUM($D$2:D4900)/SUM($D$2:$D$11829)</f>
        <v>0.99772665428907337</v>
      </c>
      <c r="I4900" t="str">
        <f t="shared" si="76"/>
        <v>C</v>
      </c>
    </row>
    <row r="4901" spans="1:9">
      <c r="A4901" t="s">
        <v>10305</v>
      </c>
      <c r="B4901" t="s">
        <v>10306</v>
      </c>
      <c r="C4901">
        <v>2</v>
      </c>
      <c r="D4901">
        <v>420402</v>
      </c>
      <c r="E4901">
        <v>0</v>
      </c>
      <c r="F4901" t="s">
        <v>504</v>
      </c>
      <c r="G4901">
        <v>0</v>
      </c>
      <c r="H4901" s="1">
        <f>SUM($D$2:D4901)/SUM($D$2:$D$11829)</f>
        <v>0.99772794605789383</v>
      </c>
      <c r="I4901" t="str">
        <f t="shared" si="76"/>
        <v>C</v>
      </c>
    </row>
    <row r="4902" spans="1:9">
      <c r="A4902" t="s">
        <v>10307</v>
      </c>
      <c r="B4902" t="s">
        <v>10308</v>
      </c>
      <c r="C4902">
        <v>2</v>
      </c>
      <c r="D4902">
        <v>420362.390625</v>
      </c>
      <c r="E4902">
        <v>0</v>
      </c>
      <c r="F4902" t="s">
        <v>2795</v>
      </c>
      <c r="G4902">
        <v>420362.390625</v>
      </c>
      <c r="H4902" s="1">
        <f>SUM($D$2:D4902)/SUM($D$2:$D$11829)</f>
        <v>0.99772923770500654</v>
      </c>
      <c r="I4902" t="str">
        <f t="shared" si="76"/>
        <v>C</v>
      </c>
    </row>
    <row r="4903" spans="1:9">
      <c r="A4903" t="s">
        <v>10309</v>
      </c>
      <c r="B4903" t="s">
        <v>10310</v>
      </c>
      <c r="C4903">
        <v>2</v>
      </c>
      <c r="D4903">
        <v>420358</v>
      </c>
      <c r="E4903">
        <v>0</v>
      </c>
      <c r="F4903" t="s">
        <v>34</v>
      </c>
      <c r="G4903">
        <v>407370</v>
      </c>
      <c r="H4903" s="1">
        <f>SUM($D$2:D4903)/SUM($D$2:$D$11829)</f>
        <v>0.99773052933862827</v>
      </c>
      <c r="I4903" t="str">
        <f t="shared" si="76"/>
        <v>C</v>
      </c>
    </row>
    <row r="4904" spans="1:9">
      <c r="A4904" t="s">
        <v>10311</v>
      </c>
      <c r="B4904" t="s">
        <v>10312</v>
      </c>
      <c r="C4904">
        <v>30</v>
      </c>
      <c r="D4904">
        <v>420249</v>
      </c>
      <c r="E4904">
        <v>0</v>
      </c>
      <c r="F4904" t="s">
        <v>52</v>
      </c>
      <c r="G4904">
        <v>368509</v>
      </c>
      <c r="H4904" s="1">
        <f>SUM($D$2:D4904)/SUM($D$2:$D$11829)</f>
        <v>0.99773182063732568</v>
      </c>
      <c r="I4904" t="str">
        <f t="shared" si="76"/>
        <v>C</v>
      </c>
    </row>
    <row r="4905" spans="1:9">
      <c r="A4905" t="s">
        <v>10313</v>
      </c>
      <c r="B4905" t="s">
        <v>10314</v>
      </c>
      <c r="C4905">
        <v>2</v>
      </c>
      <c r="D4905">
        <v>420000</v>
      </c>
      <c r="E4905">
        <v>0</v>
      </c>
      <c r="F4905" t="s">
        <v>788</v>
      </c>
      <c r="G4905">
        <v>0</v>
      </c>
      <c r="H4905" s="1">
        <f>SUM($D$2:D4905)/SUM($D$2:$D$11829)</f>
        <v>0.99773311117092112</v>
      </c>
      <c r="I4905" t="str">
        <f t="shared" si="76"/>
        <v>C</v>
      </c>
    </row>
    <row r="4906" spans="1:9">
      <c r="A4906" t="s">
        <v>10315</v>
      </c>
      <c r="B4906" t="s">
        <v>10316</v>
      </c>
      <c r="C4906">
        <v>6</v>
      </c>
      <c r="D4906">
        <v>419695</v>
      </c>
      <c r="E4906">
        <v>0</v>
      </c>
      <c r="F4906" t="s">
        <v>104</v>
      </c>
      <c r="G4906">
        <v>419695</v>
      </c>
      <c r="H4906" s="1">
        <f>SUM($D$2:D4906)/SUM($D$2:$D$11829)</f>
        <v>0.99773440076734332</v>
      </c>
      <c r="I4906" t="str">
        <f t="shared" si="76"/>
        <v>C</v>
      </c>
    </row>
    <row r="4907" spans="1:9">
      <c r="A4907" t="s">
        <v>10317</v>
      </c>
      <c r="B4907" t="s">
        <v>10318</v>
      </c>
      <c r="C4907">
        <v>1</v>
      </c>
      <c r="D4907">
        <v>419523</v>
      </c>
      <c r="E4907">
        <v>0</v>
      </c>
      <c r="F4907" t="s">
        <v>107</v>
      </c>
      <c r="G4907">
        <v>0</v>
      </c>
      <c r="H4907" s="1">
        <f>SUM($D$2:D4907)/SUM($D$2:$D$11829)</f>
        <v>0.99773568983526129</v>
      </c>
      <c r="I4907" t="str">
        <f t="shared" si="76"/>
        <v>C</v>
      </c>
    </row>
    <row r="4908" spans="1:9">
      <c r="A4908" t="s">
        <v>10319</v>
      </c>
      <c r="B4908" t="s">
        <v>10320</v>
      </c>
      <c r="C4908">
        <v>4</v>
      </c>
      <c r="D4908">
        <v>419380</v>
      </c>
      <c r="E4908">
        <v>0</v>
      </c>
      <c r="F4908" t="s">
        <v>52</v>
      </c>
      <c r="G4908">
        <v>0</v>
      </c>
      <c r="H4908" s="1">
        <f>SUM($D$2:D4908)/SUM($D$2:$D$11829)</f>
        <v>0.99773697846378329</v>
      </c>
      <c r="I4908" t="str">
        <f t="shared" si="76"/>
        <v>C</v>
      </c>
    </row>
    <row r="4909" spans="1:9">
      <c r="A4909" t="s">
        <v>10321</v>
      </c>
      <c r="B4909" t="s">
        <v>10322</v>
      </c>
      <c r="C4909">
        <v>2</v>
      </c>
      <c r="D4909">
        <v>419324.078125</v>
      </c>
      <c r="E4909">
        <v>0</v>
      </c>
      <c r="F4909" t="s">
        <v>1867</v>
      </c>
      <c r="G4909">
        <v>0</v>
      </c>
      <c r="H4909" s="1">
        <f>SUM($D$2:D4909)/SUM($D$2:$D$11829)</f>
        <v>0.99773826692047429</v>
      </c>
      <c r="I4909" t="str">
        <f t="shared" si="76"/>
        <v>C</v>
      </c>
    </row>
    <row r="4910" spans="1:9">
      <c r="A4910" t="s">
        <v>10323</v>
      </c>
      <c r="B4910" t="s">
        <v>10324</v>
      </c>
      <c r="C4910">
        <v>7</v>
      </c>
      <c r="D4910">
        <v>419283.9140625</v>
      </c>
      <c r="E4910">
        <v>0</v>
      </c>
      <c r="F4910" t="s">
        <v>52</v>
      </c>
      <c r="G4910">
        <v>232142.671875</v>
      </c>
      <c r="H4910" s="1">
        <f>SUM($D$2:D4910)/SUM($D$2:$D$11829)</f>
        <v>0.99773955525375313</v>
      </c>
      <c r="I4910" t="str">
        <f t="shared" si="76"/>
        <v>C</v>
      </c>
    </row>
    <row r="4911" spans="1:9">
      <c r="A4911" t="s">
        <v>10325</v>
      </c>
      <c r="B4911" t="s">
        <v>10326</v>
      </c>
      <c r="C4911">
        <v>3</v>
      </c>
      <c r="D4911">
        <v>419229.40625</v>
      </c>
      <c r="E4911">
        <v>0</v>
      </c>
      <c r="F4911" t="s">
        <v>2664</v>
      </c>
      <c r="G4911">
        <v>0</v>
      </c>
      <c r="H4911" s="1">
        <f>SUM($D$2:D4911)/SUM($D$2:$D$11829)</f>
        <v>0.99774084341954583</v>
      </c>
      <c r="I4911" t="str">
        <f t="shared" si="76"/>
        <v>C</v>
      </c>
    </row>
    <row r="4912" spans="1:9">
      <c r="A4912" t="s">
        <v>10327</v>
      </c>
      <c r="B4912" t="s">
        <v>10328</v>
      </c>
      <c r="C4912">
        <v>1</v>
      </c>
      <c r="D4912">
        <v>418896.09375</v>
      </c>
      <c r="E4912">
        <v>0</v>
      </c>
      <c r="F4912" t="s">
        <v>1867</v>
      </c>
      <c r="G4912">
        <v>0</v>
      </c>
      <c r="H4912" s="1">
        <f>SUM($D$2:D4912)/SUM($D$2:$D$11829)</f>
        <v>0.99774213056116956</v>
      </c>
      <c r="I4912" t="str">
        <f t="shared" si="76"/>
        <v>C</v>
      </c>
    </row>
    <row r="4913" spans="1:9">
      <c r="A4913" t="s">
        <v>10329</v>
      </c>
      <c r="B4913" t="s">
        <v>10330</v>
      </c>
      <c r="C4913">
        <v>3</v>
      </c>
      <c r="D4913">
        <v>418840</v>
      </c>
      <c r="E4913">
        <v>0</v>
      </c>
      <c r="F4913" t="s">
        <v>52</v>
      </c>
      <c r="G4913">
        <v>418840</v>
      </c>
      <c r="H4913" s="1">
        <f>SUM($D$2:D4913)/SUM($D$2:$D$11829)</f>
        <v>0.99774341753043416</v>
      </c>
      <c r="I4913" t="str">
        <f t="shared" si="76"/>
        <v>C</v>
      </c>
    </row>
    <row r="4914" spans="1:9">
      <c r="A4914" t="s">
        <v>10331</v>
      </c>
      <c r="B4914" t="s">
        <v>10332</v>
      </c>
      <c r="C4914">
        <v>4</v>
      </c>
      <c r="D4914">
        <v>418521</v>
      </c>
      <c r="E4914">
        <v>0</v>
      </c>
      <c r="F4914" t="s">
        <v>559</v>
      </c>
      <c r="G4914">
        <v>418521</v>
      </c>
      <c r="H4914" s="1">
        <f>SUM($D$2:D4914)/SUM($D$2:$D$11829)</f>
        <v>0.99774470351950761</v>
      </c>
      <c r="I4914" t="str">
        <f t="shared" si="76"/>
        <v>C</v>
      </c>
    </row>
    <row r="4915" spans="1:9">
      <c r="A4915" t="s">
        <v>10333</v>
      </c>
      <c r="B4915" t="s">
        <v>10334</v>
      </c>
      <c r="C4915">
        <v>7</v>
      </c>
      <c r="D4915">
        <v>417954.318359375</v>
      </c>
      <c r="E4915">
        <v>0</v>
      </c>
      <c r="F4915" t="s">
        <v>23</v>
      </c>
      <c r="G4915">
        <v>0</v>
      </c>
      <c r="H4915" s="1">
        <f>SUM($D$2:D4915)/SUM($D$2:$D$11829)</f>
        <v>0.99774598776733903</v>
      </c>
      <c r="I4915" t="str">
        <f t="shared" si="76"/>
        <v>C</v>
      </c>
    </row>
    <row r="4916" spans="1:9">
      <c r="A4916" t="s">
        <v>10335</v>
      </c>
      <c r="B4916" t="s">
        <v>10336</v>
      </c>
      <c r="C4916">
        <v>2</v>
      </c>
      <c r="D4916">
        <v>417708.40625</v>
      </c>
      <c r="E4916">
        <v>0</v>
      </c>
      <c r="F4916" t="s">
        <v>587</v>
      </c>
      <c r="G4916">
        <v>0</v>
      </c>
      <c r="H4916" s="1">
        <f>SUM($D$2:D4916)/SUM($D$2:$D$11829)</f>
        <v>0.99774727125955653</v>
      </c>
      <c r="I4916" t="str">
        <f t="shared" si="76"/>
        <v>C</v>
      </c>
    </row>
    <row r="4917" spans="1:9">
      <c r="A4917" t="s">
        <v>10337</v>
      </c>
      <c r="B4917" t="s">
        <v>10338</v>
      </c>
      <c r="C4917">
        <v>6</v>
      </c>
      <c r="D4917">
        <v>417524.61230468802</v>
      </c>
      <c r="E4917">
        <v>0</v>
      </c>
      <c r="F4917" t="s">
        <v>2664</v>
      </c>
      <c r="G4917">
        <v>0</v>
      </c>
      <c r="H4917" s="1">
        <f>SUM($D$2:D4917)/SUM($D$2:$D$11829)</f>
        <v>0.99774855418703057</v>
      </c>
      <c r="I4917" t="str">
        <f t="shared" si="76"/>
        <v>C</v>
      </c>
    </row>
    <row r="4918" spans="1:9">
      <c r="A4918" t="s">
        <v>10339</v>
      </c>
      <c r="B4918" t="s">
        <v>10340</v>
      </c>
      <c r="C4918">
        <v>2</v>
      </c>
      <c r="D4918">
        <v>416973.9375</v>
      </c>
      <c r="E4918">
        <v>0</v>
      </c>
      <c r="F4918" t="s">
        <v>10341</v>
      </c>
      <c r="G4918">
        <v>0</v>
      </c>
      <c r="H4918" s="1">
        <f>SUM($D$2:D4918)/SUM($D$2:$D$11829)</f>
        <v>0.99774983542244666</v>
      </c>
      <c r="I4918" t="str">
        <f t="shared" si="76"/>
        <v>C</v>
      </c>
    </row>
    <row r="4919" spans="1:9">
      <c r="A4919" t="s">
        <v>10342</v>
      </c>
      <c r="B4919" t="s">
        <v>10343</v>
      </c>
      <c r="C4919">
        <v>4</v>
      </c>
      <c r="D4919">
        <v>416881.5234375</v>
      </c>
      <c r="E4919">
        <v>0</v>
      </c>
      <c r="F4919" t="s">
        <v>338</v>
      </c>
      <c r="G4919">
        <v>0</v>
      </c>
      <c r="H4919" s="1">
        <f>SUM($D$2:D4919)/SUM($D$2:$D$11829)</f>
        <v>0.99775111637390212</v>
      </c>
      <c r="I4919" t="str">
        <f t="shared" si="76"/>
        <v>C</v>
      </c>
    </row>
    <row r="4920" spans="1:9">
      <c r="A4920" t="s">
        <v>10344</v>
      </c>
      <c r="B4920" t="s">
        <v>10345</v>
      </c>
      <c r="C4920">
        <v>2</v>
      </c>
      <c r="D4920">
        <v>416386.15625</v>
      </c>
      <c r="E4920">
        <v>0</v>
      </c>
      <c r="F4920" t="s">
        <v>840</v>
      </c>
      <c r="G4920">
        <v>0</v>
      </c>
      <c r="H4920" s="1">
        <f>SUM($D$2:D4920)/SUM($D$2:$D$11829)</f>
        <v>0.99775239580324337</v>
      </c>
      <c r="I4920" t="str">
        <f t="shared" si="76"/>
        <v>C</v>
      </c>
    </row>
    <row r="4921" spans="1:9">
      <c r="A4921" t="s">
        <v>10346</v>
      </c>
      <c r="B4921" t="s">
        <v>10347</v>
      </c>
      <c r="C4921">
        <v>16</v>
      </c>
      <c r="D4921">
        <v>416122.14941406302</v>
      </c>
      <c r="E4921">
        <v>0</v>
      </c>
      <c r="F4921" t="s">
        <v>52</v>
      </c>
      <c r="G4921">
        <v>355407.93066406302</v>
      </c>
      <c r="H4921" s="1">
        <f>SUM($D$2:D4921)/SUM($D$2:$D$11829)</f>
        <v>0.99775367442137108</v>
      </c>
      <c r="I4921" t="str">
        <f t="shared" si="76"/>
        <v>C</v>
      </c>
    </row>
    <row r="4922" spans="1:9">
      <c r="A4922" t="s">
        <v>10348</v>
      </c>
      <c r="B4922" t="s">
        <v>10349</v>
      </c>
      <c r="C4922">
        <v>2</v>
      </c>
      <c r="D4922">
        <v>415941.828125</v>
      </c>
      <c r="E4922">
        <v>0</v>
      </c>
      <c r="F4922" t="s">
        <v>1867</v>
      </c>
      <c r="G4922">
        <v>0</v>
      </c>
      <c r="H4922" s="1">
        <f>SUM($D$2:D4922)/SUM($D$2:$D$11829)</f>
        <v>0.99775495248542567</v>
      </c>
      <c r="I4922" t="str">
        <f t="shared" si="76"/>
        <v>C</v>
      </c>
    </row>
    <row r="4923" spans="1:9">
      <c r="A4923" t="s">
        <v>10350</v>
      </c>
      <c r="B4923" t="s">
        <v>10351</v>
      </c>
      <c r="C4923">
        <v>17</v>
      </c>
      <c r="D4923">
        <v>415479.05834960903</v>
      </c>
      <c r="E4923">
        <v>0</v>
      </c>
      <c r="F4923" t="s">
        <v>10352</v>
      </c>
      <c r="G4923">
        <v>0</v>
      </c>
      <c r="H4923" s="1">
        <f>SUM($D$2:D4923)/SUM($D$2:$D$11829)</f>
        <v>0.99775622912752804</v>
      </c>
      <c r="I4923" t="str">
        <f t="shared" si="76"/>
        <v>C</v>
      </c>
    </row>
    <row r="4924" spans="1:9">
      <c r="A4924" t="s">
        <v>10353</v>
      </c>
      <c r="B4924" t="s">
        <v>10354</v>
      </c>
      <c r="C4924">
        <v>4</v>
      </c>
      <c r="D4924">
        <v>414859.7578125</v>
      </c>
      <c r="E4924">
        <v>0</v>
      </c>
      <c r="F4924" t="s">
        <v>23</v>
      </c>
      <c r="G4924">
        <v>0</v>
      </c>
      <c r="H4924" s="1">
        <f>SUM($D$2:D4924)/SUM($D$2:$D$11829)</f>
        <v>0.99775750386670625</v>
      </c>
      <c r="I4924" t="str">
        <f t="shared" si="76"/>
        <v>C</v>
      </c>
    </row>
    <row r="4925" spans="1:9">
      <c r="A4925" t="s">
        <v>10355</v>
      </c>
      <c r="B4925" t="s">
        <v>10356</v>
      </c>
      <c r="C4925">
        <v>1</v>
      </c>
      <c r="D4925">
        <v>414770.59375</v>
      </c>
      <c r="E4925">
        <v>0</v>
      </c>
      <c r="F4925" t="s">
        <v>727</v>
      </c>
      <c r="G4925">
        <v>0</v>
      </c>
      <c r="H4925" s="1">
        <f>SUM($D$2:D4925)/SUM($D$2:$D$11829)</f>
        <v>0.99775877833191007</v>
      </c>
      <c r="I4925" t="str">
        <f t="shared" si="76"/>
        <v>C</v>
      </c>
    </row>
    <row r="4926" spans="1:9">
      <c r="A4926" t="s">
        <v>10357</v>
      </c>
      <c r="B4926" t="s">
        <v>10358</v>
      </c>
      <c r="C4926">
        <v>7</v>
      </c>
      <c r="D4926">
        <v>414665.998046875</v>
      </c>
      <c r="E4926">
        <v>0</v>
      </c>
      <c r="F4926" t="s">
        <v>52</v>
      </c>
      <c r="G4926">
        <v>305846.197265625</v>
      </c>
      <c r="H4926" s="1">
        <f>SUM($D$2:D4926)/SUM($D$2:$D$11829)</f>
        <v>0.99776005247572286</v>
      </c>
      <c r="I4926" t="str">
        <f t="shared" si="76"/>
        <v>C</v>
      </c>
    </row>
    <row r="4927" spans="1:9">
      <c r="A4927" t="s">
        <v>10359</v>
      </c>
      <c r="B4927" t="s">
        <v>10360</v>
      </c>
      <c r="C4927">
        <v>1</v>
      </c>
      <c r="D4927">
        <v>414595.21875</v>
      </c>
      <c r="E4927">
        <v>0</v>
      </c>
      <c r="F4927" t="s">
        <v>1867</v>
      </c>
      <c r="G4927">
        <v>0</v>
      </c>
      <c r="H4927" s="1">
        <f>SUM($D$2:D4927)/SUM($D$2:$D$11829)</f>
        <v>0.99776132640205206</v>
      </c>
      <c r="I4927" t="str">
        <f t="shared" si="76"/>
        <v>C</v>
      </c>
    </row>
    <row r="4928" spans="1:9">
      <c r="A4928" t="s">
        <v>10361</v>
      </c>
      <c r="B4928" t="s">
        <v>10362</v>
      </c>
      <c r="C4928">
        <v>4</v>
      </c>
      <c r="D4928">
        <v>414222</v>
      </c>
      <c r="E4928">
        <v>0</v>
      </c>
      <c r="F4928" t="s">
        <v>1799</v>
      </c>
      <c r="G4928">
        <v>62370</v>
      </c>
      <c r="H4928" s="1">
        <f>SUM($D$2:D4928)/SUM($D$2:$D$11829)</f>
        <v>0.99776259918159249</v>
      </c>
      <c r="I4928" t="str">
        <f t="shared" si="76"/>
        <v>C</v>
      </c>
    </row>
    <row r="4929" spans="1:9">
      <c r="A4929" t="s">
        <v>10363</v>
      </c>
      <c r="B4929" t="s">
        <v>10364</v>
      </c>
      <c r="C4929">
        <v>3</v>
      </c>
      <c r="D4929">
        <v>414066.330078125</v>
      </c>
      <c r="E4929">
        <v>0</v>
      </c>
      <c r="F4929" t="s">
        <v>3044</v>
      </c>
      <c r="G4929">
        <v>414066.330078125</v>
      </c>
      <c r="H4929" s="1">
        <f>SUM($D$2:D4929)/SUM($D$2:$D$11829)</f>
        <v>0.9977638714828061</v>
      </c>
      <c r="I4929" t="str">
        <f t="shared" si="76"/>
        <v>C</v>
      </c>
    </row>
    <row r="4930" spans="1:9">
      <c r="A4930" t="s">
        <v>10365</v>
      </c>
      <c r="B4930" t="s">
        <v>10366</v>
      </c>
      <c r="C4930">
        <v>3</v>
      </c>
      <c r="D4930">
        <v>412793.578125</v>
      </c>
      <c r="E4930">
        <v>0</v>
      </c>
      <c r="F4930" t="s">
        <v>2664</v>
      </c>
      <c r="G4930">
        <v>150820.109375</v>
      </c>
      <c r="H4930" s="1">
        <f>SUM($D$2:D4930)/SUM($D$2:$D$11829)</f>
        <v>0.9977651398732359</v>
      </c>
      <c r="I4930" t="str">
        <f t="shared" si="76"/>
        <v>C</v>
      </c>
    </row>
    <row r="4931" spans="1:9">
      <c r="A4931" t="s">
        <v>10367</v>
      </c>
      <c r="B4931" t="s">
        <v>10368</v>
      </c>
      <c r="C4931">
        <v>1</v>
      </c>
      <c r="D4931">
        <v>412221.875</v>
      </c>
      <c r="E4931">
        <v>0</v>
      </c>
      <c r="F4931" t="s">
        <v>1719</v>
      </c>
      <c r="G4931">
        <v>412221.875</v>
      </c>
      <c r="H4931" s="1">
        <f>SUM($D$2:D4931)/SUM($D$2:$D$11829)</f>
        <v>0.99776640650699411</v>
      </c>
      <c r="I4931" t="str">
        <f t="shared" ref="I4931:I4994" si="77">IF(H4931&lt;=0.8,"A",IF(H4931&lt;=0.95,"B","C"))</f>
        <v>C</v>
      </c>
    </row>
    <row r="4932" spans="1:9">
      <c r="A4932" t="s">
        <v>10369</v>
      </c>
      <c r="B4932" t="s">
        <v>10370</v>
      </c>
      <c r="C4932">
        <v>1</v>
      </c>
      <c r="D4932">
        <v>412221</v>
      </c>
      <c r="E4932">
        <v>0</v>
      </c>
      <c r="F4932" t="s">
        <v>727</v>
      </c>
      <c r="G4932">
        <v>0</v>
      </c>
      <c r="H4932" s="1">
        <f>SUM($D$2:D4932)/SUM($D$2:$D$11829)</f>
        <v>0.99776767313806369</v>
      </c>
      <c r="I4932" t="str">
        <f t="shared" si="77"/>
        <v>C</v>
      </c>
    </row>
    <row r="4933" spans="1:9">
      <c r="A4933" t="s">
        <v>10371</v>
      </c>
      <c r="B4933" t="s">
        <v>10372</v>
      </c>
      <c r="C4933">
        <v>8</v>
      </c>
      <c r="D4933">
        <v>412164.16455078102</v>
      </c>
      <c r="E4933">
        <v>0</v>
      </c>
      <c r="F4933" t="s">
        <v>52</v>
      </c>
      <c r="G4933">
        <v>118870.25</v>
      </c>
      <c r="H4933" s="1">
        <f>SUM($D$2:D4933)/SUM($D$2:$D$11829)</f>
        <v>0.99776893959449509</v>
      </c>
      <c r="I4933" t="str">
        <f t="shared" si="77"/>
        <v>C</v>
      </c>
    </row>
    <row r="4934" spans="1:9">
      <c r="A4934" t="s">
        <v>10373</v>
      </c>
      <c r="B4934" t="s">
        <v>10374</v>
      </c>
      <c r="C4934">
        <v>9</v>
      </c>
      <c r="D4934">
        <v>411960</v>
      </c>
      <c r="E4934">
        <v>0</v>
      </c>
      <c r="F4934" t="s">
        <v>159</v>
      </c>
      <c r="G4934">
        <v>24500</v>
      </c>
      <c r="H4934" s="1">
        <f>SUM($D$2:D4934)/SUM($D$2:$D$11829)</f>
        <v>0.9977702054235903</v>
      </c>
      <c r="I4934" t="str">
        <f t="shared" si="77"/>
        <v>C</v>
      </c>
    </row>
    <row r="4935" spans="1:9">
      <c r="A4935" t="s">
        <v>10375</v>
      </c>
      <c r="B4935" t="s">
        <v>10376</v>
      </c>
      <c r="C4935">
        <v>3</v>
      </c>
      <c r="D4935">
        <v>411904</v>
      </c>
      <c r="E4935">
        <v>0</v>
      </c>
      <c r="F4935" t="s">
        <v>10377</v>
      </c>
      <c r="G4935">
        <v>0</v>
      </c>
      <c r="H4935" s="1">
        <f>SUM($D$2:D4935)/SUM($D$2:$D$11829)</f>
        <v>0.99777147108061426</v>
      </c>
      <c r="I4935" t="str">
        <f t="shared" si="77"/>
        <v>C</v>
      </c>
    </row>
    <row r="4936" spans="1:9">
      <c r="A4936" t="s">
        <v>10378</v>
      </c>
      <c r="B4936" t="s">
        <v>10379</v>
      </c>
      <c r="C4936">
        <v>2</v>
      </c>
      <c r="D4936">
        <v>411744</v>
      </c>
      <c r="E4936">
        <v>0</v>
      </c>
      <c r="F4936" t="s">
        <v>5315</v>
      </c>
      <c r="G4936">
        <v>0</v>
      </c>
      <c r="H4936" s="1">
        <f>SUM($D$2:D4936)/SUM($D$2:$D$11829)</f>
        <v>0.99777273624600649</v>
      </c>
      <c r="I4936" t="str">
        <f t="shared" si="77"/>
        <v>C</v>
      </c>
    </row>
    <row r="4937" spans="1:9">
      <c r="A4937" t="s">
        <v>10380</v>
      </c>
      <c r="B4937" t="s">
        <v>10381</v>
      </c>
      <c r="C4937">
        <v>1</v>
      </c>
      <c r="D4937">
        <v>411704.25</v>
      </c>
      <c r="E4937">
        <v>0</v>
      </c>
      <c r="F4937" t="s">
        <v>1867</v>
      </c>
      <c r="G4937">
        <v>0</v>
      </c>
      <c r="H4937" s="1">
        <f>SUM($D$2:D4937)/SUM($D$2:$D$11829)</f>
        <v>0.99777400128925886</v>
      </c>
      <c r="I4937" t="str">
        <f t="shared" si="77"/>
        <v>C</v>
      </c>
    </row>
    <row r="4938" spans="1:9">
      <c r="A4938" t="s">
        <v>10382</v>
      </c>
      <c r="B4938" t="s">
        <v>10383</v>
      </c>
      <c r="C4938">
        <v>2</v>
      </c>
      <c r="D4938">
        <v>411486.98730468802</v>
      </c>
      <c r="E4938">
        <v>0</v>
      </c>
      <c r="F4938" t="s">
        <v>10384</v>
      </c>
      <c r="G4938">
        <v>411486.98730468802</v>
      </c>
      <c r="H4938" s="1">
        <f>SUM($D$2:D4938)/SUM($D$2:$D$11829)</f>
        <v>0.99777526566492836</v>
      </c>
      <c r="I4938" t="str">
        <f t="shared" si="77"/>
        <v>C</v>
      </c>
    </row>
    <row r="4939" spans="1:9">
      <c r="A4939" t="s">
        <v>10385</v>
      </c>
      <c r="B4939" t="s">
        <v>10386</v>
      </c>
      <c r="C4939">
        <v>4</v>
      </c>
      <c r="D4939">
        <v>411091.2734375</v>
      </c>
      <c r="E4939">
        <v>0</v>
      </c>
      <c r="F4939" t="s">
        <v>10387</v>
      </c>
      <c r="G4939">
        <v>158682.4765625</v>
      </c>
      <c r="H4939" s="1">
        <f>SUM($D$2:D4939)/SUM($D$2:$D$11829)</f>
        <v>0.99777652882468826</v>
      </c>
      <c r="I4939" t="str">
        <f t="shared" si="77"/>
        <v>C</v>
      </c>
    </row>
    <row r="4940" spans="1:9">
      <c r="A4940" t="s">
        <v>10388</v>
      </c>
      <c r="B4940" t="s">
        <v>10389</v>
      </c>
      <c r="C4940">
        <v>31</v>
      </c>
      <c r="D4940">
        <v>410931.13964843802</v>
      </c>
      <c r="E4940">
        <v>0</v>
      </c>
      <c r="F4940" t="s">
        <v>52</v>
      </c>
      <c r="G4940">
        <v>361966.720703125</v>
      </c>
      <c r="H4940" s="1">
        <f>SUM($D$2:D4940)/SUM($D$2:$D$11829)</f>
        <v>0.9977777914924052</v>
      </c>
      <c r="I4940" t="str">
        <f t="shared" si="77"/>
        <v>C</v>
      </c>
    </row>
    <row r="4941" spans="1:9">
      <c r="A4941" t="s">
        <v>10390</v>
      </c>
      <c r="B4941" t="s">
        <v>10391</v>
      </c>
      <c r="C4941">
        <v>2</v>
      </c>
      <c r="D4941">
        <v>410340.8671875</v>
      </c>
      <c r="E4941">
        <v>0</v>
      </c>
      <c r="F4941" t="s">
        <v>20</v>
      </c>
      <c r="G4941">
        <v>0</v>
      </c>
      <c r="H4941" s="1">
        <f>SUM($D$2:D4941)/SUM($D$2:$D$11829)</f>
        <v>0.99777905234639253</v>
      </c>
      <c r="I4941" t="str">
        <f t="shared" si="77"/>
        <v>C</v>
      </c>
    </row>
    <row r="4942" spans="1:9">
      <c r="A4942" t="s">
        <v>10392</v>
      </c>
      <c r="B4942" t="s">
        <v>10393</v>
      </c>
      <c r="C4942">
        <v>4</v>
      </c>
      <c r="D4942">
        <v>410136.6796875</v>
      </c>
      <c r="E4942">
        <v>0</v>
      </c>
      <c r="F4942" t="s">
        <v>10394</v>
      </c>
      <c r="G4942">
        <v>0</v>
      </c>
      <c r="H4942" s="1">
        <f>SUM($D$2:D4942)/SUM($D$2:$D$11829)</f>
        <v>0.99778031257297306</v>
      </c>
      <c r="I4942" t="str">
        <f t="shared" si="77"/>
        <v>C</v>
      </c>
    </row>
    <row r="4943" spans="1:9">
      <c r="A4943" t="s">
        <v>10395</v>
      </c>
      <c r="B4943" t="s">
        <v>10396</v>
      </c>
      <c r="C4943">
        <v>1</v>
      </c>
      <c r="D4943">
        <v>410000</v>
      </c>
      <c r="E4943">
        <v>0</v>
      </c>
      <c r="F4943" t="s">
        <v>7725</v>
      </c>
      <c r="G4943">
        <v>410000</v>
      </c>
      <c r="H4943" s="1">
        <f>SUM($D$2:D4943)/SUM($D$2:$D$11829)</f>
        <v>0.9977815723795781</v>
      </c>
      <c r="I4943" t="str">
        <f t="shared" si="77"/>
        <v>C</v>
      </c>
    </row>
    <row r="4944" spans="1:9">
      <c r="A4944" t="s">
        <v>10397</v>
      </c>
      <c r="B4944" t="s">
        <v>10398</v>
      </c>
      <c r="C4944">
        <v>3</v>
      </c>
      <c r="D4944">
        <v>409592.25</v>
      </c>
      <c r="E4944">
        <v>0</v>
      </c>
      <c r="F4944" t="s">
        <v>104</v>
      </c>
      <c r="G4944">
        <v>409592.25</v>
      </c>
      <c r="H4944" s="1">
        <f>SUM($D$2:D4944)/SUM($D$2:$D$11829)</f>
        <v>0.99778283093329012</v>
      </c>
      <c r="I4944" t="str">
        <f t="shared" si="77"/>
        <v>C</v>
      </c>
    </row>
    <row r="4945" spans="1:9">
      <c r="A4945" t="s">
        <v>10399</v>
      </c>
      <c r="B4945" t="s">
        <v>10400</v>
      </c>
      <c r="C4945">
        <v>2</v>
      </c>
      <c r="D4945">
        <v>409216.5</v>
      </c>
      <c r="E4945">
        <v>0</v>
      </c>
      <c r="F4945" t="s">
        <v>1332</v>
      </c>
      <c r="G4945">
        <v>0</v>
      </c>
      <c r="H4945" s="1">
        <f>SUM($D$2:D4945)/SUM($D$2:$D$11829)</f>
        <v>0.99778408833243548</v>
      </c>
      <c r="I4945" t="str">
        <f t="shared" si="77"/>
        <v>C</v>
      </c>
    </row>
    <row r="4946" spans="1:9">
      <c r="A4946" t="s">
        <v>10401</v>
      </c>
      <c r="B4946" t="s">
        <v>10402</v>
      </c>
      <c r="C4946">
        <v>7</v>
      </c>
      <c r="D4946">
        <v>409212.298828125</v>
      </c>
      <c r="E4946">
        <v>0</v>
      </c>
      <c r="F4946" t="s">
        <v>1867</v>
      </c>
      <c r="G4946">
        <v>0</v>
      </c>
      <c r="H4946" s="1">
        <f>SUM($D$2:D4946)/SUM($D$2:$D$11829)</f>
        <v>0.99778534571867195</v>
      </c>
      <c r="I4946" t="str">
        <f t="shared" si="77"/>
        <v>C</v>
      </c>
    </row>
    <row r="4947" spans="1:9">
      <c r="A4947" t="s">
        <v>10403</v>
      </c>
      <c r="B4947" t="s">
        <v>10404</v>
      </c>
      <c r="C4947">
        <v>7</v>
      </c>
      <c r="D4947">
        <v>408930.0390625</v>
      </c>
      <c r="E4947">
        <v>0</v>
      </c>
      <c r="F4947" t="s">
        <v>10405</v>
      </c>
      <c r="G4947">
        <v>408930.0390625</v>
      </c>
      <c r="H4947" s="1">
        <f>SUM($D$2:D4947)/SUM($D$2:$D$11829)</f>
        <v>0.99778660223760907</v>
      </c>
      <c r="I4947" t="str">
        <f t="shared" si="77"/>
        <v>C</v>
      </c>
    </row>
    <row r="4948" spans="1:9">
      <c r="A4948" t="s">
        <v>10406</v>
      </c>
      <c r="B4948" t="s">
        <v>10407</v>
      </c>
      <c r="C4948">
        <v>8</v>
      </c>
      <c r="D4948">
        <v>407758</v>
      </c>
      <c r="E4948">
        <v>0</v>
      </c>
      <c r="F4948" t="s">
        <v>727</v>
      </c>
      <c r="G4948">
        <v>0</v>
      </c>
      <c r="H4948" s="1">
        <f>SUM($D$2:D4948)/SUM($D$2:$D$11829)</f>
        <v>0.99778785515522284</v>
      </c>
      <c r="I4948" t="str">
        <f t="shared" si="77"/>
        <v>C</v>
      </c>
    </row>
    <row r="4949" spans="1:9">
      <c r="A4949" t="s">
        <v>10408</v>
      </c>
      <c r="B4949" t="s">
        <v>10409</v>
      </c>
      <c r="C4949">
        <v>1</v>
      </c>
      <c r="D4949">
        <v>407497.78125</v>
      </c>
      <c r="E4949">
        <v>0</v>
      </c>
      <c r="F4949" t="s">
        <v>10410</v>
      </c>
      <c r="G4949">
        <v>0</v>
      </c>
      <c r="H4949" s="1">
        <f>SUM($D$2:D4949)/SUM($D$2:$D$11829)</f>
        <v>0.99778910727326275</v>
      </c>
      <c r="I4949" t="str">
        <f t="shared" si="77"/>
        <v>C</v>
      </c>
    </row>
    <row r="4950" spans="1:9">
      <c r="A4950" t="s">
        <v>10411</v>
      </c>
      <c r="B4950" t="s">
        <v>10412</v>
      </c>
      <c r="C4950">
        <v>2</v>
      </c>
      <c r="D4950">
        <v>407385.375</v>
      </c>
      <c r="E4950">
        <v>0</v>
      </c>
      <c r="F4950" t="s">
        <v>1222</v>
      </c>
      <c r="G4950">
        <v>0</v>
      </c>
      <c r="H4950" s="1">
        <f>SUM($D$2:D4950)/SUM($D$2:$D$11829)</f>
        <v>0.99779035904591207</v>
      </c>
      <c r="I4950" t="str">
        <f t="shared" si="77"/>
        <v>C</v>
      </c>
    </row>
    <row r="4951" spans="1:9">
      <c r="A4951" t="s">
        <v>10413</v>
      </c>
      <c r="B4951" t="s">
        <v>10414</v>
      </c>
      <c r="C4951">
        <v>1</v>
      </c>
      <c r="D4951">
        <v>407144.1875</v>
      </c>
      <c r="E4951">
        <v>0</v>
      </c>
      <c r="F4951" t="s">
        <v>791</v>
      </c>
      <c r="G4951">
        <v>407144.1875</v>
      </c>
      <c r="H4951" s="1">
        <f>SUM($D$2:D4951)/SUM($D$2:$D$11829)</f>
        <v>0.99779161007746486</v>
      </c>
      <c r="I4951" t="str">
        <f t="shared" si="77"/>
        <v>C</v>
      </c>
    </row>
    <row r="4952" spans="1:9">
      <c r="A4952" t="s">
        <v>10415</v>
      </c>
      <c r="B4952" t="s">
        <v>10416</v>
      </c>
      <c r="C4952">
        <v>4</v>
      </c>
      <c r="D4952">
        <v>407110.4296875</v>
      </c>
      <c r="E4952">
        <v>0</v>
      </c>
      <c r="F4952" t="s">
        <v>2801</v>
      </c>
      <c r="G4952">
        <v>0</v>
      </c>
      <c r="H4952" s="1">
        <f>SUM($D$2:D4952)/SUM($D$2:$D$11829)</f>
        <v>0.99779286100528997</v>
      </c>
      <c r="I4952" t="str">
        <f t="shared" si="77"/>
        <v>C</v>
      </c>
    </row>
    <row r="4953" spans="1:9">
      <c r="A4953" t="s">
        <v>10417</v>
      </c>
      <c r="B4953" t="s">
        <v>10418</v>
      </c>
      <c r="C4953">
        <v>1</v>
      </c>
      <c r="D4953">
        <v>406822.09375</v>
      </c>
      <c r="E4953">
        <v>0</v>
      </c>
      <c r="F4953" t="s">
        <v>49</v>
      </c>
      <c r="G4953">
        <v>0</v>
      </c>
      <c r="H4953" s="1">
        <f>SUM($D$2:D4953)/SUM($D$2:$D$11829)</f>
        <v>0.99779411104714555</v>
      </c>
      <c r="I4953" t="str">
        <f t="shared" si="77"/>
        <v>C</v>
      </c>
    </row>
    <row r="4954" spans="1:9">
      <c r="A4954" t="s">
        <v>10419</v>
      </c>
      <c r="B4954" t="s">
        <v>10420</v>
      </c>
      <c r="C4954">
        <v>3</v>
      </c>
      <c r="D4954">
        <v>406078.40625</v>
      </c>
      <c r="E4954">
        <v>0</v>
      </c>
      <c r="F4954" t="s">
        <v>2664</v>
      </c>
      <c r="G4954">
        <v>406078.40625</v>
      </c>
      <c r="H4954" s="1">
        <f>SUM($D$2:D4954)/SUM($D$2:$D$11829)</f>
        <v>0.99779535880387327</v>
      </c>
      <c r="I4954" t="str">
        <f t="shared" si="77"/>
        <v>C</v>
      </c>
    </row>
    <row r="4955" spans="1:9">
      <c r="A4955" t="s">
        <v>10421</v>
      </c>
      <c r="B4955" t="s">
        <v>10422</v>
      </c>
      <c r="C4955">
        <v>3</v>
      </c>
      <c r="D4955">
        <v>405948.15625</v>
      </c>
      <c r="E4955">
        <v>0</v>
      </c>
      <c r="F4955" t="s">
        <v>10423</v>
      </c>
      <c r="G4955">
        <v>0</v>
      </c>
      <c r="H4955" s="1">
        <f>SUM($D$2:D4955)/SUM($D$2:$D$11829)</f>
        <v>0.9977966061603819</v>
      </c>
      <c r="I4955" t="str">
        <f t="shared" si="77"/>
        <v>C</v>
      </c>
    </row>
    <row r="4956" spans="1:9">
      <c r="A4956" t="s">
        <v>10424</v>
      </c>
      <c r="B4956" t="s">
        <v>10425</v>
      </c>
      <c r="C4956">
        <v>12</v>
      </c>
      <c r="D4956">
        <v>405907.275390625</v>
      </c>
      <c r="E4956">
        <v>0</v>
      </c>
      <c r="F4956" t="s">
        <v>52</v>
      </c>
      <c r="G4956">
        <v>164258.12890625</v>
      </c>
      <c r="H4956" s="1">
        <f>SUM($D$2:D4956)/SUM($D$2:$D$11829)</f>
        <v>0.99779785339127602</v>
      </c>
      <c r="I4956" t="str">
        <f t="shared" si="77"/>
        <v>C</v>
      </c>
    </row>
    <row r="4957" spans="1:9">
      <c r="A4957" t="s">
        <v>10426</v>
      </c>
      <c r="B4957" t="s">
        <v>10427</v>
      </c>
      <c r="C4957">
        <v>2</v>
      </c>
      <c r="D4957">
        <v>405906.03125</v>
      </c>
      <c r="E4957">
        <v>0</v>
      </c>
      <c r="F4957" t="s">
        <v>977</v>
      </c>
      <c r="G4957">
        <v>405906.03125</v>
      </c>
      <c r="H4957" s="1">
        <f>SUM($D$2:D4957)/SUM($D$2:$D$11829)</f>
        <v>0.9977991006183472</v>
      </c>
      <c r="I4957" t="str">
        <f t="shared" si="77"/>
        <v>C</v>
      </c>
    </row>
    <row r="4958" spans="1:9">
      <c r="A4958" t="s">
        <v>10428</v>
      </c>
      <c r="B4958" t="s">
        <v>10429</v>
      </c>
      <c r="C4958">
        <v>13</v>
      </c>
      <c r="D4958">
        <v>405585.9765625</v>
      </c>
      <c r="E4958">
        <v>0</v>
      </c>
      <c r="F4958" t="s">
        <v>2664</v>
      </c>
      <c r="G4958">
        <v>405585.9765625</v>
      </c>
      <c r="H4958" s="1">
        <f>SUM($D$2:D4958)/SUM($D$2:$D$11829)</f>
        <v>0.99780034686198671</v>
      </c>
      <c r="I4958" t="str">
        <f t="shared" si="77"/>
        <v>C</v>
      </c>
    </row>
    <row r="4959" spans="1:9">
      <c r="A4959" t="s">
        <v>10430</v>
      </c>
      <c r="B4959" t="s">
        <v>10431</v>
      </c>
      <c r="C4959">
        <v>1</v>
      </c>
      <c r="D4959">
        <v>405344.5625</v>
      </c>
      <c r="E4959">
        <v>0</v>
      </c>
      <c r="F4959" t="s">
        <v>107</v>
      </c>
      <c r="G4959">
        <v>0</v>
      </c>
      <c r="H4959" s="1">
        <f>SUM($D$2:D4959)/SUM($D$2:$D$11829)</f>
        <v>0.99780159236383337</v>
      </c>
      <c r="I4959" t="str">
        <f t="shared" si="77"/>
        <v>C</v>
      </c>
    </row>
    <row r="4960" spans="1:9">
      <c r="A4960" t="s">
        <v>10432</v>
      </c>
      <c r="B4960" t="s">
        <v>10433</v>
      </c>
      <c r="C4960">
        <v>1</v>
      </c>
      <c r="D4960">
        <v>405091.09375</v>
      </c>
      <c r="E4960">
        <v>0</v>
      </c>
      <c r="F4960" t="s">
        <v>1867</v>
      </c>
      <c r="G4960">
        <v>0</v>
      </c>
      <c r="H4960" s="1">
        <f>SUM($D$2:D4960)/SUM($D$2:$D$11829)</f>
        <v>0.99780283708684692</v>
      </c>
      <c r="I4960" t="str">
        <f t="shared" si="77"/>
        <v>C</v>
      </c>
    </row>
    <row r="4961" spans="1:9">
      <c r="A4961" t="s">
        <v>10434</v>
      </c>
      <c r="B4961" t="s">
        <v>10435</v>
      </c>
      <c r="C4961">
        <v>4</v>
      </c>
      <c r="D4961">
        <v>404863.169921875</v>
      </c>
      <c r="E4961">
        <v>0</v>
      </c>
      <c r="F4961" t="s">
        <v>1116</v>
      </c>
      <c r="G4961">
        <v>30500.599609375</v>
      </c>
      <c r="H4961" s="1">
        <f>SUM($D$2:D4961)/SUM($D$2:$D$11829)</f>
        <v>0.99780408110951913</v>
      </c>
      <c r="I4961" t="str">
        <f t="shared" si="77"/>
        <v>C</v>
      </c>
    </row>
    <row r="4962" spans="1:9">
      <c r="A4962" t="s">
        <v>10436</v>
      </c>
      <c r="B4962" t="s">
        <v>10437</v>
      </c>
      <c r="C4962">
        <v>16</v>
      </c>
      <c r="D4962">
        <v>404278.24169921898</v>
      </c>
      <c r="E4962">
        <v>0</v>
      </c>
      <c r="F4962" t="s">
        <v>1164</v>
      </c>
      <c r="G4962">
        <v>303934.68261718802</v>
      </c>
      <c r="H4962" s="1">
        <f>SUM($D$2:D4962)/SUM($D$2:$D$11829)</f>
        <v>0.99780532333488303</v>
      </c>
      <c r="I4962" t="str">
        <f t="shared" si="77"/>
        <v>C</v>
      </c>
    </row>
    <row r="4963" spans="1:9">
      <c r="A4963" t="s">
        <v>10438</v>
      </c>
      <c r="B4963" t="s">
        <v>10439</v>
      </c>
      <c r="C4963">
        <v>3</v>
      </c>
      <c r="D4963">
        <v>404096.3125</v>
      </c>
      <c r="E4963">
        <v>0</v>
      </c>
      <c r="F4963" t="s">
        <v>3044</v>
      </c>
      <c r="G4963">
        <v>404096.3125</v>
      </c>
      <c r="H4963" s="1">
        <f>SUM($D$2:D4963)/SUM($D$2:$D$11829)</f>
        <v>0.9978065650012331</v>
      </c>
      <c r="I4963" t="str">
        <f t="shared" si="77"/>
        <v>C</v>
      </c>
    </row>
    <row r="4964" spans="1:9">
      <c r="A4964" t="s">
        <v>10440</v>
      </c>
      <c r="B4964" t="s">
        <v>10441</v>
      </c>
      <c r="C4964">
        <v>3</v>
      </c>
      <c r="D4964">
        <v>404046</v>
      </c>
      <c r="E4964">
        <v>0</v>
      </c>
      <c r="F4964" t="s">
        <v>1178</v>
      </c>
      <c r="G4964">
        <v>404046</v>
      </c>
      <c r="H4964" s="1">
        <f>SUM($D$2:D4964)/SUM($D$2:$D$11829)</f>
        <v>0.99780780651298817</v>
      </c>
      <c r="I4964" t="str">
        <f t="shared" si="77"/>
        <v>C</v>
      </c>
    </row>
    <row r="4965" spans="1:9">
      <c r="A4965" t="s">
        <v>10442</v>
      </c>
      <c r="B4965" t="s">
        <v>10443</v>
      </c>
      <c r="C4965">
        <v>1</v>
      </c>
      <c r="D4965">
        <v>404040</v>
      </c>
      <c r="E4965">
        <v>0</v>
      </c>
      <c r="F4965" t="s">
        <v>456</v>
      </c>
      <c r="G4965">
        <v>404040</v>
      </c>
      <c r="H4965" s="1">
        <f>SUM($D$2:D4965)/SUM($D$2:$D$11829)</f>
        <v>0.99780904800630688</v>
      </c>
      <c r="I4965" t="str">
        <f t="shared" si="77"/>
        <v>C</v>
      </c>
    </row>
    <row r="4966" spans="1:9">
      <c r="A4966" t="s">
        <v>10444</v>
      </c>
      <c r="B4966" t="s">
        <v>10445</v>
      </c>
      <c r="C4966">
        <v>1</v>
      </c>
      <c r="D4966">
        <v>403490.4375</v>
      </c>
      <c r="E4966">
        <v>0</v>
      </c>
      <c r="F4966" t="s">
        <v>2664</v>
      </c>
      <c r="G4966">
        <v>0</v>
      </c>
      <c r="H4966" s="1">
        <f>SUM($D$2:D4966)/SUM($D$2:$D$11829)</f>
        <v>0.99781028781098557</v>
      </c>
      <c r="I4966" t="str">
        <f t="shared" si="77"/>
        <v>C</v>
      </c>
    </row>
    <row r="4967" spans="1:9">
      <c r="A4967" t="s">
        <v>10446</v>
      </c>
      <c r="B4967" t="s">
        <v>10447</v>
      </c>
      <c r="C4967">
        <v>3</v>
      </c>
      <c r="D4967">
        <v>403340.625</v>
      </c>
      <c r="E4967">
        <v>0</v>
      </c>
      <c r="F4967" t="s">
        <v>23</v>
      </c>
      <c r="G4967">
        <v>0</v>
      </c>
      <c r="H4967" s="1">
        <f>SUM($D$2:D4967)/SUM($D$2:$D$11829)</f>
        <v>0.9978115271553355</v>
      </c>
      <c r="I4967" t="str">
        <f t="shared" si="77"/>
        <v>C</v>
      </c>
    </row>
    <row r="4968" spans="1:9">
      <c r="A4968" t="s">
        <v>10448</v>
      </c>
      <c r="B4968" t="s">
        <v>10449</v>
      </c>
      <c r="C4968">
        <v>3</v>
      </c>
      <c r="D4968">
        <v>403283.4375</v>
      </c>
      <c r="E4968">
        <v>0</v>
      </c>
      <c r="F4968" t="s">
        <v>338</v>
      </c>
      <c r="G4968">
        <v>0</v>
      </c>
      <c r="H4968" s="1">
        <f>SUM($D$2:D4968)/SUM($D$2:$D$11829)</f>
        <v>0.99781276632396543</v>
      </c>
      <c r="I4968" t="str">
        <f t="shared" si="77"/>
        <v>C</v>
      </c>
    </row>
    <row r="4969" spans="1:9">
      <c r="A4969" t="s">
        <v>10450</v>
      </c>
      <c r="B4969" t="s">
        <v>10451</v>
      </c>
      <c r="C4969">
        <v>7</v>
      </c>
      <c r="D4969">
        <v>403145.078125</v>
      </c>
      <c r="E4969">
        <v>0</v>
      </c>
      <c r="F4969" t="s">
        <v>851</v>
      </c>
      <c r="G4969">
        <v>21500</v>
      </c>
      <c r="H4969" s="1">
        <f>SUM($D$2:D4969)/SUM($D$2:$D$11829)</f>
        <v>0.99781400506745854</v>
      </c>
      <c r="I4969" t="str">
        <f t="shared" si="77"/>
        <v>C</v>
      </c>
    </row>
    <row r="4970" spans="1:9">
      <c r="A4970" t="s">
        <v>10452</v>
      </c>
      <c r="B4970" t="s">
        <v>10453</v>
      </c>
      <c r="C4970">
        <v>16</v>
      </c>
      <c r="D4970">
        <v>403056</v>
      </c>
      <c r="E4970">
        <v>0</v>
      </c>
      <c r="F4970" t="s">
        <v>52</v>
      </c>
      <c r="G4970">
        <v>403056</v>
      </c>
      <c r="H4970" s="1">
        <f>SUM($D$2:D4970)/SUM($D$2:$D$11829)</f>
        <v>0.99781524353724149</v>
      </c>
      <c r="I4970" t="str">
        <f t="shared" si="77"/>
        <v>C</v>
      </c>
    </row>
    <row r="4971" spans="1:9">
      <c r="A4971" t="s">
        <v>10454</v>
      </c>
      <c r="B4971" t="s">
        <v>10455</v>
      </c>
      <c r="C4971">
        <v>16</v>
      </c>
      <c r="D4971">
        <v>402653.85253906302</v>
      </c>
      <c r="E4971">
        <v>0</v>
      </c>
      <c r="F4971" t="s">
        <v>52</v>
      </c>
      <c r="G4971">
        <v>370725.63183593802</v>
      </c>
      <c r="H4971" s="1">
        <f>SUM($D$2:D4971)/SUM($D$2:$D$11829)</f>
        <v>0.99781648077134633</v>
      </c>
      <c r="I4971" t="str">
        <f t="shared" si="77"/>
        <v>C</v>
      </c>
    </row>
    <row r="4972" spans="1:9">
      <c r="A4972" t="s">
        <v>10456</v>
      </c>
      <c r="B4972" t="s">
        <v>10457</v>
      </c>
      <c r="C4972">
        <v>3</v>
      </c>
      <c r="D4972">
        <v>401770.32421875</v>
      </c>
      <c r="E4972">
        <v>0</v>
      </c>
      <c r="F4972" t="s">
        <v>1169</v>
      </c>
      <c r="G4972">
        <v>0</v>
      </c>
      <c r="H4972" s="1">
        <f>SUM($D$2:D4972)/SUM($D$2:$D$11829)</f>
        <v>0.99781771529063457</v>
      </c>
      <c r="I4972" t="str">
        <f t="shared" si="77"/>
        <v>C</v>
      </c>
    </row>
    <row r="4973" spans="1:9">
      <c r="A4973" t="s">
        <v>10458</v>
      </c>
      <c r="B4973" t="s">
        <v>10459</v>
      </c>
      <c r="C4973">
        <v>5</v>
      </c>
      <c r="D4973">
        <v>401666.88378906302</v>
      </c>
      <c r="E4973">
        <v>0</v>
      </c>
      <c r="F4973" t="s">
        <v>5047</v>
      </c>
      <c r="G4973">
        <v>68699.5400390625</v>
      </c>
      <c r="H4973" s="1">
        <f>SUM($D$2:D4973)/SUM($D$2:$D$11829)</f>
        <v>0.99781894949208139</v>
      </c>
      <c r="I4973" t="str">
        <f t="shared" si="77"/>
        <v>C</v>
      </c>
    </row>
    <row r="4974" spans="1:9">
      <c r="A4974" t="s">
        <v>10460</v>
      </c>
      <c r="B4974" t="s">
        <v>10461</v>
      </c>
      <c r="C4974">
        <v>1</v>
      </c>
      <c r="D4974">
        <v>401648</v>
      </c>
      <c r="E4974">
        <v>0</v>
      </c>
      <c r="F4974" t="s">
        <v>3619</v>
      </c>
      <c r="G4974">
        <v>0</v>
      </c>
      <c r="H4974" s="1">
        <f>SUM($D$2:D4974)/SUM($D$2:$D$11829)</f>
        <v>0.99782018363550418</v>
      </c>
      <c r="I4974" t="str">
        <f t="shared" si="77"/>
        <v>C</v>
      </c>
    </row>
    <row r="4975" spans="1:9">
      <c r="A4975" t="s">
        <v>10462</v>
      </c>
      <c r="B4975" t="s">
        <v>10463</v>
      </c>
      <c r="C4975">
        <v>1</v>
      </c>
      <c r="D4975">
        <v>401400</v>
      </c>
      <c r="E4975">
        <v>0</v>
      </c>
      <c r="F4975" t="s">
        <v>159</v>
      </c>
      <c r="G4975">
        <v>0</v>
      </c>
      <c r="H4975" s="1">
        <f>SUM($D$2:D4975)/SUM($D$2:$D$11829)</f>
        <v>0.99782141701689742</v>
      </c>
      <c r="I4975" t="str">
        <f t="shared" si="77"/>
        <v>C</v>
      </c>
    </row>
    <row r="4976" spans="1:9">
      <c r="A4976" t="s">
        <v>10464</v>
      </c>
      <c r="B4976" t="s">
        <v>10465</v>
      </c>
      <c r="C4976">
        <v>2</v>
      </c>
      <c r="D4976">
        <v>401179.0625</v>
      </c>
      <c r="E4976">
        <v>0</v>
      </c>
      <c r="F4976" t="s">
        <v>104</v>
      </c>
      <c r="G4976">
        <v>297681.0625</v>
      </c>
      <c r="H4976" s="1">
        <f>SUM($D$2:D4976)/SUM($D$2:$D$11829)</f>
        <v>0.99782264971941637</v>
      </c>
      <c r="I4976" t="str">
        <f t="shared" si="77"/>
        <v>C</v>
      </c>
    </row>
    <row r="4977" spans="1:9">
      <c r="A4977" t="s">
        <v>10466</v>
      </c>
      <c r="B4977" t="s">
        <v>10467</v>
      </c>
      <c r="C4977">
        <v>1</v>
      </c>
      <c r="D4977">
        <v>400942.8125</v>
      </c>
      <c r="E4977">
        <v>0</v>
      </c>
      <c r="F4977" t="s">
        <v>3328</v>
      </c>
      <c r="G4977">
        <v>0</v>
      </c>
      <c r="H4977" s="1">
        <f>SUM($D$2:D4977)/SUM($D$2:$D$11829)</f>
        <v>0.99782388169601011</v>
      </c>
      <c r="I4977" t="str">
        <f t="shared" si="77"/>
        <v>C</v>
      </c>
    </row>
    <row r="4978" spans="1:9">
      <c r="A4978" t="s">
        <v>10468</v>
      </c>
      <c r="B4978" t="s">
        <v>10469</v>
      </c>
      <c r="C4978">
        <v>4</v>
      </c>
      <c r="D4978">
        <v>400932.7265625</v>
      </c>
      <c r="E4978">
        <v>0</v>
      </c>
      <c r="F4978" t="s">
        <v>3044</v>
      </c>
      <c r="G4978">
        <v>400932.7265625</v>
      </c>
      <c r="H4978" s="1">
        <f>SUM($D$2:D4978)/SUM($D$2:$D$11829)</f>
        <v>0.99782511364161275</v>
      </c>
      <c r="I4978" t="str">
        <f t="shared" si="77"/>
        <v>C</v>
      </c>
    </row>
    <row r="4979" spans="1:9">
      <c r="A4979" t="s">
        <v>10470</v>
      </c>
      <c r="B4979" t="s">
        <v>10471</v>
      </c>
      <c r="C4979">
        <v>1</v>
      </c>
      <c r="D4979">
        <v>400528</v>
      </c>
      <c r="E4979">
        <v>0</v>
      </c>
      <c r="F4979" t="s">
        <v>107</v>
      </c>
      <c r="G4979">
        <v>0</v>
      </c>
      <c r="H4979" s="1">
        <f>SUM($D$2:D4979)/SUM($D$2:$D$11829)</f>
        <v>0.99782634434361261</v>
      </c>
      <c r="I4979" t="str">
        <f t="shared" si="77"/>
        <v>C</v>
      </c>
    </row>
    <row r="4980" spans="1:9">
      <c r="A4980" t="s">
        <v>10472</v>
      </c>
      <c r="B4980" t="s">
        <v>10473</v>
      </c>
      <c r="C4980">
        <v>5</v>
      </c>
      <c r="D4980">
        <v>400482.71875</v>
      </c>
      <c r="E4980">
        <v>0</v>
      </c>
      <c r="F4980" t="s">
        <v>10474</v>
      </c>
      <c r="G4980">
        <v>400482.71875</v>
      </c>
      <c r="H4980" s="1">
        <f>SUM($D$2:D4980)/SUM($D$2:$D$11829)</f>
        <v>0.99782757490647667</v>
      </c>
      <c r="I4980" t="str">
        <f t="shared" si="77"/>
        <v>C</v>
      </c>
    </row>
    <row r="4981" spans="1:9">
      <c r="A4981" t="s">
        <v>10475</v>
      </c>
      <c r="B4981" t="s">
        <v>10476</v>
      </c>
      <c r="C4981">
        <v>7</v>
      </c>
      <c r="D4981">
        <v>400215</v>
      </c>
      <c r="E4981">
        <v>0</v>
      </c>
      <c r="F4981" t="s">
        <v>559</v>
      </c>
      <c r="G4981">
        <v>400215</v>
      </c>
      <c r="H4981" s="1">
        <f>SUM($D$2:D4981)/SUM($D$2:$D$11829)</f>
        <v>0.99782880464672163</v>
      </c>
      <c r="I4981" t="str">
        <f t="shared" si="77"/>
        <v>C</v>
      </c>
    </row>
    <row r="4982" spans="1:9">
      <c r="A4982" t="s">
        <v>10477</v>
      </c>
      <c r="B4982" t="s">
        <v>10478</v>
      </c>
      <c r="C4982">
        <v>1</v>
      </c>
      <c r="D4982">
        <v>400000</v>
      </c>
      <c r="E4982">
        <v>0</v>
      </c>
      <c r="F4982" t="s">
        <v>2664</v>
      </c>
      <c r="G4982">
        <v>400000</v>
      </c>
      <c r="H4982" s="1">
        <f>SUM($D$2:D4982)/SUM($D$2:$D$11829)</f>
        <v>0.99783003372633639</v>
      </c>
      <c r="I4982" t="str">
        <f t="shared" si="77"/>
        <v>C</v>
      </c>
    </row>
    <row r="4983" spans="1:9">
      <c r="A4983" t="s">
        <v>10479</v>
      </c>
      <c r="B4983" t="s">
        <v>10480</v>
      </c>
      <c r="C4983">
        <v>1</v>
      </c>
      <c r="D4983">
        <v>400000</v>
      </c>
      <c r="E4983">
        <v>0</v>
      </c>
      <c r="F4983" t="s">
        <v>1719</v>
      </c>
      <c r="G4983">
        <v>400000</v>
      </c>
      <c r="H4983" s="1">
        <f>SUM($D$2:D4983)/SUM($D$2:$D$11829)</f>
        <v>0.99783126280595102</v>
      </c>
      <c r="I4983" t="str">
        <f t="shared" si="77"/>
        <v>C</v>
      </c>
    </row>
    <row r="4984" spans="1:9">
      <c r="A4984" t="s">
        <v>10481</v>
      </c>
      <c r="B4984" t="s">
        <v>10482</v>
      </c>
      <c r="C4984">
        <v>1</v>
      </c>
      <c r="D4984">
        <v>400000</v>
      </c>
      <c r="E4984">
        <v>0</v>
      </c>
      <c r="F4984" t="s">
        <v>1867</v>
      </c>
      <c r="G4984">
        <v>400000</v>
      </c>
      <c r="H4984" s="1">
        <f>SUM($D$2:D4984)/SUM($D$2:$D$11829)</f>
        <v>0.99783249188556566</v>
      </c>
      <c r="I4984" t="str">
        <f t="shared" si="77"/>
        <v>C</v>
      </c>
    </row>
    <row r="4985" spans="1:9">
      <c r="A4985" t="s">
        <v>10483</v>
      </c>
      <c r="B4985" t="s">
        <v>10484</v>
      </c>
      <c r="C4985">
        <v>6</v>
      </c>
      <c r="D4985">
        <v>399544.06640625</v>
      </c>
      <c r="E4985">
        <v>0</v>
      </c>
      <c r="F4985" t="s">
        <v>34</v>
      </c>
      <c r="G4985">
        <v>399544.06640625</v>
      </c>
      <c r="H4985" s="1">
        <f>SUM($D$2:D4985)/SUM($D$2:$D$11829)</f>
        <v>0.99783371956423361</v>
      </c>
      <c r="I4985" t="str">
        <f t="shared" si="77"/>
        <v>C</v>
      </c>
    </row>
    <row r="4986" spans="1:9">
      <c r="A4986" t="s">
        <v>10485</v>
      </c>
      <c r="B4986" t="s">
        <v>10486</v>
      </c>
      <c r="C4986">
        <v>4</v>
      </c>
      <c r="D4986">
        <v>399467.9765625</v>
      </c>
      <c r="E4986">
        <v>0</v>
      </c>
      <c r="F4986" t="s">
        <v>188</v>
      </c>
      <c r="G4986">
        <v>247153.796875</v>
      </c>
      <c r="H4986" s="1">
        <f>SUM($D$2:D4986)/SUM($D$2:$D$11829)</f>
        <v>0.99783494700910047</v>
      </c>
      <c r="I4986" t="str">
        <f t="shared" si="77"/>
        <v>C</v>
      </c>
    </row>
    <row r="4987" spans="1:9">
      <c r="A4987" t="s">
        <v>10487</v>
      </c>
      <c r="B4987" t="s">
        <v>10488</v>
      </c>
      <c r="C4987">
        <v>2</v>
      </c>
      <c r="D4987">
        <v>399188.375</v>
      </c>
      <c r="E4987">
        <v>0</v>
      </c>
      <c r="F4987" t="s">
        <v>1070</v>
      </c>
      <c r="G4987">
        <v>0</v>
      </c>
      <c r="H4987" s="1">
        <f>SUM($D$2:D4987)/SUM($D$2:$D$11829)</f>
        <v>0.99783617359483578</v>
      </c>
      <c r="I4987" t="str">
        <f t="shared" si="77"/>
        <v>C</v>
      </c>
    </row>
    <row r="4988" spans="1:9">
      <c r="A4988" t="s">
        <v>10489</v>
      </c>
      <c r="B4988" t="s">
        <v>10490</v>
      </c>
      <c r="C4988">
        <v>2</v>
      </c>
      <c r="D4988">
        <v>399024</v>
      </c>
      <c r="E4988">
        <v>0</v>
      </c>
      <c r="F4988" t="s">
        <v>1883</v>
      </c>
      <c r="G4988">
        <v>0</v>
      </c>
      <c r="H4988" s="1">
        <f>SUM($D$2:D4988)/SUM($D$2:$D$11829)</f>
        <v>0.99783739967549623</v>
      </c>
      <c r="I4988" t="str">
        <f t="shared" si="77"/>
        <v>C</v>
      </c>
    </row>
    <row r="4989" spans="1:9">
      <c r="A4989" t="s">
        <v>10491</v>
      </c>
      <c r="B4989" t="s">
        <v>10492</v>
      </c>
      <c r="C4989">
        <v>1</v>
      </c>
      <c r="D4989">
        <v>398846.5625</v>
      </c>
      <c r="E4989">
        <v>0</v>
      </c>
      <c r="F4989" t="s">
        <v>2664</v>
      </c>
      <c r="G4989">
        <v>0</v>
      </c>
      <c r="H4989" s="1">
        <f>SUM($D$2:D4989)/SUM($D$2:$D$11829)</f>
        <v>0.99783862521094457</v>
      </c>
      <c r="I4989" t="str">
        <f t="shared" si="77"/>
        <v>C</v>
      </c>
    </row>
    <row r="4990" spans="1:9">
      <c r="A4990" t="s">
        <v>10493</v>
      </c>
      <c r="B4990" t="s">
        <v>10494</v>
      </c>
      <c r="C4990">
        <v>3</v>
      </c>
      <c r="D4990">
        <v>398578.4375</v>
      </c>
      <c r="E4990">
        <v>0</v>
      </c>
      <c r="F4990" t="s">
        <v>8133</v>
      </c>
      <c r="G4990">
        <v>52000</v>
      </c>
      <c r="H4990" s="1">
        <f>SUM($D$2:D4990)/SUM($D$2:$D$11829)</f>
        <v>0.9978398499225255</v>
      </c>
      <c r="I4990" t="str">
        <f t="shared" si="77"/>
        <v>C</v>
      </c>
    </row>
    <row r="4991" spans="1:9">
      <c r="A4991" t="s">
        <v>10495</v>
      </c>
      <c r="B4991" t="s">
        <v>10496</v>
      </c>
      <c r="C4991">
        <v>5</v>
      </c>
      <c r="D4991">
        <v>398514.97265625</v>
      </c>
      <c r="E4991">
        <v>0</v>
      </c>
      <c r="F4991" t="s">
        <v>1404</v>
      </c>
      <c r="G4991">
        <v>16054.76953125</v>
      </c>
      <c r="H4991" s="1">
        <f>SUM($D$2:D4991)/SUM($D$2:$D$11829)</f>
        <v>0.99784107443909809</v>
      </c>
      <c r="I4991" t="str">
        <f t="shared" si="77"/>
        <v>C</v>
      </c>
    </row>
    <row r="4992" spans="1:9">
      <c r="A4992" t="s">
        <v>10497</v>
      </c>
      <c r="B4992" t="s">
        <v>10498</v>
      </c>
      <c r="C4992">
        <v>2</v>
      </c>
      <c r="D4992">
        <v>398351.1875</v>
      </c>
      <c r="E4992">
        <v>0</v>
      </c>
      <c r="F4992" t="s">
        <v>107</v>
      </c>
      <c r="G4992">
        <v>0</v>
      </c>
      <c r="H4992" s="1">
        <f>SUM($D$2:D4992)/SUM($D$2:$D$11829)</f>
        <v>0.99784229845240824</v>
      </c>
      <c r="I4992" t="str">
        <f t="shared" si="77"/>
        <v>C</v>
      </c>
    </row>
    <row r="4993" spans="1:9">
      <c r="A4993" t="s">
        <v>10499</v>
      </c>
      <c r="B4993" t="s">
        <v>10500</v>
      </c>
      <c r="C4993">
        <v>1</v>
      </c>
      <c r="D4993">
        <v>398000</v>
      </c>
      <c r="E4993">
        <v>0</v>
      </c>
      <c r="F4993" t="s">
        <v>2361</v>
      </c>
      <c r="G4993">
        <v>398000</v>
      </c>
      <c r="H4993" s="1">
        <f>SUM($D$2:D4993)/SUM($D$2:$D$11829)</f>
        <v>0.9978435213866248</v>
      </c>
      <c r="I4993" t="str">
        <f t="shared" si="77"/>
        <v>C</v>
      </c>
    </row>
    <row r="4994" spans="1:9">
      <c r="A4994" t="s">
        <v>10501</v>
      </c>
      <c r="B4994" t="s">
        <v>10502</v>
      </c>
      <c r="C4994">
        <v>4</v>
      </c>
      <c r="D4994">
        <v>397395.890625</v>
      </c>
      <c r="E4994">
        <v>0</v>
      </c>
      <c r="F4994" t="s">
        <v>1465</v>
      </c>
      <c r="G4994">
        <v>0</v>
      </c>
      <c r="H4994" s="1">
        <f>SUM($D$2:D4994)/SUM($D$2:$D$11829)</f>
        <v>0.9978447424645952</v>
      </c>
      <c r="I4994" t="str">
        <f t="shared" si="77"/>
        <v>C</v>
      </c>
    </row>
    <row r="4995" spans="1:9">
      <c r="A4995" t="s">
        <v>10503</v>
      </c>
      <c r="B4995" t="s">
        <v>10504</v>
      </c>
      <c r="C4995">
        <v>5</v>
      </c>
      <c r="D4995">
        <v>397309</v>
      </c>
      <c r="E4995">
        <v>0</v>
      </c>
      <c r="F4995" t="s">
        <v>206</v>
      </c>
      <c r="G4995">
        <v>338059</v>
      </c>
      <c r="H4995" s="1">
        <f>SUM($D$2:D4995)/SUM($D$2:$D$11829)</f>
        <v>0.99784596327557673</v>
      </c>
      <c r="I4995" t="str">
        <f t="shared" ref="I4995:I5058" si="78">IF(H4995&lt;=0.8,"A",IF(H4995&lt;=0.95,"B","C"))</f>
        <v>C</v>
      </c>
    </row>
    <row r="4996" spans="1:9">
      <c r="A4996" t="s">
        <v>10505</v>
      </c>
      <c r="B4996" t="s">
        <v>10506</v>
      </c>
      <c r="C4996">
        <v>6</v>
      </c>
      <c r="D4996">
        <v>396761.666015625</v>
      </c>
      <c r="E4996">
        <v>0</v>
      </c>
      <c r="F4996" t="s">
        <v>1867</v>
      </c>
      <c r="G4996">
        <v>396761.666015625</v>
      </c>
      <c r="H4996" s="1">
        <f>SUM($D$2:D4996)/SUM($D$2:$D$11829)</f>
        <v>0.99784718240476566</v>
      </c>
      <c r="I4996" t="str">
        <f t="shared" si="78"/>
        <v>C</v>
      </c>
    </row>
    <row r="4997" spans="1:9">
      <c r="A4997" t="s">
        <v>10507</v>
      </c>
      <c r="B4997" t="s">
        <v>10508</v>
      </c>
      <c r="C4997">
        <v>5</v>
      </c>
      <c r="D4997">
        <v>396391.265625</v>
      </c>
      <c r="E4997">
        <v>0</v>
      </c>
      <c r="F4997" t="s">
        <v>52</v>
      </c>
      <c r="G4997">
        <v>25861.55078125</v>
      </c>
      <c r="H4997" s="1">
        <f>SUM($D$2:D4997)/SUM($D$2:$D$11829)</f>
        <v>0.99784840039582579</v>
      </c>
      <c r="I4997" t="str">
        <f t="shared" si="78"/>
        <v>C</v>
      </c>
    </row>
    <row r="4998" spans="1:9">
      <c r="A4998" t="s">
        <v>10509</v>
      </c>
      <c r="B4998" t="s">
        <v>10510</v>
      </c>
      <c r="C4998">
        <v>2</v>
      </c>
      <c r="D4998">
        <v>396272</v>
      </c>
      <c r="E4998">
        <v>0</v>
      </c>
      <c r="F4998" t="s">
        <v>323</v>
      </c>
      <c r="G4998">
        <v>396272</v>
      </c>
      <c r="H4998" s="1">
        <f>SUM($D$2:D4998)/SUM($D$2:$D$11829)</f>
        <v>0.99784961802041838</v>
      </c>
      <c r="I4998" t="str">
        <f t="shared" si="78"/>
        <v>C</v>
      </c>
    </row>
    <row r="4999" spans="1:9">
      <c r="A4999" t="s">
        <v>10511</v>
      </c>
      <c r="B4999" t="s">
        <v>10512</v>
      </c>
      <c r="C4999">
        <v>3</v>
      </c>
      <c r="D4999">
        <v>396196.59375</v>
      </c>
      <c r="E4999">
        <v>0</v>
      </c>
      <c r="F4999" t="s">
        <v>10513</v>
      </c>
      <c r="G4999">
        <v>0</v>
      </c>
      <c r="H4999" s="1">
        <f>SUM($D$2:D4999)/SUM($D$2:$D$11829)</f>
        <v>0.99785083541331032</v>
      </c>
      <c r="I4999" t="str">
        <f t="shared" si="78"/>
        <v>C</v>
      </c>
    </row>
    <row r="5000" spans="1:9">
      <c r="A5000" t="s">
        <v>10514</v>
      </c>
      <c r="B5000" t="s">
        <v>10515</v>
      </c>
      <c r="C5000">
        <v>6</v>
      </c>
      <c r="D5000">
        <v>396098.048828125</v>
      </c>
      <c r="E5000">
        <v>0</v>
      </c>
      <c r="F5000" t="s">
        <v>1145</v>
      </c>
      <c r="G5000">
        <v>200382.375</v>
      </c>
      <c r="H5000" s="1">
        <f>SUM($D$2:D5000)/SUM($D$2:$D$11829)</f>
        <v>0.99785205250340347</v>
      </c>
      <c r="I5000" t="str">
        <f t="shared" si="78"/>
        <v>C</v>
      </c>
    </row>
    <row r="5001" spans="1:9">
      <c r="A5001" t="s">
        <v>10516</v>
      </c>
      <c r="B5001" t="s">
        <v>10517</v>
      </c>
      <c r="C5001">
        <v>3</v>
      </c>
      <c r="D5001">
        <v>395862.728515625</v>
      </c>
      <c r="E5001">
        <v>0</v>
      </c>
      <c r="F5001" t="s">
        <v>52</v>
      </c>
      <c r="G5001">
        <v>40385.541015625</v>
      </c>
      <c r="H5001" s="1">
        <f>SUM($D$2:D5001)/SUM($D$2:$D$11829)</f>
        <v>0.99785326887042802</v>
      </c>
      <c r="I5001" t="str">
        <f t="shared" si="78"/>
        <v>C</v>
      </c>
    </row>
    <row r="5002" spans="1:9">
      <c r="A5002" t="s">
        <v>10518</v>
      </c>
      <c r="B5002" t="s">
        <v>10519</v>
      </c>
      <c r="C5002">
        <v>10</v>
      </c>
      <c r="D5002">
        <v>394899.869140625</v>
      </c>
      <c r="E5002">
        <v>0</v>
      </c>
      <c r="F5002" t="s">
        <v>2664</v>
      </c>
      <c r="G5002">
        <v>0</v>
      </c>
      <c r="H5002" s="1">
        <f>SUM($D$2:D5002)/SUM($D$2:$D$11829)</f>
        <v>0.99785448227887552</v>
      </c>
      <c r="I5002" t="str">
        <f t="shared" si="78"/>
        <v>C</v>
      </c>
    </row>
    <row r="5003" spans="1:9">
      <c r="A5003" t="s">
        <v>10520</v>
      </c>
      <c r="B5003" t="s">
        <v>10521</v>
      </c>
      <c r="C5003">
        <v>2</v>
      </c>
      <c r="D5003">
        <v>394778.619140625</v>
      </c>
      <c r="E5003">
        <v>0</v>
      </c>
      <c r="F5003" t="s">
        <v>101</v>
      </c>
      <c r="G5003">
        <v>0</v>
      </c>
      <c r="H5003" s="1">
        <f>SUM($D$2:D5003)/SUM($D$2:$D$11829)</f>
        <v>0.99785569531475826</v>
      </c>
      <c r="I5003" t="str">
        <f t="shared" si="78"/>
        <v>C</v>
      </c>
    </row>
    <row r="5004" spans="1:9">
      <c r="A5004" t="s">
        <v>10522</v>
      </c>
      <c r="B5004" t="s">
        <v>10523</v>
      </c>
      <c r="C5004">
        <v>1</v>
      </c>
      <c r="D5004">
        <v>394741.0625</v>
      </c>
      <c r="E5004">
        <v>0</v>
      </c>
      <c r="F5004" t="s">
        <v>2361</v>
      </c>
      <c r="G5004">
        <v>0</v>
      </c>
      <c r="H5004" s="1">
        <f>SUM($D$2:D5004)/SUM($D$2:$D$11829)</f>
        <v>0.99785690823524076</v>
      </c>
      <c r="I5004" t="str">
        <f t="shared" si="78"/>
        <v>C</v>
      </c>
    </row>
    <row r="5005" spans="1:9">
      <c r="A5005" t="s">
        <v>10524</v>
      </c>
      <c r="B5005" t="s">
        <v>10525</v>
      </c>
      <c r="C5005">
        <v>4</v>
      </c>
      <c r="D5005">
        <v>394561.2734375</v>
      </c>
      <c r="E5005">
        <v>0</v>
      </c>
      <c r="F5005" t="s">
        <v>552</v>
      </c>
      <c r="G5005">
        <v>117176</v>
      </c>
      <c r="H5005" s="1">
        <f>SUM($D$2:D5005)/SUM($D$2:$D$11829)</f>
        <v>0.9978581206032856</v>
      </c>
      <c r="I5005" t="str">
        <f t="shared" si="78"/>
        <v>C</v>
      </c>
    </row>
    <row r="5006" spans="1:9">
      <c r="A5006" t="s">
        <v>10526</v>
      </c>
      <c r="B5006" t="s">
        <v>10527</v>
      </c>
      <c r="C5006">
        <v>4</v>
      </c>
      <c r="D5006">
        <v>394174.51953125</v>
      </c>
      <c r="E5006">
        <v>0</v>
      </c>
      <c r="F5006" t="s">
        <v>1796</v>
      </c>
      <c r="G5006">
        <v>0</v>
      </c>
      <c r="H5006" s="1">
        <f>SUM($D$2:D5006)/SUM($D$2:$D$11829)</f>
        <v>0.99785933178295205</v>
      </c>
      <c r="I5006" t="str">
        <f t="shared" si="78"/>
        <v>C</v>
      </c>
    </row>
    <row r="5007" spans="1:9">
      <c r="A5007" t="s">
        <v>10528</v>
      </c>
      <c r="B5007" t="s">
        <v>10529</v>
      </c>
      <c r="C5007">
        <v>1</v>
      </c>
      <c r="D5007">
        <v>394027.21875</v>
      </c>
      <c r="E5007">
        <v>0</v>
      </c>
      <c r="F5007" t="s">
        <v>145</v>
      </c>
      <c r="G5007">
        <v>0</v>
      </c>
      <c r="H5007" s="1">
        <f>SUM($D$2:D5007)/SUM($D$2:$D$11829)</f>
        <v>0.99786054251000755</v>
      </c>
      <c r="I5007" t="str">
        <f t="shared" si="78"/>
        <v>C</v>
      </c>
    </row>
    <row r="5008" spans="1:9">
      <c r="A5008" t="s">
        <v>10530</v>
      </c>
      <c r="B5008" t="s">
        <v>10531</v>
      </c>
      <c r="C5008">
        <v>1</v>
      </c>
      <c r="D5008">
        <v>393975</v>
      </c>
      <c r="E5008">
        <v>0</v>
      </c>
      <c r="F5008" t="s">
        <v>1145</v>
      </c>
      <c r="G5008">
        <v>0</v>
      </c>
      <c r="H5008" s="1">
        <f>SUM($D$2:D5008)/SUM($D$2:$D$11829)</f>
        <v>0.99786175307661051</v>
      </c>
      <c r="I5008" t="str">
        <f t="shared" si="78"/>
        <v>C</v>
      </c>
    </row>
    <row r="5009" spans="1:9">
      <c r="A5009" t="s">
        <v>10532</v>
      </c>
      <c r="B5009" t="s">
        <v>10533</v>
      </c>
      <c r="C5009">
        <v>2</v>
      </c>
      <c r="D5009">
        <v>393915</v>
      </c>
      <c r="E5009">
        <v>0</v>
      </c>
      <c r="F5009" t="s">
        <v>738</v>
      </c>
      <c r="G5009">
        <v>393915</v>
      </c>
      <c r="H5009" s="1">
        <f>SUM($D$2:D5009)/SUM($D$2:$D$11829)</f>
        <v>0.9978629634588515</v>
      </c>
      <c r="I5009" t="str">
        <f t="shared" si="78"/>
        <v>C</v>
      </c>
    </row>
    <row r="5010" spans="1:9">
      <c r="A5010" t="s">
        <v>10534</v>
      </c>
      <c r="B5010" t="s">
        <v>10535</v>
      </c>
      <c r="C5010">
        <v>1</v>
      </c>
      <c r="D5010">
        <v>393864.65625</v>
      </c>
      <c r="E5010">
        <v>0</v>
      </c>
      <c r="F5010" t="s">
        <v>489</v>
      </c>
      <c r="G5010">
        <v>0</v>
      </c>
      <c r="H5010" s="1">
        <f>SUM($D$2:D5010)/SUM($D$2:$D$11829)</f>
        <v>0.99786417368640135</v>
      </c>
      <c r="I5010" t="str">
        <f t="shared" si="78"/>
        <v>C</v>
      </c>
    </row>
    <row r="5011" spans="1:9">
      <c r="A5011" t="s">
        <v>10536</v>
      </c>
      <c r="B5011" t="s">
        <v>10537</v>
      </c>
      <c r="C5011">
        <v>3</v>
      </c>
      <c r="D5011">
        <v>393762</v>
      </c>
      <c r="E5011">
        <v>0</v>
      </c>
      <c r="F5011" t="s">
        <v>104</v>
      </c>
      <c r="G5011">
        <v>91192</v>
      </c>
      <c r="H5011" s="1">
        <f>SUM($D$2:D5011)/SUM($D$2:$D$11829)</f>
        <v>0.99786538359851951</v>
      </c>
      <c r="I5011" t="str">
        <f t="shared" si="78"/>
        <v>C</v>
      </c>
    </row>
    <row r="5012" spans="1:9">
      <c r="A5012" t="s">
        <v>10538</v>
      </c>
      <c r="B5012" t="s">
        <v>10539</v>
      </c>
      <c r="C5012">
        <v>2</v>
      </c>
      <c r="D5012">
        <v>393720</v>
      </c>
      <c r="E5012">
        <v>0</v>
      </c>
      <c r="F5012" t="s">
        <v>104</v>
      </c>
      <c r="G5012">
        <v>393720</v>
      </c>
      <c r="H5012" s="1">
        <f>SUM($D$2:D5012)/SUM($D$2:$D$11829)</f>
        <v>0.99786659338158423</v>
      </c>
      <c r="I5012" t="str">
        <f t="shared" si="78"/>
        <v>C</v>
      </c>
    </row>
    <row r="5013" spans="1:9">
      <c r="A5013" t="s">
        <v>10540</v>
      </c>
      <c r="B5013" t="s">
        <v>10541</v>
      </c>
      <c r="C5013">
        <v>9</v>
      </c>
      <c r="D5013">
        <v>393369</v>
      </c>
      <c r="E5013">
        <v>0</v>
      </c>
      <c r="F5013" t="s">
        <v>159</v>
      </c>
      <c r="G5013">
        <v>0</v>
      </c>
      <c r="H5013" s="1">
        <f>SUM($D$2:D5013)/SUM($D$2:$D$11829)</f>
        <v>0.99786780208613157</v>
      </c>
      <c r="I5013" t="str">
        <f t="shared" si="78"/>
        <v>C</v>
      </c>
    </row>
    <row r="5014" spans="1:9">
      <c r="A5014" t="s">
        <v>10542</v>
      </c>
      <c r="B5014" t="s">
        <v>10543</v>
      </c>
      <c r="C5014">
        <v>1</v>
      </c>
      <c r="D5014">
        <v>392956.59375</v>
      </c>
      <c r="E5014">
        <v>0</v>
      </c>
      <c r="F5014" t="s">
        <v>1867</v>
      </c>
      <c r="G5014">
        <v>0</v>
      </c>
      <c r="H5014" s="1">
        <f>SUM($D$2:D5014)/SUM($D$2:$D$11829)</f>
        <v>0.99786900952347868</v>
      </c>
      <c r="I5014" t="str">
        <f t="shared" si="78"/>
        <v>C</v>
      </c>
    </row>
    <row r="5015" spans="1:9">
      <c r="A5015" t="s">
        <v>10544</v>
      </c>
      <c r="B5015" t="s">
        <v>10545</v>
      </c>
      <c r="C5015">
        <v>3</v>
      </c>
      <c r="D5015">
        <v>392658</v>
      </c>
      <c r="E5015">
        <v>0</v>
      </c>
      <c r="F5015" t="s">
        <v>104</v>
      </c>
      <c r="G5015">
        <v>0</v>
      </c>
      <c r="H5015" s="1">
        <f>SUM($D$2:D5015)/SUM($D$2:$D$11829)</f>
        <v>0.99787021604333703</v>
      </c>
      <c r="I5015" t="str">
        <f t="shared" si="78"/>
        <v>C</v>
      </c>
    </row>
    <row r="5016" spans="1:9">
      <c r="A5016" t="s">
        <v>10546</v>
      </c>
      <c r="B5016" t="s">
        <v>10547</v>
      </c>
      <c r="C5016">
        <v>2</v>
      </c>
      <c r="D5016">
        <v>392558</v>
      </c>
      <c r="E5016">
        <v>0</v>
      </c>
      <c r="F5016" t="s">
        <v>708</v>
      </c>
      <c r="G5016">
        <v>0</v>
      </c>
      <c r="H5016" s="1">
        <f>SUM($D$2:D5016)/SUM($D$2:$D$11829)</f>
        <v>0.99787142225592551</v>
      </c>
      <c r="I5016" t="str">
        <f t="shared" si="78"/>
        <v>C</v>
      </c>
    </row>
    <row r="5017" spans="1:9">
      <c r="A5017" t="s">
        <v>10548</v>
      </c>
      <c r="B5017" t="s">
        <v>10549</v>
      </c>
      <c r="C5017">
        <v>19</v>
      </c>
      <c r="D5017">
        <v>392410.6328125</v>
      </c>
      <c r="E5017">
        <v>0</v>
      </c>
      <c r="F5017" t="s">
        <v>52</v>
      </c>
      <c r="G5017">
        <v>183146.310546875</v>
      </c>
      <c r="H5017" s="1">
        <f>SUM($D$2:D5017)/SUM($D$2:$D$11829)</f>
        <v>0.99787262801569887</v>
      </c>
      <c r="I5017" t="str">
        <f t="shared" si="78"/>
        <v>C</v>
      </c>
    </row>
    <row r="5018" spans="1:9">
      <c r="A5018" t="s">
        <v>10550</v>
      </c>
      <c r="B5018" t="s">
        <v>10551</v>
      </c>
      <c r="C5018">
        <v>1</v>
      </c>
      <c r="D5018">
        <v>392024.5625</v>
      </c>
      <c r="E5018">
        <v>0</v>
      </c>
      <c r="F5018" t="s">
        <v>1867</v>
      </c>
      <c r="G5018">
        <v>0</v>
      </c>
      <c r="H5018" s="1">
        <f>SUM($D$2:D5018)/SUM($D$2:$D$11829)</f>
        <v>0.99787383258919449</v>
      </c>
      <c r="I5018" t="str">
        <f t="shared" si="78"/>
        <v>C</v>
      </c>
    </row>
    <row r="5019" spans="1:9">
      <c r="A5019" t="s">
        <v>10552</v>
      </c>
      <c r="B5019" t="s">
        <v>10553</v>
      </c>
      <c r="C5019">
        <v>2</v>
      </c>
      <c r="D5019">
        <v>391992</v>
      </c>
      <c r="E5019">
        <v>0</v>
      </c>
      <c r="F5019" t="s">
        <v>10554</v>
      </c>
      <c r="G5019">
        <v>0</v>
      </c>
      <c r="H5019" s="1">
        <f>SUM($D$2:D5019)/SUM($D$2:$D$11829)</f>
        <v>0.99787503706263525</v>
      </c>
      <c r="I5019" t="str">
        <f t="shared" si="78"/>
        <v>C</v>
      </c>
    </row>
    <row r="5020" spans="1:9">
      <c r="A5020" t="s">
        <v>10555</v>
      </c>
      <c r="B5020" t="s">
        <v>10556</v>
      </c>
      <c r="C5020">
        <v>2</v>
      </c>
      <c r="D5020">
        <v>391440</v>
      </c>
      <c r="E5020">
        <v>0</v>
      </c>
      <c r="F5020" t="s">
        <v>1799</v>
      </c>
      <c r="G5020">
        <v>0</v>
      </c>
      <c r="H5020" s="1">
        <f>SUM($D$2:D5020)/SUM($D$2:$D$11829)</f>
        <v>0.99787623983994622</v>
      </c>
      <c r="I5020" t="str">
        <f t="shared" si="78"/>
        <v>C</v>
      </c>
    </row>
    <row r="5021" spans="1:9">
      <c r="A5021" t="s">
        <v>10557</v>
      </c>
      <c r="B5021" t="s">
        <v>10558</v>
      </c>
      <c r="C5021">
        <v>2</v>
      </c>
      <c r="D5021">
        <v>391431.484375</v>
      </c>
      <c r="E5021">
        <v>0</v>
      </c>
      <c r="F5021" t="s">
        <v>104</v>
      </c>
      <c r="G5021">
        <v>391431.484375</v>
      </c>
      <c r="H5021" s="1">
        <f>SUM($D$2:D5021)/SUM($D$2:$D$11829)</f>
        <v>0.99787744259109112</v>
      </c>
      <c r="I5021" t="str">
        <f t="shared" si="78"/>
        <v>C</v>
      </c>
    </row>
    <row r="5022" spans="1:9">
      <c r="A5022" t="s">
        <v>10559</v>
      </c>
      <c r="B5022" t="s">
        <v>10560</v>
      </c>
      <c r="C5022">
        <v>2</v>
      </c>
      <c r="D5022">
        <v>391414.5546875</v>
      </c>
      <c r="E5022">
        <v>0</v>
      </c>
      <c r="F5022" t="s">
        <v>3646</v>
      </c>
      <c r="G5022">
        <v>0</v>
      </c>
      <c r="H5022" s="1">
        <f>SUM($D$2:D5022)/SUM($D$2:$D$11829)</f>
        <v>0.9978786452902163</v>
      </c>
      <c r="I5022" t="str">
        <f t="shared" si="78"/>
        <v>C</v>
      </c>
    </row>
    <row r="5023" spans="1:9">
      <c r="A5023" t="s">
        <v>10561</v>
      </c>
      <c r="B5023" t="s">
        <v>10562</v>
      </c>
      <c r="C5023">
        <v>19</v>
      </c>
      <c r="D5023">
        <v>391190.59277343802</v>
      </c>
      <c r="E5023">
        <v>0</v>
      </c>
      <c r="F5023" t="s">
        <v>52</v>
      </c>
      <c r="G5023">
        <v>351275.77246093802</v>
      </c>
      <c r="H5023" s="1">
        <f>SUM($D$2:D5023)/SUM($D$2:$D$11829)</f>
        <v>0.99787984730117385</v>
      </c>
      <c r="I5023" t="str">
        <f t="shared" si="78"/>
        <v>C</v>
      </c>
    </row>
    <row r="5024" spans="1:9">
      <c r="A5024" t="s">
        <v>10563</v>
      </c>
      <c r="B5024" t="s">
        <v>10564</v>
      </c>
      <c r="C5024">
        <v>18</v>
      </c>
      <c r="D5024">
        <v>390878.794921875</v>
      </c>
      <c r="E5024">
        <v>0</v>
      </c>
      <c r="F5024" t="s">
        <v>52</v>
      </c>
      <c r="G5024">
        <v>368815.71484375</v>
      </c>
      <c r="H5024" s="1">
        <f>SUM($D$2:D5024)/SUM($D$2:$D$11829)</f>
        <v>0.99788104835407054</v>
      </c>
      <c r="I5024" t="str">
        <f t="shared" si="78"/>
        <v>C</v>
      </c>
    </row>
    <row r="5025" spans="1:9">
      <c r="A5025" t="s">
        <v>10565</v>
      </c>
      <c r="B5025" t="s">
        <v>10566</v>
      </c>
      <c r="C5025">
        <v>2</v>
      </c>
      <c r="D5025">
        <v>390865.5546875</v>
      </c>
      <c r="E5025">
        <v>0</v>
      </c>
      <c r="F5025" t="s">
        <v>2664</v>
      </c>
      <c r="G5025">
        <v>390865.5546875</v>
      </c>
      <c r="H5025" s="1">
        <f>SUM($D$2:D5025)/SUM($D$2:$D$11829)</f>
        <v>0.99788224936628389</v>
      </c>
      <c r="I5025" t="str">
        <f t="shared" si="78"/>
        <v>C</v>
      </c>
    </row>
    <row r="5026" spans="1:9">
      <c r="A5026" t="s">
        <v>10567</v>
      </c>
      <c r="B5026" t="s">
        <v>10568</v>
      </c>
      <c r="C5026">
        <v>1</v>
      </c>
      <c r="D5026">
        <v>390328.21875</v>
      </c>
      <c r="E5026">
        <v>0</v>
      </c>
      <c r="F5026" t="s">
        <v>1867</v>
      </c>
      <c r="G5026">
        <v>0</v>
      </c>
      <c r="H5026" s="1">
        <f>SUM($D$2:D5026)/SUM($D$2:$D$11829)</f>
        <v>0.99788344872742563</v>
      </c>
      <c r="I5026" t="str">
        <f t="shared" si="78"/>
        <v>C</v>
      </c>
    </row>
    <row r="5027" spans="1:9">
      <c r="A5027" t="s">
        <v>10569</v>
      </c>
      <c r="B5027" t="s">
        <v>10570</v>
      </c>
      <c r="C5027">
        <v>3</v>
      </c>
      <c r="D5027">
        <v>390000</v>
      </c>
      <c r="E5027">
        <v>0</v>
      </c>
      <c r="F5027" t="s">
        <v>34</v>
      </c>
      <c r="G5027">
        <v>390000</v>
      </c>
      <c r="H5027" s="1">
        <f>SUM($D$2:D5027)/SUM($D$2:$D$11829)</f>
        <v>0.99788464708004998</v>
      </c>
      <c r="I5027" t="str">
        <f t="shared" si="78"/>
        <v>C</v>
      </c>
    </row>
    <row r="5028" spans="1:9">
      <c r="A5028" t="s">
        <v>10571</v>
      </c>
      <c r="B5028" t="s">
        <v>10572</v>
      </c>
      <c r="C5028">
        <v>3</v>
      </c>
      <c r="D5028">
        <v>390000</v>
      </c>
      <c r="E5028">
        <v>0</v>
      </c>
      <c r="F5028" t="s">
        <v>34</v>
      </c>
      <c r="G5028">
        <v>0</v>
      </c>
      <c r="H5028" s="1">
        <f>SUM($D$2:D5028)/SUM($D$2:$D$11829)</f>
        <v>0.99788584543267422</v>
      </c>
      <c r="I5028" t="str">
        <f t="shared" si="78"/>
        <v>C</v>
      </c>
    </row>
    <row r="5029" spans="1:9">
      <c r="A5029" t="s">
        <v>10573</v>
      </c>
      <c r="B5029" t="s">
        <v>10574</v>
      </c>
      <c r="C5029">
        <v>1</v>
      </c>
      <c r="D5029">
        <v>389712.625</v>
      </c>
      <c r="E5029">
        <v>0</v>
      </c>
      <c r="F5029" t="s">
        <v>107</v>
      </c>
      <c r="G5029">
        <v>0</v>
      </c>
      <c r="H5029" s="1">
        <f>SUM($D$2:D5029)/SUM($D$2:$D$11829)</f>
        <v>0.9978870429022817</v>
      </c>
      <c r="I5029" t="str">
        <f t="shared" si="78"/>
        <v>C</v>
      </c>
    </row>
    <row r="5030" spans="1:9">
      <c r="A5030" t="s">
        <v>10575</v>
      </c>
      <c r="B5030" t="s">
        <v>10576</v>
      </c>
      <c r="C5030">
        <v>2</v>
      </c>
      <c r="D5030">
        <v>389608.96875</v>
      </c>
      <c r="E5030">
        <v>0</v>
      </c>
      <c r="F5030" t="s">
        <v>1404</v>
      </c>
      <c r="G5030">
        <v>0</v>
      </c>
      <c r="H5030" s="1">
        <f>SUM($D$2:D5030)/SUM($D$2:$D$11829)</f>
        <v>0.99788824005338461</v>
      </c>
      <c r="I5030" t="str">
        <f t="shared" si="78"/>
        <v>C</v>
      </c>
    </row>
    <row r="5031" spans="1:9">
      <c r="A5031" t="s">
        <v>10577</v>
      </c>
      <c r="B5031" t="s">
        <v>10578</v>
      </c>
      <c r="C5031">
        <v>3</v>
      </c>
      <c r="D5031">
        <v>389501.1328125</v>
      </c>
      <c r="E5031">
        <v>0</v>
      </c>
      <c r="F5031" t="s">
        <v>7376</v>
      </c>
      <c r="G5031">
        <v>60171.1015625</v>
      </c>
      <c r="H5031" s="1">
        <f>SUM($D$2:D5031)/SUM($D$2:$D$11829)</f>
        <v>0.99788943687314025</v>
      </c>
      <c r="I5031" t="str">
        <f t="shared" si="78"/>
        <v>C</v>
      </c>
    </row>
    <row r="5032" spans="1:9">
      <c r="A5032" t="s">
        <v>10579</v>
      </c>
      <c r="B5032" t="s">
        <v>10580</v>
      </c>
      <c r="C5032">
        <v>5</v>
      </c>
      <c r="D5032">
        <v>389017</v>
      </c>
      <c r="E5032">
        <v>0</v>
      </c>
      <c r="F5032" t="s">
        <v>104</v>
      </c>
      <c r="G5032">
        <v>389017</v>
      </c>
      <c r="H5032" s="1">
        <f>SUM($D$2:D5032)/SUM($D$2:$D$11829)</f>
        <v>0.99789063220530139</v>
      </c>
      <c r="I5032" t="str">
        <f t="shared" si="78"/>
        <v>C</v>
      </c>
    </row>
    <row r="5033" spans="1:9">
      <c r="A5033" t="s">
        <v>10581</v>
      </c>
      <c r="B5033" t="s">
        <v>10582</v>
      </c>
      <c r="C5033">
        <v>2</v>
      </c>
      <c r="D5033">
        <v>388559.42578125</v>
      </c>
      <c r="E5033">
        <v>0</v>
      </c>
      <c r="F5033" t="s">
        <v>6260</v>
      </c>
      <c r="G5033">
        <v>373244.90625</v>
      </c>
      <c r="H5033" s="1">
        <f>SUM($D$2:D5033)/SUM($D$2:$D$11829)</f>
        <v>0.99789182613147476</v>
      </c>
      <c r="I5033" t="str">
        <f t="shared" si="78"/>
        <v>C</v>
      </c>
    </row>
    <row r="5034" spans="1:9">
      <c r="A5034" t="s">
        <v>10583</v>
      </c>
      <c r="B5034" t="s">
        <v>10584</v>
      </c>
      <c r="C5034">
        <v>3</v>
      </c>
      <c r="D5034">
        <v>388248</v>
      </c>
      <c r="E5034">
        <v>0</v>
      </c>
      <c r="F5034" t="s">
        <v>145</v>
      </c>
      <c r="G5034">
        <v>0</v>
      </c>
      <c r="H5034" s="1">
        <f>SUM($D$2:D5034)/SUM($D$2:$D$11829)</f>
        <v>0.99789301910073025</v>
      </c>
      <c r="I5034" t="str">
        <f t="shared" si="78"/>
        <v>C</v>
      </c>
    </row>
    <row r="5035" spans="1:9">
      <c r="A5035" t="s">
        <v>10585</v>
      </c>
      <c r="B5035" t="s">
        <v>10586</v>
      </c>
      <c r="C5035">
        <v>2</v>
      </c>
      <c r="D5035">
        <v>388149.8125</v>
      </c>
      <c r="E5035">
        <v>0</v>
      </c>
      <c r="F5035" t="s">
        <v>584</v>
      </c>
      <c r="G5035">
        <v>0</v>
      </c>
      <c r="H5035" s="1">
        <f>SUM($D$2:D5035)/SUM($D$2:$D$11829)</f>
        <v>0.9978942117682853</v>
      </c>
      <c r="I5035" t="str">
        <f t="shared" si="78"/>
        <v>C</v>
      </c>
    </row>
    <row r="5036" spans="1:9">
      <c r="A5036" t="s">
        <v>10587</v>
      </c>
      <c r="B5036" t="s">
        <v>10588</v>
      </c>
      <c r="C5036">
        <v>6</v>
      </c>
      <c r="D5036">
        <v>388073</v>
      </c>
      <c r="E5036">
        <v>0</v>
      </c>
      <c r="F5036" t="s">
        <v>708</v>
      </c>
      <c r="G5036">
        <v>0</v>
      </c>
      <c r="H5036" s="1">
        <f>SUM($D$2:D5036)/SUM($D$2:$D$11829)</f>
        <v>0.99789540419981859</v>
      </c>
      <c r="I5036" t="str">
        <f t="shared" si="78"/>
        <v>C</v>
      </c>
    </row>
    <row r="5037" spans="1:9">
      <c r="A5037" t="s">
        <v>10589</v>
      </c>
      <c r="B5037" t="s">
        <v>10590</v>
      </c>
      <c r="C5037">
        <v>3</v>
      </c>
      <c r="D5037">
        <v>387913</v>
      </c>
      <c r="E5037">
        <v>0</v>
      </c>
      <c r="F5037" t="s">
        <v>10591</v>
      </c>
      <c r="G5037">
        <v>387913</v>
      </c>
      <c r="H5037" s="1">
        <f>SUM($D$2:D5037)/SUM($D$2:$D$11829)</f>
        <v>0.99789659613971993</v>
      </c>
      <c r="I5037" t="str">
        <f t="shared" si="78"/>
        <v>C</v>
      </c>
    </row>
    <row r="5038" spans="1:9">
      <c r="A5038" t="s">
        <v>10592</v>
      </c>
      <c r="B5038" t="s">
        <v>10593</v>
      </c>
      <c r="C5038">
        <v>5</v>
      </c>
      <c r="D5038">
        <v>387875</v>
      </c>
      <c r="E5038">
        <v>0</v>
      </c>
      <c r="F5038" t="s">
        <v>788</v>
      </c>
      <c r="G5038">
        <v>0</v>
      </c>
      <c r="H5038" s="1">
        <f>SUM($D$2:D5038)/SUM($D$2:$D$11829)</f>
        <v>0.99789778796285877</v>
      </c>
      <c r="I5038" t="str">
        <f t="shared" si="78"/>
        <v>C</v>
      </c>
    </row>
    <row r="5039" spans="1:9">
      <c r="A5039" t="s">
        <v>10594</v>
      </c>
      <c r="B5039" t="s">
        <v>10595</v>
      </c>
      <c r="C5039">
        <v>6</v>
      </c>
      <c r="D5039">
        <v>387522.384765625</v>
      </c>
      <c r="E5039">
        <v>0</v>
      </c>
      <c r="F5039" t="s">
        <v>104</v>
      </c>
      <c r="G5039">
        <v>387522.384765625</v>
      </c>
      <c r="H5039" s="1">
        <f>SUM($D$2:D5039)/SUM($D$2:$D$11829)</f>
        <v>0.9978989787025172</v>
      </c>
      <c r="I5039" t="str">
        <f t="shared" si="78"/>
        <v>C</v>
      </c>
    </row>
    <row r="5040" spans="1:9">
      <c r="A5040" t="s">
        <v>10596</v>
      </c>
      <c r="B5040" t="s">
        <v>10597</v>
      </c>
      <c r="C5040">
        <v>1</v>
      </c>
      <c r="D5040">
        <v>387497.40625</v>
      </c>
      <c r="E5040">
        <v>0</v>
      </c>
      <c r="F5040" t="s">
        <v>1867</v>
      </c>
      <c r="G5040">
        <v>0</v>
      </c>
      <c r="H5040" s="1">
        <f>SUM($D$2:D5040)/SUM($D$2:$D$11829)</f>
        <v>0.99790016936542414</v>
      </c>
      <c r="I5040" t="str">
        <f t="shared" si="78"/>
        <v>C</v>
      </c>
    </row>
    <row r="5041" spans="1:9">
      <c r="A5041" t="s">
        <v>10598</v>
      </c>
      <c r="B5041" t="s">
        <v>10599</v>
      </c>
      <c r="C5041">
        <v>7</v>
      </c>
      <c r="D5041">
        <v>387320.84277343802</v>
      </c>
      <c r="E5041">
        <v>0</v>
      </c>
      <c r="F5041" t="s">
        <v>4823</v>
      </c>
      <c r="G5041">
        <v>0</v>
      </c>
      <c r="H5041" s="1">
        <f>SUM($D$2:D5041)/SUM($D$2:$D$11829)</f>
        <v>0.99790135948580461</v>
      </c>
      <c r="I5041" t="str">
        <f t="shared" si="78"/>
        <v>C</v>
      </c>
    </row>
    <row r="5042" spans="1:9">
      <c r="A5042" t="s">
        <v>10600</v>
      </c>
      <c r="B5042" t="s">
        <v>10601</v>
      </c>
      <c r="C5042">
        <v>24</v>
      </c>
      <c r="D5042">
        <v>387219</v>
      </c>
      <c r="E5042">
        <v>0</v>
      </c>
      <c r="F5042" t="s">
        <v>52</v>
      </c>
      <c r="G5042">
        <v>141201</v>
      </c>
      <c r="H5042" s="1">
        <f>SUM($D$2:D5042)/SUM($D$2:$D$11829)</f>
        <v>0.99790254929325284</v>
      </c>
      <c r="I5042" t="str">
        <f t="shared" si="78"/>
        <v>C</v>
      </c>
    </row>
    <row r="5043" spans="1:9">
      <c r="A5043" t="s">
        <v>10602</v>
      </c>
      <c r="B5043" t="s">
        <v>10603</v>
      </c>
      <c r="C5043">
        <v>2</v>
      </c>
      <c r="D5043">
        <v>386406.640625</v>
      </c>
      <c r="E5043">
        <v>0</v>
      </c>
      <c r="F5043" t="s">
        <v>6831</v>
      </c>
      <c r="G5043">
        <v>0</v>
      </c>
      <c r="H5043" s="1">
        <f>SUM($D$2:D5043)/SUM($D$2:$D$11829)</f>
        <v>0.99790373660456533</v>
      </c>
      <c r="I5043" t="str">
        <f t="shared" si="78"/>
        <v>C</v>
      </c>
    </row>
    <row r="5044" spans="1:9">
      <c r="A5044" t="s">
        <v>10604</v>
      </c>
      <c r="B5044" t="s">
        <v>10605</v>
      </c>
      <c r="C5044">
        <v>2</v>
      </c>
      <c r="D5044">
        <v>384822.6796875</v>
      </c>
      <c r="E5044">
        <v>0</v>
      </c>
      <c r="F5044" t="s">
        <v>1867</v>
      </c>
      <c r="G5044">
        <v>0</v>
      </c>
      <c r="H5044" s="1">
        <f>SUM($D$2:D5044)/SUM($D$2:$D$11829)</f>
        <v>0.99790491904884249</v>
      </c>
      <c r="I5044" t="str">
        <f t="shared" si="78"/>
        <v>C</v>
      </c>
    </row>
    <row r="5045" spans="1:9">
      <c r="A5045" t="s">
        <v>10606</v>
      </c>
      <c r="B5045" t="s">
        <v>10607</v>
      </c>
      <c r="C5045">
        <v>12</v>
      </c>
      <c r="D5045">
        <v>384822.556640625</v>
      </c>
      <c r="E5045">
        <v>0</v>
      </c>
      <c r="F5045" t="s">
        <v>52</v>
      </c>
      <c r="G5045">
        <v>0</v>
      </c>
      <c r="H5045" s="1">
        <f>SUM($D$2:D5045)/SUM($D$2:$D$11829)</f>
        <v>0.99790610149274162</v>
      </c>
      <c r="I5045" t="str">
        <f t="shared" si="78"/>
        <v>C</v>
      </c>
    </row>
    <row r="5046" spans="1:9">
      <c r="A5046" t="s">
        <v>10608</v>
      </c>
      <c r="B5046" t="s">
        <v>10609</v>
      </c>
      <c r="C5046">
        <v>3</v>
      </c>
      <c r="D5046">
        <v>384545</v>
      </c>
      <c r="E5046">
        <v>0</v>
      </c>
      <c r="F5046" t="s">
        <v>7768</v>
      </c>
      <c r="G5046">
        <v>384545</v>
      </c>
      <c r="H5046" s="1">
        <f>SUM($D$2:D5046)/SUM($D$2:$D$11829)</f>
        <v>0.99790728308379262</v>
      </c>
      <c r="I5046" t="str">
        <f t="shared" si="78"/>
        <v>C</v>
      </c>
    </row>
    <row r="5047" spans="1:9">
      <c r="A5047" t="s">
        <v>10610</v>
      </c>
      <c r="B5047" t="s">
        <v>10611</v>
      </c>
      <c r="C5047">
        <v>16</v>
      </c>
      <c r="D5047">
        <v>383992.529296875</v>
      </c>
      <c r="E5047">
        <v>0</v>
      </c>
      <c r="F5047" t="s">
        <v>52</v>
      </c>
      <c r="G5047">
        <v>361043.669921875</v>
      </c>
      <c r="H5047" s="1">
        <f>SUM($D$2:D5047)/SUM($D$2:$D$11829)</f>
        <v>0.99790846297726754</v>
      </c>
      <c r="I5047" t="str">
        <f t="shared" si="78"/>
        <v>C</v>
      </c>
    </row>
    <row r="5048" spans="1:9">
      <c r="A5048" t="s">
        <v>10612</v>
      </c>
      <c r="B5048" t="s">
        <v>10613</v>
      </c>
      <c r="C5048">
        <v>11</v>
      </c>
      <c r="D5048">
        <v>383960.73046875</v>
      </c>
      <c r="E5048">
        <v>0</v>
      </c>
      <c r="F5048" t="s">
        <v>52</v>
      </c>
      <c r="G5048">
        <v>88345</v>
      </c>
      <c r="H5048" s="1">
        <f>SUM($D$2:D5048)/SUM($D$2:$D$11829)</f>
        <v>0.99790964277303418</v>
      </c>
      <c r="I5048" t="str">
        <f t="shared" si="78"/>
        <v>C</v>
      </c>
    </row>
    <row r="5049" spans="1:9">
      <c r="A5049" t="s">
        <v>10614</v>
      </c>
      <c r="B5049" t="s">
        <v>10615</v>
      </c>
      <c r="C5049">
        <v>1</v>
      </c>
      <c r="D5049">
        <v>383800</v>
      </c>
      <c r="E5049">
        <v>0</v>
      </c>
      <c r="F5049" t="s">
        <v>272</v>
      </c>
      <c r="G5049">
        <v>383800</v>
      </c>
      <c r="H5049" s="1">
        <f>SUM($D$2:D5049)/SUM($D$2:$D$11829)</f>
        <v>0.99791082207492443</v>
      </c>
      <c r="I5049" t="str">
        <f t="shared" si="78"/>
        <v>C</v>
      </c>
    </row>
    <row r="5050" spans="1:9">
      <c r="A5050" t="s">
        <v>10616</v>
      </c>
      <c r="B5050" t="s">
        <v>10617</v>
      </c>
      <c r="C5050">
        <v>1</v>
      </c>
      <c r="D5050">
        <v>383716.84375</v>
      </c>
      <c r="E5050">
        <v>0</v>
      </c>
      <c r="F5050" t="s">
        <v>1867</v>
      </c>
      <c r="G5050">
        <v>0</v>
      </c>
      <c r="H5050" s="1">
        <f>SUM($D$2:D5050)/SUM($D$2:$D$11829)</f>
        <v>0.99791200112130063</v>
      </c>
      <c r="I5050" t="str">
        <f t="shared" si="78"/>
        <v>C</v>
      </c>
    </row>
    <row r="5051" spans="1:9">
      <c r="A5051" t="s">
        <v>10618</v>
      </c>
      <c r="B5051" t="s">
        <v>10619</v>
      </c>
      <c r="C5051">
        <v>1</v>
      </c>
      <c r="D5051">
        <v>383499.46875</v>
      </c>
      <c r="E5051">
        <v>0</v>
      </c>
      <c r="F5051" t="s">
        <v>2664</v>
      </c>
      <c r="G5051">
        <v>0</v>
      </c>
      <c r="H5051" s="1">
        <f>SUM($D$2:D5051)/SUM($D$2:$D$11829)</f>
        <v>0.99791317949974878</v>
      </c>
      <c r="I5051" t="str">
        <f t="shared" si="78"/>
        <v>C</v>
      </c>
    </row>
    <row r="5052" spans="1:9">
      <c r="A5052" t="s">
        <v>10620</v>
      </c>
      <c r="B5052" t="s">
        <v>10621</v>
      </c>
      <c r="C5052">
        <v>1</v>
      </c>
      <c r="D5052">
        <v>383499.46875</v>
      </c>
      <c r="E5052">
        <v>0</v>
      </c>
      <c r="F5052" t="s">
        <v>1867</v>
      </c>
      <c r="G5052">
        <v>383499.46875</v>
      </c>
      <c r="H5052" s="1">
        <f>SUM($D$2:D5052)/SUM($D$2:$D$11829)</f>
        <v>0.99791435787819704</v>
      </c>
      <c r="I5052" t="str">
        <f t="shared" si="78"/>
        <v>C</v>
      </c>
    </row>
    <row r="5053" spans="1:9">
      <c r="A5053" t="s">
        <v>10622</v>
      </c>
      <c r="B5053" t="s">
        <v>10623</v>
      </c>
      <c r="C5053">
        <v>3</v>
      </c>
      <c r="D5053">
        <v>383253.140625</v>
      </c>
      <c r="E5053">
        <v>0</v>
      </c>
      <c r="F5053" t="s">
        <v>8203</v>
      </c>
      <c r="G5053">
        <v>0</v>
      </c>
      <c r="H5053" s="1">
        <f>SUM($D$2:D5053)/SUM($D$2:$D$11829)</f>
        <v>0.99791553549975298</v>
      </c>
      <c r="I5053" t="str">
        <f t="shared" si="78"/>
        <v>C</v>
      </c>
    </row>
    <row r="5054" spans="1:9">
      <c r="A5054" t="s">
        <v>10624</v>
      </c>
      <c r="B5054" t="s">
        <v>10625</v>
      </c>
      <c r="C5054">
        <v>4</v>
      </c>
      <c r="D5054">
        <v>383225.6328125</v>
      </c>
      <c r="E5054">
        <v>0</v>
      </c>
      <c r="F5054" t="s">
        <v>10626</v>
      </c>
      <c r="G5054">
        <v>19306.2890625</v>
      </c>
      <c r="H5054" s="1">
        <f>SUM($D$2:D5054)/SUM($D$2:$D$11829)</f>
        <v>0.99791671303678586</v>
      </c>
      <c r="I5054" t="str">
        <f t="shared" si="78"/>
        <v>C</v>
      </c>
    </row>
    <row r="5055" spans="1:9">
      <c r="A5055" t="s">
        <v>10627</v>
      </c>
      <c r="B5055" t="s">
        <v>10628</v>
      </c>
      <c r="C5055">
        <v>2</v>
      </c>
      <c r="D5055">
        <v>383136</v>
      </c>
      <c r="E5055">
        <v>0</v>
      </c>
      <c r="F5055" t="s">
        <v>287</v>
      </c>
      <c r="G5055">
        <v>383136</v>
      </c>
      <c r="H5055" s="1">
        <f>SUM($D$2:D5055)/SUM($D$2:$D$11829)</f>
        <v>0.99791789029840394</v>
      </c>
      <c r="I5055" t="str">
        <f t="shared" si="78"/>
        <v>C</v>
      </c>
    </row>
    <row r="5056" spans="1:9">
      <c r="A5056" t="s">
        <v>10629</v>
      </c>
      <c r="B5056" t="s">
        <v>10630</v>
      </c>
      <c r="C5056">
        <v>4</v>
      </c>
      <c r="D5056">
        <v>383091.4921875</v>
      </c>
      <c r="E5056">
        <v>0</v>
      </c>
      <c r="F5056" t="s">
        <v>52</v>
      </c>
      <c r="G5056">
        <v>0</v>
      </c>
      <c r="H5056" s="1">
        <f>SUM($D$2:D5056)/SUM($D$2:$D$11829)</f>
        <v>0.99791906742326297</v>
      </c>
      <c r="I5056" t="str">
        <f t="shared" si="78"/>
        <v>C</v>
      </c>
    </row>
    <row r="5057" spans="1:9">
      <c r="A5057" t="s">
        <v>10631</v>
      </c>
      <c r="B5057" t="s">
        <v>10632</v>
      </c>
      <c r="C5057">
        <v>8</v>
      </c>
      <c r="D5057">
        <v>383035</v>
      </c>
      <c r="E5057">
        <v>0</v>
      </c>
      <c r="F5057" t="s">
        <v>456</v>
      </c>
      <c r="G5057">
        <v>167935</v>
      </c>
      <c r="H5057" s="1">
        <f>SUM($D$2:D5057)/SUM($D$2:$D$11829)</f>
        <v>0.99792024437453852</v>
      </c>
      <c r="I5057" t="str">
        <f t="shared" si="78"/>
        <v>C</v>
      </c>
    </row>
    <row r="5058" spans="1:9">
      <c r="A5058" t="s">
        <v>10633</v>
      </c>
      <c r="B5058" t="s">
        <v>10634</v>
      </c>
      <c r="C5058">
        <v>1</v>
      </c>
      <c r="D5058">
        <v>382713.09375</v>
      </c>
      <c r="E5058">
        <v>0</v>
      </c>
      <c r="F5058" t="s">
        <v>2664</v>
      </c>
      <c r="G5058">
        <v>382713.09375</v>
      </c>
      <c r="H5058" s="1">
        <f>SUM($D$2:D5058)/SUM($D$2:$D$11829)</f>
        <v>0.99792142033669295</v>
      </c>
      <c r="I5058" t="str">
        <f t="shared" si="78"/>
        <v>C</v>
      </c>
    </row>
    <row r="5059" spans="1:9">
      <c r="A5059" t="s">
        <v>10635</v>
      </c>
      <c r="B5059" t="s">
        <v>10636</v>
      </c>
      <c r="C5059">
        <v>1</v>
      </c>
      <c r="D5059">
        <v>382378.9375</v>
      </c>
      <c r="E5059">
        <v>0</v>
      </c>
      <c r="F5059" t="s">
        <v>1867</v>
      </c>
      <c r="G5059">
        <v>0</v>
      </c>
      <c r="H5059" s="1">
        <f>SUM($D$2:D5059)/SUM($D$2:$D$11829)</f>
        <v>0.99792259527208593</v>
      </c>
      <c r="I5059" t="str">
        <f t="shared" ref="I5059:I5122" si="79">IF(H5059&lt;=0.8,"A",IF(H5059&lt;=0.95,"B","C"))</f>
        <v>C</v>
      </c>
    </row>
    <row r="5060" spans="1:9">
      <c r="A5060" t="s">
        <v>10637</v>
      </c>
      <c r="B5060" t="s">
        <v>10638</v>
      </c>
      <c r="C5060">
        <v>16</v>
      </c>
      <c r="D5060">
        <v>381733.51953125</v>
      </c>
      <c r="E5060">
        <v>0</v>
      </c>
      <c r="F5060" t="s">
        <v>1113</v>
      </c>
      <c r="G5060">
        <v>0</v>
      </c>
      <c r="H5060" s="1">
        <f>SUM($D$2:D5060)/SUM($D$2:$D$11829)</f>
        <v>0.99792376822430362</v>
      </c>
      <c r="I5060" t="str">
        <f t="shared" si="79"/>
        <v>C</v>
      </c>
    </row>
    <row r="5061" spans="1:9">
      <c r="A5061" t="s">
        <v>10639</v>
      </c>
      <c r="B5061" t="s">
        <v>10640</v>
      </c>
      <c r="C5061">
        <v>27</v>
      </c>
      <c r="D5061">
        <v>381061</v>
      </c>
      <c r="E5061">
        <v>0</v>
      </c>
      <c r="F5061" t="s">
        <v>52</v>
      </c>
      <c r="G5061">
        <v>359663</v>
      </c>
      <c r="H5061" s="1">
        <f>SUM($D$2:D5061)/SUM($D$2:$D$11829)</f>
        <v>0.9979249391100713</v>
      </c>
      <c r="I5061" t="str">
        <f t="shared" si="79"/>
        <v>C</v>
      </c>
    </row>
    <row r="5062" spans="1:9">
      <c r="A5062" t="s">
        <v>10641</v>
      </c>
      <c r="B5062" t="s">
        <v>10642</v>
      </c>
      <c r="C5062">
        <v>22</v>
      </c>
      <c r="D5062">
        <v>380606</v>
      </c>
      <c r="E5062">
        <v>0</v>
      </c>
      <c r="F5062" t="s">
        <v>52</v>
      </c>
      <c r="G5062">
        <v>28250</v>
      </c>
      <c r="H5062" s="1">
        <f>SUM($D$2:D5062)/SUM($D$2:$D$11829)</f>
        <v>0.99792610859776076</v>
      </c>
      <c r="I5062" t="str">
        <f t="shared" si="79"/>
        <v>C</v>
      </c>
    </row>
    <row r="5063" spans="1:9">
      <c r="A5063" t="s">
        <v>10643</v>
      </c>
      <c r="B5063" t="s">
        <v>10644</v>
      </c>
      <c r="C5063">
        <v>4</v>
      </c>
      <c r="D5063">
        <v>380386.15625</v>
      </c>
      <c r="E5063">
        <v>0</v>
      </c>
      <c r="F5063" t="s">
        <v>8263</v>
      </c>
      <c r="G5063">
        <v>0</v>
      </c>
      <c r="H5063" s="1">
        <f>SUM($D$2:D5063)/SUM($D$2:$D$11829)</f>
        <v>0.9979272774099367</v>
      </c>
      <c r="I5063" t="str">
        <f t="shared" si="79"/>
        <v>C</v>
      </c>
    </row>
    <row r="5064" spans="1:9">
      <c r="A5064" t="s">
        <v>10645</v>
      </c>
      <c r="B5064" t="s">
        <v>10646</v>
      </c>
      <c r="C5064">
        <v>2</v>
      </c>
      <c r="D5064">
        <v>380200</v>
      </c>
      <c r="E5064">
        <v>0</v>
      </c>
      <c r="F5064" t="s">
        <v>107</v>
      </c>
      <c r="G5064">
        <v>0</v>
      </c>
      <c r="H5064" s="1">
        <f>SUM($D$2:D5064)/SUM($D$2:$D$11829)</f>
        <v>0.99792844565011041</v>
      </c>
      <c r="I5064" t="str">
        <f t="shared" si="79"/>
        <v>C</v>
      </c>
    </row>
    <row r="5065" spans="1:9">
      <c r="A5065" t="s">
        <v>10647</v>
      </c>
      <c r="B5065" t="s">
        <v>10648</v>
      </c>
      <c r="C5065">
        <v>2</v>
      </c>
      <c r="D5065">
        <v>379934</v>
      </c>
      <c r="E5065">
        <v>0</v>
      </c>
      <c r="F5065" t="s">
        <v>1145</v>
      </c>
      <c r="G5065">
        <v>379934</v>
      </c>
      <c r="H5065" s="1">
        <f>SUM($D$2:D5065)/SUM($D$2:$D$11829)</f>
        <v>0.99792961307294625</v>
      </c>
      <c r="I5065" t="str">
        <f t="shared" si="79"/>
        <v>C</v>
      </c>
    </row>
    <row r="5066" spans="1:9">
      <c r="A5066" t="s">
        <v>10649</v>
      </c>
      <c r="B5066" t="s">
        <v>10650</v>
      </c>
      <c r="C5066">
        <v>1</v>
      </c>
      <c r="D5066">
        <v>379824</v>
      </c>
      <c r="E5066">
        <v>0</v>
      </c>
      <c r="F5066" t="s">
        <v>1867</v>
      </c>
      <c r="G5066">
        <v>0</v>
      </c>
      <c r="H5066" s="1">
        <f>SUM($D$2:D5066)/SUM($D$2:$D$11829)</f>
        <v>0.99793078015778514</v>
      </c>
      <c r="I5066" t="str">
        <f t="shared" si="79"/>
        <v>C</v>
      </c>
    </row>
    <row r="5067" spans="1:9">
      <c r="A5067" t="s">
        <v>10651</v>
      </c>
      <c r="B5067" t="s">
        <v>10652</v>
      </c>
      <c r="C5067">
        <v>1</v>
      </c>
      <c r="D5067">
        <v>379575</v>
      </c>
      <c r="E5067">
        <v>0</v>
      </c>
      <c r="F5067" t="s">
        <v>2501</v>
      </c>
      <c r="G5067">
        <v>0</v>
      </c>
      <c r="H5067" s="1">
        <f>SUM($D$2:D5067)/SUM($D$2:$D$11829)</f>
        <v>0.99793194647752204</v>
      </c>
      <c r="I5067" t="str">
        <f t="shared" si="79"/>
        <v>C</v>
      </c>
    </row>
    <row r="5068" spans="1:9">
      <c r="A5068" t="s">
        <v>10653</v>
      </c>
      <c r="B5068" t="s">
        <v>10654</v>
      </c>
      <c r="C5068">
        <v>2</v>
      </c>
      <c r="D5068">
        <v>378856</v>
      </c>
      <c r="E5068">
        <v>0</v>
      </c>
      <c r="F5068" t="s">
        <v>49</v>
      </c>
      <c r="G5068">
        <v>0</v>
      </c>
      <c r="H5068" s="1">
        <f>SUM($D$2:D5068)/SUM($D$2:$D$11829)</f>
        <v>0.99793311058798828</v>
      </c>
      <c r="I5068" t="str">
        <f t="shared" si="79"/>
        <v>C</v>
      </c>
    </row>
    <row r="5069" spans="1:9">
      <c r="A5069" t="s">
        <v>10655</v>
      </c>
      <c r="B5069" t="s">
        <v>10656</v>
      </c>
      <c r="C5069">
        <v>8</v>
      </c>
      <c r="D5069">
        <v>378560</v>
      </c>
      <c r="E5069">
        <v>0</v>
      </c>
      <c r="F5069" t="s">
        <v>1145</v>
      </c>
      <c r="G5069">
        <v>0</v>
      </c>
      <c r="H5069" s="1">
        <f>SUM($D$2:D5069)/SUM($D$2:$D$11829)</f>
        <v>0.99793427378893562</v>
      </c>
      <c r="I5069" t="str">
        <f t="shared" si="79"/>
        <v>C</v>
      </c>
    </row>
    <row r="5070" spans="1:9">
      <c r="A5070" t="s">
        <v>10657</v>
      </c>
      <c r="B5070" t="s">
        <v>10658</v>
      </c>
      <c r="C5070">
        <v>13</v>
      </c>
      <c r="D5070">
        <v>378032.3984375</v>
      </c>
      <c r="E5070">
        <v>0</v>
      </c>
      <c r="F5070" t="s">
        <v>5060</v>
      </c>
      <c r="G5070">
        <v>102288.3984375</v>
      </c>
      <c r="H5070" s="1">
        <f>SUM($D$2:D5070)/SUM($D$2:$D$11829)</f>
        <v>0.9979354353687222</v>
      </c>
      <c r="I5070" t="str">
        <f t="shared" si="79"/>
        <v>C</v>
      </c>
    </row>
    <row r="5071" spans="1:9">
      <c r="A5071" t="s">
        <v>10659</v>
      </c>
      <c r="B5071" t="s">
        <v>10660</v>
      </c>
      <c r="C5071">
        <v>21</v>
      </c>
      <c r="D5071">
        <v>377890.94238281302</v>
      </c>
      <c r="E5071">
        <v>0</v>
      </c>
      <c r="F5071" t="s">
        <v>52</v>
      </c>
      <c r="G5071">
        <v>343440.43261718802</v>
      </c>
      <c r="H5071" s="1">
        <f>SUM($D$2:D5071)/SUM($D$2:$D$11829)</f>
        <v>0.9979365965138568</v>
      </c>
      <c r="I5071" t="str">
        <f t="shared" si="79"/>
        <v>C</v>
      </c>
    </row>
    <row r="5072" spans="1:9">
      <c r="A5072" t="s">
        <v>10661</v>
      </c>
      <c r="B5072" t="s">
        <v>10662</v>
      </c>
      <c r="C5072">
        <v>1</v>
      </c>
      <c r="D5072">
        <v>377835</v>
      </c>
      <c r="E5072">
        <v>0</v>
      </c>
      <c r="F5072" t="s">
        <v>59</v>
      </c>
      <c r="G5072">
        <v>0</v>
      </c>
      <c r="H5072" s="1">
        <f>SUM($D$2:D5072)/SUM($D$2:$D$11829)</f>
        <v>0.99793775748709734</v>
      </c>
      <c r="I5072" t="str">
        <f t="shared" si="79"/>
        <v>C</v>
      </c>
    </row>
    <row r="5073" spans="1:9">
      <c r="A5073" t="s">
        <v>10663</v>
      </c>
      <c r="B5073" t="s">
        <v>10664</v>
      </c>
      <c r="C5073">
        <v>16</v>
      </c>
      <c r="D5073">
        <v>377164.35949707002</v>
      </c>
      <c r="E5073">
        <v>0</v>
      </c>
      <c r="F5073" t="s">
        <v>1414</v>
      </c>
      <c r="G5073">
        <v>377164.35949707002</v>
      </c>
      <c r="H5073" s="1">
        <f>SUM($D$2:D5073)/SUM($D$2:$D$11829)</f>
        <v>0.99793891639966137</v>
      </c>
      <c r="I5073" t="str">
        <f t="shared" si="79"/>
        <v>C</v>
      </c>
    </row>
    <row r="5074" spans="1:9">
      <c r="A5074" t="s">
        <v>10665</v>
      </c>
      <c r="B5074" t="s">
        <v>10666</v>
      </c>
      <c r="C5074">
        <v>2</v>
      </c>
      <c r="D5074">
        <v>376886.546875</v>
      </c>
      <c r="E5074">
        <v>0</v>
      </c>
      <c r="F5074" t="s">
        <v>183</v>
      </c>
      <c r="G5074">
        <v>0</v>
      </c>
      <c r="H5074" s="1">
        <f>SUM($D$2:D5074)/SUM($D$2:$D$11829)</f>
        <v>0.9979400744585909</v>
      </c>
      <c r="I5074" t="str">
        <f t="shared" si="79"/>
        <v>C</v>
      </c>
    </row>
    <row r="5075" spans="1:9">
      <c r="A5075" t="s">
        <v>10667</v>
      </c>
      <c r="B5075" t="s">
        <v>10668</v>
      </c>
      <c r="C5075">
        <v>5</v>
      </c>
      <c r="D5075">
        <v>376883.7890625</v>
      </c>
      <c r="E5075">
        <v>0</v>
      </c>
      <c r="F5075" t="s">
        <v>1867</v>
      </c>
      <c r="G5075">
        <v>376883.7890625</v>
      </c>
      <c r="H5075" s="1">
        <f>SUM($D$2:D5075)/SUM($D$2:$D$11829)</f>
        <v>0.99794123250904654</v>
      </c>
      <c r="I5075" t="str">
        <f t="shared" si="79"/>
        <v>C</v>
      </c>
    </row>
    <row r="5076" spans="1:9">
      <c r="A5076" t="s">
        <v>10669</v>
      </c>
      <c r="B5076" t="s">
        <v>10670</v>
      </c>
      <c r="C5076">
        <v>2</v>
      </c>
      <c r="D5076">
        <v>376757.40625</v>
      </c>
      <c r="E5076">
        <v>0</v>
      </c>
      <c r="F5076" t="s">
        <v>2664</v>
      </c>
      <c r="G5076">
        <v>376757.40625</v>
      </c>
      <c r="H5076" s="1">
        <f>SUM($D$2:D5076)/SUM($D$2:$D$11829)</f>
        <v>0.99794239017116582</v>
      </c>
      <c r="I5076" t="str">
        <f t="shared" si="79"/>
        <v>C</v>
      </c>
    </row>
    <row r="5077" spans="1:9">
      <c r="A5077" t="s">
        <v>10671</v>
      </c>
      <c r="B5077" t="s">
        <v>10672</v>
      </c>
      <c r="C5077">
        <v>1</v>
      </c>
      <c r="D5077">
        <v>376399.40625</v>
      </c>
      <c r="E5077">
        <v>0</v>
      </c>
      <c r="F5077" t="s">
        <v>26</v>
      </c>
      <c r="G5077">
        <v>0</v>
      </c>
      <c r="H5077" s="1">
        <f>SUM($D$2:D5077)/SUM($D$2:$D$11829)</f>
        <v>0.9979435467332588</v>
      </c>
      <c r="I5077" t="str">
        <f t="shared" si="79"/>
        <v>C</v>
      </c>
    </row>
    <row r="5078" spans="1:9">
      <c r="A5078" t="s">
        <v>10673</v>
      </c>
      <c r="B5078" t="s">
        <v>10674</v>
      </c>
      <c r="C5078">
        <v>7</v>
      </c>
      <c r="D5078">
        <v>376005.71875</v>
      </c>
      <c r="E5078">
        <v>0</v>
      </c>
      <c r="F5078" t="s">
        <v>104</v>
      </c>
      <c r="G5078">
        <v>376005.71875</v>
      </c>
      <c r="H5078" s="1">
        <f>SUM($D$2:D5078)/SUM($D$2:$D$11829)</f>
        <v>0.99794470208566866</v>
      </c>
      <c r="I5078" t="str">
        <f t="shared" si="79"/>
        <v>C</v>
      </c>
    </row>
    <row r="5079" spans="1:9">
      <c r="A5079" t="s">
        <v>10675</v>
      </c>
      <c r="B5079" t="s">
        <v>10676</v>
      </c>
      <c r="C5079">
        <v>6</v>
      </c>
      <c r="D5079">
        <v>375883.171875</v>
      </c>
      <c r="E5079">
        <v>0</v>
      </c>
      <c r="F5079" t="s">
        <v>159</v>
      </c>
      <c r="G5079">
        <v>308706.171875</v>
      </c>
      <c r="H5079" s="1">
        <f>SUM($D$2:D5079)/SUM($D$2:$D$11829)</f>
        <v>0.99794585706152872</v>
      </c>
      <c r="I5079" t="str">
        <f t="shared" si="79"/>
        <v>C</v>
      </c>
    </row>
    <row r="5080" spans="1:9">
      <c r="A5080" t="s">
        <v>10677</v>
      </c>
      <c r="B5080" t="s">
        <v>10678</v>
      </c>
      <c r="C5080">
        <v>1</v>
      </c>
      <c r="D5080">
        <v>375270.375</v>
      </c>
      <c r="E5080">
        <v>0</v>
      </c>
      <c r="F5080" t="s">
        <v>2664</v>
      </c>
      <c r="G5080">
        <v>0</v>
      </c>
      <c r="H5080" s="1">
        <f>SUM($D$2:D5080)/SUM($D$2:$D$11829)</f>
        <v>0.99794701015444853</v>
      </c>
      <c r="I5080" t="str">
        <f t="shared" si="79"/>
        <v>C</v>
      </c>
    </row>
    <row r="5081" spans="1:9">
      <c r="A5081" t="s">
        <v>10679</v>
      </c>
      <c r="B5081" t="s">
        <v>10680</v>
      </c>
      <c r="C5081">
        <v>5</v>
      </c>
      <c r="D5081">
        <v>375247.94921875</v>
      </c>
      <c r="E5081">
        <v>0</v>
      </c>
      <c r="F5081" t="s">
        <v>104</v>
      </c>
      <c r="G5081">
        <v>211975</v>
      </c>
      <c r="H5081" s="1">
        <f>SUM($D$2:D5081)/SUM($D$2:$D$11829)</f>
        <v>0.99794816317846058</v>
      </c>
      <c r="I5081" t="str">
        <f t="shared" si="79"/>
        <v>C</v>
      </c>
    </row>
    <row r="5082" spans="1:9">
      <c r="A5082" t="s">
        <v>10681</v>
      </c>
      <c r="B5082" t="s">
        <v>10682</v>
      </c>
      <c r="C5082">
        <v>1</v>
      </c>
      <c r="D5082">
        <v>375000</v>
      </c>
      <c r="E5082">
        <v>0</v>
      </c>
      <c r="F5082" t="s">
        <v>23</v>
      </c>
      <c r="G5082">
        <v>0</v>
      </c>
      <c r="H5082" s="1">
        <f>SUM($D$2:D5082)/SUM($D$2:$D$11829)</f>
        <v>0.99794931544059939</v>
      </c>
      <c r="I5082" t="str">
        <f t="shared" si="79"/>
        <v>C</v>
      </c>
    </row>
    <row r="5083" spans="1:9">
      <c r="A5083" t="s">
        <v>10683</v>
      </c>
      <c r="B5083" t="s">
        <v>10684</v>
      </c>
      <c r="C5083">
        <v>1</v>
      </c>
      <c r="D5083">
        <v>374792.09375</v>
      </c>
      <c r="E5083">
        <v>0</v>
      </c>
      <c r="F5083" t="s">
        <v>808</v>
      </c>
      <c r="G5083">
        <v>0</v>
      </c>
      <c r="H5083" s="1">
        <f>SUM($D$2:D5083)/SUM($D$2:$D$11829)</f>
        <v>0.99795046706390478</v>
      </c>
      <c r="I5083" t="str">
        <f t="shared" si="79"/>
        <v>C</v>
      </c>
    </row>
    <row r="5084" spans="1:9">
      <c r="A5084" t="s">
        <v>10685</v>
      </c>
      <c r="B5084" t="s">
        <v>10686</v>
      </c>
      <c r="C5084">
        <v>13</v>
      </c>
      <c r="D5084">
        <v>374572.451171875</v>
      </c>
      <c r="E5084">
        <v>0</v>
      </c>
      <c r="F5084" t="s">
        <v>1867</v>
      </c>
      <c r="G5084">
        <v>374572.451171875</v>
      </c>
      <c r="H5084" s="1">
        <f>SUM($D$2:D5084)/SUM($D$2:$D$11829)</f>
        <v>0.99795161801231469</v>
      </c>
      <c r="I5084" t="str">
        <f t="shared" si="79"/>
        <v>C</v>
      </c>
    </row>
    <row r="5085" spans="1:9">
      <c r="A5085" t="s">
        <v>10687</v>
      </c>
      <c r="B5085" t="s">
        <v>10688</v>
      </c>
      <c r="C5085">
        <v>3</v>
      </c>
      <c r="D5085">
        <v>374523.328125</v>
      </c>
      <c r="E5085">
        <v>0</v>
      </c>
      <c r="F5085" t="s">
        <v>6315</v>
      </c>
      <c r="G5085">
        <v>0</v>
      </c>
      <c r="H5085" s="1">
        <f>SUM($D$2:D5085)/SUM($D$2:$D$11829)</f>
        <v>0.99795276880978423</v>
      </c>
      <c r="I5085" t="str">
        <f t="shared" si="79"/>
        <v>C</v>
      </c>
    </row>
    <row r="5086" spans="1:9">
      <c r="A5086" t="s">
        <v>10689</v>
      </c>
      <c r="B5086" t="s">
        <v>10690</v>
      </c>
      <c r="C5086">
        <v>24</v>
      </c>
      <c r="D5086">
        <v>374385</v>
      </c>
      <c r="E5086">
        <v>0</v>
      </c>
      <c r="F5086" t="s">
        <v>52</v>
      </c>
      <c r="G5086">
        <v>213881.5</v>
      </c>
      <c r="H5086" s="1">
        <f>SUM($D$2:D5086)/SUM($D$2:$D$11829)</f>
        <v>0.9979539191822131</v>
      </c>
      <c r="I5086" t="str">
        <f t="shared" si="79"/>
        <v>C</v>
      </c>
    </row>
    <row r="5087" spans="1:9">
      <c r="A5087" t="s">
        <v>10691</v>
      </c>
      <c r="B5087" t="s">
        <v>10692</v>
      </c>
      <c r="C5087">
        <v>2</v>
      </c>
      <c r="D5087">
        <v>374307.359375</v>
      </c>
      <c r="E5087">
        <v>0</v>
      </c>
      <c r="F5087" t="s">
        <v>1332</v>
      </c>
      <c r="G5087">
        <v>141754.3125</v>
      </c>
      <c r="H5087" s="1">
        <f>SUM($D$2:D5087)/SUM($D$2:$D$11829)</f>
        <v>0.99795506931607569</v>
      </c>
      <c r="I5087" t="str">
        <f t="shared" si="79"/>
        <v>C</v>
      </c>
    </row>
    <row r="5088" spans="1:9">
      <c r="A5088" t="s">
        <v>10693</v>
      </c>
      <c r="B5088" t="s">
        <v>10694</v>
      </c>
      <c r="C5088">
        <v>2</v>
      </c>
      <c r="D5088">
        <v>373583.328125</v>
      </c>
      <c r="E5088">
        <v>0</v>
      </c>
      <c r="F5088" t="s">
        <v>10695</v>
      </c>
      <c r="G5088">
        <v>373583.328125</v>
      </c>
      <c r="H5088" s="1">
        <f>SUM($D$2:D5088)/SUM($D$2:$D$11829)</f>
        <v>0.99795621722520811</v>
      </c>
      <c r="I5088" t="str">
        <f t="shared" si="79"/>
        <v>C</v>
      </c>
    </row>
    <row r="5089" spans="1:9">
      <c r="A5089" t="s">
        <v>10696</v>
      </c>
      <c r="B5089" t="s">
        <v>10697</v>
      </c>
      <c r="C5089">
        <v>5</v>
      </c>
      <c r="D5089">
        <v>373573.90527343802</v>
      </c>
      <c r="E5089">
        <v>0</v>
      </c>
      <c r="F5089" t="s">
        <v>2053</v>
      </c>
      <c r="G5089">
        <v>0</v>
      </c>
      <c r="H5089" s="1">
        <f>SUM($D$2:D5089)/SUM($D$2:$D$11829)</f>
        <v>0.99795736510538702</v>
      </c>
      <c r="I5089" t="str">
        <f t="shared" si="79"/>
        <v>C</v>
      </c>
    </row>
    <row r="5090" spans="1:9">
      <c r="A5090" t="s">
        <v>10698</v>
      </c>
      <c r="B5090" t="s">
        <v>10699</v>
      </c>
      <c r="C5090">
        <v>2</v>
      </c>
      <c r="D5090">
        <v>373373.34375</v>
      </c>
      <c r="E5090">
        <v>0</v>
      </c>
      <c r="F5090" t="s">
        <v>621</v>
      </c>
      <c r="G5090">
        <v>0</v>
      </c>
      <c r="H5090" s="1">
        <f>SUM($D$2:D5090)/SUM($D$2:$D$11829)</f>
        <v>0.99795851236930067</v>
      </c>
      <c r="I5090" t="str">
        <f t="shared" si="79"/>
        <v>C</v>
      </c>
    </row>
    <row r="5091" spans="1:9">
      <c r="A5091" t="s">
        <v>10700</v>
      </c>
      <c r="B5091" t="s">
        <v>10701</v>
      </c>
      <c r="C5091">
        <v>1</v>
      </c>
      <c r="D5091">
        <v>373306.625</v>
      </c>
      <c r="E5091">
        <v>0</v>
      </c>
      <c r="F5091" t="s">
        <v>10702</v>
      </c>
      <c r="G5091">
        <v>0</v>
      </c>
      <c r="H5091" s="1">
        <f>SUM($D$2:D5091)/SUM($D$2:$D$11829)</f>
        <v>0.99795965942820775</v>
      </c>
      <c r="I5091" t="str">
        <f t="shared" si="79"/>
        <v>C</v>
      </c>
    </row>
    <row r="5092" spans="1:9">
      <c r="A5092" t="s">
        <v>10703</v>
      </c>
      <c r="B5092" t="s">
        <v>10704</v>
      </c>
      <c r="C5092">
        <v>1</v>
      </c>
      <c r="D5092">
        <v>373256</v>
      </c>
      <c r="E5092">
        <v>0</v>
      </c>
      <c r="F5092" t="s">
        <v>6025</v>
      </c>
      <c r="G5092">
        <v>0</v>
      </c>
      <c r="H5092" s="1">
        <f>SUM($D$2:D5092)/SUM($D$2:$D$11829)</f>
        <v>0.99796080633155937</v>
      </c>
      <c r="I5092" t="str">
        <f t="shared" si="79"/>
        <v>C</v>
      </c>
    </row>
    <row r="5093" spans="1:9">
      <c r="A5093" t="s">
        <v>10705</v>
      </c>
      <c r="B5093" t="s">
        <v>10706</v>
      </c>
      <c r="C5093">
        <v>1</v>
      </c>
      <c r="D5093">
        <v>373170</v>
      </c>
      <c r="E5093">
        <v>0</v>
      </c>
      <c r="F5093" t="s">
        <v>2575</v>
      </c>
      <c r="G5093">
        <v>0</v>
      </c>
      <c r="H5093" s="1">
        <f>SUM($D$2:D5093)/SUM($D$2:$D$11829)</f>
        <v>0.99796195297065893</v>
      </c>
      <c r="I5093" t="str">
        <f t="shared" si="79"/>
        <v>C</v>
      </c>
    </row>
    <row r="5094" spans="1:9">
      <c r="A5094" t="s">
        <v>10707</v>
      </c>
      <c r="B5094" t="s">
        <v>10708</v>
      </c>
      <c r="C5094">
        <v>2</v>
      </c>
      <c r="D5094">
        <v>372359.90625</v>
      </c>
      <c r="E5094">
        <v>0</v>
      </c>
      <c r="F5094" t="s">
        <v>206</v>
      </c>
      <c r="G5094">
        <v>0</v>
      </c>
      <c r="H5094" s="1">
        <f>SUM($D$2:D5094)/SUM($D$2:$D$11829)</f>
        <v>0.99796309712058406</v>
      </c>
      <c r="I5094" t="str">
        <f t="shared" si="79"/>
        <v>C</v>
      </c>
    </row>
    <row r="5095" spans="1:9">
      <c r="A5095" t="s">
        <v>10709</v>
      </c>
      <c r="B5095" t="s">
        <v>10710</v>
      </c>
      <c r="C5095">
        <v>16</v>
      </c>
      <c r="D5095">
        <v>372293.19042968802</v>
      </c>
      <c r="E5095">
        <v>0</v>
      </c>
      <c r="F5095" t="s">
        <v>52</v>
      </c>
      <c r="G5095">
        <v>22474.6806640625</v>
      </c>
      <c r="H5095" s="1">
        <f>SUM($D$2:D5095)/SUM($D$2:$D$11829)</f>
        <v>0.99796424106551174</v>
      </c>
      <c r="I5095" t="str">
        <f t="shared" si="79"/>
        <v>C</v>
      </c>
    </row>
    <row r="5096" spans="1:9">
      <c r="A5096" t="s">
        <v>10711</v>
      </c>
      <c r="B5096" t="s">
        <v>10712</v>
      </c>
      <c r="C5096">
        <v>2</v>
      </c>
      <c r="D5096">
        <v>372060</v>
      </c>
      <c r="E5096">
        <v>0</v>
      </c>
      <c r="F5096" t="s">
        <v>20</v>
      </c>
      <c r="G5096">
        <v>0</v>
      </c>
      <c r="H5096" s="1">
        <f>SUM($D$2:D5096)/SUM($D$2:$D$11829)</f>
        <v>0.99796538429391535</v>
      </c>
      <c r="I5096" t="str">
        <f t="shared" si="79"/>
        <v>C</v>
      </c>
    </row>
    <row r="5097" spans="1:9">
      <c r="A5097" t="s">
        <v>10713</v>
      </c>
      <c r="B5097" t="s">
        <v>10714</v>
      </c>
      <c r="C5097">
        <v>2</v>
      </c>
      <c r="D5097">
        <v>372059.296875</v>
      </c>
      <c r="E5097">
        <v>0</v>
      </c>
      <c r="F5097" t="s">
        <v>1070</v>
      </c>
      <c r="G5097">
        <v>372059.296875</v>
      </c>
      <c r="H5097" s="1">
        <f>SUM($D$2:D5097)/SUM($D$2:$D$11829)</f>
        <v>0.99796652752015846</v>
      </c>
      <c r="I5097" t="str">
        <f t="shared" si="79"/>
        <v>C</v>
      </c>
    </row>
    <row r="5098" spans="1:9">
      <c r="A5098" t="s">
        <v>10715</v>
      </c>
      <c r="B5098" t="s">
        <v>10716</v>
      </c>
      <c r="C5098">
        <v>1</v>
      </c>
      <c r="D5098">
        <v>371830</v>
      </c>
      <c r="E5098">
        <v>0</v>
      </c>
      <c r="F5098" t="s">
        <v>1719</v>
      </c>
      <c r="G5098">
        <v>371830</v>
      </c>
      <c r="H5098" s="1">
        <f>SUM($D$2:D5098)/SUM($D$2:$D$11829)</f>
        <v>0.99796767004184128</v>
      </c>
      <c r="I5098" t="str">
        <f t="shared" si="79"/>
        <v>C</v>
      </c>
    </row>
    <row r="5099" spans="1:9">
      <c r="A5099" t="s">
        <v>10717</v>
      </c>
      <c r="B5099" t="s">
        <v>10718</v>
      </c>
      <c r="C5099">
        <v>1</v>
      </c>
      <c r="D5099">
        <v>371655</v>
      </c>
      <c r="E5099">
        <v>0</v>
      </c>
      <c r="F5099" t="s">
        <v>1145</v>
      </c>
      <c r="G5099">
        <v>0</v>
      </c>
      <c r="H5099" s="1">
        <f>SUM($D$2:D5099)/SUM($D$2:$D$11829)</f>
        <v>0.99796881202580168</v>
      </c>
      <c r="I5099" t="str">
        <f t="shared" si="79"/>
        <v>C</v>
      </c>
    </row>
    <row r="5100" spans="1:9">
      <c r="A5100" t="s">
        <v>10719</v>
      </c>
      <c r="B5100" t="s">
        <v>10720</v>
      </c>
      <c r="C5100">
        <v>5</v>
      </c>
      <c r="D5100">
        <v>371468.513671875</v>
      </c>
      <c r="E5100">
        <v>0</v>
      </c>
      <c r="F5100" t="s">
        <v>23</v>
      </c>
      <c r="G5100">
        <v>0</v>
      </c>
      <c r="H5100" s="1">
        <f>SUM($D$2:D5100)/SUM($D$2:$D$11829)</f>
        <v>0.99796995343674588</v>
      </c>
      <c r="I5100" t="str">
        <f t="shared" si="79"/>
        <v>C</v>
      </c>
    </row>
    <row r="5101" spans="1:9">
      <c r="A5101" t="s">
        <v>10721</v>
      </c>
      <c r="B5101" t="s">
        <v>10722</v>
      </c>
      <c r="C5101">
        <v>7</v>
      </c>
      <c r="D5101">
        <v>370938.455078125</v>
      </c>
      <c r="E5101">
        <v>0</v>
      </c>
      <c r="F5101" t="s">
        <v>52</v>
      </c>
      <c r="G5101">
        <v>370938.455078125</v>
      </c>
      <c r="H5101" s="1">
        <f>SUM($D$2:D5101)/SUM($D$2:$D$11829)</f>
        <v>0.99797109321897948</v>
      </c>
      <c r="I5101" t="str">
        <f t="shared" si="79"/>
        <v>C</v>
      </c>
    </row>
    <row r="5102" spans="1:9">
      <c r="A5102" t="s">
        <v>10723</v>
      </c>
      <c r="B5102" t="s">
        <v>10724</v>
      </c>
      <c r="C5102">
        <v>1</v>
      </c>
      <c r="D5102">
        <v>370896.5</v>
      </c>
      <c r="E5102">
        <v>0</v>
      </c>
      <c r="F5102" t="s">
        <v>5</v>
      </c>
      <c r="G5102">
        <v>370896.5</v>
      </c>
      <c r="H5102" s="1">
        <f>SUM($D$2:D5102)/SUM($D$2:$D$11829)</f>
        <v>0.99797223287229775</v>
      </c>
      <c r="I5102" t="str">
        <f t="shared" si="79"/>
        <v>C</v>
      </c>
    </row>
    <row r="5103" spans="1:9">
      <c r="A5103" t="s">
        <v>10725</v>
      </c>
      <c r="B5103" t="s">
        <v>10726</v>
      </c>
      <c r="C5103">
        <v>4</v>
      </c>
      <c r="D5103">
        <v>370827.328125</v>
      </c>
      <c r="E5103">
        <v>0</v>
      </c>
      <c r="F5103" t="s">
        <v>559</v>
      </c>
      <c r="G5103">
        <v>0</v>
      </c>
      <c r="H5103" s="1">
        <f>SUM($D$2:D5103)/SUM($D$2:$D$11829)</f>
        <v>0.99797337231307159</v>
      </c>
      <c r="I5103" t="str">
        <f t="shared" si="79"/>
        <v>C</v>
      </c>
    </row>
    <row r="5104" spans="1:9">
      <c r="A5104" t="s">
        <v>10727</v>
      </c>
      <c r="B5104" t="s">
        <v>10728</v>
      </c>
      <c r="C5104">
        <v>3</v>
      </c>
      <c r="D5104">
        <v>370042.25</v>
      </c>
      <c r="E5104">
        <v>0</v>
      </c>
      <c r="F5104" t="s">
        <v>10729</v>
      </c>
      <c r="G5104">
        <v>370042.25</v>
      </c>
      <c r="H5104" s="1">
        <f>SUM($D$2:D5104)/SUM($D$2:$D$11829)</f>
        <v>0.99797450934153675</v>
      </c>
      <c r="I5104" t="str">
        <f t="shared" si="79"/>
        <v>C</v>
      </c>
    </row>
    <row r="5105" spans="1:9">
      <c r="A5105" t="s">
        <v>10730</v>
      </c>
      <c r="B5105" t="s">
        <v>10731</v>
      </c>
      <c r="C5105">
        <v>2</v>
      </c>
      <c r="D5105">
        <v>369800</v>
      </c>
      <c r="E5105">
        <v>0</v>
      </c>
      <c r="F5105" t="s">
        <v>791</v>
      </c>
      <c r="G5105">
        <v>0</v>
      </c>
      <c r="H5105" s="1">
        <f>SUM($D$2:D5105)/SUM($D$2:$D$11829)</f>
        <v>0.99797564562564056</v>
      </c>
      <c r="I5105" t="str">
        <f t="shared" si="79"/>
        <v>C</v>
      </c>
    </row>
    <row r="5106" spans="1:9">
      <c r="A5106" t="s">
        <v>10732</v>
      </c>
      <c r="B5106" t="s">
        <v>10733</v>
      </c>
      <c r="C5106">
        <v>10</v>
      </c>
      <c r="D5106">
        <v>369744.26171875</v>
      </c>
      <c r="E5106">
        <v>0</v>
      </c>
      <c r="F5106" t="s">
        <v>347</v>
      </c>
      <c r="G5106">
        <v>321481.01171875</v>
      </c>
      <c r="H5106" s="1">
        <f>SUM($D$2:D5106)/SUM($D$2:$D$11829)</f>
        <v>0.99797678173847737</v>
      </c>
      <c r="I5106" t="str">
        <f t="shared" si="79"/>
        <v>C</v>
      </c>
    </row>
    <row r="5107" spans="1:9">
      <c r="A5107" t="s">
        <v>10734</v>
      </c>
      <c r="B5107" t="s">
        <v>10735</v>
      </c>
      <c r="C5107">
        <v>1</v>
      </c>
      <c r="D5107">
        <v>369658</v>
      </c>
      <c r="E5107">
        <v>0</v>
      </c>
      <c r="F5107" t="s">
        <v>52</v>
      </c>
      <c r="G5107">
        <v>369658</v>
      </c>
      <c r="H5107" s="1">
        <f>SUM($D$2:D5107)/SUM($D$2:$D$11829)</f>
        <v>0.99797791758625787</v>
      </c>
      <c r="I5107" t="str">
        <f t="shared" si="79"/>
        <v>C</v>
      </c>
    </row>
    <row r="5108" spans="1:9">
      <c r="A5108" t="s">
        <v>10736</v>
      </c>
      <c r="B5108" t="s">
        <v>10737</v>
      </c>
      <c r="C5108">
        <v>5</v>
      </c>
      <c r="D5108">
        <v>369538.59375</v>
      </c>
      <c r="E5108">
        <v>0</v>
      </c>
      <c r="F5108" t="s">
        <v>1867</v>
      </c>
      <c r="G5108">
        <v>369538.59375</v>
      </c>
      <c r="H5108" s="1">
        <f>SUM($D$2:D5108)/SUM($D$2:$D$11829)</f>
        <v>0.99797905306713885</v>
      </c>
      <c r="I5108" t="str">
        <f t="shared" si="79"/>
        <v>C</v>
      </c>
    </row>
    <row r="5109" spans="1:9">
      <c r="A5109" t="s">
        <v>10738</v>
      </c>
      <c r="B5109" t="s">
        <v>10739</v>
      </c>
      <c r="C5109">
        <v>2</v>
      </c>
      <c r="D5109">
        <v>369385.640625</v>
      </c>
      <c r="E5109">
        <v>0</v>
      </c>
      <c r="F5109" t="s">
        <v>1070</v>
      </c>
      <c r="G5109">
        <v>369385.640625</v>
      </c>
      <c r="H5109" s="1">
        <f>SUM($D$2:D5109)/SUM($D$2:$D$11829)</f>
        <v>0.99798018807804101</v>
      </c>
      <c r="I5109" t="str">
        <f t="shared" si="79"/>
        <v>C</v>
      </c>
    </row>
    <row r="5110" spans="1:9">
      <c r="A5110" t="s">
        <v>10740</v>
      </c>
      <c r="B5110" t="s">
        <v>10741</v>
      </c>
      <c r="C5110">
        <v>6</v>
      </c>
      <c r="D5110">
        <v>369047.560546875</v>
      </c>
      <c r="E5110">
        <v>0</v>
      </c>
      <c r="F5110" t="s">
        <v>7412</v>
      </c>
      <c r="G5110">
        <v>270137.560546875</v>
      </c>
      <c r="H5110" s="1">
        <f>SUM($D$2:D5110)/SUM($D$2:$D$11829)</f>
        <v>0.9979813220501248</v>
      </c>
      <c r="I5110" t="str">
        <f t="shared" si="79"/>
        <v>C</v>
      </c>
    </row>
    <row r="5111" spans="1:9">
      <c r="A5111" t="s">
        <v>10742</v>
      </c>
      <c r="B5111" t="s">
        <v>10743</v>
      </c>
      <c r="C5111">
        <v>1</v>
      </c>
      <c r="D5111">
        <v>369000</v>
      </c>
      <c r="E5111">
        <v>0</v>
      </c>
      <c r="F5111" t="s">
        <v>1404</v>
      </c>
      <c r="G5111">
        <v>369000</v>
      </c>
      <c r="H5111" s="1">
        <f>SUM($D$2:D5111)/SUM($D$2:$D$11829)</f>
        <v>0.99798245587606937</v>
      </c>
      <c r="I5111" t="str">
        <f t="shared" si="79"/>
        <v>C</v>
      </c>
    </row>
    <row r="5112" spans="1:9">
      <c r="A5112" t="s">
        <v>10744</v>
      </c>
      <c r="B5112" t="s">
        <v>10745</v>
      </c>
      <c r="C5112">
        <v>14</v>
      </c>
      <c r="D5112">
        <v>368956.455078125</v>
      </c>
      <c r="E5112">
        <v>0</v>
      </c>
      <c r="F5112" t="s">
        <v>52</v>
      </c>
      <c r="G5112">
        <v>0</v>
      </c>
      <c r="H5112" s="1">
        <f>SUM($D$2:D5112)/SUM($D$2:$D$11829)</f>
        <v>0.99798358956821343</v>
      </c>
      <c r="I5112" t="str">
        <f t="shared" si="79"/>
        <v>C</v>
      </c>
    </row>
    <row r="5113" spans="1:9">
      <c r="A5113" t="s">
        <v>10746</v>
      </c>
      <c r="B5113" t="s">
        <v>10747</v>
      </c>
      <c r="C5113">
        <v>2</v>
      </c>
      <c r="D5113">
        <v>368934.90136718802</v>
      </c>
      <c r="E5113">
        <v>0</v>
      </c>
      <c r="F5113" t="s">
        <v>2664</v>
      </c>
      <c r="G5113">
        <v>368934.90136718802</v>
      </c>
      <c r="H5113" s="1">
        <f>SUM($D$2:D5113)/SUM($D$2:$D$11829)</f>
        <v>0.99798472319412945</v>
      </c>
      <c r="I5113" t="str">
        <f t="shared" si="79"/>
        <v>C</v>
      </c>
    </row>
    <row r="5114" spans="1:9">
      <c r="A5114" t="s">
        <v>10748</v>
      </c>
      <c r="B5114" t="s">
        <v>10749</v>
      </c>
      <c r="C5114">
        <v>3</v>
      </c>
      <c r="D5114">
        <v>368663</v>
      </c>
      <c r="E5114">
        <v>0</v>
      </c>
      <c r="F5114" t="s">
        <v>559</v>
      </c>
      <c r="G5114">
        <v>96976</v>
      </c>
      <c r="H5114" s="1">
        <f>SUM($D$2:D5114)/SUM($D$2:$D$11829)</f>
        <v>0.99798585598457445</v>
      </c>
      <c r="I5114" t="str">
        <f t="shared" si="79"/>
        <v>C</v>
      </c>
    </row>
    <row r="5115" spans="1:9">
      <c r="A5115" t="s">
        <v>10750</v>
      </c>
      <c r="B5115" t="s">
        <v>10751</v>
      </c>
      <c r="C5115">
        <v>11</v>
      </c>
      <c r="D5115">
        <v>368336.0859375</v>
      </c>
      <c r="E5115">
        <v>0</v>
      </c>
      <c r="F5115" t="s">
        <v>52</v>
      </c>
      <c r="G5115">
        <v>129645.822265625</v>
      </c>
      <c r="H5115" s="1">
        <f>SUM($D$2:D5115)/SUM($D$2:$D$11829)</f>
        <v>0.99798698777051087</v>
      </c>
      <c r="I5115" t="str">
        <f t="shared" si="79"/>
        <v>C</v>
      </c>
    </row>
    <row r="5116" spans="1:9">
      <c r="A5116" t="s">
        <v>10752</v>
      </c>
      <c r="B5116" t="s">
        <v>10753</v>
      </c>
      <c r="C5116">
        <v>1</v>
      </c>
      <c r="D5116">
        <v>368284.5</v>
      </c>
      <c r="E5116">
        <v>0</v>
      </c>
      <c r="F5116" t="s">
        <v>1145</v>
      </c>
      <c r="G5116">
        <v>0</v>
      </c>
      <c r="H5116" s="1">
        <f>SUM($D$2:D5116)/SUM($D$2:$D$11829)</f>
        <v>0.9979881193979393</v>
      </c>
      <c r="I5116" t="str">
        <f t="shared" si="79"/>
        <v>C</v>
      </c>
    </row>
    <row r="5117" spans="1:9">
      <c r="A5117" t="s">
        <v>10754</v>
      </c>
      <c r="B5117" t="s">
        <v>10755</v>
      </c>
      <c r="C5117">
        <v>1</v>
      </c>
      <c r="D5117">
        <v>368145.59375</v>
      </c>
      <c r="E5117">
        <v>0</v>
      </c>
      <c r="F5117" t="s">
        <v>587</v>
      </c>
      <c r="G5117">
        <v>368145.59375</v>
      </c>
      <c r="H5117" s="1">
        <f>SUM($D$2:D5117)/SUM($D$2:$D$11829)</f>
        <v>0.99798925059855059</v>
      </c>
      <c r="I5117" t="str">
        <f t="shared" si="79"/>
        <v>C</v>
      </c>
    </row>
    <row r="5118" spans="1:9">
      <c r="A5118" t="s">
        <v>10756</v>
      </c>
      <c r="B5118" t="s">
        <v>10757</v>
      </c>
      <c r="C5118">
        <v>1</v>
      </c>
      <c r="D5118">
        <v>367965.4375</v>
      </c>
      <c r="E5118">
        <v>0</v>
      </c>
      <c r="F5118" t="s">
        <v>1867</v>
      </c>
      <c r="G5118">
        <v>0</v>
      </c>
      <c r="H5118" s="1">
        <f>SUM($D$2:D5118)/SUM($D$2:$D$11829)</f>
        <v>0.99799038124559591</v>
      </c>
      <c r="I5118" t="str">
        <f t="shared" si="79"/>
        <v>C</v>
      </c>
    </row>
    <row r="5119" spans="1:9">
      <c r="A5119" t="s">
        <v>10758</v>
      </c>
      <c r="B5119" t="s">
        <v>10759</v>
      </c>
      <c r="C5119">
        <v>1</v>
      </c>
      <c r="D5119">
        <v>367847.5</v>
      </c>
      <c r="E5119">
        <v>0</v>
      </c>
      <c r="F5119" t="s">
        <v>1164</v>
      </c>
      <c r="G5119">
        <v>367847.5</v>
      </c>
      <c r="H5119" s="1">
        <f>SUM($D$2:D5119)/SUM($D$2:$D$11829)</f>
        <v>0.99799151153025478</v>
      </c>
      <c r="I5119" t="str">
        <f t="shared" si="79"/>
        <v>C</v>
      </c>
    </row>
    <row r="5120" spans="1:9">
      <c r="A5120" t="s">
        <v>10760</v>
      </c>
      <c r="B5120" t="s">
        <v>10761</v>
      </c>
      <c r="C5120">
        <v>4</v>
      </c>
      <c r="D5120">
        <v>367630</v>
      </c>
      <c r="E5120">
        <v>0</v>
      </c>
      <c r="F5120" t="s">
        <v>1404</v>
      </c>
      <c r="G5120">
        <v>0</v>
      </c>
      <c r="H5120" s="1">
        <f>SUM($D$2:D5120)/SUM($D$2:$D$11829)</f>
        <v>0.99799264114660169</v>
      </c>
      <c r="I5120" t="str">
        <f t="shared" si="79"/>
        <v>C</v>
      </c>
    </row>
    <row r="5121" spans="1:9">
      <c r="A5121" t="s">
        <v>10762</v>
      </c>
      <c r="B5121" t="s">
        <v>10763</v>
      </c>
      <c r="C5121">
        <v>2</v>
      </c>
      <c r="D5121">
        <v>367246.5</v>
      </c>
      <c r="E5121">
        <v>0</v>
      </c>
      <c r="F5121" t="s">
        <v>347</v>
      </c>
      <c r="G5121">
        <v>367246.5</v>
      </c>
      <c r="H5121" s="1">
        <f>SUM($D$2:D5121)/SUM($D$2:$D$11829)</f>
        <v>0.99799376958456842</v>
      </c>
      <c r="I5121" t="str">
        <f t="shared" si="79"/>
        <v>C</v>
      </c>
    </row>
    <row r="5122" spans="1:9">
      <c r="A5122" t="s">
        <v>10764</v>
      </c>
      <c r="B5122" t="s">
        <v>10765</v>
      </c>
      <c r="C5122">
        <v>10</v>
      </c>
      <c r="D5122">
        <v>367219.771484375</v>
      </c>
      <c r="E5122">
        <v>0</v>
      </c>
      <c r="F5122" t="s">
        <v>206</v>
      </c>
      <c r="G5122">
        <v>0</v>
      </c>
      <c r="H5122" s="1">
        <f>SUM($D$2:D5122)/SUM($D$2:$D$11829)</f>
        <v>0.99799489794040652</v>
      </c>
      <c r="I5122" t="str">
        <f t="shared" si="79"/>
        <v>C</v>
      </c>
    </row>
    <row r="5123" spans="1:9">
      <c r="A5123" t="s">
        <v>10766</v>
      </c>
      <c r="B5123" t="s">
        <v>10767</v>
      </c>
      <c r="C5123">
        <v>3</v>
      </c>
      <c r="D5123">
        <v>367000</v>
      </c>
      <c r="E5123">
        <v>0</v>
      </c>
      <c r="F5123" t="s">
        <v>152</v>
      </c>
      <c r="G5123">
        <v>49000</v>
      </c>
      <c r="H5123" s="1">
        <f>SUM($D$2:D5123)/SUM($D$2:$D$11829)</f>
        <v>0.99799602562095302</v>
      </c>
      <c r="I5123" t="str">
        <f t="shared" ref="I5123:I5186" si="80">IF(H5123&lt;=0.8,"A",IF(H5123&lt;=0.95,"B","C"))</f>
        <v>C</v>
      </c>
    </row>
    <row r="5124" spans="1:9">
      <c r="A5124" t="s">
        <v>10768</v>
      </c>
      <c r="B5124" t="s">
        <v>10769</v>
      </c>
      <c r="C5124">
        <v>2</v>
      </c>
      <c r="D5124">
        <v>366907.3125</v>
      </c>
      <c r="E5124">
        <v>0</v>
      </c>
      <c r="F5124" t="s">
        <v>1516</v>
      </c>
      <c r="G5124">
        <v>0</v>
      </c>
      <c r="H5124" s="1">
        <f>SUM($D$2:D5124)/SUM($D$2:$D$11829)</f>
        <v>0.99799715301669867</v>
      </c>
      <c r="I5124" t="str">
        <f t="shared" si="80"/>
        <v>C</v>
      </c>
    </row>
    <row r="5125" spans="1:9">
      <c r="A5125" t="s">
        <v>10770</v>
      </c>
      <c r="B5125" t="s">
        <v>10771</v>
      </c>
      <c r="C5125">
        <v>2</v>
      </c>
      <c r="D5125">
        <v>366838</v>
      </c>
      <c r="E5125">
        <v>0</v>
      </c>
      <c r="F5125" t="s">
        <v>34</v>
      </c>
      <c r="G5125">
        <v>0</v>
      </c>
      <c r="H5125" s="1">
        <f>SUM($D$2:D5125)/SUM($D$2:$D$11829)</f>
        <v>0.9979982801994679</v>
      </c>
      <c r="I5125" t="str">
        <f t="shared" si="80"/>
        <v>C</v>
      </c>
    </row>
    <row r="5126" spans="1:9">
      <c r="A5126" t="s">
        <v>10772</v>
      </c>
      <c r="B5126" t="s">
        <v>10773</v>
      </c>
      <c r="C5126">
        <v>7</v>
      </c>
      <c r="D5126">
        <v>366707.28564453102</v>
      </c>
      <c r="E5126">
        <v>0</v>
      </c>
      <c r="F5126" t="s">
        <v>1113</v>
      </c>
      <c r="G5126">
        <v>366707.28564453102</v>
      </c>
      <c r="H5126" s="1">
        <f>SUM($D$2:D5126)/SUM($D$2:$D$11829)</f>
        <v>0.99799940698059131</v>
      </c>
      <c r="I5126" t="str">
        <f t="shared" si="80"/>
        <v>C</v>
      </c>
    </row>
    <row r="5127" spans="1:9">
      <c r="A5127" t="s">
        <v>10774</v>
      </c>
      <c r="B5127" t="s">
        <v>10775</v>
      </c>
      <c r="C5127">
        <v>6</v>
      </c>
      <c r="D5127">
        <v>366436.708984375</v>
      </c>
      <c r="E5127">
        <v>0</v>
      </c>
      <c r="F5127" t="s">
        <v>1867</v>
      </c>
      <c r="G5127">
        <v>366436.708984375</v>
      </c>
      <c r="H5127" s="1">
        <f>SUM($D$2:D5127)/SUM($D$2:$D$11829)</f>
        <v>0.99800053293031399</v>
      </c>
      <c r="I5127" t="str">
        <f t="shared" si="80"/>
        <v>C</v>
      </c>
    </row>
    <row r="5128" spans="1:9">
      <c r="A5128" t="s">
        <v>10776</v>
      </c>
      <c r="B5128" t="s">
        <v>10777</v>
      </c>
      <c r="C5128">
        <v>1</v>
      </c>
      <c r="D5128">
        <v>366291</v>
      </c>
      <c r="E5128">
        <v>0</v>
      </c>
      <c r="F5128" t="s">
        <v>4213</v>
      </c>
      <c r="G5128">
        <v>0</v>
      </c>
      <c r="H5128" s="1">
        <f>SUM($D$2:D5128)/SUM($D$2:$D$11829)</f>
        <v>0.99800165843231681</v>
      </c>
      <c r="I5128" t="str">
        <f t="shared" si="80"/>
        <v>C</v>
      </c>
    </row>
    <row r="5129" spans="1:9">
      <c r="A5129" t="s">
        <v>10778</v>
      </c>
      <c r="B5129" t="s">
        <v>10779</v>
      </c>
      <c r="C5129">
        <v>2</v>
      </c>
      <c r="D5129">
        <v>365962</v>
      </c>
      <c r="E5129">
        <v>0</v>
      </c>
      <c r="F5129" t="s">
        <v>489</v>
      </c>
      <c r="G5129">
        <v>0</v>
      </c>
      <c r="H5129" s="1">
        <f>SUM($D$2:D5129)/SUM($D$2:$D$11829)</f>
        <v>0.99800278292340172</v>
      </c>
      <c r="I5129" t="str">
        <f t="shared" si="80"/>
        <v>C</v>
      </c>
    </row>
    <row r="5130" spans="1:9">
      <c r="A5130" t="s">
        <v>10780</v>
      </c>
      <c r="B5130" t="s">
        <v>10781</v>
      </c>
      <c r="C5130">
        <v>2</v>
      </c>
      <c r="D5130">
        <v>365715.0078125</v>
      </c>
      <c r="E5130">
        <v>0</v>
      </c>
      <c r="F5130" t="s">
        <v>2664</v>
      </c>
      <c r="G5130">
        <v>242471.375</v>
      </c>
      <c r="H5130" s="1">
        <f>SUM($D$2:D5130)/SUM($D$2:$D$11829)</f>
        <v>0.99800390665555394</v>
      </c>
      <c r="I5130" t="str">
        <f t="shared" si="80"/>
        <v>C</v>
      </c>
    </row>
    <row r="5131" spans="1:9">
      <c r="A5131" t="s">
        <v>10782</v>
      </c>
      <c r="B5131" t="s">
        <v>10783</v>
      </c>
      <c r="C5131">
        <v>7</v>
      </c>
      <c r="D5131">
        <v>365301.359375</v>
      </c>
      <c r="E5131">
        <v>0</v>
      </c>
      <c r="F5131" t="s">
        <v>1867</v>
      </c>
      <c r="G5131">
        <v>365301.359375</v>
      </c>
      <c r="H5131" s="1">
        <f>SUM($D$2:D5131)/SUM($D$2:$D$11829)</f>
        <v>0.99800502911668898</v>
      </c>
      <c r="I5131" t="str">
        <f t="shared" si="80"/>
        <v>C</v>
      </c>
    </row>
    <row r="5132" spans="1:9">
      <c r="A5132" t="s">
        <v>10784</v>
      </c>
      <c r="B5132" t="s">
        <v>10785</v>
      </c>
      <c r="C5132">
        <v>2</v>
      </c>
      <c r="D5132">
        <v>365297.3671875</v>
      </c>
      <c r="E5132">
        <v>0</v>
      </c>
      <c r="F5132" t="s">
        <v>1070</v>
      </c>
      <c r="G5132">
        <v>19848.2109375</v>
      </c>
      <c r="H5132" s="1">
        <f>SUM($D$2:D5132)/SUM($D$2:$D$11829)</f>
        <v>0.99800615156555728</v>
      </c>
      <c r="I5132" t="str">
        <f t="shared" si="80"/>
        <v>C</v>
      </c>
    </row>
    <row r="5133" spans="1:9">
      <c r="A5133" t="s">
        <v>10786</v>
      </c>
      <c r="B5133" t="s">
        <v>10787</v>
      </c>
      <c r="C5133">
        <v>3</v>
      </c>
      <c r="D5133">
        <v>365020</v>
      </c>
      <c r="E5133">
        <v>0</v>
      </c>
      <c r="F5133" t="s">
        <v>3279</v>
      </c>
      <c r="G5133">
        <v>365020</v>
      </c>
      <c r="H5133" s="1">
        <f>SUM($D$2:D5133)/SUM($D$2:$D$11829)</f>
        <v>0.99800727316215965</v>
      </c>
      <c r="I5133" t="str">
        <f t="shared" si="80"/>
        <v>C</v>
      </c>
    </row>
    <row r="5134" spans="1:9">
      <c r="A5134" t="s">
        <v>10788</v>
      </c>
      <c r="B5134" t="s">
        <v>10789</v>
      </c>
      <c r="C5134">
        <v>1</v>
      </c>
      <c r="D5134">
        <v>365000</v>
      </c>
      <c r="E5134">
        <v>0</v>
      </c>
      <c r="F5134" t="s">
        <v>1145</v>
      </c>
      <c r="G5134">
        <v>0</v>
      </c>
      <c r="H5134" s="1">
        <f>SUM($D$2:D5134)/SUM($D$2:$D$11829)</f>
        <v>0.99800839469730807</v>
      </c>
      <c r="I5134" t="str">
        <f t="shared" si="80"/>
        <v>C</v>
      </c>
    </row>
    <row r="5135" spans="1:9">
      <c r="A5135" t="s">
        <v>10790</v>
      </c>
      <c r="B5135" t="s">
        <v>10791</v>
      </c>
      <c r="C5135">
        <v>4</v>
      </c>
      <c r="D5135">
        <v>364910.015625</v>
      </c>
      <c r="E5135">
        <v>0</v>
      </c>
      <c r="F5135" t="s">
        <v>2361</v>
      </c>
      <c r="G5135">
        <v>238702.015625</v>
      </c>
      <c r="H5135" s="1">
        <f>SUM($D$2:D5135)/SUM($D$2:$D$11829)</f>
        <v>0.99800951595596155</v>
      </c>
      <c r="I5135" t="str">
        <f t="shared" si="80"/>
        <v>C</v>
      </c>
    </row>
    <row r="5136" spans="1:9">
      <c r="A5136" t="s">
        <v>10792</v>
      </c>
      <c r="B5136" t="s">
        <v>10793</v>
      </c>
      <c r="C5136">
        <v>2</v>
      </c>
      <c r="D5136">
        <v>364698.8828125</v>
      </c>
      <c r="E5136">
        <v>0</v>
      </c>
      <c r="F5136" t="s">
        <v>52</v>
      </c>
      <c r="G5136">
        <v>0</v>
      </c>
      <c r="H5136" s="1">
        <f>SUM($D$2:D5136)/SUM($D$2:$D$11829)</f>
        <v>0.99801063656586742</v>
      </c>
      <c r="I5136" t="str">
        <f t="shared" si="80"/>
        <v>C</v>
      </c>
    </row>
    <row r="5137" spans="1:9">
      <c r="A5137" t="s">
        <v>10794</v>
      </c>
      <c r="B5137" t="s">
        <v>10795</v>
      </c>
      <c r="C5137">
        <v>7</v>
      </c>
      <c r="D5137">
        <v>364637.16015625</v>
      </c>
      <c r="E5137">
        <v>0</v>
      </c>
      <c r="F5137" t="s">
        <v>1867</v>
      </c>
      <c r="G5137">
        <v>0</v>
      </c>
      <c r="H5137" s="1">
        <f>SUM($D$2:D5137)/SUM($D$2:$D$11829)</f>
        <v>0.99801175698611821</v>
      </c>
      <c r="I5137" t="str">
        <f t="shared" si="80"/>
        <v>C</v>
      </c>
    </row>
    <row r="5138" spans="1:9">
      <c r="A5138" t="s">
        <v>10796</v>
      </c>
      <c r="B5138" t="s">
        <v>10797</v>
      </c>
      <c r="C5138">
        <v>1</v>
      </c>
      <c r="D5138">
        <v>364610.0625</v>
      </c>
      <c r="E5138">
        <v>0</v>
      </c>
      <c r="F5138" t="s">
        <v>2025</v>
      </c>
      <c r="G5138">
        <v>0</v>
      </c>
      <c r="H5138" s="1">
        <f>SUM($D$2:D5138)/SUM($D$2:$D$11829)</f>
        <v>0.99801287732310595</v>
      </c>
      <c r="I5138" t="str">
        <f t="shared" si="80"/>
        <v>C</v>
      </c>
    </row>
    <row r="5139" spans="1:9">
      <c r="A5139" t="s">
        <v>10798</v>
      </c>
      <c r="B5139" t="s">
        <v>10799</v>
      </c>
      <c r="C5139">
        <v>2</v>
      </c>
      <c r="D5139">
        <v>364520</v>
      </c>
      <c r="E5139">
        <v>0</v>
      </c>
      <c r="F5139" t="s">
        <v>104</v>
      </c>
      <c r="G5139">
        <v>314520</v>
      </c>
      <c r="H5139" s="1">
        <f>SUM($D$2:D5139)/SUM($D$2:$D$11829)</f>
        <v>0.99801399738335883</v>
      </c>
      <c r="I5139" t="str">
        <f t="shared" si="80"/>
        <v>C</v>
      </c>
    </row>
    <row r="5140" spans="1:9">
      <c r="A5140" t="s">
        <v>10800</v>
      </c>
      <c r="B5140" t="s">
        <v>10801</v>
      </c>
      <c r="C5140">
        <v>2</v>
      </c>
      <c r="D5140">
        <v>364000</v>
      </c>
      <c r="E5140">
        <v>0</v>
      </c>
      <c r="F5140" t="s">
        <v>52</v>
      </c>
      <c r="G5140">
        <v>307500</v>
      </c>
      <c r="H5140" s="1">
        <f>SUM($D$2:D5140)/SUM($D$2:$D$11829)</f>
        <v>0.99801511584580815</v>
      </c>
      <c r="I5140" t="str">
        <f t="shared" si="80"/>
        <v>C</v>
      </c>
    </row>
    <row r="5141" spans="1:9">
      <c r="A5141" t="s">
        <v>10802</v>
      </c>
      <c r="B5141" t="s">
        <v>10803</v>
      </c>
      <c r="C5141">
        <v>5</v>
      </c>
      <c r="D5141">
        <v>363674.78222656302</v>
      </c>
      <c r="E5141">
        <v>0</v>
      </c>
      <c r="F5141" t="s">
        <v>52</v>
      </c>
      <c r="G5141">
        <v>21079.7001953125</v>
      </c>
      <c r="H5141" s="1">
        <f>SUM($D$2:D5141)/SUM($D$2:$D$11829)</f>
        <v>0.99801623330896128</v>
      </c>
      <c r="I5141" t="str">
        <f t="shared" si="80"/>
        <v>C</v>
      </c>
    </row>
    <row r="5142" spans="1:9">
      <c r="A5142" t="s">
        <v>10804</v>
      </c>
      <c r="B5142" t="s">
        <v>10805</v>
      </c>
      <c r="C5142">
        <v>1</v>
      </c>
      <c r="D5142">
        <v>363179.46875</v>
      </c>
      <c r="E5142">
        <v>0</v>
      </c>
      <c r="F5142" t="s">
        <v>2664</v>
      </c>
      <c r="G5142">
        <v>0</v>
      </c>
      <c r="H5142" s="1">
        <f>SUM($D$2:D5142)/SUM($D$2:$D$11829)</f>
        <v>0.99801734925016505</v>
      </c>
      <c r="I5142" t="str">
        <f t="shared" si="80"/>
        <v>C</v>
      </c>
    </row>
    <row r="5143" spans="1:9">
      <c r="A5143" t="s">
        <v>10806</v>
      </c>
      <c r="B5143" t="s">
        <v>10807</v>
      </c>
      <c r="C5143">
        <v>1</v>
      </c>
      <c r="D5143">
        <v>363179.46875</v>
      </c>
      <c r="E5143">
        <v>0</v>
      </c>
      <c r="F5143" t="s">
        <v>1867</v>
      </c>
      <c r="G5143">
        <v>0</v>
      </c>
      <c r="H5143" s="1">
        <f>SUM($D$2:D5143)/SUM($D$2:$D$11829)</f>
        <v>0.99801846519136883</v>
      </c>
      <c r="I5143" t="str">
        <f t="shared" si="80"/>
        <v>C</v>
      </c>
    </row>
    <row r="5144" spans="1:9">
      <c r="A5144" t="s">
        <v>10808</v>
      </c>
      <c r="B5144" t="s">
        <v>10809</v>
      </c>
      <c r="C5144">
        <v>1</v>
      </c>
      <c r="D5144">
        <v>363174.625</v>
      </c>
      <c r="E5144">
        <v>0</v>
      </c>
      <c r="F5144" t="s">
        <v>1867</v>
      </c>
      <c r="G5144">
        <v>0</v>
      </c>
      <c r="H5144" s="1">
        <f>SUM($D$2:D5144)/SUM($D$2:$D$11829)</f>
        <v>0.99801958111768918</v>
      </c>
      <c r="I5144" t="str">
        <f t="shared" si="80"/>
        <v>C</v>
      </c>
    </row>
    <row r="5145" spans="1:9">
      <c r="A5145" t="s">
        <v>10810</v>
      </c>
      <c r="B5145" t="s">
        <v>10811</v>
      </c>
      <c r="C5145">
        <v>2</v>
      </c>
      <c r="D5145">
        <v>362724.7578125</v>
      </c>
      <c r="E5145">
        <v>0</v>
      </c>
      <c r="F5145" t="s">
        <v>1867</v>
      </c>
      <c r="G5145">
        <v>0</v>
      </c>
      <c r="H5145" s="1">
        <f>SUM($D$2:D5145)/SUM($D$2:$D$11829)</f>
        <v>0.99802069566170315</v>
      </c>
      <c r="I5145" t="str">
        <f t="shared" si="80"/>
        <v>C</v>
      </c>
    </row>
    <row r="5146" spans="1:9">
      <c r="A5146" t="s">
        <v>10812</v>
      </c>
      <c r="B5146" t="s">
        <v>10813</v>
      </c>
      <c r="C5146">
        <v>4</v>
      </c>
      <c r="D5146">
        <v>362485.7890625</v>
      </c>
      <c r="E5146">
        <v>0</v>
      </c>
      <c r="F5146" t="s">
        <v>694</v>
      </c>
      <c r="G5146">
        <v>362485.7890625</v>
      </c>
      <c r="H5146" s="1">
        <f>SUM($D$2:D5146)/SUM($D$2:$D$11829)</f>
        <v>0.99802180947143793</v>
      </c>
      <c r="I5146" t="str">
        <f t="shared" si="80"/>
        <v>C</v>
      </c>
    </row>
    <row r="5147" spans="1:9">
      <c r="A5147" t="s">
        <v>10814</v>
      </c>
      <c r="B5147" t="s">
        <v>10815</v>
      </c>
      <c r="C5147">
        <v>2</v>
      </c>
      <c r="D5147">
        <v>362459.46875</v>
      </c>
      <c r="E5147">
        <v>0</v>
      </c>
      <c r="F5147" t="s">
        <v>10816</v>
      </c>
      <c r="G5147">
        <v>0</v>
      </c>
      <c r="H5147" s="1">
        <f>SUM($D$2:D5147)/SUM($D$2:$D$11829)</f>
        <v>0.9980229232002984</v>
      </c>
      <c r="I5147" t="str">
        <f t="shared" si="80"/>
        <v>C</v>
      </c>
    </row>
    <row r="5148" spans="1:9">
      <c r="A5148" t="s">
        <v>10817</v>
      </c>
      <c r="B5148" t="s">
        <v>10818</v>
      </c>
      <c r="C5148">
        <v>1</v>
      </c>
      <c r="D5148">
        <v>362000</v>
      </c>
      <c r="E5148">
        <v>0</v>
      </c>
      <c r="F5148" t="s">
        <v>8597</v>
      </c>
      <c r="G5148">
        <v>0</v>
      </c>
      <c r="H5148" s="1">
        <f>SUM($D$2:D5148)/SUM($D$2:$D$11829)</f>
        <v>0.99802403551734975</v>
      </c>
      <c r="I5148" t="str">
        <f t="shared" si="80"/>
        <v>C</v>
      </c>
    </row>
    <row r="5149" spans="1:9">
      <c r="A5149" t="s">
        <v>10819</v>
      </c>
      <c r="B5149" t="s">
        <v>10820</v>
      </c>
      <c r="C5149">
        <v>1</v>
      </c>
      <c r="D5149">
        <v>361869.40625</v>
      </c>
      <c r="E5149">
        <v>0</v>
      </c>
      <c r="F5149" t="s">
        <v>888</v>
      </c>
      <c r="G5149">
        <v>0</v>
      </c>
      <c r="H5149" s="1">
        <f>SUM($D$2:D5149)/SUM($D$2:$D$11829)</f>
        <v>0.99802514743312576</v>
      </c>
      <c r="I5149" t="str">
        <f t="shared" si="80"/>
        <v>C</v>
      </c>
    </row>
    <row r="5150" spans="1:9">
      <c r="A5150" t="s">
        <v>10821</v>
      </c>
      <c r="B5150" t="s">
        <v>10822</v>
      </c>
      <c r="C5150">
        <v>3</v>
      </c>
      <c r="D5150">
        <v>360881.5</v>
      </c>
      <c r="E5150">
        <v>0</v>
      </c>
      <c r="F5150" t="s">
        <v>104</v>
      </c>
      <c r="G5150">
        <v>0</v>
      </c>
      <c r="H5150" s="1">
        <f>SUM($D$2:D5150)/SUM($D$2:$D$11829)</f>
        <v>0.99802625631336317</v>
      </c>
      <c r="I5150" t="str">
        <f t="shared" si="80"/>
        <v>C</v>
      </c>
    </row>
    <row r="5151" spans="1:9">
      <c r="A5151" t="s">
        <v>10823</v>
      </c>
      <c r="B5151" t="s">
        <v>10824</v>
      </c>
      <c r="C5151">
        <v>5</v>
      </c>
      <c r="D5151">
        <v>360804.1328125</v>
      </c>
      <c r="E5151">
        <v>0</v>
      </c>
      <c r="F5151" t="s">
        <v>1867</v>
      </c>
      <c r="G5151">
        <v>360804.1328125</v>
      </c>
      <c r="H5151" s="1">
        <f>SUM($D$2:D5151)/SUM($D$2:$D$11829)</f>
        <v>0.99802736495587452</v>
      </c>
      <c r="I5151" t="str">
        <f t="shared" si="80"/>
        <v>C</v>
      </c>
    </row>
    <row r="5152" spans="1:9">
      <c r="A5152" t="s">
        <v>10825</v>
      </c>
      <c r="B5152" t="s">
        <v>10826</v>
      </c>
      <c r="C5152">
        <v>4</v>
      </c>
      <c r="D5152">
        <v>360698</v>
      </c>
      <c r="E5152">
        <v>0</v>
      </c>
      <c r="F5152" t="s">
        <v>34</v>
      </c>
      <c r="G5152">
        <v>3170</v>
      </c>
      <c r="H5152" s="1">
        <f>SUM($D$2:D5152)/SUM($D$2:$D$11829)</f>
        <v>0.99802847327227162</v>
      </c>
      <c r="I5152" t="str">
        <f t="shared" si="80"/>
        <v>C</v>
      </c>
    </row>
    <row r="5153" spans="1:9">
      <c r="A5153" t="s">
        <v>10827</v>
      </c>
      <c r="B5153" t="s">
        <v>10828</v>
      </c>
      <c r="C5153">
        <v>2</v>
      </c>
      <c r="D5153">
        <v>360088.75</v>
      </c>
      <c r="E5153">
        <v>0</v>
      </c>
      <c r="F5153" t="s">
        <v>2960</v>
      </c>
      <c r="G5153">
        <v>0</v>
      </c>
      <c r="H5153" s="1">
        <f>SUM($D$2:D5153)/SUM($D$2:$D$11829)</f>
        <v>0.99802957971662687</v>
      </c>
      <c r="I5153" t="str">
        <f t="shared" si="80"/>
        <v>C</v>
      </c>
    </row>
    <row r="5154" spans="1:9">
      <c r="A5154" t="s">
        <v>10829</v>
      </c>
      <c r="B5154" t="s">
        <v>10830</v>
      </c>
      <c r="C5154">
        <v>5</v>
      </c>
      <c r="D5154">
        <v>359741.48046875</v>
      </c>
      <c r="E5154">
        <v>0</v>
      </c>
      <c r="F5154" t="s">
        <v>708</v>
      </c>
      <c r="G5154">
        <v>331785.48046875</v>
      </c>
      <c r="H5154" s="1">
        <f>SUM($D$2:D5154)/SUM($D$2:$D$11829)</f>
        <v>0.99803068509392734</v>
      </c>
      <c r="I5154" t="str">
        <f t="shared" si="80"/>
        <v>C</v>
      </c>
    </row>
    <row r="5155" spans="1:9">
      <c r="A5155" t="s">
        <v>10831</v>
      </c>
      <c r="B5155" t="s">
        <v>10832</v>
      </c>
      <c r="C5155">
        <v>2</v>
      </c>
      <c r="D5155">
        <v>359713.03125</v>
      </c>
      <c r="E5155">
        <v>0</v>
      </c>
      <c r="F5155" t="s">
        <v>1145</v>
      </c>
      <c r="G5155">
        <v>0</v>
      </c>
      <c r="H5155" s="1">
        <f>SUM($D$2:D5155)/SUM($D$2:$D$11829)</f>
        <v>0.99803179038381196</v>
      </c>
      <c r="I5155" t="str">
        <f t="shared" si="80"/>
        <v>C</v>
      </c>
    </row>
    <row r="5156" spans="1:9">
      <c r="A5156" t="s">
        <v>10833</v>
      </c>
      <c r="B5156" t="s">
        <v>10834</v>
      </c>
      <c r="C5156">
        <v>1</v>
      </c>
      <c r="D5156">
        <v>359641.34375</v>
      </c>
      <c r="E5156">
        <v>0</v>
      </c>
      <c r="F5156" t="s">
        <v>26</v>
      </c>
      <c r="G5156">
        <v>359641.34375</v>
      </c>
      <c r="H5156" s="1">
        <f>SUM($D$2:D5156)/SUM($D$2:$D$11829)</f>
        <v>0.99803289545342244</v>
      </c>
      <c r="I5156" t="str">
        <f t="shared" si="80"/>
        <v>C</v>
      </c>
    </row>
    <row r="5157" spans="1:9">
      <c r="A5157" t="s">
        <v>10835</v>
      </c>
      <c r="B5157" t="s">
        <v>10836</v>
      </c>
      <c r="C5157">
        <v>17</v>
      </c>
      <c r="D5157">
        <v>359608.24121093802</v>
      </c>
      <c r="E5157">
        <v>0</v>
      </c>
      <c r="F5157" t="s">
        <v>52</v>
      </c>
      <c r="G5157">
        <v>157369.83203125</v>
      </c>
      <c r="H5157" s="1">
        <f>SUM($D$2:D5157)/SUM($D$2:$D$11829)</f>
        <v>0.99803400042131885</v>
      </c>
      <c r="I5157" t="str">
        <f t="shared" si="80"/>
        <v>C</v>
      </c>
    </row>
    <row r="5158" spans="1:9">
      <c r="A5158" t="s">
        <v>10837</v>
      </c>
      <c r="B5158" t="s">
        <v>10838</v>
      </c>
      <c r="C5158">
        <v>1</v>
      </c>
      <c r="D5158">
        <v>359542.8125</v>
      </c>
      <c r="E5158">
        <v>0</v>
      </c>
      <c r="F5158" t="s">
        <v>20</v>
      </c>
      <c r="G5158">
        <v>0</v>
      </c>
      <c r="H5158" s="1">
        <f>SUM($D$2:D5158)/SUM($D$2:$D$11829)</f>
        <v>0.99803510518817251</v>
      </c>
      <c r="I5158" t="str">
        <f t="shared" si="80"/>
        <v>C</v>
      </c>
    </row>
    <row r="5159" spans="1:9">
      <c r="A5159" t="s">
        <v>10839</v>
      </c>
      <c r="B5159" t="s">
        <v>10840</v>
      </c>
      <c r="C5159">
        <v>5</v>
      </c>
      <c r="D5159">
        <v>359542.625</v>
      </c>
      <c r="E5159">
        <v>0</v>
      </c>
      <c r="F5159" t="s">
        <v>1867</v>
      </c>
      <c r="G5159">
        <v>359542.625</v>
      </c>
      <c r="H5159" s="1">
        <f>SUM($D$2:D5159)/SUM($D$2:$D$11829)</f>
        <v>0.99803620995444997</v>
      </c>
      <c r="I5159" t="str">
        <f t="shared" si="80"/>
        <v>C</v>
      </c>
    </row>
    <row r="5160" spans="1:9">
      <c r="A5160" t="s">
        <v>10841</v>
      </c>
      <c r="B5160" t="s">
        <v>10842</v>
      </c>
      <c r="C5160">
        <v>2</v>
      </c>
      <c r="D5160">
        <v>358922.0390625</v>
      </c>
      <c r="E5160">
        <v>0</v>
      </c>
      <c r="F5160" t="s">
        <v>489</v>
      </c>
      <c r="G5160">
        <v>358922.0390625</v>
      </c>
      <c r="H5160" s="1">
        <f>SUM($D$2:D5160)/SUM($D$2:$D$11829)</f>
        <v>0.99803731281385366</v>
      </c>
      <c r="I5160" t="str">
        <f t="shared" si="80"/>
        <v>C</v>
      </c>
    </row>
    <row r="5161" spans="1:9">
      <c r="A5161" t="s">
        <v>10843</v>
      </c>
      <c r="B5161" t="s">
        <v>10844</v>
      </c>
      <c r="C5161">
        <v>1</v>
      </c>
      <c r="D5161">
        <v>358880.03125</v>
      </c>
      <c r="E5161">
        <v>0</v>
      </c>
      <c r="F5161" t="s">
        <v>175</v>
      </c>
      <c r="G5161">
        <v>0</v>
      </c>
      <c r="H5161" s="1">
        <f>SUM($D$2:D5161)/SUM($D$2:$D$11829)</f>
        <v>0.99803841554417994</v>
      </c>
      <c r="I5161" t="str">
        <f t="shared" si="80"/>
        <v>C</v>
      </c>
    </row>
    <row r="5162" spans="1:9">
      <c r="A5162" t="s">
        <v>10845</v>
      </c>
      <c r="B5162" t="s">
        <v>10846</v>
      </c>
      <c r="C5162">
        <v>1</v>
      </c>
      <c r="D5162">
        <v>358663.8125</v>
      </c>
      <c r="E5162">
        <v>0</v>
      </c>
      <c r="F5162" t="s">
        <v>2664</v>
      </c>
      <c r="G5162">
        <v>0</v>
      </c>
      <c r="H5162" s="1">
        <f>SUM($D$2:D5162)/SUM($D$2:$D$11829)</f>
        <v>0.9980395176101311</v>
      </c>
      <c r="I5162" t="str">
        <f t="shared" si="80"/>
        <v>C</v>
      </c>
    </row>
    <row r="5163" spans="1:9">
      <c r="A5163" t="s">
        <v>10847</v>
      </c>
      <c r="B5163" t="s">
        <v>10848</v>
      </c>
      <c r="C5163">
        <v>12</v>
      </c>
      <c r="D5163">
        <v>358020</v>
      </c>
      <c r="E5163">
        <v>0</v>
      </c>
      <c r="F5163" t="s">
        <v>52</v>
      </c>
      <c r="G5163">
        <v>325520</v>
      </c>
      <c r="H5163" s="1">
        <f>SUM($D$2:D5163)/SUM($D$2:$D$11829)</f>
        <v>0.99804061769784025</v>
      </c>
      <c r="I5163" t="str">
        <f t="shared" si="80"/>
        <v>C</v>
      </c>
    </row>
    <row r="5164" spans="1:9">
      <c r="A5164" t="s">
        <v>10849</v>
      </c>
      <c r="B5164" t="s">
        <v>10850</v>
      </c>
      <c r="C5164">
        <v>16</v>
      </c>
      <c r="D5164">
        <v>357899.19921875</v>
      </c>
      <c r="E5164">
        <v>0</v>
      </c>
      <c r="F5164" t="s">
        <v>52</v>
      </c>
      <c r="G5164">
        <v>315278.328125</v>
      </c>
      <c r="H5164" s="1">
        <f>SUM($D$2:D5164)/SUM($D$2:$D$11829)</f>
        <v>0.99804171741436487</v>
      </c>
      <c r="I5164" t="str">
        <f t="shared" si="80"/>
        <v>C</v>
      </c>
    </row>
    <row r="5165" spans="1:9">
      <c r="A5165" t="s">
        <v>10851</v>
      </c>
      <c r="B5165" t="s">
        <v>10852</v>
      </c>
      <c r="C5165">
        <v>1</v>
      </c>
      <c r="D5165">
        <v>357620.59375</v>
      </c>
      <c r="E5165">
        <v>0</v>
      </c>
      <c r="F5165" t="s">
        <v>1867</v>
      </c>
      <c r="G5165">
        <v>0</v>
      </c>
      <c r="H5165" s="1">
        <f>SUM($D$2:D5165)/SUM($D$2:$D$11829)</f>
        <v>0.99804281627481883</v>
      </c>
      <c r="I5165" t="str">
        <f t="shared" si="80"/>
        <v>C</v>
      </c>
    </row>
    <row r="5166" spans="1:9">
      <c r="A5166" t="s">
        <v>10853</v>
      </c>
      <c r="B5166" t="s">
        <v>10854</v>
      </c>
      <c r="C5166">
        <v>2</v>
      </c>
      <c r="D5166">
        <v>357375</v>
      </c>
      <c r="E5166">
        <v>0</v>
      </c>
      <c r="F5166" t="s">
        <v>788</v>
      </c>
      <c r="G5166">
        <v>357375</v>
      </c>
      <c r="H5166" s="1">
        <f>SUM($D$2:D5166)/SUM($D$2:$D$11829)</f>
        <v>0.99804391438063711</v>
      </c>
      <c r="I5166" t="str">
        <f t="shared" si="80"/>
        <v>C</v>
      </c>
    </row>
    <row r="5167" spans="1:9">
      <c r="A5167" t="s">
        <v>10855</v>
      </c>
      <c r="B5167" t="s">
        <v>10856</v>
      </c>
      <c r="C5167">
        <v>4</v>
      </c>
      <c r="D5167">
        <v>357000</v>
      </c>
      <c r="E5167">
        <v>0</v>
      </c>
      <c r="F5167" t="s">
        <v>433</v>
      </c>
      <c r="G5167">
        <v>357000</v>
      </c>
      <c r="H5167" s="1">
        <f>SUM($D$2:D5167)/SUM($D$2:$D$11829)</f>
        <v>0.99804501133419321</v>
      </c>
      <c r="I5167" t="str">
        <f t="shared" si="80"/>
        <v>C</v>
      </c>
    </row>
    <row r="5168" spans="1:9">
      <c r="A5168" t="s">
        <v>10857</v>
      </c>
      <c r="B5168" t="s">
        <v>10858</v>
      </c>
      <c r="C5168">
        <v>1</v>
      </c>
      <c r="D5168">
        <v>356988</v>
      </c>
      <c r="E5168">
        <v>0</v>
      </c>
      <c r="F5168" t="s">
        <v>4348</v>
      </c>
      <c r="G5168">
        <v>356988</v>
      </c>
      <c r="H5168" s="1">
        <f>SUM($D$2:D5168)/SUM($D$2:$D$11829)</f>
        <v>0.99804610825087692</v>
      </c>
      <c r="I5168" t="str">
        <f t="shared" si="80"/>
        <v>C</v>
      </c>
    </row>
    <row r="5169" spans="1:9">
      <c r="A5169" t="s">
        <v>10859</v>
      </c>
      <c r="B5169" t="s">
        <v>10860</v>
      </c>
      <c r="C5169">
        <v>17</v>
      </c>
      <c r="D5169">
        <v>356385.95819091803</v>
      </c>
      <c r="E5169">
        <v>0</v>
      </c>
      <c r="F5169" t="s">
        <v>124</v>
      </c>
      <c r="G5169">
        <v>0</v>
      </c>
      <c r="H5169" s="1">
        <f>SUM($D$2:D5169)/SUM($D$2:$D$11829)</f>
        <v>0.99804720331766728</v>
      </c>
      <c r="I5169" t="str">
        <f t="shared" si="80"/>
        <v>C</v>
      </c>
    </row>
    <row r="5170" spans="1:9">
      <c r="A5170" t="s">
        <v>10861</v>
      </c>
      <c r="B5170" t="s">
        <v>10862</v>
      </c>
      <c r="C5170">
        <v>2</v>
      </c>
      <c r="D5170">
        <v>356240</v>
      </c>
      <c r="E5170">
        <v>0</v>
      </c>
      <c r="F5170" t="s">
        <v>3140</v>
      </c>
      <c r="G5170">
        <v>0</v>
      </c>
      <c r="H5170" s="1">
        <f>SUM($D$2:D5170)/SUM($D$2:$D$11829)</f>
        <v>0.99804829793597216</v>
      </c>
      <c r="I5170" t="str">
        <f t="shared" si="80"/>
        <v>C</v>
      </c>
    </row>
    <row r="5171" spans="1:9">
      <c r="A5171" t="s">
        <v>10863</v>
      </c>
      <c r="B5171" t="s">
        <v>10864</v>
      </c>
      <c r="C5171">
        <v>2</v>
      </c>
      <c r="D5171">
        <v>356138.03125</v>
      </c>
      <c r="E5171">
        <v>0</v>
      </c>
      <c r="F5171" t="s">
        <v>52</v>
      </c>
      <c r="G5171">
        <v>356138.03125</v>
      </c>
      <c r="H5171" s="1">
        <f>SUM($D$2:D5171)/SUM($D$2:$D$11829)</f>
        <v>0.99804939224095768</v>
      </c>
      <c r="I5171" t="str">
        <f t="shared" si="80"/>
        <v>C</v>
      </c>
    </row>
    <row r="5172" spans="1:9">
      <c r="A5172" t="s">
        <v>10865</v>
      </c>
      <c r="B5172" t="s">
        <v>10866</v>
      </c>
      <c r="C5172">
        <v>8</v>
      </c>
      <c r="D5172">
        <v>356070.365234375</v>
      </c>
      <c r="E5172">
        <v>0</v>
      </c>
      <c r="F5172" t="s">
        <v>3646</v>
      </c>
      <c r="G5172">
        <v>0</v>
      </c>
      <c r="H5172" s="1">
        <f>SUM($D$2:D5172)/SUM($D$2:$D$11829)</f>
        <v>0.99805048633802596</v>
      </c>
      <c r="I5172" t="str">
        <f t="shared" si="80"/>
        <v>C</v>
      </c>
    </row>
    <row r="5173" spans="1:9">
      <c r="A5173" t="s">
        <v>10867</v>
      </c>
      <c r="B5173" t="s">
        <v>10868</v>
      </c>
      <c r="C5173">
        <v>3</v>
      </c>
      <c r="D5173">
        <v>355921.9921875</v>
      </c>
      <c r="E5173">
        <v>0</v>
      </c>
      <c r="F5173" t="s">
        <v>104</v>
      </c>
      <c r="G5173">
        <v>285317.59375</v>
      </c>
      <c r="H5173" s="1">
        <f>SUM($D$2:D5173)/SUM($D$2:$D$11829)</f>
        <v>0.99805157997918847</v>
      </c>
      <c r="I5173" t="str">
        <f t="shared" si="80"/>
        <v>C</v>
      </c>
    </row>
    <row r="5174" spans="1:9">
      <c r="A5174" t="s">
        <v>10869</v>
      </c>
      <c r="B5174" t="s">
        <v>10870</v>
      </c>
      <c r="C5174">
        <v>1</v>
      </c>
      <c r="D5174">
        <v>355872</v>
      </c>
      <c r="E5174">
        <v>0</v>
      </c>
      <c r="F5174" t="s">
        <v>1867</v>
      </c>
      <c r="G5174">
        <v>0</v>
      </c>
      <c r="H5174" s="1">
        <f>SUM($D$2:D5174)/SUM($D$2:$D$11829)</f>
        <v>0.99805267346674009</v>
      </c>
      <c r="I5174" t="str">
        <f t="shared" si="80"/>
        <v>C</v>
      </c>
    </row>
    <row r="5175" spans="1:9">
      <c r="A5175" t="s">
        <v>10871</v>
      </c>
      <c r="B5175" t="s">
        <v>10872</v>
      </c>
      <c r="C5175">
        <v>4</v>
      </c>
      <c r="D5175">
        <v>355864.21875</v>
      </c>
      <c r="E5175">
        <v>0</v>
      </c>
      <c r="F5175" t="s">
        <v>708</v>
      </c>
      <c r="G5175">
        <v>0</v>
      </c>
      <c r="H5175" s="1">
        <f>SUM($D$2:D5175)/SUM($D$2:$D$11829)</f>
        <v>0.99805376693038228</v>
      </c>
      <c r="I5175" t="str">
        <f t="shared" si="80"/>
        <v>C</v>
      </c>
    </row>
    <row r="5176" spans="1:9">
      <c r="A5176" t="s">
        <v>10873</v>
      </c>
      <c r="B5176" t="s">
        <v>10874</v>
      </c>
      <c r="C5176">
        <v>4</v>
      </c>
      <c r="D5176">
        <v>355725</v>
      </c>
      <c r="E5176">
        <v>0</v>
      </c>
      <c r="F5176" t="s">
        <v>34</v>
      </c>
      <c r="G5176">
        <v>355725</v>
      </c>
      <c r="H5176" s="1">
        <f>SUM($D$2:D5176)/SUM($D$2:$D$11829)</f>
        <v>0.9980548599662471</v>
      </c>
      <c r="I5176" t="str">
        <f t="shared" si="80"/>
        <v>C</v>
      </c>
    </row>
    <row r="5177" spans="1:9">
      <c r="A5177" t="s">
        <v>10875</v>
      </c>
      <c r="B5177" t="s">
        <v>10876</v>
      </c>
      <c r="C5177">
        <v>1</v>
      </c>
      <c r="D5177">
        <v>355700</v>
      </c>
      <c r="E5177">
        <v>0</v>
      </c>
      <c r="F5177" t="s">
        <v>3898</v>
      </c>
      <c r="G5177">
        <v>355700</v>
      </c>
      <c r="H5177" s="1">
        <f>SUM($D$2:D5177)/SUM($D$2:$D$11829)</f>
        <v>0.99805595292529448</v>
      </c>
      <c r="I5177" t="str">
        <f t="shared" si="80"/>
        <v>C</v>
      </c>
    </row>
    <row r="5178" spans="1:9">
      <c r="A5178" t="s">
        <v>10877</v>
      </c>
      <c r="B5178" t="s">
        <v>10878</v>
      </c>
      <c r="C5178">
        <v>2</v>
      </c>
      <c r="D5178">
        <v>355559.921875</v>
      </c>
      <c r="E5178">
        <v>0</v>
      </c>
      <c r="F5178" t="s">
        <v>2664</v>
      </c>
      <c r="G5178">
        <v>0</v>
      </c>
      <c r="H5178" s="1">
        <f>SUM($D$2:D5178)/SUM($D$2:$D$11829)</f>
        <v>0.99805704545392382</v>
      </c>
      <c r="I5178" t="str">
        <f t="shared" si="80"/>
        <v>C</v>
      </c>
    </row>
    <row r="5179" spans="1:9">
      <c r="A5179" t="s">
        <v>10879</v>
      </c>
      <c r="B5179" t="s">
        <v>10880</v>
      </c>
      <c r="C5179">
        <v>2</v>
      </c>
      <c r="D5179">
        <v>355362.69140625</v>
      </c>
      <c r="E5179">
        <v>0</v>
      </c>
      <c r="F5179" t="s">
        <v>1867</v>
      </c>
      <c r="G5179">
        <v>0</v>
      </c>
      <c r="H5179" s="1">
        <f>SUM($D$2:D5179)/SUM($D$2:$D$11829)</f>
        <v>0.99805813737652338</v>
      </c>
      <c r="I5179" t="str">
        <f t="shared" si="80"/>
        <v>C</v>
      </c>
    </row>
    <row r="5180" spans="1:9">
      <c r="A5180" t="s">
        <v>10881</v>
      </c>
      <c r="B5180" t="s">
        <v>10882</v>
      </c>
      <c r="C5180">
        <v>1</v>
      </c>
      <c r="D5180">
        <v>355000</v>
      </c>
      <c r="E5180">
        <v>0</v>
      </c>
      <c r="F5180" t="s">
        <v>44</v>
      </c>
      <c r="G5180">
        <v>355000</v>
      </c>
      <c r="H5180" s="1">
        <f>SUM($D$2:D5180)/SUM($D$2:$D$11829)</f>
        <v>0.9980592281846814</v>
      </c>
      <c r="I5180" t="str">
        <f t="shared" si="80"/>
        <v>C</v>
      </c>
    </row>
    <row r="5181" spans="1:9">
      <c r="A5181" t="s">
        <v>10883</v>
      </c>
      <c r="B5181" t="s">
        <v>10884</v>
      </c>
      <c r="C5181">
        <v>31</v>
      </c>
      <c r="D5181">
        <v>354502.77832031302</v>
      </c>
      <c r="E5181">
        <v>0</v>
      </c>
      <c r="F5181" t="s">
        <v>52</v>
      </c>
      <c r="G5181">
        <v>299088.908203125</v>
      </c>
      <c r="H5181" s="1">
        <f>SUM($D$2:D5181)/SUM($D$2:$D$11829)</f>
        <v>0.99806031746502688</v>
      </c>
      <c r="I5181" t="str">
        <f t="shared" si="80"/>
        <v>C</v>
      </c>
    </row>
    <row r="5182" spans="1:9">
      <c r="A5182" t="s">
        <v>10885</v>
      </c>
      <c r="B5182" t="s">
        <v>10886</v>
      </c>
      <c r="C5182">
        <v>15</v>
      </c>
      <c r="D5182">
        <v>354364.55957031302</v>
      </c>
      <c r="E5182">
        <v>0</v>
      </c>
      <c r="F5182" t="s">
        <v>52</v>
      </c>
      <c r="G5182">
        <v>285157.69921875</v>
      </c>
      <c r="H5182" s="1">
        <f>SUM($D$2:D5182)/SUM($D$2:$D$11829)</f>
        <v>0.99806140632066775</v>
      </c>
      <c r="I5182" t="str">
        <f t="shared" si="80"/>
        <v>C</v>
      </c>
    </row>
    <row r="5183" spans="1:9">
      <c r="A5183" t="s">
        <v>10887</v>
      </c>
      <c r="B5183" t="s">
        <v>10888</v>
      </c>
      <c r="C5183">
        <v>1</v>
      </c>
      <c r="D5183">
        <v>354330.09375</v>
      </c>
      <c r="E5183">
        <v>0</v>
      </c>
      <c r="F5183" t="s">
        <v>1867</v>
      </c>
      <c r="G5183">
        <v>0</v>
      </c>
      <c r="H5183" s="1">
        <f>SUM($D$2:D5183)/SUM($D$2:$D$11829)</f>
        <v>0.99806249507040545</v>
      </c>
      <c r="I5183" t="str">
        <f t="shared" si="80"/>
        <v>C</v>
      </c>
    </row>
    <row r="5184" spans="1:9">
      <c r="A5184" t="s">
        <v>10889</v>
      </c>
      <c r="B5184" t="s">
        <v>10890</v>
      </c>
      <c r="C5184">
        <v>1</v>
      </c>
      <c r="D5184">
        <v>354016.59375</v>
      </c>
      <c r="E5184">
        <v>0</v>
      </c>
      <c r="F5184" t="s">
        <v>1825</v>
      </c>
      <c r="G5184">
        <v>354016.59375</v>
      </c>
      <c r="H5184" s="1">
        <f>SUM($D$2:D5184)/SUM($D$2:$D$11829)</f>
        <v>0.99806358285685204</v>
      </c>
      <c r="I5184" t="str">
        <f t="shared" si="80"/>
        <v>C</v>
      </c>
    </row>
    <row r="5185" spans="1:9">
      <c r="A5185" t="s">
        <v>10891</v>
      </c>
      <c r="B5185" t="s">
        <v>10892</v>
      </c>
      <c r="C5185">
        <v>3</v>
      </c>
      <c r="D5185">
        <v>353804</v>
      </c>
      <c r="E5185">
        <v>0</v>
      </c>
      <c r="F5185" t="s">
        <v>1113</v>
      </c>
      <c r="G5185">
        <v>0</v>
      </c>
      <c r="H5185" s="1">
        <f>SUM($D$2:D5185)/SUM($D$2:$D$11829)</f>
        <v>0.99806466999006205</v>
      </c>
      <c r="I5185" t="str">
        <f t="shared" si="80"/>
        <v>C</v>
      </c>
    </row>
    <row r="5186" spans="1:9">
      <c r="A5186" t="s">
        <v>10893</v>
      </c>
      <c r="B5186" t="s">
        <v>10894</v>
      </c>
      <c r="C5186">
        <v>17</v>
      </c>
      <c r="D5186">
        <v>353067</v>
      </c>
      <c r="E5186">
        <v>0</v>
      </c>
      <c r="F5186" t="s">
        <v>52</v>
      </c>
      <c r="G5186">
        <v>353067</v>
      </c>
      <c r="H5186" s="1">
        <f>SUM($D$2:D5186)/SUM($D$2:$D$11829)</f>
        <v>0.99806575485869287</v>
      </c>
      <c r="I5186" t="str">
        <f t="shared" si="80"/>
        <v>C</v>
      </c>
    </row>
    <row r="5187" spans="1:9">
      <c r="A5187" t="s">
        <v>10895</v>
      </c>
      <c r="B5187" t="s">
        <v>10896</v>
      </c>
      <c r="C5187">
        <v>2</v>
      </c>
      <c r="D5187">
        <v>352632.09375</v>
      </c>
      <c r="E5187">
        <v>0</v>
      </c>
      <c r="F5187" t="s">
        <v>2955</v>
      </c>
      <c r="G5187">
        <v>352632.09375</v>
      </c>
      <c r="H5187" s="1">
        <f>SUM($D$2:D5187)/SUM($D$2:$D$11829)</f>
        <v>0.99806683839098764</v>
      </c>
      <c r="I5187" t="str">
        <f t="shared" ref="I5187:I5250" si="81">IF(H5187&lt;=0.8,"A",IF(H5187&lt;=0.95,"B","C"))</f>
        <v>C</v>
      </c>
    </row>
    <row r="5188" spans="1:9">
      <c r="A5188" t="s">
        <v>10897</v>
      </c>
      <c r="B5188" t="s">
        <v>10898</v>
      </c>
      <c r="C5188">
        <v>1</v>
      </c>
      <c r="D5188">
        <v>352623</v>
      </c>
      <c r="E5188">
        <v>0</v>
      </c>
      <c r="F5188" t="s">
        <v>1867</v>
      </c>
      <c r="G5188">
        <v>0</v>
      </c>
      <c r="H5188" s="1">
        <f>SUM($D$2:D5188)/SUM($D$2:$D$11829)</f>
        <v>0.99806792189533999</v>
      </c>
      <c r="I5188" t="str">
        <f t="shared" si="81"/>
        <v>C</v>
      </c>
    </row>
    <row r="5189" spans="1:9">
      <c r="A5189" t="s">
        <v>10899</v>
      </c>
      <c r="B5189" t="s">
        <v>10900</v>
      </c>
      <c r="C5189">
        <v>2</v>
      </c>
      <c r="D5189">
        <v>352541.5</v>
      </c>
      <c r="E5189">
        <v>0</v>
      </c>
      <c r="F5189" t="s">
        <v>34</v>
      </c>
      <c r="G5189">
        <v>208295</v>
      </c>
      <c r="H5189" s="1">
        <f>SUM($D$2:D5189)/SUM($D$2:$D$11829)</f>
        <v>0.99806900514926744</v>
      </c>
      <c r="I5189" t="str">
        <f t="shared" si="81"/>
        <v>C</v>
      </c>
    </row>
    <row r="5190" spans="1:9">
      <c r="A5190" t="s">
        <v>10901</v>
      </c>
      <c r="B5190" t="s">
        <v>10902</v>
      </c>
      <c r="C5190">
        <v>3</v>
      </c>
      <c r="D5190">
        <v>352384.19042968802</v>
      </c>
      <c r="E5190">
        <v>0</v>
      </c>
      <c r="F5190" t="s">
        <v>1421</v>
      </c>
      <c r="G5190">
        <v>352384.19042968802</v>
      </c>
      <c r="H5190" s="1">
        <f>SUM($D$2:D5190)/SUM($D$2:$D$11829)</f>
        <v>0.99807008791982998</v>
      </c>
      <c r="I5190" t="str">
        <f t="shared" si="81"/>
        <v>C</v>
      </c>
    </row>
    <row r="5191" spans="1:9">
      <c r="A5191" t="s">
        <v>10903</v>
      </c>
      <c r="B5191" t="s">
        <v>10904</v>
      </c>
      <c r="C5191">
        <v>1</v>
      </c>
      <c r="D5191">
        <v>352128</v>
      </c>
      <c r="E5191">
        <v>0</v>
      </c>
      <c r="F5191" t="s">
        <v>443</v>
      </c>
      <c r="G5191">
        <v>0</v>
      </c>
      <c r="H5191" s="1">
        <f>SUM($D$2:D5191)/SUM($D$2:$D$11829)</f>
        <v>0.99807116990319633</v>
      </c>
      <c r="I5191" t="str">
        <f t="shared" si="81"/>
        <v>C</v>
      </c>
    </row>
    <row r="5192" spans="1:9">
      <c r="A5192" t="s">
        <v>10905</v>
      </c>
      <c r="B5192" t="s">
        <v>10906</v>
      </c>
      <c r="C5192">
        <v>2</v>
      </c>
      <c r="D5192">
        <v>352000</v>
      </c>
      <c r="E5192">
        <v>0</v>
      </c>
      <c r="F5192" t="s">
        <v>2960</v>
      </c>
      <c r="G5192">
        <v>0</v>
      </c>
      <c r="H5192" s="1">
        <f>SUM($D$2:D5192)/SUM($D$2:$D$11829)</f>
        <v>0.99807225149325729</v>
      </c>
      <c r="I5192" t="str">
        <f t="shared" si="81"/>
        <v>C</v>
      </c>
    </row>
    <row r="5193" spans="1:9">
      <c r="A5193" t="s">
        <v>10907</v>
      </c>
      <c r="B5193" t="s">
        <v>10908</v>
      </c>
      <c r="C5193">
        <v>1</v>
      </c>
      <c r="D5193">
        <v>351805.53125</v>
      </c>
      <c r="E5193">
        <v>0</v>
      </c>
      <c r="F5193" t="s">
        <v>2664</v>
      </c>
      <c r="G5193">
        <v>351805.53125</v>
      </c>
      <c r="H5193" s="1">
        <f>SUM($D$2:D5193)/SUM($D$2:$D$11829)</f>
        <v>0.99807333248577423</v>
      </c>
      <c r="I5193" t="str">
        <f t="shared" si="81"/>
        <v>C</v>
      </c>
    </row>
    <row r="5194" spans="1:9">
      <c r="A5194" t="s">
        <v>10909</v>
      </c>
      <c r="B5194" t="s">
        <v>10910</v>
      </c>
      <c r="C5194">
        <v>4</v>
      </c>
      <c r="D5194">
        <v>351413.5625</v>
      </c>
      <c r="E5194">
        <v>0</v>
      </c>
      <c r="F5194" t="s">
        <v>183</v>
      </c>
      <c r="G5194">
        <v>351413.5625</v>
      </c>
      <c r="H5194" s="1">
        <f>SUM($D$2:D5194)/SUM($D$2:$D$11829)</f>
        <v>0.99807441227388927</v>
      </c>
      <c r="I5194" t="str">
        <f t="shared" si="81"/>
        <v>C</v>
      </c>
    </row>
    <row r="5195" spans="1:9">
      <c r="A5195" t="s">
        <v>10911</v>
      </c>
      <c r="B5195" t="s">
        <v>10912</v>
      </c>
      <c r="C5195">
        <v>2</v>
      </c>
      <c r="D5195">
        <v>351206</v>
      </c>
      <c r="E5195">
        <v>0</v>
      </c>
      <c r="F5195" t="s">
        <v>977</v>
      </c>
      <c r="G5195">
        <v>351206</v>
      </c>
      <c r="H5195" s="1">
        <f>SUM($D$2:D5195)/SUM($D$2:$D$11829)</f>
        <v>0.99807549142422713</v>
      </c>
      <c r="I5195" t="str">
        <f t="shared" si="81"/>
        <v>C</v>
      </c>
    </row>
    <row r="5196" spans="1:9">
      <c r="A5196" t="s">
        <v>10913</v>
      </c>
      <c r="B5196" t="s">
        <v>10914</v>
      </c>
      <c r="C5196">
        <v>5</v>
      </c>
      <c r="D5196">
        <v>351150.48852539097</v>
      </c>
      <c r="E5196">
        <v>0</v>
      </c>
      <c r="F5196" t="s">
        <v>5929</v>
      </c>
      <c r="G5196">
        <v>2532.09008789063</v>
      </c>
      <c r="H5196" s="1">
        <f>SUM($D$2:D5196)/SUM($D$2:$D$11829)</f>
        <v>0.998076570403995</v>
      </c>
      <c r="I5196" t="str">
        <f t="shared" si="81"/>
        <v>C</v>
      </c>
    </row>
    <row r="5197" spans="1:9">
      <c r="A5197" t="s">
        <v>10915</v>
      </c>
      <c r="B5197" t="s">
        <v>10916</v>
      </c>
      <c r="C5197">
        <v>1</v>
      </c>
      <c r="D5197">
        <v>351029</v>
      </c>
      <c r="E5197">
        <v>0</v>
      </c>
      <c r="F5197" t="s">
        <v>104</v>
      </c>
      <c r="G5197">
        <v>0</v>
      </c>
      <c r="H5197" s="1">
        <f>SUM($D$2:D5197)/SUM($D$2:$D$11829)</f>
        <v>0.99807764901046514</v>
      </c>
      <c r="I5197" t="str">
        <f t="shared" si="81"/>
        <v>C</v>
      </c>
    </row>
    <row r="5198" spans="1:9">
      <c r="A5198" t="s">
        <v>10917</v>
      </c>
      <c r="B5198" t="s">
        <v>10918</v>
      </c>
      <c r="C5198">
        <v>3</v>
      </c>
      <c r="D5198">
        <v>350642.484375</v>
      </c>
      <c r="E5198">
        <v>0</v>
      </c>
      <c r="F5198" t="s">
        <v>3416</v>
      </c>
      <c r="G5198">
        <v>350642.484375</v>
      </c>
      <c r="H5198" s="1">
        <f>SUM($D$2:D5198)/SUM($D$2:$D$11829)</f>
        <v>0.99807872642928908</v>
      </c>
      <c r="I5198" t="str">
        <f t="shared" si="81"/>
        <v>C</v>
      </c>
    </row>
    <row r="5199" spans="1:9">
      <c r="A5199" t="s">
        <v>10919</v>
      </c>
      <c r="B5199" t="s">
        <v>10920</v>
      </c>
      <c r="C5199">
        <v>19</v>
      </c>
      <c r="D5199">
        <v>350535.880859375</v>
      </c>
      <c r="E5199">
        <v>0</v>
      </c>
      <c r="F5199" t="s">
        <v>52</v>
      </c>
      <c r="G5199">
        <v>350535.880859375</v>
      </c>
      <c r="H5199" s="1">
        <f>SUM($D$2:D5199)/SUM($D$2:$D$11829)</f>
        <v>0.99807980352055248</v>
      </c>
      <c r="I5199" t="str">
        <f t="shared" si="81"/>
        <v>C</v>
      </c>
    </row>
    <row r="5200" spans="1:9">
      <c r="A5200" t="s">
        <v>10921</v>
      </c>
      <c r="B5200" t="s">
        <v>10922</v>
      </c>
      <c r="C5200">
        <v>1</v>
      </c>
      <c r="D5200">
        <v>350372</v>
      </c>
      <c r="E5200">
        <v>0</v>
      </c>
      <c r="F5200" t="s">
        <v>5929</v>
      </c>
      <c r="G5200">
        <v>0</v>
      </c>
      <c r="H5200" s="1">
        <f>SUM($D$2:D5200)/SUM($D$2:$D$11829)</f>
        <v>0.99808088010825946</v>
      </c>
      <c r="I5200" t="str">
        <f t="shared" si="81"/>
        <v>C</v>
      </c>
    </row>
    <row r="5201" spans="1:9">
      <c r="A5201" t="s">
        <v>10923</v>
      </c>
      <c r="B5201" t="s">
        <v>10924</v>
      </c>
      <c r="C5201">
        <v>1</v>
      </c>
      <c r="D5201">
        <v>350000</v>
      </c>
      <c r="E5201">
        <v>0</v>
      </c>
      <c r="F5201" t="s">
        <v>1867</v>
      </c>
      <c r="G5201">
        <v>0</v>
      </c>
      <c r="H5201" s="1">
        <f>SUM($D$2:D5201)/SUM($D$2:$D$11829)</f>
        <v>0.99808195555292223</v>
      </c>
      <c r="I5201" t="str">
        <f t="shared" si="81"/>
        <v>C</v>
      </c>
    </row>
    <row r="5202" spans="1:9">
      <c r="A5202" t="s">
        <v>10925</v>
      </c>
      <c r="B5202" t="s">
        <v>10926</v>
      </c>
      <c r="C5202">
        <v>1</v>
      </c>
      <c r="D5202">
        <v>350000</v>
      </c>
      <c r="E5202">
        <v>0</v>
      </c>
      <c r="F5202" t="s">
        <v>1867</v>
      </c>
      <c r="G5202">
        <v>350000</v>
      </c>
      <c r="H5202" s="1">
        <f>SUM($D$2:D5202)/SUM($D$2:$D$11829)</f>
        <v>0.99808303099758511</v>
      </c>
      <c r="I5202" t="str">
        <f t="shared" si="81"/>
        <v>C</v>
      </c>
    </row>
    <row r="5203" spans="1:9">
      <c r="A5203" t="s">
        <v>10927</v>
      </c>
      <c r="B5203" t="s">
        <v>10928</v>
      </c>
      <c r="C5203">
        <v>1</v>
      </c>
      <c r="D5203">
        <v>350000</v>
      </c>
      <c r="E5203">
        <v>0</v>
      </c>
      <c r="F5203" t="s">
        <v>1867</v>
      </c>
      <c r="G5203">
        <v>0</v>
      </c>
      <c r="H5203" s="1">
        <f>SUM($D$2:D5203)/SUM($D$2:$D$11829)</f>
        <v>0.99808410644224799</v>
      </c>
      <c r="I5203" t="str">
        <f t="shared" si="81"/>
        <v>C</v>
      </c>
    </row>
    <row r="5204" spans="1:9">
      <c r="A5204" t="s">
        <v>10929</v>
      </c>
      <c r="B5204" t="s">
        <v>10930</v>
      </c>
      <c r="C5204">
        <v>2</v>
      </c>
      <c r="D5204">
        <v>349744</v>
      </c>
      <c r="E5204">
        <v>0</v>
      </c>
      <c r="F5204" t="s">
        <v>1799</v>
      </c>
      <c r="G5204">
        <v>0</v>
      </c>
      <c r="H5204" s="1">
        <f>SUM($D$2:D5204)/SUM($D$2:$D$11829)</f>
        <v>0.99808518110029987</v>
      </c>
      <c r="I5204" t="str">
        <f t="shared" si="81"/>
        <v>C</v>
      </c>
    </row>
    <row r="5205" spans="1:9">
      <c r="A5205" t="s">
        <v>10931</v>
      </c>
      <c r="B5205" t="s">
        <v>10932</v>
      </c>
      <c r="C5205">
        <v>5</v>
      </c>
      <c r="D5205">
        <v>349676.22265625</v>
      </c>
      <c r="E5205">
        <v>0</v>
      </c>
      <c r="F5205" t="s">
        <v>52</v>
      </c>
      <c r="G5205">
        <v>0</v>
      </c>
      <c r="H5205" s="1">
        <f>SUM($D$2:D5205)/SUM($D$2:$D$11829)</f>
        <v>0.99808625555009234</v>
      </c>
      <c r="I5205" t="str">
        <f t="shared" si="81"/>
        <v>C</v>
      </c>
    </row>
    <row r="5206" spans="1:9">
      <c r="A5206" t="s">
        <v>10933</v>
      </c>
      <c r="B5206" t="s">
        <v>10934</v>
      </c>
      <c r="C5206">
        <v>4</v>
      </c>
      <c r="D5206">
        <v>349134.8671875</v>
      </c>
      <c r="E5206">
        <v>0</v>
      </c>
      <c r="F5206" t="s">
        <v>578</v>
      </c>
      <c r="G5206">
        <v>264466</v>
      </c>
      <c r="H5206" s="1">
        <f>SUM($D$2:D5206)/SUM($D$2:$D$11829)</f>
        <v>0.99808732833646241</v>
      </c>
      <c r="I5206" t="str">
        <f t="shared" si="81"/>
        <v>C</v>
      </c>
    </row>
    <row r="5207" spans="1:9">
      <c r="A5207" t="s">
        <v>10935</v>
      </c>
      <c r="B5207" t="s">
        <v>10936</v>
      </c>
      <c r="C5207">
        <v>3</v>
      </c>
      <c r="D5207">
        <v>348850.47265625</v>
      </c>
      <c r="E5207">
        <v>0</v>
      </c>
      <c r="F5207" t="s">
        <v>514</v>
      </c>
      <c r="G5207">
        <v>0</v>
      </c>
      <c r="H5207" s="1">
        <f>SUM($D$2:D5207)/SUM($D$2:$D$11829)</f>
        <v>0.99808840024897372</v>
      </c>
      <c r="I5207" t="str">
        <f t="shared" si="81"/>
        <v>C</v>
      </c>
    </row>
    <row r="5208" spans="1:9">
      <c r="A5208" t="s">
        <v>10937</v>
      </c>
      <c r="B5208" t="s">
        <v>10938</v>
      </c>
      <c r="C5208">
        <v>1</v>
      </c>
      <c r="D5208">
        <v>348843.75</v>
      </c>
      <c r="E5208">
        <v>0</v>
      </c>
      <c r="F5208" t="s">
        <v>1867</v>
      </c>
      <c r="G5208">
        <v>0</v>
      </c>
      <c r="H5208" s="1">
        <f>SUM($D$2:D5208)/SUM($D$2:$D$11829)</f>
        <v>0.99808947214082833</v>
      </c>
      <c r="I5208" t="str">
        <f t="shared" si="81"/>
        <v>C</v>
      </c>
    </row>
    <row r="5209" spans="1:9">
      <c r="A5209" t="s">
        <v>10939</v>
      </c>
      <c r="B5209" t="s">
        <v>10940</v>
      </c>
      <c r="C5209">
        <v>6</v>
      </c>
      <c r="D5209">
        <v>348776.349609375</v>
      </c>
      <c r="E5209">
        <v>0</v>
      </c>
      <c r="F5209" t="s">
        <v>2320</v>
      </c>
      <c r="G5209">
        <v>0</v>
      </c>
      <c r="H5209" s="1">
        <f>SUM($D$2:D5209)/SUM($D$2:$D$11829)</f>
        <v>0.99809054382558182</v>
      </c>
      <c r="I5209" t="str">
        <f t="shared" si="81"/>
        <v>C</v>
      </c>
    </row>
    <row r="5210" spans="1:9">
      <c r="A5210" t="s">
        <v>10941</v>
      </c>
      <c r="B5210" t="s">
        <v>10942</v>
      </c>
      <c r="C5210">
        <v>5</v>
      </c>
      <c r="D5210">
        <v>348638.875</v>
      </c>
      <c r="E5210">
        <v>0</v>
      </c>
      <c r="F5210" t="s">
        <v>2255</v>
      </c>
      <c r="G5210">
        <v>0</v>
      </c>
      <c r="H5210" s="1">
        <f>SUM($D$2:D5210)/SUM($D$2:$D$11829)</f>
        <v>0.99809161508791711</v>
      </c>
      <c r="I5210" t="str">
        <f t="shared" si="81"/>
        <v>C</v>
      </c>
    </row>
    <row r="5211" spans="1:9">
      <c r="A5211" t="s">
        <v>10943</v>
      </c>
      <c r="B5211" t="s">
        <v>10944</v>
      </c>
      <c r="C5211">
        <v>1</v>
      </c>
      <c r="D5211">
        <v>348416.71875</v>
      </c>
      <c r="E5211">
        <v>0</v>
      </c>
      <c r="F5211" t="s">
        <v>224</v>
      </c>
      <c r="G5211">
        <v>0</v>
      </c>
      <c r="H5211" s="1">
        <f>SUM($D$2:D5211)/SUM($D$2:$D$11829)</f>
        <v>0.99809268566763321</v>
      </c>
      <c r="I5211" t="str">
        <f t="shared" si="81"/>
        <v>C</v>
      </c>
    </row>
    <row r="5212" spans="1:9">
      <c r="A5212" t="s">
        <v>10945</v>
      </c>
      <c r="B5212" t="s">
        <v>10946</v>
      </c>
      <c r="C5212">
        <v>5</v>
      </c>
      <c r="D5212">
        <v>347717.04589843802</v>
      </c>
      <c r="E5212">
        <v>0</v>
      </c>
      <c r="F5212" t="s">
        <v>52</v>
      </c>
      <c r="G5212">
        <v>109060.04199218799</v>
      </c>
      <c r="H5212" s="1">
        <f>SUM($D$2:D5212)/SUM($D$2:$D$11829)</f>
        <v>0.99809375409746526</v>
      </c>
      <c r="I5212" t="str">
        <f t="shared" si="81"/>
        <v>C</v>
      </c>
    </row>
    <row r="5213" spans="1:9">
      <c r="A5213" t="s">
        <v>10947</v>
      </c>
      <c r="B5213" t="s">
        <v>10948</v>
      </c>
      <c r="C5213">
        <v>1</v>
      </c>
      <c r="D5213">
        <v>347604.96875</v>
      </c>
      <c r="E5213">
        <v>0</v>
      </c>
      <c r="F5213" t="s">
        <v>323</v>
      </c>
      <c r="G5213">
        <v>347604.96875</v>
      </c>
      <c r="H5213" s="1">
        <f>SUM($D$2:D5213)/SUM($D$2:$D$11829)</f>
        <v>0.9980948221829179</v>
      </c>
      <c r="I5213" t="str">
        <f t="shared" si="81"/>
        <v>C</v>
      </c>
    </row>
    <row r="5214" spans="1:9">
      <c r="A5214" t="s">
        <v>10949</v>
      </c>
      <c r="B5214" t="s">
        <v>10950</v>
      </c>
      <c r="C5214">
        <v>2</v>
      </c>
      <c r="D5214">
        <v>347229.328125</v>
      </c>
      <c r="E5214">
        <v>0</v>
      </c>
      <c r="F5214" t="s">
        <v>1085</v>
      </c>
      <c r="G5214">
        <v>0</v>
      </c>
      <c r="H5214" s="1">
        <f>SUM($D$2:D5214)/SUM($D$2:$D$11829)</f>
        <v>0.99809588911413993</v>
      </c>
      <c r="I5214" t="str">
        <f t="shared" si="81"/>
        <v>C</v>
      </c>
    </row>
    <row r="5215" spans="1:9">
      <c r="A5215" t="s">
        <v>10951</v>
      </c>
      <c r="B5215" t="s">
        <v>10952</v>
      </c>
      <c r="C5215">
        <v>1</v>
      </c>
      <c r="D5215">
        <v>347192.8125</v>
      </c>
      <c r="E5215">
        <v>0</v>
      </c>
      <c r="F5215" t="s">
        <v>1867</v>
      </c>
      <c r="G5215">
        <v>0</v>
      </c>
      <c r="H5215" s="1">
        <f>SUM($D$2:D5215)/SUM($D$2:$D$11829)</f>
        <v>0.99809695593316039</v>
      </c>
      <c r="I5215" t="str">
        <f t="shared" si="81"/>
        <v>C</v>
      </c>
    </row>
    <row r="5216" spans="1:9">
      <c r="A5216" t="s">
        <v>10953</v>
      </c>
      <c r="B5216" t="s">
        <v>10954</v>
      </c>
      <c r="C5216">
        <v>3</v>
      </c>
      <c r="D5216">
        <v>347151.5859375</v>
      </c>
      <c r="E5216">
        <v>0</v>
      </c>
      <c r="F5216" t="s">
        <v>602</v>
      </c>
      <c r="G5216">
        <v>0</v>
      </c>
      <c r="H5216" s="1">
        <f>SUM($D$2:D5216)/SUM($D$2:$D$11829)</f>
        <v>0.99809802262550407</v>
      </c>
      <c r="I5216" t="str">
        <f t="shared" si="81"/>
        <v>C</v>
      </c>
    </row>
    <row r="5217" spans="1:9">
      <c r="A5217" t="s">
        <v>10955</v>
      </c>
      <c r="B5217" t="s">
        <v>10956</v>
      </c>
      <c r="C5217">
        <v>23</v>
      </c>
      <c r="D5217">
        <v>347085.80126953102</v>
      </c>
      <c r="E5217">
        <v>0</v>
      </c>
      <c r="F5217" t="s">
        <v>52</v>
      </c>
      <c r="G5217">
        <v>176243.97167968799</v>
      </c>
      <c r="H5217" s="1">
        <f>SUM($D$2:D5217)/SUM($D$2:$D$11829)</f>
        <v>0.99809908911571132</v>
      </c>
      <c r="I5217" t="str">
        <f t="shared" si="81"/>
        <v>C</v>
      </c>
    </row>
    <row r="5218" spans="1:9">
      <c r="A5218" t="s">
        <v>10957</v>
      </c>
      <c r="B5218" t="s">
        <v>10958</v>
      </c>
      <c r="C5218">
        <v>2</v>
      </c>
      <c r="D5218">
        <v>347060.34375</v>
      </c>
      <c r="E5218">
        <v>0</v>
      </c>
      <c r="F5218" t="s">
        <v>443</v>
      </c>
      <c r="G5218">
        <v>4400</v>
      </c>
      <c r="H5218" s="1">
        <f>SUM($D$2:D5218)/SUM($D$2:$D$11829)</f>
        <v>0.99810015552769527</v>
      </c>
      <c r="I5218" t="str">
        <f t="shared" si="81"/>
        <v>C</v>
      </c>
    </row>
    <row r="5219" spans="1:9">
      <c r="A5219" t="s">
        <v>10959</v>
      </c>
      <c r="B5219" t="s">
        <v>10960</v>
      </c>
      <c r="C5219">
        <v>2</v>
      </c>
      <c r="D5219">
        <v>346783</v>
      </c>
      <c r="E5219">
        <v>0</v>
      </c>
      <c r="F5219" t="s">
        <v>107</v>
      </c>
      <c r="G5219">
        <v>33083</v>
      </c>
      <c r="H5219" s="1">
        <f>SUM($D$2:D5219)/SUM($D$2:$D$11829)</f>
        <v>0.99810122108748534</v>
      </c>
      <c r="I5219" t="str">
        <f t="shared" si="81"/>
        <v>C</v>
      </c>
    </row>
    <row r="5220" spans="1:9">
      <c r="A5220" t="s">
        <v>10961</v>
      </c>
      <c r="B5220" t="s">
        <v>10962</v>
      </c>
      <c r="C5220">
        <v>1</v>
      </c>
      <c r="D5220">
        <v>346734.125</v>
      </c>
      <c r="E5220">
        <v>0</v>
      </c>
      <c r="F5220" t="s">
        <v>2664</v>
      </c>
      <c r="G5220">
        <v>0</v>
      </c>
      <c r="H5220" s="1">
        <f>SUM($D$2:D5220)/SUM($D$2:$D$11829)</f>
        <v>0.9981022864970972</v>
      </c>
      <c r="I5220" t="str">
        <f t="shared" si="81"/>
        <v>C</v>
      </c>
    </row>
    <row r="5221" spans="1:9">
      <c r="A5221" t="s">
        <v>10963</v>
      </c>
      <c r="B5221" t="s">
        <v>10964</v>
      </c>
      <c r="C5221">
        <v>1</v>
      </c>
      <c r="D5221">
        <v>346523</v>
      </c>
      <c r="E5221">
        <v>0</v>
      </c>
      <c r="F5221" t="s">
        <v>10965</v>
      </c>
      <c r="G5221">
        <v>346523</v>
      </c>
      <c r="H5221" s="1">
        <f>SUM($D$2:D5221)/SUM($D$2:$D$11829)</f>
        <v>0.99810335125798544</v>
      </c>
      <c r="I5221" t="str">
        <f t="shared" si="81"/>
        <v>C</v>
      </c>
    </row>
    <row r="5222" spans="1:9">
      <c r="A5222" t="s">
        <v>10966</v>
      </c>
      <c r="B5222" t="s">
        <v>10967</v>
      </c>
      <c r="C5222">
        <v>4</v>
      </c>
      <c r="D5222">
        <v>346501.951171875</v>
      </c>
      <c r="E5222">
        <v>0</v>
      </c>
      <c r="F5222" t="s">
        <v>23</v>
      </c>
      <c r="G5222">
        <v>298794</v>
      </c>
      <c r="H5222" s="1">
        <f>SUM($D$2:D5222)/SUM($D$2:$D$11829)</f>
        <v>0.99810441595419708</v>
      </c>
      <c r="I5222" t="str">
        <f t="shared" si="81"/>
        <v>C</v>
      </c>
    </row>
    <row r="5223" spans="1:9">
      <c r="A5223" t="s">
        <v>10968</v>
      </c>
      <c r="B5223" t="s">
        <v>10969</v>
      </c>
      <c r="C5223">
        <v>5</v>
      </c>
      <c r="D5223">
        <v>346485</v>
      </c>
      <c r="E5223">
        <v>0</v>
      </c>
      <c r="F5223" t="s">
        <v>1740</v>
      </c>
      <c r="G5223">
        <v>0</v>
      </c>
      <c r="H5223" s="1">
        <f>SUM($D$2:D5223)/SUM($D$2:$D$11829)</f>
        <v>0.99810548059832283</v>
      </c>
      <c r="I5223" t="str">
        <f t="shared" si="81"/>
        <v>C</v>
      </c>
    </row>
    <row r="5224" spans="1:9">
      <c r="A5224" t="s">
        <v>10970</v>
      </c>
      <c r="B5224" t="s">
        <v>10971</v>
      </c>
      <c r="C5224">
        <v>2</v>
      </c>
      <c r="D5224">
        <v>346107.765625</v>
      </c>
      <c r="E5224">
        <v>0</v>
      </c>
      <c r="F5224" t="s">
        <v>1867</v>
      </c>
      <c r="G5224">
        <v>0</v>
      </c>
      <c r="H5224" s="1">
        <f>SUM($D$2:D5224)/SUM($D$2:$D$11829)</f>
        <v>0.99810654408332078</v>
      </c>
      <c r="I5224" t="str">
        <f t="shared" si="81"/>
        <v>C</v>
      </c>
    </row>
    <row r="5225" spans="1:9">
      <c r="A5225" t="s">
        <v>10972</v>
      </c>
      <c r="B5225" t="s">
        <v>10973</v>
      </c>
      <c r="C5225">
        <v>10</v>
      </c>
      <c r="D5225">
        <v>346055.03125</v>
      </c>
      <c r="E5225">
        <v>0</v>
      </c>
      <c r="F5225" t="s">
        <v>52</v>
      </c>
      <c r="G5225">
        <v>346055.03125</v>
      </c>
      <c r="H5225" s="1">
        <f>SUM($D$2:D5225)/SUM($D$2:$D$11829)</f>
        <v>0.99810760740628202</v>
      </c>
      <c r="I5225" t="str">
        <f t="shared" si="81"/>
        <v>C</v>
      </c>
    </row>
    <row r="5226" spans="1:9">
      <c r="A5226" t="s">
        <v>10974</v>
      </c>
      <c r="B5226" t="s">
        <v>10975</v>
      </c>
      <c r="C5226">
        <v>3</v>
      </c>
      <c r="D5226">
        <v>345796.48046875</v>
      </c>
      <c r="E5226">
        <v>0</v>
      </c>
      <c r="F5226" t="s">
        <v>5549</v>
      </c>
      <c r="G5226">
        <v>0</v>
      </c>
      <c r="H5226" s="1">
        <f>SUM($D$2:D5226)/SUM($D$2:$D$11829)</f>
        <v>0.99810866993479441</v>
      </c>
      <c r="I5226" t="str">
        <f t="shared" si="81"/>
        <v>C</v>
      </c>
    </row>
    <row r="5227" spans="1:9">
      <c r="A5227" t="s">
        <v>10976</v>
      </c>
      <c r="B5227" t="s">
        <v>10977</v>
      </c>
      <c r="C5227">
        <v>3</v>
      </c>
      <c r="D5227">
        <v>345595.28125</v>
      </c>
      <c r="E5227">
        <v>0</v>
      </c>
      <c r="F5227" t="s">
        <v>1867</v>
      </c>
      <c r="G5227">
        <v>0</v>
      </c>
      <c r="H5227" s="1">
        <f>SUM($D$2:D5227)/SUM($D$2:$D$11829)</f>
        <v>0.99810973184508223</v>
      </c>
      <c r="I5227" t="str">
        <f t="shared" si="81"/>
        <v>C</v>
      </c>
    </row>
    <row r="5228" spans="1:9">
      <c r="A5228" t="s">
        <v>10978</v>
      </c>
      <c r="B5228" t="s">
        <v>10979</v>
      </c>
      <c r="C5228">
        <v>13</v>
      </c>
      <c r="D5228">
        <v>345583.919921875</v>
      </c>
      <c r="E5228">
        <v>0</v>
      </c>
      <c r="F5228" t="s">
        <v>52</v>
      </c>
      <c r="G5228">
        <v>345583.919921875</v>
      </c>
      <c r="H5228" s="1">
        <f>SUM($D$2:D5228)/SUM($D$2:$D$11829)</f>
        <v>0.99811079372046008</v>
      </c>
      <c r="I5228" t="str">
        <f t="shared" si="81"/>
        <v>C</v>
      </c>
    </row>
    <row r="5229" spans="1:9">
      <c r="A5229" t="s">
        <v>10980</v>
      </c>
      <c r="B5229" t="s">
        <v>10981</v>
      </c>
      <c r="C5229">
        <v>8</v>
      </c>
      <c r="D5229">
        <v>345450.79199218802</v>
      </c>
      <c r="E5229">
        <v>0</v>
      </c>
      <c r="F5229" t="s">
        <v>1740</v>
      </c>
      <c r="G5229">
        <v>18896.080078125</v>
      </c>
      <c r="H5229" s="1">
        <f>SUM($D$2:D5229)/SUM($D$2:$D$11829)</f>
        <v>0.99811185518677581</v>
      </c>
      <c r="I5229" t="str">
        <f t="shared" si="81"/>
        <v>C</v>
      </c>
    </row>
    <row r="5230" spans="1:9">
      <c r="A5230" t="s">
        <v>10982</v>
      </c>
      <c r="B5230" t="s">
        <v>10983</v>
      </c>
      <c r="C5230">
        <v>2</v>
      </c>
      <c r="D5230">
        <v>345282.4765625</v>
      </c>
      <c r="E5230">
        <v>0</v>
      </c>
      <c r="F5230" t="s">
        <v>2454</v>
      </c>
      <c r="G5230">
        <v>0</v>
      </c>
      <c r="H5230" s="1">
        <f>SUM($D$2:D5230)/SUM($D$2:$D$11829)</f>
        <v>0.99811291613590891</v>
      </c>
      <c r="I5230" t="str">
        <f t="shared" si="81"/>
        <v>C</v>
      </c>
    </row>
    <row r="5231" spans="1:9">
      <c r="A5231" t="s">
        <v>10984</v>
      </c>
      <c r="B5231" t="s">
        <v>10985</v>
      </c>
      <c r="C5231">
        <v>1</v>
      </c>
      <c r="D5231">
        <v>344955.21875</v>
      </c>
      <c r="E5231">
        <v>0</v>
      </c>
      <c r="F5231" t="s">
        <v>1867</v>
      </c>
      <c r="G5231">
        <v>0</v>
      </c>
      <c r="H5231" s="1">
        <f>SUM($D$2:D5231)/SUM($D$2:$D$11829)</f>
        <v>0.99811397607947727</v>
      </c>
      <c r="I5231" t="str">
        <f t="shared" si="81"/>
        <v>C</v>
      </c>
    </row>
    <row r="5232" spans="1:9">
      <c r="A5232" t="s">
        <v>10986</v>
      </c>
      <c r="B5232" t="s">
        <v>10987</v>
      </c>
      <c r="C5232">
        <v>2</v>
      </c>
      <c r="D5232">
        <v>344828</v>
      </c>
      <c r="E5232">
        <v>0</v>
      </c>
      <c r="F5232" t="s">
        <v>1799</v>
      </c>
      <c r="G5232">
        <v>0</v>
      </c>
      <c r="H5232" s="1">
        <f>SUM($D$2:D5232)/SUM($D$2:$D$11829)</f>
        <v>0.99811503563214077</v>
      </c>
      <c r="I5232" t="str">
        <f t="shared" si="81"/>
        <v>C</v>
      </c>
    </row>
    <row r="5233" spans="1:9">
      <c r="A5233" t="s">
        <v>10988</v>
      </c>
      <c r="B5233" t="s">
        <v>10989</v>
      </c>
      <c r="C5233">
        <v>2</v>
      </c>
      <c r="D5233">
        <v>344671.46875</v>
      </c>
      <c r="E5233">
        <v>0</v>
      </c>
      <c r="F5233" t="s">
        <v>584</v>
      </c>
      <c r="G5233">
        <v>0</v>
      </c>
      <c r="H5233" s="1">
        <f>SUM($D$2:D5233)/SUM($D$2:$D$11829)</f>
        <v>0.99811609470383078</v>
      </c>
      <c r="I5233" t="str">
        <f t="shared" si="81"/>
        <v>C</v>
      </c>
    </row>
    <row r="5234" spans="1:9">
      <c r="A5234" t="s">
        <v>10990</v>
      </c>
      <c r="B5234" t="s">
        <v>10991</v>
      </c>
      <c r="C5234">
        <v>1</v>
      </c>
      <c r="D5234">
        <v>344470.3125</v>
      </c>
      <c r="E5234">
        <v>0</v>
      </c>
      <c r="F5234" t="s">
        <v>1867</v>
      </c>
      <c r="G5234">
        <v>0</v>
      </c>
      <c r="H5234" s="1">
        <f>SUM($D$2:D5234)/SUM($D$2:$D$11829)</f>
        <v>0.99811715315742811</v>
      </c>
      <c r="I5234" t="str">
        <f t="shared" si="81"/>
        <v>C</v>
      </c>
    </row>
    <row r="5235" spans="1:9">
      <c r="A5235" t="s">
        <v>10992</v>
      </c>
      <c r="B5235" t="s">
        <v>10993</v>
      </c>
      <c r="C5235">
        <v>1</v>
      </c>
      <c r="D5235">
        <v>344421</v>
      </c>
      <c r="E5235">
        <v>0</v>
      </c>
      <c r="F5235" t="s">
        <v>1332</v>
      </c>
      <c r="G5235">
        <v>0</v>
      </c>
      <c r="H5235" s="1">
        <f>SUM($D$2:D5235)/SUM($D$2:$D$11829)</f>
        <v>0.99811821145950308</v>
      </c>
      <c r="I5235" t="str">
        <f t="shared" si="81"/>
        <v>C</v>
      </c>
    </row>
    <row r="5236" spans="1:9">
      <c r="A5236" t="s">
        <v>10994</v>
      </c>
      <c r="B5236" t="s">
        <v>10995</v>
      </c>
      <c r="C5236">
        <v>1</v>
      </c>
      <c r="D5236">
        <v>344322.46875</v>
      </c>
      <c r="E5236">
        <v>0</v>
      </c>
      <c r="F5236" t="s">
        <v>145</v>
      </c>
      <c r="G5236">
        <v>344322.46875</v>
      </c>
      <c r="H5236" s="1">
        <f>SUM($D$2:D5236)/SUM($D$2:$D$11829)</f>
        <v>0.99811926945882112</v>
      </c>
      <c r="I5236" t="str">
        <f t="shared" si="81"/>
        <v>C</v>
      </c>
    </row>
    <row r="5237" spans="1:9">
      <c r="A5237" t="s">
        <v>10996</v>
      </c>
      <c r="B5237" t="s">
        <v>10997</v>
      </c>
      <c r="C5237">
        <v>13</v>
      </c>
      <c r="D5237">
        <v>344262.501953125</v>
      </c>
      <c r="E5237">
        <v>0</v>
      </c>
      <c r="F5237" t="s">
        <v>52</v>
      </c>
      <c r="G5237">
        <v>224628.98046875</v>
      </c>
      <c r="H5237" s="1">
        <f>SUM($D$2:D5237)/SUM($D$2:$D$11829)</f>
        <v>0.99812032727387923</v>
      </c>
      <c r="I5237" t="str">
        <f t="shared" si="81"/>
        <v>C</v>
      </c>
    </row>
    <row r="5238" spans="1:9">
      <c r="A5238" t="s">
        <v>10998</v>
      </c>
      <c r="B5238" t="s">
        <v>10999</v>
      </c>
      <c r="C5238">
        <v>5</v>
      </c>
      <c r="D5238">
        <v>344166.62109375</v>
      </c>
      <c r="E5238">
        <v>0</v>
      </c>
      <c r="F5238" t="s">
        <v>1867</v>
      </c>
      <c r="G5238">
        <v>344166.62109375</v>
      </c>
      <c r="H5238" s="1">
        <f>SUM($D$2:D5238)/SUM($D$2:$D$11829)</f>
        <v>0.99812138479432433</v>
      </c>
      <c r="I5238" t="str">
        <f t="shared" si="81"/>
        <v>C</v>
      </c>
    </row>
    <row r="5239" spans="1:9">
      <c r="A5239" t="s">
        <v>11000</v>
      </c>
      <c r="B5239" t="s">
        <v>11001</v>
      </c>
      <c r="C5239">
        <v>3</v>
      </c>
      <c r="D5239">
        <v>344106</v>
      </c>
      <c r="E5239">
        <v>0</v>
      </c>
      <c r="F5239" t="s">
        <v>107</v>
      </c>
      <c r="G5239">
        <v>344106</v>
      </c>
      <c r="H5239" s="1">
        <f>SUM($D$2:D5239)/SUM($D$2:$D$11829)</f>
        <v>0.9981224421284991</v>
      </c>
      <c r="I5239" t="str">
        <f t="shared" si="81"/>
        <v>C</v>
      </c>
    </row>
    <row r="5240" spans="1:9">
      <c r="A5240" t="s">
        <v>11002</v>
      </c>
      <c r="B5240" t="s">
        <v>11003</v>
      </c>
      <c r="C5240">
        <v>9</v>
      </c>
      <c r="D5240">
        <v>343809.25</v>
      </c>
      <c r="E5240">
        <v>0</v>
      </c>
      <c r="F5240" t="s">
        <v>52</v>
      </c>
      <c r="G5240">
        <v>284913.5</v>
      </c>
      <c r="H5240" s="1">
        <f>SUM($D$2:D5240)/SUM($D$2:$D$11829)</f>
        <v>0.99812349855085036</v>
      </c>
      <c r="I5240" t="str">
        <f t="shared" si="81"/>
        <v>C</v>
      </c>
    </row>
    <row r="5241" spans="1:9">
      <c r="A5241" t="s">
        <v>11004</v>
      </c>
      <c r="B5241" t="s">
        <v>11005</v>
      </c>
      <c r="C5241">
        <v>5</v>
      </c>
      <c r="D5241">
        <v>343760</v>
      </c>
      <c r="E5241">
        <v>0</v>
      </c>
      <c r="F5241" t="s">
        <v>1867</v>
      </c>
      <c r="G5241">
        <v>343760</v>
      </c>
      <c r="H5241" s="1">
        <f>SUM($D$2:D5241)/SUM($D$2:$D$11829)</f>
        <v>0.99812455482187123</v>
      </c>
      <c r="I5241" t="str">
        <f t="shared" si="81"/>
        <v>C</v>
      </c>
    </row>
    <row r="5242" spans="1:9">
      <c r="A5242" t="s">
        <v>11006</v>
      </c>
      <c r="B5242" t="s">
        <v>11007</v>
      </c>
      <c r="C5242">
        <v>3</v>
      </c>
      <c r="D5242">
        <v>343360.2734375</v>
      </c>
      <c r="E5242">
        <v>0</v>
      </c>
      <c r="F5242" t="s">
        <v>865</v>
      </c>
      <c r="G5242">
        <v>0</v>
      </c>
      <c r="H5242" s="1">
        <f>SUM($D$2:D5242)/SUM($D$2:$D$11829)</f>
        <v>0.9981256098646526</v>
      </c>
      <c r="I5242" t="str">
        <f t="shared" si="81"/>
        <v>C</v>
      </c>
    </row>
    <row r="5243" spans="1:9">
      <c r="A5243" t="s">
        <v>11008</v>
      </c>
      <c r="B5243" t="s">
        <v>11009</v>
      </c>
      <c r="C5243">
        <v>3</v>
      </c>
      <c r="D5243">
        <v>342983</v>
      </c>
      <c r="E5243">
        <v>0</v>
      </c>
      <c r="F5243" t="s">
        <v>23</v>
      </c>
      <c r="G5243">
        <v>342983</v>
      </c>
      <c r="H5243" s="1">
        <f>SUM($D$2:D5243)/SUM($D$2:$D$11829)</f>
        <v>0.99812666374818637</v>
      </c>
      <c r="I5243" t="str">
        <f t="shared" si="81"/>
        <v>C</v>
      </c>
    </row>
    <row r="5244" spans="1:9">
      <c r="A5244" t="s">
        <v>11010</v>
      </c>
      <c r="B5244" t="s">
        <v>11011</v>
      </c>
      <c r="C5244">
        <v>12</v>
      </c>
      <c r="D5244">
        <v>342916</v>
      </c>
      <c r="E5244">
        <v>0</v>
      </c>
      <c r="F5244" t="s">
        <v>2664</v>
      </c>
      <c r="G5244">
        <v>342916</v>
      </c>
      <c r="H5244" s="1">
        <f>SUM($D$2:D5244)/SUM($D$2:$D$11829)</f>
        <v>0.99812771742584916</v>
      </c>
      <c r="I5244" t="str">
        <f t="shared" si="81"/>
        <v>C</v>
      </c>
    </row>
    <row r="5245" spans="1:9">
      <c r="A5245" t="s">
        <v>11012</v>
      </c>
      <c r="B5245" t="s">
        <v>11013</v>
      </c>
      <c r="C5245">
        <v>2</v>
      </c>
      <c r="D5245">
        <v>342704.27734375</v>
      </c>
      <c r="E5245">
        <v>0</v>
      </c>
      <c r="F5245" t="s">
        <v>2664</v>
      </c>
      <c r="G5245">
        <v>342704.27734375</v>
      </c>
      <c r="H5245" s="1">
        <f>SUM($D$2:D5245)/SUM($D$2:$D$11829)</f>
        <v>0.99812877045295212</v>
      </c>
      <c r="I5245" t="str">
        <f t="shared" si="81"/>
        <v>C</v>
      </c>
    </row>
    <row r="5246" spans="1:9">
      <c r="A5246" t="s">
        <v>11014</v>
      </c>
      <c r="B5246" t="s">
        <v>11015</v>
      </c>
      <c r="C5246">
        <v>2</v>
      </c>
      <c r="D5246">
        <v>342263.9375</v>
      </c>
      <c r="E5246">
        <v>0</v>
      </c>
      <c r="F5246" t="s">
        <v>788</v>
      </c>
      <c r="G5246">
        <v>0</v>
      </c>
      <c r="H5246" s="1">
        <f>SUM($D$2:D5246)/SUM($D$2:$D$11829)</f>
        <v>0.99812982212702317</v>
      </c>
      <c r="I5246" t="str">
        <f t="shared" si="81"/>
        <v>C</v>
      </c>
    </row>
    <row r="5247" spans="1:9">
      <c r="A5247" t="s">
        <v>11016</v>
      </c>
      <c r="B5247" t="s">
        <v>11017</v>
      </c>
      <c r="C5247">
        <v>6</v>
      </c>
      <c r="D5247">
        <v>341899</v>
      </c>
      <c r="E5247">
        <v>0</v>
      </c>
      <c r="F5247" t="s">
        <v>559</v>
      </c>
      <c r="G5247">
        <v>341899</v>
      </c>
      <c r="H5247" s="1">
        <f>SUM($D$2:D5247)/SUM($D$2:$D$11829)</f>
        <v>0.99813087267975109</v>
      </c>
      <c r="I5247" t="str">
        <f t="shared" si="81"/>
        <v>C</v>
      </c>
    </row>
    <row r="5248" spans="1:9">
      <c r="A5248" t="s">
        <v>11018</v>
      </c>
      <c r="B5248" t="s">
        <v>11019</v>
      </c>
      <c r="C5248">
        <v>6</v>
      </c>
      <c r="D5248">
        <v>341843.900390625</v>
      </c>
      <c r="E5248">
        <v>0</v>
      </c>
      <c r="F5248" t="s">
        <v>2664</v>
      </c>
      <c r="G5248">
        <v>341843.900390625</v>
      </c>
      <c r="H5248" s="1">
        <f>SUM($D$2:D5248)/SUM($D$2:$D$11829)</f>
        <v>0.99813192306317455</v>
      </c>
      <c r="I5248" t="str">
        <f t="shared" si="81"/>
        <v>C</v>
      </c>
    </row>
    <row r="5249" spans="1:9">
      <c r="A5249" t="s">
        <v>11020</v>
      </c>
      <c r="B5249" t="s">
        <v>11021</v>
      </c>
      <c r="C5249">
        <v>6</v>
      </c>
      <c r="D5249">
        <v>341833</v>
      </c>
      <c r="E5249">
        <v>0</v>
      </c>
      <c r="F5249" t="s">
        <v>727</v>
      </c>
      <c r="G5249">
        <v>0</v>
      </c>
      <c r="H5249" s="1">
        <f>SUM($D$2:D5249)/SUM($D$2:$D$11829)</f>
        <v>0.99813297341310436</v>
      </c>
      <c r="I5249" t="str">
        <f t="shared" si="81"/>
        <v>C</v>
      </c>
    </row>
    <row r="5250" spans="1:9">
      <c r="A5250" t="s">
        <v>11022</v>
      </c>
      <c r="B5250" t="s">
        <v>11023</v>
      </c>
      <c r="C5250">
        <v>19</v>
      </c>
      <c r="D5250">
        <v>341274.54003906302</v>
      </c>
      <c r="E5250">
        <v>0</v>
      </c>
      <c r="F5250" t="s">
        <v>52</v>
      </c>
      <c r="G5250">
        <v>163154.73925781299</v>
      </c>
      <c r="H5250" s="1">
        <f>SUM($D$2:D5250)/SUM($D$2:$D$11829)</f>
        <v>0.9981340220470547</v>
      </c>
      <c r="I5250" t="str">
        <f t="shared" si="81"/>
        <v>C</v>
      </c>
    </row>
    <row r="5251" spans="1:9">
      <c r="A5251" t="s">
        <v>11024</v>
      </c>
      <c r="B5251" t="s">
        <v>11025</v>
      </c>
      <c r="C5251">
        <v>1</v>
      </c>
      <c r="D5251">
        <v>341170</v>
      </c>
      <c r="E5251">
        <v>0</v>
      </c>
      <c r="F5251" t="s">
        <v>578</v>
      </c>
      <c r="G5251">
        <v>341170</v>
      </c>
      <c r="H5251" s="1">
        <f>SUM($D$2:D5251)/SUM($D$2:$D$11829)</f>
        <v>0.9981350703597851</v>
      </c>
      <c r="I5251" t="str">
        <f t="shared" ref="I5251:I5314" si="82">IF(H5251&lt;=0.8,"A",IF(H5251&lt;=0.95,"B","C"))</f>
        <v>C</v>
      </c>
    </row>
    <row r="5252" spans="1:9">
      <c r="A5252" t="s">
        <v>11026</v>
      </c>
      <c r="B5252" t="s">
        <v>11027</v>
      </c>
      <c r="C5252">
        <v>4</v>
      </c>
      <c r="D5252">
        <v>340876.88134765602</v>
      </c>
      <c r="E5252">
        <v>0</v>
      </c>
      <c r="F5252" t="s">
        <v>52</v>
      </c>
      <c r="G5252">
        <v>9975.85009765625</v>
      </c>
      <c r="H5252" s="1">
        <f>SUM($D$2:D5252)/SUM($D$2:$D$11829)</f>
        <v>0.99813611777185007</v>
      </c>
      <c r="I5252" t="str">
        <f t="shared" si="82"/>
        <v>C</v>
      </c>
    </row>
    <row r="5253" spans="1:9">
      <c r="A5253" t="s">
        <v>11028</v>
      </c>
      <c r="B5253" t="s">
        <v>11029</v>
      </c>
      <c r="C5253">
        <v>2</v>
      </c>
      <c r="D5253">
        <v>340863.6875</v>
      </c>
      <c r="E5253">
        <v>0</v>
      </c>
      <c r="F5253" t="s">
        <v>145</v>
      </c>
      <c r="G5253">
        <v>0</v>
      </c>
      <c r="H5253" s="1">
        <f>SUM($D$2:D5253)/SUM($D$2:$D$11829)</f>
        <v>0.99813716514337425</v>
      </c>
      <c r="I5253" t="str">
        <f t="shared" si="82"/>
        <v>C</v>
      </c>
    </row>
    <row r="5254" spans="1:9">
      <c r="A5254" t="s">
        <v>11030</v>
      </c>
      <c r="B5254" t="s">
        <v>11031</v>
      </c>
      <c r="C5254">
        <v>2</v>
      </c>
      <c r="D5254">
        <v>340759.17089843802</v>
      </c>
      <c r="E5254">
        <v>0</v>
      </c>
      <c r="F5254" t="s">
        <v>52</v>
      </c>
      <c r="G5254">
        <v>340759.17089843802</v>
      </c>
      <c r="H5254" s="1">
        <f>SUM($D$2:D5254)/SUM($D$2:$D$11829)</f>
        <v>0.99813821219375043</v>
      </c>
      <c r="I5254" t="str">
        <f t="shared" si="82"/>
        <v>C</v>
      </c>
    </row>
    <row r="5255" spans="1:9">
      <c r="A5255" t="s">
        <v>11032</v>
      </c>
      <c r="B5255" t="s">
        <v>11033</v>
      </c>
      <c r="C5255">
        <v>1</v>
      </c>
      <c r="D5255">
        <v>340582.75</v>
      </c>
      <c r="E5255">
        <v>0</v>
      </c>
      <c r="F5255" t="s">
        <v>1867</v>
      </c>
      <c r="G5255">
        <v>0</v>
      </c>
      <c r="H5255" s="1">
        <f>SUM($D$2:D5255)/SUM($D$2:$D$11829)</f>
        <v>0.99813925870203823</v>
      </c>
      <c r="I5255" t="str">
        <f t="shared" si="82"/>
        <v>C</v>
      </c>
    </row>
    <row r="5256" spans="1:9">
      <c r="A5256" t="s">
        <v>11034</v>
      </c>
      <c r="B5256" t="s">
        <v>11035</v>
      </c>
      <c r="C5256">
        <v>3</v>
      </c>
      <c r="D5256">
        <v>340581.71875</v>
      </c>
      <c r="E5256">
        <v>0</v>
      </c>
      <c r="F5256" t="s">
        <v>1745</v>
      </c>
      <c r="G5256">
        <v>0</v>
      </c>
      <c r="H5256" s="1">
        <f>SUM($D$2:D5256)/SUM($D$2:$D$11829)</f>
        <v>0.99814030520715746</v>
      </c>
      <c r="I5256" t="str">
        <f t="shared" si="82"/>
        <v>C</v>
      </c>
    </row>
    <row r="5257" spans="1:9">
      <c r="A5257" t="s">
        <v>11036</v>
      </c>
      <c r="B5257" t="s">
        <v>11037</v>
      </c>
      <c r="C5257">
        <v>1</v>
      </c>
      <c r="D5257">
        <v>340000</v>
      </c>
      <c r="E5257">
        <v>0</v>
      </c>
      <c r="F5257" t="s">
        <v>4054</v>
      </c>
      <c r="G5257">
        <v>340000</v>
      </c>
      <c r="H5257" s="1">
        <f>SUM($D$2:D5257)/SUM($D$2:$D$11829)</f>
        <v>0.99814134992482983</v>
      </c>
      <c r="I5257" t="str">
        <f t="shared" si="82"/>
        <v>C</v>
      </c>
    </row>
    <row r="5258" spans="1:9">
      <c r="A5258" t="s">
        <v>11038</v>
      </c>
      <c r="B5258" t="s">
        <v>11039</v>
      </c>
      <c r="C5258">
        <v>2</v>
      </c>
      <c r="D5258">
        <v>339912.484375</v>
      </c>
      <c r="E5258">
        <v>0</v>
      </c>
      <c r="F5258" t="s">
        <v>1088</v>
      </c>
      <c r="G5258">
        <v>0</v>
      </c>
      <c r="H5258" s="1">
        <f>SUM($D$2:D5258)/SUM($D$2:$D$11829)</f>
        <v>0.9981423943735932</v>
      </c>
      <c r="I5258" t="str">
        <f t="shared" si="82"/>
        <v>C</v>
      </c>
    </row>
    <row r="5259" spans="1:9">
      <c r="A5259" t="s">
        <v>11040</v>
      </c>
      <c r="B5259" t="s">
        <v>11041</v>
      </c>
      <c r="C5259">
        <v>7</v>
      </c>
      <c r="D5259">
        <v>339880.00244140602</v>
      </c>
      <c r="E5259">
        <v>0</v>
      </c>
      <c r="F5259" t="s">
        <v>52</v>
      </c>
      <c r="G5259">
        <v>210880.00244140599</v>
      </c>
      <c r="H5259" s="1">
        <f>SUM($D$2:D5259)/SUM($D$2:$D$11829)</f>
        <v>0.99814343872254929</v>
      </c>
      <c r="I5259" t="str">
        <f t="shared" si="82"/>
        <v>C</v>
      </c>
    </row>
    <row r="5260" spans="1:9">
      <c r="A5260" t="s">
        <v>11042</v>
      </c>
      <c r="B5260" t="s">
        <v>11043</v>
      </c>
      <c r="C5260">
        <v>9</v>
      </c>
      <c r="D5260">
        <v>339751.439453125</v>
      </c>
      <c r="E5260">
        <v>0</v>
      </c>
      <c r="F5260" t="s">
        <v>159</v>
      </c>
      <c r="G5260">
        <v>14273.58984375</v>
      </c>
      <c r="H5260" s="1">
        <f>SUM($D$2:D5260)/SUM($D$2:$D$11829)</f>
        <v>0.99814448267647005</v>
      </c>
      <c r="I5260" t="str">
        <f t="shared" si="82"/>
        <v>C</v>
      </c>
    </row>
    <row r="5261" spans="1:9">
      <c r="A5261" t="s">
        <v>11044</v>
      </c>
      <c r="B5261" t="s">
        <v>11045</v>
      </c>
      <c r="C5261">
        <v>3</v>
      </c>
      <c r="D5261">
        <v>339200</v>
      </c>
      <c r="E5261">
        <v>0</v>
      </c>
      <c r="F5261" t="s">
        <v>433</v>
      </c>
      <c r="G5261">
        <v>0</v>
      </c>
      <c r="H5261" s="1">
        <f>SUM($D$2:D5261)/SUM($D$2:$D$11829)</f>
        <v>0.9981455249359833</v>
      </c>
      <c r="I5261" t="str">
        <f t="shared" si="82"/>
        <v>C</v>
      </c>
    </row>
    <row r="5262" spans="1:9">
      <c r="A5262" t="s">
        <v>11046</v>
      </c>
      <c r="B5262" t="s">
        <v>11047</v>
      </c>
      <c r="C5262">
        <v>6</v>
      </c>
      <c r="D5262">
        <v>339151</v>
      </c>
      <c r="E5262">
        <v>0</v>
      </c>
      <c r="F5262" t="s">
        <v>206</v>
      </c>
      <c r="G5262">
        <v>0</v>
      </c>
      <c r="H5262" s="1">
        <f>SUM($D$2:D5262)/SUM($D$2:$D$11829)</f>
        <v>0.99814656704493421</v>
      </c>
      <c r="I5262" t="str">
        <f t="shared" si="82"/>
        <v>C</v>
      </c>
    </row>
    <row r="5263" spans="1:9">
      <c r="A5263" t="s">
        <v>11048</v>
      </c>
      <c r="B5263" t="s">
        <v>11049</v>
      </c>
      <c r="C5263">
        <v>2</v>
      </c>
      <c r="D5263">
        <v>339010.5</v>
      </c>
      <c r="E5263">
        <v>0</v>
      </c>
      <c r="F5263" t="s">
        <v>3279</v>
      </c>
      <c r="G5263">
        <v>313157.5</v>
      </c>
      <c r="H5263" s="1">
        <f>SUM($D$2:D5263)/SUM($D$2:$D$11829)</f>
        <v>0.99814760872217101</v>
      </c>
      <c r="I5263" t="str">
        <f t="shared" si="82"/>
        <v>C</v>
      </c>
    </row>
    <row r="5264" spans="1:9">
      <c r="A5264" t="s">
        <v>11050</v>
      </c>
      <c r="B5264" t="s">
        <v>11051</v>
      </c>
      <c r="C5264">
        <v>3</v>
      </c>
      <c r="D5264">
        <v>338811.078125</v>
      </c>
      <c r="E5264">
        <v>0</v>
      </c>
      <c r="F5264" t="s">
        <v>1404</v>
      </c>
      <c r="G5264">
        <v>167331.90625</v>
      </c>
      <c r="H5264" s="1">
        <f>SUM($D$2:D5264)/SUM($D$2:$D$11829)</f>
        <v>0.99814864978664442</v>
      </c>
      <c r="I5264" t="str">
        <f t="shared" si="82"/>
        <v>C</v>
      </c>
    </row>
    <row r="5265" spans="1:9">
      <c r="A5265" t="s">
        <v>11052</v>
      </c>
      <c r="B5265" t="s">
        <v>11053</v>
      </c>
      <c r="C5265">
        <v>3</v>
      </c>
      <c r="D5265">
        <v>338548.0625</v>
      </c>
      <c r="E5265">
        <v>0</v>
      </c>
      <c r="F5265" t="s">
        <v>2664</v>
      </c>
      <c r="G5265">
        <v>199364.4375</v>
      </c>
      <c r="H5265" s="1">
        <f>SUM($D$2:D5265)/SUM($D$2:$D$11829)</f>
        <v>0.99814969004294996</v>
      </c>
      <c r="I5265" t="str">
        <f t="shared" si="82"/>
        <v>C</v>
      </c>
    </row>
    <row r="5266" spans="1:9">
      <c r="A5266" t="s">
        <v>11054</v>
      </c>
      <c r="B5266" t="s">
        <v>11055</v>
      </c>
      <c r="C5266">
        <v>2</v>
      </c>
      <c r="D5266">
        <v>338503.90625</v>
      </c>
      <c r="E5266">
        <v>0</v>
      </c>
      <c r="F5266" t="s">
        <v>104</v>
      </c>
      <c r="G5266">
        <v>0</v>
      </c>
      <c r="H5266" s="1">
        <f>SUM($D$2:D5266)/SUM($D$2:$D$11829)</f>
        <v>0.99815073016357658</v>
      </c>
      <c r="I5266" t="str">
        <f t="shared" si="82"/>
        <v>C</v>
      </c>
    </row>
    <row r="5267" spans="1:9">
      <c r="A5267" t="s">
        <v>11056</v>
      </c>
      <c r="B5267" t="s">
        <v>11057</v>
      </c>
      <c r="C5267">
        <v>3</v>
      </c>
      <c r="D5267">
        <v>337800</v>
      </c>
      <c r="E5267">
        <v>0</v>
      </c>
      <c r="F5267" t="s">
        <v>722</v>
      </c>
      <c r="G5267">
        <v>0</v>
      </c>
      <c r="H5267" s="1">
        <f>SUM($D$2:D5267)/SUM($D$2:$D$11829)</f>
        <v>0.99815176812131123</v>
      </c>
      <c r="I5267" t="str">
        <f t="shared" si="82"/>
        <v>C</v>
      </c>
    </row>
    <row r="5268" spans="1:9">
      <c r="A5268" t="s">
        <v>11058</v>
      </c>
      <c r="B5268" t="s">
        <v>11059</v>
      </c>
      <c r="C5268">
        <v>1</v>
      </c>
      <c r="D5268">
        <v>337544.40625</v>
      </c>
      <c r="E5268">
        <v>0</v>
      </c>
      <c r="F5268" t="s">
        <v>514</v>
      </c>
      <c r="G5268">
        <v>337544.40625</v>
      </c>
      <c r="H5268" s="1">
        <f>SUM($D$2:D5268)/SUM($D$2:$D$11829)</f>
        <v>0.99815280529368311</v>
      </c>
      <c r="I5268" t="str">
        <f t="shared" si="82"/>
        <v>C</v>
      </c>
    </row>
    <row r="5269" spans="1:9">
      <c r="A5269" t="s">
        <v>11060</v>
      </c>
      <c r="B5269" t="s">
        <v>11061</v>
      </c>
      <c r="C5269">
        <v>15</v>
      </c>
      <c r="D5269">
        <v>337480.048828125</v>
      </c>
      <c r="E5269">
        <v>0</v>
      </c>
      <c r="F5269" t="s">
        <v>52</v>
      </c>
      <c r="G5269">
        <v>83025.4794921875</v>
      </c>
      <c r="H5269" s="1">
        <f>SUM($D$2:D5269)/SUM($D$2:$D$11829)</f>
        <v>0.99815384226830406</v>
      </c>
      <c r="I5269" t="str">
        <f t="shared" si="82"/>
        <v>C</v>
      </c>
    </row>
    <row r="5270" spans="1:9">
      <c r="A5270" t="s">
        <v>11062</v>
      </c>
      <c r="B5270" t="s">
        <v>11063</v>
      </c>
      <c r="C5270">
        <v>4</v>
      </c>
      <c r="D5270">
        <v>337383</v>
      </c>
      <c r="E5270">
        <v>0</v>
      </c>
      <c r="F5270" t="s">
        <v>6968</v>
      </c>
      <c r="G5270">
        <v>0</v>
      </c>
      <c r="H5270" s="1">
        <f>SUM($D$2:D5270)/SUM($D$2:$D$11829)</f>
        <v>0.99815487894472321</v>
      </c>
      <c r="I5270" t="str">
        <f t="shared" si="82"/>
        <v>C</v>
      </c>
    </row>
    <row r="5271" spans="1:9">
      <c r="A5271" t="s">
        <v>11064</v>
      </c>
      <c r="B5271" t="s">
        <v>11065</v>
      </c>
      <c r="C5271">
        <v>1</v>
      </c>
      <c r="D5271">
        <v>337222.96875</v>
      </c>
      <c r="E5271">
        <v>0</v>
      </c>
      <c r="F5271" t="s">
        <v>145</v>
      </c>
      <c r="G5271">
        <v>0</v>
      </c>
      <c r="H5271" s="1">
        <f>SUM($D$2:D5271)/SUM($D$2:$D$11829)</f>
        <v>0.99815591512941437</v>
      </c>
      <c r="I5271" t="str">
        <f t="shared" si="82"/>
        <v>C</v>
      </c>
    </row>
    <row r="5272" spans="1:9">
      <c r="A5272" t="s">
        <v>11066</v>
      </c>
      <c r="B5272" t="s">
        <v>11067</v>
      </c>
      <c r="C5272">
        <v>8</v>
      </c>
      <c r="D5272">
        <v>336788.439453125</v>
      </c>
      <c r="E5272">
        <v>0</v>
      </c>
      <c r="F5272" t="s">
        <v>578</v>
      </c>
      <c r="G5272">
        <v>336788.439453125</v>
      </c>
      <c r="H5272" s="1">
        <f>SUM($D$2:D5272)/SUM($D$2:$D$11829)</f>
        <v>0.9981569499789279</v>
      </c>
      <c r="I5272" t="str">
        <f t="shared" si="82"/>
        <v>C</v>
      </c>
    </row>
    <row r="5273" spans="1:9">
      <c r="A5273" t="s">
        <v>11068</v>
      </c>
      <c r="B5273" t="s">
        <v>11069</v>
      </c>
      <c r="C5273">
        <v>2</v>
      </c>
      <c r="D5273">
        <v>336747.0859375</v>
      </c>
      <c r="E5273">
        <v>0</v>
      </c>
      <c r="F5273" t="s">
        <v>338</v>
      </c>
      <c r="G5273">
        <v>336747.0859375</v>
      </c>
      <c r="H5273" s="1">
        <f>SUM($D$2:D5273)/SUM($D$2:$D$11829)</f>
        <v>0.9981579847013744</v>
      </c>
      <c r="I5273" t="str">
        <f t="shared" si="82"/>
        <v>C</v>
      </c>
    </row>
    <row r="5274" spans="1:9">
      <c r="A5274" t="s">
        <v>11070</v>
      </c>
      <c r="B5274" t="s">
        <v>11071</v>
      </c>
      <c r="C5274">
        <v>1</v>
      </c>
      <c r="D5274">
        <v>336720</v>
      </c>
      <c r="E5274">
        <v>0</v>
      </c>
      <c r="F5274" t="s">
        <v>3952</v>
      </c>
      <c r="G5274">
        <v>336720</v>
      </c>
      <c r="H5274" s="1">
        <f>SUM($D$2:D5274)/SUM($D$2:$D$11829)</f>
        <v>0.99815901934059414</v>
      </c>
      <c r="I5274" t="str">
        <f t="shared" si="82"/>
        <v>C</v>
      </c>
    </row>
    <row r="5275" spans="1:9">
      <c r="A5275" t="s">
        <v>11072</v>
      </c>
      <c r="B5275" t="s">
        <v>11073</v>
      </c>
      <c r="C5275">
        <v>5</v>
      </c>
      <c r="D5275">
        <v>336376.189453125</v>
      </c>
      <c r="E5275">
        <v>0</v>
      </c>
      <c r="F5275" t="s">
        <v>11074</v>
      </c>
      <c r="G5275">
        <v>0</v>
      </c>
      <c r="H5275" s="1">
        <f>SUM($D$2:D5275)/SUM($D$2:$D$11829)</f>
        <v>0.99816005292338739</v>
      </c>
      <c r="I5275" t="str">
        <f t="shared" si="82"/>
        <v>C</v>
      </c>
    </row>
    <row r="5276" spans="1:9">
      <c r="A5276" t="s">
        <v>11075</v>
      </c>
      <c r="B5276" t="s">
        <v>11076</v>
      </c>
      <c r="C5276">
        <v>5</v>
      </c>
      <c r="D5276">
        <v>336353.203125</v>
      </c>
      <c r="E5276">
        <v>0</v>
      </c>
      <c r="F5276" t="s">
        <v>534</v>
      </c>
      <c r="G5276">
        <v>336353.203125</v>
      </c>
      <c r="H5276" s="1">
        <f>SUM($D$2:D5276)/SUM($D$2:$D$11829)</f>
        <v>0.99816108643555068</v>
      </c>
      <c r="I5276" t="str">
        <f t="shared" si="82"/>
        <v>C</v>
      </c>
    </row>
    <row r="5277" spans="1:9">
      <c r="A5277" t="s">
        <v>11077</v>
      </c>
      <c r="B5277" t="s">
        <v>11078</v>
      </c>
      <c r="C5277">
        <v>1</v>
      </c>
      <c r="D5277">
        <v>336125</v>
      </c>
      <c r="E5277">
        <v>0</v>
      </c>
      <c r="F5277" t="s">
        <v>1235</v>
      </c>
      <c r="G5277">
        <v>0</v>
      </c>
      <c r="H5277" s="1">
        <f>SUM($D$2:D5277)/SUM($D$2:$D$11829)</f>
        <v>0.99816211924651432</v>
      </c>
      <c r="I5277" t="str">
        <f t="shared" si="82"/>
        <v>C</v>
      </c>
    </row>
    <row r="5278" spans="1:9">
      <c r="A5278" t="s">
        <v>11079</v>
      </c>
      <c r="B5278" t="s">
        <v>11080</v>
      </c>
      <c r="C5278">
        <v>2</v>
      </c>
      <c r="D5278">
        <v>336000</v>
      </c>
      <c r="E5278">
        <v>0</v>
      </c>
      <c r="F5278" t="s">
        <v>1332</v>
      </c>
      <c r="G5278">
        <v>0</v>
      </c>
      <c r="H5278" s="1">
        <f>SUM($D$2:D5278)/SUM($D$2:$D$11829)</f>
        <v>0.99816315167339065</v>
      </c>
      <c r="I5278" t="str">
        <f t="shared" si="82"/>
        <v>C</v>
      </c>
    </row>
    <row r="5279" spans="1:9">
      <c r="A5279" t="s">
        <v>11081</v>
      </c>
      <c r="B5279" t="s">
        <v>11082</v>
      </c>
      <c r="C5279">
        <v>2</v>
      </c>
      <c r="D5279">
        <v>336000</v>
      </c>
      <c r="E5279">
        <v>0</v>
      </c>
      <c r="F5279" t="s">
        <v>2664</v>
      </c>
      <c r="G5279">
        <v>0</v>
      </c>
      <c r="H5279" s="1">
        <f>SUM($D$2:D5279)/SUM($D$2:$D$11829)</f>
        <v>0.99816418410026697</v>
      </c>
      <c r="I5279" t="str">
        <f t="shared" si="82"/>
        <v>C</v>
      </c>
    </row>
    <row r="5280" spans="1:9">
      <c r="A5280" t="s">
        <v>11083</v>
      </c>
      <c r="B5280" t="s">
        <v>11084</v>
      </c>
      <c r="C5280">
        <v>2</v>
      </c>
      <c r="D5280">
        <v>335940</v>
      </c>
      <c r="E5280">
        <v>0</v>
      </c>
      <c r="F5280" t="s">
        <v>152</v>
      </c>
      <c r="G5280">
        <v>335940</v>
      </c>
      <c r="H5280" s="1">
        <f>SUM($D$2:D5280)/SUM($D$2:$D$11829)</f>
        <v>0.99816521634278144</v>
      </c>
      <c r="I5280" t="str">
        <f t="shared" si="82"/>
        <v>C</v>
      </c>
    </row>
    <row r="5281" spans="1:9">
      <c r="A5281" t="s">
        <v>11085</v>
      </c>
      <c r="B5281" t="s">
        <v>11086</v>
      </c>
      <c r="C5281">
        <v>16</v>
      </c>
      <c r="D5281">
        <v>335924.1875</v>
      </c>
      <c r="E5281">
        <v>0</v>
      </c>
      <c r="F5281" t="s">
        <v>52</v>
      </c>
      <c r="G5281">
        <v>275951.267578125</v>
      </c>
      <c r="H5281" s="1">
        <f>SUM($D$2:D5281)/SUM($D$2:$D$11829)</f>
        <v>0.99816624853670877</v>
      </c>
      <c r="I5281" t="str">
        <f t="shared" si="82"/>
        <v>C</v>
      </c>
    </row>
    <row r="5282" spans="1:9">
      <c r="A5282" t="s">
        <v>11087</v>
      </c>
      <c r="B5282" t="s">
        <v>11088</v>
      </c>
      <c r="C5282">
        <v>4</v>
      </c>
      <c r="D5282">
        <v>335672.96875</v>
      </c>
      <c r="E5282">
        <v>0</v>
      </c>
      <c r="F5282" t="s">
        <v>3356</v>
      </c>
      <c r="G5282">
        <v>0</v>
      </c>
      <c r="H5282" s="1">
        <f>SUM($D$2:D5282)/SUM($D$2:$D$11829)</f>
        <v>0.99816727995871646</v>
      </c>
      <c r="I5282" t="str">
        <f t="shared" si="82"/>
        <v>C</v>
      </c>
    </row>
    <row r="5283" spans="1:9">
      <c r="A5283" t="s">
        <v>11089</v>
      </c>
      <c r="B5283" t="s">
        <v>11090</v>
      </c>
      <c r="C5283">
        <v>1</v>
      </c>
      <c r="D5283">
        <v>335296.84375</v>
      </c>
      <c r="E5283">
        <v>0</v>
      </c>
      <c r="F5283" t="s">
        <v>1070</v>
      </c>
      <c r="G5283">
        <v>0</v>
      </c>
      <c r="H5283" s="1">
        <f>SUM($D$2:D5283)/SUM($D$2:$D$11829)</f>
        <v>0.9981683102250053</v>
      </c>
      <c r="I5283" t="str">
        <f t="shared" si="82"/>
        <v>C</v>
      </c>
    </row>
    <row r="5284" spans="1:9">
      <c r="A5284" t="s">
        <v>11091</v>
      </c>
      <c r="B5284" t="s">
        <v>11092</v>
      </c>
      <c r="C5284">
        <v>4</v>
      </c>
      <c r="D5284">
        <v>335105.75</v>
      </c>
      <c r="E5284">
        <v>0</v>
      </c>
      <c r="F5284" t="s">
        <v>1867</v>
      </c>
      <c r="G5284">
        <v>0</v>
      </c>
      <c r="H5284" s="1">
        <f>SUM($D$2:D5284)/SUM($D$2:$D$11829)</f>
        <v>0.99816933990412049</v>
      </c>
      <c r="I5284" t="str">
        <f t="shared" si="82"/>
        <v>C</v>
      </c>
    </row>
    <row r="5285" spans="1:9">
      <c r="A5285" t="s">
        <v>11093</v>
      </c>
      <c r="B5285" t="s">
        <v>11094</v>
      </c>
      <c r="C5285">
        <v>13</v>
      </c>
      <c r="D5285">
        <v>334507.1953125</v>
      </c>
      <c r="E5285">
        <v>0</v>
      </c>
      <c r="F5285" t="s">
        <v>23</v>
      </c>
      <c r="G5285">
        <v>0</v>
      </c>
      <c r="H5285" s="1">
        <f>SUM($D$2:D5285)/SUM($D$2:$D$11829)</f>
        <v>0.99817036774405732</v>
      </c>
      <c r="I5285" t="str">
        <f t="shared" si="82"/>
        <v>C</v>
      </c>
    </row>
    <row r="5286" spans="1:9">
      <c r="A5286" t="s">
        <v>11095</v>
      </c>
      <c r="B5286" t="s">
        <v>11096</v>
      </c>
      <c r="C5286">
        <v>1</v>
      </c>
      <c r="D5286">
        <v>334175.96875</v>
      </c>
      <c r="E5286">
        <v>0</v>
      </c>
      <c r="F5286" t="s">
        <v>1867</v>
      </c>
      <c r="G5286">
        <v>0</v>
      </c>
      <c r="H5286" s="1">
        <f>SUM($D$2:D5286)/SUM($D$2:$D$11829)</f>
        <v>0.9981713945662346</v>
      </c>
      <c r="I5286" t="str">
        <f t="shared" si="82"/>
        <v>C</v>
      </c>
    </row>
    <row r="5287" spans="1:9">
      <c r="A5287" t="s">
        <v>11097</v>
      </c>
      <c r="B5287" t="s">
        <v>11098</v>
      </c>
      <c r="C5287">
        <v>3</v>
      </c>
      <c r="D5287">
        <v>334114.57128906302</v>
      </c>
      <c r="E5287">
        <v>0</v>
      </c>
      <c r="F5287" t="s">
        <v>456</v>
      </c>
      <c r="G5287">
        <v>334114.57128906302</v>
      </c>
      <c r="H5287" s="1">
        <f>SUM($D$2:D5287)/SUM($D$2:$D$11829)</f>
        <v>0.99817242119975591</v>
      </c>
      <c r="I5287" t="str">
        <f t="shared" si="82"/>
        <v>C</v>
      </c>
    </row>
    <row r="5288" spans="1:9">
      <c r="A5288" t="s">
        <v>11099</v>
      </c>
      <c r="B5288" t="s">
        <v>11100</v>
      </c>
      <c r="C5288">
        <v>4</v>
      </c>
      <c r="D5288">
        <v>333000</v>
      </c>
      <c r="E5288">
        <v>0</v>
      </c>
      <c r="F5288" t="s">
        <v>104</v>
      </c>
      <c r="G5288">
        <v>333000</v>
      </c>
      <c r="H5288" s="1">
        <f>SUM($D$2:D5288)/SUM($D$2:$D$11829)</f>
        <v>0.99817344440853517</v>
      </c>
      <c r="I5288" t="str">
        <f t="shared" si="82"/>
        <v>C</v>
      </c>
    </row>
    <row r="5289" spans="1:9">
      <c r="A5289" t="s">
        <v>11101</v>
      </c>
      <c r="B5289" t="s">
        <v>11102</v>
      </c>
      <c r="C5289">
        <v>1</v>
      </c>
      <c r="D5289">
        <v>332982.0625</v>
      </c>
      <c r="E5289">
        <v>0</v>
      </c>
      <c r="F5289" t="s">
        <v>8840</v>
      </c>
      <c r="G5289">
        <v>0</v>
      </c>
      <c r="H5289" s="1">
        <f>SUM($D$2:D5289)/SUM($D$2:$D$11829)</f>
        <v>0.99817446756219785</v>
      </c>
      <c r="I5289" t="str">
        <f t="shared" si="82"/>
        <v>C</v>
      </c>
    </row>
    <row r="5290" spans="1:9">
      <c r="A5290" t="s">
        <v>11103</v>
      </c>
      <c r="B5290" t="s">
        <v>11104</v>
      </c>
      <c r="C5290">
        <v>9</v>
      </c>
      <c r="D5290">
        <v>332293.55761718802</v>
      </c>
      <c r="E5290">
        <v>0</v>
      </c>
      <c r="F5290" t="s">
        <v>104</v>
      </c>
      <c r="G5290">
        <v>103019.560546875</v>
      </c>
      <c r="H5290" s="1">
        <f>SUM($D$2:D5290)/SUM($D$2:$D$11829)</f>
        <v>0.99817548860029215</v>
      </c>
      <c r="I5290" t="str">
        <f t="shared" si="82"/>
        <v>C</v>
      </c>
    </row>
    <row r="5291" spans="1:9">
      <c r="A5291" t="s">
        <v>11105</v>
      </c>
      <c r="B5291" t="s">
        <v>11106</v>
      </c>
      <c r="C5291">
        <v>3</v>
      </c>
      <c r="D5291">
        <v>332260.296875</v>
      </c>
      <c r="E5291">
        <v>0</v>
      </c>
      <c r="F5291" t="s">
        <v>11107</v>
      </c>
      <c r="G5291">
        <v>0</v>
      </c>
      <c r="H5291" s="1">
        <f>SUM($D$2:D5291)/SUM($D$2:$D$11829)</f>
        <v>0.99817650953618631</v>
      </c>
      <c r="I5291" t="str">
        <f t="shared" si="82"/>
        <v>C</v>
      </c>
    </row>
    <row r="5292" spans="1:9">
      <c r="A5292" t="s">
        <v>11108</v>
      </c>
      <c r="B5292" t="s">
        <v>11109</v>
      </c>
      <c r="C5292">
        <v>6</v>
      </c>
      <c r="D5292">
        <v>332050.00390625</v>
      </c>
      <c r="E5292">
        <v>0</v>
      </c>
      <c r="F5292" t="s">
        <v>1867</v>
      </c>
      <c r="G5292">
        <v>332050.00390625</v>
      </c>
      <c r="H5292" s="1">
        <f>SUM($D$2:D5292)/SUM($D$2:$D$11829)</f>
        <v>0.99817752982591346</v>
      </c>
      <c r="I5292" t="str">
        <f t="shared" si="82"/>
        <v>C</v>
      </c>
    </row>
    <row r="5293" spans="1:9">
      <c r="A5293" t="s">
        <v>11110</v>
      </c>
      <c r="B5293" t="s">
        <v>11111</v>
      </c>
      <c r="C5293">
        <v>2</v>
      </c>
      <c r="D5293">
        <v>332044</v>
      </c>
      <c r="E5293">
        <v>0</v>
      </c>
      <c r="F5293" t="s">
        <v>1070</v>
      </c>
      <c r="G5293">
        <v>332044</v>
      </c>
      <c r="H5293" s="1">
        <f>SUM($D$2:D5293)/SUM($D$2:$D$11829)</f>
        <v>0.99817855009719247</v>
      </c>
      <c r="I5293" t="str">
        <f t="shared" si="82"/>
        <v>C</v>
      </c>
    </row>
    <row r="5294" spans="1:9">
      <c r="A5294" t="s">
        <v>11112</v>
      </c>
      <c r="B5294" t="s">
        <v>11113</v>
      </c>
      <c r="C5294">
        <v>4</v>
      </c>
      <c r="D5294">
        <v>331809.26953125</v>
      </c>
      <c r="E5294">
        <v>0</v>
      </c>
      <c r="F5294" t="s">
        <v>1867</v>
      </c>
      <c r="G5294">
        <v>0</v>
      </c>
      <c r="H5294" s="1">
        <f>SUM($D$2:D5294)/SUM($D$2:$D$11829)</f>
        <v>0.99817956964721533</v>
      </c>
      <c r="I5294" t="str">
        <f t="shared" si="82"/>
        <v>C</v>
      </c>
    </row>
    <row r="5295" spans="1:9">
      <c r="A5295" t="s">
        <v>11114</v>
      </c>
      <c r="B5295" t="s">
        <v>11115</v>
      </c>
      <c r="C5295">
        <v>7</v>
      </c>
      <c r="D5295">
        <v>331789.58691406302</v>
      </c>
      <c r="E5295">
        <v>0</v>
      </c>
      <c r="F5295" t="s">
        <v>104</v>
      </c>
      <c r="G5295">
        <v>30765.451171875</v>
      </c>
      <c r="H5295" s="1">
        <f>SUM($D$2:D5295)/SUM($D$2:$D$11829)</f>
        <v>0.99818058913675933</v>
      </c>
      <c r="I5295" t="str">
        <f t="shared" si="82"/>
        <v>C</v>
      </c>
    </row>
    <row r="5296" spans="1:9">
      <c r="A5296" t="s">
        <v>11116</v>
      </c>
      <c r="B5296" t="s">
        <v>11117</v>
      </c>
      <c r="C5296">
        <v>1</v>
      </c>
      <c r="D5296">
        <v>331761.96875</v>
      </c>
      <c r="E5296">
        <v>0</v>
      </c>
      <c r="F5296" t="s">
        <v>34</v>
      </c>
      <c r="G5296">
        <v>0</v>
      </c>
      <c r="H5296" s="1">
        <f>SUM($D$2:D5296)/SUM($D$2:$D$11829)</f>
        <v>0.99818160854144122</v>
      </c>
      <c r="I5296" t="str">
        <f t="shared" si="82"/>
        <v>C</v>
      </c>
    </row>
    <row r="5297" spans="1:9">
      <c r="A5297" t="s">
        <v>11118</v>
      </c>
      <c r="B5297" t="s">
        <v>11119</v>
      </c>
      <c r="C5297">
        <v>16</v>
      </c>
      <c r="D5297">
        <v>331622.44921875</v>
      </c>
      <c r="E5297">
        <v>0</v>
      </c>
      <c r="F5297" t="s">
        <v>52</v>
      </c>
      <c r="G5297">
        <v>271602.19921875</v>
      </c>
      <c r="H5297" s="1">
        <f>SUM($D$2:D5297)/SUM($D$2:$D$11829)</f>
        <v>0.99818262751742148</v>
      </c>
      <c r="I5297" t="str">
        <f t="shared" si="82"/>
        <v>C</v>
      </c>
    </row>
    <row r="5298" spans="1:9">
      <c r="A5298" t="s">
        <v>11120</v>
      </c>
      <c r="B5298" t="s">
        <v>11121</v>
      </c>
      <c r="C5298">
        <v>2</v>
      </c>
      <c r="D5298">
        <v>331440.46484375</v>
      </c>
      <c r="E5298">
        <v>0</v>
      </c>
      <c r="F5298" t="s">
        <v>851</v>
      </c>
      <c r="G5298">
        <v>0</v>
      </c>
      <c r="H5298" s="1">
        <f>SUM($D$2:D5298)/SUM($D$2:$D$11829)</f>
        <v>0.99818364593421849</v>
      </c>
      <c r="I5298" t="str">
        <f t="shared" si="82"/>
        <v>C</v>
      </c>
    </row>
    <row r="5299" spans="1:9">
      <c r="A5299" t="s">
        <v>11122</v>
      </c>
      <c r="B5299" t="s">
        <v>11123</v>
      </c>
      <c r="C5299">
        <v>3</v>
      </c>
      <c r="D5299">
        <v>331222</v>
      </c>
      <c r="E5299">
        <v>0</v>
      </c>
      <c r="F5299" t="s">
        <v>1105</v>
      </c>
      <c r="G5299">
        <v>123720</v>
      </c>
      <c r="H5299" s="1">
        <f>SUM($D$2:D5299)/SUM($D$2:$D$11829)</f>
        <v>0.99818466367973879</v>
      </c>
      <c r="I5299" t="str">
        <f t="shared" si="82"/>
        <v>C</v>
      </c>
    </row>
    <row r="5300" spans="1:9">
      <c r="A5300" t="s">
        <v>11124</v>
      </c>
      <c r="B5300" t="s">
        <v>11125</v>
      </c>
      <c r="C5300">
        <v>1</v>
      </c>
      <c r="D5300">
        <v>330800</v>
      </c>
      <c r="E5300">
        <v>0</v>
      </c>
      <c r="F5300" t="s">
        <v>649</v>
      </c>
      <c r="G5300">
        <v>0</v>
      </c>
      <c r="H5300" s="1">
        <f>SUM($D$2:D5300)/SUM($D$2:$D$11829)</f>
        <v>0.99818568012858022</v>
      </c>
      <c r="I5300" t="str">
        <f t="shared" si="82"/>
        <v>C</v>
      </c>
    </row>
    <row r="5301" spans="1:9">
      <c r="A5301" t="s">
        <v>11126</v>
      </c>
      <c r="B5301" t="s">
        <v>11127</v>
      </c>
      <c r="C5301">
        <v>2</v>
      </c>
      <c r="D5301">
        <v>330724.96875</v>
      </c>
      <c r="E5301">
        <v>0</v>
      </c>
      <c r="F5301" t="s">
        <v>489</v>
      </c>
      <c r="G5301">
        <v>330724.96875</v>
      </c>
      <c r="H5301" s="1">
        <f>SUM($D$2:D5301)/SUM($D$2:$D$11829)</f>
        <v>0.99818669634687307</v>
      </c>
      <c r="I5301" t="str">
        <f t="shared" si="82"/>
        <v>C</v>
      </c>
    </row>
    <row r="5302" spans="1:9">
      <c r="A5302" t="s">
        <v>11128</v>
      </c>
      <c r="B5302" t="s">
        <v>11129</v>
      </c>
      <c r="C5302">
        <v>5</v>
      </c>
      <c r="D5302">
        <v>330692.322265625</v>
      </c>
      <c r="E5302">
        <v>0</v>
      </c>
      <c r="F5302" t="s">
        <v>1539</v>
      </c>
      <c r="G5302">
        <v>0</v>
      </c>
      <c r="H5302" s="1">
        <f>SUM($D$2:D5302)/SUM($D$2:$D$11829)</f>
        <v>0.99818771246485316</v>
      </c>
      <c r="I5302" t="str">
        <f t="shared" si="82"/>
        <v>C</v>
      </c>
    </row>
    <row r="5303" spans="1:9">
      <c r="A5303" t="s">
        <v>11130</v>
      </c>
      <c r="B5303" t="s">
        <v>11131</v>
      </c>
      <c r="C5303">
        <v>5</v>
      </c>
      <c r="D5303">
        <v>330510</v>
      </c>
      <c r="E5303">
        <v>0</v>
      </c>
      <c r="F5303" t="s">
        <v>1867</v>
      </c>
      <c r="G5303">
        <v>330510</v>
      </c>
      <c r="H5303" s="1">
        <f>SUM($D$2:D5303)/SUM($D$2:$D$11829)</f>
        <v>0.99818872802261172</v>
      </c>
      <c r="I5303" t="str">
        <f t="shared" si="82"/>
        <v>C</v>
      </c>
    </row>
    <row r="5304" spans="1:9">
      <c r="A5304" t="s">
        <v>11132</v>
      </c>
      <c r="B5304" t="s">
        <v>11133</v>
      </c>
      <c r="C5304">
        <v>2</v>
      </c>
      <c r="D5304">
        <v>330417.7109375</v>
      </c>
      <c r="E5304">
        <v>0</v>
      </c>
      <c r="F5304" t="s">
        <v>2664</v>
      </c>
      <c r="G5304">
        <v>330417.7109375</v>
      </c>
      <c r="H5304" s="1">
        <f>SUM($D$2:D5304)/SUM($D$2:$D$11829)</f>
        <v>0.99818974329679389</v>
      </c>
      <c r="I5304" t="str">
        <f t="shared" si="82"/>
        <v>C</v>
      </c>
    </row>
    <row r="5305" spans="1:9">
      <c r="A5305" t="s">
        <v>11134</v>
      </c>
      <c r="B5305" t="s">
        <v>11135</v>
      </c>
      <c r="C5305">
        <v>2</v>
      </c>
      <c r="D5305">
        <v>330018</v>
      </c>
      <c r="E5305">
        <v>0</v>
      </c>
      <c r="F5305" t="s">
        <v>11136</v>
      </c>
      <c r="G5305">
        <v>0</v>
      </c>
      <c r="H5305" s="1">
        <f>SUM($D$2:D5305)/SUM($D$2:$D$11829)</f>
        <v>0.99819075734278451</v>
      </c>
      <c r="I5305" t="str">
        <f t="shared" si="82"/>
        <v>C</v>
      </c>
    </row>
    <row r="5306" spans="1:9">
      <c r="A5306" t="s">
        <v>11137</v>
      </c>
      <c r="B5306" t="s">
        <v>11138</v>
      </c>
      <c r="C5306">
        <v>1</v>
      </c>
      <c r="D5306">
        <v>330000</v>
      </c>
      <c r="E5306">
        <v>0</v>
      </c>
      <c r="F5306" t="s">
        <v>104</v>
      </c>
      <c r="G5306">
        <v>330000</v>
      </c>
      <c r="H5306" s="1">
        <f>SUM($D$2:D5306)/SUM($D$2:$D$11829)</f>
        <v>0.9981917713334667</v>
      </c>
      <c r="I5306" t="str">
        <f t="shared" si="82"/>
        <v>C</v>
      </c>
    </row>
    <row r="5307" spans="1:9">
      <c r="A5307" t="s">
        <v>11139</v>
      </c>
      <c r="B5307" t="s">
        <v>11140</v>
      </c>
      <c r="C5307">
        <v>26</v>
      </c>
      <c r="D5307">
        <v>329630.49511718802</v>
      </c>
      <c r="E5307">
        <v>0</v>
      </c>
      <c r="F5307" t="s">
        <v>52</v>
      </c>
      <c r="G5307">
        <v>0</v>
      </c>
      <c r="H5307" s="1">
        <f>SUM($D$2:D5307)/SUM($D$2:$D$11829)</f>
        <v>0.99819278418877144</v>
      </c>
      <c r="I5307" t="str">
        <f t="shared" si="82"/>
        <v>C</v>
      </c>
    </row>
    <row r="5308" spans="1:9">
      <c r="A5308" t="s">
        <v>11141</v>
      </c>
      <c r="B5308" t="s">
        <v>11142</v>
      </c>
      <c r="C5308">
        <v>2</v>
      </c>
      <c r="D5308">
        <v>329272.53125</v>
      </c>
      <c r="E5308">
        <v>0</v>
      </c>
      <c r="F5308" t="s">
        <v>1867</v>
      </c>
      <c r="G5308">
        <v>329272.53125</v>
      </c>
      <c r="H5308" s="1">
        <f>SUM($D$2:D5308)/SUM($D$2:$D$11829)</f>
        <v>0.99819379594416102</v>
      </c>
      <c r="I5308" t="str">
        <f t="shared" si="82"/>
        <v>C</v>
      </c>
    </row>
    <row r="5309" spans="1:9">
      <c r="A5309" t="s">
        <v>11143</v>
      </c>
      <c r="B5309" t="s">
        <v>11144</v>
      </c>
      <c r="C5309">
        <v>4</v>
      </c>
      <c r="D5309">
        <v>329202.00732421898</v>
      </c>
      <c r="E5309">
        <v>0</v>
      </c>
      <c r="F5309" t="s">
        <v>5315</v>
      </c>
      <c r="G5309">
        <v>5864.81982421875</v>
      </c>
      <c r="H5309" s="1">
        <f>SUM($D$2:D5309)/SUM($D$2:$D$11829)</f>
        <v>0.99819480748285183</v>
      </c>
      <c r="I5309" t="str">
        <f t="shared" si="82"/>
        <v>C</v>
      </c>
    </row>
    <row r="5310" spans="1:9">
      <c r="A5310" t="s">
        <v>11145</v>
      </c>
      <c r="B5310" t="s">
        <v>11146</v>
      </c>
      <c r="C5310">
        <v>17</v>
      </c>
      <c r="D5310">
        <v>329036.36035156302</v>
      </c>
      <c r="E5310">
        <v>0</v>
      </c>
      <c r="F5310" t="s">
        <v>52</v>
      </c>
      <c r="G5310">
        <v>277368.470703125</v>
      </c>
      <c r="H5310" s="1">
        <f>SUM($D$2:D5310)/SUM($D$2:$D$11829)</f>
        <v>0.99819581851255934</v>
      </c>
      <c r="I5310" t="str">
        <f t="shared" si="82"/>
        <v>C</v>
      </c>
    </row>
    <row r="5311" spans="1:9">
      <c r="A5311" t="s">
        <v>11147</v>
      </c>
      <c r="B5311" t="s">
        <v>11148</v>
      </c>
      <c r="C5311">
        <v>22</v>
      </c>
      <c r="D5311">
        <v>328760</v>
      </c>
      <c r="E5311">
        <v>0</v>
      </c>
      <c r="F5311" t="s">
        <v>52</v>
      </c>
      <c r="G5311">
        <v>310350</v>
      </c>
      <c r="H5311" s="1">
        <f>SUM($D$2:D5311)/SUM($D$2:$D$11829)</f>
        <v>0.99819682869309467</v>
      </c>
      <c r="I5311" t="str">
        <f t="shared" si="82"/>
        <v>C</v>
      </c>
    </row>
    <row r="5312" spans="1:9">
      <c r="A5312" t="s">
        <v>11149</v>
      </c>
      <c r="B5312" t="s">
        <v>11150</v>
      </c>
      <c r="C5312">
        <v>3</v>
      </c>
      <c r="D5312">
        <v>328677.3828125</v>
      </c>
      <c r="E5312">
        <v>0</v>
      </c>
      <c r="F5312" t="s">
        <v>11151</v>
      </c>
      <c r="G5312">
        <v>328677.3828125</v>
      </c>
      <c r="H5312" s="1">
        <f>SUM($D$2:D5312)/SUM($D$2:$D$11829)</f>
        <v>0.99819783861977218</v>
      </c>
      <c r="I5312" t="str">
        <f t="shared" si="82"/>
        <v>C</v>
      </c>
    </row>
    <row r="5313" spans="1:9">
      <c r="A5313" t="s">
        <v>11152</v>
      </c>
      <c r="B5313" t="s">
        <v>11153</v>
      </c>
      <c r="C5313">
        <v>14</v>
      </c>
      <c r="D5313">
        <v>327931.60107421898</v>
      </c>
      <c r="E5313">
        <v>0</v>
      </c>
      <c r="F5313" t="s">
        <v>788</v>
      </c>
      <c r="G5313">
        <v>18459</v>
      </c>
      <c r="H5313" s="1">
        <f>SUM($D$2:D5313)/SUM($D$2:$D$11829)</f>
        <v>0.99819884625488697</v>
      </c>
      <c r="I5313" t="str">
        <f t="shared" si="82"/>
        <v>C</v>
      </c>
    </row>
    <row r="5314" spans="1:9">
      <c r="A5314" t="s">
        <v>11154</v>
      </c>
      <c r="B5314" t="s">
        <v>11155</v>
      </c>
      <c r="C5314">
        <v>4</v>
      </c>
      <c r="D5314">
        <v>327868.67578125</v>
      </c>
      <c r="E5314">
        <v>0</v>
      </c>
      <c r="F5314" t="s">
        <v>708</v>
      </c>
      <c r="G5314">
        <v>327868.67578125</v>
      </c>
      <c r="H5314" s="1">
        <f>SUM($D$2:D5314)/SUM($D$2:$D$11829)</f>
        <v>0.99819985369665121</v>
      </c>
      <c r="I5314" t="str">
        <f t="shared" si="82"/>
        <v>C</v>
      </c>
    </row>
    <row r="5315" spans="1:9">
      <c r="A5315" t="s">
        <v>11156</v>
      </c>
      <c r="B5315" t="s">
        <v>11157</v>
      </c>
      <c r="C5315">
        <v>2</v>
      </c>
      <c r="D5315">
        <v>327864.59375</v>
      </c>
      <c r="E5315">
        <v>0</v>
      </c>
      <c r="F5315" t="s">
        <v>1799</v>
      </c>
      <c r="G5315">
        <v>0</v>
      </c>
      <c r="H5315" s="1">
        <f>SUM($D$2:D5315)/SUM($D$2:$D$11829)</f>
        <v>0.99820086112587258</v>
      </c>
      <c r="I5315" t="str">
        <f t="shared" ref="I5315:I5378" si="83">IF(H5315&lt;=0.8,"A",IF(H5315&lt;=0.95,"B","C"))</f>
        <v>C</v>
      </c>
    </row>
    <row r="5316" spans="1:9">
      <c r="A5316" t="s">
        <v>11158</v>
      </c>
      <c r="B5316" t="s">
        <v>11159</v>
      </c>
      <c r="C5316">
        <v>5</v>
      </c>
      <c r="D5316">
        <v>327672.5390625</v>
      </c>
      <c r="E5316">
        <v>0</v>
      </c>
      <c r="F5316" t="s">
        <v>104</v>
      </c>
      <c r="G5316">
        <v>187447.1328125</v>
      </c>
      <c r="H5316" s="1">
        <f>SUM($D$2:D5316)/SUM($D$2:$D$11829)</f>
        <v>0.99820186796496768</v>
      </c>
      <c r="I5316" t="str">
        <f t="shared" si="83"/>
        <v>C</v>
      </c>
    </row>
    <row r="5317" spans="1:9">
      <c r="A5317" t="s">
        <v>11160</v>
      </c>
      <c r="B5317" t="s">
        <v>11161</v>
      </c>
      <c r="C5317">
        <v>1</v>
      </c>
      <c r="D5317">
        <v>327426.5</v>
      </c>
      <c r="E5317">
        <v>0</v>
      </c>
      <c r="F5317" t="s">
        <v>3646</v>
      </c>
      <c r="G5317">
        <v>0</v>
      </c>
      <c r="H5317" s="1">
        <f>SUM($D$2:D5317)/SUM($D$2:$D$11829)</f>
        <v>0.99820287404805885</v>
      </c>
      <c r="I5317" t="str">
        <f t="shared" si="83"/>
        <v>C</v>
      </c>
    </row>
    <row r="5318" spans="1:9">
      <c r="A5318" t="s">
        <v>11162</v>
      </c>
      <c r="B5318" t="s">
        <v>11163</v>
      </c>
      <c r="C5318">
        <v>1</v>
      </c>
      <c r="D5318">
        <v>327295.5625</v>
      </c>
      <c r="E5318">
        <v>0</v>
      </c>
      <c r="F5318" t="s">
        <v>34</v>
      </c>
      <c r="G5318">
        <v>0</v>
      </c>
      <c r="H5318" s="1">
        <f>SUM($D$2:D5318)/SUM($D$2:$D$11829)</f>
        <v>0.99820387972881841</v>
      </c>
      <c r="I5318" t="str">
        <f t="shared" si="83"/>
        <v>C</v>
      </c>
    </row>
    <row r="5319" spans="1:9">
      <c r="A5319" t="s">
        <v>11164</v>
      </c>
      <c r="B5319" t="s">
        <v>11165</v>
      </c>
      <c r="C5319">
        <v>6</v>
      </c>
      <c r="D5319">
        <v>327252.97265625</v>
      </c>
      <c r="E5319">
        <v>0</v>
      </c>
      <c r="F5319" t="s">
        <v>104</v>
      </c>
      <c r="G5319">
        <v>327252.97265625</v>
      </c>
      <c r="H5319" s="1">
        <f>SUM($D$2:D5319)/SUM($D$2:$D$11829)</f>
        <v>0.99820488527871232</v>
      </c>
      <c r="I5319" t="str">
        <f t="shared" si="83"/>
        <v>C</v>
      </c>
    </row>
    <row r="5320" spans="1:9">
      <c r="A5320" t="s">
        <v>11166</v>
      </c>
      <c r="B5320" t="s">
        <v>11167</v>
      </c>
      <c r="C5320">
        <v>2</v>
      </c>
      <c r="D5320">
        <v>327216.015625</v>
      </c>
      <c r="E5320">
        <v>0</v>
      </c>
      <c r="F5320" t="s">
        <v>248</v>
      </c>
      <c r="G5320">
        <v>327216.015625</v>
      </c>
      <c r="H5320" s="1">
        <f>SUM($D$2:D5320)/SUM($D$2:$D$11829)</f>
        <v>0.99820589071504828</v>
      </c>
      <c r="I5320" t="str">
        <f t="shared" si="83"/>
        <v>C</v>
      </c>
    </row>
    <row r="5321" spans="1:9">
      <c r="A5321" t="s">
        <v>11168</v>
      </c>
      <c r="B5321" t="s">
        <v>11169</v>
      </c>
      <c r="C5321">
        <v>9</v>
      </c>
      <c r="D5321">
        <v>327208.47265625</v>
      </c>
      <c r="E5321">
        <v>0</v>
      </c>
      <c r="F5321" t="s">
        <v>2255</v>
      </c>
      <c r="G5321">
        <v>96944.6484375</v>
      </c>
      <c r="H5321" s="1">
        <f>SUM($D$2:D5321)/SUM($D$2:$D$11829)</f>
        <v>0.99820689612820701</v>
      </c>
      <c r="I5321" t="str">
        <f t="shared" si="83"/>
        <v>C</v>
      </c>
    </row>
    <row r="5322" spans="1:9">
      <c r="A5322" t="s">
        <v>11170</v>
      </c>
      <c r="B5322" t="s">
        <v>11171</v>
      </c>
      <c r="C5322">
        <v>1</v>
      </c>
      <c r="D5322">
        <v>327000</v>
      </c>
      <c r="E5322">
        <v>0</v>
      </c>
      <c r="F5322" t="s">
        <v>2</v>
      </c>
      <c r="G5322">
        <v>327000</v>
      </c>
      <c r="H5322" s="1">
        <f>SUM($D$2:D5322)/SUM($D$2:$D$11829)</f>
        <v>0.99820790090079203</v>
      </c>
      <c r="I5322" t="str">
        <f t="shared" si="83"/>
        <v>C</v>
      </c>
    </row>
    <row r="5323" spans="1:9">
      <c r="A5323" t="s">
        <v>11172</v>
      </c>
      <c r="B5323" t="s">
        <v>11173</v>
      </c>
      <c r="C5323">
        <v>1</v>
      </c>
      <c r="D5323">
        <v>326880</v>
      </c>
      <c r="E5323">
        <v>0</v>
      </c>
      <c r="F5323" t="s">
        <v>1113</v>
      </c>
      <c r="G5323">
        <v>326880</v>
      </c>
      <c r="H5323" s="1">
        <f>SUM($D$2:D5323)/SUM($D$2:$D$11829)</f>
        <v>0.99820890530465312</v>
      </c>
      <c r="I5323" t="str">
        <f t="shared" si="83"/>
        <v>C</v>
      </c>
    </row>
    <row r="5324" spans="1:9">
      <c r="A5324" t="s">
        <v>11174</v>
      </c>
      <c r="B5324" t="s">
        <v>11175</v>
      </c>
      <c r="C5324">
        <v>1</v>
      </c>
      <c r="D5324">
        <v>326877.09375</v>
      </c>
      <c r="E5324">
        <v>0</v>
      </c>
      <c r="F5324" t="s">
        <v>34</v>
      </c>
      <c r="G5324">
        <v>0</v>
      </c>
      <c r="H5324" s="1">
        <f>SUM($D$2:D5324)/SUM($D$2:$D$11829)</f>
        <v>0.99820990969958423</v>
      </c>
      <c r="I5324" t="str">
        <f t="shared" si="83"/>
        <v>C</v>
      </c>
    </row>
    <row r="5325" spans="1:9">
      <c r="A5325" t="s">
        <v>11176</v>
      </c>
      <c r="B5325" t="s">
        <v>11177</v>
      </c>
      <c r="C5325">
        <v>3</v>
      </c>
      <c r="D5325">
        <v>326574.84375</v>
      </c>
      <c r="E5325">
        <v>0</v>
      </c>
      <c r="F5325" t="s">
        <v>338</v>
      </c>
      <c r="G5325">
        <v>0</v>
      </c>
      <c r="H5325" s="1">
        <f>SUM($D$2:D5325)/SUM($D$2:$D$11829)</f>
        <v>0.99821091316579202</v>
      </c>
      <c r="I5325" t="str">
        <f t="shared" si="83"/>
        <v>C</v>
      </c>
    </row>
    <row r="5326" spans="1:9">
      <c r="A5326" t="s">
        <v>11178</v>
      </c>
      <c r="B5326" t="s">
        <v>11179</v>
      </c>
      <c r="C5326">
        <v>8</v>
      </c>
      <c r="D5326">
        <v>326324.47265625</v>
      </c>
      <c r="E5326">
        <v>0</v>
      </c>
      <c r="F5326" t="s">
        <v>3140</v>
      </c>
      <c r="G5326">
        <v>4741.5</v>
      </c>
      <c r="H5326" s="1">
        <f>SUM($D$2:D5326)/SUM($D$2:$D$11829)</f>
        <v>0.99821191586268476</v>
      </c>
      <c r="I5326" t="str">
        <f t="shared" si="83"/>
        <v>C</v>
      </c>
    </row>
    <row r="5327" spans="1:9">
      <c r="A5327" t="s">
        <v>11180</v>
      </c>
      <c r="B5327" t="s">
        <v>11181</v>
      </c>
      <c r="C5327">
        <v>9</v>
      </c>
      <c r="D5327">
        <v>326243.876953125</v>
      </c>
      <c r="E5327">
        <v>0</v>
      </c>
      <c r="F5327" t="s">
        <v>52</v>
      </c>
      <c r="G5327">
        <v>255709.728515625</v>
      </c>
      <c r="H5327" s="1">
        <f>SUM($D$2:D5327)/SUM($D$2:$D$11829)</f>
        <v>0.99821291831193126</v>
      </c>
      <c r="I5327" t="str">
        <f t="shared" si="83"/>
        <v>C</v>
      </c>
    </row>
    <row r="5328" spans="1:9">
      <c r="A5328" t="s">
        <v>11182</v>
      </c>
      <c r="B5328" t="s">
        <v>11183</v>
      </c>
      <c r="C5328">
        <v>2</v>
      </c>
      <c r="D5328">
        <v>325980.625</v>
      </c>
      <c r="E5328">
        <v>0</v>
      </c>
      <c r="F5328" t="s">
        <v>20</v>
      </c>
      <c r="G5328">
        <v>0</v>
      </c>
      <c r="H5328" s="1">
        <f>SUM($D$2:D5328)/SUM($D$2:$D$11829)</f>
        <v>0.9982139199522837</v>
      </c>
      <c r="I5328" t="str">
        <f t="shared" si="83"/>
        <v>C</v>
      </c>
    </row>
    <row r="5329" spans="1:9">
      <c r="A5329" t="s">
        <v>11184</v>
      </c>
      <c r="B5329" t="s">
        <v>11185</v>
      </c>
      <c r="C5329">
        <v>4</v>
      </c>
      <c r="D5329">
        <v>325918.26123046898</v>
      </c>
      <c r="E5329">
        <v>0</v>
      </c>
      <c r="F5329" t="s">
        <v>49</v>
      </c>
      <c r="G5329">
        <v>89961.698730468794</v>
      </c>
      <c r="H5329" s="1">
        <f>SUM($D$2:D5329)/SUM($D$2:$D$11829)</f>
        <v>0.99821492140101098</v>
      </c>
      <c r="I5329" t="str">
        <f t="shared" si="83"/>
        <v>C</v>
      </c>
    </row>
    <row r="5330" spans="1:9">
      <c r="A5330" t="s">
        <v>11186</v>
      </c>
      <c r="B5330" t="s">
        <v>11187</v>
      </c>
      <c r="C5330">
        <v>4</v>
      </c>
      <c r="D5330">
        <v>325743</v>
      </c>
      <c r="E5330">
        <v>0</v>
      </c>
      <c r="F5330" t="s">
        <v>49</v>
      </c>
      <c r="G5330">
        <v>61770</v>
      </c>
      <c r="H5330" s="1">
        <f>SUM($D$2:D5330)/SUM($D$2:$D$11829)</f>
        <v>0.99821592231121326</v>
      </c>
      <c r="I5330" t="str">
        <f t="shared" si="83"/>
        <v>C</v>
      </c>
    </row>
    <row r="5331" spans="1:9">
      <c r="A5331" t="s">
        <v>11188</v>
      </c>
      <c r="B5331" t="s">
        <v>11189</v>
      </c>
      <c r="C5331">
        <v>1</v>
      </c>
      <c r="D5331">
        <v>325625</v>
      </c>
      <c r="E5331">
        <v>0</v>
      </c>
      <c r="F5331" t="s">
        <v>34</v>
      </c>
      <c r="G5331">
        <v>0</v>
      </c>
      <c r="H5331" s="1">
        <f>SUM($D$2:D5331)/SUM($D$2:$D$11829)</f>
        <v>0.99821692285883712</v>
      </c>
      <c r="I5331" t="str">
        <f t="shared" si="83"/>
        <v>C</v>
      </c>
    </row>
    <row r="5332" spans="1:9">
      <c r="A5332" t="s">
        <v>11190</v>
      </c>
      <c r="B5332" t="s">
        <v>11191</v>
      </c>
      <c r="C5332">
        <v>5</v>
      </c>
      <c r="D5332">
        <v>325456.162109375</v>
      </c>
      <c r="E5332">
        <v>0</v>
      </c>
      <c r="F5332" t="s">
        <v>727</v>
      </c>
      <c r="G5332">
        <v>0</v>
      </c>
      <c r="H5332" s="1">
        <f>SUM($D$2:D5332)/SUM($D$2:$D$11829)</f>
        <v>0.99821792288767297</v>
      </c>
      <c r="I5332" t="str">
        <f t="shared" si="83"/>
        <v>C</v>
      </c>
    </row>
    <row r="5333" spans="1:9">
      <c r="A5333" t="s">
        <v>11192</v>
      </c>
      <c r="B5333" t="s">
        <v>11193</v>
      </c>
      <c r="C5333">
        <v>3</v>
      </c>
      <c r="D5333">
        <v>325078</v>
      </c>
      <c r="E5333">
        <v>0</v>
      </c>
      <c r="F5333" t="s">
        <v>2664</v>
      </c>
      <c r="G5333">
        <v>270216</v>
      </c>
      <c r="H5333" s="1">
        <f>SUM($D$2:D5333)/SUM($D$2:$D$11829)</f>
        <v>0.99821892175453042</v>
      </c>
      <c r="I5333" t="str">
        <f t="shared" si="83"/>
        <v>C</v>
      </c>
    </row>
    <row r="5334" spans="1:9">
      <c r="A5334" t="s">
        <v>11194</v>
      </c>
      <c r="B5334" t="s">
        <v>11195</v>
      </c>
      <c r="C5334">
        <v>2</v>
      </c>
      <c r="D5334">
        <v>325060</v>
      </c>
      <c r="E5334">
        <v>0</v>
      </c>
      <c r="F5334" t="s">
        <v>4818</v>
      </c>
      <c r="G5334">
        <v>200000</v>
      </c>
      <c r="H5334" s="1">
        <f>SUM($D$2:D5334)/SUM($D$2:$D$11829)</f>
        <v>0.99821992056607922</v>
      </c>
      <c r="I5334" t="str">
        <f t="shared" si="83"/>
        <v>C</v>
      </c>
    </row>
    <row r="5335" spans="1:9">
      <c r="A5335" t="s">
        <v>11196</v>
      </c>
      <c r="B5335" t="s">
        <v>11197</v>
      </c>
      <c r="C5335">
        <v>8</v>
      </c>
      <c r="D5335">
        <v>325035.32421875</v>
      </c>
      <c r="E5335">
        <v>0</v>
      </c>
      <c r="F5335" t="s">
        <v>8286</v>
      </c>
      <c r="G5335">
        <v>325035.32421875</v>
      </c>
      <c r="H5335" s="1">
        <f>SUM($D$2:D5335)/SUM($D$2:$D$11829)</f>
        <v>0.9982209193018069</v>
      </c>
      <c r="I5335" t="str">
        <f t="shared" si="83"/>
        <v>C</v>
      </c>
    </row>
    <row r="5336" spans="1:9">
      <c r="A5336" t="s">
        <v>11198</v>
      </c>
      <c r="B5336" t="s">
        <v>11199</v>
      </c>
      <c r="C5336">
        <v>2</v>
      </c>
      <c r="D5336">
        <v>325000</v>
      </c>
      <c r="E5336">
        <v>0</v>
      </c>
      <c r="F5336" t="s">
        <v>788</v>
      </c>
      <c r="G5336">
        <v>0</v>
      </c>
      <c r="H5336" s="1">
        <f>SUM($D$2:D5336)/SUM($D$2:$D$11829)</f>
        <v>0.99822191792899384</v>
      </c>
      <c r="I5336" t="str">
        <f t="shared" si="83"/>
        <v>C</v>
      </c>
    </row>
    <row r="5337" spans="1:9">
      <c r="A5337" t="s">
        <v>11200</v>
      </c>
      <c r="B5337" t="s">
        <v>11201</v>
      </c>
      <c r="C5337">
        <v>3</v>
      </c>
      <c r="D5337">
        <v>324900</v>
      </c>
      <c r="E5337">
        <v>0</v>
      </c>
      <c r="F5337" t="s">
        <v>4710</v>
      </c>
      <c r="G5337">
        <v>0</v>
      </c>
      <c r="H5337" s="1">
        <f>SUM($D$2:D5337)/SUM($D$2:$D$11829)</f>
        <v>0.9982229162489108</v>
      </c>
      <c r="I5337" t="str">
        <f t="shared" si="83"/>
        <v>C</v>
      </c>
    </row>
    <row r="5338" spans="1:9">
      <c r="A5338" t="s">
        <v>11202</v>
      </c>
      <c r="B5338" t="s">
        <v>11203</v>
      </c>
      <c r="C5338">
        <v>3</v>
      </c>
      <c r="D5338">
        <v>324827.203125</v>
      </c>
      <c r="E5338">
        <v>0</v>
      </c>
      <c r="F5338" t="s">
        <v>1867</v>
      </c>
      <c r="G5338">
        <v>12116</v>
      </c>
      <c r="H5338" s="1">
        <f>SUM($D$2:D5338)/SUM($D$2:$D$11829)</f>
        <v>0.99822391434514501</v>
      </c>
      <c r="I5338" t="str">
        <f t="shared" si="83"/>
        <v>C</v>
      </c>
    </row>
    <row r="5339" spans="1:9">
      <c r="A5339" t="s">
        <v>11204</v>
      </c>
      <c r="B5339" t="s">
        <v>11205</v>
      </c>
      <c r="C5339">
        <v>2</v>
      </c>
      <c r="D5339">
        <v>324553.30615234398</v>
      </c>
      <c r="E5339">
        <v>0</v>
      </c>
      <c r="F5339" t="s">
        <v>2664</v>
      </c>
      <c r="G5339">
        <v>321826.65625</v>
      </c>
      <c r="H5339" s="1">
        <f>SUM($D$2:D5339)/SUM($D$2:$D$11829)</f>
        <v>0.99822491159977611</v>
      </c>
      <c r="I5339" t="str">
        <f t="shared" si="83"/>
        <v>C</v>
      </c>
    </row>
    <row r="5340" spans="1:9">
      <c r="A5340" t="s">
        <v>11206</v>
      </c>
      <c r="B5340" t="s">
        <v>11207</v>
      </c>
      <c r="C5340">
        <v>48</v>
      </c>
      <c r="D5340">
        <v>324343.48404693598</v>
      </c>
      <c r="E5340">
        <v>0</v>
      </c>
      <c r="F5340" t="s">
        <v>1726</v>
      </c>
      <c r="G5340">
        <v>90837.110107421904</v>
      </c>
      <c r="H5340" s="1">
        <f>SUM($D$2:D5340)/SUM($D$2:$D$11829)</f>
        <v>0.99822590820968726</v>
      </c>
      <c r="I5340" t="str">
        <f t="shared" si="83"/>
        <v>C</v>
      </c>
    </row>
    <row r="5341" spans="1:9">
      <c r="A5341" t="s">
        <v>11208</v>
      </c>
      <c r="B5341" t="s">
        <v>11209</v>
      </c>
      <c r="C5341">
        <v>1</v>
      </c>
      <c r="D5341">
        <v>324034.9375</v>
      </c>
      <c r="E5341">
        <v>0</v>
      </c>
      <c r="F5341" t="s">
        <v>7394</v>
      </c>
      <c r="G5341">
        <v>0</v>
      </c>
      <c r="H5341" s="1">
        <f>SUM($D$2:D5341)/SUM($D$2:$D$11829)</f>
        <v>0.99822690387152757</v>
      </c>
      <c r="I5341" t="str">
        <f t="shared" si="83"/>
        <v>C</v>
      </c>
    </row>
    <row r="5342" spans="1:9">
      <c r="A5342" t="s">
        <v>11210</v>
      </c>
      <c r="B5342" t="s">
        <v>11211</v>
      </c>
      <c r="C5342">
        <v>2</v>
      </c>
      <c r="D5342">
        <v>323708</v>
      </c>
      <c r="E5342">
        <v>0</v>
      </c>
      <c r="F5342" t="s">
        <v>738</v>
      </c>
      <c r="G5342">
        <v>130898</v>
      </c>
      <c r="H5342" s="1">
        <f>SUM($D$2:D5342)/SUM($D$2:$D$11829)</f>
        <v>0.99822789852878735</v>
      </c>
      <c r="I5342" t="str">
        <f t="shared" si="83"/>
        <v>C</v>
      </c>
    </row>
    <row r="5343" spans="1:9">
      <c r="A5343" t="s">
        <v>11212</v>
      </c>
      <c r="B5343" t="s">
        <v>11213</v>
      </c>
      <c r="C5343">
        <v>2</v>
      </c>
      <c r="D5343">
        <v>323354.203125</v>
      </c>
      <c r="E5343">
        <v>0</v>
      </c>
      <c r="F5343" t="s">
        <v>1070</v>
      </c>
      <c r="G5343">
        <v>323354.203125</v>
      </c>
      <c r="H5343" s="1">
        <f>SUM($D$2:D5343)/SUM($D$2:$D$11829)</f>
        <v>0.99822889209893573</v>
      </c>
      <c r="I5343" t="str">
        <f t="shared" si="83"/>
        <v>C</v>
      </c>
    </row>
    <row r="5344" spans="1:9">
      <c r="A5344" t="s">
        <v>11214</v>
      </c>
      <c r="B5344" t="s">
        <v>11215</v>
      </c>
      <c r="C5344">
        <v>1</v>
      </c>
      <c r="D5344">
        <v>323329.5625</v>
      </c>
      <c r="E5344">
        <v>0</v>
      </c>
      <c r="F5344" t="s">
        <v>107</v>
      </c>
      <c r="G5344">
        <v>0</v>
      </c>
      <c r="H5344" s="1">
        <f>SUM($D$2:D5344)/SUM($D$2:$D$11829)</f>
        <v>0.998229885593371</v>
      </c>
      <c r="I5344" t="str">
        <f t="shared" si="83"/>
        <v>C</v>
      </c>
    </row>
    <row r="5345" spans="1:9">
      <c r="A5345" t="s">
        <v>11216</v>
      </c>
      <c r="B5345" t="s">
        <v>11217</v>
      </c>
      <c r="C5345">
        <v>26</v>
      </c>
      <c r="D5345">
        <v>323257.20050048799</v>
      </c>
      <c r="E5345">
        <v>0</v>
      </c>
      <c r="F5345" t="s">
        <v>52</v>
      </c>
      <c r="G5345">
        <v>0</v>
      </c>
      <c r="H5345" s="1">
        <f>SUM($D$2:D5345)/SUM($D$2:$D$11829)</f>
        <v>0.99823087886545958</v>
      </c>
      <c r="I5345" t="str">
        <f t="shared" si="83"/>
        <v>C</v>
      </c>
    </row>
    <row r="5346" spans="1:9">
      <c r="A5346" t="s">
        <v>11218</v>
      </c>
      <c r="B5346" t="s">
        <v>11219</v>
      </c>
      <c r="C5346">
        <v>4</v>
      </c>
      <c r="D5346">
        <v>323233.4296875</v>
      </c>
      <c r="E5346">
        <v>0</v>
      </c>
      <c r="F5346" t="s">
        <v>2255</v>
      </c>
      <c r="G5346">
        <v>0</v>
      </c>
      <c r="H5346" s="1">
        <f>SUM($D$2:D5346)/SUM($D$2:$D$11829)</f>
        <v>0.99823187206450759</v>
      </c>
      <c r="I5346" t="str">
        <f t="shared" si="83"/>
        <v>C</v>
      </c>
    </row>
    <row r="5347" spans="1:9">
      <c r="A5347" t="s">
        <v>11220</v>
      </c>
      <c r="B5347" t="s">
        <v>11221</v>
      </c>
      <c r="C5347">
        <v>3</v>
      </c>
      <c r="D5347">
        <v>323179.703125</v>
      </c>
      <c r="E5347">
        <v>0</v>
      </c>
      <c r="F5347" t="s">
        <v>694</v>
      </c>
      <c r="G5347">
        <v>0</v>
      </c>
      <c r="H5347" s="1">
        <f>SUM($D$2:D5347)/SUM($D$2:$D$11829)</f>
        <v>0.99823286509847009</v>
      </c>
      <c r="I5347" t="str">
        <f t="shared" si="83"/>
        <v>C</v>
      </c>
    </row>
    <row r="5348" spans="1:9">
      <c r="A5348" t="s">
        <v>11222</v>
      </c>
      <c r="B5348" t="s">
        <v>11223</v>
      </c>
      <c r="C5348">
        <v>2</v>
      </c>
      <c r="D5348">
        <v>323052</v>
      </c>
      <c r="E5348">
        <v>0</v>
      </c>
      <c r="F5348" t="s">
        <v>1145</v>
      </c>
      <c r="G5348">
        <v>0</v>
      </c>
      <c r="H5348" s="1">
        <f>SUM($D$2:D5348)/SUM($D$2:$D$11829)</f>
        <v>0.99823385774003925</v>
      </c>
      <c r="I5348" t="str">
        <f t="shared" si="83"/>
        <v>C</v>
      </c>
    </row>
    <row r="5349" spans="1:9">
      <c r="A5349" t="s">
        <v>11224</v>
      </c>
      <c r="B5349" t="s">
        <v>11225</v>
      </c>
      <c r="C5349">
        <v>1</v>
      </c>
      <c r="D5349">
        <v>322994.5</v>
      </c>
      <c r="E5349">
        <v>0</v>
      </c>
      <c r="F5349" t="s">
        <v>107</v>
      </c>
      <c r="G5349">
        <v>0</v>
      </c>
      <c r="H5349" s="1">
        <f>SUM($D$2:D5349)/SUM($D$2:$D$11829)</f>
        <v>0.9982348502049283</v>
      </c>
      <c r="I5349" t="str">
        <f t="shared" si="83"/>
        <v>C</v>
      </c>
    </row>
    <row r="5350" spans="1:9">
      <c r="A5350" t="s">
        <v>11226</v>
      </c>
      <c r="B5350" t="s">
        <v>11227</v>
      </c>
      <c r="C5350">
        <v>4</v>
      </c>
      <c r="D5350">
        <v>322989.771484375</v>
      </c>
      <c r="E5350">
        <v>0</v>
      </c>
      <c r="F5350" t="s">
        <v>2798</v>
      </c>
      <c r="G5350">
        <v>150644.234375</v>
      </c>
      <c r="H5350" s="1">
        <f>SUM($D$2:D5350)/SUM($D$2:$D$11829)</f>
        <v>0.99823584265528797</v>
      </c>
      <c r="I5350" t="str">
        <f t="shared" si="83"/>
        <v>C</v>
      </c>
    </row>
    <row r="5351" spans="1:9">
      <c r="A5351" t="s">
        <v>11228</v>
      </c>
      <c r="B5351" t="s">
        <v>11229</v>
      </c>
      <c r="C5351">
        <v>3</v>
      </c>
      <c r="D5351">
        <v>322916.8125</v>
      </c>
      <c r="E5351">
        <v>0</v>
      </c>
      <c r="F5351" t="s">
        <v>2664</v>
      </c>
      <c r="G5351">
        <v>0</v>
      </c>
      <c r="H5351" s="1">
        <f>SUM($D$2:D5351)/SUM($D$2:$D$11829)</f>
        <v>0.99823683488146675</v>
      </c>
      <c r="I5351" t="str">
        <f t="shared" si="83"/>
        <v>C</v>
      </c>
    </row>
    <row r="5352" spans="1:9">
      <c r="A5352" t="s">
        <v>11230</v>
      </c>
      <c r="B5352" t="s">
        <v>11231</v>
      </c>
      <c r="C5352">
        <v>1</v>
      </c>
      <c r="D5352">
        <v>322720</v>
      </c>
      <c r="E5352">
        <v>0</v>
      </c>
      <c r="F5352" t="s">
        <v>1105</v>
      </c>
      <c r="G5352">
        <v>0</v>
      </c>
      <c r="H5352" s="1">
        <f>SUM($D$2:D5352)/SUM($D$2:$D$11829)</f>
        <v>0.99823782650289983</v>
      </c>
      <c r="I5352" t="str">
        <f t="shared" si="83"/>
        <v>C</v>
      </c>
    </row>
    <row r="5353" spans="1:9">
      <c r="A5353" t="s">
        <v>11232</v>
      </c>
      <c r="B5353" t="s">
        <v>11233</v>
      </c>
      <c r="C5353">
        <v>3</v>
      </c>
      <c r="D5353">
        <v>322613.35546875</v>
      </c>
      <c r="E5353">
        <v>0</v>
      </c>
      <c r="F5353" t="s">
        <v>2664</v>
      </c>
      <c r="G5353">
        <v>322613.35546875</v>
      </c>
      <c r="H5353" s="1">
        <f>SUM($D$2:D5353)/SUM($D$2:$D$11829)</f>
        <v>0.99823881779664636</v>
      </c>
      <c r="I5353" t="str">
        <f t="shared" si="83"/>
        <v>C</v>
      </c>
    </row>
    <row r="5354" spans="1:9">
      <c r="A5354" t="s">
        <v>11234</v>
      </c>
      <c r="B5354" t="s">
        <v>11235</v>
      </c>
      <c r="C5354">
        <v>17</v>
      </c>
      <c r="D5354">
        <v>322604.3515625</v>
      </c>
      <c r="E5354">
        <v>0</v>
      </c>
      <c r="F5354" t="s">
        <v>52</v>
      </c>
      <c r="G5354">
        <v>277901.16113281302</v>
      </c>
      <c r="H5354" s="1">
        <f>SUM($D$2:D5354)/SUM($D$2:$D$11829)</f>
        <v>0.99823980906272669</v>
      </c>
      <c r="I5354" t="str">
        <f t="shared" si="83"/>
        <v>C</v>
      </c>
    </row>
    <row r="5355" spans="1:9">
      <c r="A5355" t="s">
        <v>11236</v>
      </c>
      <c r="B5355" t="s">
        <v>11237</v>
      </c>
      <c r="C5355">
        <v>2</v>
      </c>
      <c r="D5355">
        <v>322352</v>
      </c>
      <c r="E5355">
        <v>0</v>
      </c>
      <c r="F5355" t="s">
        <v>49</v>
      </c>
      <c r="G5355">
        <v>322352</v>
      </c>
      <c r="H5355" s="1">
        <f>SUM($D$2:D5355)/SUM($D$2:$D$11829)</f>
        <v>0.99824079955340661</v>
      </c>
      <c r="I5355" t="str">
        <f t="shared" si="83"/>
        <v>C</v>
      </c>
    </row>
    <row r="5356" spans="1:9">
      <c r="A5356" t="s">
        <v>11238</v>
      </c>
      <c r="B5356" t="s">
        <v>11239</v>
      </c>
      <c r="C5356">
        <v>4</v>
      </c>
      <c r="D5356">
        <v>322123</v>
      </c>
      <c r="E5356">
        <v>0</v>
      </c>
      <c r="F5356" t="s">
        <v>1796</v>
      </c>
      <c r="G5356">
        <v>81996</v>
      </c>
      <c r="H5356" s="1">
        <f>SUM($D$2:D5356)/SUM($D$2:$D$11829)</f>
        <v>0.99824178934043839</v>
      </c>
      <c r="I5356" t="str">
        <f t="shared" si="83"/>
        <v>C</v>
      </c>
    </row>
    <row r="5357" spans="1:9">
      <c r="A5357" t="s">
        <v>11240</v>
      </c>
      <c r="B5357" t="s">
        <v>11241</v>
      </c>
      <c r="C5357">
        <v>7</v>
      </c>
      <c r="D5357">
        <v>322109.44921875</v>
      </c>
      <c r="E5357">
        <v>0</v>
      </c>
      <c r="F5357" t="s">
        <v>52</v>
      </c>
      <c r="G5357">
        <v>218156.61035156299</v>
      </c>
      <c r="H5357" s="1">
        <f>SUM($D$2:D5357)/SUM($D$2:$D$11829)</f>
        <v>0.9982427790858327</v>
      </c>
      <c r="I5357" t="str">
        <f t="shared" si="83"/>
        <v>C</v>
      </c>
    </row>
    <row r="5358" spans="1:9">
      <c r="A5358" t="s">
        <v>11242</v>
      </c>
      <c r="B5358" t="s">
        <v>11243</v>
      </c>
      <c r="C5358">
        <v>2</v>
      </c>
      <c r="D5358">
        <v>322080</v>
      </c>
      <c r="E5358">
        <v>0</v>
      </c>
      <c r="F5358" t="s">
        <v>1145</v>
      </c>
      <c r="G5358">
        <v>0</v>
      </c>
      <c r="H5358" s="1">
        <f>SUM($D$2:D5358)/SUM($D$2:$D$11829)</f>
        <v>0.99824376874073839</v>
      </c>
      <c r="I5358" t="str">
        <f t="shared" si="83"/>
        <v>C</v>
      </c>
    </row>
    <row r="5359" spans="1:9">
      <c r="A5359" t="s">
        <v>11244</v>
      </c>
      <c r="B5359" t="s">
        <v>11245</v>
      </c>
      <c r="C5359">
        <v>2</v>
      </c>
      <c r="D5359">
        <v>322050.2421875</v>
      </c>
      <c r="E5359">
        <v>0</v>
      </c>
      <c r="F5359" t="s">
        <v>2664</v>
      </c>
      <c r="G5359">
        <v>322050.2421875</v>
      </c>
      <c r="H5359" s="1">
        <f>SUM($D$2:D5359)/SUM($D$2:$D$11829)</f>
        <v>0.99824475830420734</v>
      </c>
      <c r="I5359" t="str">
        <f t="shared" si="83"/>
        <v>C</v>
      </c>
    </row>
    <row r="5360" spans="1:9">
      <c r="A5360" t="s">
        <v>11246</v>
      </c>
      <c r="B5360" t="s">
        <v>11247</v>
      </c>
      <c r="C5360">
        <v>2</v>
      </c>
      <c r="D5360">
        <v>321939</v>
      </c>
      <c r="E5360">
        <v>0</v>
      </c>
      <c r="F5360" t="s">
        <v>5047</v>
      </c>
      <c r="G5360">
        <v>0</v>
      </c>
      <c r="H5360" s="1">
        <f>SUM($D$2:D5360)/SUM($D$2:$D$11829)</f>
        <v>0.99824574752586259</v>
      </c>
      <c r="I5360" t="str">
        <f t="shared" si="83"/>
        <v>C</v>
      </c>
    </row>
    <row r="5361" spans="1:9">
      <c r="A5361" t="s">
        <v>11248</v>
      </c>
      <c r="B5361" t="s">
        <v>11249</v>
      </c>
      <c r="C5361">
        <v>2</v>
      </c>
      <c r="D5361">
        <v>321840</v>
      </c>
      <c r="E5361">
        <v>0</v>
      </c>
      <c r="F5361" t="s">
        <v>1145</v>
      </c>
      <c r="G5361">
        <v>0</v>
      </c>
      <c r="H5361" s="1">
        <f>SUM($D$2:D5361)/SUM($D$2:$D$11829)</f>
        <v>0.99824673644332051</v>
      </c>
      <c r="I5361" t="str">
        <f t="shared" si="83"/>
        <v>C</v>
      </c>
    </row>
    <row r="5362" spans="1:9">
      <c r="A5362" t="s">
        <v>11250</v>
      </c>
      <c r="B5362" t="s">
        <v>11251</v>
      </c>
      <c r="C5362">
        <v>1</v>
      </c>
      <c r="D5362">
        <v>321440</v>
      </c>
      <c r="E5362">
        <v>0</v>
      </c>
      <c r="F5362" t="s">
        <v>7521</v>
      </c>
      <c r="G5362">
        <v>0</v>
      </c>
      <c r="H5362" s="1">
        <f>SUM($D$2:D5362)/SUM($D$2:$D$11829)</f>
        <v>0.99824772413169893</v>
      </c>
      <c r="I5362" t="str">
        <f t="shared" si="83"/>
        <v>C</v>
      </c>
    </row>
    <row r="5363" spans="1:9">
      <c r="A5363" t="s">
        <v>11252</v>
      </c>
      <c r="B5363" t="s">
        <v>11253</v>
      </c>
      <c r="C5363">
        <v>4</v>
      </c>
      <c r="D5363">
        <v>321202.630859375</v>
      </c>
      <c r="E5363">
        <v>0</v>
      </c>
      <c r="F5363" t="s">
        <v>11254</v>
      </c>
      <c r="G5363">
        <v>162139.240234375</v>
      </c>
      <c r="H5363" s="1">
        <f>SUM($D$2:D5363)/SUM($D$2:$D$11829)</f>
        <v>0.99824871109071334</v>
      </c>
      <c r="I5363" t="str">
        <f t="shared" si="83"/>
        <v>C</v>
      </c>
    </row>
    <row r="5364" spans="1:9">
      <c r="A5364" t="s">
        <v>11255</v>
      </c>
      <c r="B5364" t="s">
        <v>11256</v>
      </c>
      <c r="C5364">
        <v>3</v>
      </c>
      <c r="D5364">
        <v>321104.23339843802</v>
      </c>
      <c r="E5364">
        <v>0</v>
      </c>
      <c r="F5364" t="s">
        <v>2255</v>
      </c>
      <c r="G5364">
        <v>0</v>
      </c>
      <c r="H5364" s="1">
        <f>SUM($D$2:D5364)/SUM($D$2:$D$11829)</f>
        <v>0.99824969774738193</v>
      </c>
      <c r="I5364" t="str">
        <f t="shared" si="83"/>
        <v>C</v>
      </c>
    </row>
    <row r="5365" spans="1:9">
      <c r="A5365" t="s">
        <v>11257</v>
      </c>
      <c r="B5365" t="s">
        <v>11258</v>
      </c>
      <c r="C5365">
        <v>1</v>
      </c>
      <c r="D5365">
        <v>320901.09375</v>
      </c>
      <c r="E5365">
        <v>0</v>
      </c>
      <c r="F5365" t="s">
        <v>1685</v>
      </c>
      <c r="G5365">
        <v>320901.09375</v>
      </c>
      <c r="H5365" s="1">
        <f>SUM($D$2:D5365)/SUM($D$2:$D$11829)</f>
        <v>0.99825068377986359</v>
      </c>
      <c r="I5365" t="str">
        <f t="shared" si="83"/>
        <v>C</v>
      </c>
    </row>
    <row r="5366" spans="1:9">
      <c r="A5366" t="s">
        <v>11259</v>
      </c>
      <c r="B5366" t="s">
        <v>11260</v>
      </c>
      <c r="C5366">
        <v>1</v>
      </c>
      <c r="D5366">
        <v>320855.5</v>
      </c>
      <c r="E5366">
        <v>0</v>
      </c>
      <c r="F5366" t="s">
        <v>1867</v>
      </c>
      <c r="G5366">
        <v>0</v>
      </c>
      <c r="H5366" s="1">
        <f>SUM($D$2:D5366)/SUM($D$2:$D$11829)</f>
        <v>0.99825166967224932</v>
      </c>
      <c r="I5366" t="str">
        <f t="shared" si="83"/>
        <v>C</v>
      </c>
    </row>
    <row r="5367" spans="1:9">
      <c r="A5367" t="s">
        <v>11261</v>
      </c>
      <c r="B5367" t="s">
        <v>11262</v>
      </c>
      <c r="C5367">
        <v>1</v>
      </c>
      <c r="D5367">
        <v>319827.59375</v>
      </c>
      <c r="E5367">
        <v>0</v>
      </c>
      <c r="F5367" t="s">
        <v>1799</v>
      </c>
      <c r="G5367">
        <v>0</v>
      </c>
      <c r="H5367" s="1">
        <f>SUM($D$2:D5367)/SUM($D$2:$D$11829)</f>
        <v>0.99825265240618855</v>
      </c>
      <c r="I5367" t="str">
        <f t="shared" si="83"/>
        <v>C</v>
      </c>
    </row>
    <row r="5368" spans="1:9">
      <c r="A5368" t="s">
        <v>11263</v>
      </c>
      <c r="B5368" t="s">
        <v>11264</v>
      </c>
      <c r="C5368">
        <v>21</v>
      </c>
      <c r="D5368">
        <v>319661.95996093802</v>
      </c>
      <c r="E5368">
        <v>0</v>
      </c>
      <c r="F5368" t="s">
        <v>52</v>
      </c>
      <c r="G5368">
        <v>236085.36035156299</v>
      </c>
      <c r="H5368" s="1">
        <f>SUM($D$2:D5368)/SUM($D$2:$D$11829)</f>
        <v>0.99825363463118499</v>
      </c>
      <c r="I5368" t="str">
        <f t="shared" si="83"/>
        <v>C</v>
      </c>
    </row>
    <row r="5369" spans="1:9">
      <c r="A5369" t="s">
        <v>11265</v>
      </c>
      <c r="B5369" t="s">
        <v>11266</v>
      </c>
      <c r="C5369">
        <v>3</v>
      </c>
      <c r="D5369">
        <v>319391.923828125</v>
      </c>
      <c r="E5369">
        <v>0</v>
      </c>
      <c r="F5369" t="s">
        <v>52</v>
      </c>
      <c r="G5369">
        <v>0</v>
      </c>
      <c r="H5369" s="1">
        <f>SUM($D$2:D5369)/SUM($D$2:$D$11829)</f>
        <v>0.99825461602644172</v>
      </c>
      <c r="I5369" t="str">
        <f t="shared" si="83"/>
        <v>C</v>
      </c>
    </row>
    <row r="5370" spans="1:9">
      <c r="A5370" t="s">
        <v>11267</v>
      </c>
      <c r="B5370" t="s">
        <v>11268</v>
      </c>
      <c r="C5370">
        <v>1</v>
      </c>
      <c r="D5370">
        <v>318732</v>
      </c>
      <c r="E5370">
        <v>0</v>
      </c>
      <c r="F5370" t="s">
        <v>916</v>
      </c>
      <c r="G5370">
        <v>0</v>
      </c>
      <c r="H5370" s="1">
        <f>SUM($D$2:D5370)/SUM($D$2:$D$11829)</f>
        <v>0.99825559539395103</v>
      </c>
      <c r="I5370" t="str">
        <f t="shared" si="83"/>
        <v>C</v>
      </c>
    </row>
    <row r="5371" spans="1:9">
      <c r="A5371" t="s">
        <v>11269</v>
      </c>
      <c r="B5371" t="s">
        <v>11270</v>
      </c>
      <c r="C5371">
        <v>3</v>
      </c>
      <c r="D5371">
        <v>318463.18847656302</v>
      </c>
      <c r="E5371">
        <v>0</v>
      </c>
      <c r="F5371" t="s">
        <v>2664</v>
      </c>
      <c r="G5371">
        <v>36429.2197265625</v>
      </c>
      <c r="H5371" s="1">
        <f>SUM($D$2:D5371)/SUM($D$2:$D$11829)</f>
        <v>0.9982565739354835</v>
      </c>
      <c r="I5371" t="str">
        <f t="shared" si="83"/>
        <v>C</v>
      </c>
    </row>
    <row r="5372" spans="1:9">
      <c r="A5372" t="s">
        <v>11271</v>
      </c>
      <c r="B5372" t="s">
        <v>11272</v>
      </c>
      <c r="C5372">
        <v>1</v>
      </c>
      <c r="D5372">
        <v>318025</v>
      </c>
      <c r="E5372">
        <v>0</v>
      </c>
      <c r="F5372" t="s">
        <v>3219</v>
      </c>
      <c r="G5372">
        <v>0</v>
      </c>
      <c r="H5372" s="1">
        <f>SUM($D$2:D5372)/SUM($D$2:$D$11829)</f>
        <v>0.99825755113059467</v>
      </c>
      <c r="I5372" t="str">
        <f t="shared" si="83"/>
        <v>C</v>
      </c>
    </row>
    <row r="5373" spans="1:9">
      <c r="A5373" t="s">
        <v>11273</v>
      </c>
      <c r="B5373" t="s">
        <v>11274</v>
      </c>
      <c r="C5373">
        <v>1</v>
      </c>
      <c r="D5373">
        <v>317844</v>
      </c>
      <c r="E5373">
        <v>0</v>
      </c>
      <c r="F5373" t="s">
        <v>1113</v>
      </c>
      <c r="G5373">
        <v>0</v>
      </c>
      <c r="H5373" s="1">
        <f>SUM($D$2:D5373)/SUM($D$2:$D$11829)</f>
        <v>0.99825852776954727</v>
      </c>
      <c r="I5373" t="str">
        <f t="shared" si="83"/>
        <v>C</v>
      </c>
    </row>
    <row r="5374" spans="1:9">
      <c r="A5374" t="s">
        <v>11275</v>
      </c>
      <c r="B5374" t="s">
        <v>11276</v>
      </c>
      <c r="C5374">
        <v>2</v>
      </c>
      <c r="D5374">
        <v>317692.3984375</v>
      </c>
      <c r="E5374">
        <v>0</v>
      </c>
      <c r="F5374" t="s">
        <v>727</v>
      </c>
      <c r="G5374">
        <v>0</v>
      </c>
      <c r="H5374" s="1">
        <f>SUM($D$2:D5374)/SUM($D$2:$D$11829)</f>
        <v>0.99825950394267393</v>
      </c>
      <c r="I5374" t="str">
        <f t="shared" si="83"/>
        <v>C</v>
      </c>
    </row>
    <row r="5375" spans="1:9">
      <c r="A5375" t="s">
        <v>11277</v>
      </c>
      <c r="B5375" t="s">
        <v>11278</v>
      </c>
      <c r="C5375">
        <v>2</v>
      </c>
      <c r="D5375">
        <v>317658.125</v>
      </c>
      <c r="E5375">
        <v>0</v>
      </c>
      <c r="F5375" t="s">
        <v>1404</v>
      </c>
      <c r="G5375">
        <v>14616</v>
      </c>
      <c r="H5375" s="1">
        <f>SUM($D$2:D5375)/SUM($D$2:$D$11829)</f>
        <v>0.99826048001048862</v>
      </c>
      <c r="I5375" t="str">
        <f t="shared" si="83"/>
        <v>C</v>
      </c>
    </row>
    <row r="5376" spans="1:9">
      <c r="A5376" t="s">
        <v>11279</v>
      </c>
      <c r="B5376" t="s">
        <v>11280</v>
      </c>
      <c r="C5376">
        <v>3</v>
      </c>
      <c r="D5376">
        <v>317522.56347656302</v>
      </c>
      <c r="E5376">
        <v>0</v>
      </c>
      <c r="F5376" t="s">
        <v>104</v>
      </c>
      <c r="G5376">
        <v>15044.2197265625</v>
      </c>
      <c r="H5376" s="1">
        <f>SUM($D$2:D5376)/SUM($D$2:$D$11829)</f>
        <v>0.99826145566176361</v>
      </c>
      <c r="I5376" t="str">
        <f t="shared" si="83"/>
        <v>C</v>
      </c>
    </row>
    <row r="5377" spans="1:9">
      <c r="A5377" t="s">
        <v>11281</v>
      </c>
      <c r="B5377" t="s">
        <v>11282</v>
      </c>
      <c r="C5377">
        <v>1</v>
      </c>
      <c r="D5377">
        <v>317400</v>
      </c>
      <c r="E5377">
        <v>0</v>
      </c>
      <c r="F5377" t="s">
        <v>2361</v>
      </c>
      <c r="G5377">
        <v>317400</v>
      </c>
      <c r="H5377" s="1">
        <f>SUM($D$2:D5377)/SUM($D$2:$D$11829)</f>
        <v>0.99826243093643785</v>
      </c>
      <c r="I5377" t="str">
        <f t="shared" si="83"/>
        <v>C</v>
      </c>
    </row>
    <row r="5378" spans="1:9">
      <c r="A5378" t="s">
        <v>11283</v>
      </c>
      <c r="B5378" t="s">
        <v>11284</v>
      </c>
      <c r="C5378">
        <v>1</v>
      </c>
      <c r="D5378">
        <v>317175.21875</v>
      </c>
      <c r="E5378">
        <v>0</v>
      </c>
      <c r="F5378" t="s">
        <v>49</v>
      </c>
      <c r="G5378">
        <v>317175.21875</v>
      </c>
      <c r="H5378" s="1">
        <f>SUM($D$2:D5378)/SUM($D$2:$D$11829)</f>
        <v>0.99826340552042692</v>
      </c>
      <c r="I5378" t="str">
        <f t="shared" si="83"/>
        <v>C</v>
      </c>
    </row>
    <row r="5379" spans="1:9">
      <c r="A5379" t="s">
        <v>11285</v>
      </c>
      <c r="B5379" t="s">
        <v>11286</v>
      </c>
      <c r="C5379">
        <v>4</v>
      </c>
      <c r="D5379">
        <v>316842.5</v>
      </c>
      <c r="E5379">
        <v>0</v>
      </c>
      <c r="F5379" t="s">
        <v>6617</v>
      </c>
      <c r="G5379">
        <v>316842.5</v>
      </c>
      <c r="H5379" s="1">
        <f>SUM($D$2:D5379)/SUM($D$2:$D$11829)</f>
        <v>0.99826437908207144</v>
      </c>
      <c r="I5379" t="str">
        <f t="shared" ref="I5379:I5442" si="84">IF(H5379&lt;=0.8,"A",IF(H5379&lt;=0.95,"B","C"))</f>
        <v>C</v>
      </c>
    </row>
    <row r="5380" spans="1:9">
      <c r="A5380" t="s">
        <v>11287</v>
      </c>
      <c r="B5380" t="s">
        <v>11288</v>
      </c>
      <c r="C5380">
        <v>1</v>
      </c>
      <c r="D5380">
        <v>316762</v>
      </c>
      <c r="E5380">
        <v>0</v>
      </c>
      <c r="F5380" t="s">
        <v>3328</v>
      </c>
      <c r="G5380">
        <v>316762</v>
      </c>
      <c r="H5380" s="1">
        <f>SUM($D$2:D5380)/SUM($D$2:$D$11829)</f>
        <v>0.99826535239636371</v>
      </c>
      <c r="I5380" t="str">
        <f t="shared" si="84"/>
        <v>C</v>
      </c>
    </row>
    <row r="5381" spans="1:9">
      <c r="A5381" t="s">
        <v>11289</v>
      </c>
      <c r="B5381" t="s">
        <v>11290</v>
      </c>
      <c r="C5381">
        <v>5</v>
      </c>
      <c r="D5381">
        <v>316678.6953125</v>
      </c>
      <c r="E5381">
        <v>0</v>
      </c>
      <c r="F5381" t="s">
        <v>11291</v>
      </c>
      <c r="G5381">
        <v>316678.6953125</v>
      </c>
      <c r="H5381" s="1">
        <f>SUM($D$2:D5381)/SUM($D$2:$D$11829)</f>
        <v>0.99826632545468574</v>
      </c>
      <c r="I5381" t="str">
        <f t="shared" si="84"/>
        <v>C</v>
      </c>
    </row>
    <row r="5382" spans="1:9">
      <c r="A5382" t="s">
        <v>11292</v>
      </c>
      <c r="B5382" t="s">
        <v>11293</v>
      </c>
      <c r="C5382">
        <v>2</v>
      </c>
      <c r="D5382">
        <v>316650</v>
      </c>
      <c r="E5382">
        <v>0</v>
      </c>
      <c r="F5382" t="s">
        <v>224</v>
      </c>
      <c r="G5382">
        <v>0</v>
      </c>
      <c r="H5382" s="1">
        <f>SUM($D$2:D5382)/SUM($D$2:$D$11829)</f>
        <v>0.99826729842483575</v>
      </c>
      <c r="I5382" t="str">
        <f t="shared" si="84"/>
        <v>C</v>
      </c>
    </row>
    <row r="5383" spans="1:9">
      <c r="A5383" t="s">
        <v>11294</v>
      </c>
      <c r="B5383" t="s">
        <v>11295</v>
      </c>
      <c r="C5383">
        <v>1</v>
      </c>
      <c r="D5383">
        <v>316542.59375</v>
      </c>
      <c r="E5383">
        <v>0</v>
      </c>
      <c r="F5383" t="s">
        <v>1799</v>
      </c>
      <c r="G5383">
        <v>0</v>
      </c>
      <c r="H5383" s="1">
        <f>SUM($D$2:D5383)/SUM($D$2:$D$11829)</f>
        <v>0.99826827106495863</v>
      </c>
      <c r="I5383" t="str">
        <f t="shared" si="84"/>
        <v>C</v>
      </c>
    </row>
    <row r="5384" spans="1:9">
      <c r="A5384" t="s">
        <v>11296</v>
      </c>
      <c r="B5384" t="s">
        <v>11297</v>
      </c>
      <c r="C5384">
        <v>1</v>
      </c>
      <c r="D5384">
        <v>316467.09375</v>
      </c>
      <c r="E5384">
        <v>0</v>
      </c>
      <c r="F5384" t="s">
        <v>1070</v>
      </c>
      <c r="G5384">
        <v>316467.09375</v>
      </c>
      <c r="H5384" s="1">
        <f>SUM($D$2:D5384)/SUM($D$2:$D$11829)</f>
        <v>0.99826924347309276</v>
      </c>
      <c r="I5384" t="str">
        <f t="shared" si="84"/>
        <v>C</v>
      </c>
    </row>
    <row r="5385" spans="1:9">
      <c r="A5385" t="s">
        <v>11298</v>
      </c>
      <c r="B5385" t="s">
        <v>11299</v>
      </c>
      <c r="C5385">
        <v>6</v>
      </c>
      <c r="D5385">
        <v>316430.14453125</v>
      </c>
      <c r="E5385">
        <v>0</v>
      </c>
      <c r="F5385" t="s">
        <v>940</v>
      </c>
      <c r="G5385">
        <v>0</v>
      </c>
      <c r="H5385" s="1">
        <f>SUM($D$2:D5385)/SUM($D$2:$D$11829)</f>
        <v>0.99827021576769304</v>
      </c>
      <c r="I5385" t="str">
        <f t="shared" si="84"/>
        <v>C</v>
      </c>
    </row>
    <row r="5386" spans="1:9">
      <c r="A5386" t="s">
        <v>11300</v>
      </c>
      <c r="B5386" t="s">
        <v>11301</v>
      </c>
      <c r="C5386">
        <v>12</v>
      </c>
      <c r="D5386">
        <v>316255.29980468802</v>
      </c>
      <c r="E5386">
        <v>0</v>
      </c>
      <c r="F5386" t="s">
        <v>52</v>
      </c>
      <c r="G5386">
        <v>316255.29980468802</v>
      </c>
      <c r="H5386" s="1">
        <f>SUM($D$2:D5386)/SUM($D$2:$D$11829)</f>
        <v>0.99827118752504806</v>
      </c>
      <c r="I5386" t="str">
        <f t="shared" si="84"/>
        <v>C</v>
      </c>
    </row>
    <row r="5387" spans="1:9">
      <c r="A5387" t="s">
        <v>11302</v>
      </c>
      <c r="B5387" t="s">
        <v>11303</v>
      </c>
      <c r="C5387">
        <v>1</v>
      </c>
      <c r="D5387">
        <v>315983.1875</v>
      </c>
      <c r="E5387">
        <v>0</v>
      </c>
      <c r="F5387" t="s">
        <v>2664</v>
      </c>
      <c r="G5387">
        <v>315983.1875</v>
      </c>
      <c r="H5387" s="1">
        <f>SUM($D$2:D5387)/SUM($D$2:$D$11829)</f>
        <v>0.99827215844628392</v>
      </c>
      <c r="I5387" t="str">
        <f t="shared" si="84"/>
        <v>C</v>
      </c>
    </row>
    <row r="5388" spans="1:9">
      <c r="A5388" t="s">
        <v>11304</v>
      </c>
      <c r="B5388" t="s">
        <v>11305</v>
      </c>
      <c r="C5388">
        <v>1</v>
      </c>
      <c r="D5388">
        <v>315886.875</v>
      </c>
      <c r="E5388">
        <v>0</v>
      </c>
      <c r="F5388" t="s">
        <v>4472</v>
      </c>
      <c r="G5388">
        <v>0</v>
      </c>
      <c r="H5388" s="1">
        <f>SUM($D$2:D5388)/SUM($D$2:$D$11829)</f>
        <v>0.9982731290715805</v>
      </c>
      <c r="I5388" t="str">
        <f t="shared" si="84"/>
        <v>C</v>
      </c>
    </row>
    <row r="5389" spans="1:9">
      <c r="A5389" t="s">
        <v>11306</v>
      </c>
      <c r="B5389" t="s">
        <v>11307</v>
      </c>
      <c r="C5389">
        <v>1</v>
      </c>
      <c r="D5389">
        <v>315810</v>
      </c>
      <c r="E5389">
        <v>0</v>
      </c>
      <c r="F5389" t="s">
        <v>1235</v>
      </c>
      <c r="G5389">
        <v>0</v>
      </c>
      <c r="H5389" s="1">
        <f>SUM($D$2:D5389)/SUM($D$2:$D$11829)</f>
        <v>0.99827409946066326</v>
      </c>
      <c r="I5389" t="str">
        <f t="shared" si="84"/>
        <v>C</v>
      </c>
    </row>
    <row r="5390" spans="1:9">
      <c r="A5390" t="s">
        <v>11308</v>
      </c>
      <c r="B5390" t="s">
        <v>11309</v>
      </c>
      <c r="C5390">
        <v>7</v>
      </c>
      <c r="D5390">
        <v>315497.51464843802</v>
      </c>
      <c r="E5390">
        <v>0</v>
      </c>
      <c r="F5390" t="s">
        <v>1497</v>
      </c>
      <c r="G5390">
        <v>0</v>
      </c>
      <c r="H5390" s="1">
        <f>SUM($D$2:D5390)/SUM($D$2:$D$11829)</f>
        <v>0.99827506888957263</v>
      </c>
      <c r="I5390" t="str">
        <f t="shared" si="84"/>
        <v>C</v>
      </c>
    </row>
    <row r="5391" spans="1:9">
      <c r="A5391" t="s">
        <v>11310</v>
      </c>
      <c r="B5391" t="s">
        <v>11311</v>
      </c>
      <c r="C5391">
        <v>2</v>
      </c>
      <c r="D5391">
        <v>315267.09375</v>
      </c>
      <c r="E5391">
        <v>0</v>
      </c>
      <c r="F5391" t="s">
        <v>4828</v>
      </c>
      <c r="G5391">
        <v>315267.09375</v>
      </c>
      <c r="H5391" s="1">
        <f>SUM($D$2:D5391)/SUM($D$2:$D$11829)</f>
        <v>0.9982760376104679</v>
      </c>
      <c r="I5391" t="str">
        <f t="shared" si="84"/>
        <v>C</v>
      </c>
    </row>
    <row r="5392" spans="1:9">
      <c r="A5392" t="s">
        <v>11312</v>
      </c>
      <c r="B5392" t="s">
        <v>11313</v>
      </c>
      <c r="C5392">
        <v>2</v>
      </c>
      <c r="D5392">
        <v>315210.109375</v>
      </c>
      <c r="E5392">
        <v>0</v>
      </c>
      <c r="F5392" t="s">
        <v>206</v>
      </c>
      <c r="G5392">
        <v>315210.109375</v>
      </c>
      <c r="H5392" s="1">
        <f>SUM($D$2:D5392)/SUM($D$2:$D$11829)</f>
        <v>0.99827700615626724</v>
      </c>
      <c r="I5392" t="str">
        <f t="shared" si="84"/>
        <v>C</v>
      </c>
    </row>
    <row r="5393" spans="1:9">
      <c r="A5393" t="s">
        <v>11314</v>
      </c>
      <c r="B5393" t="s">
        <v>11315</v>
      </c>
      <c r="C5393">
        <v>3</v>
      </c>
      <c r="D5393">
        <v>315200</v>
      </c>
      <c r="E5393">
        <v>0</v>
      </c>
      <c r="F5393" t="s">
        <v>52</v>
      </c>
      <c r="G5393">
        <v>86200</v>
      </c>
      <c r="H5393" s="1">
        <f>SUM($D$2:D5393)/SUM($D$2:$D$11829)</f>
        <v>0.99827797467100365</v>
      </c>
      <c r="I5393" t="str">
        <f t="shared" si="84"/>
        <v>C</v>
      </c>
    </row>
    <row r="5394" spans="1:9">
      <c r="A5394" t="s">
        <v>11316</v>
      </c>
      <c r="B5394" t="s">
        <v>11317</v>
      </c>
      <c r="C5394">
        <v>2</v>
      </c>
      <c r="D5394">
        <v>315111.25</v>
      </c>
      <c r="E5394">
        <v>0</v>
      </c>
      <c r="F5394" t="s">
        <v>59</v>
      </c>
      <c r="G5394">
        <v>0</v>
      </c>
      <c r="H5394" s="1">
        <f>SUM($D$2:D5394)/SUM($D$2:$D$11829)</f>
        <v>0.99827894291303798</v>
      </c>
      <c r="I5394" t="str">
        <f t="shared" si="84"/>
        <v>C</v>
      </c>
    </row>
    <row r="5395" spans="1:9">
      <c r="A5395" t="s">
        <v>11318</v>
      </c>
      <c r="B5395" t="s">
        <v>11319</v>
      </c>
      <c r="C5395">
        <v>1</v>
      </c>
      <c r="D5395">
        <v>315000</v>
      </c>
      <c r="E5395">
        <v>0</v>
      </c>
      <c r="F5395" t="s">
        <v>1867</v>
      </c>
      <c r="G5395">
        <v>0</v>
      </c>
      <c r="H5395" s="1">
        <f>SUM($D$2:D5395)/SUM($D$2:$D$11829)</f>
        <v>0.99827991081323453</v>
      </c>
      <c r="I5395" t="str">
        <f t="shared" si="84"/>
        <v>C</v>
      </c>
    </row>
    <row r="5396" spans="1:9">
      <c r="A5396" t="s">
        <v>11320</v>
      </c>
      <c r="B5396" t="s">
        <v>11321</v>
      </c>
      <c r="C5396">
        <v>2</v>
      </c>
      <c r="D5396">
        <v>314932.8984375</v>
      </c>
      <c r="E5396">
        <v>0</v>
      </c>
      <c r="F5396" t="s">
        <v>59</v>
      </c>
      <c r="G5396">
        <v>98590.8984375</v>
      </c>
      <c r="H5396" s="1">
        <f>SUM($D$2:D5396)/SUM($D$2:$D$11829)</f>
        <v>0.99828087850724823</v>
      </c>
      <c r="I5396" t="str">
        <f t="shared" si="84"/>
        <v>C</v>
      </c>
    </row>
    <row r="5397" spans="1:9">
      <c r="A5397" t="s">
        <v>11322</v>
      </c>
      <c r="B5397" t="s">
        <v>11323</v>
      </c>
      <c r="C5397">
        <v>2</v>
      </c>
      <c r="D5397">
        <v>314658.265625</v>
      </c>
      <c r="E5397">
        <v>0</v>
      </c>
      <c r="F5397" t="s">
        <v>4210</v>
      </c>
      <c r="G5397">
        <v>314658.265625</v>
      </c>
      <c r="H5397" s="1">
        <f>SUM($D$2:D5397)/SUM($D$2:$D$11829)</f>
        <v>0.99828184535739783</v>
      </c>
      <c r="I5397" t="str">
        <f t="shared" si="84"/>
        <v>C</v>
      </c>
    </row>
    <row r="5398" spans="1:9">
      <c r="A5398" t="s">
        <v>11324</v>
      </c>
      <c r="B5398" t="s">
        <v>11325</v>
      </c>
      <c r="C5398">
        <v>1</v>
      </c>
      <c r="D5398">
        <v>314390.875</v>
      </c>
      <c r="E5398">
        <v>0</v>
      </c>
      <c r="F5398" t="s">
        <v>5217</v>
      </c>
      <c r="G5398">
        <v>0</v>
      </c>
      <c r="H5398" s="1">
        <f>SUM($D$2:D5398)/SUM($D$2:$D$11829)</f>
        <v>0.99828281138593666</v>
      </c>
      <c r="I5398" t="str">
        <f t="shared" si="84"/>
        <v>C</v>
      </c>
    </row>
    <row r="5399" spans="1:9">
      <c r="A5399" t="s">
        <v>11326</v>
      </c>
      <c r="B5399" t="s">
        <v>11327</v>
      </c>
      <c r="C5399">
        <v>2</v>
      </c>
      <c r="D5399">
        <v>314339.75</v>
      </c>
      <c r="E5399">
        <v>0</v>
      </c>
      <c r="F5399" t="s">
        <v>708</v>
      </c>
      <c r="G5399">
        <v>314339.75</v>
      </c>
      <c r="H5399" s="1">
        <f>SUM($D$2:D5399)/SUM($D$2:$D$11829)</f>
        <v>0.99828377725738371</v>
      </c>
      <c r="I5399" t="str">
        <f t="shared" si="84"/>
        <v>C</v>
      </c>
    </row>
    <row r="5400" spans="1:9">
      <c r="A5400" t="s">
        <v>11328</v>
      </c>
      <c r="B5400" t="s">
        <v>11329</v>
      </c>
      <c r="C5400">
        <v>6</v>
      </c>
      <c r="D5400">
        <v>314218.1796875</v>
      </c>
      <c r="E5400">
        <v>0</v>
      </c>
      <c r="F5400" t="s">
        <v>338</v>
      </c>
      <c r="G5400">
        <v>0</v>
      </c>
      <c r="H5400" s="1">
        <f>SUM($D$2:D5400)/SUM($D$2:$D$11829)</f>
        <v>0.99828474275528167</v>
      </c>
      <c r="I5400" t="str">
        <f t="shared" si="84"/>
        <v>C</v>
      </c>
    </row>
    <row r="5401" spans="1:9">
      <c r="A5401" t="s">
        <v>11330</v>
      </c>
      <c r="B5401" t="s">
        <v>11331</v>
      </c>
      <c r="C5401">
        <v>3</v>
      </c>
      <c r="D5401">
        <v>314000</v>
      </c>
      <c r="E5401">
        <v>0</v>
      </c>
      <c r="F5401" t="s">
        <v>1337</v>
      </c>
      <c r="G5401">
        <v>0</v>
      </c>
      <c r="H5401" s="1">
        <f>SUM($D$2:D5401)/SUM($D$2:$D$11829)</f>
        <v>0.99828570758277924</v>
      </c>
      <c r="I5401" t="str">
        <f t="shared" si="84"/>
        <v>C</v>
      </c>
    </row>
    <row r="5402" spans="1:9">
      <c r="A5402" t="s">
        <v>11332</v>
      </c>
      <c r="B5402" t="s">
        <v>11333</v>
      </c>
      <c r="C5402">
        <v>3</v>
      </c>
      <c r="D5402">
        <v>313815.671875</v>
      </c>
      <c r="E5402">
        <v>0</v>
      </c>
      <c r="F5402" t="s">
        <v>3461</v>
      </c>
      <c r="G5402">
        <v>0</v>
      </c>
      <c r="H5402" s="1">
        <f>SUM($D$2:D5402)/SUM($D$2:$D$11829)</f>
        <v>0.99828667184389186</v>
      </c>
      <c r="I5402" t="str">
        <f t="shared" si="84"/>
        <v>C</v>
      </c>
    </row>
    <row r="5403" spans="1:9">
      <c r="A5403" t="s">
        <v>11334</v>
      </c>
      <c r="B5403" t="s">
        <v>11335</v>
      </c>
      <c r="C5403">
        <v>3</v>
      </c>
      <c r="D5403">
        <v>313690</v>
      </c>
      <c r="E5403">
        <v>0</v>
      </c>
      <c r="F5403" t="s">
        <v>159</v>
      </c>
      <c r="G5403">
        <v>313690</v>
      </c>
      <c r="H5403" s="1">
        <f>SUM($D$2:D5403)/SUM($D$2:$D$11829)</f>
        <v>0.99828763571885271</v>
      </c>
      <c r="I5403" t="str">
        <f t="shared" si="84"/>
        <v>C</v>
      </c>
    </row>
    <row r="5404" spans="1:9">
      <c r="A5404" t="s">
        <v>11336</v>
      </c>
      <c r="B5404" t="s">
        <v>11337</v>
      </c>
      <c r="C5404">
        <v>2</v>
      </c>
      <c r="D5404">
        <v>313591.125</v>
      </c>
      <c r="E5404">
        <v>0</v>
      </c>
      <c r="F5404" t="s">
        <v>104</v>
      </c>
      <c r="G5404">
        <v>313591.125</v>
      </c>
      <c r="H5404" s="1">
        <f>SUM($D$2:D5404)/SUM($D$2:$D$11829)</f>
        <v>0.99828859929000047</v>
      </c>
      <c r="I5404" t="str">
        <f t="shared" si="84"/>
        <v>C</v>
      </c>
    </row>
    <row r="5405" spans="1:9">
      <c r="A5405" t="s">
        <v>11338</v>
      </c>
      <c r="B5405" t="s">
        <v>11339</v>
      </c>
      <c r="C5405">
        <v>10</v>
      </c>
      <c r="D5405">
        <v>313319.31933593802</v>
      </c>
      <c r="E5405">
        <v>0</v>
      </c>
      <c r="F5405" t="s">
        <v>52</v>
      </c>
      <c r="G5405">
        <v>290521.81933593802</v>
      </c>
      <c r="H5405" s="1">
        <f>SUM($D$2:D5405)/SUM($D$2:$D$11829)</f>
        <v>0.99828956202597119</v>
      </c>
      <c r="I5405" t="str">
        <f t="shared" si="84"/>
        <v>C</v>
      </c>
    </row>
    <row r="5406" spans="1:9">
      <c r="A5406" t="s">
        <v>11340</v>
      </c>
      <c r="B5406" t="s">
        <v>11341</v>
      </c>
      <c r="C5406">
        <v>2</v>
      </c>
      <c r="D5406">
        <v>313098.71875</v>
      </c>
      <c r="E5406">
        <v>0</v>
      </c>
      <c r="F5406" t="s">
        <v>9038</v>
      </c>
      <c r="G5406">
        <v>0</v>
      </c>
      <c r="H5406" s="1">
        <f>SUM($D$2:D5406)/SUM($D$2:$D$11829)</f>
        <v>0.99829052408410268</v>
      </c>
      <c r="I5406" t="str">
        <f t="shared" si="84"/>
        <v>C</v>
      </c>
    </row>
    <row r="5407" spans="1:9">
      <c r="A5407" t="s">
        <v>11342</v>
      </c>
      <c r="B5407" t="s">
        <v>11343</v>
      </c>
      <c r="C5407">
        <v>5</v>
      </c>
      <c r="D5407">
        <v>313097.283203125</v>
      </c>
      <c r="E5407">
        <v>0</v>
      </c>
      <c r="F5407" t="s">
        <v>851</v>
      </c>
      <c r="G5407">
        <v>313097.283203125</v>
      </c>
      <c r="H5407" s="1">
        <f>SUM($D$2:D5407)/SUM($D$2:$D$11829)</f>
        <v>0.99829148613782315</v>
      </c>
      <c r="I5407" t="str">
        <f t="shared" si="84"/>
        <v>C</v>
      </c>
    </row>
    <row r="5408" spans="1:9">
      <c r="A5408" t="s">
        <v>11344</v>
      </c>
      <c r="B5408" t="s">
        <v>11345</v>
      </c>
      <c r="C5408">
        <v>6</v>
      </c>
      <c r="D5408">
        <v>313091</v>
      </c>
      <c r="E5408">
        <v>0</v>
      </c>
      <c r="F5408" t="s">
        <v>1740</v>
      </c>
      <c r="G5408">
        <v>0</v>
      </c>
      <c r="H5408" s="1">
        <f>SUM($D$2:D5408)/SUM($D$2:$D$11829)</f>
        <v>0.99829244817223728</v>
      </c>
      <c r="I5408" t="str">
        <f t="shared" si="84"/>
        <v>C</v>
      </c>
    </row>
    <row r="5409" spans="1:9">
      <c r="A5409" t="s">
        <v>11346</v>
      </c>
      <c r="B5409" t="s">
        <v>11347</v>
      </c>
      <c r="C5409">
        <v>6</v>
      </c>
      <c r="D5409">
        <v>312981.49609375</v>
      </c>
      <c r="E5409">
        <v>0</v>
      </c>
      <c r="F5409" t="s">
        <v>52</v>
      </c>
      <c r="G5409">
        <v>162097.4375</v>
      </c>
      <c r="H5409" s="1">
        <f>SUM($D$2:D5409)/SUM($D$2:$D$11829)</f>
        <v>0.99829340987017878</v>
      </c>
      <c r="I5409" t="str">
        <f t="shared" si="84"/>
        <v>C</v>
      </c>
    </row>
    <row r="5410" spans="1:9">
      <c r="A5410" t="s">
        <v>11348</v>
      </c>
      <c r="B5410" t="s">
        <v>11349</v>
      </c>
      <c r="C5410">
        <v>10</v>
      </c>
      <c r="D5410">
        <v>312887.990234375</v>
      </c>
      <c r="E5410">
        <v>0</v>
      </c>
      <c r="F5410" t="s">
        <v>2664</v>
      </c>
      <c r="G5410">
        <v>312887.990234375</v>
      </c>
      <c r="H5410" s="1">
        <f>SUM($D$2:D5410)/SUM($D$2:$D$11829)</f>
        <v>0.998294371280805</v>
      </c>
      <c r="I5410" t="str">
        <f t="shared" si="84"/>
        <v>C</v>
      </c>
    </row>
    <row r="5411" spans="1:9">
      <c r="A5411" t="s">
        <v>11350</v>
      </c>
      <c r="B5411" t="s">
        <v>11351</v>
      </c>
      <c r="C5411">
        <v>4</v>
      </c>
      <c r="D5411">
        <v>312726</v>
      </c>
      <c r="E5411">
        <v>0</v>
      </c>
      <c r="F5411" t="s">
        <v>11352</v>
      </c>
      <c r="G5411">
        <v>312726</v>
      </c>
      <c r="H5411" s="1">
        <f>SUM($D$2:D5411)/SUM($D$2:$D$11829)</f>
        <v>0.99829533219368394</v>
      </c>
      <c r="I5411" t="str">
        <f t="shared" si="84"/>
        <v>C</v>
      </c>
    </row>
    <row r="5412" spans="1:9">
      <c r="A5412" t="s">
        <v>11353</v>
      </c>
      <c r="B5412" t="s">
        <v>11354</v>
      </c>
      <c r="C5412">
        <v>1</v>
      </c>
      <c r="D5412">
        <v>312705</v>
      </c>
      <c r="E5412">
        <v>0</v>
      </c>
      <c r="F5412" t="s">
        <v>1867</v>
      </c>
      <c r="G5412">
        <v>0</v>
      </c>
      <c r="H5412" s="1">
        <f>SUM($D$2:D5412)/SUM($D$2:$D$11829)</f>
        <v>0.99829629304203615</v>
      </c>
      <c r="I5412" t="str">
        <f t="shared" si="84"/>
        <v>C</v>
      </c>
    </row>
    <row r="5413" spans="1:9">
      <c r="A5413" t="s">
        <v>11355</v>
      </c>
      <c r="B5413" t="s">
        <v>11356</v>
      </c>
      <c r="C5413">
        <v>3</v>
      </c>
      <c r="D5413">
        <v>312594.5</v>
      </c>
      <c r="E5413">
        <v>0</v>
      </c>
      <c r="F5413" t="s">
        <v>23</v>
      </c>
      <c r="G5413">
        <v>312594.5</v>
      </c>
      <c r="H5413" s="1">
        <f>SUM($D$2:D5413)/SUM($D$2:$D$11829)</f>
        <v>0.99829725355085519</v>
      </c>
      <c r="I5413" t="str">
        <f t="shared" si="84"/>
        <v>C</v>
      </c>
    </row>
    <row r="5414" spans="1:9">
      <c r="A5414" t="s">
        <v>11357</v>
      </c>
      <c r="B5414" t="s">
        <v>11358</v>
      </c>
      <c r="C5414">
        <v>2</v>
      </c>
      <c r="D5414">
        <v>312473.5390625</v>
      </c>
      <c r="E5414">
        <v>0</v>
      </c>
      <c r="F5414" t="s">
        <v>727</v>
      </c>
      <c r="G5414">
        <v>0</v>
      </c>
      <c r="H5414" s="1">
        <f>SUM($D$2:D5414)/SUM($D$2:$D$11829)</f>
        <v>0.99829821368799765</v>
      </c>
      <c r="I5414" t="str">
        <f t="shared" si="84"/>
        <v>C</v>
      </c>
    </row>
    <row r="5415" spans="1:9">
      <c r="A5415" t="s">
        <v>11359</v>
      </c>
      <c r="B5415" t="s">
        <v>11360</v>
      </c>
      <c r="C5415">
        <v>2</v>
      </c>
      <c r="D5415">
        <v>312078.796875</v>
      </c>
      <c r="E5415">
        <v>0</v>
      </c>
      <c r="F5415" t="s">
        <v>514</v>
      </c>
      <c r="G5415">
        <v>0</v>
      </c>
      <c r="H5415" s="1">
        <f>SUM($D$2:D5415)/SUM($D$2:$D$11829)</f>
        <v>0.99829917261221623</v>
      </c>
      <c r="I5415" t="str">
        <f t="shared" si="84"/>
        <v>C</v>
      </c>
    </row>
    <row r="5416" spans="1:9">
      <c r="A5416" t="s">
        <v>11361</v>
      </c>
      <c r="B5416" t="s">
        <v>11362</v>
      </c>
      <c r="C5416">
        <v>1</v>
      </c>
      <c r="D5416">
        <v>311911.625</v>
      </c>
      <c r="E5416">
        <v>0</v>
      </c>
      <c r="F5416" t="s">
        <v>4526</v>
      </c>
      <c r="G5416">
        <v>0</v>
      </c>
      <c r="H5416" s="1">
        <f>SUM($D$2:D5416)/SUM($D$2:$D$11829)</f>
        <v>0.99830013102276594</v>
      </c>
      <c r="I5416" t="str">
        <f t="shared" si="84"/>
        <v>C</v>
      </c>
    </row>
    <row r="5417" spans="1:9">
      <c r="A5417" t="s">
        <v>11363</v>
      </c>
      <c r="B5417" t="s">
        <v>11364</v>
      </c>
      <c r="C5417">
        <v>8</v>
      </c>
      <c r="D5417">
        <v>311899</v>
      </c>
      <c r="E5417">
        <v>0</v>
      </c>
      <c r="F5417" t="s">
        <v>2664</v>
      </c>
      <c r="G5417">
        <v>0</v>
      </c>
      <c r="H5417" s="1">
        <f>SUM($D$2:D5417)/SUM($D$2:$D$11829)</f>
        <v>0.99830108939452278</v>
      </c>
      <c r="I5417" t="str">
        <f t="shared" si="84"/>
        <v>C</v>
      </c>
    </row>
    <row r="5418" spans="1:9">
      <c r="A5418" t="s">
        <v>11365</v>
      </c>
      <c r="B5418" t="s">
        <v>11366</v>
      </c>
      <c r="C5418">
        <v>3</v>
      </c>
      <c r="D5418">
        <v>311456.48535156302</v>
      </c>
      <c r="E5418">
        <v>0</v>
      </c>
      <c r="F5418" t="s">
        <v>104</v>
      </c>
      <c r="G5418">
        <v>177856.61035156299</v>
      </c>
      <c r="H5418" s="1">
        <f>SUM($D$2:D5418)/SUM($D$2:$D$11829)</f>
        <v>0.99830204640656528</v>
      </c>
      <c r="I5418" t="str">
        <f t="shared" si="84"/>
        <v>C</v>
      </c>
    </row>
    <row r="5419" spans="1:9">
      <c r="A5419" t="s">
        <v>11367</v>
      </c>
      <c r="B5419" t="s">
        <v>11368</v>
      </c>
      <c r="C5419">
        <v>1</v>
      </c>
      <c r="D5419">
        <v>311015.71875</v>
      </c>
      <c r="E5419">
        <v>0</v>
      </c>
      <c r="F5419" t="s">
        <v>11369</v>
      </c>
      <c r="G5419">
        <v>311015.71875</v>
      </c>
      <c r="H5419" s="1">
        <f>SUM($D$2:D5419)/SUM($D$2:$D$11829)</f>
        <v>0.9983030020642647</v>
      </c>
      <c r="I5419" t="str">
        <f t="shared" si="84"/>
        <v>C</v>
      </c>
    </row>
    <row r="5420" spans="1:9">
      <c r="A5420" t="s">
        <v>11370</v>
      </c>
      <c r="B5420" t="s">
        <v>11371</v>
      </c>
      <c r="C5420">
        <v>18</v>
      </c>
      <c r="D5420">
        <v>310388.822265625</v>
      </c>
      <c r="E5420">
        <v>0</v>
      </c>
      <c r="F5420" t="s">
        <v>52</v>
      </c>
      <c r="G5420">
        <v>126166.6015625</v>
      </c>
      <c r="H5420" s="1">
        <f>SUM($D$2:D5420)/SUM($D$2:$D$11829)</f>
        <v>0.99830395579569986</v>
      </c>
      <c r="I5420" t="str">
        <f t="shared" si="84"/>
        <v>C</v>
      </c>
    </row>
    <row r="5421" spans="1:9">
      <c r="A5421" t="s">
        <v>11372</v>
      </c>
      <c r="B5421" t="s">
        <v>11373</v>
      </c>
      <c r="C5421">
        <v>1</v>
      </c>
      <c r="D5421">
        <v>310250</v>
      </c>
      <c r="E5421">
        <v>0</v>
      </c>
      <c r="F5421" t="s">
        <v>1145</v>
      </c>
      <c r="G5421">
        <v>0</v>
      </c>
      <c r="H5421" s="1">
        <f>SUM($D$2:D5421)/SUM($D$2:$D$11829)</f>
        <v>0.99830490910057601</v>
      </c>
      <c r="I5421" t="str">
        <f t="shared" si="84"/>
        <v>C</v>
      </c>
    </row>
    <row r="5422" spans="1:9">
      <c r="A5422" t="s">
        <v>11374</v>
      </c>
      <c r="B5422" t="s">
        <v>11375</v>
      </c>
      <c r="C5422">
        <v>7</v>
      </c>
      <c r="D5422">
        <v>310245</v>
      </c>
      <c r="E5422">
        <v>0</v>
      </c>
      <c r="F5422" t="s">
        <v>52</v>
      </c>
      <c r="G5422">
        <v>0</v>
      </c>
      <c r="H5422" s="1">
        <f>SUM($D$2:D5422)/SUM($D$2:$D$11829)</f>
        <v>0.99830586239008867</v>
      </c>
      <c r="I5422" t="str">
        <f t="shared" si="84"/>
        <v>C</v>
      </c>
    </row>
    <row r="5423" spans="1:9">
      <c r="A5423" t="s">
        <v>11376</v>
      </c>
      <c r="B5423" t="s">
        <v>11377</v>
      </c>
      <c r="C5423">
        <v>7</v>
      </c>
      <c r="D5423">
        <v>309842</v>
      </c>
      <c r="E5423">
        <v>0</v>
      </c>
      <c r="F5423" t="s">
        <v>489</v>
      </c>
      <c r="G5423">
        <v>3440</v>
      </c>
      <c r="H5423" s="1">
        <f>SUM($D$2:D5423)/SUM($D$2:$D$11829)</f>
        <v>0.99830681444130354</v>
      </c>
      <c r="I5423" t="str">
        <f t="shared" si="84"/>
        <v>C</v>
      </c>
    </row>
    <row r="5424" spans="1:9">
      <c r="A5424" t="s">
        <v>11378</v>
      </c>
      <c r="B5424" t="s">
        <v>11379</v>
      </c>
      <c r="C5424">
        <v>5</v>
      </c>
      <c r="D5424">
        <v>309829.0390625</v>
      </c>
      <c r="E5424">
        <v>0</v>
      </c>
      <c r="F5424" t="s">
        <v>10387</v>
      </c>
      <c r="G5424">
        <v>0</v>
      </c>
      <c r="H5424" s="1">
        <f>SUM($D$2:D5424)/SUM($D$2:$D$11829)</f>
        <v>0.99830776645269348</v>
      </c>
      <c r="I5424" t="str">
        <f t="shared" si="84"/>
        <v>C</v>
      </c>
    </row>
    <row r="5425" spans="1:9">
      <c r="A5425" t="s">
        <v>11380</v>
      </c>
      <c r="B5425" t="s">
        <v>11381</v>
      </c>
      <c r="C5425">
        <v>8</v>
      </c>
      <c r="D5425">
        <v>309790.560546875</v>
      </c>
      <c r="E5425">
        <v>0</v>
      </c>
      <c r="F5425" t="s">
        <v>4054</v>
      </c>
      <c r="G5425">
        <v>309790.560546875</v>
      </c>
      <c r="H5425" s="1">
        <f>SUM($D$2:D5425)/SUM($D$2:$D$11829)</f>
        <v>0.99830871834585044</v>
      </c>
      <c r="I5425" t="str">
        <f t="shared" si="84"/>
        <v>C</v>
      </c>
    </row>
    <row r="5426" spans="1:9">
      <c r="A5426" t="s">
        <v>11382</v>
      </c>
      <c r="B5426" t="s">
        <v>11383</v>
      </c>
      <c r="C5426">
        <v>2</v>
      </c>
      <c r="D5426">
        <v>309682.001953125</v>
      </c>
      <c r="E5426">
        <v>0</v>
      </c>
      <c r="F5426" t="s">
        <v>1867</v>
      </c>
      <c r="G5426">
        <v>0</v>
      </c>
      <c r="H5426" s="1">
        <f>SUM($D$2:D5426)/SUM($D$2:$D$11829)</f>
        <v>0.99830966990543946</v>
      </c>
      <c r="I5426" t="str">
        <f t="shared" si="84"/>
        <v>C</v>
      </c>
    </row>
    <row r="5427" spans="1:9">
      <c r="A5427" t="s">
        <v>11384</v>
      </c>
      <c r="B5427" t="s">
        <v>11385</v>
      </c>
      <c r="C5427">
        <v>4</v>
      </c>
      <c r="D5427">
        <v>309405.06005859398</v>
      </c>
      <c r="E5427">
        <v>0</v>
      </c>
      <c r="F5427" t="s">
        <v>1740</v>
      </c>
      <c r="G5427">
        <v>5983.06005859375</v>
      </c>
      <c r="H5427" s="1">
        <f>SUM($D$2:D5427)/SUM($D$2:$D$11829)</f>
        <v>0.9983106206140695</v>
      </c>
      <c r="I5427" t="str">
        <f t="shared" si="84"/>
        <v>C</v>
      </c>
    </row>
    <row r="5428" spans="1:9">
      <c r="A5428" t="s">
        <v>11386</v>
      </c>
      <c r="B5428" t="s">
        <v>11387</v>
      </c>
      <c r="C5428">
        <v>9</v>
      </c>
      <c r="D5428">
        <v>309380.568359375</v>
      </c>
      <c r="E5428">
        <v>0</v>
      </c>
      <c r="F5428" t="s">
        <v>2664</v>
      </c>
      <c r="G5428">
        <v>0</v>
      </c>
      <c r="H5428" s="1">
        <f>SUM($D$2:D5428)/SUM($D$2:$D$11829)</f>
        <v>0.99831157124744385</v>
      </c>
      <c r="I5428" t="str">
        <f t="shared" si="84"/>
        <v>C</v>
      </c>
    </row>
    <row r="5429" spans="1:9">
      <c r="A5429" t="s">
        <v>11388</v>
      </c>
      <c r="B5429" t="s">
        <v>11389</v>
      </c>
      <c r="C5429">
        <v>5</v>
      </c>
      <c r="D5429">
        <v>309037</v>
      </c>
      <c r="E5429">
        <v>0</v>
      </c>
      <c r="F5429" t="s">
        <v>1011</v>
      </c>
      <c r="G5429">
        <v>309037</v>
      </c>
      <c r="H5429" s="1">
        <f>SUM($D$2:D5429)/SUM($D$2:$D$11829)</f>
        <v>0.99831252082513611</v>
      </c>
      <c r="I5429" t="str">
        <f t="shared" si="84"/>
        <v>C</v>
      </c>
    </row>
    <row r="5430" spans="1:9">
      <c r="A5430" t="s">
        <v>11390</v>
      </c>
      <c r="B5430" t="s">
        <v>11391</v>
      </c>
      <c r="C5430">
        <v>2</v>
      </c>
      <c r="D5430">
        <v>309000</v>
      </c>
      <c r="E5430">
        <v>0</v>
      </c>
      <c r="F5430" t="s">
        <v>11392</v>
      </c>
      <c r="G5430">
        <v>309000</v>
      </c>
      <c r="H5430" s="1">
        <f>SUM($D$2:D5430)/SUM($D$2:$D$11829)</f>
        <v>0.99831347028913842</v>
      </c>
      <c r="I5430" t="str">
        <f t="shared" si="84"/>
        <v>C</v>
      </c>
    </row>
    <row r="5431" spans="1:9">
      <c r="A5431" t="s">
        <v>11393</v>
      </c>
      <c r="B5431" t="s">
        <v>11394</v>
      </c>
      <c r="C5431">
        <v>3</v>
      </c>
      <c r="D5431">
        <v>309000</v>
      </c>
      <c r="E5431">
        <v>0</v>
      </c>
      <c r="F5431" t="s">
        <v>116</v>
      </c>
      <c r="G5431">
        <v>309000</v>
      </c>
      <c r="H5431" s="1">
        <f>SUM($D$2:D5431)/SUM($D$2:$D$11829)</f>
        <v>0.99831441975314072</v>
      </c>
      <c r="I5431" t="str">
        <f t="shared" si="84"/>
        <v>C</v>
      </c>
    </row>
    <row r="5432" spans="1:9">
      <c r="A5432" t="s">
        <v>11395</v>
      </c>
      <c r="B5432" t="s">
        <v>11396</v>
      </c>
      <c r="C5432">
        <v>1</v>
      </c>
      <c r="D5432">
        <v>308951.03125</v>
      </c>
      <c r="E5432">
        <v>0</v>
      </c>
      <c r="F5432" t="s">
        <v>1867</v>
      </c>
      <c r="G5432">
        <v>0</v>
      </c>
      <c r="H5432" s="1">
        <f>SUM($D$2:D5432)/SUM($D$2:$D$11829)</f>
        <v>0.99831536906667684</v>
      </c>
      <c r="I5432" t="str">
        <f t="shared" si="84"/>
        <v>C</v>
      </c>
    </row>
    <row r="5433" spans="1:9">
      <c r="A5433" t="s">
        <v>11397</v>
      </c>
      <c r="B5433" t="s">
        <v>11398</v>
      </c>
      <c r="C5433">
        <v>2</v>
      </c>
      <c r="D5433">
        <v>308376.109375</v>
      </c>
      <c r="E5433">
        <v>0</v>
      </c>
      <c r="F5433" t="s">
        <v>2516</v>
      </c>
      <c r="G5433">
        <v>0</v>
      </c>
      <c r="H5433" s="1">
        <f>SUM($D$2:D5433)/SUM($D$2:$D$11829)</f>
        <v>0.99831631661365106</v>
      </c>
      <c r="I5433" t="str">
        <f t="shared" si="84"/>
        <v>C</v>
      </c>
    </row>
    <row r="5434" spans="1:9">
      <c r="A5434" t="s">
        <v>11399</v>
      </c>
      <c r="B5434" t="s">
        <v>11400</v>
      </c>
      <c r="C5434">
        <v>13</v>
      </c>
      <c r="D5434">
        <v>308208.044921875</v>
      </c>
      <c r="E5434">
        <v>0</v>
      </c>
      <c r="F5434" t="s">
        <v>52</v>
      </c>
      <c r="G5434">
        <v>189900.439453125</v>
      </c>
      <c r="H5434" s="1">
        <f>SUM($D$2:D5434)/SUM($D$2:$D$11829)</f>
        <v>0.9983172636442138</v>
      </c>
      <c r="I5434" t="str">
        <f t="shared" si="84"/>
        <v>C</v>
      </c>
    </row>
    <row r="5435" spans="1:9">
      <c r="A5435" t="s">
        <v>11401</v>
      </c>
      <c r="B5435" t="s">
        <v>11402</v>
      </c>
      <c r="C5435">
        <v>7</v>
      </c>
      <c r="D5435">
        <v>307915.220703125</v>
      </c>
      <c r="E5435">
        <v>0</v>
      </c>
      <c r="F5435" t="s">
        <v>52</v>
      </c>
      <c r="G5435">
        <v>0</v>
      </c>
      <c r="H5435" s="1">
        <f>SUM($D$2:D5435)/SUM($D$2:$D$11829)</f>
        <v>0.99831820977501584</v>
      </c>
      <c r="I5435" t="str">
        <f t="shared" si="84"/>
        <v>C</v>
      </c>
    </row>
    <row r="5436" spans="1:9">
      <c r="A5436" t="s">
        <v>11403</v>
      </c>
      <c r="B5436" t="s">
        <v>11404</v>
      </c>
      <c r="C5436">
        <v>1</v>
      </c>
      <c r="D5436">
        <v>307755</v>
      </c>
      <c r="E5436">
        <v>0</v>
      </c>
      <c r="F5436" t="s">
        <v>738</v>
      </c>
      <c r="G5436">
        <v>307755</v>
      </c>
      <c r="H5436" s="1">
        <f>SUM($D$2:D5436)/SUM($D$2:$D$11829)</f>
        <v>0.99831915541350791</v>
      </c>
      <c r="I5436" t="str">
        <f t="shared" si="84"/>
        <v>C</v>
      </c>
    </row>
    <row r="5437" spans="1:9">
      <c r="A5437" t="s">
        <v>11405</v>
      </c>
      <c r="B5437" t="s">
        <v>11406</v>
      </c>
      <c r="C5437">
        <v>3</v>
      </c>
      <c r="D5437">
        <v>307268.5</v>
      </c>
      <c r="E5437">
        <v>0</v>
      </c>
      <c r="F5437" t="s">
        <v>456</v>
      </c>
      <c r="G5437">
        <v>307268.5</v>
      </c>
      <c r="H5437" s="1">
        <f>SUM($D$2:D5437)/SUM($D$2:$D$11829)</f>
        <v>0.99832009955713186</v>
      </c>
      <c r="I5437" t="str">
        <f t="shared" si="84"/>
        <v>C</v>
      </c>
    </row>
    <row r="5438" spans="1:9">
      <c r="A5438" t="s">
        <v>11407</v>
      </c>
      <c r="B5438" t="s">
        <v>11408</v>
      </c>
      <c r="C5438">
        <v>1</v>
      </c>
      <c r="D5438">
        <v>306935</v>
      </c>
      <c r="E5438">
        <v>0</v>
      </c>
      <c r="F5438" t="s">
        <v>152</v>
      </c>
      <c r="G5438">
        <v>306935</v>
      </c>
      <c r="H5438" s="1">
        <f>SUM($D$2:D5438)/SUM($D$2:$D$11829)</f>
        <v>0.99832104267601063</v>
      </c>
      <c r="I5438" t="str">
        <f t="shared" si="84"/>
        <v>C</v>
      </c>
    </row>
    <row r="5439" spans="1:9">
      <c r="A5439" t="s">
        <v>11409</v>
      </c>
      <c r="B5439" t="s">
        <v>11410</v>
      </c>
      <c r="C5439">
        <v>8</v>
      </c>
      <c r="D5439">
        <v>306845.953125</v>
      </c>
      <c r="E5439">
        <v>0</v>
      </c>
      <c r="F5439" t="s">
        <v>188</v>
      </c>
      <c r="G5439">
        <v>252073.953125</v>
      </c>
      <c r="H5439" s="1">
        <f>SUM($D$2:D5439)/SUM($D$2:$D$11829)</f>
        <v>0.99832198552127527</v>
      </c>
      <c r="I5439" t="str">
        <f t="shared" si="84"/>
        <v>C</v>
      </c>
    </row>
    <row r="5440" spans="1:9">
      <c r="A5440" t="s">
        <v>11411</v>
      </c>
      <c r="B5440" t="s">
        <v>11412</v>
      </c>
      <c r="C5440">
        <v>1</v>
      </c>
      <c r="D5440">
        <v>306781.25</v>
      </c>
      <c r="E5440">
        <v>0</v>
      </c>
      <c r="F5440" t="s">
        <v>2664</v>
      </c>
      <c r="G5440">
        <v>306781.25</v>
      </c>
      <c r="H5440" s="1">
        <f>SUM($D$2:D5440)/SUM($D$2:$D$11829)</f>
        <v>0.99832292816772661</v>
      </c>
      <c r="I5440" t="str">
        <f t="shared" si="84"/>
        <v>C</v>
      </c>
    </row>
    <row r="5441" spans="1:9">
      <c r="A5441" t="s">
        <v>11413</v>
      </c>
      <c r="B5441" t="s">
        <v>11414</v>
      </c>
      <c r="C5441">
        <v>1</v>
      </c>
      <c r="D5441">
        <v>305961.625</v>
      </c>
      <c r="E5441">
        <v>0</v>
      </c>
      <c r="F5441" t="s">
        <v>240</v>
      </c>
      <c r="G5441">
        <v>0</v>
      </c>
      <c r="H5441" s="1">
        <f>SUM($D$2:D5441)/SUM($D$2:$D$11829)</f>
        <v>0.99832386829571707</v>
      </c>
      <c r="I5441" t="str">
        <f t="shared" si="84"/>
        <v>C</v>
      </c>
    </row>
    <row r="5442" spans="1:9">
      <c r="A5442" t="s">
        <v>11415</v>
      </c>
      <c r="B5442" t="s">
        <v>11416</v>
      </c>
      <c r="C5442">
        <v>2</v>
      </c>
      <c r="D5442">
        <v>305695.1875</v>
      </c>
      <c r="E5442">
        <v>0</v>
      </c>
      <c r="F5442" t="s">
        <v>4210</v>
      </c>
      <c r="G5442">
        <v>305695.1875</v>
      </c>
      <c r="H5442" s="1">
        <f>SUM($D$2:D5442)/SUM($D$2:$D$11829)</f>
        <v>0.99832480760502518</v>
      </c>
      <c r="I5442" t="str">
        <f t="shared" si="84"/>
        <v>C</v>
      </c>
    </row>
    <row r="5443" spans="1:9">
      <c r="A5443" t="s">
        <v>11417</v>
      </c>
      <c r="B5443" t="s">
        <v>11418</v>
      </c>
      <c r="C5443">
        <v>4</v>
      </c>
      <c r="D5443">
        <v>305539.2265625</v>
      </c>
      <c r="E5443">
        <v>0</v>
      </c>
      <c r="F5443" t="s">
        <v>788</v>
      </c>
      <c r="G5443">
        <v>0</v>
      </c>
      <c r="H5443" s="1">
        <f>SUM($D$2:D5443)/SUM($D$2:$D$11829)</f>
        <v>0.99832574643511229</v>
      </c>
      <c r="I5443" t="str">
        <f t="shared" ref="I5443:I5506" si="85">IF(H5443&lt;=0.8,"A",IF(H5443&lt;=0.95,"B","C"))</f>
        <v>C</v>
      </c>
    </row>
    <row r="5444" spans="1:9">
      <c r="A5444" t="s">
        <v>11419</v>
      </c>
      <c r="B5444" t="s">
        <v>11420</v>
      </c>
      <c r="C5444">
        <v>2</v>
      </c>
      <c r="D5444">
        <v>305267.078125</v>
      </c>
      <c r="E5444">
        <v>0</v>
      </c>
      <c r="F5444" t="s">
        <v>11421</v>
      </c>
      <c r="G5444">
        <v>0</v>
      </c>
      <c r="H5444" s="1">
        <f>SUM($D$2:D5444)/SUM($D$2:$D$11829)</f>
        <v>0.99832668442896921</v>
      </c>
      <c r="I5444" t="str">
        <f t="shared" si="85"/>
        <v>C</v>
      </c>
    </row>
    <row r="5445" spans="1:9">
      <c r="A5445" t="s">
        <v>11422</v>
      </c>
      <c r="B5445" t="s">
        <v>11423</v>
      </c>
      <c r="C5445">
        <v>7</v>
      </c>
      <c r="D5445">
        <v>305044.974609375</v>
      </c>
      <c r="E5445">
        <v>0</v>
      </c>
      <c r="F5445" t="s">
        <v>2664</v>
      </c>
      <c r="G5445">
        <v>305044.974609375</v>
      </c>
      <c r="H5445" s="1">
        <f>SUM($D$2:D5445)/SUM($D$2:$D$11829)</f>
        <v>0.99832762174036882</v>
      </c>
      <c r="I5445" t="str">
        <f t="shared" si="85"/>
        <v>C</v>
      </c>
    </row>
    <row r="5446" spans="1:9">
      <c r="A5446" t="s">
        <v>11424</v>
      </c>
      <c r="B5446" t="s">
        <v>11425</v>
      </c>
      <c r="C5446">
        <v>3</v>
      </c>
      <c r="D5446">
        <v>304975</v>
      </c>
      <c r="E5446">
        <v>0</v>
      </c>
      <c r="F5446" t="s">
        <v>159</v>
      </c>
      <c r="G5446">
        <v>304975</v>
      </c>
      <c r="H5446" s="1">
        <f>SUM($D$2:D5446)/SUM($D$2:$D$11829)</f>
        <v>0.99832855883675753</v>
      </c>
      <c r="I5446" t="str">
        <f t="shared" si="85"/>
        <v>C</v>
      </c>
    </row>
    <row r="5447" spans="1:9">
      <c r="A5447" t="s">
        <v>11426</v>
      </c>
      <c r="B5447" t="s">
        <v>11427</v>
      </c>
      <c r="C5447">
        <v>6</v>
      </c>
      <c r="D5447">
        <v>304955</v>
      </c>
      <c r="E5447">
        <v>0</v>
      </c>
      <c r="F5447" t="s">
        <v>1867</v>
      </c>
      <c r="G5447">
        <v>304955</v>
      </c>
      <c r="H5447" s="1">
        <f>SUM($D$2:D5447)/SUM($D$2:$D$11829)</f>
        <v>0.99832949587169229</v>
      </c>
      <c r="I5447" t="str">
        <f t="shared" si="85"/>
        <v>C</v>
      </c>
    </row>
    <row r="5448" spans="1:9">
      <c r="A5448" t="s">
        <v>11428</v>
      </c>
      <c r="B5448" t="s">
        <v>11429</v>
      </c>
      <c r="C5448">
        <v>6</v>
      </c>
      <c r="D5448">
        <v>304921.990234375</v>
      </c>
      <c r="E5448">
        <v>0</v>
      </c>
      <c r="F5448" t="s">
        <v>52</v>
      </c>
      <c r="G5448">
        <v>0</v>
      </c>
      <c r="H5448" s="1">
        <f>SUM($D$2:D5448)/SUM($D$2:$D$11829)</f>
        <v>0.99833043280519795</v>
      </c>
      <c r="I5448" t="str">
        <f t="shared" si="85"/>
        <v>C</v>
      </c>
    </row>
    <row r="5449" spans="1:9">
      <c r="A5449" t="s">
        <v>11430</v>
      </c>
      <c r="B5449" t="s">
        <v>11431</v>
      </c>
      <c r="C5449">
        <v>4</v>
      </c>
      <c r="D5449">
        <v>304907.73828125</v>
      </c>
      <c r="E5449">
        <v>0</v>
      </c>
      <c r="F5449" t="s">
        <v>323</v>
      </c>
      <c r="G5449">
        <v>24679.19921875</v>
      </c>
      <c r="H5449" s="1">
        <f>SUM($D$2:D5449)/SUM($D$2:$D$11829)</f>
        <v>0.99833136969491165</v>
      </c>
      <c r="I5449" t="str">
        <f t="shared" si="85"/>
        <v>C</v>
      </c>
    </row>
    <row r="5450" spans="1:9">
      <c r="A5450" t="s">
        <v>11432</v>
      </c>
      <c r="B5450" t="s">
        <v>11433</v>
      </c>
      <c r="C5450">
        <v>7</v>
      </c>
      <c r="D5450">
        <v>304631.171875</v>
      </c>
      <c r="E5450">
        <v>0</v>
      </c>
      <c r="F5450" t="s">
        <v>52</v>
      </c>
      <c r="G5450">
        <v>16334.3203125</v>
      </c>
      <c r="H5450" s="1">
        <f>SUM($D$2:D5450)/SUM($D$2:$D$11829)</f>
        <v>0.99833230573482001</v>
      </c>
      <c r="I5450" t="str">
        <f t="shared" si="85"/>
        <v>C</v>
      </c>
    </row>
    <row r="5451" spans="1:9">
      <c r="A5451" t="s">
        <v>11434</v>
      </c>
      <c r="B5451" t="s">
        <v>11435</v>
      </c>
      <c r="C5451">
        <v>4</v>
      </c>
      <c r="D5451">
        <v>304608.3203125</v>
      </c>
      <c r="E5451">
        <v>0</v>
      </c>
      <c r="F5451" t="s">
        <v>2612</v>
      </c>
      <c r="G5451">
        <v>304608.3203125</v>
      </c>
      <c r="H5451" s="1">
        <f>SUM($D$2:D5451)/SUM($D$2:$D$11829)</f>
        <v>0.99833324170451243</v>
      </c>
      <c r="I5451" t="str">
        <f t="shared" si="85"/>
        <v>C</v>
      </c>
    </row>
    <row r="5452" spans="1:9">
      <c r="A5452" t="s">
        <v>11436</v>
      </c>
      <c r="B5452" t="s">
        <v>11437</v>
      </c>
      <c r="C5452">
        <v>2</v>
      </c>
      <c r="D5452">
        <v>304102.30078125</v>
      </c>
      <c r="E5452">
        <v>0</v>
      </c>
      <c r="F5452" t="s">
        <v>11438</v>
      </c>
      <c r="G5452">
        <v>280160</v>
      </c>
      <c r="H5452" s="1">
        <f>SUM($D$2:D5452)/SUM($D$2:$D$11829)</f>
        <v>0.99833417611935915</v>
      </c>
      <c r="I5452" t="str">
        <f t="shared" si="85"/>
        <v>C</v>
      </c>
    </row>
    <row r="5453" spans="1:9">
      <c r="A5453" t="s">
        <v>11439</v>
      </c>
      <c r="B5453" t="s">
        <v>11440</v>
      </c>
      <c r="C5453">
        <v>3</v>
      </c>
      <c r="D5453">
        <v>303632.703125</v>
      </c>
      <c r="E5453">
        <v>0</v>
      </c>
      <c r="F5453" t="s">
        <v>104</v>
      </c>
      <c r="G5453">
        <v>303632.703125</v>
      </c>
      <c r="H5453" s="1">
        <f>SUM($D$2:D5453)/SUM($D$2:$D$11829)</f>
        <v>0.99833510909127354</v>
      </c>
      <c r="I5453" t="str">
        <f t="shared" si="85"/>
        <v>C</v>
      </c>
    </row>
    <row r="5454" spans="1:9">
      <c r="A5454" t="s">
        <v>11441</v>
      </c>
      <c r="B5454" t="s">
        <v>11442</v>
      </c>
      <c r="C5454">
        <v>2</v>
      </c>
      <c r="D5454">
        <v>303485</v>
      </c>
      <c r="E5454">
        <v>0</v>
      </c>
      <c r="F5454" t="s">
        <v>1145</v>
      </c>
      <c r="G5454">
        <v>0</v>
      </c>
      <c r="H5454" s="1">
        <f>SUM($D$2:D5454)/SUM($D$2:$D$11829)</f>
        <v>0.99833604160934064</v>
      </c>
      <c r="I5454" t="str">
        <f t="shared" si="85"/>
        <v>C</v>
      </c>
    </row>
    <row r="5455" spans="1:9">
      <c r="A5455" t="s">
        <v>11443</v>
      </c>
      <c r="B5455" t="s">
        <v>11444</v>
      </c>
      <c r="C5455">
        <v>3</v>
      </c>
      <c r="D5455">
        <v>303433</v>
      </c>
      <c r="E5455">
        <v>0</v>
      </c>
      <c r="F5455" t="s">
        <v>489</v>
      </c>
      <c r="G5455">
        <v>0</v>
      </c>
      <c r="H5455" s="1">
        <f>SUM($D$2:D5455)/SUM($D$2:$D$11829)</f>
        <v>0.99833697396762744</v>
      </c>
      <c r="I5455" t="str">
        <f t="shared" si="85"/>
        <v>C</v>
      </c>
    </row>
    <row r="5456" spans="1:9">
      <c r="A5456" t="s">
        <v>11445</v>
      </c>
      <c r="B5456" t="s">
        <v>11446</v>
      </c>
      <c r="C5456">
        <v>1</v>
      </c>
      <c r="D5456">
        <v>303167.46875</v>
      </c>
      <c r="E5456">
        <v>0</v>
      </c>
      <c r="F5456" t="s">
        <v>338</v>
      </c>
      <c r="G5456">
        <v>0</v>
      </c>
      <c r="H5456" s="1">
        <f>SUM($D$2:D5456)/SUM($D$2:$D$11829)</f>
        <v>0.99833790551001667</v>
      </c>
      <c r="I5456" t="str">
        <f t="shared" si="85"/>
        <v>C</v>
      </c>
    </row>
    <row r="5457" spans="1:9">
      <c r="A5457" t="s">
        <v>11447</v>
      </c>
      <c r="B5457" t="s">
        <v>11448</v>
      </c>
      <c r="C5457">
        <v>1</v>
      </c>
      <c r="D5457">
        <v>303083</v>
      </c>
      <c r="E5457">
        <v>0</v>
      </c>
      <c r="F5457" t="s">
        <v>1421</v>
      </c>
      <c r="G5457">
        <v>303083</v>
      </c>
      <c r="H5457" s="1">
        <f>SUM($D$2:D5457)/SUM($D$2:$D$11829)</f>
        <v>0.99833883679285884</v>
      </c>
      <c r="I5457" t="str">
        <f t="shared" si="85"/>
        <v>C</v>
      </c>
    </row>
    <row r="5458" spans="1:9">
      <c r="A5458" t="s">
        <v>11449</v>
      </c>
      <c r="B5458" t="s">
        <v>11450</v>
      </c>
      <c r="C5458">
        <v>2</v>
      </c>
      <c r="D5458">
        <v>302821</v>
      </c>
      <c r="E5458">
        <v>0</v>
      </c>
      <c r="F5458" t="s">
        <v>1145</v>
      </c>
      <c r="G5458">
        <v>0</v>
      </c>
      <c r="H5458" s="1">
        <f>SUM($D$2:D5458)/SUM($D$2:$D$11829)</f>
        <v>0.99833976727065377</v>
      </c>
      <c r="I5458" t="str">
        <f t="shared" si="85"/>
        <v>C</v>
      </c>
    </row>
    <row r="5459" spans="1:9">
      <c r="A5459" t="s">
        <v>11451</v>
      </c>
      <c r="B5459" t="s">
        <v>11452</v>
      </c>
      <c r="C5459">
        <v>5</v>
      </c>
      <c r="D5459">
        <v>302675.169921875</v>
      </c>
      <c r="E5459">
        <v>0</v>
      </c>
      <c r="F5459" t="s">
        <v>1579</v>
      </c>
      <c r="G5459">
        <v>0</v>
      </c>
      <c r="H5459" s="1">
        <f>SUM($D$2:D5459)/SUM($D$2:$D$11829)</f>
        <v>0.99834069730035679</v>
      </c>
      <c r="I5459" t="str">
        <f t="shared" si="85"/>
        <v>C</v>
      </c>
    </row>
    <row r="5460" spans="1:9">
      <c r="A5460" t="s">
        <v>11453</v>
      </c>
      <c r="B5460" t="s">
        <v>11454</v>
      </c>
      <c r="C5460">
        <v>5</v>
      </c>
      <c r="D5460">
        <v>302634</v>
      </c>
      <c r="E5460">
        <v>0</v>
      </c>
      <c r="F5460" t="s">
        <v>3982</v>
      </c>
      <c r="G5460">
        <v>47242</v>
      </c>
      <c r="H5460" s="1">
        <f>SUM($D$2:D5460)/SUM($D$2:$D$11829)</f>
        <v>0.99834162720355712</v>
      </c>
      <c r="I5460" t="str">
        <f t="shared" si="85"/>
        <v>C</v>
      </c>
    </row>
    <row r="5461" spans="1:9">
      <c r="A5461" t="s">
        <v>11455</v>
      </c>
      <c r="B5461" t="s">
        <v>11456</v>
      </c>
      <c r="C5461">
        <v>2</v>
      </c>
      <c r="D5461">
        <v>302451.6328125</v>
      </c>
      <c r="E5461">
        <v>0</v>
      </c>
      <c r="F5461" t="s">
        <v>1145</v>
      </c>
      <c r="G5461">
        <v>0</v>
      </c>
      <c r="H5461" s="1">
        <f>SUM($D$2:D5461)/SUM($D$2:$D$11829)</f>
        <v>0.99834255654639792</v>
      </c>
      <c r="I5461" t="str">
        <f t="shared" si="85"/>
        <v>C</v>
      </c>
    </row>
    <row r="5462" spans="1:9">
      <c r="A5462" t="s">
        <v>11457</v>
      </c>
      <c r="B5462" t="s">
        <v>11458</v>
      </c>
      <c r="C5462">
        <v>2</v>
      </c>
      <c r="D5462">
        <v>302376.46875</v>
      </c>
      <c r="E5462">
        <v>0</v>
      </c>
      <c r="F5462" t="s">
        <v>2664</v>
      </c>
      <c r="G5462">
        <v>0</v>
      </c>
      <c r="H5462" s="1">
        <f>SUM($D$2:D5462)/SUM($D$2:$D$11829)</f>
        <v>0.99834348565828213</v>
      </c>
      <c r="I5462" t="str">
        <f t="shared" si="85"/>
        <v>C</v>
      </c>
    </row>
    <row r="5463" spans="1:9">
      <c r="A5463" t="s">
        <v>11459</v>
      </c>
      <c r="B5463" t="s">
        <v>11460</v>
      </c>
      <c r="C5463">
        <v>3</v>
      </c>
      <c r="D5463">
        <v>302192.5</v>
      </c>
      <c r="E5463">
        <v>0</v>
      </c>
      <c r="F5463" t="s">
        <v>2414</v>
      </c>
      <c r="G5463">
        <v>25875</v>
      </c>
      <c r="H5463" s="1">
        <f>SUM($D$2:D5463)/SUM($D$2:$D$11829)</f>
        <v>0.99834441420488584</v>
      </c>
      <c r="I5463" t="str">
        <f t="shared" si="85"/>
        <v>C</v>
      </c>
    </row>
    <row r="5464" spans="1:9">
      <c r="A5464" t="s">
        <v>11461</v>
      </c>
      <c r="B5464" t="s">
        <v>11462</v>
      </c>
      <c r="C5464">
        <v>1</v>
      </c>
      <c r="D5464">
        <v>301775</v>
      </c>
      <c r="E5464">
        <v>0</v>
      </c>
      <c r="F5464" t="s">
        <v>888</v>
      </c>
      <c r="G5464">
        <v>0</v>
      </c>
      <c r="H5464" s="1">
        <f>SUM($D$2:D5464)/SUM($D$2:$D$11829)</f>
        <v>0.99834534146863763</v>
      </c>
      <c r="I5464" t="str">
        <f t="shared" si="85"/>
        <v>C</v>
      </c>
    </row>
    <row r="5465" spans="1:9">
      <c r="A5465" t="s">
        <v>11463</v>
      </c>
      <c r="B5465" t="s">
        <v>11464</v>
      </c>
      <c r="C5465">
        <v>2</v>
      </c>
      <c r="D5465">
        <v>301726</v>
      </c>
      <c r="E5465">
        <v>0</v>
      </c>
      <c r="F5465" t="s">
        <v>20</v>
      </c>
      <c r="G5465">
        <v>0</v>
      </c>
      <c r="H5465" s="1">
        <f>SUM($D$2:D5465)/SUM($D$2:$D$11829)</f>
        <v>0.99834626858182718</v>
      </c>
      <c r="I5465" t="str">
        <f t="shared" si="85"/>
        <v>C</v>
      </c>
    </row>
    <row r="5466" spans="1:9">
      <c r="A5466" t="s">
        <v>11465</v>
      </c>
      <c r="B5466" t="s">
        <v>11466</v>
      </c>
      <c r="C5466">
        <v>7</v>
      </c>
      <c r="D5466">
        <v>301610.439453125</v>
      </c>
      <c r="E5466">
        <v>0</v>
      </c>
      <c r="F5466" t="s">
        <v>1113</v>
      </c>
      <c r="G5466">
        <v>301610.439453125</v>
      </c>
      <c r="H5466" s="1">
        <f>SUM($D$2:D5466)/SUM($D$2:$D$11829)</f>
        <v>0.99834719533993388</v>
      </c>
      <c r="I5466" t="str">
        <f t="shared" si="85"/>
        <v>C</v>
      </c>
    </row>
    <row r="5467" spans="1:9">
      <c r="A5467" t="s">
        <v>11467</v>
      </c>
      <c r="B5467" t="s">
        <v>11468</v>
      </c>
      <c r="C5467">
        <v>4</v>
      </c>
      <c r="D5467">
        <v>301292.1171875</v>
      </c>
      <c r="E5467">
        <v>0</v>
      </c>
      <c r="F5467" t="s">
        <v>1070</v>
      </c>
      <c r="G5467">
        <v>0</v>
      </c>
      <c r="H5467" s="1">
        <f>SUM($D$2:D5467)/SUM($D$2:$D$11829)</f>
        <v>0.99834812111993221</v>
      </c>
      <c r="I5467" t="str">
        <f t="shared" si="85"/>
        <v>C</v>
      </c>
    </row>
    <row r="5468" spans="1:9">
      <c r="A5468" t="s">
        <v>11469</v>
      </c>
      <c r="B5468" t="s">
        <v>11470</v>
      </c>
      <c r="C5468">
        <v>1</v>
      </c>
      <c r="D5468">
        <v>301247.9375</v>
      </c>
      <c r="E5468">
        <v>0</v>
      </c>
      <c r="F5468" t="s">
        <v>1763</v>
      </c>
      <c r="G5468">
        <v>301247.9375</v>
      </c>
      <c r="H5468" s="1">
        <f>SUM($D$2:D5468)/SUM($D$2:$D$11829)</f>
        <v>0.99834904676417957</v>
      </c>
      <c r="I5468" t="str">
        <f t="shared" si="85"/>
        <v>C</v>
      </c>
    </row>
    <row r="5469" spans="1:9">
      <c r="A5469" t="s">
        <v>11471</v>
      </c>
      <c r="B5469" t="s">
        <v>11472</v>
      </c>
      <c r="C5469">
        <v>2</v>
      </c>
      <c r="D5469">
        <v>301094</v>
      </c>
      <c r="E5469">
        <v>0</v>
      </c>
      <c r="F5469" t="s">
        <v>708</v>
      </c>
      <c r="G5469">
        <v>0</v>
      </c>
      <c r="H5469" s="1">
        <f>SUM($D$2:D5469)/SUM($D$2:$D$11829)</f>
        <v>0.9983499719354233</v>
      </c>
      <c r="I5469" t="str">
        <f t="shared" si="85"/>
        <v>C</v>
      </c>
    </row>
    <row r="5470" spans="1:9">
      <c r="A5470" t="s">
        <v>11473</v>
      </c>
      <c r="B5470" t="s">
        <v>11474</v>
      </c>
      <c r="C5470">
        <v>1</v>
      </c>
      <c r="D5470">
        <v>301081.3125</v>
      </c>
      <c r="E5470">
        <v>0</v>
      </c>
      <c r="F5470" t="s">
        <v>4818</v>
      </c>
      <c r="G5470">
        <v>301081.3125</v>
      </c>
      <c r="H5470" s="1">
        <f>SUM($D$2:D5470)/SUM($D$2:$D$11829)</f>
        <v>0.99835089706768221</v>
      </c>
      <c r="I5470" t="str">
        <f t="shared" si="85"/>
        <v>C</v>
      </c>
    </row>
    <row r="5471" spans="1:9">
      <c r="A5471" t="s">
        <v>11475</v>
      </c>
      <c r="B5471" t="s">
        <v>11476</v>
      </c>
      <c r="C5471">
        <v>4</v>
      </c>
      <c r="D5471">
        <v>300908.546875</v>
      </c>
      <c r="E5471">
        <v>0</v>
      </c>
      <c r="F5471" t="s">
        <v>2252</v>
      </c>
      <c r="G5471">
        <v>0</v>
      </c>
      <c r="H5471" s="1">
        <f>SUM($D$2:D5471)/SUM($D$2:$D$11829)</f>
        <v>0.99835182166908432</v>
      </c>
      <c r="I5471" t="str">
        <f t="shared" si="85"/>
        <v>C</v>
      </c>
    </row>
    <row r="5472" spans="1:9">
      <c r="A5472" t="s">
        <v>11477</v>
      </c>
      <c r="B5472" t="s">
        <v>11478</v>
      </c>
      <c r="C5472">
        <v>2</v>
      </c>
      <c r="D5472">
        <v>300794.5</v>
      </c>
      <c r="E5472">
        <v>0</v>
      </c>
      <c r="F5472" t="s">
        <v>338</v>
      </c>
      <c r="G5472">
        <v>0</v>
      </c>
      <c r="H5472" s="1">
        <f>SUM($D$2:D5472)/SUM($D$2:$D$11829)</f>
        <v>0.99835274592005474</v>
      </c>
      <c r="I5472" t="str">
        <f t="shared" si="85"/>
        <v>C</v>
      </c>
    </row>
    <row r="5473" spans="1:9">
      <c r="A5473" t="s">
        <v>11479</v>
      </c>
      <c r="B5473" t="s">
        <v>11480</v>
      </c>
      <c r="C5473">
        <v>2</v>
      </c>
      <c r="D5473">
        <v>300719.609375</v>
      </c>
      <c r="E5473">
        <v>0</v>
      </c>
      <c r="F5473" t="s">
        <v>1145</v>
      </c>
      <c r="G5473">
        <v>0</v>
      </c>
      <c r="H5473" s="1">
        <f>SUM($D$2:D5473)/SUM($D$2:$D$11829)</f>
        <v>0.99835366994090868</v>
      </c>
      <c r="I5473" t="str">
        <f t="shared" si="85"/>
        <v>C</v>
      </c>
    </row>
    <row r="5474" spans="1:9">
      <c r="A5474" t="s">
        <v>11481</v>
      </c>
      <c r="B5474" t="s">
        <v>11482</v>
      </c>
      <c r="C5474">
        <v>2</v>
      </c>
      <c r="D5474">
        <v>300569.03125</v>
      </c>
      <c r="E5474">
        <v>0</v>
      </c>
      <c r="F5474" t="s">
        <v>1392</v>
      </c>
      <c r="G5474">
        <v>0</v>
      </c>
      <c r="H5474" s="1">
        <f>SUM($D$2:D5474)/SUM($D$2:$D$11829)</f>
        <v>0.99835459349908151</v>
      </c>
      <c r="I5474" t="str">
        <f t="shared" si="85"/>
        <v>C</v>
      </c>
    </row>
    <row r="5475" spans="1:9">
      <c r="A5475" t="s">
        <v>11483</v>
      </c>
      <c r="B5475" t="s">
        <v>11484</v>
      </c>
      <c r="C5475">
        <v>7</v>
      </c>
      <c r="D5475">
        <v>300502.30078125</v>
      </c>
      <c r="E5475">
        <v>0</v>
      </c>
      <c r="F5475" t="s">
        <v>1825</v>
      </c>
      <c r="G5475">
        <v>300502.30078125</v>
      </c>
      <c r="H5475" s="1">
        <f>SUM($D$2:D5475)/SUM($D$2:$D$11829)</f>
        <v>0.99835551685221169</v>
      </c>
      <c r="I5475" t="str">
        <f t="shared" si="85"/>
        <v>C</v>
      </c>
    </row>
    <row r="5476" spans="1:9">
      <c r="A5476" t="s">
        <v>11485</v>
      </c>
      <c r="B5476" t="s">
        <v>11486</v>
      </c>
      <c r="C5476">
        <v>11</v>
      </c>
      <c r="D5476">
        <v>300431.68652343802</v>
      </c>
      <c r="E5476">
        <v>0</v>
      </c>
      <c r="F5476" t="s">
        <v>52</v>
      </c>
      <c r="G5476">
        <v>239044.59667968799</v>
      </c>
      <c r="H5476" s="1">
        <f>SUM($D$2:D5476)/SUM($D$2:$D$11829)</f>
        <v>0.99835643998836543</v>
      </c>
      <c r="I5476" t="str">
        <f t="shared" si="85"/>
        <v>C</v>
      </c>
    </row>
    <row r="5477" spans="1:9">
      <c r="A5477" t="s">
        <v>11487</v>
      </c>
      <c r="B5477" t="s">
        <v>11488</v>
      </c>
      <c r="C5477">
        <v>6</v>
      </c>
      <c r="D5477">
        <v>300354.39160156302</v>
      </c>
      <c r="E5477">
        <v>0</v>
      </c>
      <c r="F5477" t="s">
        <v>23</v>
      </c>
      <c r="G5477">
        <v>0</v>
      </c>
      <c r="H5477" s="1">
        <f>SUM($D$2:D5477)/SUM($D$2:$D$11829)</f>
        <v>0.99835736288701515</v>
      </c>
      <c r="I5477" t="str">
        <f t="shared" si="85"/>
        <v>C</v>
      </c>
    </row>
    <row r="5478" spans="1:9">
      <c r="A5478" t="s">
        <v>11489</v>
      </c>
      <c r="B5478" t="s">
        <v>11490</v>
      </c>
      <c r="C5478">
        <v>2</v>
      </c>
      <c r="D5478">
        <v>300208.4140625</v>
      </c>
      <c r="E5478">
        <v>0</v>
      </c>
      <c r="F5478" t="s">
        <v>559</v>
      </c>
      <c r="G5478">
        <v>300208.4140625</v>
      </c>
      <c r="H5478" s="1">
        <f>SUM($D$2:D5478)/SUM($D$2:$D$11829)</f>
        <v>0.9983582853371199</v>
      </c>
      <c r="I5478" t="str">
        <f t="shared" si="85"/>
        <v>C</v>
      </c>
    </row>
    <row r="5479" spans="1:9">
      <c r="A5479" t="s">
        <v>11491</v>
      </c>
      <c r="B5479" t="s">
        <v>11492</v>
      </c>
      <c r="C5479">
        <v>1</v>
      </c>
      <c r="D5479">
        <v>300000</v>
      </c>
      <c r="E5479">
        <v>0</v>
      </c>
      <c r="F5479" t="s">
        <v>2664</v>
      </c>
      <c r="G5479">
        <v>0</v>
      </c>
      <c r="H5479" s="1">
        <f>SUM($D$2:D5479)/SUM($D$2:$D$11829)</f>
        <v>0.99835920714683091</v>
      </c>
      <c r="I5479" t="str">
        <f t="shared" si="85"/>
        <v>C</v>
      </c>
    </row>
    <row r="5480" spans="1:9">
      <c r="A5480" t="s">
        <v>11493</v>
      </c>
      <c r="B5480" t="s">
        <v>11494</v>
      </c>
      <c r="C5480">
        <v>1</v>
      </c>
      <c r="D5480">
        <v>300000</v>
      </c>
      <c r="E5480">
        <v>0</v>
      </c>
      <c r="F5480" t="s">
        <v>1867</v>
      </c>
      <c r="G5480">
        <v>0</v>
      </c>
      <c r="H5480" s="1">
        <f>SUM($D$2:D5480)/SUM($D$2:$D$11829)</f>
        <v>0.99836012895654191</v>
      </c>
      <c r="I5480" t="str">
        <f t="shared" si="85"/>
        <v>C</v>
      </c>
    </row>
    <row r="5481" spans="1:9">
      <c r="A5481" t="s">
        <v>11495</v>
      </c>
      <c r="B5481" t="s">
        <v>11496</v>
      </c>
      <c r="C5481">
        <v>1</v>
      </c>
      <c r="D5481">
        <v>300000</v>
      </c>
      <c r="E5481">
        <v>0</v>
      </c>
      <c r="F5481" t="s">
        <v>1867</v>
      </c>
      <c r="G5481">
        <v>0</v>
      </c>
      <c r="H5481" s="1">
        <f>SUM($D$2:D5481)/SUM($D$2:$D$11829)</f>
        <v>0.99836105076625292</v>
      </c>
      <c r="I5481" t="str">
        <f t="shared" si="85"/>
        <v>C</v>
      </c>
    </row>
    <row r="5482" spans="1:9">
      <c r="A5482" t="s">
        <v>11497</v>
      </c>
      <c r="B5482" t="s">
        <v>11498</v>
      </c>
      <c r="C5482">
        <v>2</v>
      </c>
      <c r="D5482">
        <v>300000</v>
      </c>
      <c r="E5482">
        <v>0</v>
      </c>
      <c r="F5482" t="s">
        <v>206</v>
      </c>
      <c r="G5482">
        <v>0</v>
      </c>
      <c r="H5482" s="1">
        <f>SUM($D$2:D5482)/SUM($D$2:$D$11829)</f>
        <v>0.99836197257596393</v>
      </c>
      <c r="I5482" t="str">
        <f t="shared" si="85"/>
        <v>C</v>
      </c>
    </row>
    <row r="5483" spans="1:9">
      <c r="A5483" t="s">
        <v>11499</v>
      </c>
      <c r="B5483" t="s">
        <v>11500</v>
      </c>
      <c r="C5483">
        <v>1</v>
      </c>
      <c r="D5483">
        <v>300000</v>
      </c>
      <c r="E5483">
        <v>0</v>
      </c>
      <c r="F5483" t="s">
        <v>1867</v>
      </c>
      <c r="G5483">
        <v>0</v>
      </c>
      <c r="H5483" s="1">
        <f>SUM($D$2:D5483)/SUM($D$2:$D$11829)</f>
        <v>0.99836289438567494</v>
      </c>
      <c r="I5483" t="str">
        <f t="shared" si="85"/>
        <v>C</v>
      </c>
    </row>
    <row r="5484" spans="1:9">
      <c r="A5484" t="s">
        <v>11501</v>
      </c>
      <c r="B5484" t="s">
        <v>11502</v>
      </c>
      <c r="C5484">
        <v>1</v>
      </c>
      <c r="D5484">
        <v>299997</v>
      </c>
      <c r="E5484">
        <v>0</v>
      </c>
      <c r="F5484" t="s">
        <v>104</v>
      </c>
      <c r="G5484">
        <v>299997</v>
      </c>
      <c r="H5484" s="1">
        <f>SUM($D$2:D5484)/SUM($D$2:$D$11829)</f>
        <v>0.99836381618616787</v>
      </c>
      <c r="I5484" t="str">
        <f t="shared" si="85"/>
        <v>C</v>
      </c>
    </row>
    <row r="5485" spans="1:9">
      <c r="A5485" t="s">
        <v>11503</v>
      </c>
      <c r="B5485" t="s">
        <v>11504</v>
      </c>
      <c r="C5485">
        <v>15</v>
      </c>
      <c r="D5485">
        <v>299890.01074218802</v>
      </c>
      <c r="E5485">
        <v>0</v>
      </c>
      <c r="F5485" t="s">
        <v>52</v>
      </c>
      <c r="G5485">
        <v>289321.62109375</v>
      </c>
      <c r="H5485" s="1">
        <f>SUM($D$2:D5485)/SUM($D$2:$D$11829)</f>
        <v>0.998364737657915</v>
      </c>
      <c r="I5485" t="str">
        <f t="shared" si="85"/>
        <v>C</v>
      </c>
    </row>
    <row r="5486" spans="1:9">
      <c r="A5486" t="s">
        <v>11505</v>
      </c>
      <c r="B5486" t="s">
        <v>11506</v>
      </c>
      <c r="C5486">
        <v>3</v>
      </c>
      <c r="D5486">
        <v>299705.9453125</v>
      </c>
      <c r="E5486">
        <v>0</v>
      </c>
      <c r="F5486" t="s">
        <v>1054</v>
      </c>
      <c r="G5486">
        <v>0</v>
      </c>
      <c r="H5486" s="1">
        <f>SUM($D$2:D5486)/SUM($D$2:$D$11829)</f>
        <v>0.99836565856408443</v>
      </c>
      <c r="I5486" t="str">
        <f t="shared" si="85"/>
        <v>C</v>
      </c>
    </row>
    <row r="5487" spans="1:9">
      <c r="A5487" t="s">
        <v>11507</v>
      </c>
      <c r="B5487" t="s">
        <v>11508</v>
      </c>
      <c r="C5487">
        <v>1</v>
      </c>
      <c r="D5487">
        <v>299454.53125</v>
      </c>
      <c r="E5487">
        <v>0</v>
      </c>
      <c r="F5487" t="s">
        <v>11509</v>
      </c>
      <c r="G5487">
        <v>0</v>
      </c>
      <c r="H5487" s="1">
        <f>SUM($D$2:D5487)/SUM($D$2:$D$11829)</f>
        <v>0.99836657869773415</v>
      </c>
      <c r="I5487" t="str">
        <f t="shared" si="85"/>
        <v>C</v>
      </c>
    </row>
    <row r="5488" spans="1:9">
      <c r="A5488" t="s">
        <v>11510</v>
      </c>
      <c r="B5488" t="s">
        <v>11511</v>
      </c>
      <c r="C5488">
        <v>6</v>
      </c>
      <c r="D5488">
        <v>299365.43359375</v>
      </c>
      <c r="E5488">
        <v>0</v>
      </c>
      <c r="F5488" t="s">
        <v>323</v>
      </c>
      <c r="G5488">
        <v>203252.4453125</v>
      </c>
      <c r="H5488" s="1">
        <f>SUM($D$2:D5488)/SUM($D$2:$D$11829)</f>
        <v>0.99836749855761353</v>
      </c>
      <c r="I5488" t="str">
        <f t="shared" si="85"/>
        <v>C</v>
      </c>
    </row>
    <row r="5489" spans="1:9">
      <c r="A5489" t="s">
        <v>11512</v>
      </c>
      <c r="B5489" t="s">
        <v>11513</v>
      </c>
      <c r="C5489">
        <v>1</v>
      </c>
      <c r="D5489">
        <v>299217</v>
      </c>
      <c r="E5489">
        <v>0</v>
      </c>
      <c r="F5489" t="s">
        <v>514</v>
      </c>
      <c r="G5489">
        <v>299217</v>
      </c>
      <c r="H5489" s="1">
        <f>SUM($D$2:D5489)/SUM($D$2:$D$11829)</f>
        <v>0.99836841796140119</v>
      </c>
      <c r="I5489" t="str">
        <f t="shared" si="85"/>
        <v>C</v>
      </c>
    </row>
    <row r="5490" spans="1:9">
      <c r="A5490" t="s">
        <v>11514</v>
      </c>
      <c r="B5490" t="s">
        <v>11515</v>
      </c>
      <c r="C5490">
        <v>5</v>
      </c>
      <c r="D5490">
        <v>298105</v>
      </c>
      <c r="E5490">
        <v>0</v>
      </c>
      <c r="F5490" t="s">
        <v>559</v>
      </c>
      <c r="G5490">
        <v>22240</v>
      </c>
      <c r="H5490" s="1">
        <f>SUM($D$2:D5490)/SUM($D$2:$D$11829)</f>
        <v>0.99836933394834759</v>
      </c>
      <c r="I5490" t="str">
        <f t="shared" si="85"/>
        <v>C</v>
      </c>
    </row>
    <row r="5491" spans="1:9">
      <c r="A5491" t="s">
        <v>11516</v>
      </c>
      <c r="B5491" t="s">
        <v>11517</v>
      </c>
      <c r="C5491">
        <v>4</v>
      </c>
      <c r="D5491">
        <v>298091.564453125</v>
      </c>
      <c r="E5491">
        <v>0</v>
      </c>
      <c r="F5491" t="s">
        <v>1404</v>
      </c>
      <c r="G5491">
        <v>29304.259765625</v>
      </c>
      <c r="H5491" s="1">
        <f>SUM($D$2:D5491)/SUM($D$2:$D$11829)</f>
        <v>0.99837024989401046</v>
      </c>
      <c r="I5491" t="str">
        <f t="shared" si="85"/>
        <v>C</v>
      </c>
    </row>
    <row r="5492" spans="1:9">
      <c r="A5492" t="s">
        <v>11518</v>
      </c>
      <c r="B5492" t="s">
        <v>11519</v>
      </c>
      <c r="C5492">
        <v>11</v>
      </c>
      <c r="D5492">
        <v>297980.10058593802</v>
      </c>
      <c r="E5492">
        <v>0</v>
      </c>
      <c r="F5492" t="s">
        <v>52</v>
      </c>
      <c r="G5492">
        <v>297980.10058593802</v>
      </c>
      <c r="H5492" s="1">
        <f>SUM($D$2:D5492)/SUM($D$2:$D$11829)</f>
        <v>0.99837116549717853</v>
      </c>
      <c r="I5492" t="str">
        <f t="shared" si="85"/>
        <v>C</v>
      </c>
    </row>
    <row r="5493" spans="1:9">
      <c r="A5493" t="s">
        <v>11520</v>
      </c>
      <c r="B5493" t="s">
        <v>11521</v>
      </c>
      <c r="C5493">
        <v>2</v>
      </c>
      <c r="D5493">
        <v>297920</v>
      </c>
      <c r="E5493">
        <v>0</v>
      </c>
      <c r="F5493" t="s">
        <v>1085</v>
      </c>
      <c r="G5493">
        <v>0</v>
      </c>
      <c r="H5493" s="1">
        <f>SUM($D$2:D5493)/SUM($D$2:$D$11829)</f>
        <v>0.99837208091567553</v>
      </c>
      <c r="I5493" t="str">
        <f t="shared" si="85"/>
        <v>C</v>
      </c>
    </row>
    <row r="5494" spans="1:9">
      <c r="A5494" t="s">
        <v>11522</v>
      </c>
      <c r="B5494" t="s">
        <v>11523</v>
      </c>
      <c r="C5494">
        <v>2</v>
      </c>
      <c r="D5494">
        <v>297909.75</v>
      </c>
      <c r="E5494">
        <v>0</v>
      </c>
      <c r="F5494" t="s">
        <v>1085</v>
      </c>
      <c r="G5494">
        <v>0</v>
      </c>
      <c r="H5494" s="1">
        <f>SUM($D$2:D5494)/SUM($D$2:$D$11829)</f>
        <v>0.9983729963026774</v>
      </c>
      <c r="I5494" t="str">
        <f t="shared" si="85"/>
        <v>C</v>
      </c>
    </row>
    <row r="5495" spans="1:9">
      <c r="A5495" t="s">
        <v>11524</v>
      </c>
      <c r="B5495" t="s">
        <v>11525</v>
      </c>
      <c r="C5495">
        <v>2</v>
      </c>
      <c r="D5495">
        <v>297861</v>
      </c>
      <c r="E5495">
        <v>0</v>
      </c>
      <c r="F5495" t="s">
        <v>2664</v>
      </c>
      <c r="G5495">
        <v>0</v>
      </c>
      <c r="H5495" s="1">
        <f>SUM($D$2:D5495)/SUM($D$2:$D$11829)</f>
        <v>0.99837391153988519</v>
      </c>
      <c r="I5495" t="str">
        <f t="shared" si="85"/>
        <v>C</v>
      </c>
    </row>
    <row r="5496" spans="1:9">
      <c r="A5496" t="s">
        <v>11526</v>
      </c>
      <c r="B5496" t="s">
        <v>11527</v>
      </c>
      <c r="C5496">
        <v>9</v>
      </c>
      <c r="D5496">
        <v>297781.462890625</v>
      </c>
      <c r="E5496">
        <v>0</v>
      </c>
      <c r="F5496" t="s">
        <v>52</v>
      </c>
      <c r="G5496">
        <v>135930.353515625</v>
      </c>
      <c r="H5496" s="1">
        <f>SUM($D$2:D5496)/SUM($D$2:$D$11829)</f>
        <v>0.99837482653269938</v>
      </c>
      <c r="I5496" t="str">
        <f t="shared" si="85"/>
        <v>C</v>
      </c>
    </row>
    <row r="5497" spans="1:9">
      <c r="A5497" t="s">
        <v>11528</v>
      </c>
      <c r="B5497" t="s">
        <v>11529</v>
      </c>
      <c r="C5497">
        <v>1</v>
      </c>
      <c r="D5497">
        <v>297297.28125</v>
      </c>
      <c r="E5497">
        <v>0</v>
      </c>
      <c r="F5497" t="s">
        <v>152</v>
      </c>
      <c r="G5497">
        <v>297297.28125</v>
      </c>
      <c r="H5497" s="1">
        <f>SUM($D$2:D5497)/SUM($D$2:$D$11829)</f>
        <v>0.99837574003776908</v>
      </c>
      <c r="I5497" t="str">
        <f t="shared" si="85"/>
        <v>C</v>
      </c>
    </row>
    <row r="5498" spans="1:9">
      <c r="A5498" t="s">
        <v>11530</v>
      </c>
      <c r="B5498" t="s">
        <v>11531</v>
      </c>
      <c r="C5498">
        <v>6</v>
      </c>
      <c r="D5498">
        <v>297189</v>
      </c>
      <c r="E5498">
        <v>0</v>
      </c>
      <c r="F5498" t="s">
        <v>3044</v>
      </c>
      <c r="G5498">
        <v>297189</v>
      </c>
      <c r="H5498" s="1">
        <f>SUM($D$2:D5498)/SUM($D$2:$D$11829)</f>
        <v>0.99837665321012303</v>
      </c>
      <c r="I5498" t="str">
        <f t="shared" si="85"/>
        <v>C</v>
      </c>
    </row>
    <row r="5499" spans="1:9">
      <c r="A5499" t="s">
        <v>11532</v>
      </c>
      <c r="B5499" t="s">
        <v>11533</v>
      </c>
      <c r="C5499">
        <v>1</v>
      </c>
      <c r="D5499">
        <v>297171.875</v>
      </c>
      <c r="E5499">
        <v>0</v>
      </c>
      <c r="F5499" t="s">
        <v>408</v>
      </c>
      <c r="G5499">
        <v>297171.875</v>
      </c>
      <c r="H5499" s="1">
        <f>SUM($D$2:D5499)/SUM($D$2:$D$11829)</f>
        <v>0.99837756632985708</v>
      </c>
      <c r="I5499" t="str">
        <f t="shared" si="85"/>
        <v>C</v>
      </c>
    </row>
    <row r="5500" spans="1:9">
      <c r="A5500" t="s">
        <v>11534</v>
      </c>
      <c r="B5500" t="s">
        <v>11535</v>
      </c>
      <c r="C5500">
        <v>3</v>
      </c>
      <c r="D5500">
        <v>297146.296875</v>
      </c>
      <c r="E5500">
        <v>0</v>
      </c>
      <c r="F5500" t="s">
        <v>11536</v>
      </c>
      <c r="G5500">
        <v>0</v>
      </c>
      <c r="H5500" s="1">
        <f>SUM($D$2:D5500)/SUM($D$2:$D$11829)</f>
        <v>0.99837847937099733</v>
      </c>
      <c r="I5500" t="str">
        <f t="shared" si="85"/>
        <v>C</v>
      </c>
    </row>
    <row r="5501" spans="1:9">
      <c r="A5501" t="s">
        <v>11537</v>
      </c>
      <c r="B5501" t="s">
        <v>11538</v>
      </c>
      <c r="C5501">
        <v>4</v>
      </c>
      <c r="D5501">
        <v>297000</v>
      </c>
      <c r="E5501">
        <v>0</v>
      </c>
      <c r="F5501" t="s">
        <v>4210</v>
      </c>
      <c r="G5501">
        <v>297000</v>
      </c>
      <c r="H5501" s="1">
        <f>SUM($D$2:D5501)/SUM($D$2:$D$11829)</f>
        <v>0.99837939196261116</v>
      </c>
      <c r="I5501" t="str">
        <f t="shared" si="85"/>
        <v>C</v>
      </c>
    </row>
    <row r="5502" spans="1:9">
      <c r="A5502" t="s">
        <v>11539</v>
      </c>
      <c r="B5502" t="s">
        <v>11540</v>
      </c>
      <c r="C5502">
        <v>15</v>
      </c>
      <c r="D5502">
        <v>296910.5234375</v>
      </c>
      <c r="E5502">
        <v>0</v>
      </c>
      <c r="F5502" t="s">
        <v>52</v>
      </c>
      <c r="G5502">
        <v>161810.689453125</v>
      </c>
      <c r="H5502" s="1">
        <f>SUM($D$2:D5502)/SUM($D$2:$D$11829)</f>
        <v>0.99838030427929059</v>
      </c>
      <c r="I5502" t="str">
        <f t="shared" si="85"/>
        <v>C</v>
      </c>
    </row>
    <row r="5503" spans="1:9">
      <c r="A5503" t="s">
        <v>11541</v>
      </c>
      <c r="B5503" t="s">
        <v>11542</v>
      </c>
      <c r="C5503">
        <v>1</v>
      </c>
      <c r="D5503">
        <v>296872</v>
      </c>
      <c r="E5503">
        <v>0</v>
      </c>
      <c r="F5503" t="s">
        <v>1867</v>
      </c>
      <c r="G5503">
        <v>0</v>
      </c>
      <c r="H5503" s="1">
        <f>SUM($D$2:D5503)/SUM($D$2:$D$11829)</f>
        <v>0.99838121647759892</v>
      </c>
      <c r="I5503" t="str">
        <f t="shared" si="85"/>
        <v>C</v>
      </c>
    </row>
    <row r="5504" spans="1:9">
      <c r="A5504" t="s">
        <v>11543</v>
      </c>
      <c r="B5504" t="s">
        <v>11544</v>
      </c>
      <c r="C5504">
        <v>1</v>
      </c>
      <c r="D5504">
        <v>296855.0625</v>
      </c>
      <c r="E5504">
        <v>0</v>
      </c>
      <c r="F5504" t="s">
        <v>1867</v>
      </c>
      <c r="G5504">
        <v>296855.0625</v>
      </c>
      <c r="H5504" s="1">
        <f>SUM($D$2:D5504)/SUM($D$2:$D$11829)</f>
        <v>0.99838212862386355</v>
      </c>
      <c r="I5504" t="str">
        <f t="shared" si="85"/>
        <v>C</v>
      </c>
    </row>
    <row r="5505" spans="1:9">
      <c r="A5505" t="s">
        <v>11545</v>
      </c>
      <c r="B5505" t="s">
        <v>11546</v>
      </c>
      <c r="C5505">
        <v>5</v>
      </c>
      <c r="D5505">
        <v>296710</v>
      </c>
      <c r="E5505">
        <v>0</v>
      </c>
      <c r="F5505" t="s">
        <v>52</v>
      </c>
      <c r="G5505">
        <v>232040</v>
      </c>
      <c r="H5505" s="1">
        <f>SUM($D$2:D5505)/SUM($D$2:$D$11829)</f>
        <v>0.99838304032439473</v>
      </c>
      <c r="I5505" t="str">
        <f t="shared" si="85"/>
        <v>C</v>
      </c>
    </row>
    <row r="5506" spans="1:9">
      <c r="A5506" t="s">
        <v>11547</v>
      </c>
      <c r="B5506" t="s">
        <v>11548</v>
      </c>
      <c r="C5506">
        <v>2</v>
      </c>
      <c r="D5506">
        <v>296397.53125</v>
      </c>
      <c r="E5506">
        <v>0</v>
      </c>
      <c r="F5506" t="s">
        <v>338</v>
      </c>
      <c r="G5506">
        <v>0</v>
      </c>
      <c r="H5506" s="1">
        <f>SUM($D$2:D5506)/SUM($D$2:$D$11829)</f>
        <v>0.99838395106480349</v>
      </c>
      <c r="I5506" t="str">
        <f t="shared" si="85"/>
        <v>C</v>
      </c>
    </row>
    <row r="5507" spans="1:9">
      <c r="A5507" t="s">
        <v>11549</v>
      </c>
      <c r="B5507" t="s">
        <v>11550</v>
      </c>
      <c r="C5507">
        <v>4</v>
      </c>
      <c r="D5507">
        <v>296384</v>
      </c>
      <c r="E5507">
        <v>0</v>
      </c>
      <c r="F5507" t="s">
        <v>708</v>
      </c>
      <c r="G5507">
        <v>0</v>
      </c>
      <c r="H5507" s="1">
        <f>SUM($D$2:D5507)/SUM($D$2:$D$11829)</f>
        <v>0.99838486176363483</v>
      </c>
      <c r="I5507" t="str">
        <f t="shared" ref="I5507:I5570" si="86">IF(H5507&lt;=0.8,"A",IF(H5507&lt;=0.95,"B","C"))</f>
        <v>C</v>
      </c>
    </row>
    <row r="5508" spans="1:9">
      <c r="A5508" t="s">
        <v>11551</v>
      </c>
      <c r="B5508" t="s">
        <v>11552</v>
      </c>
      <c r="C5508">
        <v>2</v>
      </c>
      <c r="D5508">
        <v>296121.109375</v>
      </c>
      <c r="E5508">
        <v>0</v>
      </c>
      <c r="F5508" t="s">
        <v>2252</v>
      </c>
      <c r="G5508">
        <v>221841.109375</v>
      </c>
      <c r="H5508" s="1">
        <f>SUM($D$2:D5508)/SUM($D$2:$D$11829)</f>
        <v>0.99838577165468234</v>
      </c>
      <c r="I5508" t="str">
        <f t="shared" si="86"/>
        <v>C</v>
      </c>
    </row>
    <row r="5509" spans="1:9">
      <c r="A5509" t="s">
        <v>11553</v>
      </c>
      <c r="B5509" t="s">
        <v>11554</v>
      </c>
      <c r="C5509">
        <v>1</v>
      </c>
      <c r="D5509">
        <v>296109.875</v>
      </c>
      <c r="E5509">
        <v>0</v>
      </c>
      <c r="F5509" t="s">
        <v>977</v>
      </c>
      <c r="G5509">
        <v>296109.875</v>
      </c>
      <c r="H5509" s="1">
        <f>SUM($D$2:D5509)/SUM($D$2:$D$11829)</f>
        <v>0.99838668151121002</v>
      </c>
      <c r="I5509" t="str">
        <f t="shared" si="86"/>
        <v>C</v>
      </c>
    </row>
    <row r="5510" spans="1:9">
      <c r="A5510" t="s">
        <v>11555</v>
      </c>
      <c r="B5510" t="s">
        <v>11556</v>
      </c>
      <c r="C5510">
        <v>13</v>
      </c>
      <c r="D5510">
        <v>295894.12207031302</v>
      </c>
      <c r="E5510">
        <v>0</v>
      </c>
      <c r="F5510" t="s">
        <v>52</v>
      </c>
      <c r="G5510">
        <v>265091.04199218802</v>
      </c>
      <c r="H5510" s="1">
        <f>SUM($D$2:D5510)/SUM($D$2:$D$11829)</f>
        <v>0.99838759070479388</v>
      </c>
      <c r="I5510" t="str">
        <f t="shared" si="86"/>
        <v>C</v>
      </c>
    </row>
    <row r="5511" spans="1:9">
      <c r="A5511" t="s">
        <v>11557</v>
      </c>
      <c r="B5511" t="s">
        <v>11558</v>
      </c>
      <c r="C5511">
        <v>3</v>
      </c>
      <c r="D5511">
        <v>295879.375</v>
      </c>
      <c r="E5511">
        <v>0</v>
      </c>
      <c r="F5511" t="s">
        <v>10180</v>
      </c>
      <c r="G5511">
        <v>148813.71875</v>
      </c>
      <c r="H5511" s="1">
        <f>SUM($D$2:D5511)/SUM($D$2:$D$11829)</f>
        <v>0.99838849985306433</v>
      </c>
      <c r="I5511" t="str">
        <f t="shared" si="86"/>
        <v>C</v>
      </c>
    </row>
    <row r="5512" spans="1:9">
      <c r="A5512" t="s">
        <v>11559</v>
      </c>
      <c r="B5512" t="s">
        <v>11560</v>
      </c>
      <c r="C5512">
        <v>1</v>
      </c>
      <c r="D5512">
        <v>295668.09375</v>
      </c>
      <c r="E5512">
        <v>0</v>
      </c>
      <c r="F5512" t="s">
        <v>1867</v>
      </c>
      <c r="G5512">
        <v>0</v>
      </c>
      <c r="H5512" s="1">
        <f>SUM($D$2:D5512)/SUM($D$2:$D$11829)</f>
        <v>0.99838940835213119</v>
      </c>
      <c r="I5512" t="str">
        <f t="shared" si="86"/>
        <v>C</v>
      </c>
    </row>
    <row r="5513" spans="1:9">
      <c r="A5513" t="s">
        <v>11561</v>
      </c>
      <c r="B5513" t="s">
        <v>11562</v>
      </c>
      <c r="C5513">
        <v>3</v>
      </c>
      <c r="D5513">
        <v>295434.7890625</v>
      </c>
      <c r="E5513">
        <v>0</v>
      </c>
      <c r="F5513" t="s">
        <v>11563</v>
      </c>
      <c r="G5513">
        <v>0</v>
      </c>
      <c r="H5513" s="1">
        <f>SUM($D$2:D5513)/SUM($D$2:$D$11829)</f>
        <v>0.99839031613432294</v>
      </c>
      <c r="I5513" t="str">
        <f t="shared" si="86"/>
        <v>C</v>
      </c>
    </row>
    <row r="5514" spans="1:9">
      <c r="A5514" t="s">
        <v>11564</v>
      </c>
      <c r="B5514" t="s">
        <v>11565</v>
      </c>
      <c r="C5514">
        <v>6</v>
      </c>
      <c r="D5514">
        <v>295425</v>
      </c>
      <c r="E5514">
        <v>0</v>
      </c>
      <c r="F5514" t="s">
        <v>1719</v>
      </c>
      <c r="G5514">
        <v>293825</v>
      </c>
      <c r="H5514" s="1">
        <f>SUM($D$2:D5514)/SUM($D$2:$D$11829)</f>
        <v>0.99839122388643586</v>
      </c>
      <c r="I5514" t="str">
        <f t="shared" si="86"/>
        <v>C</v>
      </c>
    </row>
    <row r="5515" spans="1:9">
      <c r="A5515" t="s">
        <v>11566</v>
      </c>
      <c r="B5515" t="s">
        <v>11567</v>
      </c>
      <c r="C5515">
        <v>2</v>
      </c>
      <c r="D5515">
        <v>294874</v>
      </c>
      <c r="E5515">
        <v>0</v>
      </c>
      <c r="F5515" t="s">
        <v>8924</v>
      </c>
      <c r="G5515">
        <v>294874</v>
      </c>
      <c r="H5515" s="1">
        <f>SUM($D$2:D5515)/SUM($D$2:$D$11829)</f>
        <v>0.99839212994549165</v>
      </c>
      <c r="I5515" t="str">
        <f t="shared" si="86"/>
        <v>C</v>
      </c>
    </row>
    <row r="5516" spans="1:9">
      <c r="A5516" t="s">
        <v>11568</v>
      </c>
      <c r="B5516" t="s">
        <v>11569</v>
      </c>
      <c r="C5516">
        <v>1</v>
      </c>
      <c r="D5516">
        <v>294821.0625</v>
      </c>
      <c r="E5516">
        <v>0</v>
      </c>
      <c r="F5516" t="s">
        <v>6025</v>
      </c>
      <c r="G5516">
        <v>0</v>
      </c>
      <c r="H5516" s="1">
        <f>SUM($D$2:D5516)/SUM($D$2:$D$11829)</f>
        <v>0.99839303584188643</v>
      </c>
      <c r="I5516" t="str">
        <f t="shared" si="86"/>
        <v>C</v>
      </c>
    </row>
    <row r="5517" spans="1:9">
      <c r="A5517" t="s">
        <v>11570</v>
      </c>
      <c r="B5517" t="s">
        <v>11571</v>
      </c>
      <c r="C5517">
        <v>1</v>
      </c>
      <c r="D5517">
        <v>294490.59375</v>
      </c>
      <c r="E5517">
        <v>0</v>
      </c>
      <c r="F5517" t="s">
        <v>201</v>
      </c>
      <c r="G5517">
        <v>294490.59375</v>
      </c>
      <c r="H5517" s="1">
        <f>SUM($D$2:D5517)/SUM($D$2:$D$11829)</f>
        <v>0.99839394072285015</v>
      </c>
      <c r="I5517" t="str">
        <f t="shared" si="86"/>
        <v>C</v>
      </c>
    </row>
    <row r="5518" spans="1:9">
      <c r="A5518" t="s">
        <v>11572</v>
      </c>
      <c r="B5518" t="s">
        <v>11573</v>
      </c>
      <c r="C5518">
        <v>19</v>
      </c>
      <c r="D5518">
        <v>294418.40087890602</v>
      </c>
      <c r="E5518">
        <v>0</v>
      </c>
      <c r="F5518" t="s">
        <v>52</v>
      </c>
      <c r="G5518">
        <v>294418.40087890602</v>
      </c>
      <c r="H5518" s="1">
        <f>SUM($D$2:D5518)/SUM($D$2:$D$11829)</f>
        <v>0.99839484538198686</v>
      </c>
      <c r="I5518" t="str">
        <f t="shared" si="86"/>
        <v>C</v>
      </c>
    </row>
    <row r="5519" spans="1:9">
      <c r="A5519" t="s">
        <v>11574</v>
      </c>
      <c r="B5519" t="s">
        <v>11575</v>
      </c>
      <c r="C5519">
        <v>9</v>
      </c>
      <c r="D5519">
        <v>293937.16113281302</v>
      </c>
      <c r="E5519">
        <v>0</v>
      </c>
      <c r="F5519" t="s">
        <v>2664</v>
      </c>
      <c r="G5519">
        <v>293937.16113281302</v>
      </c>
      <c r="H5519" s="1">
        <f>SUM($D$2:D5519)/SUM($D$2:$D$11829)</f>
        <v>0.99839574856241875</v>
      </c>
      <c r="I5519" t="str">
        <f t="shared" si="86"/>
        <v>C</v>
      </c>
    </row>
    <row r="5520" spans="1:9">
      <c r="A5520" t="s">
        <v>11576</v>
      </c>
      <c r="B5520" t="s">
        <v>11577</v>
      </c>
      <c r="C5520">
        <v>5</v>
      </c>
      <c r="D5520">
        <v>293496.6015625</v>
      </c>
      <c r="E5520">
        <v>0</v>
      </c>
      <c r="F5520" t="s">
        <v>578</v>
      </c>
      <c r="G5520">
        <v>293496.6015625</v>
      </c>
      <c r="H5520" s="1">
        <f>SUM($D$2:D5520)/SUM($D$2:$D$11829)</f>
        <v>0.9983966503891436</v>
      </c>
      <c r="I5520" t="str">
        <f t="shared" si="86"/>
        <v>C</v>
      </c>
    </row>
    <row r="5521" spans="1:9">
      <c r="A5521" t="s">
        <v>11578</v>
      </c>
      <c r="B5521" t="s">
        <v>11579</v>
      </c>
      <c r="C5521">
        <v>1</v>
      </c>
      <c r="D5521">
        <v>293468</v>
      </c>
      <c r="E5521">
        <v>0</v>
      </c>
      <c r="F5521" t="s">
        <v>514</v>
      </c>
      <c r="G5521">
        <v>0</v>
      </c>
      <c r="H5521" s="1">
        <f>SUM($D$2:D5521)/SUM($D$2:$D$11829)</f>
        <v>0.99839755212798453</v>
      </c>
      <c r="I5521" t="str">
        <f t="shared" si="86"/>
        <v>C</v>
      </c>
    </row>
    <row r="5522" spans="1:9">
      <c r="A5522" t="s">
        <v>11580</v>
      </c>
      <c r="B5522" t="s">
        <v>11581</v>
      </c>
      <c r="C5522">
        <v>1</v>
      </c>
      <c r="D5522">
        <v>293383.4375</v>
      </c>
      <c r="E5522">
        <v>0</v>
      </c>
      <c r="F5522" t="s">
        <v>1867</v>
      </c>
      <c r="G5522">
        <v>0</v>
      </c>
      <c r="H5522" s="1">
        <f>SUM($D$2:D5522)/SUM($D$2:$D$11829)</f>
        <v>0.99839845360699031</v>
      </c>
      <c r="I5522" t="str">
        <f t="shared" si="86"/>
        <v>C</v>
      </c>
    </row>
    <row r="5523" spans="1:9">
      <c r="A5523" t="s">
        <v>11582</v>
      </c>
      <c r="B5523" t="s">
        <v>11583</v>
      </c>
      <c r="C5523">
        <v>4</v>
      </c>
      <c r="D5523">
        <v>293347.1796875</v>
      </c>
      <c r="E5523">
        <v>0</v>
      </c>
      <c r="F5523" t="s">
        <v>578</v>
      </c>
      <c r="G5523">
        <v>182602.1796875</v>
      </c>
      <c r="H5523" s="1">
        <f>SUM($D$2:D5523)/SUM($D$2:$D$11829)</f>
        <v>0.99839935497458676</v>
      </c>
      <c r="I5523" t="str">
        <f t="shared" si="86"/>
        <v>C</v>
      </c>
    </row>
    <row r="5524" spans="1:9">
      <c r="A5524" t="s">
        <v>11584</v>
      </c>
      <c r="B5524" t="s">
        <v>11585</v>
      </c>
      <c r="C5524">
        <v>4</v>
      </c>
      <c r="D5524">
        <v>293273.9375</v>
      </c>
      <c r="E5524">
        <v>0</v>
      </c>
      <c r="F5524" t="s">
        <v>104</v>
      </c>
      <c r="G5524">
        <v>7090</v>
      </c>
      <c r="H5524" s="1">
        <f>SUM($D$2:D5524)/SUM($D$2:$D$11829)</f>
        <v>0.99840025611713201</v>
      </c>
      <c r="I5524" t="str">
        <f t="shared" si="86"/>
        <v>C</v>
      </c>
    </row>
    <row r="5525" spans="1:9">
      <c r="A5525" t="s">
        <v>11586</v>
      </c>
      <c r="B5525" t="s">
        <v>11587</v>
      </c>
      <c r="C5525">
        <v>2</v>
      </c>
      <c r="D5525">
        <v>292982.953125</v>
      </c>
      <c r="E5525">
        <v>0</v>
      </c>
      <c r="F5525" t="s">
        <v>11588</v>
      </c>
      <c r="G5525">
        <v>167314.953125</v>
      </c>
      <c r="H5525" s="1">
        <f>SUM($D$2:D5525)/SUM($D$2:$D$11829)</f>
        <v>0.99840115636556992</v>
      </c>
      <c r="I5525" t="str">
        <f t="shared" si="86"/>
        <v>C</v>
      </c>
    </row>
    <row r="5526" spans="1:9">
      <c r="A5526" t="s">
        <v>11589</v>
      </c>
      <c r="B5526" t="s">
        <v>11590</v>
      </c>
      <c r="C5526">
        <v>2</v>
      </c>
      <c r="D5526">
        <v>292922.6796875</v>
      </c>
      <c r="E5526">
        <v>0</v>
      </c>
      <c r="F5526" t="s">
        <v>722</v>
      </c>
      <c r="G5526">
        <v>0</v>
      </c>
      <c r="H5526" s="1">
        <f>SUM($D$2:D5526)/SUM($D$2:$D$11829)</f>
        <v>0.99840205642880564</v>
      </c>
      <c r="I5526" t="str">
        <f t="shared" si="86"/>
        <v>C</v>
      </c>
    </row>
    <row r="5527" spans="1:9">
      <c r="A5527" t="s">
        <v>11591</v>
      </c>
      <c r="B5527" t="s">
        <v>11592</v>
      </c>
      <c r="C5527">
        <v>8</v>
      </c>
      <c r="D5527">
        <v>292809.40234375</v>
      </c>
      <c r="E5527">
        <v>0</v>
      </c>
      <c r="F5527" t="s">
        <v>52</v>
      </c>
      <c r="G5527">
        <v>170966.30078125</v>
      </c>
      <c r="H5527" s="1">
        <f>SUM($D$2:D5527)/SUM($D$2:$D$11829)</f>
        <v>0.99840295614397412</v>
      </c>
      <c r="I5527" t="str">
        <f t="shared" si="86"/>
        <v>C</v>
      </c>
    </row>
    <row r="5528" spans="1:9">
      <c r="A5528" t="s">
        <v>11593</v>
      </c>
      <c r="B5528" t="s">
        <v>11594</v>
      </c>
      <c r="C5528">
        <v>1</v>
      </c>
      <c r="D5528">
        <v>292251</v>
      </c>
      <c r="E5528">
        <v>0</v>
      </c>
      <c r="F5528" t="s">
        <v>2943</v>
      </c>
      <c r="G5528">
        <v>0</v>
      </c>
      <c r="H5528" s="1">
        <f>SUM($D$2:D5528)/SUM($D$2:$D$11829)</f>
        <v>0.99840385414334032</v>
      </c>
      <c r="I5528" t="str">
        <f t="shared" si="86"/>
        <v>C</v>
      </c>
    </row>
    <row r="5529" spans="1:9">
      <c r="A5529" t="s">
        <v>11595</v>
      </c>
      <c r="B5529" t="s">
        <v>11596</v>
      </c>
      <c r="C5529">
        <v>2</v>
      </c>
      <c r="D5529">
        <v>291775</v>
      </c>
      <c r="E5529">
        <v>0</v>
      </c>
      <c r="F5529" t="s">
        <v>2643</v>
      </c>
      <c r="G5529">
        <v>291775</v>
      </c>
      <c r="H5529" s="1">
        <f>SUM($D$2:D5529)/SUM($D$2:$D$11829)</f>
        <v>0.9984047506801017</v>
      </c>
      <c r="I5529" t="str">
        <f t="shared" si="86"/>
        <v>C</v>
      </c>
    </row>
    <row r="5530" spans="1:9">
      <c r="A5530" t="s">
        <v>11597</v>
      </c>
      <c r="B5530" t="s">
        <v>11598</v>
      </c>
      <c r="C5530">
        <v>6</v>
      </c>
      <c r="D5530">
        <v>291617.60272216803</v>
      </c>
      <c r="E5530">
        <v>0</v>
      </c>
      <c r="F5530" t="s">
        <v>727</v>
      </c>
      <c r="G5530">
        <v>291617.60272216803</v>
      </c>
      <c r="H5530" s="1">
        <f>SUM($D$2:D5530)/SUM($D$2:$D$11829)</f>
        <v>0.99840564673322874</v>
      </c>
      <c r="I5530" t="str">
        <f t="shared" si="86"/>
        <v>C</v>
      </c>
    </row>
    <row r="5531" spans="1:9">
      <c r="A5531" t="s">
        <v>11599</v>
      </c>
      <c r="B5531" t="s">
        <v>11600</v>
      </c>
      <c r="C5531">
        <v>3</v>
      </c>
      <c r="D5531">
        <v>291288.6875</v>
      </c>
      <c r="E5531">
        <v>0</v>
      </c>
      <c r="F5531" t="s">
        <v>49</v>
      </c>
      <c r="G5531">
        <v>0</v>
      </c>
      <c r="H5531" s="1">
        <f>SUM($D$2:D5531)/SUM($D$2:$D$11829)</f>
        <v>0.99840654177569821</v>
      </c>
      <c r="I5531" t="str">
        <f t="shared" si="86"/>
        <v>C</v>
      </c>
    </row>
    <row r="5532" spans="1:9">
      <c r="A5532" t="s">
        <v>11601</v>
      </c>
      <c r="B5532" t="s">
        <v>11602</v>
      </c>
      <c r="C5532">
        <v>4</v>
      </c>
      <c r="D5532">
        <v>291077.875</v>
      </c>
      <c r="E5532">
        <v>0</v>
      </c>
      <c r="F5532" t="s">
        <v>4828</v>
      </c>
      <c r="G5532">
        <v>74533</v>
      </c>
      <c r="H5532" s="1">
        <f>SUM($D$2:D5532)/SUM($D$2:$D$11829)</f>
        <v>0.99840743617040428</v>
      </c>
      <c r="I5532" t="str">
        <f t="shared" si="86"/>
        <v>C</v>
      </c>
    </row>
    <row r="5533" spans="1:9">
      <c r="A5533" t="s">
        <v>11603</v>
      </c>
      <c r="B5533" t="s">
        <v>11604</v>
      </c>
      <c r="C5533">
        <v>2</v>
      </c>
      <c r="D5533">
        <v>291034.3046875</v>
      </c>
      <c r="E5533">
        <v>0</v>
      </c>
      <c r="F5533" t="s">
        <v>2664</v>
      </c>
      <c r="G5533">
        <v>291034.3046875</v>
      </c>
      <c r="H5533" s="1">
        <f>SUM($D$2:D5533)/SUM($D$2:$D$11829)</f>
        <v>0.99840833043123189</v>
      </c>
      <c r="I5533" t="str">
        <f t="shared" si="86"/>
        <v>C</v>
      </c>
    </row>
    <row r="5534" spans="1:9">
      <c r="A5534" t="s">
        <v>11605</v>
      </c>
      <c r="B5534" t="s">
        <v>11606</v>
      </c>
      <c r="C5534">
        <v>5</v>
      </c>
      <c r="D5534">
        <v>290604.857421875</v>
      </c>
      <c r="E5534">
        <v>0</v>
      </c>
      <c r="F5534" t="s">
        <v>52</v>
      </c>
      <c r="G5534">
        <v>290604.857421875</v>
      </c>
      <c r="H5534" s="1">
        <f>SUM($D$2:D5534)/SUM($D$2:$D$11829)</f>
        <v>0.99840922337249738</v>
      </c>
      <c r="I5534" t="str">
        <f t="shared" si="86"/>
        <v>C</v>
      </c>
    </row>
    <row r="5535" spans="1:9">
      <c r="A5535" t="s">
        <v>11607</v>
      </c>
      <c r="B5535" t="s">
        <v>11608</v>
      </c>
      <c r="C5535">
        <v>3</v>
      </c>
      <c r="D5535">
        <v>290541.8203125</v>
      </c>
      <c r="E5535">
        <v>0</v>
      </c>
      <c r="F5535" t="s">
        <v>876</v>
      </c>
      <c r="G5535">
        <v>0</v>
      </c>
      <c r="H5535" s="1">
        <f>SUM($D$2:D5535)/SUM($D$2:$D$11829)</f>
        <v>0.9984101161200688</v>
      </c>
      <c r="I5535" t="str">
        <f t="shared" si="86"/>
        <v>C</v>
      </c>
    </row>
    <row r="5536" spans="1:9">
      <c r="A5536" t="s">
        <v>11609</v>
      </c>
      <c r="B5536" t="s">
        <v>11610</v>
      </c>
      <c r="C5536">
        <v>2</v>
      </c>
      <c r="D5536">
        <v>290491.6875</v>
      </c>
      <c r="E5536">
        <v>0</v>
      </c>
      <c r="F5536" t="s">
        <v>581</v>
      </c>
      <c r="G5536">
        <v>0</v>
      </c>
      <c r="H5536" s="1">
        <f>SUM($D$2:D5536)/SUM($D$2:$D$11829)</f>
        <v>0.99841100871359711</v>
      </c>
      <c r="I5536" t="str">
        <f t="shared" si="86"/>
        <v>C</v>
      </c>
    </row>
    <row r="5537" spans="1:9">
      <c r="A5537" t="s">
        <v>11611</v>
      </c>
      <c r="B5537" t="s">
        <v>11612</v>
      </c>
      <c r="C5537">
        <v>7</v>
      </c>
      <c r="D5537">
        <v>290447.28027343802</v>
      </c>
      <c r="E5537">
        <v>0</v>
      </c>
      <c r="F5537" t="s">
        <v>7436</v>
      </c>
      <c r="G5537">
        <v>16012.2802734375</v>
      </c>
      <c r="H5537" s="1">
        <f>SUM($D$2:D5537)/SUM($D$2:$D$11829)</f>
        <v>0.99841190117067546</v>
      </c>
      <c r="I5537" t="str">
        <f t="shared" si="86"/>
        <v>C</v>
      </c>
    </row>
    <row r="5538" spans="1:9">
      <c r="A5538" t="s">
        <v>11613</v>
      </c>
      <c r="B5538" t="s">
        <v>11614</v>
      </c>
      <c r="C5538">
        <v>2</v>
      </c>
      <c r="D5538">
        <v>290304</v>
      </c>
      <c r="E5538">
        <v>0</v>
      </c>
      <c r="F5538" t="s">
        <v>52</v>
      </c>
      <c r="G5538">
        <v>0</v>
      </c>
      <c r="H5538" s="1">
        <f>SUM($D$2:D5538)/SUM($D$2:$D$11829)</f>
        <v>0.99841279318749665</v>
      </c>
      <c r="I5538" t="str">
        <f t="shared" si="86"/>
        <v>C</v>
      </c>
    </row>
    <row r="5539" spans="1:9">
      <c r="A5539" t="s">
        <v>11615</v>
      </c>
      <c r="B5539" t="s">
        <v>11616</v>
      </c>
      <c r="C5539">
        <v>1</v>
      </c>
      <c r="D5539">
        <v>290200</v>
      </c>
      <c r="E5539">
        <v>0</v>
      </c>
      <c r="F5539" t="s">
        <v>791</v>
      </c>
      <c r="G5539">
        <v>0</v>
      </c>
      <c r="H5539" s="1">
        <f>SUM($D$2:D5539)/SUM($D$2:$D$11829)</f>
        <v>0.99841368488475701</v>
      </c>
      <c r="I5539" t="str">
        <f t="shared" si="86"/>
        <v>C</v>
      </c>
    </row>
    <row r="5540" spans="1:9">
      <c r="A5540" t="s">
        <v>11617</v>
      </c>
      <c r="B5540" t="s">
        <v>11618</v>
      </c>
      <c r="C5540">
        <v>16</v>
      </c>
      <c r="D5540">
        <v>290175</v>
      </c>
      <c r="E5540">
        <v>0</v>
      </c>
      <c r="F5540" t="s">
        <v>1883</v>
      </c>
      <c r="G5540">
        <v>12000</v>
      </c>
      <c r="H5540" s="1">
        <f>SUM($D$2:D5540)/SUM($D$2:$D$11829)</f>
        <v>0.99841457650520005</v>
      </c>
      <c r="I5540" t="str">
        <f t="shared" si="86"/>
        <v>C</v>
      </c>
    </row>
    <row r="5541" spans="1:9">
      <c r="A5541" t="s">
        <v>11619</v>
      </c>
      <c r="B5541" t="s">
        <v>11620</v>
      </c>
      <c r="C5541">
        <v>6</v>
      </c>
      <c r="D5541">
        <v>289955.0625</v>
      </c>
      <c r="E5541">
        <v>0</v>
      </c>
      <c r="F5541" t="s">
        <v>1867</v>
      </c>
      <c r="G5541">
        <v>289955.0625</v>
      </c>
      <c r="H5541" s="1">
        <f>SUM($D$2:D5541)/SUM($D$2:$D$11829)</f>
        <v>0.99841546744984122</v>
      </c>
      <c r="I5541" t="str">
        <f t="shared" si="86"/>
        <v>C</v>
      </c>
    </row>
    <row r="5542" spans="1:9">
      <c r="A5542" t="s">
        <v>11621</v>
      </c>
      <c r="B5542" t="s">
        <v>11622</v>
      </c>
      <c r="C5542">
        <v>1</v>
      </c>
      <c r="D5542">
        <v>289874.53125</v>
      </c>
      <c r="E5542">
        <v>0</v>
      </c>
      <c r="F5542" t="s">
        <v>559</v>
      </c>
      <c r="G5542">
        <v>0</v>
      </c>
      <c r="H5542" s="1">
        <f>SUM($D$2:D5542)/SUM($D$2:$D$11829)</f>
        <v>0.99841635814703422</v>
      </c>
      <c r="I5542" t="str">
        <f t="shared" si="86"/>
        <v>C</v>
      </c>
    </row>
    <row r="5543" spans="1:9">
      <c r="A5543" t="s">
        <v>11623</v>
      </c>
      <c r="B5543" t="s">
        <v>11624</v>
      </c>
      <c r="C5543">
        <v>11</v>
      </c>
      <c r="D5543">
        <v>289850.880859375</v>
      </c>
      <c r="E5543">
        <v>0</v>
      </c>
      <c r="F5543" t="s">
        <v>52</v>
      </c>
      <c r="G5543">
        <v>107329.59667968799</v>
      </c>
      <c r="H5543" s="1">
        <f>SUM($D$2:D5543)/SUM($D$2:$D$11829)</f>
        <v>0.99841724877155658</v>
      </c>
      <c r="I5543" t="str">
        <f t="shared" si="86"/>
        <v>C</v>
      </c>
    </row>
    <row r="5544" spans="1:9">
      <c r="A5544" t="s">
        <v>11625</v>
      </c>
      <c r="B5544" t="s">
        <v>11626</v>
      </c>
      <c r="C5544">
        <v>8</v>
      </c>
      <c r="D5544">
        <v>289580.666015625</v>
      </c>
      <c r="E5544">
        <v>0</v>
      </c>
      <c r="F5544" t="s">
        <v>2664</v>
      </c>
      <c r="G5544">
        <v>0</v>
      </c>
      <c r="H5544" s="1">
        <f>SUM($D$2:D5544)/SUM($D$2:$D$11829)</f>
        <v>0.99841813856579009</v>
      </c>
      <c r="I5544" t="str">
        <f t="shared" si="86"/>
        <v>C</v>
      </c>
    </row>
    <row r="5545" spans="1:9">
      <c r="A5545" t="s">
        <v>11627</v>
      </c>
      <c r="B5545" t="s">
        <v>11628</v>
      </c>
      <c r="C5545">
        <v>3</v>
      </c>
      <c r="D5545">
        <v>289529.884765625</v>
      </c>
      <c r="E5545">
        <v>0</v>
      </c>
      <c r="F5545" t="s">
        <v>9186</v>
      </c>
      <c r="G5545">
        <v>235540.703125</v>
      </c>
      <c r="H5545" s="1">
        <f>SUM($D$2:D5545)/SUM($D$2:$D$11829)</f>
        <v>0.9984190282039882</v>
      </c>
      <c r="I5545" t="str">
        <f t="shared" si="86"/>
        <v>C</v>
      </c>
    </row>
    <row r="5546" spans="1:9">
      <c r="A5546" t="s">
        <v>11629</v>
      </c>
      <c r="B5546" t="s">
        <v>11630</v>
      </c>
      <c r="C5546">
        <v>3</v>
      </c>
      <c r="D5546">
        <v>289228</v>
      </c>
      <c r="E5546">
        <v>0</v>
      </c>
      <c r="F5546" t="s">
        <v>338</v>
      </c>
      <c r="G5546">
        <v>0</v>
      </c>
      <c r="H5546" s="1">
        <f>SUM($D$2:D5546)/SUM($D$2:$D$11829)</f>
        <v>0.99841991691458509</v>
      </c>
      <c r="I5546" t="str">
        <f t="shared" si="86"/>
        <v>C</v>
      </c>
    </row>
    <row r="5547" spans="1:9">
      <c r="A5547" t="s">
        <v>11631</v>
      </c>
      <c r="B5547" t="s">
        <v>11632</v>
      </c>
      <c r="C5547">
        <v>4</v>
      </c>
      <c r="D5547">
        <v>289200</v>
      </c>
      <c r="E5547">
        <v>0</v>
      </c>
      <c r="F5547" t="s">
        <v>201</v>
      </c>
      <c r="G5547">
        <v>289200</v>
      </c>
      <c r="H5547" s="1">
        <f>SUM($D$2:D5547)/SUM($D$2:$D$11829)</f>
        <v>0.99842080553914658</v>
      </c>
      <c r="I5547" t="str">
        <f t="shared" si="86"/>
        <v>C</v>
      </c>
    </row>
    <row r="5548" spans="1:9">
      <c r="A5548" t="s">
        <v>11633</v>
      </c>
      <c r="B5548" t="s">
        <v>11634</v>
      </c>
      <c r="C5548">
        <v>5</v>
      </c>
      <c r="D5548">
        <v>288819.4921875</v>
      </c>
      <c r="E5548">
        <v>0</v>
      </c>
      <c r="F5548" t="s">
        <v>1867</v>
      </c>
      <c r="G5548">
        <v>288819.4921875</v>
      </c>
      <c r="H5548" s="1">
        <f>SUM($D$2:D5548)/SUM($D$2:$D$11829)</f>
        <v>0.99842169299452199</v>
      </c>
      <c r="I5548" t="str">
        <f t="shared" si="86"/>
        <v>C</v>
      </c>
    </row>
    <row r="5549" spans="1:9">
      <c r="A5549" t="s">
        <v>11635</v>
      </c>
      <c r="B5549" t="s">
        <v>11636</v>
      </c>
      <c r="C5549">
        <v>7</v>
      </c>
      <c r="D5549">
        <v>288817</v>
      </c>
      <c r="E5549">
        <v>0</v>
      </c>
      <c r="F5549" t="s">
        <v>11637</v>
      </c>
      <c r="G5549">
        <v>186757</v>
      </c>
      <c r="H5549" s="1">
        <f>SUM($D$2:D5549)/SUM($D$2:$D$11829)</f>
        <v>0.99842258044223964</v>
      </c>
      <c r="I5549" t="str">
        <f t="shared" si="86"/>
        <v>C</v>
      </c>
    </row>
    <row r="5550" spans="1:9">
      <c r="A5550" t="s">
        <v>11638</v>
      </c>
      <c r="B5550" t="s">
        <v>11639</v>
      </c>
      <c r="C5550">
        <v>1</v>
      </c>
      <c r="D5550">
        <v>288800.15625</v>
      </c>
      <c r="E5550">
        <v>0</v>
      </c>
      <c r="F5550" t="s">
        <v>1867</v>
      </c>
      <c r="G5550">
        <v>288800.15625</v>
      </c>
      <c r="H5550" s="1">
        <f>SUM($D$2:D5550)/SUM($D$2:$D$11829)</f>
        <v>0.99842346783820157</v>
      </c>
      <c r="I5550" t="str">
        <f t="shared" si="86"/>
        <v>C</v>
      </c>
    </row>
    <row r="5551" spans="1:9">
      <c r="A5551" t="s">
        <v>11640</v>
      </c>
      <c r="B5551" t="s">
        <v>11641</v>
      </c>
      <c r="C5551">
        <v>3</v>
      </c>
      <c r="D5551">
        <v>288554.3125</v>
      </c>
      <c r="E5551">
        <v>0</v>
      </c>
      <c r="F5551" t="s">
        <v>4472</v>
      </c>
      <c r="G5551">
        <v>0</v>
      </c>
      <c r="H5551" s="1">
        <f>SUM($D$2:D5551)/SUM($D$2:$D$11829)</f>
        <v>0.99842435447875966</v>
      </c>
      <c r="I5551" t="str">
        <f t="shared" si="86"/>
        <v>C</v>
      </c>
    </row>
    <row r="5552" spans="1:9">
      <c r="A5552" t="s">
        <v>11642</v>
      </c>
      <c r="B5552" t="s">
        <v>11643</v>
      </c>
      <c r="C5552">
        <v>3</v>
      </c>
      <c r="D5552">
        <v>288550</v>
      </c>
      <c r="E5552">
        <v>0</v>
      </c>
      <c r="F5552" t="s">
        <v>1409</v>
      </c>
      <c r="G5552">
        <v>0</v>
      </c>
      <c r="H5552" s="1">
        <f>SUM($D$2:D5552)/SUM($D$2:$D$11829)</f>
        <v>0.99842524110606667</v>
      </c>
      <c r="I5552" t="str">
        <f t="shared" si="86"/>
        <v>C</v>
      </c>
    </row>
    <row r="5553" spans="1:9">
      <c r="A5553" t="s">
        <v>11644</v>
      </c>
      <c r="B5553" t="s">
        <v>11645</v>
      </c>
      <c r="C5553">
        <v>2</v>
      </c>
      <c r="D5553">
        <v>288419.640625</v>
      </c>
      <c r="E5553">
        <v>0</v>
      </c>
      <c r="F5553" t="s">
        <v>1465</v>
      </c>
      <c r="G5553">
        <v>288419.640625</v>
      </c>
      <c r="H5553" s="1">
        <f>SUM($D$2:D5553)/SUM($D$2:$D$11829)</f>
        <v>0.99842612733281855</v>
      </c>
      <c r="I5553" t="str">
        <f t="shared" si="86"/>
        <v>C</v>
      </c>
    </row>
    <row r="5554" spans="1:9">
      <c r="A5554" t="s">
        <v>11646</v>
      </c>
      <c r="B5554" t="s">
        <v>11647</v>
      </c>
      <c r="C5554">
        <v>24</v>
      </c>
      <c r="D5554">
        <v>288325.91894531302</v>
      </c>
      <c r="E5554">
        <v>0</v>
      </c>
      <c r="F5554" t="s">
        <v>52</v>
      </c>
      <c r="G5554">
        <v>261742.91894531299</v>
      </c>
      <c r="H5554" s="1">
        <f>SUM($D$2:D5554)/SUM($D$2:$D$11829)</f>
        <v>0.998427013271592</v>
      </c>
      <c r="I5554" t="str">
        <f t="shared" si="86"/>
        <v>C</v>
      </c>
    </row>
    <row r="5555" spans="1:9">
      <c r="A5555" t="s">
        <v>11648</v>
      </c>
      <c r="B5555" t="s">
        <v>11649</v>
      </c>
      <c r="C5555">
        <v>4</v>
      </c>
      <c r="D5555">
        <v>288112</v>
      </c>
      <c r="E5555">
        <v>0</v>
      </c>
      <c r="F5555" t="s">
        <v>272</v>
      </c>
      <c r="G5555">
        <v>0</v>
      </c>
      <c r="H5555" s="1">
        <f>SUM($D$2:D5555)/SUM($D$2:$D$11829)</f>
        <v>0.9984278985530568</v>
      </c>
      <c r="I5555" t="str">
        <f t="shared" si="86"/>
        <v>C</v>
      </c>
    </row>
    <row r="5556" spans="1:9">
      <c r="A5556" t="s">
        <v>11650</v>
      </c>
      <c r="B5556" t="s">
        <v>11651</v>
      </c>
      <c r="C5556">
        <v>1</v>
      </c>
      <c r="D5556">
        <v>288000</v>
      </c>
      <c r="E5556">
        <v>0</v>
      </c>
      <c r="F5556" t="s">
        <v>7771</v>
      </c>
      <c r="G5556">
        <v>0</v>
      </c>
      <c r="H5556" s="1">
        <f>SUM($D$2:D5556)/SUM($D$2:$D$11829)</f>
        <v>0.99842878349037945</v>
      </c>
      <c r="I5556" t="str">
        <f t="shared" si="86"/>
        <v>C</v>
      </c>
    </row>
    <row r="5557" spans="1:9">
      <c r="A5557" t="s">
        <v>11652</v>
      </c>
      <c r="B5557" t="s">
        <v>11653</v>
      </c>
      <c r="C5557">
        <v>6</v>
      </c>
      <c r="D5557">
        <v>287821.828125</v>
      </c>
      <c r="E5557">
        <v>0</v>
      </c>
      <c r="F5557" t="s">
        <v>104</v>
      </c>
      <c r="G5557">
        <v>112078</v>
      </c>
      <c r="H5557" s="1">
        <f>SUM($D$2:D5557)/SUM($D$2:$D$11829)</f>
        <v>0.99842966788023346</v>
      </c>
      <c r="I5557" t="str">
        <f t="shared" si="86"/>
        <v>C</v>
      </c>
    </row>
    <row r="5558" spans="1:9">
      <c r="A5558" t="s">
        <v>11654</v>
      </c>
      <c r="B5558" t="s">
        <v>11655</v>
      </c>
      <c r="C5558">
        <v>7</v>
      </c>
      <c r="D5558">
        <v>287696.8515625</v>
      </c>
      <c r="E5558">
        <v>0</v>
      </c>
      <c r="F5558" t="s">
        <v>104</v>
      </c>
      <c r="G5558">
        <v>25850</v>
      </c>
      <c r="H5558" s="1">
        <f>SUM($D$2:D5558)/SUM($D$2:$D$11829)</f>
        <v>0.9984305518860721</v>
      </c>
      <c r="I5558" t="str">
        <f t="shared" si="86"/>
        <v>C</v>
      </c>
    </row>
    <row r="5559" spans="1:9">
      <c r="A5559" t="s">
        <v>11656</v>
      </c>
      <c r="B5559" t="s">
        <v>11657</v>
      </c>
      <c r="C5559">
        <v>8</v>
      </c>
      <c r="D5559">
        <v>287694.2265625</v>
      </c>
      <c r="E5559">
        <v>0</v>
      </c>
      <c r="F5559" t="s">
        <v>2664</v>
      </c>
      <c r="G5559">
        <v>111917.23828125</v>
      </c>
      <c r="H5559" s="1">
        <f>SUM($D$2:D5559)/SUM($D$2:$D$11829)</f>
        <v>0.99843143588384486</v>
      </c>
      <c r="I5559" t="str">
        <f t="shared" si="86"/>
        <v>C</v>
      </c>
    </row>
    <row r="5560" spans="1:9">
      <c r="A5560" t="s">
        <v>11658</v>
      </c>
      <c r="B5560" t="s">
        <v>11659</v>
      </c>
      <c r="C5560">
        <v>3</v>
      </c>
      <c r="D5560">
        <v>287652.36865234398</v>
      </c>
      <c r="E5560">
        <v>0</v>
      </c>
      <c r="F5560" t="s">
        <v>1332</v>
      </c>
      <c r="G5560">
        <v>0</v>
      </c>
      <c r="H5560" s="1">
        <f>SUM($D$2:D5560)/SUM($D$2:$D$11829)</f>
        <v>0.99843231975300095</v>
      </c>
      <c r="I5560" t="str">
        <f t="shared" si="86"/>
        <v>C</v>
      </c>
    </row>
    <row r="5561" spans="1:9">
      <c r="A5561" t="s">
        <v>11660</v>
      </c>
      <c r="B5561" t="s">
        <v>11661</v>
      </c>
      <c r="C5561">
        <v>10</v>
      </c>
      <c r="D5561">
        <v>287289.97949218802</v>
      </c>
      <c r="E5561">
        <v>0</v>
      </c>
      <c r="F5561" t="s">
        <v>52</v>
      </c>
      <c r="G5561">
        <v>0</v>
      </c>
      <c r="H5561" s="1">
        <f>SUM($D$2:D5561)/SUM($D$2:$D$11829)</f>
        <v>0.9984332025086442</v>
      </c>
      <c r="I5561" t="str">
        <f t="shared" si="86"/>
        <v>C</v>
      </c>
    </row>
    <row r="5562" spans="1:9">
      <c r="A5562" t="s">
        <v>11662</v>
      </c>
      <c r="B5562" t="s">
        <v>11663</v>
      </c>
      <c r="C5562">
        <v>1</v>
      </c>
      <c r="D5562">
        <v>287216.53125</v>
      </c>
      <c r="E5562">
        <v>0</v>
      </c>
      <c r="F5562" t="s">
        <v>1702</v>
      </c>
      <c r="G5562">
        <v>287216.53125</v>
      </c>
      <c r="H5562" s="1">
        <f>SUM($D$2:D5562)/SUM($D$2:$D$11829)</f>
        <v>0.99843408503860309</v>
      </c>
      <c r="I5562" t="str">
        <f t="shared" si="86"/>
        <v>C</v>
      </c>
    </row>
    <row r="5563" spans="1:9">
      <c r="A5563" t="s">
        <v>11664</v>
      </c>
      <c r="B5563" t="s">
        <v>11665</v>
      </c>
      <c r="C5563">
        <v>2</v>
      </c>
      <c r="D5563">
        <v>287100</v>
      </c>
      <c r="E5563">
        <v>0</v>
      </c>
      <c r="F5563" t="s">
        <v>272</v>
      </c>
      <c r="G5563">
        <v>0</v>
      </c>
      <c r="H5563" s="1">
        <f>SUM($D$2:D5563)/SUM($D$2:$D$11829)</f>
        <v>0.99843496721049652</v>
      </c>
      <c r="I5563" t="str">
        <f t="shared" si="86"/>
        <v>C</v>
      </c>
    </row>
    <row r="5564" spans="1:9">
      <c r="A5564" t="s">
        <v>11666</v>
      </c>
      <c r="B5564" t="s">
        <v>11667</v>
      </c>
      <c r="C5564">
        <v>3</v>
      </c>
      <c r="D5564">
        <v>287052.7578125</v>
      </c>
      <c r="E5564">
        <v>0</v>
      </c>
      <c r="F5564" t="s">
        <v>1404</v>
      </c>
      <c r="G5564">
        <v>0</v>
      </c>
      <c r="H5564" s="1">
        <f>SUM($D$2:D5564)/SUM($D$2:$D$11829)</f>
        <v>0.99843584923722895</v>
      </c>
      <c r="I5564" t="str">
        <f t="shared" si="86"/>
        <v>C</v>
      </c>
    </row>
    <row r="5565" spans="1:9">
      <c r="A5565" t="s">
        <v>11668</v>
      </c>
      <c r="B5565" t="s">
        <v>11669</v>
      </c>
      <c r="C5565">
        <v>5</v>
      </c>
      <c r="D5565">
        <v>286980</v>
      </c>
      <c r="E5565">
        <v>0</v>
      </c>
      <c r="F5565" t="s">
        <v>104</v>
      </c>
      <c r="G5565">
        <v>286980</v>
      </c>
      <c r="H5565" s="1">
        <f>SUM($D$2:D5565)/SUM($D$2:$D$11829)</f>
        <v>0.99843673104039854</v>
      </c>
      <c r="I5565" t="str">
        <f t="shared" si="86"/>
        <v>C</v>
      </c>
    </row>
    <row r="5566" spans="1:9">
      <c r="A5566" t="s">
        <v>11670</v>
      </c>
      <c r="B5566" t="s">
        <v>11671</v>
      </c>
      <c r="C5566">
        <v>8</v>
      </c>
      <c r="D5566">
        <v>286861.111328125</v>
      </c>
      <c r="E5566">
        <v>0</v>
      </c>
      <c r="F5566" t="s">
        <v>49</v>
      </c>
      <c r="G5566">
        <v>286861.111328125</v>
      </c>
      <c r="H5566" s="1">
        <f>SUM($D$2:D5566)/SUM($D$2:$D$11829)</f>
        <v>0.99843761247825902</v>
      </c>
      <c r="I5566" t="str">
        <f t="shared" si="86"/>
        <v>C</v>
      </c>
    </row>
    <row r="5567" spans="1:9">
      <c r="A5567" t="s">
        <v>11672</v>
      </c>
      <c r="B5567" t="s">
        <v>11673</v>
      </c>
      <c r="C5567">
        <v>1</v>
      </c>
      <c r="D5567">
        <v>286759.84375</v>
      </c>
      <c r="E5567">
        <v>0</v>
      </c>
      <c r="F5567" t="s">
        <v>1867</v>
      </c>
      <c r="G5567">
        <v>0</v>
      </c>
      <c r="H5567" s="1">
        <f>SUM($D$2:D5567)/SUM($D$2:$D$11829)</f>
        <v>0.99843849360495462</v>
      </c>
      <c r="I5567" t="str">
        <f t="shared" si="86"/>
        <v>C</v>
      </c>
    </row>
    <row r="5568" spans="1:9">
      <c r="A5568" t="s">
        <v>11674</v>
      </c>
      <c r="B5568" t="s">
        <v>11675</v>
      </c>
      <c r="C5568">
        <v>2</v>
      </c>
      <c r="D5568">
        <v>286713.125</v>
      </c>
      <c r="E5568">
        <v>0</v>
      </c>
      <c r="F5568" t="s">
        <v>708</v>
      </c>
      <c r="G5568">
        <v>0</v>
      </c>
      <c r="H5568" s="1">
        <f>SUM($D$2:D5568)/SUM($D$2:$D$11829)</f>
        <v>0.99843937458809762</v>
      </c>
      <c r="I5568" t="str">
        <f t="shared" si="86"/>
        <v>C</v>
      </c>
    </row>
    <row r="5569" spans="1:9">
      <c r="A5569" t="s">
        <v>11676</v>
      </c>
      <c r="B5569" t="s">
        <v>11677</v>
      </c>
      <c r="C5569">
        <v>5</v>
      </c>
      <c r="D5569">
        <v>286657.859375</v>
      </c>
      <c r="E5569">
        <v>0</v>
      </c>
      <c r="F5569" t="s">
        <v>3044</v>
      </c>
      <c r="G5569">
        <v>286657.859375</v>
      </c>
      <c r="H5569" s="1">
        <f>SUM($D$2:D5569)/SUM($D$2:$D$11829)</f>
        <v>0.998440255401426</v>
      </c>
      <c r="I5569" t="str">
        <f t="shared" si="86"/>
        <v>C</v>
      </c>
    </row>
    <row r="5570" spans="1:9">
      <c r="A5570" t="s">
        <v>11678</v>
      </c>
      <c r="B5570" t="s">
        <v>11679</v>
      </c>
      <c r="C5570">
        <v>5</v>
      </c>
      <c r="D5570">
        <v>286618.078125</v>
      </c>
      <c r="E5570">
        <v>0</v>
      </c>
      <c r="F5570" t="s">
        <v>6218</v>
      </c>
      <c r="G5570">
        <v>0</v>
      </c>
      <c r="H5570" s="1">
        <f>SUM($D$2:D5570)/SUM($D$2:$D$11829)</f>
        <v>0.9984411360925185</v>
      </c>
      <c r="I5570" t="str">
        <f t="shared" si="86"/>
        <v>C</v>
      </c>
    </row>
    <row r="5571" spans="1:9">
      <c r="A5571" t="s">
        <v>11680</v>
      </c>
      <c r="B5571" t="s">
        <v>11681</v>
      </c>
      <c r="C5571">
        <v>2</v>
      </c>
      <c r="D5571">
        <v>286546.75</v>
      </c>
      <c r="E5571">
        <v>0</v>
      </c>
      <c r="F5571" t="s">
        <v>52</v>
      </c>
      <c r="G5571">
        <v>286546.75</v>
      </c>
      <c r="H5571" s="1">
        <f>SUM($D$2:D5571)/SUM($D$2:$D$11829)</f>
        <v>0.9984420165644412</v>
      </c>
      <c r="I5571" t="str">
        <f t="shared" ref="I5571:I5634" si="87">IF(H5571&lt;=0.8,"A",IF(H5571&lt;=0.95,"B","C"))</f>
        <v>C</v>
      </c>
    </row>
    <row r="5572" spans="1:9">
      <c r="A5572" t="s">
        <v>11682</v>
      </c>
      <c r="B5572" t="s">
        <v>11683</v>
      </c>
      <c r="C5572">
        <v>4</v>
      </c>
      <c r="D5572">
        <v>286519.166015625</v>
      </c>
      <c r="E5572">
        <v>0</v>
      </c>
      <c r="F5572" t="s">
        <v>23</v>
      </c>
      <c r="G5572">
        <v>0</v>
      </c>
      <c r="H5572" s="1">
        <f>SUM($D$2:D5572)/SUM($D$2:$D$11829)</f>
        <v>0.99844289695160671</v>
      </c>
      <c r="I5572" t="str">
        <f t="shared" si="87"/>
        <v>C</v>
      </c>
    </row>
    <row r="5573" spans="1:9">
      <c r="A5573" t="s">
        <v>11684</v>
      </c>
      <c r="B5573" t="s">
        <v>11685</v>
      </c>
      <c r="C5573">
        <v>2</v>
      </c>
      <c r="D5573">
        <v>286453.150390625</v>
      </c>
      <c r="E5573">
        <v>0</v>
      </c>
      <c r="F5573" t="s">
        <v>9244</v>
      </c>
      <c r="G5573">
        <v>14874.150390625</v>
      </c>
      <c r="H5573" s="1">
        <f>SUM($D$2:D5573)/SUM($D$2:$D$11829)</f>
        <v>0.99844377713592591</v>
      </c>
      <c r="I5573" t="str">
        <f t="shared" si="87"/>
        <v>C</v>
      </c>
    </row>
    <row r="5574" spans="1:9">
      <c r="A5574" t="s">
        <v>11686</v>
      </c>
      <c r="B5574" t="s">
        <v>11687</v>
      </c>
      <c r="C5574">
        <v>1</v>
      </c>
      <c r="D5574">
        <v>286250</v>
      </c>
      <c r="E5574">
        <v>0</v>
      </c>
      <c r="F5574" t="s">
        <v>578</v>
      </c>
      <c r="G5574">
        <v>0</v>
      </c>
      <c r="H5574" s="1">
        <f>SUM($D$2:D5574)/SUM($D$2:$D$11829)</f>
        <v>0.99844465669602522</v>
      </c>
      <c r="I5574" t="str">
        <f t="shared" si="87"/>
        <v>C</v>
      </c>
    </row>
    <row r="5575" spans="1:9">
      <c r="A5575" t="s">
        <v>11688</v>
      </c>
      <c r="B5575" t="s">
        <v>11689</v>
      </c>
      <c r="C5575">
        <v>6</v>
      </c>
      <c r="D5575">
        <v>286240.8515625</v>
      </c>
      <c r="E5575">
        <v>0</v>
      </c>
      <c r="F5575" t="s">
        <v>104</v>
      </c>
      <c r="G5575">
        <v>75066.65625</v>
      </c>
      <c r="H5575" s="1">
        <f>SUM($D$2:D5575)/SUM($D$2:$D$11829)</f>
        <v>0.99844553622801402</v>
      </c>
      <c r="I5575" t="str">
        <f t="shared" si="87"/>
        <v>C</v>
      </c>
    </row>
    <row r="5576" spans="1:9">
      <c r="A5576" t="s">
        <v>11690</v>
      </c>
      <c r="B5576" t="s">
        <v>11691</v>
      </c>
      <c r="C5576">
        <v>3</v>
      </c>
      <c r="D5576">
        <v>286185</v>
      </c>
      <c r="E5576">
        <v>0</v>
      </c>
      <c r="F5576" t="s">
        <v>104</v>
      </c>
      <c r="G5576">
        <v>142570</v>
      </c>
      <c r="H5576" s="1">
        <f>SUM($D$2:D5576)/SUM($D$2:$D$11829)</f>
        <v>0.99844641558838787</v>
      </c>
      <c r="I5576" t="str">
        <f t="shared" si="87"/>
        <v>C</v>
      </c>
    </row>
    <row r="5577" spans="1:9">
      <c r="A5577" t="s">
        <v>11692</v>
      </c>
      <c r="B5577" t="s">
        <v>11693</v>
      </c>
      <c r="C5577">
        <v>5</v>
      </c>
      <c r="D5577">
        <v>286172</v>
      </c>
      <c r="E5577">
        <v>0</v>
      </c>
      <c r="F5577" t="s">
        <v>1643</v>
      </c>
      <c r="G5577">
        <v>286172</v>
      </c>
      <c r="H5577" s="1">
        <f>SUM($D$2:D5577)/SUM($D$2:$D$11829)</f>
        <v>0.99844729490881656</v>
      </c>
      <c r="I5577" t="str">
        <f t="shared" si="87"/>
        <v>C</v>
      </c>
    </row>
    <row r="5578" spans="1:9">
      <c r="A5578" t="s">
        <v>11694</v>
      </c>
      <c r="B5578" t="s">
        <v>11695</v>
      </c>
      <c r="C5578">
        <v>1</v>
      </c>
      <c r="D5578">
        <v>286015.8125</v>
      </c>
      <c r="E5578">
        <v>0</v>
      </c>
      <c r="F5578" t="s">
        <v>1867</v>
      </c>
      <c r="G5578">
        <v>0</v>
      </c>
      <c r="H5578" s="1">
        <f>SUM($D$2:D5578)/SUM($D$2:$D$11829)</f>
        <v>0.99844817374932815</v>
      </c>
      <c r="I5578" t="str">
        <f t="shared" si="87"/>
        <v>C</v>
      </c>
    </row>
    <row r="5579" spans="1:9">
      <c r="A5579" t="s">
        <v>11696</v>
      </c>
      <c r="B5579" t="s">
        <v>11697</v>
      </c>
      <c r="C5579">
        <v>1</v>
      </c>
      <c r="D5579">
        <v>285985.9375</v>
      </c>
      <c r="E5579">
        <v>0</v>
      </c>
      <c r="F5579" t="s">
        <v>1116</v>
      </c>
      <c r="G5579">
        <v>0</v>
      </c>
      <c r="H5579" s="1">
        <f>SUM($D$2:D5579)/SUM($D$2:$D$11829)</f>
        <v>0.99844905249804283</v>
      </c>
      <c r="I5579" t="str">
        <f t="shared" si="87"/>
        <v>C</v>
      </c>
    </row>
    <row r="5580" spans="1:9">
      <c r="A5580" t="s">
        <v>11698</v>
      </c>
      <c r="B5580" t="s">
        <v>11699</v>
      </c>
      <c r="C5580">
        <v>1</v>
      </c>
      <c r="D5580">
        <v>285905</v>
      </c>
      <c r="E5580">
        <v>0</v>
      </c>
      <c r="F5580" t="s">
        <v>1867</v>
      </c>
      <c r="G5580">
        <v>0</v>
      </c>
      <c r="H5580" s="1">
        <f>SUM($D$2:D5580)/SUM($D$2:$D$11829)</f>
        <v>0.9984499309980609</v>
      </c>
      <c r="I5580" t="str">
        <f t="shared" si="87"/>
        <v>C</v>
      </c>
    </row>
    <row r="5581" spans="1:9">
      <c r="A5581" t="s">
        <v>11700</v>
      </c>
      <c r="B5581" t="s">
        <v>11701</v>
      </c>
      <c r="C5581">
        <v>3</v>
      </c>
      <c r="D5581">
        <v>285312.5</v>
      </c>
      <c r="E5581">
        <v>0</v>
      </c>
      <c r="F5581" t="s">
        <v>531</v>
      </c>
      <c r="G5581">
        <v>285312.5</v>
      </c>
      <c r="H5581" s="1">
        <f>SUM($D$2:D5581)/SUM($D$2:$D$11829)</f>
        <v>0.99845080767750483</v>
      </c>
      <c r="I5581" t="str">
        <f t="shared" si="87"/>
        <v>C</v>
      </c>
    </row>
    <row r="5582" spans="1:9">
      <c r="A5582" t="s">
        <v>11702</v>
      </c>
      <c r="B5582" t="s">
        <v>11703</v>
      </c>
      <c r="C5582">
        <v>2</v>
      </c>
      <c r="D5582">
        <v>285300.48046875</v>
      </c>
      <c r="E5582">
        <v>0</v>
      </c>
      <c r="F5582" t="s">
        <v>52</v>
      </c>
      <c r="G5582">
        <v>285300.48046875</v>
      </c>
      <c r="H5582" s="1">
        <f>SUM($D$2:D5582)/SUM($D$2:$D$11829)</f>
        <v>0.9984516843200163</v>
      </c>
      <c r="I5582" t="str">
        <f t="shared" si="87"/>
        <v>C</v>
      </c>
    </row>
    <row r="5583" spans="1:9">
      <c r="A5583" t="s">
        <v>11704</v>
      </c>
      <c r="B5583" t="s">
        <v>11705</v>
      </c>
      <c r="C5583">
        <v>2</v>
      </c>
      <c r="D5583">
        <v>284627</v>
      </c>
      <c r="E5583">
        <v>0</v>
      </c>
      <c r="F5583" t="s">
        <v>888</v>
      </c>
      <c r="G5583">
        <v>58810</v>
      </c>
      <c r="H5583" s="1">
        <f>SUM($D$2:D5583)/SUM($D$2:$D$11829)</f>
        <v>0.99845255889312501</v>
      </c>
      <c r="I5583" t="str">
        <f t="shared" si="87"/>
        <v>C</v>
      </c>
    </row>
    <row r="5584" spans="1:9">
      <c r="A5584" t="s">
        <v>11706</v>
      </c>
      <c r="B5584" t="s">
        <v>11707</v>
      </c>
      <c r="C5584">
        <v>1</v>
      </c>
      <c r="D5584">
        <v>284600</v>
      </c>
      <c r="E5584">
        <v>0</v>
      </c>
      <c r="F5584" t="s">
        <v>11708</v>
      </c>
      <c r="G5584">
        <v>0</v>
      </c>
      <c r="H5584" s="1">
        <f>SUM($D$2:D5584)/SUM($D$2:$D$11829)</f>
        <v>0.99845343338327086</v>
      </c>
      <c r="I5584" t="str">
        <f t="shared" si="87"/>
        <v>C</v>
      </c>
    </row>
    <row r="5585" spans="1:9">
      <c r="A5585" t="s">
        <v>11709</v>
      </c>
      <c r="B5585" t="s">
        <v>11710</v>
      </c>
      <c r="C5585">
        <v>3</v>
      </c>
      <c r="D5585">
        <v>284454.447265625</v>
      </c>
      <c r="E5585">
        <v>0</v>
      </c>
      <c r="F5585" t="s">
        <v>104</v>
      </c>
      <c r="G5585">
        <v>97427.203125</v>
      </c>
      <c r="H5585" s="1">
        <f>SUM($D$2:D5585)/SUM($D$2:$D$11829)</f>
        <v>0.99845430742617702</v>
      </c>
      <c r="I5585" t="str">
        <f t="shared" si="87"/>
        <v>C</v>
      </c>
    </row>
    <row r="5586" spans="1:9">
      <c r="A5586" t="s">
        <v>11711</v>
      </c>
      <c r="B5586" t="s">
        <v>11712</v>
      </c>
      <c r="C5586">
        <v>2</v>
      </c>
      <c r="D5586">
        <v>284148.375</v>
      </c>
      <c r="E5586">
        <v>0</v>
      </c>
      <c r="F5586" t="s">
        <v>52</v>
      </c>
      <c r="G5586">
        <v>284148.375</v>
      </c>
      <c r="H5586" s="1">
        <f>SUM($D$2:D5586)/SUM($D$2:$D$11829)</f>
        <v>0.99845518052861515</v>
      </c>
      <c r="I5586" t="str">
        <f t="shared" si="87"/>
        <v>C</v>
      </c>
    </row>
    <row r="5587" spans="1:9">
      <c r="A5587" t="s">
        <v>11713</v>
      </c>
      <c r="B5587" t="s">
        <v>11714</v>
      </c>
      <c r="C5587">
        <v>6</v>
      </c>
      <c r="D5587">
        <v>284046.0390625</v>
      </c>
      <c r="E5587">
        <v>0</v>
      </c>
      <c r="F5587" t="s">
        <v>4282</v>
      </c>
      <c r="G5587">
        <v>278971.0390625</v>
      </c>
      <c r="H5587" s="1">
        <f>SUM($D$2:D5587)/SUM($D$2:$D$11829)</f>
        <v>0.9984560533166057</v>
      </c>
      <c r="I5587" t="str">
        <f t="shared" si="87"/>
        <v>C</v>
      </c>
    </row>
    <row r="5588" spans="1:9">
      <c r="A5588" t="s">
        <v>11715</v>
      </c>
      <c r="B5588" t="s">
        <v>11716</v>
      </c>
      <c r="C5588">
        <v>5</v>
      </c>
      <c r="D5588">
        <v>284041</v>
      </c>
      <c r="E5588">
        <v>0</v>
      </c>
      <c r="F5588" t="s">
        <v>1867</v>
      </c>
      <c r="G5588">
        <v>284041</v>
      </c>
      <c r="H5588" s="1">
        <f>SUM($D$2:D5588)/SUM($D$2:$D$11829)</f>
        <v>0.99845692608911285</v>
      </c>
      <c r="I5588" t="str">
        <f t="shared" si="87"/>
        <v>C</v>
      </c>
    </row>
    <row r="5589" spans="1:9">
      <c r="A5589" t="s">
        <v>11717</v>
      </c>
      <c r="B5589" t="s">
        <v>11718</v>
      </c>
      <c r="C5589">
        <v>2</v>
      </c>
      <c r="D5589">
        <v>284040.671875</v>
      </c>
      <c r="E5589">
        <v>0</v>
      </c>
      <c r="F5589" t="s">
        <v>876</v>
      </c>
      <c r="G5589">
        <v>0</v>
      </c>
      <c r="H5589" s="1">
        <f>SUM($D$2:D5589)/SUM($D$2:$D$11829)</f>
        <v>0.9984577988606117</v>
      </c>
      <c r="I5589" t="str">
        <f t="shared" si="87"/>
        <v>C</v>
      </c>
    </row>
    <row r="5590" spans="1:9">
      <c r="A5590" t="s">
        <v>11719</v>
      </c>
      <c r="B5590" t="s">
        <v>11720</v>
      </c>
      <c r="C5590">
        <v>4</v>
      </c>
      <c r="D5590">
        <v>283687.4453125</v>
      </c>
      <c r="E5590">
        <v>0</v>
      </c>
      <c r="F5590" t="s">
        <v>3973</v>
      </c>
      <c r="G5590">
        <v>283687.4453125</v>
      </c>
      <c r="H5590" s="1">
        <f>SUM($D$2:D5590)/SUM($D$2:$D$11829)</f>
        <v>0.99845867054675164</v>
      </c>
      <c r="I5590" t="str">
        <f t="shared" si="87"/>
        <v>C</v>
      </c>
    </row>
    <row r="5591" spans="1:9">
      <c r="A5591" t="s">
        <v>11721</v>
      </c>
      <c r="B5591" t="s">
        <v>11722</v>
      </c>
      <c r="C5591">
        <v>4</v>
      </c>
      <c r="D5591">
        <v>283671.5703125</v>
      </c>
      <c r="E5591">
        <v>0</v>
      </c>
      <c r="F5591" t="s">
        <v>104</v>
      </c>
      <c r="G5591">
        <v>283671.5703125</v>
      </c>
      <c r="H5591" s="1">
        <f>SUM($D$2:D5591)/SUM($D$2:$D$11829)</f>
        <v>0.99845954218411248</v>
      </c>
      <c r="I5591" t="str">
        <f t="shared" si="87"/>
        <v>C</v>
      </c>
    </row>
    <row r="5592" spans="1:9">
      <c r="A5592" t="s">
        <v>11723</v>
      </c>
      <c r="B5592" t="s">
        <v>11724</v>
      </c>
      <c r="C5592">
        <v>2</v>
      </c>
      <c r="D5592">
        <v>283600</v>
      </c>
      <c r="E5592">
        <v>0</v>
      </c>
      <c r="F5592" t="s">
        <v>2612</v>
      </c>
      <c r="G5592">
        <v>0</v>
      </c>
      <c r="H5592" s="1">
        <f>SUM($D$2:D5592)/SUM($D$2:$D$11829)</f>
        <v>0.99846041360155924</v>
      </c>
      <c r="I5592" t="str">
        <f t="shared" si="87"/>
        <v>C</v>
      </c>
    </row>
    <row r="5593" spans="1:9">
      <c r="A5593" t="s">
        <v>11725</v>
      </c>
      <c r="B5593" t="s">
        <v>11726</v>
      </c>
      <c r="C5593">
        <v>5</v>
      </c>
      <c r="D5593">
        <v>283558.23168945301</v>
      </c>
      <c r="E5593">
        <v>0</v>
      </c>
      <c r="F5593" t="s">
        <v>11727</v>
      </c>
      <c r="G5593">
        <v>283558.23168945301</v>
      </c>
      <c r="H5593" s="1">
        <f>SUM($D$2:D5593)/SUM($D$2:$D$11829)</f>
        <v>0.99846128489066466</v>
      </c>
      <c r="I5593" t="str">
        <f t="shared" si="87"/>
        <v>C</v>
      </c>
    </row>
    <row r="5594" spans="1:9">
      <c r="A5594" t="s">
        <v>11728</v>
      </c>
      <c r="B5594" t="s">
        <v>11729</v>
      </c>
      <c r="C5594">
        <v>12</v>
      </c>
      <c r="D5594">
        <v>283078.93066406302</v>
      </c>
      <c r="E5594">
        <v>0</v>
      </c>
      <c r="F5594" t="s">
        <v>52</v>
      </c>
      <c r="G5594">
        <v>283078.93066406302</v>
      </c>
      <c r="H5594" s="1">
        <f>SUM($D$2:D5594)/SUM($D$2:$D$11829)</f>
        <v>0.99846215470702215</v>
      </c>
      <c r="I5594" t="str">
        <f t="shared" si="87"/>
        <v>C</v>
      </c>
    </row>
    <row r="5595" spans="1:9">
      <c r="A5595" t="s">
        <v>11730</v>
      </c>
      <c r="B5595" t="s">
        <v>11731</v>
      </c>
      <c r="C5595">
        <v>10</v>
      </c>
      <c r="D5595">
        <v>282620.08496093802</v>
      </c>
      <c r="E5595">
        <v>0</v>
      </c>
      <c r="F5595" t="s">
        <v>52</v>
      </c>
      <c r="G5595">
        <v>204083.71191406299</v>
      </c>
      <c r="H5595" s="1">
        <f>SUM($D$2:D5595)/SUM($D$2:$D$11829)</f>
        <v>0.998463023113485</v>
      </c>
      <c r="I5595" t="str">
        <f t="shared" si="87"/>
        <v>C</v>
      </c>
    </row>
    <row r="5596" spans="1:9">
      <c r="A5596" t="s">
        <v>11732</v>
      </c>
      <c r="B5596" t="s">
        <v>11733</v>
      </c>
      <c r="C5596">
        <v>22</v>
      </c>
      <c r="D5596">
        <v>282580</v>
      </c>
      <c r="E5596">
        <v>0</v>
      </c>
      <c r="F5596" t="s">
        <v>52</v>
      </c>
      <c r="G5596">
        <v>29495</v>
      </c>
      <c r="H5596" s="1">
        <f>SUM($D$2:D5596)/SUM($D$2:$D$11829)</f>
        <v>0.99846389139677882</v>
      </c>
      <c r="I5596" t="str">
        <f t="shared" si="87"/>
        <v>C</v>
      </c>
    </row>
    <row r="5597" spans="1:9">
      <c r="A5597" t="s">
        <v>11734</v>
      </c>
      <c r="B5597" t="s">
        <v>11735</v>
      </c>
      <c r="C5597">
        <v>1</v>
      </c>
      <c r="D5597">
        <v>282544.46875</v>
      </c>
      <c r="E5597">
        <v>0</v>
      </c>
      <c r="F5597" t="s">
        <v>2795</v>
      </c>
      <c r="G5597">
        <v>0</v>
      </c>
      <c r="H5597" s="1">
        <f>SUM($D$2:D5597)/SUM($D$2:$D$11829)</f>
        <v>0.99846475957089575</v>
      </c>
      <c r="I5597" t="str">
        <f t="shared" si="87"/>
        <v>C</v>
      </c>
    </row>
    <row r="5598" spans="1:9">
      <c r="A5598" t="s">
        <v>11736</v>
      </c>
      <c r="B5598" t="s">
        <v>11737</v>
      </c>
      <c r="C5598">
        <v>1</v>
      </c>
      <c r="D5598">
        <v>282347.375</v>
      </c>
      <c r="E5598">
        <v>0</v>
      </c>
      <c r="F5598" t="s">
        <v>4887</v>
      </c>
      <c r="G5598">
        <v>0</v>
      </c>
      <c r="H5598" s="1">
        <f>SUM($D$2:D5598)/SUM($D$2:$D$11829)</f>
        <v>0.9984656271394029</v>
      </c>
      <c r="I5598" t="str">
        <f t="shared" si="87"/>
        <v>C</v>
      </c>
    </row>
    <row r="5599" spans="1:9">
      <c r="A5599" t="s">
        <v>11738</v>
      </c>
      <c r="B5599" t="s">
        <v>11739</v>
      </c>
      <c r="C5599">
        <v>6</v>
      </c>
      <c r="D5599">
        <v>282204.8515625</v>
      </c>
      <c r="E5599">
        <v>0</v>
      </c>
      <c r="F5599" t="s">
        <v>1745</v>
      </c>
      <c r="G5599">
        <v>0</v>
      </c>
      <c r="H5599" s="1">
        <f>SUM($D$2:D5599)/SUM($D$2:$D$11829)</f>
        <v>0.99846649426997847</v>
      </c>
      <c r="I5599" t="str">
        <f t="shared" si="87"/>
        <v>C</v>
      </c>
    </row>
    <row r="5600" spans="1:9">
      <c r="A5600" t="s">
        <v>11740</v>
      </c>
      <c r="B5600" t="s">
        <v>11741</v>
      </c>
      <c r="C5600">
        <v>3</v>
      </c>
      <c r="D5600">
        <v>282200</v>
      </c>
      <c r="E5600">
        <v>0</v>
      </c>
      <c r="F5600" t="s">
        <v>2795</v>
      </c>
      <c r="G5600">
        <v>0</v>
      </c>
      <c r="H5600" s="1">
        <f>SUM($D$2:D5600)/SUM($D$2:$D$11829)</f>
        <v>0.99846736138564662</v>
      </c>
      <c r="I5600" t="str">
        <f t="shared" si="87"/>
        <v>C</v>
      </c>
    </row>
    <row r="5601" spans="1:9">
      <c r="A5601" t="s">
        <v>11742</v>
      </c>
      <c r="B5601" t="s">
        <v>11743</v>
      </c>
      <c r="C5601">
        <v>1</v>
      </c>
      <c r="D5601">
        <v>282004.5</v>
      </c>
      <c r="E5601">
        <v>0</v>
      </c>
      <c r="F5601" t="s">
        <v>2025</v>
      </c>
      <c r="G5601">
        <v>0</v>
      </c>
      <c r="H5601" s="1">
        <f>SUM($D$2:D5601)/SUM($D$2:$D$11829)</f>
        <v>0.99846822790060208</v>
      </c>
      <c r="I5601" t="str">
        <f t="shared" si="87"/>
        <v>C</v>
      </c>
    </row>
    <row r="5602" spans="1:9">
      <c r="A5602" t="s">
        <v>11744</v>
      </c>
      <c r="B5602" t="s">
        <v>11745</v>
      </c>
      <c r="C5602">
        <v>2</v>
      </c>
      <c r="D5602">
        <v>281766.6953125</v>
      </c>
      <c r="E5602">
        <v>0</v>
      </c>
      <c r="F5602" t="s">
        <v>3646</v>
      </c>
      <c r="G5602">
        <v>0</v>
      </c>
      <c r="H5602" s="1">
        <f>SUM($D$2:D5602)/SUM($D$2:$D$11829)</f>
        <v>0.99846909368485537</v>
      </c>
      <c r="I5602" t="str">
        <f t="shared" si="87"/>
        <v>C</v>
      </c>
    </row>
    <row r="5603" spans="1:9">
      <c r="A5603" t="s">
        <v>11746</v>
      </c>
      <c r="B5603" t="s">
        <v>11747</v>
      </c>
      <c r="C5603">
        <v>3</v>
      </c>
      <c r="D5603">
        <v>281620.41015625</v>
      </c>
      <c r="E5603">
        <v>0</v>
      </c>
      <c r="F5603" t="s">
        <v>9244</v>
      </c>
      <c r="G5603">
        <v>0</v>
      </c>
      <c r="H5603" s="1">
        <f>SUM($D$2:D5603)/SUM($D$2:$D$11829)</f>
        <v>0.99846995901961832</v>
      </c>
      <c r="I5603" t="str">
        <f t="shared" si="87"/>
        <v>C</v>
      </c>
    </row>
    <row r="5604" spans="1:9">
      <c r="A5604" t="s">
        <v>11748</v>
      </c>
      <c r="B5604" t="s">
        <v>11749</v>
      </c>
      <c r="C5604">
        <v>2</v>
      </c>
      <c r="D5604">
        <v>281500</v>
      </c>
      <c r="E5604">
        <v>0</v>
      </c>
      <c r="F5604" t="s">
        <v>489</v>
      </c>
      <c r="G5604">
        <v>0</v>
      </c>
      <c r="H5604" s="1">
        <f>SUM($D$2:D5604)/SUM($D$2:$D$11829)</f>
        <v>0.99847082398439724</v>
      </c>
      <c r="I5604" t="str">
        <f t="shared" si="87"/>
        <v>C</v>
      </c>
    </row>
    <row r="5605" spans="1:9">
      <c r="A5605" t="s">
        <v>11750</v>
      </c>
      <c r="B5605" t="s">
        <v>11751</v>
      </c>
      <c r="C5605">
        <v>1</v>
      </c>
      <c r="D5605">
        <v>281036.6875</v>
      </c>
      <c r="E5605">
        <v>0</v>
      </c>
      <c r="F5605" t="s">
        <v>1867</v>
      </c>
      <c r="G5605">
        <v>281036.6875</v>
      </c>
      <c r="H5605" s="1">
        <f>SUM($D$2:D5605)/SUM($D$2:$D$11829)</f>
        <v>0.99847168752555615</v>
      </c>
      <c r="I5605" t="str">
        <f t="shared" si="87"/>
        <v>C</v>
      </c>
    </row>
    <row r="5606" spans="1:9">
      <c r="A5606" t="s">
        <v>11752</v>
      </c>
      <c r="B5606" t="s">
        <v>11753</v>
      </c>
      <c r="C5606">
        <v>2</v>
      </c>
      <c r="D5606">
        <v>281025.78125</v>
      </c>
      <c r="E5606">
        <v>0</v>
      </c>
      <c r="F5606" t="s">
        <v>2664</v>
      </c>
      <c r="G5606">
        <v>281025.78125</v>
      </c>
      <c r="H5606" s="1">
        <f>SUM($D$2:D5606)/SUM($D$2:$D$11829)</f>
        <v>0.99847255103320354</v>
      </c>
      <c r="I5606" t="str">
        <f t="shared" si="87"/>
        <v>C</v>
      </c>
    </row>
    <row r="5607" spans="1:9">
      <c r="A5607" t="s">
        <v>11754</v>
      </c>
      <c r="B5607" t="s">
        <v>11755</v>
      </c>
      <c r="C5607">
        <v>1</v>
      </c>
      <c r="D5607">
        <v>280767.0625</v>
      </c>
      <c r="E5607">
        <v>0</v>
      </c>
      <c r="F5607" t="s">
        <v>11756</v>
      </c>
      <c r="G5607">
        <v>0</v>
      </c>
      <c r="H5607" s="1">
        <f>SUM($D$2:D5607)/SUM($D$2:$D$11829)</f>
        <v>0.99847341374588594</v>
      </c>
      <c r="I5607" t="str">
        <f t="shared" si="87"/>
        <v>C</v>
      </c>
    </row>
    <row r="5608" spans="1:9">
      <c r="A5608" t="s">
        <v>11757</v>
      </c>
      <c r="B5608" t="s">
        <v>11758</v>
      </c>
      <c r="C5608">
        <v>2</v>
      </c>
      <c r="D5608">
        <v>280706.25</v>
      </c>
      <c r="E5608">
        <v>0</v>
      </c>
      <c r="F5608" t="s">
        <v>52</v>
      </c>
      <c r="G5608">
        <v>280706.25</v>
      </c>
      <c r="H5608" s="1">
        <f>SUM($D$2:D5608)/SUM($D$2:$D$11829)</f>
        <v>0.99847427627170993</v>
      </c>
      <c r="I5608" t="str">
        <f t="shared" si="87"/>
        <v>C</v>
      </c>
    </row>
    <row r="5609" spans="1:9">
      <c r="A5609" t="s">
        <v>11759</v>
      </c>
      <c r="B5609" t="s">
        <v>11760</v>
      </c>
      <c r="C5609">
        <v>3</v>
      </c>
      <c r="D5609">
        <v>280626.59375</v>
      </c>
      <c r="E5609">
        <v>0</v>
      </c>
      <c r="F5609" t="s">
        <v>2795</v>
      </c>
      <c r="G5609">
        <v>0</v>
      </c>
      <c r="H5609" s="1">
        <f>SUM($D$2:D5609)/SUM($D$2:$D$11829)</f>
        <v>0.99847513855277426</v>
      </c>
      <c r="I5609" t="str">
        <f t="shared" si="87"/>
        <v>C</v>
      </c>
    </row>
    <row r="5610" spans="1:9">
      <c r="A5610" t="s">
        <v>11761</v>
      </c>
      <c r="B5610" t="s">
        <v>11762</v>
      </c>
      <c r="C5610">
        <v>2</v>
      </c>
      <c r="D5610">
        <v>280452.8359375</v>
      </c>
      <c r="E5610">
        <v>0</v>
      </c>
      <c r="F5610" t="s">
        <v>2664</v>
      </c>
      <c r="G5610">
        <v>0</v>
      </c>
      <c r="H5610" s="1">
        <f>SUM($D$2:D5610)/SUM($D$2:$D$11829)</f>
        <v>0.99847600029993311</v>
      </c>
      <c r="I5610" t="str">
        <f t="shared" si="87"/>
        <v>C</v>
      </c>
    </row>
    <row r="5611" spans="1:9">
      <c r="A5611" t="s">
        <v>11763</v>
      </c>
      <c r="B5611" t="s">
        <v>11764</v>
      </c>
      <c r="C5611">
        <v>1</v>
      </c>
      <c r="D5611">
        <v>280403</v>
      </c>
      <c r="E5611">
        <v>0</v>
      </c>
      <c r="F5611" t="s">
        <v>1867</v>
      </c>
      <c r="G5611">
        <v>0</v>
      </c>
      <c r="H5611" s="1">
        <f>SUM($D$2:D5611)/SUM($D$2:$D$11829)</f>
        <v>0.99847686189396101</v>
      </c>
      <c r="I5611" t="str">
        <f t="shared" si="87"/>
        <v>C</v>
      </c>
    </row>
    <row r="5612" spans="1:9">
      <c r="A5612" t="s">
        <v>11765</v>
      </c>
      <c r="B5612" t="s">
        <v>11766</v>
      </c>
      <c r="C5612">
        <v>5</v>
      </c>
      <c r="D5612">
        <v>280189.19140625</v>
      </c>
      <c r="E5612">
        <v>0</v>
      </c>
      <c r="F5612" t="s">
        <v>1643</v>
      </c>
      <c r="G5612">
        <v>0</v>
      </c>
      <c r="H5612" s="1">
        <f>SUM($D$2:D5612)/SUM($D$2:$D$11829)</f>
        <v>0.99847772283101954</v>
      </c>
      <c r="I5612" t="str">
        <f t="shared" si="87"/>
        <v>C</v>
      </c>
    </row>
    <row r="5613" spans="1:9">
      <c r="A5613" t="s">
        <v>11767</v>
      </c>
      <c r="B5613" t="s">
        <v>11768</v>
      </c>
      <c r="C5613">
        <v>1</v>
      </c>
      <c r="D5613">
        <v>280179.34375</v>
      </c>
      <c r="E5613">
        <v>0</v>
      </c>
      <c r="F5613" t="s">
        <v>2262</v>
      </c>
      <c r="G5613">
        <v>0</v>
      </c>
      <c r="H5613" s="1">
        <f>SUM($D$2:D5613)/SUM($D$2:$D$11829)</f>
        <v>0.99847858373781928</v>
      </c>
      <c r="I5613" t="str">
        <f t="shared" si="87"/>
        <v>C</v>
      </c>
    </row>
    <row r="5614" spans="1:9">
      <c r="A5614" t="s">
        <v>11769</v>
      </c>
      <c r="B5614" t="s">
        <v>11770</v>
      </c>
      <c r="C5614">
        <v>4</v>
      </c>
      <c r="D5614">
        <v>280167</v>
      </c>
      <c r="E5614">
        <v>0</v>
      </c>
      <c r="F5614" t="s">
        <v>1799</v>
      </c>
      <c r="G5614">
        <v>0</v>
      </c>
      <c r="H5614" s="1">
        <f>SUM($D$2:D5614)/SUM($D$2:$D$11829)</f>
        <v>0.99847944460669025</v>
      </c>
      <c r="I5614" t="str">
        <f t="shared" si="87"/>
        <v>C</v>
      </c>
    </row>
    <row r="5615" spans="1:9">
      <c r="A5615" t="s">
        <v>11771</v>
      </c>
      <c r="B5615" t="s">
        <v>11772</v>
      </c>
      <c r="C5615">
        <v>1</v>
      </c>
      <c r="D5615">
        <v>280140.15625</v>
      </c>
      <c r="E5615">
        <v>0</v>
      </c>
      <c r="F5615" t="s">
        <v>1867</v>
      </c>
      <c r="G5615">
        <v>0</v>
      </c>
      <c r="H5615" s="1">
        <f>SUM($D$2:D5615)/SUM($D$2:$D$11829)</f>
        <v>0.99848030539307853</v>
      </c>
      <c r="I5615" t="str">
        <f t="shared" si="87"/>
        <v>C</v>
      </c>
    </row>
    <row r="5616" spans="1:9">
      <c r="A5616" t="s">
        <v>11773</v>
      </c>
      <c r="B5616" t="s">
        <v>11774</v>
      </c>
      <c r="C5616">
        <v>17</v>
      </c>
      <c r="D5616">
        <v>280135</v>
      </c>
      <c r="E5616">
        <v>0</v>
      </c>
      <c r="F5616" t="s">
        <v>52</v>
      </c>
      <c r="G5616">
        <v>236345</v>
      </c>
      <c r="H5616" s="1">
        <f>SUM($D$2:D5616)/SUM($D$2:$D$11829)</f>
        <v>0.99848116616362315</v>
      </c>
      <c r="I5616" t="str">
        <f t="shared" si="87"/>
        <v>C</v>
      </c>
    </row>
    <row r="5617" spans="1:9">
      <c r="A5617" t="s">
        <v>11775</v>
      </c>
      <c r="B5617" t="s">
        <v>11776</v>
      </c>
      <c r="C5617">
        <v>2</v>
      </c>
      <c r="D5617">
        <v>280085</v>
      </c>
      <c r="E5617">
        <v>0</v>
      </c>
      <c r="F5617" t="s">
        <v>1145</v>
      </c>
      <c r="G5617">
        <v>0</v>
      </c>
      <c r="H5617" s="1">
        <f>SUM($D$2:D5617)/SUM($D$2:$D$11829)</f>
        <v>0.99848202678053288</v>
      </c>
      <c r="I5617" t="str">
        <f t="shared" si="87"/>
        <v>C</v>
      </c>
    </row>
    <row r="5618" spans="1:9">
      <c r="A5618" t="s">
        <v>11777</v>
      </c>
      <c r="B5618" t="s">
        <v>11778</v>
      </c>
      <c r="C5618">
        <v>3</v>
      </c>
      <c r="D5618">
        <v>279963.34375</v>
      </c>
      <c r="E5618">
        <v>0</v>
      </c>
      <c r="F5618" t="s">
        <v>49</v>
      </c>
      <c r="G5618">
        <v>279963.34375</v>
      </c>
      <c r="H5618" s="1">
        <f>SUM($D$2:D5618)/SUM($D$2:$D$11829)</f>
        <v>0.99848288702362953</v>
      </c>
      <c r="I5618" t="str">
        <f t="shared" si="87"/>
        <v>C</v>
      </c>
    </row>
    <row r="5619" spans="1:9">
      <c r="A5619" t="s">
        <v>11779</v>
      </c>
      <c r="B5619" t="s">
        <v>11780</v>
      </c>
      <c r="C5619">
        <v>1</v>
      </c>
      <c r="D5619">
        <v>279950</v>
      </c>
      <c r="E5619">
        <v>0</v>
      </c>
      <c r="F5619" t="s">
        <v>52</v>
      </c>
      <c r="G5619">
        <v>279950</v>
      </c>
      <c r="H5619" s="1">
        <f>SUM($D$2:D5619)/SUM($D$2:$D$11829)</f>
        <v>0.99848374722572486</v>
      </c>
      <c r="I5619" t="str">
        <f t="shared" si="87"/>
        <v>C</v>
      </c>
    </row>
    <row r="5620" spans="1:9">
      <c r="A5620" t="s">
        <v>11781</v>
      </c>
      <c r="B5620" t="s">
        <v>11782</v>
      </c>
      <c r="C5620">
        <v>2</v>
      </c>
      <c r="D5620">
        <v>279868</v>
      </c>
      <c r="E5620">
        <v>0</v>
      </c>
      <c r="F5620" t="s">
        <v>11783</v>
      </c>
      <c r="G5620">
        <v>0</v>
      </c>
      <c r="H5620" s="1">
        <f>SUM($D$2:D5620)/SUM($D$2:$D$11829)</f>
        <v>0.99848460717585885</v>
      </c>
      <c r="I5620" t="str">
        <f t="shared" si="87"/>
        <v>C</v>
      </c>
    </row>
    <row r="5621" spans="1:9">
      <c r="A5621" t="s">
        <v>11784</v>
      </c>
      <c r="B5621" t="s">
        <v>11785</v>
      </c>
      <c r="C5621">
        <v>4</v>
      </c>
      <c r="D5621">
        <v>279441</v>
      </c>
      <c r="E5621">
        <v>0</v>
      </c>
      <c r="F5621" t="s">
        <v>8286</v>
      </c>
      <c r="G5621">
        <v>279441</v>
      </c>
      <c r="H5621" s="1">
        <f>SUM($D$2:D5621)/SUM($D$2:$D$11829)</f>
        <v>0.99848546581395037</v>
      </c>
      <c r="I5621" t="str">
        <f t="shared" si="87"/>
        <v>C</v>
      </c>
    </row>
    <row r="5622" spans="1:9">
      <c r="A5622" t="s">
        <v>11786</v>
      </c>
      <c r="B5622" t="s">
        <v>11787</v>
      </c>
      <c r="C5622">
        <v>1</v>
      </c>
      <c r="D5622">
        <v>279320.625</v>
      </c>
      <c r="E5622">
        <v>0</v>
      </c>
      <c r="F5622" t="s">
        <v>514</v>
      </c>
      <c r="G5622">
        <v>0</v>
      </c>
      <c r="H5622" s="1">
        <f>SUM($D$2:D5622)/SUM($D$2:$D$11829)</f>
        <v>0.99848632408216575</v>
      </c>
      <c r="I5622" t="str">
        <f t="shared" si="87"/>
        <v>C</v>
      </c>
    </row>
    <row r="5623" spans="1:9">
      <c r="A5623" t="s">
        <v>11788</v>
      </c>
      <c r="B5623" t="s">
        <v>11789</v>
      </c>
      <c r="C5623">
        <v>4</v>
      </c>
      <c r="D5623">
        <v>279192.83203125</v>
      </c>
      <c r="E5623">
        <v>0</v>
      </c>
      <c r="F5623" t="s">
        <v>4710</v>
      </c>
      <c r="G5623">
        <v>0</v>
      </c>
      <c r="H5623" s="1">
        <f>SUM($D$2:D5623)/SUM($D$2:$D$11829)</f>
        <v>0.9984871819577118</v>
      </c>
      <c r="I5623" t="str">
        <f t="shared" si="87"/>
        <v>C</v>
      </c>
    </row>
    <row r="5624" spans="1:9">
      <c r="A5624" t="s">
        <v>11790</v>
      </c>
      <c r="B5624" t="s">
        <v>11791</v>
      </c>
      <c r="C5624">
        <v>6</v>
      </c>
      <c r="D5624">
        <v>278833.103515625</v>
      </c>
      <c r="E5624">
        <v>0</v>
      </c>
      <c r="F5624" t="s">
        <v>1085</v>
      </c>
      <c r="G5624">
        <v>278833.103515625</v>
      </c>
      <c r="H5624" s="1">
        <f>SUM($D$2:D5624)/SUM($D$2:$D$11829)</f>
        <v>0.99848803872792036</v>
      </c>
      <c r="I5624" t="str">
        <f t="shared" si="87"/>
        <v>C</v>
      </c>
    </row>
    <row r="5625" spans="1:9">
      <c r="A5625" t="s">
        <v>11792</v>
      </c>
      <c r="B5625" t="s">
        <v>11793</v>
      </c>
      <c r="C5625">
        <v>6</v>
      </c>
      <c r="D5625">
        <v>278723.9609375</v>
      </c>
      <c r="E5625">
        <v>0</v>
      </c>
      <c r="F5625" t="s">
        <v>738</v>
      </c>
      <c r="G5625">
        <v>105491.9609375</v>
      </c>
      <c r="H5625" s="1">
        <f>SUM($D$2:D5625)/SUM($D$2:$D$11829)</f>
        <v>0.99848889516276662</v>
      </c>
      <c r="I5625" t="str">
        <f t="shared" si="87"/>
        <v>C</v>
      </c>
    </row>
    <row r="5626" spans="1:9">
      <c r="A5626" t="s">
        <v>11794</v>
      </c>
      <c r="B5626" t="s">
        <v>11795</v>
      </c>
      <c r="C5626">
        <v>13</v>
      </c>
      <c r="D5626">
        <v>278361.08691406302</v>
      </c>
      <c r="E5626">
        <v>0</v>
      </c>
      <c r="F5626" t="s">
        <v>52</v>
      </c>
      <c r="G5626">
        <v>0</v>
      </c>
      <c r="H5626" s="1">
        <f>SUM($D$2:D5626)/SUM($D$2:$D$11829)</f>
        <v>0.99848975048261024</v>
      </c>
      <c r="I5626" t="str">
        <f t="shared" si="87"/>
        <v>C</v>
      </c>
    </row>
    <row r="5627" spans="1:9">
      <c r="A5627" t="s">
        <v>11796</v>
      </c>
      <c r="B5627" t="s">
        <v>11797</v>
      </c>
      <c r="C5627">
        <v>2</v>
      </c>
      <c r="D5627">
        <v>278321.53125</v>
      </c>
      <c r="E5627">
        <v>0</v>
      </c>
      <c r="F5627" t="s">
        <v>514</v>
      </c>
      <c r="G5627">
        <v>0</v>
      </c>
      <c r="H5627" s="1">
        <f>SUM($D$2:D5627)/SUM($D$2:$D$11829)</f>
        <v>0.99849060568091119</v>
      </c>
      <c r="I5627" t="str">
        <f t="shared" si="87"/>
        <v>C</v>
      </c>
    </row>
    <row r="5628" spans="1:9">
      <c r="A5628" t="s">
        <v>11798</v>
      </c>
      <c r="B5628" t="s">
        <v>11799</v>
      </c>
      <c r="C5628">
        <v>1</v>
      </c>
      <c r="D5628">
        <v>278200</v>
      </c>
      <c r="E5628">
        <v>0</v>
      </c>
      <c r="F5628" t="s">
        <v>788</v>
      </c>
      <c r="G5628">
        <v>0</v>
      </c>
      <c r="H5628" s="1">
        <f>SUM($D$2:D5628)/SUM($D$2:$D$11829)</f>
        <v>0.99849146050578319</v>
      </c>
      <c r="I5628" t="str">
        <f t="shared" si="87"/>
        <v>C</v>
      </c>
    </row>
    <row r="5629" spans="1:9">
      <c r="A5629" t="s">
        <v>11800</v>
      </c>
      <c r="B5629" t="s">
        <v>11801</v>
      </c>
      <c r="C5629">
        <v>2</v>
      </c>
      <c r="D5629">
        <v>278022</v>
      </c>
      <c r="E5629">
        <v>0</v>
      </c>
      <c r="F5629" t="s">
        <v>7828</v>
      </c>
      <c r="G5629">
        <v>278022</v>
      </c>
      <c r="H5629" s="1">
        <f>SUM($D$2:D5629)/SUM($D$2:$D$11829)</f>
        <v>0.99849231478371481</v>
      </c>
      <c r="I5629" t="str">
        <f t="shared" si="87"/>
        <v>C</v>
      </c>
    </row>
    <row r="5630" spans="1:9">
      <c r="A5630" t="s">
        <v>11802</v>
      </c>
      <c r="B5630" t="s">
        <v>11803</v>
      </c>
      <c r="C5630">
        <v>4</v>
      </c>
      <c r="D5630">
        <v>277737.453125</v>
      </c>
      <c r="E5630">
        <v>0</v>
      </c>
      <c r="F5630" t="s">
        <v>104</v>
      </c>
      <c r="G5630">
        <v>159619.59375</v>
      </c>
      <c r="H5630" s="1">
        <f>SUM($D$2:D5630)/SUM($D$2:$D$11829)</f>
        <v>0.99849316818731948</v>
      </c>
      <c r="I5630" t="str">
        <f t="shared" si="87"/>
        <v>C</v>
      </c>
    </row>
    <row r="5631" spans="1:9">
      <c r="A5631" t="s">
        <v>11804</v>
      </c>
      <c r="B5631" t="s">
        <v>11805</v>
      </c>
      <c r="C5631">
        <v>18</v>
      </c>
      <c r="D5631">
        <v>277470</v>
      </c>
      <c r="E5631">
        <v>0</v>
      </c>
      <c r="F5631" t="s">
        <v>52</v>
      </c>
      <c r="G5631">
        <v>277470</v>
      </c>
      <c r="H5631" s="1">
        <f>SUM($D$2:D5631)/SUM($D$2:$D$11829)</f>
        <v>0.99849402076912119</v>
      </c>
      <c r="I5631" t="str">
        <f t="shared" si="87"/>
        <v>C</v>
      </c>
    </row>
    <row r="5632" spans="1:9">
      <c r="A5632" t="s">
        <v>11806</v>
      </c>
      <c r="B5632" t="s">
        <v>11807</v>
      </c>
      <c r="C5632">
        <v>18</v>
      </c>
      <c r="D5632">
        <v>277340</v>
      </c>
      <c r="E5632">
        <v>0</v>
      </c>
      <c r="F5632" t="s">
        <v>727</v>
      </c>
      <c r="G5632">
        <v>0</v>
      </c>
      <c r="H5632" s="1">
        <f>SUM($D$2:D5632)/SUM($D$2:$D$11829)</f>
        <v>0.99849487295147199</v>
      </c>
      <c r="I5632" t="str">
        <f t="shared" si="87"/>
        <v>C</v>
      </c>
    </row>
    <row r="5633" spans="1:9">
      <c r="A5633" t="s">
        <v>11808</v>
      </c>
      <c r="B5633" t="s">
        <v>11809</v>
      </c>
      <c r="C5633">
        <v>1</v>
      </c>
      <c r="D5633">
        <v>277084.03125</v>
      </c>
      <c r="E5633">
        <v>0</v>
      </c>
      <c r="F5633" t="s">
        <v>727</v>
      </c>
      <c r="G5633">
        <v>0</v>
      </c>
      <c r="H5633" s="1">
        <f>SUM($D$2:D5633)/SUM($D$2:$D$11829)</f>
        <v>0.99849572434730793</v>
      </c>
      <c r="I5633" t="str">
        <f t="shared" si="87"/>
        <v>C</v>
      </c>
    </row>
    <row r="5634" spans="1:9">
      <c r="A5634" t="s">
        <v>11810</v>
      </c>
      <c r="B5634" t="s">
        <v>11811</v>
      </c>
      <c r="C5634">
        <v>20</v>
      </c>
      <c r="D5634">
        <v>277043.849609375</v>
      </c>
      <c r="E5634">
        <v>0</v>
      </c>
      <c r="F5634" t="s">
        <v>52</v>
      </c>
      <c r="G5634">
        <v>177582.93847656299</v>
      </c>
      <c r="H5634" s="1">
        <f>SUM($D$2:D5634)/SUM($D$2:$D$11829)</f>
        <v>0.99849657561967775</v>
      </c>
      <c r="I5634" t="str">
        <f t="shared" si="87"/>
        <v>C</v>
      </c>
    </row>
    <row r="5635" spans="1:9">
      <c r="A5635" t="s">
        <v>11812</v>
      </c>
      <c r="B5635" t="s">
        <v>11813</v>
      </c>
      <c r="C5635">
        <v>1</v>
      </c>
      <c r="D5635">
        <v>276926.53125</v>
      </c>
      <c r="E5635">
        <v>0</v>
      </c>
      <c r="F5635" t="s">
        <v>428</v>
      </c>
      <c r="G5635">
        <v>276926.53125</v>
      </c>
      <c r="H5635" s="1">
        <f>SUM($D$2:D5635)/SUM($D$2:$D$11829)</f>
        <v>0.99849742653156359</v>
      </c>
      <c r="I5635" t="str">
        <f t="shared" ref="I5635:I5698" si="88">IF(H5635&lt;=0.8,"A",IF(H5635&lt;=0.95,"B","C"))</f>
        <v>C</v>
      </c>
    </row>
    <row r="5636" spans="1:9">
      <c r="A5636" t="s">
        <v>11814</v>
      </c>
      <c r="B5636" t="s">
        <v>11815</v>
      </c>
      <c r="C5636">
        <v>2</v>
      </c>
      <c r="D5636">
        <v>276865.859375</v>
      </c>
      <c r="E5636">
        <v>0</v>
      </c>
      <c r="F5636" t="s">
        <v>49</v>
      </c>
      <c r="G5636">
        <v>276865.859375</v>
      </c>
      <c r="H5636" s="1">
        <f>SUM($D$2:D5636)/SUM($D$2:$D$11829)</f>
        <v>0.99849827725702289</v>
      </c>
      <c r="I5636" t="str">
        <f t="shared" si="88"/>
        <v>C</v>
      </c>
    </row>
    <row r="5637" spans="1:9">
      <c r="A5637" t="s">
        <v>11816</v>
      </c>
      <c r="B5637" t="s">
        <v>11817</v>
      </c>
      <c r="C5637">
        <v>1</v>
      </c>
      <c r="D5637">
        <v>276814</v>
      </c>
      <c r="E5637">
        <v>0</v>
      </c>
      <c r="F5637" t="s">
        <v>8395</v>
      </c>
      <c r="G5637">
        <v>0</v>
      </c>
      <c r="H5637" s="1">
        <f>SUM($D$2:D5637)/SUM($D$2:$D$11829)</f>
        <v>0.9984991278231341</v>
      </c>
      <c r="I5637" t="str">
        <f t="shared" si="88"/>
        <v>C</v>
      </c>
    </row>
    <row r="5638" spans="1:9">
      <c r="A5638" t="s">
        <v>11818</v>
      </c>
      <c r="B5638" t="s">
        <v>11819</v>
      </c>
      <c r="C5638">
        <v>1</v>
      </c>
      <c r="D5638">
        <v>276539.78125</v>
      </c>
      <c r="E5638">
        <v>0</v>
      </c>
      <c r="F5638" t="s">
        <v>4210</v>
      </c>
      <c r="G5638">
        <v>276539.78125</v>
      </c>
      <c r="H5638" s="1">
        <f>SUM($D$2:D5638)/SUM($D$2:$D$11829)</f>
        <v>0.99849997754665354</v>
      </c>
      <c r="I5638" t="str">
        <f t="shared" si="88"/>
        <v>C</v>
      </c>
    </row>
    <row r="5639" spans="1:9">
      <c r="A5639" t="s">
        <v>11820</v>
      </c>
      <c r="B5639" t="s">
        <v>11821</v>
      </c>
      <c r="C5639">
        <v>2</v>
      </c>
      <c r="D5639">
        <v>276448.91015625</v>
      </c>
      <c r="E5639">
        <v>0</v>
      </c>
      <c r="F5639" t="s">
        <v>708</v>
      </c>
      <c r="G5639">
        <v>27448.91015625</v>
      </c>
      <c r="H5639" s="1">
        <f>SUM($D$2:D5639)/SUM($D$2:$D$11829)</f>
        <v>0.99850082699095344</v>
      </c>
      <c r="I5639" t="str">
        <f t="shared" si="88"/>
        <v>C</v>
      </c>
    </row>
    <row r="5640" spans="1:9">
      <c r="A5640" t="s">
        <v>11822</v>
      </c>
      <c r="B5640" t="s">
        <v>11823</v>
      </c>
      <c r="C5640">
        <v>3</v>
      </c>
      <c r="D5640">
        <v>275714.8203125</v>
      </c>
      <c r="E5640">
        <v>0</v>
      </c>
      <c r="F5640" t="s">
        <v>2664</v>
      </c>
      <c r="G5640">
        <v>275714.8203125</v>
      </c>
      <c r="H5640" s="1">
        <f>SUM($D$2:D5640)/SUM($D$2:$D$11829)</f>
        <v>0.99850167417961622</v>
      </c>
      <c r="I5640" t="str">
        <f t="shared" si="88"/>
        <v>C</v>
      </c>
    </row>
    <row r="5641" spans="1:9">
      <c r="A5641" t="s">
        <v>11824</v>
      </c>
      <c r="B5641" t="s">
        <v>11825</v>
      </c>
      <c r="C5641">
        <v>8</v>
      </c>
      <c r="D5641">
        <v>275600</v>
      </c>
      <c r="E5641">
        <v>0</v>
      </c>
      <c r="F5641" t="s">
        <v>52</v>
      </c>
      <c r="G5641">
        <v>252100</v>
      </c>
      <c r="H5641" s="1">
        <f>SUM($D$2:D5641)/SUM($D$2:$D$11829)</f>
        <v>0.99850252101547077</v>
      </c>
      <c r="I5641" t="str">
        <f t="shared" si="88"/>
        <v>C</v>
      </c>
    </row>
    <row r="5642" spans="1:9">
      <c r="A5642" t="s">
        <v>11826</v>
      </c>
      <c r="B5642" t="s">
        <v>11827</v>
      </c>
      <c r="C5642">
        <v>16</v>
      </c>
      <c r="D5642">
        <v>275547.458984375</v>
      </c>
      <c r="E5642">
        <v>0</v>
      </c>
      <c r="F5642" t="s">
        <v>52</v>
      </c>
      <c r="G5642">
        <v>14485</v>
      </c>
      <c r="H5642" s="1">
        <f>SUM($D$2:D5642)/SUM($D$2:$D$11829)</f>
        <v>0.99850336768988257</v>
      </c>
      <c r="I5642" t="str">
        <f t="shared" si="88"/>
        <v>C</v>
      </c>
    </row>
    <row r="5643" spans="1:9">
      <c r="A5643" t="s">
        <v>11828</v>
      </c>
      <c r="B5643" t="s">
        <v>11829</v>
      </c>
      <c r="C5643">
        <v>1</v>
      </c>
      <c r="D5643">
        <v>275521.1875</v>
      </c>
      <c r="E5643">
        <v>0</v>
      </c>
      <c r="F5643" t="s">
        <v>49</v>
      </c>
      <c r="G5643">
        <v>0</v>
      </c>
      <c r="H5643" s="1">
        <f>SUM($D$2:D5643)/SUM($D$2:$D$11829)</f>
        <v>0.99850421428356995</v>
      </c>
      <c r="I5643" t="str">
        <f t="shared" si="88"/>
        <v>C</v>
      </c>
    </row>
    <row r="5644" spans="1:9">
      <c r="A5644" t="s">
        <v>11830</v>
      </c>
      <c r="B5644" t="s">
        <v>11831</v>
      </c>
      <c r="C5644">
        <v>4</v>
      </c>
      <c r="D5644">
        <v>275410.59375</v>
      </c>
      <c r="E5644">
        <v>0</v>
      </c>
      <c r="F5644" t="s">
        <v>489</v>
      </c>
      <c r="G5644">
        <v>0</v>
      </c>
      <c r="H5644" s="1">
        <f>SUM($D$2:D5644)/SUM($D$2:$D$11829)</f>
        <v>0.99850506053743604</v>
      </c>
      <c r="I5644" t="str">
        <f t="shared" si="88"/>
        <v>C</v>
      </c>
    </row>
    <row r="5645" spans="1:9">
      <c r="A5645" t="s">
        <v>11832</v>
      </c>
      <c r="B5645" t="s">
        <v>11833</v>
      </c>
      <c r="C5645">
        <v>5</v>
      </c>
      <c r="D5645">
        <v>275337.498046875</v>
      </c>
      <c r="E5645">
        <v>0</v>
      </c>
      <c r="F5645" t="s">
        <v>49</v>
      </c>
      <c r="G5645">
        <v>0</v>
      </c>
      <c r="H5645" s="1">
        <f>SUM($D$2:D5645)/SUM($D$2:$D$11829)</f>
        <v>0.99850590656670113</v>
      </c>
      <c r="I5645" t="str">
        <f t="shared" si="88"/>
        <v>C</v>
      </c>
    </row>
    <row r="5646" spans="1:9">
      <c r="A5646" t="s">
        <v>11834</v>
      </c>
      <c r="B5646" t="s">
        <v>11835</v>
      </c>
      <c r="C5646">
        <v>15</v>
      </c>
      <c r="D5646">
        <v>275216.529296875</v>
      </c>
      <c r="E5646">
        <v>0</v>
      </c>
      <c r="F5646" t="s">
        <v>52</v>
      </c>
      <c r="G5646">
        <v>262147.44921875</v>
      </c>
      <c r="H5646" s="1">
        <f>SUM($D$2:D5646)/SUM($D$2:$D$11829)</f>
        <v>0.99850675222426555</v>
      </c>
      <c r="I5646" t="str">
        <f t="shared" si="88"/>
        <v>C</v>
      </c>
    </row>
    <row r="5647" spans="1:9">
      <c r="A5647" t="s">
        <v>11836</v>
      </c>
      <c r="B5647" t="s">
        <v>11837</v>
      </c>
      <c r="C5647">
        <v>5</v>
      </c>
      <c r="D5647">
        <v>274969</v>
      </c>
      <c r="E5647">
        <v>0</v>
      </c>
      <c r="F5647" t="s">
        <v>104</v>
      </c>
      <c r="G5647">
        <v>0</v>
      </c>
      <c r="H5647" s="1">
        <f>SUM($D$2:D5647)/SUM($D$2:$D$11829)</f>
        <v>0.99850759712124704</v>
      </c>
      <c r="I5647" t="str">
        <f t="shared" si="88"/>
        <v>C</v>
      </c>
    </row>
    <row r="5648" spans="1:9">
      <c r="A5648" t="s">
        <v>11838</v>
      </c>
      <c r="B5648" t="s">
        <v>11839</v>
      </c>
      <c r="C5648">
        <v>4</v>
      </c>
      <c r="D5648">
        <v>274897.09375</v>
      </c>
      <c r="E5648">
        <v>0</v>
      </c>
      <c r="F5648" t="s">
        <v>49</v>
      </c>
      <c r="G5648">
        <v>274897.09375</v>
      </c>
      <c r="H5648" s="1">
        <f>SUM($D$2:D5648)/SUM($D$2:$D$11829)</f>
        <v>0.99850844179728215</v>
      </c>
      <c r="I5648" t="str">
        <f t="shared" si="88"/>
        <v>C</v>
      </c>
    </row>
    <row r="5649" spans="1:9">
      <c r="A5649" t="s">
        <v>11840</v>
      </c>
      <c r="B5649" t="s">
        <v>11841</v>
      </c>
      <c r="C5649">
        <v>1</v>
      </c>
      <c r="D5649">
        <v>274717.375</v>
      </c>
      <c r="E5649">
        <v>0</v>
      </c>
      <c r="F5649" t="s">
        <v>3044</v>
      </c>
      <c r="G5649">
        <v>274717.375</v>
      </c>
      <c r="H5649" s="1">
        <f>SUM($D$2:D5649)/SUM($D$2:$D$11829)</f>
        <v>0.99850928592109567</v>
      </c>
      <c r="I5649" t="str">
        <f t="shared" si="88"/>
        <v>C</v>
      </c>
    </row>
    <row r="5650" spans="1:9">
      <c r="A5650" t="s">
        <v>11842</v>
      </c>
      <c r="B5650" t="s">
        <v>11843</v>
      </c>
      <c r="C5650">
        <v>2</v>
      </c>
      <c r="D5650">
        <v>274299.0234375</v>
      </c>
      <c r="E5650">
        <v>0</v>
      </c>
      <c r="F5650" t="s">
        <v>104</v>
      </c>
      <c r="G5650">
        <v>274299.0234375</v>
      </c>
      <c r="H5650" s="1">
        <f>SUM($D$2:D5650)/SUM($D$2:$D$11829)</f>
        <v>0.99851012875944078</v>
      </c>
      <c r="I5650" t="str">
        <f t="shared" si="88"/>
        <v>C</v>
      </c>
    </row>
    <row r="5651" spans="1:9">
      <c r="A5651" t="s">
        <v>11844</v>
      </c>
      <c r="B5651" t="s">
        <v>11845</v>
      </c>
      <c r="C5651">
        <v>3</v>
      </c>
      <c r="D5651">
        <v>274267</v>
      </c>
      <c r="E5651">
        <v>0</v>
      </c>
      <c r="F5651" t="s">
        <v>11846</v>
      </c>
      <c r="G5651">
        <v>0</v>
      </c>
      <c r="H5651" s="1">
        <f>SUM($D$2:D5651)/SUM($D$2:$D$11829)</f>
        <v>0.9985109714993875</v>
      </c>
      <c r="I5651" t="str">
        <f t="shared" si="88"/>
        <v>C</v>
      </c>
    </row>
    <row r="5652" spans="1:9">
      <c r="A5652" t="s">
        <v>11847</v>
      </c>
      <c r="B5652" t="s">
        <v>11848</v>
      </c>
      <c r="C5652">
        <v>1</v>
      </c>
      <c r="D5652">
        <v>274160.03125</v>
      </c>
      <c r="E5652">
        <v>0</v>
      </c>
      <c r="F5652" t="s">
        <v>52</v>
      </c>
      <c r="G5652">
        <v>0</v>
      </c>
      <c r="H5652" s="1">
        <f>SUM($D$2:D5652)/SUM($D$2:$D$11829)</f>
        <v>0.99851181391065136</v>
      </c>
      <c r="I5652" t="str">
        <f t="shared" si="88"/>
        <v>C</v>
      </c>
    </row>
    <row r="5653" spans="1:9">
      <c r="A5653" t="s">
        <v>11849</v>
      </c>
      <c r="B5653" t="s">
        <v>11850</v>
      </c>
      <c r="C5653">
        <v>2</v>
      </c>
      <c r="D5653">
        <v>274135.25</v>
      </c>
      <c r="E5653">
        <v>0</v>
      </c>
      <c r="F5653" t="s">
        <v>443</v>
      </c>
      <c r="G5653">
        <v>0</v>
      </c>
      <c r="H5653" s="1">
        <f>SUM($D$2:D5653)/SUM($D$2:$D$11829)</f>
        <v>0.99851265624577001</v>
      </c>
      <c r="I5653" t="str">
        <f t="shared" si="88"/>
        <v>C</v>
      </c>
    </row>
    <row r="5654" spans="1:9">
      <c r="A5654" t="s">
        <v>11851</v>
      </c>
      <c r="B5654" t="s">
        <v>11852</v>
      </c>
      <c r="C5654">
        <v>4</v>
      </c>
      <c r="D5654">
        <v>274047.51953125</v>
      </c>
      <c r="E5654">
        <v>0</v>
      </c>
      <c r="F5654" t="s">
        <v>23</v>
      </c>
      <c r="G5654">
        <v>179093.7109375</v>
      </c>
      <c r="H5654" s="1">
        <f>SUM($D$2:D5654)/SUM($D$2:$D$11829)</f>
        <v>0.9985134983113193</v>
      </c>
      <c r="I5654" t="str">
        <f t="shared" si="88"/>
        <v>C</v>
      </c>
    </row>
    <row r="5655" spans="1:9">
      <c r="A5655" t="s">
        <v>11853</v>
      </c>
      <c r="B5655" t="s">
        <v>11854</v>
      </c>
      <c r="C5655">
        <v>1</v>
      </c>
      <c r="D5655">
        <v>274000</v>
      </c>
      <c r="E5655">
        <v>0</v>
      </c>
      <c r="F5655" t="s">
        <v>3328</v>
      </c>
      <c r="G5655">
        <v>0</v>
      </c>
      <c r="H5655" s="1">
        <f>SUM($D$2:D5655)/SUM($D$2:$D$11829)</f>
        <v>0.99851434023085528</v>
      </c>
      <c r="I5655" t="str">
        <f t="shared" si="88"/>
        <v>C</v>
      </c>
    </row>
    <row r="5656" spans="1:9">
      <c r="A5656" t="s">
        <v>11855</v>
      </c>
      <c r="B5656" t="s">
        <v>11856</v>
      </c>
      <c r="C5656">
        <v>1</v>
      </c>
      <c r="D5656">
        <v>273891.8125</v>
      </c>
      <c r="E5656">
        <v>0</v>
      </c>
      <c r="F5656" t="s">
        <v>3834</v>
      </c>
      <c r="G5656">
        <v>0</v>
      </c>
      <c r="H5656" s="1">
        <f>SUM($D$2:D5656)/SUM($D$2:$D$11829)</f>
        <v>0.99851518181796373</v>
      </c>
      <c r="I5656" t="str">
        <f t="shared" si="88"/>
        <v>C</v>
      </c>
    </row>
    <row r="5657" spans="1:9">
      <c r="A5657" t="s">
        <v>11857</v>
      </c>
      <c r="B5657" t="s">
        <v>11858</v>
      </c>
      <c r="C5657">
        <v>2</v>
      </c>
      <c r="D5657">
        <v>273777.6328125</v>
      </c>
      <c r="E5657">
        <v>0</v>
      </c>
      <c r="F5657" t="s">
        <v>1799</v>
      </c>
      <c r="G5657">
        <v>0</v>
      </c>
      <c r="H5657" s="1">
        <f>SUM($D$2:D5657)/SUM($D$2:$D$11829)</f>
        <v>0.99851602305423237</v>
      </c>
      <c r="I5657" t="str">
        <f t="shared" si="88"/>
        <v>C</v>
      </c>
    </row>
    <row r="5658" spans="1:9">
      <c r="A5658" t="s">
        <v>11859</v>
      </c>
      <c r="B5658" t="s">
        <v>11860</v>
      </c>
      <c r="C5658">
        <v>3</v>
      </c>
      <c r="D5658">
        <v>273669.3671875</v>
      </c>
      <c r="E5658">
        <v>0</v>
      </c>
      <c r="F5658" t="s">
        <v>11861</v>
      </c>
      <c r="G5658">
        <v>0</v>
      </c>
      <c r="H5658" s="1">
        <f>SUM($D$2:D5658)/SUM($D$2:$D$11829)</f>
        <v>0.99851686395783334</v>
      </c>
      <c r="I5658" t="str">
        <f t="shared" si="88"/>
        <v>C</v>
      </c>
    </row>
    <row r="5659" spans="1:9">
      <c r="A5659" t="s">
        <v>11862</v>
      </c>
      <c r="B5659" t="s">
        <v>11863</v>
      </c>
      <c r="C5659">
        <v>9</v>
      </c>
      <c r="D5659">
        <v>273476.18261718802</v>
      </c>
      <c r="E5659">
        <v>0</v>
      </c>
      <c r="F5659" t="s">
        <v>52</v>
      </c>
      <c r="G5659">
        <v>0</v>
      </c>
      <c r="H5659" s="1">
        <f>SUM($D$2:D5659)/SUM($D$2:$D$11829)</f>
        <v>0.99851770426783615</v>
      </c>
      <c r="I5659" t="str">
        <f t="shared" si="88"/>
        <v>C</v>
      </c>
    </row>
    <row r="5660" spans="1:9">
      <c r="A5660" t="s">
        <v>11864</v>
      </c>
      <c r="B5660" t="s">
        <v>11865</v>
      </c>
      <c r="C5660">
        <v>1</v>
      </c>
      <c r="D5660">
        <v>273000</v>
      </c>
      <c r="E5660">
        <v>0</v>
      </c>
      <c r="F5660" t="s">
        <v>4348</v>
      </c>
      <c r="G5660">
        <v>0</v>
      </c>
      <c r="H5660" s="1">
        <f>SUM($D$2:D5660)/SUM($D$2:$D$11829)</f>
        <v>0.99851854311467325</v>
      </c>
      <c r="I5660" t="str">
        <f t="shared" si="88"/>
        <v>C</v>
      </c>
    </row>
    <row r="5661" spans="1:9">
      <c r="A5661" t="s">
        <v>11866</v>
      </c>
      <c r="B5661" t="s">
        <v>11867</v>
      </c>
      <c r="C5661">
        <v>4</v>
      </c>
      <c r="D5661">
        <v>272921.61328125</v>
      </c>
      <c r="E5661">
        <v>0</v>
      </c>
      <c r="F5661" t="s">
        <v>1085</v>
      </c>
      <c r="G5661">
        <v>0</v>
      </c>
      <c r="H5661" s="1">
        <f>SUM($D$2:D5661)/SUM($D$2:$D$11829)</f>
        <v>0.99851938172065147</v>
      </c>
      <c r="I5661" t="str">
        <f t="shared" si="88"/>
        <v>C</v>
      </c>
    </row>
    <row r="5662" spans="1:9">
      <c r="A5662" t="s">
        <v>11868</v>
      </c>
      <c r="B5662" t="s">
        <v>11869</v>
      </c>
      <c r="C5662">
        <v>2</v>
      </c>
      <c r="D5662">
        <v>272800</v>
      </c>
      <c r="E5662">
        <v>0</v>
      </c>
      <c r="F5662" t="s">
        <v>722</v>
      </c>
      <c r="G5662">
        <v>0</v>
      </c>
      <c r="H5662" s="1">
        <f>SUM($D$2:D5662)/SUM($D$2:$D$11829)</f>
        <v>0.9985202199529486</v>
      </c>
      <c r="I5662" t="str">
        <f t="shared" si="88"/>
        <v>C</v>
      </c>
    </row>
    <row r="5663" spans="1:9">
      <c r="A5663" t="s">
        <v>11870</v>
      </c>
      <c r="B5663" t="s">
        <v>11871</v>
      </c>
      <c r="C5663">
        <v>10</v>
      </c>
      <c r="D5663">
        <v>272639</v>
      </c>
      <c r="E5663">
        <v>0</v>
      </c>
      <c r="F5663" t="s">
        <v>104</v>
      </c>
      <c r="G5663">
        <v>211139</v>
      </c>
      <c r="H5663" s="1">
        <f>SUM($D$2:D5663)/SUM($D$2:$D$11829)</f>
        <v>0.99852105769054134</v>
      </c>
      <c r="I5663" t="str">
        <f t="shared" si="88"/>
        <v>C</v>
      </c>
    </row>
    <row r="5664" spans="1:9">
      <c r="A5664" t="s">
        <v>11872</v>
      </c>
      <c r="B5664" t="s">
        <v>11873</v>
      </c>
      <c r="C5664">
        <v>1</v>
      </c>
      <c r="D5664">
        <v>272351.96875</v>
      </c>
      <c r="E5664">
        <v>0</v>
      </c>
      <c r="F5664" t="s">
        <v>2664</v>
      </c>
      <c r="G5664">
        <v>0</v>
      </c>
      <c r="H5664" s="1">
        <f>SUM($D$2:D5664)/SUM($D$2:$D$11829)</f>
        <v>0.99852189454617335</v>
      </c>
      <c r="I5664" t="str">
        <f t="shared" si="88"/>
        <v>C</v>
      </c>
    </row>
    <row r="5665" spans="1:9">
      <c r="A5665" t="s">
        <v>11874</v>
      </c>
      <c r="B5665" t="s">
        <v>11875</v>
      </c>
      <c r="C5665">
        <v>1</v>
      </c>
      <c r="D5665">
        <v>271950.65625</v>
      </c>
      <c r="E5665">
        <v>0</v>
      </c>
      <c r="F5665" t="s">
        <v>1867</v>
      </c>
      <c r="G5665">
        <v>0</v>
      </c>
      <c r="H5665" s="1">
        <f>SUM($D$2:D5665)/SUM($D$2:$D$11829)</f>
        <v>0.99852273016869286</v>
      </c>
      <c r="I5665" t="str">
        <f t="shared" si="88"/>
        <v>C</v>
      </c>
    </row>
    <row r="5666" spans="1:9">
      <c r="A5666" t="s">
        <v>11876</v>
      </c>
      <c r="B5666" t="s">
        <v>11877</v>
      </c>
      <c r="C5666">
        <v>3</v>
      </c>
      <c r="D5666">
        <v>271944.4765625</v>
      </c>
      <c r="E5666">
        <v>0</v>
      </c>
      <c r="F5666" t="s">
        <v>7728</v>
      </c>
      <c r="G5666">
        <v>0</v>
      </c>
      <c r="H5666" s="1">
        <f>SUM($D$2:D5666)/SUM($D$2:$D$11829)</f>
        <v>0.99852356577222401</v>
      </c>
      <c r="I5666" t="str">
        <f t="shared" si="88"/>
        <v>C</v>
      </c>
    </row>
    <row r="5667" spans="1:9">
      <c r="A5667" t="s">
        <v>11878</v>
      </c>
      <c r="B5667" t="s">
        <v>11879</v>
      </c>
      <c r="C5667">
        <v>2</v>
      </c>
      <c r="D5667">
        <v>271619.7109375</v>
      </c>
      <c r="E5667">
        <v>0</v>
      </c>
      <c r="F5667" t="s">
        <v>11880</v>
      </c>
      <c r="G5667">
        <v>89461.5078125</v>
      </c>
      <c r="H5667" s="1">
        <f>SUM($D$2:D5667)/SUM($D$2:$D$11829)</f>
        <v>0.99852440037784818</v>
      </c>
      <c r="I5667" t="str">
        <f t="shared" si="88"/>
        <v>C</v>
      </c>
    </row>
    <row r="5668" spans="1:9">
      <c r="A5668" t="s">
        <v>11881</v>
      </c>
      <c r="B5668" t="s">
        <v>11882</v>
      </c>
      <c r="C5668">
        <v>1</v>
      </c>
      <c r="D5668">
        <v>271275</v>
      </c>
      <c r="E5668">
        <v>0</v>
      </c>
      <c r="F5668" t="s">
        <v>1054</v>
      </c>
      <c r="G5668">
        <v>0</v>
      </c>
      <c r="H5668" s="1">
        <f>SUM($D$2:D5668)/SUM($D$2:$D$11829)</f>
        <v>0.99852523392427928</v>
      </c>
      <c r="I5668" t="str">
        <f t="shared" si="88"/>
        <v>C</v>
      </c>
    </row>
    <row r="5669" spans="1:9">
      <c r="A5669" t="s">
        <v>11883</v>
      </c>
      <c r="B5669" t="s">
        <v>11884</v>
      </c>
      <c r="C5669">
        <v>1</v>
      </c>
      <c r="D5669">
        <v>270881.03125</v>
      </c>
      <c r="E5669">
        <v>0</v>
      </c>
      <c r="F5669" t="s">
        <v>7536</v>
      </c>
      <c r="G5669">
        <v>0</v>
      </c>
      <c r="H5669" s="1">
        <f>SUM($D$2:D5669)/SUM($D$2:$D$11829)</f>
        <v>0.99852606626016316</v>
      </c>
      <c r="I5669" t="str">
        <f t="shared" si="88"/>
        <v>C</v>
      </c>
    </row>
    <row r="5670" spans="1:9">
      <c r="A5670" t="s">
        <v>11885</v>
      </c>
      <c r="B5670" t="s">
        <v>11886</v>
      </c>
      <c r="C5670">
        <v>5</v>
      </c>
      <c r="D5670">
        <v>270872.0859375</v>
      </c>
      <c r="E5670">
        <v>0</v>
      </c>
      <c r="F5670" t="s">
        <v>52</v>
      </c>
      <c r="G5670">
        <v>16551.279296875</v>
      </c>
      <c r="H5670" s="1">
        <f>SUM($D$2:D5670)/SUM($D$2:$D$11829)</f>
        <v>0.99852689856856058</v>
      </c>
      <c r="I5670" t="str">
        <f t="shared" si="88"/>
        <v>C</v>
      </c>
    </row>
    <row r="5671" spans="1:9">
      <c r="A5671" t="s">
        <v>11887</v>
      </c>
      <c r="B5671" t="s">
        <v>11888</v>
      </c>
      <c r="C5671">
        <v>12</v>
      </c>
      <c r="D5671">
        <v>270560.58300781302</v>
      </c>
      <c r="E5671">
        <v>0</v>
      </c>
      <c r="F5671" t="s">
        <v>52</v>
      </c>
      <c r="G5671">
        <v>76174.03125</v>
      </c>
      <c r="H5671" s="1">
        <f>SUM($D$2:D5671)/SUM($D$2:$D$11829)</f>
        <v>0.99852772991980343</v>
      </c>
      <c r="I5671" t="str">
        <f t="shared" si="88"/>
        <v>C</v>
      </c>
    </row>
    <row r="5672" spans="1:9">
      <c r="A5672" t="s">
        <v>11889</v>
      </c>
      <c r="B5672" t="s">
        <v>11890</v>
      </c>
      <c r="C5672">
        <v>3</v>
      </c>
      <c r="D5672">
        <v>270528.796875</v>
      </c>
      <c r="E5672">
        <v>0</v>
      </c>
      <c r="F5672" t="s">
        <v>52</v>
      </c>
      <c r="G5672">
        <v>270528.796875</v>
      </c>
      <c r="H5672" s="1">
        <f>SUM($D$2:D5672)/SUM($D$2:$D$11829)</f>
        <v>0.99852856117337696</v>
      </c>
      <c r="I5672" t="str">
        <f t="shared" si="88"/>
        <v>C</v>
      </c>
    </row>
    <row r="5673" spans="1:9">
      <c r="A5673" t="s">
        <v>11891</v>
      </c>
      <c r="B5673" t="s">
        <v>11892</v>
      </c>
      <c r="C5673">
        <v>17</v>
      </c>
      <c r="D5673">
        <v>270523.74902343802</v>
      </c>
      <c r="E5673">
        <v>0</v>
      </c>
      <c r="F5673" t="s">
        <v>52</v>
      </c>
      <c r="G5673">
        <v>134006.01855468799</v>
      </c>
      <c r="H5673" s="1">
        <f>SUM($D$2:D5673)/SUM($D$2:$D$11829)</f>
        <v>0.99852939241144001</v>
      </c>
      <c r="I5673" t="str">
        <f t="shared" si="88"/>
        <v>C</v>
      </c>
    </row>
    <row r="5674" spans="1:9">
      <c r="A5674" t="s">
        <v>11893</v>
      </c>
      <c r="B5674" t="s">
        <v>11894</v>
      </c>
      <c r="C5674">
        <v>3</v>
      </c>
      <c r="D5674">
        <v>270385</v>
      </c>
      <c r="E5674">
        <v>0</v>
      </c>
      <c r="F5674" t="s">
        <v>3140</v>
      </c>
      <c r="G5674">
        <v>0</v>
      </c>
      <c r="H5674" s="1">
        <f>SUM($D$2:D5674)/SUM($D$2:$D$11829)</f>
        <v>0.99853022322316909</v>
      </c>
      <c r="I5674" t="str">
        <f t="shared" si="88"/>
        <v>C</v>
      </c>
    </row>
    <row r="5675" spans="1:9">
      <c r="A5675" t="s">
        <v>11895</v>
      </c>
      <c r="B5675" t="s">
        <v>11896</v>
      </c>
      <c r="C5675">
        <v>1</v>
      </c>
      <c r="D5675">
        <v>270376.0625</v>
      </c>
      <c r="E5675">
        <v>0</v>
      </c>
      <c r="F5675" t="s">
        <v>11897</v>
      </c>
      <c r="G5675">
        <v>0</v>
      </c>
      <c r="H5675" s="1">
        <f>SUM($D$2:D5675)/SUM($D$2:$D$11829)</f>
        <v>0.9985310540074358</v>
      </c>
      <c r="I5675" t="str">
        <f t="shared" si="88"/>
        <v>C</v>
      </c>
    </row>
    <row r="5676" spans="1:9">
      <c r="A5676" t="s">
        <v>11898</v>
      </c>
      <c r="B5676" t="s">
        <v>11899</v>
      </c>
      <c r="C5676">
        <v>20</v>
      </c>
      <c r="D5676">
        <v>270326.544921875</v>
      </c>
      <c r="E5676">
        <v>0</v>
      </c>
      <c r="F5676" t="s">
        <v>52</v>
      </c>
      <c r="G5676">
        <v>83779.8486328125</v>
      </c>
      <c r="H5676" s="1">
        <f>SUM($D$2:D5676)/SUM($D$2:$D$11829)</f>
        <v>0.99853188463955</v>
      </c>
      <c r="I5676" t="str">
        <f t="shared" si="88"/>
        <v>C</v>
      </c>
    </row>
    <row r="5677" spans="1:9">
      <c r="A5677" t="s">
        <v>11900</v>
      </c>
      <c r="B5677" t="s">
        <v>11901</v>
      </c>
      <c r="C5677">
        <v>1</v>
      </c>
      <c r="D5677">
        <v>270142</v>
      </c>
      <c r="E5677">
        <v>0</v>
      </c>
      <c r="F5677" t="s">
        <v>2724</v>
      </c>
      <c r="G5677">
        <v>0</v>
      </c>
      <c r="H5677" s="1">
        <f>SUM($D$2:D5677)/SUM($D$2:$D$11829)</f>
        <v>0.99853271470461313</v>
      </c>
      <c r="I5677" t="str">
        <f t="shared" si="88"/>
        <v>C</v>
      </c>
    </row>
    <row r="5678" spans="1:9">
      <c r="A5678" t="s">
        <v>11902</v>
      </c>
      <c r="B5678" t="s">
        <v>11903</v>
      </c>
      <c r="C5678">
        <v>1</v>
      </c>
      <c r="D5678">
        <v>270000</v>
      </c>
      <c r="E5678">
        <v>0</v>
      </c>
      <c r="F5678" t="s">
        <v>1011</v>
      </c>
      <c r="G5678">
        <v>270000</v>
      </c>
      <c r="H5678" s="1">
        <f>SUM($D$2:D5678)/SUM($D$2:$D$11829)</f>
        <v>0.99853354433335306</v>
      </c>
      <c r="I5678" t="str">
        <f t="shared" si="88"/>
        <v>C</v>
      </c>
    </row>
    <row r="5679" spans="1:9">
      <c r="A5679" t="s">
        <v>11904</v>
      </c>
      <c r="B5679" t="s">
        <v>11905</v>
      </c>
      <c r="C5679">
        <v>2</v>
      </c>
      <c r="D5679">
        <v>270000</v>
      </c>
      <c r="E5679">
        <v>0</v>
      </c>
      <c r="F5679" t="s">
        <v>52</v>
      </c>
      <c r="G5679">
        <v>0</v>
      </c>
      <c r="H5679" s="1">
        <f>SUM($D$2:D5679)/SUM($D$2:$D$11829)</f>
        <v>0.99853437396209299</v>
      </c>
      <c r="I5679" t="str">
        <f t="shared" si="88"/>
        <v>C</v>
      </c>
    </row>
    <row r="5680" spans="1:9">
      <c r="A5680" t="s">
        <v>11906</v>
      </c>
      <c r="B5680" t="s">
        <v>11907</v>
      </c>
      <c r="C5680">
        <v>8</v>
      </c>
      <c r="D5680">
        <v>269998</v>
      </c>
      <c r="E5680">
        <v>0</v>
      </c>
      <c r="F5680" t="s">
        <v>2575</v>
      </c>
      <c r="G5680">
        <v>0</v>
      </c>
      <c r="H5680" s="1">
        <f>SUM($D$2:D5680)/SUM($D$2:$D$11829)</f>
        <v>0.9985352035846875</v>
      </c>
      <c r="I5680" t="str">
        <f t="shared" si="88"/>
        <v>C</v>
      </c>
    </row>
    <row r="5681" spans="1:9">
      <c r="A5681" t="s">
        <v>11908</v>
      </c>
      <c r="B5681" t="s">
        <v>11909</v>
      </c>
      <c r="C5681">
        <v>1</v>
      </c>
      <c r="D5681">
        <v>269915.375</v>
      </c>
      <c r="E5681">
        <v>0</v>
      </c>
      <c r="F5681" t="s">
        <v>1867</v>
      </c>
      <c r="G5681">
        <v>0</v>
      </c>
      <c r="H5681" s="1">
        <f>SUM($D$2:D5681)/SUM($D$2:$D$11829)</f>
        <v>0.99853603295340032</v>
      </c>
      <c r="I5681" t="str">
        <f t="shared" si="88"/>
        <v>C</v>
      </c>
    </row>
    <row r="5682" spans="1:9">
      <c r="A5682" t="s">
        <v>11910</v>
      </c>
      <c r="B5682" t="s">
        <v>11911</v>
      </c>
      <c r="C5682">
        <v>14</v>
      </c>
      <c r="D5682">
        <v>269905.25</v>
      </c>
      <c r="E5682">
        <v>0</v>
      </c>
      <c r="F5682" t="s">
        <v>52</v>
      </c>
      <c r="G5682">
        <v>117290</v>
      </c>
      <c r="H5682" s="1">
        <f>SUM($D$2:D5682)/SUM($D$2:$D$11829)</f>
        <v>0.99853686229100191</v>
      </c>
      <c r="I5682" t="str">
        <f t="shared" si="88"/>
        <v>C</v>
      </c>
    </row>
    <row r="5683" spans="1:9">
      <c r="A5683" t="s">
        <v>11912</v>
      </c>
      <c r="B5683" t="s">
        <v>11913</v>
      </c>
      <c r="C5683">
        <v>1</v>
      </c>
      <c r="D5683">
        <v>269825</v>
      </c>
      <c r="E5683">
        <v>0</v>
      </c>
      <c r="F5683" t="s">
        <v>20</v>
      </c>
      <c r="G5683">
        <v>0</v>
      </c>
      <c r="H5683" s="1">
        <f>SUM($D$2:D5683)/SUM($D$2:$D$11829)</f>
        <v>0.99853769138201953</v>
      </c>
      <c r="I5683" t="str">
        <f t="shared" si="88"/>
        <v>C</v>
      </c>
    </row>
    <row r="5684" spans="1:9">
      <c r="A5684" t="s">
        <v>11914</v>
      </c>
      <c r="B5684" t="s">
        <v>11915</v>
      </c>
      <c r="C5684">
        <v>2</v>
      </c>
      <c r="D5684">
        <v>269562.25</v>
      </c>
      <c r="E5684">
        <v>0</v>
      </c>
      <c r="F5684" t="s">
        <v>116</v>
      </c>
      <c r="G5684">
        <v>0</v>
      </c>
      <c r="H5684" s="1">
        <f>SUM($D$2:D5684)/SUM($D$2:$D$11829)</f>
        <v>0.99853851966568541</v>
      </c>
      <c r="I5684" t="str">
        <f t="shared" si="88"/>
        <v>C</v>
      </c>
    </row>
    <row r="5685" spans="1:9">
      <c r="A5685" t="s">
        <v>11916</v>
      </c>
      <c r="B5685" t="s">
        <v>11917</v>
      </c>
      <c r="C5685">
        <v>3</v>
      </c>
      <c r="D5685">
        <v>269422.5</v>
      </c>
      <c r="E5685">
        <v>0</v>
      </c>
      <c r="F5685" t="s">
        <v>8687</v>
      </c>
      <c r="G5685">
        <v>0</v>
      </c>
      <c r="H5685" s="1">
        <f>SUM($D$2:D5685)/SUM($D$2:$D$11829)</f>
        <v>0.99853934751994167</v>
      </c>
      <c r="I5685" t="str">
        <f t="shared" si="88"/>
        <v>C</v>
      </c>
    </row>
    <row r="5686" spans="1:9">
      <c r="A5686" t="s">
        <v>11918</v>
      </c>
      <c r="B5686" t="s">
        <v>11919</v>
      </c>
      <c r="C5686">
        <v>2</v>
      </c>
      <c r="D5686">
        <v>269260</v>
      </c>
      <c r="E5686">
        <v>0</v>
      </c>
      <c r="F5686" t="s">
        <v>1145</v>
      </c>
      <c r="G5686">
        <v>0</v>
      </c>
      <c r="H5686" s="1">
        <f>SUM($D$2:D5686)/SUM($D$2:$D$11829)</f>
        <v>0.99854017487488422</v>
      </c>
      <c r="I5686" t="str">
        <f t="shared" si="88"/>
        <v>C</v>
      </c>
    </row>
    <row r="5687" spans="1:9">
      <c r="A5687" t="s">
        <v>11920</v>
      </c>
      <c r="B5687" t="s">
        <v>11921</v>
      </c>
      <c r="C5687">
        <v>3</v>
      </c>
      <c r="D5687">
        <v>268907</v>
      </c>
      <c r="E5687">
        <v>0</v>
      </c>
      <c r="F5687" t="s">
        <v>602</v>
      </c>
      <c r="G5687">
        <v>0</v>
      </c>
      <c r="H5687" s="1">
        <f>SUM($D$2:D5687)/SUM($D$2:$D$11829)</f>
        <v>0.99854100114516409</v>
      </c>
      <c r="I5687" t="str">
        <f t="shared" si="88"/>
        <v>C</v>
      </c>
    </row>
    <row r="5688" spans="1:9">
      <c r="A5688" t="s">
        <v>11922</v>
      </c>
      <c r="B5688" t="s">
        <v>11923</v>
      </c>
      <c r="C5688">
        <v>2</v>
      </c>
      <c r="D5688">
        <v>268813.0859375</v>
      </c>
      <c r="E5688">
        <v>0</v>
      </c>
      <c r="F5688" t="s">
        <v>694</v>
      </c>
      <c r="G5688">
        <v>0</v>
      </c>
      <c r="H5688" s="1">
        <f>SUM($D$2:D5688)/SUM($D$2:$D$11829)</f>
        <v>0.99854182712687434</v>
      </c>
      <c r="I5688" t="str">
        <f t="shared" si="88"/>
        <v>C</v>
      </c>
    </row>
    <row r="5689" spans="1:9">
      <c r="A5689" t="s">
        <v>11924</v>
      </c>
      <c r="B5689" t="s">
        <v>11925</v>
      </c>
      <c r="C5689">
        <v>13</v>
      </c>
      <c r="D5689">
        <v>268501.79589843802</v>
      </c>
      <c r="E5689">
        <v>0</v>
      </c>
      <c r="F5689" t="s">
        <v>52</v>
      </c>
      <c r="G5689">
        <v>268501.79589843802</v>
      </c>
      <c r="H5689" s="1">
        <f>SUM($D$2:D5689)/SUM($D$2:$D$11829)</f>
        <v>0.99854265215208393</v>
      </c>
      <c r="I5689" t="str">
        <f t="shared" si="88"/>
        <v>C</v>
      </c>
    </row>
    <row r="5690" spans="1:9">
      <c r="A5690" t="s">
        <v>11926</v>
      </c>
      <c r="B5690" t="s">
        <v>11927</v>
      </c>
      <c r="C5690">
        <v>1</v>
      </c>
      <c r="D5690">
        <v>268048</v>
      </c>
      <c r="E5690">
        <v>0</v>
      </c>
      <c r="F5690" t="s">
        <v>8216</v>
      </c>
      <c r="G5690">
        <v>268048</v>
      </c>
      <c r="H5690" s="1">
        <f>SUM($D$2:D5690)/SUM($D$2:$D$11829)</f>
        <v>0.99854347578291536</v>
      </c>
      <c r="I5690" t="str">
        <f t="shared" si="88"/>
        <v>C</v>
      </c>
    </row>
    <row r="5691" spans="1:9">
      <c r="A5691" t="s">
        <v>11928</v>
      </c>
      <c r="B5691" t="s">
        <v>11929</v>
      </c>
      <c r="C5691">
        <v>2</v>
      </c>
      <c r="D5691">
        <v>267872.71875</v>
      </c>
      <c r="E5691">
        <v>0</v>
      </c>
      <c r="F5691" t="s">
        <v>338</v>
      </c>
      <c r="G5691">
        <v>0</v>
      </c>
      <c r="H5691" s="1">
        <f>SUM($D$2:D5691)/SUM($D$2:$D$11829)</f>
        <v>0.99854429887516016</v>
      </c>
      <c r="I5691" t="str">
        <f t="shared" si="88"/>
        <v>C</v>
      </c>
    </row>
    <row r="5692" spans="1:9">
      <c r="A5692" t="s">
        <v>11930</v>
      </c>
      <c r="B5692" t="s">
        <v>11931</v>
      </c>
      <c r="C5692">
        <v>1</v>
      </c>
      <c r="D5692">
        <v>267826.8125</v>
      </c>
      <c r="E5692">
        <v>0</v>
      </c>
      <c r="F5692" t="s">
        <v>456</v>
      </c>
      <c r="G5692">
        <v>0</v>
      </c>
      <c r="H5692" s="1">
        <f>SUM($D$2:D5692)/SUM($D$2:$D$11829)</f>
        <v>0.99854512182634902</v>
      </c>
      <c r="I5692" t="str">
        <f t="shared" si="88"/>
        <v>C</v>
      </c>
    </row>
    <row r="5693" spans="1:9">
      <c r="A5693" t="s">
        <v>11932</v>
      </c>
      <c r="B5693" t="s">
        <v>11933</v>
      </c>
      <c r="C5693">
        <v>1</v>
      </c>
      <c r="D5693">
        <v>267659.0625</v>
      </c>
      <c r="E5693">
        <v>0</v>
      </c>
      <c r="F5693" t="s">
        <v>1867</v>
      </c>
      <c r="G5693">
        <v>0</v>
      </c>
      <c r="H5693" s="1">
        <f>SUM($D$2:D5693)/SUM($D$2:$D$11829)</f>
        <v>0.99854594426209253</v>
      </c>
      <c r="I5693" t="str">
        <f t="shared" si="88"/>
        <v>C</v>
      </c>
    </row>
    <row r="5694" spans="1:9">
      <c r="A5694" t="s">
        <v>11934</v>
      </c>
      <c r="B5694" t="s">
        <v>11935</v>
      </c>
      <c r="C5694">
        <v>5</v>
      </c>
      <c r="D5694">
        <v>267639.04296875</v>
      </c>
      <c r="E5694">
        <v>0</v>
      </c>
      <c r="F5694" t="s">
        <v>1222</v>
      </c>
      <c r="G5694">
        <v>0</v>
      </c>
      <c r="H5694" s="1">
        <f>SUM($D$2:D5694)/SUM($D$2:$D$11829)</f>
        <v>0.99854676663632203</v>
      </c>
      <c r="I5694" t="str">
        <f t="shared" si="88"/>
        <v>C</v>
      </c>
    </row>
    <row r="5695" spans="1:9">
      <c r="A5695" t="s">
        <v>11936</v>
      </c>
      <c r="B5695" t="s">
        <v>11937</v>
      </c>
      <c r="C5695">
        <v>3</v>
      </c>
      <c r="D5695">
        <v>267516.0625</v>
      </c>
      <c r="E5695">
        <v>0</v>
      </c>
      <c r="F5695" t="s">
        <v>2795</v>
      </c>
      <c r="G5695">
        <v>0</v>
      </c>
      <c r="H5695" s="1">
        <f>SUM($D$2:D5695)/SUM($D$2:$D$11829)</f>
        <v>0.99854758863266957</v>
      </c>
      <c r="I5695" t="str">
        <f t="shared" si="88"/>
        <v>C</v>
      </c>
    </row>
    <row r="5696" spans="1:9">
      <c r="A5696" t="s">
        <v>11938</v>
      </c>
      <c r="B5696" t="s">
        <v>11939</v>
      </c>
      <c r="C5696">
        <v>1</v>
      </c>
      <c r="D5696">
        <v>267131</v>
      </c>
      <c r="E5696">
        <v>0</v>
      </c>
      <c r="F5696" t="s">
        <v>2664</v>
      </c>
      <c r="G5696">
        <v>267131</v>
      </c>
      <c r="H5696" s="1">
        <f>SUM($D$2:D5696)/SUM($D$2:$D$11829)</f>
        <v>0.99854840944583589</v>
      </c>
      <c r="I5696" t="str">
        <f t="shared" si="88"/>
        <v>C</v>
      </c>
    </row>
    <row r="5697" spans="1:9">
      <c r="A5697" t="s">
        <v>11940</v>
      </c>
      <c r="B5697" t="s">
        <v>11941</v>
      </c>
      <c r="C5697">
        <v>1</v>
      </c>
      <c r="D5697">
        <v>267001.71875</v>
      </c>
      <c r="E5697">
        <v>0</v>
      </c>
      <c r="F5697" t="s">
        <v>694</v>
      </c>
      <c r="G5697">
        <v>0</v>
      </c>
      <c r="H5697" s="1">
        <f>SUM($D$2:D5697)/SUM($D$2:$D$11829)</f>
        <v>0.99854922986175998</v>
      </c>
      <c r="I5697" t="str">
        <f t="shared" si="88"/>
        <v>C</v>
      </c>
    </row>
    <row r="5698" spans="1:9">
      <c r="A5698" t="s">
        <v>11942</v>
      </c>
      <c r="B5698" t="s">
        <v>11943</v>
      </c>
      <c r="C5698">
        <v>2</v>
      </c>
      <c r="D5698">
        <v>266882.5234375</v>
      </c>
      <c r="E5698">
        <v>0</v>
      </c>
      <c r="F5698" t="s">
        <v>52</v>
      </c>
      <c r="G5698">
        <v>266882.5234375</v>
      </c>
      <c r="H5698" s="1">
        <f>SUM($D$2:D5698)/SUM($D$2:$D$11829)</f>
        <v>0.99855004991143259</v>
      </c>
      <c r="I5698" t="str">
        <f t="shared" si="88"/>
        <v>C</v>
      </c>
    </row>
    <row r="5699" spans="1:9">
      <c r="A5699" t="s">
        <v>11944</v>
      </c>
      <c r="B5699" t="s">
        <v>11945</v>
      </c>
      <c r="C5699">
        <v>6</v>
      </c>
      <c r="D5699">
        <v>266700</v>
      </c>
      <c r="E5699">
        <v>0</v>
      </c>
      <c r="F5699" t="s">
        <v>23</v>
      </c>
      <c r="G5699">
        <v>266700</v>
      </c>
      <c r="H5699" s="1">
        <f>SUM($D$2:D5699)/SUM($D$2:$D$11829)</f>
        <v>0.99855086940026572</v>
      </c>
      <c r="I5699" t="str">
        <f t="shared" ref="I5699:I5762" si="89">IF(H5699&lt;=0.8,"A",IF(H5699&lt;=0.95,"B","C"))</f>
        <v>C</v>
      </c>
    </row>
    <row r="5700" spans="1:9">
      <c r="A5700" t="s">
        <v>11946</v>
      </c>
      <c r="B5700" t="s">
        <v>11947</v>
      </c>
      <c r="C5700">
        <v>4</v>
      </c>
      <c r="D5700">
        <v>266666.619140625</v>
      </c>
      <c r="E5700">
        <v>0</v>
      </c>
      <c r="F5700" t="s">
        <v>4348</v>
      </c>
      <c r="G5700">
        <v>266666.619140625</v>
      </c>
      <c r="H5700" s="1">
        <f>SUM($D$2:D5700)/SUM($D$2:$D$11829)</f>
        <v>0.99855168878652945</v>
      </c>
      <c r="I5700" t="str">
        <f t="shared" si="89"/>
        <v>C</v>
      </c>
    </row>
    <row r="5701" spans="1:9">
      <c r="A5701" t="s">
        <v>11948</v>
      </c>
      <c r="B5701" t="s">
        <v>11949</v>
      </c>
      <c r="C5701">
        <v>2</v>
      </c>
      <c r="D5701">
        <v>266339.109375</v>
      </c>
      <c r="E5701">
        <v>0</v>
      </c>
      <c r="F5701" t="s">
        <v>1867</v>
      </c>
      <c r="G5701">
        <v>0</v>
      </c>
      <c r="H5701" s="1">
        <f>SUM($D$2:D5701)/SUM($D$2:$D$11829)</f>
        <v>0.99855250716645427</v>
      </c>
      <c r="I5701" t="str">
        <f t="shared" si="89"/>
        <v>C</v>
      </c>
    </row>
    <row r="5702" spans="1:9">
      <c r="A5702" t="s">
        <v>11950</v>
      </c>
      <c r="B5702" t="s">
        <v>11951</v>
      </c>
      <c r="C5702">
        <v>2</v>
      </c>
      <c r="D5702">
        <v>266314.5546875</v>
      </c>
      <c r="E5702">
        <v>0</v>
      </c>
      <c r="F5702" t="s">
        <v>11952</v>
      </c>
      <c r="G5702">
        <v>0</v>
      </c>
      <c r="H5702" s="1">
        <f>SUM($D$2:D5702)/SUM($D$2:$D$11829)</f>
        <v>0.9985533254709299</v>
      </c>
      <c r="I5702" t="str">
        <f t="shared" si="89"/>
        <v>C</v>
      </c>
    </row>
    <row r="5703" spans="1:9">
      <c r="A5703" t="s">
        <v>11953</v>
      </c>
      <c r="B5703" t="s">
        <v>11954</v>
      </c>
      <c r="C5703">
        <v>1</v>
      </c>
      <c r="D5703">
        <v>265920</v>
      </c>
      <c r="E5703">
        <v>0</v>
      </c>
      <c r="F5703" t="s">
        <v>104</v>
      </c>
      <c r="G5703">
        <v>0</v>
      </c>
      <c r="H5703" s="1">
        <f>SUM($D$2:D5703)/SUM($D$2:$D$11829)</f>
        <v>0.99855414256305775</v>
      </c>
      <c r="I5703" t="str">
        <f t="shared" si="89"/>
        <v>C</v>
      </c>
    </row>
    <row r="5704" spans="1:9">
      <c r="A5704" t="s">
        <v>11955</v>
      </c>
      <c r="B5704" t="s">
        <v>11956</v>
      </c>
      <c r="C5704">
        <v>13</v>
      </c>
      <c r="D5704">
        <v>264999.8984375</v>
      </c>
      <c r="E5704">
        <v>0</v>
      </c>
      <c r="F5704" t="s">
        <v>52</v>
      </c>
      <c r="G5704">
        <v>264999.8984375</v>
      </c>
      <c r="H5704" s="1">
        <f>SUM($D$2:D5704)/SUM($D$2:$D$11829)</f>
        <v>0.99855495682799045</v>
      </c>
      <c r="I5704" t="str">
        <f t="shared" si="89"/>
        <v>C</v>
      </c>
    </row>
    <row r="5705" spans="1:9">
      <c r="A5705" t="s">
        <v>11957</v>
      </c>
      <c r="B5705" t="s">
        <v>11958</v>
      </c>
      <c r="C5705">
        <v>5</v>
      </c>
      <c r="D5705">
        <v>264953.19140625</v>
      </c>
      <c r="E5705">
        <v>0</v>
      </c>
      <c r="F5705" t="s">
        <v>564</v>
      </c>
      <c r="G5705">
        <v>264953.19140625</v>
      </c>
      <c r="H5705" s="1">
        <f>SUM($D$2:D5705)/SUM($D$2:$D$11829)</f>
        <v>0.9985557709494064</v>
      </c>
      <c r="I5705" t="str">
        <f t="shared" si="89"/>
        <v>C</v>
      </c>
    </row>
    <row r="5706" spans="1:9">
      <c r="A5706" t="s">
        <v>11959</v>
      </c>
      <c r="B5706" t="s">
        <v>11960</v>
      </c>
      <c r="C5706">
        <v>3</v>
      </c>
      <c r="D5706">
        <v>264889.3828125</v>
      </c>
      <c r="E5706">
        <v>0</v>
      </c>
      <c r="F5706" t="s">
        <v>104</v>
      </c>
      <c r="G5706">
        <v>264889.3828125</v>
      </c>
      <c r="H5706" s="1">
        <f>SUM($D$2:D5706)/SUM($D$2:$D$11829)</f>
        <v>0.99855658487475785</v>
      </c>
      <c r="I5706" t="str">
        <f t="shared" si="89"/>
        <v>C</v>
      </c>
    </row>
    <row r="5707" spans="1:9">
      <c r="A5707" t="s">
        <v>11961</v>
      </c>
      <c r="B5707" t="s">
        <v>11962</v>
      </c>
      <c r="C5707">
        <v>1</v>
      </c>
      <c r="D5707">
        <v>264825.90625</v>
      </c>
      <c r="E5707">
        <v>0</v>
      </c>
      <c r="F5707" t="s">
        <v>456</v>
      </c>
      <c r="G5707">
        <v>0</v>
      </c>
      <c r="H5707" s="1">
        <f>SUM($D$2:D5707)/SUM($D$2:$D$11829)</f>
        <v>0.99855739860506487</v>
      </c>
      <c r="I5707" t="str">
        <f t="shared" si="89"/>
        <v>C</v>
      </c>
    </row>
    <row r="5708" spans="1:9">
      <c r="A5708" t="s">
        <v>11963</v>
      </c>
      <c r="B5708" t="s">
        <v>11964</v>
      </c>
      <c r="C5708">
        <v>2</v>
      </c>
      <c r="D5708">
        <v>264819.984375</v>
      </c>
      <c r="E5708">
        <v>0</v>
      </c>
      <c r="F5708" t="s">
        <v>9417</v>
      </c>
      <c r="G5708">
        <v>0</v>
      </c>
      <c r="H5708" s="1">
        <f>SUM($D$2:D5708)/SUM($D$2:$D$11829)</f>
        <v>0.99855821231717568</v>
      </c>
      <c r="I5708" t="str">
        <f t="shared" si="89"/>
        <v>C</v>
      </c>
    </row>
    <row r="5709" spans="1:9">
      <c r="A5709" t="s">
        <v>11965</v>
      </c>
      <c r="B5709" t="s">
        <v>11966</v>
      </c>
      <c r="C5709">
        <v>3</v>
      </c>
      <c r="D5709">
        <v>264752.27880859398</v>
      </c>
      <c r="E5709">
        <v>0</v>
      </c>
      <c r="F5709" t="s">
        <v>2664</v>
      </c>
      <c r="G5709">
        <v>264752.27880859398</v>
      </c>
      <c r="H5709" s="1">
        <f>SUM($D$2:D5709)/SUM($D$2:$D$11829)</f>
        <v>0.99855902582124778</v>
      </c>
      <c r="I5709" t="str">
        <f t="shared" si="89"/>
        <v>C</v>
      </c>
    </row>
    <row r="5710" spans="1:9">
      <c r="A5710" t="s">
        <v>11967</v>
      </c>
      <c r="B5710" t="s">
        <v>11968</v>
      </c>
      <c r="C5710">
        <v>3</v>
      </c>
      <c r="D5710">
        <v>264485.19921875</v>
      </c>
      <c r="E5710">
        <v>0</v>
      </c>
      <c r="F5710" t="s">
        <v>188</v>
      </c>
      <c r="G5710">
        <v>146566</v>
      </c>
      <c r="H5710" s="1">
        <f>SUM($D$2:D5710)/SUM($D$2:$D$11829)</f>
        <v>0.99855983850466468</v>
      </c>
      <c r="I5710" t="str">
        <f t="shared" si="89"/>
        <v>C</v>
      </c>
    </row>
    <row r="5711" spans="1:9">
      <c r="A5711" t="s">
        <v>11969</v>
      </c>
      <c r="B5711" t="s">
        <v>11970</v>
      </c>
      <c r="C5711">
        <v>1</v>
      </c>
      <c r="D5711">
        <v>264264</v>
      </c>
      <c r="E5711">
        <v>0</v>
      </c>
      <c r="F5711" t="s">
        <v>49</v>
      </c>
      <c r="G5711">
        <v>264264</v>
      </c>
      <c r="H5711" s="1">
        <f>SUM($D$2:D5711)/SUM($D$2:$D$11829)</f>
        <v>0.99856065050840292</v>
      </c>
      <c r="I5711" t="str">
        <f t="shared" si="89"/>
        <v>C</v>
      </c>
    </row>
    <row r="5712" spans="1:9">
      <c r="A5712" t="s">
        <v>11971</v>
      </c>
      <c r="B5712" t="s">
        <v>11972</v>
      </c>
      <c r="C5712">
        <v>14</v>
      </c>
      <c r="D5712">
        <v>264030.98828125</v>
      </c>
      <c r="E5712">
        <v>0</v>
      </c>
      <c r="F5712" t="s">
        <v>52</v>
      </c>
      <c r="G5712">
        <v>0</v>
      </c>
      <c r="H5712" s="1">
        <f>SUM($D$2:D5712)/SUM($D$2:$D$11829)</f>
        <v>0.99856146179616623</v>
      </c>
      <c r="I5712" t="str">
        <f t="shared" si="89"/>
        <v>C</v>
      </c>
    </row>
    <row r="5713" spans="1:9">
      <c r="A5713" t="s">
        <v>11973</v>
      </c>
      <c r="B5713" t="s">
        <v>11974</v>
      </c>
      <c r="C5713">
        <v>1</v>
      </c>
      <c r="D5713">
        <v>263975</v>
      </c>
      <c r="E5713">
        <v>0</v>
      </c>
      <c r="F5713" t="s">
        <v>2327</v>
      </c>
      <c r="G5713">
        <v>263975</v>
      </c>
      <c r="H5713" s="1">
        <f>SUM($D$2:D5713)/SUM($D$2:$D$11829)</f>
        <v>0.99856227291189448</v>
      </c>
      <c r="I5713" t="str">
        <f t="shared" si="89"/>
        <v>C</v>
      </c>
    </row>
    <row r="5714" spans="1:9">
      <c r="A5714" t="s">
        <v>11975</v>
      </c>
      <c r="B5714" t="s">
        <v>11976</v>
      </c>
      <c r="C5714">
        <v>1</v>
      </c>
      <c r="D5714">
        <v>263942</v>
      </c>
      <c r="E5714">
        <v>0</v>
      </c>
      <c r="F5714" t="s">
        <v>1164</v>
      </c>
      <c r="G5714">
        <v>0</v>
      </c>
      <c r="H5714" s="1">
        <f>SUM($D$2:D5714)/SUM($D$2:$D$11829)</f>
        <v>0.99856308392622362</v>
      </c>
      <c r="I5714" t="str">
        <f t="shared" si="89"/>
        <v>C</v>
      </c>
    </row>
    <row r="5715" spans="1:9">
      <c r="A5715" t="s">
        <v>11977</v>
      </c>
      <c r="B5715" t="s">
        <v>11978</v>
      </c>
      <c r="C5715">
        <v>3</v>
      </c>
      <c r="D5715">
        <v>263867.26953125</v>
      </c>
      <c r="E5715">
        <v>0</v>
      </c>
      <c r="F5715" t="s">
        <v>1702</v>
      </c>
      <c r="G5715">
        <v>263867.26953125</v>
      </c>
      <c r="H5715" s="1">
        <f>SUM($D$2:D5715)/SUM($D$2:$D$11829)</f>
        <v>0.99856389471092855</v>
      </c>
      <c r="I5715" t="str">
        <f t="shared" si="89"/>
        <v>C</v>
      </c>
    </row>
    <row r="5716" spans="1:9">
      <c r="A5716" t="s">
        <v>11979</v>
      </c>
      <c r="B5716" t="s">
        <v>11980</v>
      </c>
      <c r="C5716">
        <v>11</v>
      </c>
      <c r="D5716">
        <v>263643.18249511701</v>
      </c>
      <c r="E5716">
        <v>0</v>
      </c>
      <c r="F5716" t="s">
        <v>52</v>
      </c>
      <c r="G5716">
        <v>135805.68151855501</v>
      </c>
      <c r="H5716" s="1">
        <f>SUM($D$2:D5716)/SUM($D$2:$D$11829)</f>
        <v>0.99856470480708137</v>
      </c>
      <c r="I5716" t="str">
        <f t="shared" si="89"/>
        <v>C</v>
      </c>
    </row>
    <row r="5717" spans="1:9">
      <c r="A5717" t="s">
        <v>11981</v>
      </c>
      <c r="B5717" t="s">
        <v>11982</v>
      </c>
      <c r="C5717">
        <v>1</v>
      </c>
      <c r="D5717">
        <v>263250</v>
      </c>
      <c r="E5717">
        <v>0</v>
      </c>
      <c r="F5717" t="s">
        <v>11983</v>
      </c>
      <c r="G5717">
        <v>0</v>
      </c>
      <c r="H5717" s="1">
        <f>SUM($D$2:D5717)/SUM($D$2:$D$11829)</f>
        <v>0.99856551369510282</v>
      </c>
      <c r="I5717" t="str">
        <f t="shared" si="89"/>
        <v>C</v>
      </c>
    </row>
    <row r="5718" spans="1:9">
      <c r="A5718" t="s">
        <v>11984</v>
      </c>
      <c r="B5718" t="s">
        <v>11985</v>
      </c>
      <c r="C5718">
        <v>3</v>
      </c>
      <c r="D5718">
        <v>263225</v>
      </c>
      <c r="E5718">
        <v>0</v>
      </c>
      <c r="F5718" t="s">
        <v>11986</v>
      </c>
      <c r="G5718">
        <v>263225</v>
      </c>
      <c r="H5718" s="1">
        <f>SUM($D$2:D5718)/SUM($D$2:$D$11829)</f>
        <v>0.99856632250630672</v>
      </c>
      <c r="I5718" t="str">
        <f t="shared" si="89"/>
        <v>C</v>
      </c>
    </row>
    <row r="5719" spans="1:9">
      <c r="A5719" t="s">
        <v>11987</v>
      </c>
      <c r="B5719" t="s">
        <v>11988</v>
      </c>
      <c r="C5719">
        <v>12</v>
      </c>
      <c r="D5719">
        <v>263189.689453125</v>
      </c>
      <c r="E5719">
        <v>0</v>
      </c>
      <c r="F5719" t="s">
        <v>52</v>
      </c>
      <c r="G5719">
        <v>245318.240234375</v>
      </c>
      <c r="H5719" s="1">
        <f>SUM($D$2:D5719)/SUM($D$2:$D$11829)</f>
        <v>0.99856713120901197</v>
      </c>
      <c r="I5719" t="str">
        <f t="shared" si="89"/>
        <v>C</v>
      </c>
    </row>
    <row r="5720" spans="1:9">
      <c r="A5720" t="s">
        <v>11989</v>
      </c>
      <c r="B5720" t="s">
        <v>11990</v>
      </c>
      <c r="C5720">
        <v>9</v>
      </c>
      <c r="D5720">
        <v>263130.29785156302</v>
      </c>
      <c r="E5720">
        <v>0</v>
      </c>
      <c r="F5720" t="s">
        <v>52</v>
      </c>
      <c r="G5720">
        <v>169932.19824218799</v>
      </c>
      <c r="H5720" s="1">
        <f>SUM($D$2:D5720)/SUM($D$2:$D$11829)</f>
        <v>0.99856793972922475</v>
      </c>
      <c r="I5720" t="str">
        <f t="shared" si="89"/>
        <v>C</v>
      </c>
    </row>
    <row r="5721" spans="1:9">
      <c r="A5721" t="s">
        <v>11991</v>
      </c>
      <c r="B5721" t="s">
        <v>11992</v>
      </c>
      <c r="C5721">
        <v>2</v>
      </c>
      <c r="D5721">
        <v>263100</v>
      </c>
      <c r="E5721">
        <v>0</v>
      </c>
      <c r="F5721" t="s">
        <v>52</v>
      </c>
      <c r="G5721">
        <v>263100</v>
      </c>
      <c r="H5721" s="1">
        <f>SUM($D$2:D5721)/SUM($D$2:$D$11829)</f>
        <v>0.99856874815634133</v>
      </c>
      <c r="I5721" t="str">
        <f t="shared" si="89"/>
        <v>C</v>
      </c>
    </row>
    <row r="5722" spans="1:9">
      <c r="A5722" t="s">
        <v>11993</v>
      </c>
      <c r="B5722" t="s">
        <v>11994</v>
      </c>
      <c r="C5722">
        <v>4</v>
      </c>
      <c r="D5722">
        <v>262469.40625</v>
      </c>
      <c r="E5722">
        <v>0</v>
      </c>
      <c r="F5722" t="s">
        <v>338</v>
      </c>
      <c r="G5722">
        <v>0</v>
      </c>
      <c r="H5722" s="1">
        <f>SUM($D$2:D5722)/SUM($D$2:$D$11829)</f>
        <v>0.99856955464583308</v>
      </c>
      <c r="I5722" t="str">
        <f t="shared" si="89"/>
        <v>C</v>
      </c>
    </row>
    <row r="5723" spans="1:9">
      <c r="A5723" t="s">
        <v>11995</v>
      </c>
      <c r="B5723" t="s">
        <v>11996</v>
      </c>
      <c r="C5723">
        <v>2</v>
      </c>
      <c r="D5723">
        <v>262397.875</v>
      </c>
      <c r="E5723">
        <v>0</v>
      </c>
      <c r="F5723" t="s">
        <v>4054</v>
      </c>
      <c r="G5723">
        <v>262397.875</v>
      </c>
      <c r="H5723" s="1">
        <f>SUM($D$2:D5723)/SUM($D$2:$D$11829)</f>
        <v>0.99857036091553075</v>
      </c>
      <c r="I5723" t="str">
        <f t="shared" si="89"/>
        <v>C</v>
      </c>
    </row>
    <row r="5724" spans="1:9">
      <c r="A5724" t="s">
        <v>11997</v>
      </c>
      <c r="B5724" t="s">
        <v>11998</v>
      </c>
      <c r="C5724">
        <v>5</v>
      </c>
      <c r="D5724">
        <v>262085.5</v>
      </c>
      <c r="E5724">
        <v>0</v>
      </c>
      <c r="F5724" t="s">
        <v>104</v>
      </c>
      <c r="G5724">
        <v>112799</v>
      </c>
      <c r="H5724" s="1">
        <f>SUM($D$2:D5724)/SUM($D$2:$D$11829)</f>
        <v>0.99857116622539421</v>
      </c>
      <c r="I5724" t="str">
        <f t="shared" si="89"/>
        <v>C</v>
      </c>
    </row>
    <row r="5725" spans="1:9">
      <c r="A5725" t="s">
        <v>11999</v>
      </c>
      <c r="B5725" t="s">
        <v>12000</v>
      </c>
      <c r="C5725">
        <v>10</v>
      </c>
      <c r="D5725">
        <v>262041.5078125</v>
      </c>
      <c r="E5725">
        <v>0</v>
      </c>
      <c r="F5725" t="s">
        <v>52</v>
      </c>
      <c r="G5725">
        <v>262041.5078125</v>
      </c>
      <c r="H5725" s="1">
        <f>SUM($D$2:D5725)/SUM($D$2:$D$11829)</f>
        <v>0.9985719714000828</v>
      </c>
      <c r="I5725" t="str">
        <f t="shared" si="89"/>
        <v>C</v>
      </c>
    </row>
    <row r="5726" spans="1:9">
      <c r="A5726" t="s">
        <v>12001</v>
      </c>
      <c r="B5726" t="s">
        <v>12002</v>
      </c>
      <c r="C5726">
        <v>3</v>
      </c>
      <c r="D5726">
        <v>261600.28515625</v>
      </c>
      <c r="E5726">
        <v>0</v>
      </c>
      <c r="F5726" t="s">
        <v>727</v>
      </c>
      <c r="G5726">
        <v>261600.28515625</v>
      </c>
      <c r="H5726" s="1">
        <f>SUM($D$2:D5726)/SUM($D$2:$D$11829)</f>
        <v>0.99857277521902699</v>
      </c>
      <c r="I5726" t="str">
        <f t="shared" si="89"/>
        <v>C</v>
      </c>
    </row>
    <row r="5727" spans="1:9">
      <c r="A5727" t="s">
        <v>12003</v>
      </c>
      <c r="B5727" t="s">
        <v>12004</v>
      </c>
      <c r="C5727">
        <v>1</v>
      </c>
      <c r="D5727">
        <v>261529.59375</v>
      </c>
      <c r="E5727">
        <v>0</v>
      </c>
      <c r="F5727" t="s">
        <v>34</v>
      </c>
      <c r="G5727">
        <v>0</v>
      </c>
      <c r="H5727" s="1">
        <f>SUM($D$2:D5727)/SUM($D$2:$D$11829)</f>
        <v>0.99857357882075781</v>
      </c>
      <c r="I5727" t="str">
        <f t="shared" si="89"/>
        <v>C</v>
      </c>
    </row>
    <row r="5728" spans="1:9">
      <c r="A5728" t="s">
        <v>12005</v>
      </c>
      <c r="B5728" t="s">
        <v>12006</v>
      </c>
      <c r="C5728">
        <v>2</v>
      </c>
      <c r="D5728">
        <v>261372.60546875</v>
      </c>
      <c r="E5728">
        <v>0</v>
      </c>
      <c r="F5728" t="s">
        <v>26</v>
      </c>
      <c r="G5728">
        <v>261372.60546875</v>
      </c>
      <c r="H5728" s="1">
        <f>SUM($D$2:D5728)/SUM($D$2:$D$11829)</f>
        <v>0.99857438194011083</v>
      </c>
      <c r="I5728" t="str">
        <f t="shared" si="89"/>
        <v>C</v>
      </c>
    </row>
    <row r="5729" spans="1:9">
      <c r="A5729" t="s">
        <v>12007</v>
      </c>
      <c r="B5729" t="s">
        <v>12008</v>
      </c>
      <c r="C5729">
        <v>11</v>
      </c>
      <c r="D5729">
        <v>261293.47949218799</v>
      </c>
      <c r="E5729">
        <v>0</v>
      </c>
      <c r="F5729" t="s">
        <v>23</v>
      </c>
      <c r="G5729">
        <v>0</v>
      </c>
      <c r="H5729" s="1">
        <f>SUM($D$2:D5729)/SUM($D$2:$D$11829)</f>
        <v>0.99857518481633356</v>
      </c>
      <c r="I5729" t="str">
        <f t="shared" si="89"/>
        <v>C</v>
      </c>
    </row>
    <row r="5730" spans="1:9">
      <c r="A5730" t="s">
        <v>12009</v>
      </c>
      <c r="B5730" t="s">
        <v>12010</v>
      </c>
      <c r="C5730">
        <v>1</v>
      </c>
      <c r="D5730">
        <v>261000</v>
      </c>
      <c r="E5730">
        <v>0</v>
      </c>
      <c r="F5730" t="s">
        <v>12011</v>
      </c>
      <c r="G5730">
        <v>261000</v>
      </c>
      <c r="H5730" s="1">
        <f>SUM($D$2:D5730)/SUM($D$2:$D$11829)</f>
        <v>0.99857598679078219</v>
      </c>
      <c r="I5730" t="str">
        <f t="shared" si="89"/>
        <v>C</v>
      </c>
    </row>
    <row r="5731" spans="1:9">
      <c r="A5731" t="s">
        <v>12012</v>
      </c>
      <c r="B5731" t="s">
        <v>12013</v>
      </c>
      <c r="C5731">
        <v>2</v>
      </c>
      <c r="D5731">
        <v>260851.1796875</v>
      </c>
      <c r="E5731">
        <v>0</v>
      </c>
      <c r="F5731" t="s">
        <v>1799</v>
      </c>
      <c r="G5731">
        <v>0</v>
      </c>
      <c r="H5731" s="1">
        <f>SUM($D$2:D5731)/SUM($D$2:$D$11829)</f>
        <v>0.99857678830795071</v>
      </c>
      <c r="I5731" t="str">
        <f t="shared" si="89"/>
        <v>C</v>
      </c>
    </row>
    <row r="5732" spans="1:9">
      <c r="A5732" t="s">
        <v>12014</v>
      </c>
      <c r="B5732" t="s">
        <v>12015</v>
      </c>
      <c r="C5732">
        <v>2</v>
      </c>
      <c r="D5732">
        <v>260793.90625</v>
      </c>
      <c r="E5732">
        <v>0</v>
      </c>
      <c r="F5732" t="s">
        <v>1085</v>
      </c>
      <c r="G5732">
        <v>0</v>
      </c>
      <c r="H5732" s="1">
        <f>SUM($D$2:D5732)/SUM($D$2:$D$11829)</f>
        <v>0.99857758964913523</v>
      </c>
      <c r="I5732" t="str">
        <f t="shared" si="89"/>
        <v>C</v>
      </c>
    </row>
    <row r="5733" spans="1:9">
      <c r="A5733" t="s">
        <v>12016</v>
      </c>
      <c r="B5733" t="s">
        <v>12017</v>
      </c>
      <c r="C5733">
        <v>2</v>
      </c>
      <c r="D5733">
        <v>260491.5</v>
      </c>
      <c r="E5733">
        <v>0</v>
      </c>
      <c r="F5733" t="s">
        <v>2955</v>
      </c>
      <c r="G5733">
        <v>0</v>
      </c>
      <c r="H5733" s="1">
        <f>SUM($D$2:D5733)/SUM($D$2:$D$11829)</f>
        <v>0.99857839006111637</v>
      </c>
      <c r="I5733" t="str">
        <f t="shared" si="89"/>
        <v>C</v>
      </c>
    </row>
    <row r="5734" spans="1:9">
      <c r="A5734" t="s">
        <v>12018</v>
      </c>
      <c r="B5734" t="s">
        <v>12019</v>
      </c>
      <c r="C5734">
        <v>5</v>
      </c>
      <c r="D5734">
        <v>260065.6015625</v>
      </c>
      <c r="E5734">
        <v>0</v>
      </c>
      <c r="F5734" t="s">
        <v>5315</v>
      </c>
      <c r="G5734">
        <v>108995</v>
      </c>
      <c r="H5734" s="1">
        <f>SUM($D$2:D5734)/SUM($D$2:$D$11829)</f>
        <v>0.99857918916443977</v>
      </c>
      <c r="I5734" t="str">
        <f t="shared" si="89"/>
        <v>C</v>
      </c>
    </row>
    <row r="5735" spans="1:9">
      <c r="A5735" t="s">
        <v>12020</v>
      </c>
      <c r="B5735" t="s">
        <v>12021</v>
      </c>
      <c r="C5735">
        <v>6</v>
      </c>
      <c r="D5735">
        <v>260041</v>
      </c>
      <c r="E5735">
        <v>0</v>
      </c>
      <c r="F5735" t="s">
        <v>2612</v>
      </c>
      <c r="G5735">
        <v>227311</v>
      </c>
      <c r="H5735" s="1">
        <f>SUM($D$2:D5735)/SUM($D$2:$D$11829)</f>
        <v>0.99857998819216998</v>
      </c>
      <c r="I5735" t="str">
        <f t="shared" si="89"/>
        <v>C</v>
      </c>
    </row>
    <row r="5736" spans="1:9">
      <c r="A5736" t="s">
        <v>12022</v>
      </c>
      <c r="B5736" t="s">
        <v>12023</v>
      </c>
      <c r="C5736">
        <v>8</v>
      </c>
      <c r="D5736">
        <v>260030.44042968799</v>
      </c>
      <c r="E5736">
        <v>0</v>
      </c>
      <c r="F5736" t="s">
        <v>159</v>
      </c>
      <c r="G5736">
        <v>177637.30078125</v>
      </c>
      <c r="H5736" s="1">
        <f>SUM($D$2:D5736)/SUM($D$2:$D$11829)</f>
        <v>0.99858078718745369</v>
      </c>
      <c r="I5736" t="str">
        <f t="shared" si="89"/>
        <v>C</v>
      </c>
    </row>
    <row r="5737" spans="1:9">
      <c r="A5737" t="s">
        <v>12024</v>
      </c>
      <c r="B5737" t="s">
        <v>12025</v>
      </c>
      <c r="C5737">
        <v>2</v>
      </c>
      <c r="D5737">
        <v>260000</v>
      </c>
      <c r="E5737">
        <v>0</v>
      </c>
      <c r="F5737" t="s">
        <v>1516</v>
      </c>
      <c r="G5737">
        <v>0</v>
      </c>
      <c r="H5737" s="1">
        <f>SUM($D$2:D5737)/SUM($D$2:$D$11829)</f>
        <v>0.99858158608920333</v>
      </c>
      <c r="I5737" t="str">
        <f t="shared" si="89"/>
        <v>C</v>
      </c>
    </row>
    <row r="5738" spans="1:9">
      <c r="A5738" t="s">
        <v>12026</v>
      </c>
      <c r="B5738" t="s">
        <v>12027</v>
      </c>
      <c r="C5738">
        <v>1</v>
      </c>
      <c r="D5738">
        <v>260000</v>
      </c>
      <c r="E5738">
        <v>0</v>
      </c>
      <c r="F5738" t="s">
        <v>1719</v>
      </c>
      <c r="G5738">
        <v>260000</v>
      </c>
      <c r="H5738" s="1">
        <f>SUM($D$2:D5738)/SUM($D$2:$D$11829)</f>
        <v>0.99858238499095286</v>
      </c>
      <c r="I5738" t="str">
        <f t="shared" si="89"/>
        <v>C</v>
      </c>
    </row>
    <row r="5739" spans="1:9">
      <c r="A5739" t="s">
        <v>12028</v>
      </c>
      <c r="B5739" t="s">
        <v>12029</v>
      </c>
      <c r="C5739">
        <v>5</v>
      </c>
      <c r="D5739">
        <v>259948.990234375</v>
      </c>
      <c r="E5739">
        <v>0</v>
      </c>
      <c r="F5739" t="s">
        <v>248</v>
      </c>
      <c r="G5739">
        <v>0</v>
      </c>
      <c r="H5739" s="1">
        <f>SUM($D$2:D5739)/SUM($D$2:$D$11829)</f>
        <v>0.99858318373596466</v>
      </c>
      <c r="I5739" t="str">
        <f t="shared" si="89"/>
        <v>C</v>
      </c>
    </row>
    <row r="5740" spans="1:9">
      <c r="A5740" t="s">
        <v>12030</v>
      </c>
      <c r="B5740" t="s">
        <v>12031</v>
      </c>
      <c r="C5740">
        <v>1</v>
      </c>
      <c r="D5740">
        <v>259816.90625</v>
      </c>
      <c r="E5740">
        <v>0</v>
      </c>
      <c r="F5740" t="s">
        <v>2</v>
      </c>
      <c r="G5740">
        <v>0</v>
      </c>
      <c r="H5740" s="1">
        <f>SUM($D$2:D5740)/SUM($D$2:$D$11829)</f>
        <v>0.99858398207512222</v>
      </c>
      <c r="I5740" t="str">
        <f t="shared" si="89"/>
        <v>C</v>
      </c>
    </row>
    <row r="5741" spans="1:9">
      <c r="A5741" t="s">
        <v>12032</v>
      </c>
      <c r="B5741" t="s">
        <v>12033</v>
      </c>
      <c r="C5741">
        <v>10</v>
      </c>
      <c r="D5741">
        <v>259794.57666015599</v>
      </c>
      <c r="E5741">
        <v>0</v>
      </c>
      <c r="F5741" t="s">
        <v>52</v>
      </c>
      <c r="G5741">
        <v>259794.57666015599</v>
      </c>
      <c r="H5741" s="1">
        <f>SUM($D$2:D5741)/SUM($D$2:$D$11829)</f>
        <v>0.99858478034566767</v>
      </c>
      <c r="I5741" t="str">
        <f t="shared" si="89"/>
        <v>C</v>
      </c>
    </row>
    <row r="5742" spans="1:9">
      <c r="A5742" t="s">
        <v>12034</v>
      </c>
      <c r="B5742" t="s">
        <v>12035</v>
      </c>
      <c r="C5742">
        <v>5</v>
      </c>
      <c r="D5742">
        <v>259486.65087890599</v>
      </c>
      <c r="E5742">
        <v>0</v>
      </c>
      <c r="F5742" t="s">
        <v>188</v>
      </c>
      <c r="G5742">
        <v>151232.52978515599</v>
      </c>
      <c r="H5742" s="1">
        <f>SUM($D$2:D5742)/SUM($D$2:$D$11829)</f>
        <v>0.99858557767004985</v>
      </c>
      <c r="I5742" t="str">
        <f t="shared" si="89"/>
        <v>C</v>
      </c>
    </row>
    <row r="5743" spans="1:9">
      <c r="A5743" t="s">
        <v>12036</v>
      </c>
      <c r="B5743" t="s">
        <v>12037</v>
      </c>
      <c r="C5743">
        <v>2</v>
      </c>
      <c r="D5743">
        <v>259469.859375</v>
      </c>
      <c r="E5743">
        <v>0</v>
      </c>
      <c r="F5743" t="s">
        <v>1085</v>
      </c>
      <c r="G5743">
        <v>0</v>
      </c>
      <c r="H5743" s="1">
        <f>SUM($D$2:D5743)/SUM($D$2:$D$11829)</f>
        <v>0.99858637494283686</v>
      </c>
      <c r="I5743" t="str">
        <f t="shared" si="89"/>
        <v>C</v>
      </c>
    </row>
    <row r="5744" spans="1:9">
      <c r="A5744" t="s">
        <v>12038</v>
      </c>
      <c r="B5744" t="s">
        <v>12039</v>
      </c>
      <c r="C5744">
        <v>3</v>
      </c>
      <c r="D5744">
        <v>259422.724609375</v>
      </c>
      <c r="E5744">
        <v>0</v>
      </c>
      <c r="F5744" t="s">
        <v>8231</v>
      </c>
      <c r="G5744">
        <v>0</v>
      </c>
      <c r="H5744" s="1">
        <f>SUM($D$2:D5744)/SUM($D$2:$D$11829)</f>
        <v>0.99858717207079284</v>
      </c>
      <c r="I5744" t="str">
        <f t="shared" si="89"/>
        <v>C</v>
      </c>
    </row>
    <row r="5745" spans="1:9">
      <c r="A5745" t="s">
        <v>12040</v>
      </c>
      <c r="B5745" t="s">
        <v>12041</v>
      </c>
      <c r="C5745">
        <v>2</v>
      </c>
      <c r="D5745">
        <v>259357</v>
      </c>
      <c r="E5745">
        <v>0</v>
      </c>
      <c r="F5745" t="s">
        <v>8597</v>
      </c>
      <c r="G5745">
        <v>259357</v>
      </c>
      <c r="H5745" s="1">
        <f>SUM($D$2:D5745)/SUM($D$2:$D$11829)</f>
        <v>0.99858796899679692</v>
      </c>
      <c r="I5745" t="str">
        <f t="shared" si="89"/>
        <v>C</v>
      </c>
    </row>
    <row r="5746" spans="1:9">
      <c r="A5746" t="s">
        <v>12042</v>
      </c>
      <c r="B5746" t="s">
        <v>12043</v>
      </c>
      <c r="C5746">
        <v>2</v>
      </c>
      <c r="D5746">
        <v>259272</v>
      </c>
      <c r="E5746">
        <v>0</v>
      </c>
      <c r="F5746" t="s">
        <v>2320</v>
      </c>
      <c r="G5746">
        <v>0</v>
      </c>
      <c r="H5746" s="1">
        <f>SUM($D$2:D5746)/SUM($D$2:$D$11829)</f>
        <v>0.99858876566162158</v>
      </c>
      <c r="I5746" t="str">
        <f t="shared" si="89"/>
        <v>C</v>
      </c>
    </row>
    <row r="5747" spans="1:9">
      <c r="A5747" t="s">
        <v>12044</v>
      </c>
      <c r="B5747" t="s">
        <v>12045</v>
      </c>
      <c r="C5747">
        <v>3</v>
      </c>
      <c r="D5747">
        <v>259234.91796875</v>
      </c>
      <c r="E5747">
        <v>0</v>
      </c>
      <c r="F5747" t="s">
        <v>52</v>
      </c>
      <c r="G5747">
        <v>42424.41015625</v>
      </c>
      <c r="H5747" s="1">
        <f>SUM($D$2:D5747)/SUM($D$2:$D$11829)</f>
        <v>0.99858956221250428</v>
      </c>
      <c r="I5747" t="str">
        <f t="shared" si="89"/>
        <v>C</v>
      </c>
    </row>
    <row r="5748" spans="1:9">
      <c r="A5748" t="s">
        <v>12046</v>
      </c>
      <c r="B5748" t="s">
        <v>12047</v>
      </c>
      <c r="C5748">
        <v>2</v>
      </c>
      <c r="D5748">
        <v>259233.6015625</v>
      </c>
      <c r="E5748">
        <v>0</v>
      </c>
      <c r="F5748" t="s">
        <v>1404</v>
      </c>
      <c r="G5748">
        <v>0</v>
      </c>
      <c r="H5748" s="1">
        <f>SUM($D$2:D5748)/SUM($D$2:$D$11829)</f>
        <v>0.9985903587593421</v>
      </c>
      <c r="I5748" t="str">
        <f t="shared" si="89"/>
        <v>C</v>
      </c>
    </row>
    <row r="5749" spans="1:9">
      <c r="A5749" t="s">
        <v>12048</v>
      </c>
      <c r="B5749" t="s">
        <v>12049</v>
      </c>
      <c r="C5749">
        <v>10</v>
      </c>
      <c r="D5749">
        <v>259224.44970703099</v>
      </c>
      <c r="E5749">
        <v>0</v>
      </c>
      <c r="F5749" t="s">
        <v>52</v>
      </c>
      <c r="G5749">
        <v>259224.44970703099</v>
      </c>
      <c r="H5749" s="1">
        <f>SUM($D$2:D5749)/SUM($D$2:$D$11829)</f>
        <v>0.99859115527805897</v>
      </c>
      <c r="I5749" t="str">
        <f t="shared" si="89"/>
        <v>C</v>
      </c>
    </row>
    <row r="5750" spans="1:9">
      <c r="A5750" t="s">
        <v>12050</v>
      </c>
      <c r="B5750" t="s">
        <v>12051</v>
      </c>
      <c r="C5750">
        <v>19</v>
      </c>
      <c r="D5750">
        <v>259104.400390625</v>
      </c>
      <c r="E5750">
        <v>0</v>
      </c>
      <c r="F5750" t="s">
        <v>52</v>
      </c>
      <c r="G5750">
        <v>227143.400390625</v>
      </c>
      <c r="H5750" s="1">
        <f>SUM($D$2:D5750)/SUM($D$2:$D$11829)</f>
        <v>0.99859195142790047</v>
      </c>
      <c r="I5750" t="str">
        <f t="shared" si="89"/>
        <v>C</v>
      </c>
    </row>
    <row r="5751" spans="1:9">
      <c r="A5751" t="s">
        <v>12052</v>
      </c>
      <c r="B5751" t="s">
        <v>12053</v>
      </c>
      <c r="C5751">
        <v>3</v>
      </c>
      <c r="D5751">
        <v>259026.0625</v>
      </c>
      <c r="E5751">
        <v>0</v>
      </c>
      <c r="F5751" t="s">
        <v>2414</v>
      </c>
      <c r="G5751">
        <v>259026.0625</v>
      </c>
      <c r="H5751" s="1">
        <f>SUM($D$2:D5751)/SUM($D$2:$D$11829)</f>
        <v>0.99859274733703318</v>
      </c>
      <c r="I5751" t="str">
        <f t="shared" si="89"/>
        <v>C</v>
      </c>
    </row>
    <row r="5752" spans="1:9">
      <c r="A5752" t="s">
        <v>12054</v>
      </c>
      <c r="B5752" t="s">
        <v>12055</v>
      </c>
      <c r="C5752">
        <v>4</v>
      </c>
      <c r="D5752">
        <v>258746.517578125</v>
      </c>
      <c r="E5752">
        <v>0</v>
      </c>
      <c r="F5752" t="s">
        <v>1414</v>
      </c>
      <c r="G5752">
        <v>178394.91015625</v>
      </c>
      <c r="H5752" s="1">
        <f>SUM($D$2:D5752)/SUM($D$2:$D$11829)</f>
        <v>0.99859354238720854</v>
      </c>
      <c r="I5752" t="str">
        <f t="shared" si="89"/>
        <v>C</v>
      </c>
    </row>
    <row r="5753" spans="1:9">
      <c r="A5753" t="s">
        <v>12056</v>
      </c>
      <c r="B5753" t="s">
        <v>12057</v>
      </c>
      <c r="C5753">
        <v>12</v>
      </c>
      <c r="D5753">
        <v>258741.828125</v>
      </c>
      <c r="E5753">
        <v>0</v>
      </c>
      <c r="F5753" t="s">
        <v>159</v>
      </c>
      <c r="G5753">
        <v>24974.099609375</v>
      </c>
      <c r="H5753" s="1">
        <f>SUM($D$2:D5753)/SUM($D$2:$D$11829)</f>
        <v>0.99859433742297454</v>
      </c>
      <c r="I5753" t="str">
        <f t="shared" si="89"/>
        <v>C</v>
      </c>
    </row>
    <row r="5754" spans="1:9">
      <c r="A5754" t="s">
        <v>12058</v>
      </c>
      <c r="B5754" t="s">
        <v>12059</v>
      </c>
      <c r="C5754">
        <v>1</v>
      </c>
      <c r="D5754">
        <v>258421</v>
      </c>
      <c r="E5754">
        <v>0</v>
      </c>
      <c r="F5754" t="s">
        <v>248</v>
      </c>
      <c r="G5754">
        <v>258421</v>
      </c>
      <c r="H5754" s="1">
        <f>SUM($D$2:D5754)/SUM($D$2:$D$11829)</f>
        <v>0.99859513147293233</v>
      </c>
      <c r="I5754" t="str">
        <f t="shared" si="89"/>
        <v>C</v>
      </c>
    </row>
    <row r="5755" spans="1:9">
      <c r="A5755" t="s">
        <v>12060</v>
      </c>
      <c r="B5755" t="s">
        <v>12061</v>
      </c>
      <c r="C5755">
        <v>1</v>
      </c>
      <c r="D5755">
        <v>258413</v>
      </c>
      <c r="E5755">
        <v>0</v>
      </c>
      <c r="F5755" t="s">
        <v>1867</v>
      </c>
      <c r="G5755">
        <v>0</v>
      </c>
      <c r="H5755" s="1">
        <f>SUM($D$2:D5755)/SUM($D$2:$D$11829)</f>
        <v>0.99859592549830845</v>
      </c>
      <c r="I5755" t="str">
        <f t="shared" si="89"/>
        <v>C</v>
      </c>
    </row>
    <row r="5756" spans="1:9">
      <c r="A5756" t="s">
        <v>12062</v>
      </c>
      <c r="B5756" t="s">
        <v>12063</v>
      </c>
      <c r="C5756">
        <v>2</v>
      </c>
      <c r="D5756">
        <v>258102.09375</v>
      </c>
      <c r="E5756">
        <v>0</v>
      </c>
      <c r="F5756" t="s">
        <v>888</v>
      </c>
      <c r="G5756">
        <v>258102.09375</v>
      </c>
      <c r="H5756" s="1">
        <f>SUM($D$2:D5756)/SUM($D$2:$D$11829)</f>
        <v>0.9985967185683633</v>
      </c>
      <c r="I5756" t="str">
        <f t="shared" si="89"/>
        <v>C</v>
      </c>
    </row>
    <row r="5757" spans="1:9">
      <c r="A5757" t="s">
        <v>12064</v>
      </c>
      <c r="B5757" t="s">
        <v>12065</v>
      </c>
      <c r="C5757">
        <v>10</v>
      </c>
      <c r="D5757">
        <v>257907.56396484401</v>
      </c>
      <c r="E5757">
        <v>0</v>
      </c>
      <c r="F5757" t="s">
        <v>2664</v>
      </c>
      <c r="G5757">
        <v>0</v>
      </c>
      <c r="H5757" s="1">
        <f>SUM($D$2:D5757)/SUM($D$2:$D$11829)</f>
        <v>0.99859751104068673</v>
      </c>
      <c r="I5757" t="str">
        <f t="shared" si="89"/>
        <v>C</v>
      </c>
    </row>
    <row r="5758" spans="1:9">
      <c r="A5758" t="s">
        <v>12066</v>
      </c>
      <c r="B5758" t="s">
        <v>12067</v>
      </c>
      <c r="C5758">
        <v>1</v>
      </c>
      <c r="D5758">
        <v>257638.90625</v>
      </c>
      <c r="E5758">
        <v>0</v>
      </c>
      <c r="F5758" t="s">
        <v>1867</v>
      </c>
      <c r="G5758">
        <v>0</v>
      </c>
      <c r="H5758" s="1">
        <f>SUM($D$2:D5758)/SUM($D$2:$D$11829)</f>
        <v>0.99859830268750571</v>
      </c>
      <c r="I5758" t="str">
        <f t="shared" si="89"/>
        <v>C</v>
      </c>
    </row>
    <row r="5759" spans="1:9">
      <c r="A5759" t="s">
        <v>12068</v>
      </c>
      <c r="B5759" t="s">
        <v>12069</v>
      </c>
      <c r="C5759">
        <v>2</v>
      </c>
      <c r="D5759">
        <v>257551.8125</v>
      </c>
      <c r="E5759">
        <v>0</v>
      </c>
      <c r="F5759" t="s">
        <v>1145</v>
      </c>
      <c r="G5759">
        <v>0</v>
      </c>
      <c r="H5759" s="1">
        <f>SUM($D$2:D5759)/SUM($D$2:$D$11829)</f>
        <v>0.99859909406671188</v>
      </c>
      <c r="I5759" t="str">
        <f t="shared" si="89"/>
        <v>C</v>
      </c>
    </row>
    <row r="5760" spans="1:9">
      <c r="A5760" t="s">
        <v>12070</v>
      </c>
      <c r="B5760" t="s">
        <v>12071</v>
      </c>
      <c r="C5760">
        <v>3</v>
      </c>
      <c r="D5760">
        <v>257087.84375</v>
      </c>
      <c r="E5760">
        <v>0</v>
      </c>
      <c r="F5760" t="s">
        <v>124</v>
      </c>
      <c r="G5760">
        <v>0</v>
      </c>
      <c r="H5760" s="1">
        <f>SUM($D$2:D5760)/SUM($D$2:$D$11829)</f>
        <v>0.99859988402028177</v>
      </c>
      <c r="I5760" t="str">
        <f t="shared" si="89"/>
        <v>C</v>
      </c>
    </row>
    <row r="5761" spans="1:9">
      <c r="A5761" t="s">
        <v>12072</v>
      </c>
      <c r="B5761" t="s">
        <v>12073</v>
      </c>
      <c r="C5761">
        <v>1</v>
      </c>
      <c r="D5761">
        <v>256679.875</v>
      </c>
      <c r="E5761">
        <v>0</v>
      </c>
      <c r="F5761" t="s">
        <v>4348</v>
      </c>
      <c r="G5761">
        <v>0</v>
      </c>
      <c r="H5761" s="1">
        <f>SUM($D$2:D5761)/SUM($D$2:$D$11829)</f>
        <v>0.99860067272028641</v>
      </c>
      <c r="I5761" t="str">
        <f t="shared" si="89"/>
        <v>C</v>
      </c>
    </row>
    <row r="5762" spans="1:9">
      <c r="A5762" t="s">
        <v>12074</v>
      </c>
      <c r="B5762" t="s">
        <v>12075</v>
      </c>
      <c r="C5762">
        <v>2</v>
      </c>
      <c r="D5762">
        <v>256638</v>
      </c>
      <c r="E5762">
        <v>0</v>
      </c>
      <c r="F5762" t="s">
        <v>5315</v>
      </c>
      <c r="G5762">
        <v>0</v>
      </c>
      <c r="H5762" s="1">
        <f>SUM($D$2:D5762)/SUM($D$2:$D$11829)</f>
        <v>0.99860146129162175</v>
      </c>
      <c r="I5762" t="str">
        <f t="shared" si="89"/>
        <v>C</v>
      </c>
    </row>
    <row r="5763" spans="1:9">
      <c r="A5763" t="s">
        <v>12076</v>
      </c>
      <c r="B5763" t="s">
        <v>12077</v>
      </c>
      <c r="C5763">
        <v>1</v>
      </c>
      <c r="D5763">
        <v>256600</v>
      </c>
      <c r="E5763">
        <v>0</v>
      </c>
      <c r="F5763" t="s">
        <v>4372</v>
      </c>
      <c r="G5763">
        <v>0</v>
      </c>
      <c r="H5763" s="1">
        <f>SUM($D$2:D5763)/SUM($D$2:$D$11829)</f>
        <v>0.9986022497461946</v>
      </c>
      <c r="I5763" t="str">
        <f t="shared" ref="I5763:I5826" si="90">IF(H5763&lt;=0.8,"A",IF(H5763&lt;=0.95,"B","C"))</f>
        <v>C</v>
      </c>
    </row>
    <row r="5764" spans="1:9">
      <c r="A5764" t="s">
        <v>12078</v>
      </c>
      <c r="B5764" t="s">
        <v>12079</v>
      </c>
      <c r="C5764">
        <v>7</v>
      </c>
      <c r="D5764">
        <v>256528.84863281299</v>
      </c>
      <c r="E5764">
        <v>0</v>
      </c>
      <c r="F5764" t="s">
        <v>52</v>
      </c>
      <c r="G5764">
        <v>137870.84863281299</v>
      </c>
      <c r="H5764" s="1">
        <f>SUM($D$2:D5764)/SUM($D$2:$D$11829)</f>
        <v>0.99860303798214067</v>
      </c>
      <c r="I5764" t="str">
        <f t="shared" si="90"/>
        <v>C</v>
      </c>
    </row>
    <row r="5765" spans="1:9">
      <c r="A5765" t="s">
        <v>12080</v>
      </c>
      <c r="B5765" t="s">
        <v>12081</v>
      </c>
      <c r="C5765">
        <v>1</v>
      </c>
      <c r="D5765">
        <v>256371.59375</v>
      </c>
      <c r="E5765">
        <v>0</v>
      </c>
      <c r="F5765" t="s">
        <v>1867</v>
      </c>
      <c r="G5765">
        <v>0</v>
      </c>
      <c r="H5765" s="1">
        <f>SUM($D$2:D5765)/SUM($D$2:$D$11829)</f>
        <v>0.99860382573488982</v>
      </c>
      <c r="I5765" t="str">
        <f t="shared" si="90"/>
        <v>C</v>
      </c>
    </row>
    <row r="5766" spans="1:9">
      <c r="A5766" t="s">
        <v>12082</v>
      </c>
      <c r="B5766" t="s">
        <v>12083</v>
      </c>
      <c r="C5766">
        <v>1</v>
      </c>
      <c r="D5766">
        <v>256300</v>
      </c>
      <c r="E5766">
        <v>0</v>
      </c>
      <c r="F5766" t="s">
        <v>727</v>
      </c>
      <c r="G5766">
        <v>0</v>
      </c>
      <c r="H5766" s="1">
        <f>SUM($D$2:D5766)/SUM($D$2:$D$11829)</f>
        <v>0.99860461326765293</v>
      </c>
      <c r="I5766" t="str">
        <f t="shared" si="90"/>
        <v>C</v>
      </c>
    </row>
    <row r="5767" spans="1:9">
      <c r="A5767" t="s">
        <v>12084</v>
      </c>
      <c r="B5767" t="s">
        <v>12085</v>
      </c>
      <c r="C5767">
        <v>2</v>
      </c>
      <c r="D5767">
        <v>256152.1796875</v>
      </c>
      <c r="E5767">
        <v>0</v>
      </c>
      <c r="F5767" t="s">
        <v>408</v>
      </c>
      <c r="G5767">
        <v>256152.1796875</v>
      </c>
      <c r="H5767" s="1">
        <f>SUM($D$2:D5767)/SUM($D$2:$D$11829)</f>
        <v>0.9986054003462087</v>
      </c>
      <c r="I5767" t="str">
        <f t="shared" si="90"/>
        <v>C</v>
      </c>
    </row>
    <row r="5768" spans="1:9">
      <c r="A5768" t="s">
        <v>12086</v>
      </c>
      <c r="B5768" t="s">
        <v>12087</v>
      </c>
      <c r="C5768">
        <v>14</v>
      </c>
      <c r="D5768">
        <v>255732.71875</v>
      </c>
      <c r="E5768">
        <v>0</v>
      </c>
      <c r="F5768" t="s">
        <v>52</v>
      </c>
      <c r="G5768">
        <v>255732.71875</v>
      </c>
      <c r="H5768" s="1">
        <f>SUM($D$2:D5768)/SUM($D$2:$D$11829)</f>
        <v>0.99860618613588725</v>
      </c>
      <c r="I5768" t="str">
        <f t="shared" si="90"/>
        <v>C</v>
      </c>
    </row>
    <row r="5769" spans="1:9">
      <c r="A5769" t="s">
        <v>12088</v>
      </c>
      <c r="B5769" t="s">
        <v>12089</v>
      </c>
      <c r="C5769">
        <v>9</v>
      </c>
      <c r="D5769">
        <v>255482.126953125</v>
      </c>
      <c r="E5769">
        <v>0</v>
      </c>
      <c r="F5769" t="s">
        <v>116</v>
      </c>
      <c r="G5769">
        <v>76986.626953125</v>
      </c>
      <c r="H5769" s="1">
        <f>SUM($D$2:D5769)/SUM($D$2:$D$11829)</f>
        <v>0.99860697115557262</v>
      </c>
      <c r="I5769" t="str">
        <f t="shared" si="90"/>
        <v>C</v>
      </c>
    </row>
    <row r="5770" spans="1:9">
      <c r="A5770" t="s">
        <v>12090</v>
      </c>
      <c r="B5770" t="s">
        <v>12091</v>
      </c>
      <c r="C5770">
        <v>4</v>
      </c>
      <c r="D5770">
        <v>255350</v>
      </c>
      <c r="E5770">
        <v>0</v>
      </c>
      <c r="F5770" t="s">
        <v>107</v>
      </c>
      <c r="G5770">
        <v>255350</v>
      </c>
      <c r="H5770" s="1">
        <f>SUM($D$2:D5770)/SUM($D$2:$D$11829)</f>
        <v>0.99860775576927163</v>
      </c>
      <c r="I5770" t="str">
        <f t="shared" si="90"/>
        <v>C</v>
      </c>
    </row>
    <row r="5771" spans="1:9">
      <c r="A5771" t="s">
        <v>12092</v>
      </c>
      <c r="B5771" t="s">
        <v>12093</v>
      </c>
      <c r="C5771">
        <v>1</v>
      </c>
      <c r="D5771">
        <v>254929.734375</v>
      </c>
      <c r="E5771">
        <v>0</v>
      </c>
      <c r="F5771" t="s">
        <v>1825</v>
      </c>
      <c r="G5771">
        <v>254929.734375</v>
      </c>
      <c r="H5771" s="1">
        <f>SUM($D$2:D5771)/SUM($D$2:$D$11829)</f>
        <v>0.99860853909162095</v>
      </c>
      <c r="I5771" t="str">
        <f t="shared" si="90"/>
        <v>C</v>
      </c>
    </row>
    <row r="5772" spans="1:9">
      <c r="A5772" t="s">
        <v>12094</v>
      </c>
      <c r="B5772" t="s">
        <v>12095</v>
      </c>
      <c r="C5772">
        <v>2</v>
      </c>
      <c r="D5772">
        <v>254878</v>
      </c>
      <c r="E5772">
        <v>0</v>
      </c>
      <c r="F5772" t="s">
        <v>443</v>
      </c>
      <c r="G5772">
        <v>0</v>
      </c>
      <c r="H5772" s="1">
        <f>SUM($D$2:D5772)/SUM($D$2:$D$11829)</f>
        <v>0.99860932225500598</v>
      </c>
      <c r="I5772" t="str">
        <f t="shared" si="90"/>
        <v>C</v>
      </c>
    </row>
    <row r="5773" spans="1:9">
      <c r="A5773" t="s">
        <v>12096</v>
      </c>
      <c r="B5773" t="s">
        <v>12097</v>
      </c>
      <c r="C5773">
        <v>7</v>
      </c>
      <c r="D5773">
        <v>254832.62890625</v>
      </c>
      <c r="E5773">
        <v>0</v>
      </c>
      <c r="F5773" t="s">
        <v>578</v>
      </c>
      <c r="G5773">
        <v>183392.53051757801</v>
      </c>
      <c r="H5773" s="1">
        <f>SUM($D$2:D5773)/SUM($D$2:$D$11829)</f>
        <v>0.99861010527897931</v>
      </c>
      <c r="I5773" t="str">
        <f t="shared" si="90"/>
        <v>C</v>
      </c>
    </row>
    <row r="5774" spans="1:9">
      <c r="A5774" t="s">
        <v>12098</v>
      </c>
      <c r="B5774" t="s">
        <v>12099</v>
      </c>
      <c r="C5774">
        <v>13</v>
      </c>
      <c r="D5774">
        <v>254721.328125</v>
      </c>
      <c r="E5774">
        <v>0</v>
      </c>
      <c r="F5774" t="s">
        <v>52</v>
      </c>
      <c r="G5774">
        <v>90515.0703125</v>
      </c>
      <c r="H5774" s="1">
        <f>SUM($D$2:D5774)/SUM($D$2:$D$11829)</f>
        <v>0.99861088796095887</v>
      </c>
      <c r="I5774" t="str">
        <f t="shared" si="90"/>
        <v>C</v>
      </c>
    </row>
    <row r="5775" spans="1:9">
      <c r="A5775" t="s">
        <v>12100</v>
      </c>
      <c r="B5775" t="s">
        <v>12101</v>
      </c>
      <c r="C5775">
        <v>1</v>
      </c>
      <c r="D5775">
        <v>254477.6875</v>
      </c>
      <c r="E5775">
        <v>0</v>
      </c>
      <c r="F5775" t="s">
        <v>1752</v>
      </c>
      <c r="G5775">
        <v>0</v>
      </c>
      <c r="H5775" s="1">
        <f>SUM($D$2:D5775)/SUM($D$2:$D$11829)</f>
        <v>0.99861166989430417</v>
      </c>
      <c r="I5775" t="str">
        <f t="shared" si="90"/>
        <v>C</v>
      </c>
    </row>
    <row r="5776" spans="1:9">
      <c r="A5776" t="s">
        <v>12102</v>
      </c>
      <c r="B5776" t="s">
        <v>12103</v>
      </c>
      <c r="C5776">
        <v>3</v>
      </c>
      <c r="D5776">
        <v>254457</v>
      </c>
      <c r="E5776">
        <v>0</v>
      </c>
      <c r="F5776" t="s">
        <v>1085</v>
      </c>
      <c r="G5776">
        <v>25828</v>
      </c>
      <c r="H5776" s="1">
        <f>SUM($D$2:D5776)/SUM($D$2:$D$11829)</f>
        <v>0.99861245176408298</v>
      </c>
      <c r="I5776" t="str">
        <f t="shared" si="90"/>
        <v>C</v>
      </c>
    </row>
    <row r="5777" spans="1:9">
      <c r="A5777" t="s">
        <v>12104</v>
      </c>
      <c r="B5777" t="s">
        <v>12105</v>
      </c>
      <c r="C5777">
        <v>4</v>
      </c>
      <c r="D5777">
        <v>254302.5</v>
      </c>
      <c r="E5777">
        <v>0</v>
      </c>
      <c r="F5777" t="s">
        <v>52</v>
      </c>
      <c r="G5777">
        <v>146484.5</v>
      </c>
      <c r="H5777" s="1">
        <f>SUM($D$2:D5777)/SUM($D$2:$D$11829)</f>
        <v>0.99861323315912975</v>
      </c>
      <c r="I5777" t="str">
        <f t="shared" si="90"/>
        <v>C</v>
      </c>
    </row>
    <row r="5778" spans="1:9">
      <c r="A5778" t="s">
        <v>12106</v>
      </c>
      <c r="B5778" t="s">
        <v>12107</v>
      </c>
      <c r="C5778">
        <v>2</v>
      </c>
      <c r="D5778">
        <v>253756</v>
      </c>
      <c r="E5778">
        <v>0</v>
      </c>
      <c r="F5778" t="s">
        <v>888</v>
      </c>
      <c r="G5778">
        <v>0</v>
      </c>
      <c r="H5778" s="1">
        <f>SUM($D$2:D5778)/SUM($D$2:$D$11829)</f>
        <v>0.99861401287494644</v>
      </c>
      <c r="I5778" t="str">
        <f t="shared" si="90"/>
        <v>C</v>
      </c>
    </row>
    <row r="5779" spans="1:9">
      <c r="A5779" t="s">
        <v>12108</v>
      </c>
      <c r="B5779" t="s">
        <v>12109</v>
      </c>
      <c r="C5779">
        <v>1</v>
      </c>
      <c r="D5779">
        <v>253420</v>
      </c>
      <c r="E5779">
        <v>0</v>
      </c>
      <c r="F5779" t="s">
        <v>901</v>
      </c>
      <c r="G5779">
        <v>253420</v>
      </c>
      <c r="H5779" s="1">
        <f>SUM($D$2:D5779)/SUM($D$2:$D$11829)</f>
        <v>0.99861479155833632</v>
      </c>
      <c r="I5779" t="str">
        <f t="shared" si="90"/>
        <v>C</v>
      </c>
    </row>
    <row r="5780" spans="1:9">
      <c r="A5780" t="s">
        <v>12110</v>
      </c>
      <c r="B5780" t="s">
        <v>12111</v>
      </c>
      <c r="C5780">
        <v>4</v>
      </c>
      <c r="D5780">
        <v>253199.6875</v>
      </c>
      <c r="E5780">
        <v>0</v>
      </c>
      <c r="F5780" t="s">
        <v>12112</v>
      </c>
      <c r="G5780">
        <v>253199.6875</v>
      </c>
      <c r="H5780" s="1">
        <f>SUM($D$2:D5780)/SUM($D$2:$D$11829)</f>
        <v>0.99861556956477227</v>
      </c>
      <c r="I5780" t="str">
        <f t="shared" si="90"/>
        <v>C</v>
      </c>
    </row>
    <row r="5781" spans="1:9">
      <c r="A5781" t="s">
        <v>12113</v>
      </c>
      <c r="B5781" t="s">
        <v>12114</v>
      </c>
      <c r="C5781">
        <v>3</v>
      </c>
      <c r="D5781">
        <v>253162.31640625</v>
      </c>
      <c r="E5781">
        <v>0</v>
      </c>
      <c r="F5781" t="s">
        <v>2664</v>
      </c>
      <c r="G5781">
        <v>253162.31640625</v>
      </c>
      <c r="H5781" s="1">
        <f>SUM($D$2:D5781)/SUM($D$2:$D$11829)</f>
        <v>0.99861634745637795</v>
      </c>
      <c r="I5781" t="str">
        <f t="shared" si="90"/>
        <v>C</v>
      </c>
    </row>
    <row r="5782" spans="1:9">
      <c r="A5782" t="s">
        <v>12115</v>
      </c>
      <c r="B5782" t="s">
        <v>12116</v>
      </c>
      <c r="C5782">
        <v>10</v>
      </c>
      <c r="D5782">
        <v>252498.359375</v>
      </c>
      <c r="E5782">
        <v>0</v>
      </c>
      <c r="F5782" t="s">
        <v>52</v>
      </c>
      <c r="G5782">
        <v>0</v>
      </c>
      <c r="H5782" s="1">
        <f>SUM($D$2:D5782)/SUM($D$2:$D$11829)</f>
        <v>0.99861712330784358</v>
      </c>
      <c r="I5782" t="str">
        <f t="shared" si="90"/>
        <v>C</v>
      </c>
    </row>
    <row r="5783" spans="1:9">
      <c r="A5783" t="s">
        <v>12117</v>
      </c>
      <c r="B5783" t="s">
        <v>12118</v>
      </c>
      <c r="C5783">
        <v>3</v>
      </c>
      <c r="D5783">
        <v>252292.4296875</v>
      </c>
      <c r="E5783">
        <v>0</v>
      </c>
      <c r="F5783" t="s">
        <v>12119</v>
      </c>
      <c r="G5783">
        <v>252292.4296875</v>
      </c>
      <c r="H5783" s="1">
        <f>SUM($D$2:D5783)/SUM($D$2:$D$11829)</f>
        <v>0.99861789852654925</v>
      </c>
      <c r="I5783" t="str">
        <f t="shared" si="90"/>
        <v>C</v>
      </c>
    </row>
    <row r="5784" spans="1:9">
      <c r="A5784" t="s">
        <v>12120</v>
      </c>
      <c r="B5784" t="s">
        <v>12121</v>
      </c>
      <c r="C5784">
        <v>14</v>
      </c>
      <c r="D5784">
        <v>252101.0703125</v>
      </c>
      <c r="E5784">
        <v>0</v>
      </c>
      <c r="F5784" t="s">
        <v>52</v>
      </c>
      <c r="G5784">
        <v>252101.0703125</v>
      </c>
      <c r="H5784" s="1">
        <f>SUM($D$2:D5784)/SUM($D$2:$D$11829)</f>
        <v>0.99861867315726516</v>
      </c>
      <c r="I5784" t="str">
        <f t="shared" si="90"/>
        <v>C</v>
      </c>
    </row>
    <row r="5785" spans="1:9">
      <c r="A5785" t="s">
        <v>12122</v>
      </c>
      <c r="B5785" t="s">
        <v>12123</v>
      </c>
      <c r="C5785">
        <v>3</v>
      </c>
      <c r="D5785">
        <v>251416.2109375</v>
      </c>
      <c r="E5785">
        <v>0</v>
      </c>
      <c r="F5785" t="s">
        <v>851</v>
      </c>
      <c r="G5785">
        <v>251416.2109375</v>
      </c>
      <c r="H5785" s="1">
        <f>SUM($D$2:D5785)/SUM($D$2:$D$11829)</f>
        <v>0.99861944568361438</v>
      </c>
      <c r="I5785" t="str">
        <f t="shared" si="90"/>
        <v>C</v>
      </c>
    </row>
    <row r="5786" spans="1:9">
      <c r="A5786" t="s">
        <v>12124</v>
      </c>
      <c r="B5786" t="s">
        <v>12125</v>
      </c>
      <c r="C5786">
        <v>4</v>
      </c>
      <c r="D5786">
        <v>251369.3203125</v>
      </c>
      <c r="E5786">
        <v>0</v>
      </c>
      <c r="F5786" t="s">
        <v>347</v>
      </c>
      <c r="G5786">
        <v>96657.578125</v>
      </c>
      <c r="H5786" s="1">
        <f>SUM($D$2:D5786)/SUM($D$2:$D$11829)</f>
        <v>0.99862021806588275</v>
      </c>
      <c r="I5786" t="str">
        <f t="shared" si="90"/>
        <v>C</v>
      </c>
    </row>
    <row r="5787" spans="1:9">
      <c r="A5787" t="s">
        <v>12126</v>
      </c>
      <c r="B5787" t="s">
        <v>12127</v>
      </c>
      <c r="C5787">
        <v>4</v>
      </c>
      <c r="D5787">
        <v>251333.2265625</v>
      </c>
      <c r="E5787">
        <v>0</v>
      </c>
      <c r="F5787" t="s">
        <v>23</v>
      </c>
      <c r="G5787">
        <v>0</v>
      </c>
      <c r="H5787" s="1">
        <f>SUM($D$2:D5787)/SUM($D$2:$D$11829)</f>
        <v>0.99862099033724583</v>
      </c>
      <c r="I5787" t="str">
        <f t="shared" si="90"/>
        <v>C</v>
      </c>
    </row>
    <row r="5788" spans="1:9">
      <c r="A5788" t="s">
        <v>12128</v>
      </c>
      <c r="B5788" t="s">
        <v>12129</v>
      </c>
      <c r="C5788">
        <v>2</v>
      </c>
      <c r="D5788">
        <v>251184.146484375</v>
      </c>
      <c r="E5788">
        <v>0</v>
      </c>
      <c r="F5788" t="s">
        <v>559</v>
      </c>
      <c r="G5788">
        <v>251184.146484375</v>
      </c>
      <c r="H5788" s="1">
        <f>SUM($D$2:D5788)/SUM($D$2:$D$11829)</f>
        <v>0.99862176215053078</v>
      </c>
      <c r="I5788" t="str">
        <f t="shared" si="90"/>
        <v>C</v>
      </c>
    </row>
    <row r="5789" spans="1:9">
      <c r="A5789" t="s">
        <v>12130</v>
      </c>
      <c r="B5789" t="s">
        <v>12131</v>
      </c>
      <c r="C5789">
        <v>8</v>
      </c>
      <c r="D5789">
        <v>251090.12109375</v>
      </c>
      <c r="E5789">
        <v>0</v>
      </c>
      <c r="F5789" t="s">
        <v>8263</v>
      </c>
      <c r="G5789">
        <v>0</v>
      </c>
      <c r="H5789" s="1">
        <f>SUM($D$2:D5789)/SUM($D$2:$D$11829)</f>
        <v>0.99862253367490406</v>
      </c>
      <c r="I5789" t="str">
        <f t="shared" si="90"/>
        <v>C</v>
      </c>
    </row>
    <row r="5790" spans="1:9">
      <c r="A5790" t="s">
        <v>12132</v>
      </c>
      <c r="B5790" t="s">
        <v>12133</v>
      </c>
      <c r="C5790">
        <v>1</v>
      </c>
      <c r="D5790">
        <v>251018</v>
      </c>
      <c r="E5790">
        <v>0</v>
      </c>
      <c r="F5790" t="s">
        <v>1307</v>
      </c>
      <c r="G5790">
        <v>0</v>
      </c>
      <c r="H5790" s="1">
        <f>SUM($D$2:D5790)/SUM($D$2:$D$11829)</f>
        <v>0.99862330497767082</v>
      </c>
      <c r="I5790" t="str">
        <f t="shared" si="90"/>
        <v>C</v>
      </c>
    </row>
    <row r="5791" spans="1:9">
      <c r="A5791" t="s">
        <v>12134</v>
      </c>
      <c r="B5791" t="s">
        <v>12135</v>
      </c>
      <c r="C5791">
        <v>2</v>
      </c>
      <c r="D5791">
        <v>251000</v>
      </c>
      <c r="E5791">
        <v>0</v>
      </c>
      <c r="F5791" t="s">
        <v>104</v>
      </c>
      <c r="G5791">
        <v>0</v>
      </c>
      <c r="H5791" s="1">
        <f>SUM($D$2:D5791)/SUM($D$2:$D$11829)</f>
        <v>0.99862407622512905</v>
      </c>
      <c r="I5791" t="str">
        <f t="shared" si="90"/>
        <v>C</v>
      </c>
    </row>
    <row r="5792" spans="1:9">
      <c r="A5792" t="s">
        <v>12136</v>
      </c>
      <c r="B5792" t="s">
        <v>12137</v>
      </c>
      <c r="C5792">
        <v>3</v>
      </c>
      <c r="D5792">
        <v>250661.078125</v>
      </c>
      <c r="E5792">
        <v>0</v>
      </c>
      <c r="F5792" t="s">
        <v>2612</v>
      </c>
      <c r="G5792">
        <v>0</v>
      </c>
      <c r="H5792" s="1">
        <f>SUM($D$2:D5792)/SUM($D$2:$D$11829)</f>
        <v>0.99862484643118232</v>
      </c>
      <c r="I5792" t="str">
        <f t="shared" si="90"/>
        <v>C</v>
      </c>
    </row>
    <row r="5793" spans="1:9">
      <c r="A5793" t="s">
        <v>12138</v>
      </c>
      <c r="B5793" t="s">
        <v>12139</v>
      </c>
      <c r="C5793">
        <v>1</v>
      </c>
      <c r="D5793">
        <v>250265.640625</v>
      </c>
      <c r="E5793">
        <v>0</v>
      </c>
      <c r="F5793" t="s">
        <v>5549</v>
      </c>
      <c r="G5793">
        <v>0</v>
      </c>
      <c r="H5793" s="1">
        <f>SUM($D$2:D5793)/SUM($D$2:$D$11829)</f>
        <v>0.99862561542217521</v>
      </c>
      <c r="I5793" t="str">
        <f t="shared" si="90"/>
        <v>C</v>
      </c>
    </row>
    <row r="5794" spans="1:9">
      <c r="A5794" t="s">
        <v>12140</v>
      </c>
      <c r="B5794" t="s">
        <v>12141</v>
      </c>
      <c r="C5794">
        <v>13</v>
      </c>
      <c r="D5794">
        <v>250253.83105468799</v>
      </c>
      <c r="E5794">
        <v>0</v>
      </c>
      <c r="F5794" t="s">
        <v>52</v>
      </c>
      <c r="G5794">
        <v>236925.05078125</v>
      </c>
      <c r="H5794" s="1">
        <f>SUM($D$2:D5794)/SUM($D$2:$D$11829)</f>
        <v>0.99862638437688078</v>
      </c>
      <c r="I5794" t="str">
        <f t="shared" si="90"/>
        <v>C</v>
      </c>
    </row>
    <row r="5795" spans="1:9">
      <c r="A5795" t="s">
        <v>12142</v>
      </c>
      <c r="B5795" t="s">
        <v>12143</v>
      </c>
      <c r="C5795">
        <v>19</v>
      </c>
      <c r="D5795">
        <v>250225</v>
      </c>
      <c r="E5795">
        <v>0</v>
      </c>
      <c r="F5795" t="s">
        <v>3356</v>
      </c>
      <c r="G5795">
        <v>0</v>
      </c>
      <c r="H5795" s="1">
        <f>SUM($D$2:D5795)/SUM($D$2:$D$11829)</f>
        <v>0.99862715324299722</v>
      </c>
      <c r="I5795" t="str">
        <f t="shared" si="90"/>
        <v>C</v>
      </c>
    </row>
    <row r="5796" spans="1:9">
      <c r="A5796" t="s">
        <v>12144</v>
      </c>
      <c r="B5796" t="s">
        <v>12145</v>
      </c>
      <c r="C5796">
        <v>4</v>
      </c>
      <c r="D5796">
        <v>250214</v>
      </c>
      <c r="E5796">
        <v>0</v>
      </c>
      <c r="F5796" t="s">
        <v>104</v>
      </c>
      <c r="G5796">
        <v>250214</v>
      </c>
      <c r="H5796" s="1">
        <f>SUM($D$2:D5796)/SUM($D$2:$D$11829)</f>
        <v>0.99862792207531403</v>
      </c>
      <c r="I5796" t="str">
        <f t="shared" si="90"/>
        <v>C</v>
      </c>
    </row>
    <row r="5797" spans="1:9">
      <c r="A5797" t="s">
        <v>12146</v>
      </c>
      <c r="B5797" t="s">
        <v>12147</v>
      </c>
      <c r="C5797">
        <v>5</v>
      </c>
      <c r="D5797">
        <v>250074.6015625</v>
      </c>
      <c r="E5797">
        <v>0</v>
      </c>
      <c r="F5797" t="s">
        <v>52</v>
      </c>
      <c r="G5797">
        <v>0</v>
      </c>
      <c r="H5797" s="1">
        <f>SUM($D$2:D5797)/SUM($D$2:$D$11829)</f>
        <v>0.99862869047930136</v>
      </c>
      <c r="I5797" t="str">
        <f t="shared" si="90"/>
        <v>C</v>
      </c>
    </row>
    <row r="5798" spans="1:9">
      <c r="A5798" t="s">
        <v>12148</v>
      </c>
      <c r="B5798" t="s">
        <v>12149</v>
      </c>
      <c r="C5798">
        <v>1</v>
      </c>
      <c r="D5798">
        <v>250050</v>
      </c>
      <c r="E5798">
        <v>0</v>
      </c>
      <c r="F5798" t="s">
        <v>738</v>
      </c>
      <c r="G5798">
        <v>250050</v>
      </c>
      <c r="H5798" s="1">
        <f>SUM($D$2:D5798)/SUM($D$2:$D$11829)</f>
        <v>0.99862945880769549</v>
      </c>
      <c r="I5798" t="str">
        <f t="shared" si="90"/>
        <v>C</v>
      </c>
    </row>
    <row r="5799" spans="1:9">
      <c r="A5799" t="s">
        <v>12150</v>
      </c>
      <c r="B5799" t="s">
        <v>12151</v>
      </c>
      <c r="C5799">
        <v>1</v>
      </c>
      <c r="D5799">
        <v>250000</v>
      </c>
      <c r="E5799">
        <v>0</v>
      </c>
      <c r="F5799" t="s">
        <v>8263</v>
      </c>
      <c r="G5799">
        <v>250000</v>
      </c>
      <c r="H5799" s="1">
        <f>SUM($D$2:D5799)/SUM($D$2:$D$11829)</f>
        <v>0.99863022698245463</v>
      </c>
      <c r="I5799" t="str">
        <f t="shared" si="90"/>
        <v>C</v>
      </c>
    </row>
    <row r="5800" spans="1:9">
      <c r="A5800" t="s">
        <v>12152</v>
      </c>
      <c r="B5800" t="s">
        <v>12153</v>
      </c>
      <c r="C5800">
        <v>1</v>
      </c>
      <c r="D5800">
        <v>250000</v>
      </c>
      <c r="E5800">
        <v>0</v>
      </c>
      <c r="F5800" t="s">
        <v>1867</v>
      </c>
      <c r="G5800">
        <v>0</v>
      </c>
      <c r="H5800" s="1">
        <f>SUM($D$2:D5800)/SUM($D$2:$D$11829)</f>
        <v>0.99863099515721387</v>
      </c>
      <c r="I5800" t="str">
        <f t="shared" si="90"/>
        <v>C</v>
      </c>
    </row>
    <row r="5801" spans="1:9">
      <c r="A5801" t="s">
        <v>12154</v>
      </c>
      <c r="B5801" t="s">
        <v>12155</v>
      </c>
      <c r="C5801">
        <v>1</v>
      </c>
      <c r="D5801">
        <v>250000</v>
      </c>
      <c r="E5801">
        <v>0</v>
      </c>
      <c r="F5801" t="s">
        <v>5047</v>
      </c>
      <c r="G5801">
        <v>250000</v>
      </c>
      <c r="H5801" s="1">
        <f>SUM($D$2:D5801)/SUM($D$2:$D$11829)</f>
        <v>0.99863176333197301</v>
      </c>
      <c r="I5801" t="str">
        <f t="shared" si="90"/>
        <v>C</v>
      </c>
    </row>
    <row r="5802" spans="1:9">
      <c r="A5802" t="s">
        <v>12156</v>
      </c>
      <c r="B5802" t="s">
        <v>12157</v>
      </c>
      <c r="C5802">
        <v>1</v>
      </c>
      <c r="D5802">
        <v>249995.203125</v>
      </c>
      <c r="E5802">
        <v>0</v>
      </c>
      <c r="F5802" t="s">
        <v>1011</v>
      </c>
      <c r="G5802">
        <v>249995.203125</v>
      </c>
      <c r="H5802" s="1">
        <f>SUM($D$2:D5802)/SUM($D$2:$D$11829)</f>
        <v>0.99863253149199283</v>
      </c>
      <c r="I5802" t="str">
        <f t="shared" si="90"/>
        <v>C</v>
      </c>
    </row>
    <row r="5803" spans="1:9">
      <c r="A5803" t="s">
        <v>12158</v>
      </c>
      <c r="B5803" t="s">
        <v>12159</v>
      </c>
      <c r="C5803">
        <v>1</v>
      </c>
      <c r="D5803">
        <v>249911.296875</v>
      </c>
      <c r="E5803">
        <v>0</v>
      </c>
      <c r="F5803" t="s">
        <v>5435</v>
      </c>
      <c r="G5803">
        <v>249911.296875</v>
      </c>
      <c r="H5803" s="1">
        <f>SUM($D$2:D5803)/SUM($D$2:$D$11829)</f>
        <v>0.99863329939419399</v>
      </c>
      <c r="I5803" t="str">
        <f t="shared" si="90"/>
        <v>C</v>
      </c>
    </row>
    <row r="5804" spans="1:9">
      <c r="A5804" t="s">
        <v>12160</v>
      </c>
      <c r="B5804" t="s">
        <v>12161</v>
      </c>
      <c r="C5804">
        <v>3</v>
      </c>
      <c r="D5804">
        <v>249800</v>
      </c>
      <c r="E5804">
        <v>0</v>
      </c>
      <c r="F5804" t="s">
        <v>338</v>
      </c>
      <c r="G5804">
        <v>249800</v>
      </c>
      <c r="H5804" s="1">
        <f>SUM($D$2:D5804)/SUM($D$2:$D$11829)</f>
        <v>0.99863406695441337</v>
      </c>
      <c r="I5804" t="str">
        <f t="shared" si="90"/>
        <v>C</v>
      </c>
    </row>
    <row r="5805" spans="1:9">
      <c r="A5805" t="s">
        <v>12162</v>
      </c>
      <c r="B5805" t="s">
        <v>12163</v>
      </c>
      <c r="C5805">
        <v>4</v>
      </c>
      <c r="D5805">
        <v>249789.2109375</v>
      </c>
      <c r="E5805">
        <v>0</v>
      </c>
      <c r="F5805" t="s">
        <v>977</v>
      </c>
      <c r="G5805">
        <v>249789.2109375</v>
      </c>
      <c r="H5805" s="1">
        <f>SUM($D$2:D5805)/SUM($D$2:$D$11829)</f>
        <v>0.99863483448148116</v>
      </c>
      <c r="I5805" t="str">
        <f t="shared" si="90"/>
        <v>C</v>
      </c>
    </row>
    <row r="5806" spans="1:9">
      <c r="A5806" t="s">
        <v>12164</v>
      </c>
      <c r="B5806" t="s">
        <v>12165</v>
      </c>
      <c r="C5806">
        <v>3</v>
      </c>
      <c r="D5806">
        <v>249716.5</v>
      </c>
      <c r="E5806">
        <v>0</v>
      </c>
      <c r="F5806" t="s">
        <v>188</v>
      </c>
      <c r="G5806">
        <v>0</v>
      </c>
      <c r="H5806" s="1">
        <f>SUM($D$2:D5806)/SUM($D$2:$D$11829)</f>
        <v>0.99863560178513022</v>
      </c>
      <c r="I5806" t="str">
        <f t="shared" si="90"/>
        <v>C</v>
      </c>
    </row>
    <row r="5807" spans="1:9">
      <c r="A5807" t="s">
        <v>12166</v>
      </c>
      <c r="B5807" t="s">
        <v>12167</v>
      </c>
      <c r="C5807">
        <v>2</v>
      </c>
      <c r="D5807">
        <v>249649.9765625</v>
      </c>
      <c r="E5807">
        <v>0</v>
      </c>
      <c r="F5807" t="s">
        <v>287</v>
      </c>
      <c r="G5807">
        <v>0</v>
      </c>
      <c r="H5807" s="1">
        <f>SUM($D$2:D5807)/SUM($D$2:$D$11829)</f>
        <v>0.99863636888437268</v>
      </c>
      <c r="I5807" t="str">
        <f t="shared" si="90"/>
        <v>C</v>
      </c>
    </row>
    <row r="5808" spans="1:9">
      <c r="A5808" t="s">
        <v>12168</v>
      </c>
      <c r="B5808" t="s">
        <v>12169</v>
      </c>
      <c r="C5808">
        <v>1</v>
      </c>
      <c r="D5808">
        <v>249512.015625</v>
      </c>
      <c r="E5808">
        <v>0</v>
      </c>
      <c r="F5808" t="s">
        <v>14</v>
      </c>
      <c r="G5808">
        <v>249512.015625</v>
      </c>
      <c r="H5808" s="1">
        <f>SUM($D$2:D5808)/SUM($D$2:$D$11829)</f>
        <v>0.99863713555970279</v>
      </c>
      <c r="I5808" t="str">
        <f t="shared" si="90"/>
        <v>C</v>
      </c>
    </row>
    <row r="5809" spans="1:9">
      <c r="A5809" t="s">
        <v>12170</v>
      </c>
      <c r="B5809" t="s">
        <v>12171</v>
      </c>
      <c r="C5809">
        <v>1</v>
      </c>
      <c r="D5809">
        <v>249461.625</v>
      </c>
      <c r="E5809">
        <v>0</v>
      </c>
      <c r="F5809" t="s">
        <v>104</v>
      </c>
      <c r="G5809">
        <v>0</v>
      </c>
      <c r="H5809" s="1">
        <f>SUM($D$2:D5809)/SUM($D$2:$D$11829)</f>
        <v>0.99863790208019754</v>
      </c>
      <c r="I5809" t="str">
        <f t="shared" si="90"/>
        <v>C</v>
      </c>
    </row>
    <row r="5810" spans="1:9">
      <c r="A5810" t="s">
        <v>12172</v>
      </c>
      <c r="B5810" t="s">
        <v>12173</v>
      </c>
      <c r="C5810">
        <v>1</v>
      </c>
      <c r="D5810">
        <v>249415.078125</v>
      </c>
      <c r="E5810">
        <v>0</v>
      </c>
      <c r="F5810" t="s">
        <v>1867</v>
      </c>
      <c r="G5810">
        <v>0</v>
      </c>
      <c r="H5810" s="1">
        <f>SUM($D$2:D5810)/SUM($D$2:$D$11829)</f>
        <v>0.99863866845766791</v>
      </c>
      <c r="I5810" t="str">
        <f t="shared" si="90"/>
        <v>C</v>
      </c>
    </row>
    <row r="5811" spans="1:9">
      <c r="A5811" t="s">
        <v>12174</v>
      </c>
      <c r="B5811" t="s">
        <v>12175</v>
      </c>
      <c r="C5811">
        <v>5</v>
      </c>
      <c r="D5811">
        <v>249180.79980468799</v>
      </c>
      <c r="E5811">
        <v>0</v>
      </c>
      <c r="F5811" t="s">
        <v>52</v>
      </c>
      <c r="G5811">
        <v>177490</v>
      </c>
      <c r="H5811" s="1">
        <f>SUM($D$2:D5811)/SUM($D$2:$D$11829)</f>
        <v>0.99863943411527145</v>
      </c>
      <c r="I5811" t="str">
        <f t="shared" si="90"/>
        <v>C</v>
      </c>
    </row>
    <row r="5812" spans="1:9">
      <c r="A5812" t="s">
        <v>12176</v>
      </c>
      <c r="B5812" t="s">
        <v>12177</v>
      </c>
      <c r="C5812">
        <v>3</v>
      </c>
      <c r="D5812">
        <v>249040.080078125</v>
      </c>
      <c r="E5812">
        <v>0</v>
      </c>
      <c r="F5812" t="s">
        <v>206</v>
      </c>
      <c r="G5812">
        <v>0</v>
      </c>
      <c r="H5812" s="1">
        <f>SUM($D$2:D5812)/SUM($D$2:$D$11829)</f>
        <v>0.99864019934048553</v>
      </c>
      <c r="I5812" t="str">
        <f t="shared" si="90"/>
        <v>C</v>
      </c>
    </row>
    <row r="5813" spans="1:9">
      <c r="A5813" t="s">
        <v>12178</v>
      </c>
      <c r="B5813" t="s">
        <v>12179</v>
      </c>
      <c r="C5813">
        <v>1</v>
      </c>
      <c r="D5813">
        <v>248784</v>
      </c>
      <c r="E5813">
        <v>0</v>
      </c>
      <c r="F5813" t="s">
        <v>4348</v>
      </c>
      <c r="G5813">
        <v>248784</v>
      </c>
      <c r="H5813" s="1">
        <f>SUM($D$2:D5813)/SUM($D$2:$D$11829)</f>
        <v>0.99864096377884271</v>
      </c>
      <c r="I5813" t="str">
        <f t="shared" si="90"/>
        <v>C</v>
      </c>
    </row>
    <row r="5814" spans="1:9">
      <c r="A5814" t="s">
        <v>12180</v>
      </c>
      <c r="B5814" t="s">
        <v>12181</v>
      </c>
      <c r="C5814">
        <v>3</v>
      </c>
      <c r="D5814">
        <v>248730.0625</v>
      </c>
      <c r="E5814">
        <v>0</v>
      </c>
      <c r="F5814" t="s">
        <v>52</v>
      </c>
      <c r="G5814">
        <v>103568</v>
      </c>
      <c r="H5814" s="1">
        <f>SUM($D$2:D5814)/SUM($D$2:$D$11829)</f>
        <v>0.99864172805146612</v>
      </c>
      <c r="I5814" t="str">
        <f t="shared" si="90"/>
        <v>C</v>
      </c>
    </row>
    <row r="5815" spans="1:9">
      <c r="A5815" t="s">
        <v>12182</v>
      </c>
      <c r="B5815" t="s">
        <v>12183</v>
      </c>
      <c r="C5815">
        <v>3</v>
      </c>
      <c r="D5815">
        <v>248711.9453125</v>
      </c>
      <c r="E5815">
        <v>0</v>
      </c>
      <c r="F5815" t="s">
        <v>124</v>
      </c>
      <c r="G5815">
        <v>0</v>
      </c>
      <c r="H5815" s="1">
        <f>SUM($D$2:D5815)/SUM($D$2:$D$11829)</f>
        <v>0.99864249226842094</v>
      </c>
      <c r="I5815" t="str">
        <f t="shared" si="90"/>
        <v>C</v>
      </c>
    </row>
    <row r="5816" spans="1:9">
      <c r="A5816" t="s">
        <v>12184</v>
      </c>
      <c r="B5816" t="s">
        <v>12185</v>
      </c>
      <c r="C5816">
        <v>3</v>
      </c>
      <c r="D5816">
        <v>248510</v>
      </c>
      <c r="E5816">
        <v>0</v>
      </c>
      <c r="F5816" t="s">
        <v>8791</v>
      </c>
      <c r="G5816">
        <v>0</v>
      </c>
      <c r="H5816" s="1">
        <f>SUM($D$2:D5816)/SUM($D$2:$D$11829)</f>
        <v>0.99864325586485858</v>
      </c>
      <c r="I5816" t="str">
        <f t="shared" si="90"/>
        <v>C</v>
      </c>
    </row>
    <row r="5817" spans="1:9">
      <c r="A5817" t="s">
        <v>12186</v>
      </c>
      <c r="B5817" t="s">
        <v>12187</v>
      </c>
      <c r="C5817">
        <v>4</v>
      </c>
      <c r="D5817">
        <v>248465</v>
      </c>
      <c r="E5817">
        <v>0</v>
      </c>
      <c r="F5817" t="s">
        <v>2612</v>
      </c>
      <c r="G5817">
        <v>248465</v>
      </c>
      <c r="H5817" s="1">
        <f>SUM($D$2:D5817)/SUM($D$2:$D$11829)</f>
        <v>0.99864401932302471</v>
      </c>
      <c r="I5817" t="str">
        <f t="shared" si="90"/>
        <v>C</v>
      </c>
    </row>
    <row r="5818" spans="1:9">
      <c r="A5818" t="s">
        <v>12188</v>
      </c>
      <c r="B5818" t="s">
        <v>12189</v>
      </c>
      <c r="C5818">
        <v>2</v>
      </c>
      <c r="D5818">
        <v>248425.140625</v>
      </c>
      <c r="E5818">
        <v>0</v>
      </c>
      <c r="F5818" t="s">
        <v>1332</v>
      </c>
      <c r="G5818">
        <v>248425.140625</v>
      </c>
      <c r="H5818" s="1">
        <f>SUM($D$2:D5818)/SUM($D$2:$D$11829)</f>
        <v>0.99864478265871504</v>
      </c>
      <c r="I5818" t="str">
        <f t="shared" si="90"/>
        <v>C</v>
      </c>
    </row>
    <row r="5819" spans="1:9">
      <c r="A5819" t="s">
        <v>12190</v>
      </c>
      <c r="B5819" t="s">
        <v>12191</v>
      </c>
      <c r="C5819">
        <v>1</v>
      </c>
      <c r="D5819">
        <v>248394</v>
      </c>
      <c r="E5819">
        <v>0</v>
      </c>
      <c r="F5819" t="s">
        <v>34</v>
      </c>
      <c r="G5819">
        <v>248394</v>
      </c>
      <c r="H5819" s="1">
        <f>SUM($D$2:D5819)/SUM($D$2:$D$11829)</f>
        <v>0.99864554589871946</v>
      </c>
      <c r="I5819" t="str">
        <f t="shared" si="90"/>
        <v>C</v>
      </c>
    </row>
    <row r="5820" spans="1:9">
      <c r="A5820" t="s">
        <v>12192</v>
      </c>
      <c r="B5820" t="s">
        <v>12193</v>
      </c>
      <c r="C5820">
        <v>2</v>
      </c>
      <c r="D5820">
        <v>248327</v>
      </c>
      <c r="E5820">
        <v>0</v>
      </c>
      <c r="F5820" t="s">
        <v>9348</v>
      </c>
      <c r="G5820">
        <v>248327</v>
      </c>
      <c r="H5820" s="1">
        <f>SUM($D$2:D5820)/SUM($D$2:$D$11829)</f>
        <v>0.99864630893285322</v>
      </c>
      <c r="I5820" t="str">
        <f t="shared" si="90"/>
        <v>C</v>
      </c>
    </row>
    <row r="5821" spans="1:9">
      <c r="A5821" t="s">
        <v>12194</v>
      </c>
      <c r="B5821" t="s">
        <v>12195</v>
      </c>
      <c r="C5821">
        <v>2</v>
      </c>
      <c r="D5821">
        <v>248194</v>
      </c>
      <c r="E5821">
        <v>0</v>
      </c>
      <c r="F5821" t="s">
        <v>738</v>
      </c>
      <c r="G5821">
        <v>248194</v>
      </c>
      <c r="H5821" s="1">
        <f>SUM($D$2:D5821)/SUM($D$2:$D$11829)</f>
        <v>0.99864707155831789</v>
      </c>
      <c r="I5821" t="str">
        <f t="shared" si="90"/>
        <v>C</v>
      </c>
    </row>
    <row r="5822" spans="1:9">
      <c r="A5822" t="s">
        <v>12196</v>
      </c>
      <c r="B5822" t="s">
        <v>12197</v>
      </c>
      <c r="C5822">
        <v>2</v>
      </c>
      <c r="D5822">
        <v>248150</v>
      </c>
      <c r="E5822">
        <v>0</v>
      </c>
      <c r="F5822" t="s">
        <v>10229</v>
      </c>
      <c r="G5822">
        <v>0</v>
      </c>
      <c r="H5822" s="1">
        <f>SUM($D$2:D5822)/SUM($D$2:$D$11829)</f>
        <v>0.99864783404858382</v>
      </c>
      <c r="I5822" t="str">
        <f t="shared" si="90"/>
        <v>C</v>
      </c>
    </row>
    <row r="5823" spans="1:9">
      <c r="A5823" t="s">
        <v>12198</v>
      </c>
      <c r="B5823" t="s">
        <v>12199</v>
      </c>
      <c r="C5823">
        <v>2</v>
      </c>
      <c r="D5823">
        <v>248004.234375</v>
      </c>
      <c r="E5823">
        <v>0</v>
      </c>
      <c r="F5823" t="s">
        <v>851</v>
      </c>
      <c r="G5823">
        <v>0</v>
      </c>
      <c r="H5823" s="1">
        <f>SUM($D$2:D5823)/SUM($D$2:$D$11829)</f>
        <v>0.99864859609095591</v>
      </c>
      <c r="I5823" t="str">
        <f t="shared" si="90"/>
        <v>C</v>
      </c>
    </row>
    <row r="5824" spans="1:9">
      <c r="A5824" t="s">
        <v>12200</v>
      </c>
      <c r="B5824" t="s">
        <v>12201</v>
      </c>
      <c r="C5824">
        <v>2</v>
      </c>
      <c r="D5824">
        <v>247966.72558593799</v>
      </c>
      <c r="E5824">
        <v>0</v>
      </c>
      <c r="F5824" t="s">
        <v>4846</v>
      </c>
      <c r="G5824">
        <v>12302.2099609375</v>
      </c>
      <c r="H5824" s="1">
        <f>SUM($D$2:D5824)/SUM($D$2:$D$11829)</f>
        <v>0.99864935801807475</v>
      </c>
      <c r="I5824" t="str">
        <f t="shared" si="90"/>
        <v>C</v>
      </c>
    </row>
    <row r="5825" spans="1:9">
      <c r="A5825" t="s">
        <v>12202</v>
      </c>
      <c r="B5825" t="s">
        <v>12203</v>
      </c>
      <c r="C5825">
        <v>9</v>
      </c>
      <c r="D5825">
        <v>247962</v>
      </c>
      <c r="E5825">
        <v>0</v>
      </c>
      <c r="F5825" t="s">
        <v>727</v>
      </c>
      <c r="G5825">
        <v>0</v>
      </c>
      <c r="H5825" s="1">
        <f>SUM($D$2:D5825)/SUM($D$2:$D$11829)</f>
        <v>0.99865011993067332</v>
      </c>
      <c r="I5825" t="str">
        <f t="shared" si="90"/>
        <v>C</v>
      </c>
    </row>
    <row r="5826" spans="1:9">
      <c r="A5826" t="s">
        <v>12204</v>
      </c>
      <c r="B5826" t="s">
        <v>12205</v>
      </c>
      <c r="C5826">
        <v>1</v>
      </c>
      <c r="D5826">
        <v>247956.203125</v>
      </c>
      <c r="E5826">
        <v>0</v>
      </c>
      <c r="F5826" t="s">
        <v>104</v>
      </c>
      <c r="G5826">
        <v>247956.203125</v>
      </c>
      <c r="H5826" s="1">
        <f>SUM($D$2:D5826)/SUM($D$2:$D$11829)</f>
        <v>0.9986508818254598</v>
      </c>
      <c r="I5826" t="str">
        <f t="shared" si="90"/>
        <v>C</v>
      </c>
    </row>
    <row r="5827" spans="1:9">
      <c r="A5827" t="s">
        <v>12206</v>
      </c>
      <c r="B5827" t="s">
        <v>12207</v>
      </c>
      <c r="C5827">
        <v>3</v>
      </c>
      <c r="D5827">
        <v>247900.3203125</v>
      </c>
      <c r="E5827">
        <v>0</v>
      </c>
      <c r="F5827" t="s">
        <v>851</v>
      </c>
      <c r="G5827">
        <v>247900.3203125</v>
      </c>
      <c r="H5827" s="1">
        <f>SUM($D$2:D5827)/SUM($D$2:$D$11829)</f>
        <v>0.9986516435485352</v>
      </c>
      <c r="I5827" t="str">
        <f t="shared" ref="I5827:I5890" si="91">IF(H5827&lt;=0.8,"A",IF(H5827&lt;=0.95,"B","C"))</f>
        <v>C</v>
      </c>
    </row>
    <row r="5828" spans="1:9">
      <c r="A5828" t="s">
        <v>12208</v>
      </c>
      <c r="B5828" t="s">
        <v>12209</v>
      </c>
      <c r="C5828">
        <v>1</v>
      </c>
      <c r="D5828">
        <v>247900</v>
      </c>
      <c r="E5828">
        <v>0</v>
      </c>
      <c r="F5828" t="s">
        <v>559</v>
      </c>
      <c r="G5828">
        <v>0</v>
      </c>
      <c r="H5828" s="1">
        <f>SUM($D$2:D5828)/SUM($D$2:$D$11829)</f>
        <v>0.99865240527062638</v>
      </c>
      <c r="I5828" t="str">
        <f t="shared" si="91"/>
        <v>C</v>
      </c>
    </row>
    <row r="5829" spans="1:9">
      <c r="A5829" t="s">
        <v>12210</v>
      </c>
      <c r="B5829" t="s">
        <v>12211</v>
      </c>
      <c r="C5829">
        <v>4</v>
      </c>
      <c r="D5829">
        <v>247693.33203125</v>
      </c>
      <c r="E5829">
        <v>0</v>
      </c>
      <c r="F5829" t="s">
        <v>1867</v>
      </c>
      <c r="G5829">
        <v>247693.33203125</v>
      </c>
      <c r="H5829" s="1">
        <f>SUM($D$2:D5829)/SUM($D$2:$D$11829)</f>
        <v>0.99865316635768919</v>
      </c>
      <c r="I5829" t="str">
        <f t="shared" si="91"/>
        <v>C</v>
      </c>
    </row>
    <row r="5830" spans="1:9">
      <c r="A5830" t="s">
        <v>12212</v>
      </c>
      <c r="B5830" t="s">
        <v>12213</v>
      </c>
      <c r="C5830">
        <v>2</v>
      </c>
      <c r="D5830">
        <v>247678.09375</v>
      </c>
      <c r="E5830">
        <v>0</v>
      </c>
      <c r="F5830" t="s">
        <v>5132</v>
      </c>
      <c r="G5830">
        <v>0</v>
      </c>
      <c r="H5830" s="1">
        <f>SUM($D$2:D5830)/SUM($D$2:$D$11829)</f>
        <v>0.99865392739792924</v>
      </c>
      <c r="I5830" t="str">
        <f t="shared" si="91"/>
        <v>C</v>
      </c>
    </row>
    <row r="5831" spans="1:9">
      <c r="A5831" t="s">
        <v>12214</v>
      </c>
      <c r="B5831" t="s">
        <v>12215</v>
      </c>
      <c r="C5831">
        <v>1</v>
      </c>
      <c r="D5831">
        <v>247600</v>
      </c>
      <c r="E5831">
        <v>0</v>
      </c>
      <c r="F5831" t="s">
        <v>12216</v>
      </c>
      <c r="G5831">
        <v>0</v>
      </c>
      <c r="H5831" s="1">
        <f>SUM($D$2:D5831)/SUM($D$2:$D$11829)</f>
        <v>0.99865468819821068</v>
      </c>
      <c r="I5831" t="str">
        <f t="shared" si="91"/>
        <v>C</v>
      </c>
    </row>
    <row r="5832" spans="1:9">
      <c r="A5832" t="s">
        <v>12217</v>
      </c>
      <c r="B5832" t="s">
        <v>12218</v>
      </c>
      <c r="C5832">
        <v>1</v>
      </c>
      <c r="D5832">
        <v>247565.8125</v>
      </c>
      <c r="E5832">
        <v>0</v>
      </c>
      <c r="F5832" t="s">
        <v>2888</v>
      </c>
      <c r="G5832">
        <v>0</v>
      </c>
      <c r="H5832" s="1">
        <f>SUM($D$2:D5832)/SUM($D$2:$D$11829)</f>
        <v>0.99865544889344426</v>
      </c>
      <c r="I5832" t="str">
        <f t="shared" si="91"/>
        <v>C</v>
      </c>
    </row>
    <row r="5833" spans="1:9">
      <c r="A5833" t="s">
        <v>12219</v>
      </c>
      <c r="B5833" t="s">
        <v>12220</v>
      </c>
      <c r="C5833">
        <v>2</v>
      </c>
      <c r="D5833">
        <v>247549.15625</v>
      </c>
      <c r="E5833">
        <v>0</v>
      </c>
      <c r="F5833" t="s">
        <v>2565</v>
      </c>
      <c r="G5833">
        <v>0</v>
      </c>
      <c r="H5833" s="1">
        <f>SUM($D$2:D5833)/SUM($D$2:$D$11829)</f>
        <v>0.99865620953749823</v>
      </c>
      <c r="I5833" t="str">
        <f t="shared" si="91"/>
        <v>C</v>
      </c>
    </row>
    <row r="5834" spans="1:9">
      <c r="A5834" t="s">
        <v>12221</v>
      </c>
      <c r="B5834" t="s">
        <v>12222</v>
      </c>
      <c r="C5834">
        <v>4</v>
      </c>
      <c r="D5834">
        <v>247454.046875</v>
      </c>
      <c r="E5834">
        <v>0</v>
      </c>
      <c r="F5834" t="s">
        <v>9988</v>
      </c>
      <c r="G5834">
        <v>247454.046875</v>
      </c>
      <c r="H5834" s="1">
        <f>SUM($D$2:D5834)/SUM($D$2:$D$11829)</f>
        <v>0.99865696988930974</v>
      </c>
      <c r="I5834" t="str">
        <f t="shared" si="91"/>
        <v>C</v>
      </c>
    </row>
    <row r="5835" spans="1:9">
      <c r="A5835" t="s">
        <v>12223</v>
      </c>
      <c r="B5835" t="s">
        <v>12224</v>
      </c>
      <c r="C5835">
        <v>1</v>
      </c>
      <c r="D5835">
        <v>247404</v>
      </c>
      <c r="E5835">
        <v>0</v>
      </c>
      <c r="F5835" t="s">
        <v>104</v>
      </c>
      <c r="G5835">
        <v>0</v>
      </c>
      <c r="H5835" s="1">
        <f>SUM($D$2:D5835)/SUM($D$2:$D$11829)</f>
        <v>0.99865773008734215</v>
      </c>
      <c r="I5835" t="str">
        <f t="shared" si="91"/>
        <v>C</v>
      </c>
    </row>
    <row r="5836" spans="1:9">
      <c r="A5836" t="s">
        <v>12225</v>
      </c>
      <c r="B5836" t="s">
        <v>12226</v>
      </c>
      <c r="C5836">
        <v>7</v>
      </c>
      <c r="D5836">
        <v>247210.048828125</v>
      </c>
      <c r="E5836">
        <v>0</v>
      </c>
      <c r="F5836" t="s">
        <v>52</v>
      </c>
      <c r="G5836">
        <v>0</v>
      </c>
      <c r="H5836" s="1">
        <f>SUM($D$2:D5836)/SUM($D$2:$D$11829)</f>
        <v>0.99865848968942106</v>
      </c>
      <c r="I5836" t="str">
        <f t="shared" si="91"/>
        <v>C</v>
      </c>
    </row>
    <row r="5837" spans="1:9">
      <c r="A5837" t="s">
        <v>12227</v>
      </c>
      <c r="B5837" t="s">
        <v>12228</v>
      </c>
      <c r="C5837">
        <v>1</v>
      </c>
      <c r="D5837">
        <v>247115</v>
      </c>
      <c r="E5837">
        <v>0</v>
      </c>
      <c r="F5837" t="s">
        <v>3737</v>
      </c>
      <c r="G5837">
        <v>0</v>
      </c>
      <c r="H5837" s="1">
        <f>SUM($D$2:D5837)/SUM($D$2:$D$11829)</f>
        <v>0.99865924899944358</v>
      </c>
      <c r="I5837" t="str">
        <f t="shared" si="91"/>
        <v>C</v>
      </c>
    </row>
    <row r="5838" spans="1:9">
      <c r="A5838" t="s">
        <v>12229</v>
      </c>
      <c r="B5838" t="s">
        <v>12230</v>
      </c>
      <c r="C5838">
        <v>1</v>
      </c>
      <c r="D5838">
        <v>247083</v>
      </c>
      <c r="E5838">
        <v>0</v>
      </c>
      <c r="F5838" t="s">
        <v>8374</v>
      </c>
      <c r="G5838">
        <v>0</v>
      </c>
      <c r="H5838" s="1">
        <f>SUM($D$2:D5838)/SUM($D$2:$D$11829)</f>
        <v>0.99866000821113965</v>
      </c>
      <c r="I5838" t="str">
        <f t="shared" si="91"/>
        <v>C</v>
      </c>
    </row>
    <row r="5839" spans="1:9">
      <c r="A5839" t="s">
        <v>12231</v>
      </c>
      <c r="B5839" t="s">
        <v>12232</v>
      </c>
      <c r="C5839">
        <v>6</v>
      </c>
      <c r="D5839">
        <v>246936.58984375</v>
      </c>
      <c r="E5839">
        <v>0</v>
      </c>
      <c r="F5839" t="s">
        <v>621</v>
      </c>
      <c r="G5839">
        <v>0</v>
      </c>
      <c r="H5839" s="1">
        <f>SUM($D$2:D5839)/SUM($D$2:$D$11829)</f>
        <v>0.99866076697296136</v>
      </c>
      <c r="I5839" t="str">
        <f t="shared" si="91"/>
        <v>C</v>
      </c>
    </row>
    <row r="5840" spans="1:9">
      <c r="A5840" t="s">
        <v>12233</v>
      </c>
      <c r="B5840" t="s">
        <v>12234</v>
      </c>
      <c r="C5840">
        <v>1</v>
      </c>
      <c r="D5840">
        <v>246919.796875</v>
      </c>
      <c r="E5840">
        <v>0</v>
      </c>
      <c r="F5840" t="s">
        <v>8879</v>
      </c>
      <c r="G5840">
        <v>0</v>
      </c>
      <c r="H5840" s="1">
        <f>SUM($D$2:D5840)/SUM($D$2:$D$11829)</f>
        <v>0.99866152568318334</v>
      </c>
      <c r="I5840" t="str">
        <f t="shared" si="91"/>
        <v>C</v>
      </c>
    </row>
    <row r="5841" spans="1:9">
      <c r="A5841" t="s">
        <v>12235</v>
      </c>
      <c r="B5841" t="s">
        <v>12236</v>
      </c>
      <c r="C5841">
        <v>1</v>
      </c>
      <c r="D5841">
        <v>246869.453125</v>
      </c>
      <c r="E5841">
        <v>0</v>
      </c>
      <c r="F5841" t="s">
        <v>2664</v>
      </c>
      <c r="G5841">
        <v>0</v>
      </c>
      <c r="H5841" s="1">
        <f>SUM($D$2:D5841)/SUM($D$2:$D$11829)</f>
        <v>0.99866228423871417</v>
      </c>
      <c r="I5841" t="str">
        <f t="shared" si="91"/>
        <v>C</v>
      </c>
    </row>
    <row r="5842" spans="1:9">
      <c r="A5842" t="s">
        <v>12237</v>
      </c>
      <c r="B5842" t="s">
        <v>12238</v>
      </c>
      <c r="C5842">
        <v>2</v>
      </c>
      <c r="D5842">
        <v>246712.796875</v>
      </c>
      <c r="E5842">
        <v>0</v>
      </c>
      <c r="F5842" t="s">
        <v>2255</v>
      </c>
      <c r="G5842">
        <v>0</v>
      </c>
      <c r="H5842" s="1">
        <f>SUM($D$2:D5842)/SUM($D$2:$D$11829)</f>
        <v>0.99866304231288749</v>
      </c>
      <c r="I5842" t="str">
        <f t="shared" si="91"/>
        <v>C</v>
      </c>
    </row>
    <row r="5843" spans="1:9">
      <c r="A5843" t="s">
        <v>12239</v>
      </c>
      <c r="B5843" t="s">
        <v>12240</v>
      </c>
      <c r="C5843">
        <v>2</v>
      </c>
      <c r="D5843">
        <v>246703.15625</v>
      </c>
      <c r="E5843">
        <v>0</v>
      </c>
      <c r="F5843" t="s">
        <v>1867</v>
      </c>
      <c r="G5843">
        <v>0</v>
      </c>
      <c r="H5843" s="1">
        <f>SUM($D$2:D5843)/SUM($D$2:$D$11829)</f>
        <v>0.99866380035743807</v>
      </c>
      <c r="I5843" t="str">
        <f t="shared" si="91"/>
        <v>C</v>
      </c>
    </row>
    <row r="5844" spans="1:9">
      <c r="A5844" t="s">
        <v>12241</v>
      </c>
      <c r="B5844" t="s">
        <v>12242</v>
      </c>
      <c r="C5844">
        <v>1</v>
      </c>
      <c r="D5844">
        <v>246675</v>
      </c>
      <c r="E5844">
        <v>0</v>
      </c>
      <c r="F5844" t="s">
        <v>272</v>
      </c>
      <c r="G5844">
        <v>0</v>
      </c>
      <c r="H5844" s="1">
        <f>SUM($D$2:D5844)/SUM($D$2:$D$11829)</f>
        <v>0.99866455831547296</v>
      </c>
      <c r="I5844" t="str">
        <f t="shared" si="91"/>
        <v>C</v>
      </c>
    </row>
    <row r="5845" spans="1:9">
      <c r="A5845" t="s">
        <v>12243</v>
      </c>
      <c r="B5845" t="s">
        <v>12244</v>
      </c>
      <c r="C5845">
        <v>2</v>
      </c>
      <c r="D5845">
        <v>246632.859375</v>
      </c>
      <c r="E5845">
        <v>0</v>
      </c>
      <c r="F5845" t="s">
        <v>104</v>
      </c>
      <c r="G5845">
        <v>174042.46875</v>
      </c>
      <c r="H5845" s="1">
        <f>SUM($D$2:D5845)/SUM($D$2:$D$11829)</f>
        <v>0.99866531614402232</v>
      </c>
      <c r="I5845" t="str">
        <f t="shared" si="91"/>
        <v>C</v>
      </c>
    </row>
    <row r="5846" spans="1:9">
      <c r="A5846" t="s">
        <v>12245</v>
      </c>
      <c r="B5846" t="s">
        <v>12246</v>
      </c>
      <c r="C5846">
        <v>13</v>
      </c>
      <c r="D5846">
        <v>246620</v>
      </c>
      <c r="E5846">
        <v>0</v>
      </c>
      <c r="F5846" t="s">
        <v>52</v>
      </c>
      <c r="G5846">
        <v>60590</v>
      </c>
      <c r="H5846" s="1">
        <f>SUM($D$2:D5846)/SUM($D$2:$D$11829)</f>
        <v>0.99866607393305873</v>
      </c>
      <c r="I5846" t="str">
        <f t="shared" si="91"/>
        <v>C</v>
      </c>
    </row>
    <row r="5847" spans="1:9">
      <c r="A5847" t="s">
        <v>12247</v>
      </c>
      <c r="B5847" t="s">
        <v>12248</v>
      </c>
      <c r="C5847">
        <v>14</v>
      </c>
      <c r="D5847">
        <v>246606.802734375</v>
      </c>
      <c r="E5847">
        <v>0</v>
      </c>
      <c r="F5847" t="s">
        <v>52</v>
      </c>
      <c r="G5847">
        <v>246606.802734375</v>
      </c>
      <c r="H5847" s="1">
        <f>SUM($D$2:D5847)/SUM($D$2:$D$11829)</f>
        <v>0.99866683168154402</v>
      </c>
      <c r="I5847" t="str">
        <f t="shared" si="91"/>
        <v>C</v>
      </c>
    </row>
    <row r="5848" spans="1:9">
      <c r="A5848" t="s">
        <v>12249</v>
      </c>
      <c r="B5848" t="s">
        <v>12250</v>
      </c>
      <c r="C5848">
        <v>1</v>
      </c>
      <c r="D5848">
        <v>246555.375</v>
      </c>
      <c r="E5848">
        <v>0</v>
      </c>
      <c r="F5848" t="s">
        <v>1867</v>
      </c>
      <c r="G5848">
        <v>0</v>
      </c>
      <c r="H5848" s="1">
        <f>SUM($D$2:D5848)/SUM($D$2:$D$11829)</f>
        <v>0.99866758927200727</v>
      </c>
      <c r="I5848" t="str">
        <f t="shared" si="91"/>
        <v>C</v>
      </c>
    </row>
    <row r="5849" spans="1:9">
      <c r="A5849" t="s">
        <v>12251</v>
      </c>
      <c r="B5849" t="s">
        <v>12252</v>
      </c>
      <c r="C5849">
        <v>5</v>
      </c>
      <c r="D5849">
        <v>246528.998046875</v>
      </c>
      <c r="E5849">
        <v>0</v>
      </c>
      <c r="F5849" t="s">
        <v>3737</v>
      </c>
      <c r="G5849">
        <v>0</v>
      </c>
      <c r="H5849" s="1">
        <f>SUM($D$2:D5849)/SUM($D$2:$D$11829)</f>
        <v>0.99866834678142202</v>
      </c>
      <c r="I5849" t="str">
        <f t="shared" si="91"/>
        <v>C</v>
      </c>
    </row>
    <row r="5850" spans="1:9">
      <c r="A5850" t="s">
        <v>12253</v>
      </c>
      <c r="B5850" t="s">
        <v>12254</v>
      </c>
      <c r="C5850">
        <v>2</v>
      </c>
      <c r="D5850">
        <v>246500</v>
      </c>
      <c r="E5850">
        <v>0</v>
      </c>
      <c r="F5850" t="s">
        <v>1586</v>
      </c>
      <c r="G5850">
        <v>0</v>
      </c>
      <c r="H5850" s="1">
        <f>SUM($D$2:D5850)/SUM($D$2:$D$11829)</f>
        <v>0.9986691042017346</v>
      </c>
      <c r="I5850" t="str">
        <f t="shared" si="91"/>
        <v>C</v>
      </c>
    </row>
    <row r="5851" spans="1:9">
      <c r="A5851" t="s">
        <v>12255</v>
      </c>
      <c r="B5851" t="s">
        <v>12256</v>
      </c>
      <c r="C5851">
        <v>3</v>
      </c>
      <c r="D5851">
        <v>246461.2109375</v>
      </c>
      <c r="E5851">
        <v>0</v>
      </c>
      <c r="F5851" t="s">
        <v>1404</v>
      </c>
      <c r="G5851">
        <v>0</v>
      </c>
      <c r="H5851" s="1">
        <f>SUM($D$2:D5851)/SUM($D$2:$D$11829)</f>
        <v>0.99866986150286008</v>
      </c>
      <c r="I5851" t="str">
        <f t="shared" si="91"/>
        <v>C</v>
      </c>
    </row>
    <row r="5852" spans="1:9">
      <c r="A5852" t="s">
        <v>12257</v>
      </c>
      <c r="B5852" t="s">
        <v>12258</v>
      </c>
      <c r="C5852">
        <v>3</v>
      </c>
      <c r="D5852">
        <v>246210</v>
      </c>
      <c r="E5852">
        <v>0</v>
      </c>
      <c r="F5852" t="s">
        <v>159</v>
      </c>
      <c r="G5852">
        <v>150000</v>
      </c>
      <c r="H5852" s="1">
        <f>SUM($D$2:D5852)/SUM($D$2:$D$11829)</f>
        <v>0.9986706180320899</v>
      </c>
      <c r="I5852" t="str">
        <f t="shared" si="91"/>
        <v>C</v>
      </c>
    </row>
    <row r="5853" spans="1:9">
      <c r="A5853" t="s">
        <v>12259</v>
      </c>
      <c r="B5853" t="s">
        <v>12260</v>
      </c>
      <c r="C5853">
        <v>2</v>
      </c>
      <c r="D5853">
        <v>246145.599609375</v>
      </c>
      <c r="E5853">
        <v>0</v>
      </c>
      <c r="F5853" t="s">
        <v>1799</v>
      </c>
      <c r="G5853">
        <v>0</v>
      </c>
      <c r="H5853" s="1">
        <f>SUM($D$2:D5853)/SUM($D$2:$D$11829)</f>
        <v>0.99867137436343667</v>
      </c>
      <c r="I5853" t="str">
        <f t="shared" si="91"/>
        <v>C</v>
      </c>
    </row>
    <row r="5854" spans="1:9">
      <c r="A5854" t="s">
        <v>12261</v>
      </c>
      <c r="B5854" t="s">
        <v>12262</v>
      </c>
      <c r="C5854">
        <v>11</v>
      </c>
      <c r="D5854">
        <v>245882.73046875</v>
      </c>
      <c r="E5854">
        <v>0</v>
      </c>
      <c r="F5854" t="s">
        <v>52</v>
      </c>
      <c r="G5854">
        <v>24964.0302734375</v>
      </c>
      <c r="H5854" s="1">
        <f>SUM($D$2:D5854)/SUM($D$2:$D$11829)</f>
        <v>0.99867212988706577</v>
      </c>
      <c r="I5854" t="str">
        <f t="shared" si="91"/>
        <v>C</v>
      </c>
    </row>
    <row r="5855" spans="1:9">
      <c r="A5855" t="s">
        <v>12263</v>
      </c>
      <c r="B5855" t="s">
        <v>12264</v>
      </c>
      <c r="C5855">
        <v>3</v>
      </c>
      <c r="D5855">
        <v>245879.2578125</v>
      </c>
      <c r="E5855">
        <v>0</v>
      </c>
      <c r="F5855" t="s">
        <v>248</v>
      </c>
      <c r="G5855">
        <v>0</v>
      </c>
      <c r="H5855" s="1">
        <f>SUM($D$2:D5855)/SUM($D$2:$D$11829)</f>
        <v>0.9986728854000243</v>
      </c>
      <c r="I5855" t="str">
        <f t="shared" si="91"/>
        <v>C</v>
      </c>
    </row>
    <row r="5856" spans="1:9">
      <c r="A5856" t="s">
        <v>12265</v>
      </c>
      <c r="B5856" t="s">
        <v>12266</v>
      </c>
      <c r="C5856">
        <v>10</v>
      </c>
      <c r="D5856">
        <v>245765.92285156299</v>
      </c>
      <c r="E5856">
        <v>0</v>
      </c>
      <c r="F5856" t="s">
        <v>52</v>
      </c>
      <c r="G5856">
        <v>245765.92285156299</v>
      </c>
      <c r="H5856" s="1">
        <f>SUM($D$2:D5856)/SUM($D$2:$D$11829)</f>
        <v>0.99867364056473873</v>
      </c>
      <c r="I5856" t="str">
        <f t="shared" si="91"/>
        <v>C</v>
      </c>
    </row>
    <row r="5857" spans="1:9">
      <c r="A5857" t="s">
        <v>12267</v>
      </c>
      <c r="B5857" t="s">
        <v>12268</v>
      </c>
      <c r="C5857">
        <v>3</v>
      </c>
      <c r="D5857">
        <v>245733</v>
      </c>
      <c r="E5857">
        <v>0</v>
      </c>
      <c r="F5857" t="s">
        <v>206</v>
      </c>
      <c r="G5857">
        <v>245733</v>
      </c>
      <c r="H5857" s="1">
        <f>SUM($D$2:D5857)/SUM($D$2:$D$11829)</f>
        <v>0.99867439562829119</v>
      </c>
      <c r="I5857" t="str">
        <f t="shared" si="91"/>
        <v>C</v>
      </c>
    </row>
    <row r="5858" spans="1:9">
      <c r="A5858" t="s">
        <v>12269</v>
      </c>
      <c r="B5858" t="s">
        <v>12270</v>
      </c>
      <c r="C5858">
        <v>2</v>
      </c>
      <c r="D5858">
        <v>245675.875</v>
      </c>
      <c r="E5858">
        <v>0</v>
      </c>
      <c r="F5858" t="s">
        <v>52</v>
      </c>
      <c r="G5858">
        <v>0</v>
      </c>
      <c r="H5858" s="1">
        <f>SUM($D$2:D5858)/SUM($D$2:$D$11829)</f>
        <v>0.99867515051631561</v>
      </c>
      <c r="I5858" t="str">
        <f t="shared" si="91"/>
        <v>C</v>
      </c>
    </row>
    <row r="5859" spans="1:9">
      <c r="A5859" t="s">
        <v>12271</v>
      </c>
      <c r="B5859" t="s">
        <v>12272</v>
      </c>
      <c r="C5859">
        <v>14</v>
      </c>
      <c r="D5859">
        <v>245660.33984375</v>
      </c>
      <c r="E5859">
        <v>0</v>
      </c>
      <c r="F5859" t="s">
        <v>52</v>
      </c>
      <c r="G5859">
        <v>0</v>
      </c>
      <c r="H5859" s="1">
        <f>SUM($D$2:D5859)/SUM($D$2:$D$11829)</f>
        <v>0.99867590535660522</v>
      </c>
      <c r="I5859" t="str">
        <f t="shared" si="91"/>
        <v>C</v>
      </c>
    </row>
    <row r="5860" spans="1:9">
      <c r="A5860" t="s">
        <v>12273</v>
      </c>
      <c r="B5860" t="s">
        <v>12274</v>
      </c>
      <c r="C5860">
        <v>1</v>
      </c>
      <c r="D5860">
        <v>245655.453125</v>
      </c>
      <c r="E5860">
        <v>0</v>
      </c>
      <c r="F5860" t="s">
        <v>1022</v>
      </c>
      <c r="G5860">
        <v>0</v>
      </c>
      <c r="H5860" s="1">
        <f>SUM($D$2:D5860)/SUM($D$2:$D$11829)</f>
        <v>0.99867666018187939</v>
      </c>
      <c r="I5860" t="str">
        <f t="shared" si="91"/>
        <v>C</v>
      </c>
    </row>
    <row r="5861" spans="1:9">
      <c r="A5861" t="s">
        <v>12275</v>
      </c>
      <c r="B5861" t="s">
        <v>12276</v>
      </c>
      <c r="C5861">
        <v>2</v>
      </c>
      <c r="D5861">
        <v>245543.26171875</v>
      </c>
      <c r="E5861">
        <v>0</v>
      </c>
      <c r="F5861" t="s">
        <v>1867</v>
      </c>
      <c r="G5861">
        <v>0</v>
      </c>
      <c r="H5861" s="1">
        <f>SUM($D$2:D5861)/SUM($D$2:$D$11829)</f>
        <v>0.9986774146624231</v>
      </c>
      <c r="I5861" t="str">
        <f t="shared" si="91"/>
        <v>C</v>
      </c>
    </row>
    <row r="5862" spans="1:9">
      <c r="A5862" t="s">
        <v>12277</v>
      </c>
      <c r="B5862" t="s">
        <v>12278</v>
      </c>
      <c r="C5862">
        <v>7</v>
      </c>
      <c r="D5862">
        <v>244914.55078125</v>
      </c>
      <c r="E5862">
        <v>0</v>
      </c>
      <c r="F5862" t="s">
        <v>52</v>
      </c>
      <c r="G5862">
        <v>173339.33984375</v>
      </c>
      <c r="H5862" s="1">
        <f>SUM($D$2:D5862)/SUM($D$2:$D$11829)</f>
        <v>0.99867816721112734</v>
      </c>
      <c r="I5862" t="str">
        <f t="shared" si="91"/>
        <v>C</v>
      </c>
    </row>
    <row r="5863" spans="1:9">
      <c r="A5863" t="s">
        <v>12279</v>
      </c>
      <c r="B5863" t="s">
        <v>12280</v>
      </c>
      <c r="C5863">
        <v>2</v>
      </c>
      <c r="D5863">
        <v>244910.546875</v>
      </c>
      <c r="E5863">
        <v>0</v>
      </c>
      <c r="F5863" t="s">
        <v>456</v>
      </c>
      <c r="G5863">
        <v>3240</v>
      </c>
      <c r="H5863" s="1">
        <f>SUM($D$2:D5863)/SUM($D$2:$D$11829)</f>
        <v>0.99867891974752887</v>
      </c>
      <c r="I5863" t="str">
        <f t="shared" si="91"/>
        <v>C</v>
      </c>
    </row>
    <row r="5864" spans="1:9">
      <c r="A5864" t="s">
        <v>12281</v>
      </c>
      <c r="B5864" t="s">
        <v>12282</v>
      </c>
      <c r="C5864">
        <v>5</v>
      </c>
      <c r="D5864">
        <v>244280.3671875</v>
      </c>
      <c r="E5864">
        <v>0</v>
      </c>
      <c r="F5864" t="s">
        <v>759</v>
      </c>
      <c r="G5864">
        <v>209041.6484375</v>
      </c>
      <c r="H5864" s="1">
        <f>SUM($D$2:D5864)/SUM($D$2:$D$11829)</f>
        <v>0.99867967034757776</v>
      </c>
      <c r="I5864" t="str">
        <f t="shared" si="91"/>
        <v>C</v>
      </c>
    </row>
    <row r="5865" spans="1:9">
      <c r="A5865" t="s">
        <v>12283</v>
      </c>
      <c r="B5865" t="s">
        <v>12284</v>
      </c>
      <c r="C5865">
        <v>3</v>
      </c>
      <c r="D5865">
        <v>243863.015625</v>
      </c>
      <c r="E5865">
        <v>0</v>
      </c>
      <c r="F5865" t="s">
        <v>12285</v>
      </c>
      <c r="G5865">
        <v>215027.015625</v>
      </c>
      <c r="H5865" s="1">
        <f>SUM($D$2:D5865)/SUM($D$2:$D$11829)</f>
        <v>0.99868041966523102</v>
      </c>
      <c r="I5865" t="str">
        <f t="shared" si="91"/>
        <v>C</v>
      </c>
    </row>
    <row r="5866" spans="1:9">
      <c r="A5866" t="s">
        <v>12286</v>
      </c>
      <c r="B5866" t="s">
        <v>12287</v>
      </c>
      <c r="C5866">
        <v>2</v>
      </c>
      <c r="D5866">
        <v>243850</v>
      </c>
      <c r="E5866">
        <v>0</v>
      </c>
      <c r="F5866" t="s">
        <v>559</v>
      </c>
      <c r="G5866">
        <v>243850</v>
      </c>
      <c r="H5866" s="1">
        <f>SUM($D$2:D5866)/SUM($D$2:$D$11829)</f>
        <v>0.99868116894289105</v>
      </c>
      <c r="I5866" t="str">
        <f t="shared" si="91"/>
        <v>C</v>
      </c>
    </row>
    <row r="5867" spans="1:9">
      <c r="A5867" t="s">
        <v>12288</v>
      </c>
      <c r="B5867" t="s">
        <v>12289</v>
      </c>
      <c r="C5867">
        <v>2</v>
      </c>
      <c r="D5867">
        <v>243774.90625</v>
      </c>
      <c r="E5867">
        <v>0</v>
      </c>
      <c r="F5867" t="s">
        <v>7828</v>
      </c>
      <c r="G5867">
        <v>0</v>
      </c>
      <c r="H5867" s="1">
        <f>SUM($D$2:D5867)/SUM($D$2:$D$11829)</f>
        <v>0.99868191798981065</v>
      </c>
      <c r="I5867" t="str">
        <f t="shared" si="91"/>
        <v>C</v>
      </c>
    </row>
    <row r="5868" spans="1:9">
      <c r="A5868" t="s">
        <v>12290</v>
      </c>
      <c r="B5868" t="s">
        <v>12291</v>
      </c>
      <c r="C5868">
        <v>4</v>
      </c>
      <c r="D5868">
        <v>243665</v>
      </c>
      <c r="E5868">
        <v>0</v>
      </c>
      <c r="F5868" t="s">
        <v>727</v>
      </c>
      <c r="G5868">
        <v>0</v>
      </c>
      <c r="H5868" s="1">
        <f>SUM($D$2:D5868)/SUM($D$2:$D$11829)</f>
        <v>0.9986826666990215</v>
      </c>
      <c r="I5868" t="str">
        <f t="shared" si="91"/>
        <v>C</v>
      </c>
    </row>
    <row r="5869" spans="1:9">
      <c r="A5869" t="s">
        <v>12292</v>
      </c>
      <c r="B5869" t="s">
        <v>12293</v>
      </c>
      <c r="C5869">
        <v>2</v>
      </c>
      <c r="D5869">
        <v>243649.7421875</v>
      </c>
      <c r="E5869">
        <v>0</v>
      </c>
      <c r="F5869" t="s">
        <v>10180</v>
      </c>
      <c r="G5869">
        <v>0</v>
      </c>
      <c r="H5869" s="1">
        <f>SUM($D$2:D5869)/SUM($D$2:$D$11829)</f>
        <v>0.99868341536134952</v>
      </c>
      <c r="I5869" t="str">
        <f t="shared" si="91"/>
        <v>C</v>
      </c>
    </row>
    <row r="5870" spans="1:9">
      <c r="A5870" t="s">
        <v>12294</v>
      </c>
      <c r="B5870" t="s">
        <v>12295</v>
      </c>
      <c r="C5870">
        <v>2</v>
      </c>
      <c r="D5870">
        <v>243578.078125</v>
      </c>
      <c r="E5870">
        <v>0</v>
      </c>
      <c r="F5870" t="s">
        <v>851</v>
      </c>
      <c r="G5870">
        <v>0</v>
      </c>
      <c r="H5870" s="1">
        <f>SUM($D$2:D5870)/SUM($D$2:$D$11829)</f>
        <v>0.99868416380347558</v>
      </c>
      <c r="I5870" t="str">
        <f t="shared" si="91"/>
        <v>C</v>
      </c>
    </row>
    <row r="5871" spans="1:9">
      <c r="A5871" t="s">
        <v>12296</v>
      </c>
      <c r="B5871" t="s">
        <v>12297</v>
      </c>
      <c r="C5871">
        <v>1</v>
      </c>
      <c r="D5871">
        <v>243540</v>
      </c>
      <c r="E5871">
        <v>0</v>
      </c>
      <c r="F5871" t="s">
        <v>5929</v>
      </c>
      <c r="G5871">
        <v>0</v>
      </c>
      <c r="H5871" s="1">
        <f>SUM($D$2:D5871)/SUM($D$2:$D$11829)</f>
        <v>0.998684912128599</v>
      </c>
      <c r="I5871" t="str">
        <f t="shared" si="91"/>
        <v>C</v>
      </c>
    </row>
    <row r="5872" spans="1:9">
      <c r="A5872" t="s">
        <v>12298</v>
      </c>
      <c r="B5872" t="s">
        <v>12299</v>
      </c>
      <c r="C5872">
        <v>4</v>
      </c>
      <c r="D5872">
        <v>243295</v>
      </c>
      <c r="E5872">
        <v>0</v>
      </c>
      <c r="F5872" t="s">
        <v>52</v>
      </c>
      <c r="G5872">
        <v>226971</v>
      </c>
      <c r="H5872" s="1">
        <f>SUM($D$2:D5872)/SUM($D$2:$D$11829)</f>
        <v>0.99868565970091117</v>
      </c>
      <c r="I5872" t="str">
        <f t="shared" si="91"/>
        <v>C</v>
      </c>
    </row>
    <row r="5873" spans="1:9">
      <c r="A5873" t="s">
        <v>12300</v>
      </c>
      <c r="B5873" t="s">
        <v>12301</v>
      </c>
      <c r="C5873">
        <v>1</v>
      </c>
      <c r="D5873">
        <v>243235.390625</v>
      </c>
      <c r="E5873">
        <v>0</v>
      </c>
      <c r="F5873" t="s">
        <v>7728</v>
      </c>
      <c r="G5873">
        <v>0</v>
      </c>
      <c r="H5873" s="1">
        <f>SUM($D$2:D5873)/SUM($D$2:$D$11829)</f>
        <v>0.99868640709006162</v>
      </c>
      <c r="I5873" t="str">
        <f t="shared" si="91"/>
        <v>C</v>
      </c>
    </row>
    <row r="5874" spans="1:9">
      <c r="A5874" t="s">
        <v>12302</v>
      </c>
      <c r="B5874" t="s">
        <v>12303</v>
      </c>
      <c r="C5874">
        <v>1</v>
      </c>
      <c r="D5874">
        <v>242725</v>
      </c>
      <c r="E5874">
        <v>0</v>
      </c>
      <c r="F5874" t="s">
        <v>1145</v>
      </c>
      <c r="G5874">
        <v>0</v>
      </c>
      <c r="H5874" s="1">
        <f>SUM($D$2:D5874)/SUM($D$2:$D$11829)</f>
        <v>0.99868715291093524</v>
      </c>
      <c r="I5874" t="str">
        <f t="shared" si="91"/>
        <v>C</v>
      </c>
    </row>
    <row r="5875" spans="1:9">
      <c r="A5875" t="s">
        <v>12304</v>
      </c>
      <c r="B5875" t="s">
        <v>12305</v>
      </c>
      <c r="C5875">
        <v>1</v>
      </c>
      <c r="D5875">
        <v>242572.625</v>
      </c>
      <c r="E5875">
        <v>0</v>
      </c>
      <c r="F5875" t="s">
        <v>2664</v>
      </c>
      <c r="G5875">
        <v>242572.625</v>
      </c>
      <c r="H5875" s="1">
        <f>SUM($D$2:D5875)/SUM($D$2:$D$11829)</f>
        <v>0.99868789826360649</v>
      </c>
      <c r="I5875" t="str">
        <f t="shared" si="91"/>
        <v>C</v>
      </c>
    </row>
    <row r="5876" spans="1:9">
      <c r="A5876" t="s">
        <v>12306</v>
      </c>
      <c r="B5876" t="s">
        <v>12307</v>
      </c>
      <c r="C5876">
        <v>3</v>
      </c>
      <c r="D5876">
        <v>242483</v>
      </c>
      <c r="E5876">
        <v>0</v>
      </c>
      <c r="F5876" t="s">
        <v>708</v>
      </c>
      <c r="G5876">
        <v>242483</v>
      </c>
      <c r="H5876" s="1">
        <f>SUM($D$2:D5876)/SUM($D$2:$D$11829)</f>
        <v>0.99868864334088692</v>
      </c>
      <c r="I5876" t="str">
        <f t="shared" si="91"/>
        <v>C</v>
      </c>
    </row>
    <row r="5877" spans="1:9">
      <c r="A5877" t="s">
        <v>12308</v>
      </c>
      <c r="B5877" t="s">
        <v>12309</v>
      </c>
      <c r="C5877">
        <v>1</v>
      </c>
      <c r="D5877">
        <v>242454</v>
      </c>
      <c r="E5877">
        <v>0</v>
      </c>
      <c r="F5877" t="s">
        <v>20</v>
      </c>
      <c r="G5877">
        <v>0</v>
      </c>
      <c r="H5877" s="1">
        <f>SUM($D$2:D5877)/SUM($D$2:$D$11829)</f>
        <v>0.99868938832905918</v>
      </c>
      <c r="I5877" t="str">
        <f t="shared" si="91"/>
        <v>C</v>
      </c>
    </row>
    <row r="5878" spans="1:9">
      <c r="A5878" t="s">
        <v>12310</v>
      </c>
      <c r="B5878" t="s">
        <v>12311</v>
      </c>
      <c r="C5878">
        <v>1</v>
      </c>
      <c r="D5878">
        <v>242397</v>
      </c>
      <c r="E5878">
        <v>0</v>
      </c>
      <c r="F5878" t="s">
        <v>456</v>
      </c>
      <c r="G5878">
        <v>0</v>
      </c>
      <c r="H5878" s="1">
        <f>SUM($D$2:D5878)/SUM($D$2:$D$11829)</f>
        <v>0.99869013314208765</v>
      </c>
      <c r="I5878" t="str">
        <f t="shared" si="91"/>
        <v>C</v>
      </c>
    </row>
    <row r="5879" spans="1:9">
      <c r="A5879" t="s">
        <v>12312</v>
      </c>
      <c r="B5879" t="s">
        <v>12313</v>
      </c>
      <c r="C5879">
        <v>2</v>
      </c>
      <c r="D5879">
        <v>242330.94238281299</v>
      </c>
      <c r="E5879">
        <v>0</v>
      </c>
      <c r="F5879" t="s">
        <v>44</v>
      </c>
      <c r="G5879">
        <v>0</v>
      </c>
      <c r="H5879" s="1">
        <f>SUM($D$2:D5879)/SUM($D$2:$D$11829)</f>
        <v>0.99869087775214083</v>
      </c>
      <c r="I5879" t="str">
        <f t="shared" si="91"/>
        <v>C</v>
      </c>
    </row>
    <row r="5880" spans="1:9">
      <c r="A5880" t="s">
        <v>12314</v>
      </c>
      <c r="B5880" t="s">
        <v>12315</v>
      </c>
      <c r="C5880">
        <v>7</v>
      </c>
      <c r="D5880">
        <v>242241.029296875</v>
      </c>
      <c r="E5880">
        <v>0</v>
      </c>
      <c r="F5880" t="s">
        <v>2664</v>
      </c>
      <c r="G5880">
        <v>0</v>
      </c>
      <c r="H5880" s="1">
        <f>SUM($D$2:D5880)/SUM($D$2:$D$11829)</f>
        <v>0.99869162208591822</v>
      </c>
      <c r="I5880" t="str">
        <f t="shared" si="91"/>
        <v>C</v>
      </c>
    </row>
    <row r="5881" spans="1:9">
      <c r="A5881" t="s">
        <v>12316</v>
      </c>
      <c r="B5881" t="s">
        <v>12317</v>
      </c>
      <c r="C5881">
        <v>5</v>
      </c>
      <c r="D5881">
        <v>242100</v>
      </c>
      <c r="E5881">
        <v>0</v>
      </c>
      <c r="F5881" t="s">
        <v>722</v>
      </c>
      <c r="G5881">
        <v>242100</v>
      </c>
      <c r="H5881" s="1">
        <f>SUM($D$2:D5881)/SUM($D$2:$D$11829)</f>
        <v>0.99869236598635502</v>
      </c>
      <c r="I5881" t="str">
        <f t="shared" si="91"/>
        <v>C</v>
      </c>
    </row>
    <row r="5882" spans="1:9">
      <c r="A5882" t="s">
        <v>12318</v>
      </c>
      <c r="B5882" t="s">
        <v>12319</v>
      </c>
      <c r="C5882">
        <v>3</v>
      </c>
      <c r="D5882">
        <v>242000</v>
      </c>
      <c r="E5882">
        <v>0</v>
      </c>
      <c r="F5882" t="s">
        <v>2963</v>
      </c>
      <c r="G5882">
        <v>0</v>
      </c>
      <c r="H5882" s="1">
        <f>SUM($D$2:D5882)/SUM($D$2:$D$11829)</f>
        <v>0.99869310957952184</v>
      </c>
      <c r="I5882" t="str">
        <f t="shared" si="91"/>
        <v>C</v>
      </c>
    </row>
    <row r="5883" spans="1:9">
      <c r="A5883" t="s">
        <v>12320</v>
      </c>
      <c r="B5883" t="s">
        <v>12321</v>
      </c>
      <c r="C5883">
        <v>8</v>
      </c>
      <c r="D5883">
        <v>241952.890625</v>
      </c>
      <c r="E5883">
        <v>0</v>
      </c>
      <c r="F5883" t="s">
        <v>107</v>
      </c>
      <c r="G5883">
        <v>181510.5</v>
      </c>
      <c r="H5883" s="1">
        <f>SUM($D$2:D5883)/SUM($D$2:$D$11829)</f>
        <v>0.99869385302793579</v>
      </c>
      <c r="I5883" t="str">
        <f t="shared" si="91"/>
        <v>C</v>
      </c>
    </row>
    <row r="5884" spans="1:9">
      <c r="A5884" t="s">
        <v>12322</v>
      </c>
      <c r="B5884" t="s">
        <v>12323</v>
      </c>
      <c r="C5884">
        <v>2</v>
      </c>
      <c r="D5884">
        <v>241946</v>
      </c>
      <c r="E5884">
        <v>0</v>
      </c>
      <c r="F5884" t="s">
        <v>2320</v>
      </c>
      <c r="G5884">
        <v>0</v>
      </c>
      <c r="H5884" s="1">
        <f>SUM($D$2:D5884)/SUM($D$2:$D$11829)</f>
        <v>0.998694596455177</v>
      </c>
      <c r="I5884" t="str">
        <f t="shared" si="91"/>
        <v>C</v>
      </c>
    </row>
    <row r="5885" spans="1:9">
      <c r="A5885" t="s">
        <v>12324</v>
      </c>
      <c r="B5885" t="s">
        <v>12325</v>
      </c>
      <c r="C5885">
        <v>2</v>
      </c>
      <c r="D5885">
        <v>241770</v>
      </c>
      <c r="E5885">
        <v>0</v>
      </c>
      <c r="F5885" t="s">
        <v>7536</v>
      </c>
      <c r="G5885">
        <v>54250</v>
      </c>
      <c r="H5885" s="1">
        <f>SUM($D$2:D5885)/SUM($D$2:$D$11829)</f>
        <v>0.99869533934162302</v>
      </c>
      <c r="I5885" t="str">
        <f t="shared" si="91"/>
        <v>C</v>
      </c>
    </row>
    <row r="5886" spans="1:9">
      <c r="A5886" t="s">
        <v>12326</v>
      </c>
      <c r="B5886" t="s">
        <v>12327</v>
      </c>
      <c r="C5886">
        <v>1</v>
      </c>
      <c r="D5886">
        <v>241487</v>
      </c>
      <c r="E5886">
        <v>0</v>
      </c>
      <c r="F5886" t="s">
        <v>104</v>
      </c>
      <c r="G5886">
        <v>241487</v>
      </c>
      <c r="H5886" s="1">
        <f>SUM($D$2:D5886)/SUM($D$2:$D$11829)</f>
        <v>0.9986960813584953</v>
      </c>
      <c r="I5886" t="str">
        <f t="shared" si="91"/>
        <v>C</v>
      </c>
    </row>
    <row r="5887" spans="1:9">
      <c r="A5887" t="s">
        <v>12328</v>
      </c>
      <c r="B5887" t="s">
        <v>12329</v>
      </c>
      <c r="C5887">
        <v>2</v>
      </c>
      <c r="D5887">
        <v>241287.0625</v>
      </c>
      <c r="E5887">
        <v>0</v>
      </c>
      <c r="F5887" t="s">
        <v>1799</v>
      </c>
      <c r="G5887">
        <v>0</v>
      </c>
      <c r="H5887" s="1">
        <f>SUM($D$2:D5887)/SUM($D$2:$D$11829)</f>
        <v>0.9986968227610199</v>
      </c>
      <c r="I5887" t="str">
        <f t="shared" si="91"/>
        <v>C</v>
      </c>
    </row>
    <row r="5888" spans="1:9">
      <c r="A5888" t="s">
        <v>12330</v>
      </c>
      <c r="B5888" t="s">
        <v>12331</v>
      </c>
      <c r="C5888">
        <v>5</v>
      </c>
      <c r="D5888">
        <v>241050</v>
      </c>
      <c r="E5888">
        <v>0</v>
      </c>
      <c r="F5888" t="s">
        <v>1799</v>
      </c>
      <c r="G5888">
        <v>82350</v>
      </c>
      <c r="H5888" s="1">
        <f>SUM($D$2:D5888)/SUM($D$2:$D$11829)</f>
        <v>0.99869756343512261</v>
      </c>
      <c r="I5888" t="str">
        <f t="shared" si="91"/>
        <v>C</v>
      </c>
    </row>
    <row r="5889" spans="1:9">
      <c r="A5889" t="s">
        <v>12332</v>
      </c>
      <c r="B5889" t="s">
        <v>12333</v>
      </c>
      <c r="C5889">
        <v>4</v>
      </c>
      <c r="D5889">
        <v>241030</v>
      </c>
      <c r="E5889">
        <v>0</v>
      </c>
      <c r="F5889" t="s">
        <v>3356</v>
      </c>
      <c r="G5889">
        <v>157405</v>
      </c>
      <c r="H5889" s="1">
        <f>SUM($D$2:D5889)/SUM($D$2:$D$11829)</f>
        <v>0.99869830404777149</v>
      </c>
      <c r="I5889" t="str">
        <f t="shared" si="91"/>
        <v>C</v>
      </c>
    </row>
    <row r="5890" spans="1:9">
      <c r="A5890" t="s">
        <v>12334</v>
      </c>
      <c r="B5890" t="s">
        <v>12335</v>
      </c>
      <c r="C5890">
        <v>1</v>
      </c>
      <c r="D5890">
        <v>240900</v>
      </c>
      <c r="E5890">
        <v>0</v>
      </c>
      <c r="F5890" t="s">
        <v>1404</v>
      </c>
      <c r="G5890">
        <v>0</v>
      </c>
      <c r="H5890" s="1">
        <f>SUM($D$2:D5890)/SUM($D$2:$D$11829)</f>
        <v>0.99869904426096945</v>
      </c>
      <c r="I5890" t="str">
        <f t="shared" si="91"/>
        <v>C</v>
      </c>
    </row>
    <row r="5891" spans="1:9">
      <c r="A5891" t="s">
        <v>12336</v>
      </c>
      <c r="B5891" t="s">
        <v>12337</v>
      </c>
      <c r="C5891">
        <v>6</v>
      </c>
      <c r="D5891">
        <v>240878.38525390599</v>
      </c>
      <c r="E5891">
        <v>0</v>
      </c>
      <c r="F5891" t="s">
        <v>9924</v>
      </c>
      <c r="G5891">
        <v>21100.900878906301</v>
      </c>
      <c r="H5891" s="1">
        <f>SUM($D$2:D5891)/SUM($D$2:$D$11829)</f>
        <v>0.99869978440775176</v>
      </c>
      <c r="I5891" t="str">
        <f t="shared" ref="I5891:I5954" si="92">IF(H5891&lt;=0.8,"A",IF(H5891&lt;=0.95,"B","C"))</f>
        <v>C</v>
      </c>
    </row>
    <row r="5892" spans="1:9">
      <c r="A5892" t="s">
        <v>12338</v>
      </c>
      <c r="B5892" t="s">
        <v>12339</v>
      </c>
      <c r="C5892">
        <v>13</v>
      </c>
      <c r="D5892">
        <v>240653.498046875</v>
      </c>
      <c r="E5892">
        <v>0</v>
      </c>
      <c r="F5892" t="s">
        <v>1867</v>
      </c>
      <c r="G5892">
        <v>0</v>
      </c>
      <c r="H5892" s="1">
        <f>SUM($D$2:D5892)/SUM($D$2:$D$11829)</f>
        <v>0.99870052386352337</v>
      </c>
      <c r="I5892" t="str">
        <f t="shared" si="92"/>
        <v>C</v>
      </c>
    </row>
    <row r="5893" spans="1:9">
      <c r="A5893" t="s">
        <v>12340</v>
      </c>
      <c r="B5893" t="s">
        <v>12341</v>
      </c>
      <c r="C5893">
        <v>4</v>
      </c>
      <c r="D5893">
        <v>240563.71875</v>
      </c>
      <c r="E5893">
        <v>0</v>
      </c>
      <c r="F5893" t="s">
        <v>4127</v>
      </c>
      <c r="G5893">
        <v>22534.0390625</v>
      </c>
      <c r="H5893" s="1">
        <f>SUM($D$2:D5893)/SUM($D$2:$D$11829)</f>
        <v>0.99870126304343021</v>
      </c>
      <c r="I5893" t="str">
        <f t="shared" si="92"/>
        <v>C</v>
      </c>
    </row>
    <row r="5894" spans="1:9">
      <c r="A5894" t="s">
        <v>12342</v>
      </c>
      <c r="B5894" t="s">
        <v>12343</v>
      </c>
      <c r="C5894">
        <v>2</v>
      </c>
      <c r="D5894">
        <v>240225.39453125</v>
      </c>
      <c r="E5894">
        <v>0</v>
      </c>
      <c r="F5894" t="s">
        <v>1497</v>
      </c>
      <c r="G5894">
        <v>0</v>
      </c>
      <c r="H5894" s="1">
        <f>SUM($D$2:D5894)/SUM($D$2:$D$11829)</f>
        <v>0.99870200118376862</v>
      </c>
      <c r="I5894" t="str">
        <f t="shared" si="92"/>
        <v>C</v>
      </c>
    </row>
    <row r="5895" spans="1:9">
      <c r="A5895" t="s">
        <v>12344</v>
      </c>
      <c r="B5895" t="s">
        <v>12345</v>
      </c>
      <c r="C5895">
        <v>1</v>
      </c>
      <c r="D5895">
        <v>240128.296875</v>
      </c>
      <c r="E5895">
        <v>0</v>
      </c>
      <c r="F5895" t="s">
        <v>20</v>
      </c>
      <c r="G5895">
        <v>0</v>
      </c>
      <c r="H5895" s="1">
        <f>SUM($D$2:D5895)/SUM($D$2:$D$11829)</f>
        <v>0.99870273902575513</v>
      </c>
      <c r="I5895" t="str">
        <f t="shared" si="92"/>
        <v>C</v>
      </c>
    </row>
    <row r="5896" spans="1:9">
      <c r="A5896" t="s">
        <v>12346</v>
      </c>
      <c r="B5896" t="s">
        <v>12347</v>
      </c>
      <c r="C5896">
        <v>1</v>
      </c>
      <c r="D5896">
        <v>240000</v>
      </c>
      <c r="E5896">
        <v>0</v>
      </c>
      <c r="F5896" t="s">
        <v>1539</v>
      </c>
      <c r="G5896">
        <v>240000</v>
      </c>
      <c r="H5896" s="1">
        <f>SUM($D$2:D5896)/SUM($D$2:$D$11829)</f>
        <v>0.99870347647352387</v>
      </c>
      <c r="I5896" t="str">
        <f t="shared" si="92"/>
        <v>C</v>
      </c>
    </row>
    <row r="5897" spans="1:9">
      <c r="A5897" t="s">
        <v>12348</v>
      </c>
      <c r="B5897" t="s">
        <v>12349</v>
      </c>
      <c r="C5897">
        <v>1</v>
      </c>
      <c r="D5897">
        <v>240000</v>
      </c>
      <c r="E5897">
        <v>0</v>
      </c>
      <c r="F5897" t="s">
        <v>1145</v>
      </c>
      <c r="G5897">
        <v>0</v>
      </c>
      <c r="H5897" s="1">
        <f>SUM($D$2:D5897)/SUM($D$2:$D$11829)</f>
        <v>0.99870421392129272</v>
      </c>
      <c r="I5897" t="str">
        <f t="shared" si="92"/>
        <v>C</v>
      </c>
    </row>
    <row r="5898" spans="1:9">
      <c r="A5898" t="s">
        <v>12350</v>
      </c>
      <c r="B5898" t="s">
        <v>12351</v>
      </c>
      <c r="C5898">
        <v>1</v>
      </c>
      <c r="D5898">
        <v>239967</v>
      </c>
      <c r="E5898">
        <v>0</v>
      </c>
      <c r="F5898" t="s">
        <v>1145</v>
      </c>
      <c r="G5898">
        <v>0</v>
      </c>
      <c r="H5898" s="1">
        <f>SUM($D$2:D5898)/SUM($D$2:$D$11829)</f>
        <v>0.99870495126766246</v>
      </c>
      <c r="I5898" t="str">
        <f t="shared" si="92"/>
        <v>C</v>
      </c>
    </row>
    <row r="5899" spans="1:9">
      <c r="A5899" t="s">
        <v>12352</v>
      </c>
      <c r="B5899" t="s">
        <v>12353</v>
      </c>
      <c r="C5899">
        <v>2</v>
      </c>
      <c r="D5899">
        <v>239925</v>
      </c>
      <c r="E5899">
        <v>0</v>
      </c>
      <c r="F5899" t="s">
        <v>788</v>
      </c>
      <c r="G5899">
        <v>239925</v>
      </c>
      <c r="H5899" s="1">
        <f>SUM($D$2:D5899)/SUM($D$2:$D$11829)</f>
        <v>0.99870568848497887</v>
      </c>
      <c r="I5899" t="str">
        <f t="shared" si="92"/>
        <v>C</v>
      </c>
    </row>
    <row r="5900" spans="1:9">
      <c r="A5900" t="s">
        <v>12354</v>
      </c>
      <c r="B5900" t="s">
        <v>12355</v>
      </c>
      <c r="C5900">
        <v>2</v>
      </c>
      <c r="D5900">
        <v>239803</v>
      </c>
      <c r="E5900">
        <v>0</v>
      </c>
      <c r="F5900" t="s">
        <v>10377</v>
      </c>
      <c r="G5900">
        <v>0</v>
      </c>
      <c r="H5900" s="1">
        <f>SUM($D$2:D5900)/SUM($D$2:$D$11829)</f>
        <v>0.99870642532742593</v>
      </c>
      <c r="I5900" t="str">
        <f t="shared" si="92"/>
        <v>C</v>
      </c>
    </row>
    <row r="5901" spans="1:9">
      <c r="A5901" t="s">
        <v>12356</v>
      </c>
      <c r="B5901" t="s">
        <v>12357</v>
      </c>
      <c r="C5901">
        <v>4</v>
      </c>
      <c r="D5901">
        <v>239650</v>
      </c>
      <c r="E5901">
        <v>0</v>
      </c>
      <c r="F5901" t="s">
        <v>104</v>
      </c>
      <c r="G5901">
        <v>0</v>
      </c>
      <c r="H5901" s="1">
        <f>SUM($D$2:D5901)/SUM($D$2:$D$11829)</f>
        <v>0.99870716169975005</v>
      </c>
      <c r="I5901" t="str">
        <f t="shared" si="92"/>
        <v>C</v>
      </c>
    </row>
    <row r="5902" spans="1:9">
      <c r="A5902" t="s">
        <v>12358</v>
      </c>
      <c r="B5902" t="s">
        <v>12359</v>
      </c>
      <c r="C5902">
        <v>1</v>
      </c>
      <c r="D5902">
        <v>239571.4375</v>
      </c>
      <c r="E5902">
        <v>0</v>
      </c>
      <c r="F5902" t="s">
        <v>694</v>
      </c>
      <c r="G5902">
        <v>0</v>
      </c>
      <c r="H5902" s="1">
        <f>SUM($D$2:D5902)/SUM($D$2:$D$11829)</f>
        <v>0.99870789783067526</v>
      </c>
      <c r="I5902" t="str">
        <f t="shared" si="92"/>
        <v>C</v>
      </c>
    </row>
    <row r="5903" spans="1:9">
      <c r="A5903" t="s">
        <v>12360</v>
      </c>
      <c r="B5903" t="s">
        <v>12361</v>
      </c>
      <c r="C5903">
        <v>4</v>
      </c>
      <c r="D5903">
        <v>239330</v>
      </c>
      <c r="E5903">
        <v>0</v>
      </c>
      <c r="F5903" t="s">
        <v>559</v>
      </c>
      <c r="G5903">
        <v>0</v>
      </c>
      <c r="H5903" s="1">
        <f>SUM($D$2:D5903)/SUM($D$2:$D$11829)</f>
        <v>0.9987086332197358</v>
      </c>
      <c r="I5903" t="str">
        <f t="shared" si="92"/>
        <v>C</v>
      </c>
    </row>
    <row r="5904" spans="1:9">
      <c r="A5904" t="s">
        <v>12362</v>
      </c>
      <c r="B5904" t="s">
        <v>12363</v>
      </c>
      <c r="C5904">
        <v>7</v>
      </c>
      <c r="D5904">
        <v>239220.32421875</v>
      </c>
      <c r="E5904">
        <v>0</v>
      </c>
      <c r="F5904" t="s">
        <v>1404</v>
      </c>
      <c r="G5904">
        <v>239220.32421875</v>
      </c>
      <c r="H5904" s="1">
        <f>SUM($D$2:D5904)/SUM($D$2:$D$11829)</f>
        <v>0.99870936827179557</v>
      </c>
      <c r="I5904" t="str">
        <f t="shared" si="92"/>
        <v>C</v>
      </c>
    </row>
    <row r="5905" spans="1:9">
      <c r="A5905" t="s">
        <v>12364</v>
      </c>
      <c r="B5905" t="s">
        <v>12365</v>
      </c>
      <c r="C5905">
        <v>10</v>
      </c>
      <c r="D5905">
        <v>239167.5</v>
      </c>
      <c r="E5905">
        <v>0</v>
      </c>
      <c r="F5905" t="s">
        <v>727</v>
      </c>
      <c r="G5905">
        <v>0</v>
      </c>
      <c r="H5905" s="1">
        <f>SUM($D$2:D5905)/SUM($D$2:$D$11829)</f>
        <v>0.99871010316154241</v>
      </c>
      <c r="I5905" t="str">
        <f t="shared" si="92"/>
        <v>C</v>
      </c>
    </row>
    <row r="5906" spans="1:9">
      <c r="A5906" t="s">
        <v>12366</v>
      </c>
      <c r="B5906" t="s">
        <v>12367</v>
      </c>
      <c r="C5906">
        <v>15</v>
      </c>
      <c r="D5906">
        <v>239055.853515625</v>
      </c>
      <c r="E5906">
        <v>0</v>
      </c>
      <c r="F5906" t="s">
        <v>52</v>
      </c>
      <c r="G5906">
        <v>209630.86328125</v>
      </c>
      <c r="H5906" s="1">
        <f>SUM($D$2:D5906)/SUM($D$2:$D$11829)</f>
        <v>0.99871083770823321</v>
      </c>
      <c r="I5906" t="str">
        <f t="shared" si="92"/>
        <v>C</v>
      </c>
    </row>
    <row r="5907" spans="1:9">
      <c r="A5907" t="s">
        <v>12368</v>
      </c>
      <c r="B5907" t="s">
        <v>12369</v>
      </c>
      <c r="C5907">
        <v>2</v>
      </c>
      <c r="D5907">
        <v>238855.59375</v>
      </c>
      <c r="E5907">
        <v>0</v>
      </c>
      <c r="F5907" t="s">
        <v>26</v>
      </c>
      <c r="G5907">
        <v>238855.59375</v>
      </c>
      <c r="H5907" s="1">
        <f>SUM($D$2:D5907)/SUM($D$2:$D$11829)</f>
        <v>0.99871157163958602</v>
      </c>
      <c r="I5907" t="str">
        <f t="shared" si="92"/>
        <v>C</v>
      </c>
    </row>
    <row r="5908" spans="1:9">
      <c r="A5908" t="s">
        <v>12370</v>
      </c>
      <c r="B5908" t="s">
        <v>12371</v>
      </c>
      <c r="C5908">
        <v>3</v>
      </c>
      <c r="D5908">
        <v>238592</v>
      </c>
      <c r="E5908">
        <v>0</v>
      </c>
      <c r="F5908" t="s">
        <v>727</v>
      </c>
      <c r="G5908">
        <v>0</v>
      </c>
      <c r="H5908" s="1">
        <f>SUM($D$2:D5908)/SUM($D$2:$D$11829)</f>
        <v>0.9987123047609946</v>
      </c>
      <c r="I5908" t="str">
        <f t="shared" si="92"/>
        <v>C</v>
      </c>
    </row>
    <row r="5909" spans="1:9">
      <c r="A5909" t="s">
        <v>12372</v>
      </c>
      <c r="B5909" t="s">
        <v>12373</v>
      </c>
      <c r="C5909">
        <v>11</v>
      </c>
      <c r="D5909">
        <v>238534.919921875</v>
      </c>
      <c r="E5909">
        <v>0</v>
      </c>
      <c r="F5909" t="s">
        <v>2664</v>
      </c>
      <c r="G5909">
        <v>238534.919921875</v>
      </c>
      <c r="H5909" s="1">
        <f>SUM($D$2:D5909)/SUM($D$2:$D$11829)</f>
        <v>0.99871303770701325</v>
      </c>
      <c r="I5909" t="str">
        <f t="shared" si="92"/>
        <v>C</v>
      </c>
    </row>
    <row r="5910" spans="1:9">
      <c r="A5910" t="s">
        <v>12374</v>
      </c>
      <c r="B5910" t="s">
        <v>12375</v>
      </c>
      <c r="C5910">
        <v>1</v>
      </c>
      <c r="D5910">
        <v>238482.15625</v>
      </c>
      <c r="E5910">
        <v>0</v>
      </c>
      <c r="F5910" t="s">
        <v>8369</v>
      </c>
      <c r="G5910">
        <v>0</v>
      </c>
      <c r="H5910" s="1">
        <f>SUM($D$2:D5910)/SUM($D$2:$D$11829)</f>
        <v>0.99871377049090504</v>
      </c>
      <c r="I5910" t="str">
        <f t="shared" si="92"/>
        <v>C</v>
      </c>
    </row>
    <row r="5911" spans="1:9">
      <c r="A5911" t="s">
        <v>12376</v>
      </c>
      <c r="B5911" t="s">
        <v>12377</v>
      </c>
      <c r="C5911">
        <v>2</v>
      </c>
      <c r="D5911">
        <v>238475.53002929699</v>
      </c>
      <c r="E5911">
        <v>0</v>
      </c>
      <c r="F5911" t="s">
        <v>206</v>
      </c>
      <c r="G5911">
        <v>2078.28002929688</v>
      </c>
      <c r="H5911" s="1">
        <f>SUM($D$2:D5911)/SUM($D$2:$D$11829)</f>
        <v>0.99871450325443645</v>
      </c>
      <c r="I5911" t="str">
        <f t="shared" si="92"/>
        <v>C</v>
      </c>
    </row>
    <row r="5912" spans="1:9">
      <c r="A5912" t="s">
        <v>12378</v>
      </c>
      <c r="B5912" t="s">
        <v>12379</v>
      </c>
      <c r="C5912">
        <v>1</v>
      </c>
      <c r="D5912">
        <v>238212.5</v>
      </c>
      <c r="E5912">
        <v>0</v>
      </c>
      <c r="F5912" t="s">
        <v>49</v>
      </c>
      <c r="G5912">
        <v>0</v>
      </c>
      <c r="H5912" s="1">
        <f>SUM($D$2:D5912)/SUM($D$2:$D$11829)</f>
        <v>0.99871523520975569</v>
      </c>
      <c r="I5912" t="str">
        <f t="shared" si="92"/>
        <v>C</v>
      </c>
    </row>
    <row r="5913" spans="1:9">
      <c r="A5913" t="s">
        <v>12380</v>
      </c>
      <c r="B5913" t="s">
        <v>12381</v>
      </c>
      <c r="C5913">
        <v>9</v>
      </c>
      <c r="D5913">
        <v>237948.272888184</v>
      </c>
      <c r="E5913">
        <v>0</v>
      </c>
      <c r="F5913" t="s">
        <v>425</v>
      </c>
      <c r="G5913">
        <v>0</v>
      </c>
      <c r="H5913" s="1">
        <f>SUM($D$2:D5913)/SUM($D$2:$D$11829)</f>
        <v>0.9987159663531846</v>
      </c>
      <c r="I5913" t="str">
        <f t="shared" si="92"/>
        <v>C</v>
      </c>
    </row>
    <row r="5914" spans="1:9">
      <c r="A5914" t="s">
        <v>12382</v>
      </c>
      <c r="B5914" t="s">
        <v>12383</v>
      </c>
      <c r="C5914">
        <v>4</v>
      </c>
      <c r="D5914">
        <v>237764.125</v>
      </c>
      <c r="E5914">
        <v>0</v>
      </c>
      <c r="F5914" t="s">
        <v>12384</v>
      </c>
      <c r="G5914">
        <v>193805.86328125</v>
      </c>
      <c r="H5914" s="1">
        <f>SUM($D$2:D5914)/SUM($D$2:$D$11829)</f>
        <v>0.99871669693078247</v>
      </c>
      <c r="I5914" t="str">
        <f t="shared" si="92"/>
        <v>C</v>
      </c>
    </row>
    <row r="5915" spans="1:9">
      <c r="A5915" t="s">
        <v>12385</v>
      </c>
      <c r="B5915" t="s">
        <v>12386</v>
      </c>
      <c r="C5915">
        <v>4</v>
      </c>
      <c r="D5915">
        <v>237751.033203125</v>
      </c>
      <c r="E5915">
        <v>0</v>
      </c>
      <c r="F5915" t="s">
        <v>1867</v>
      </c>
      <c r="G5915">
        <v>0</v>
      </c>
      <c r="H5915" s="1">
        <f>SUM($D$2:D5915)/SUM($D$2:$D$11829)</f>
        <v>0.99871742746815317</v>
      </c>
      <c r="I5915" t="str">
        <f t="shared" si="92"/>
        <v>C</v>
      </c>
    </row>
    <row r="5916" spans="1:9">
      <c r="A5916" t="s">
        <v>12387</v>
      </c>
      <c r="B5916" t="s">
        <v>12388</v>
      </c>
      <c r="C5916">
        <v>1</v>
      </c>
      <c r="D5916">
        <v>237729.40625</v>
      </c>
      <c r="E5916">
        <v>0</v>
      </c>
      <c r="F5916" t="s">
        <v>2155</v>
      </c>
      <c r="G5916">
        <v>0</v>
      </c>
      <c r="H5916" s="1">
        <f>SUM($D$2:D5916)/SUM($D$2:$D$11829)</f>
        <v>0.99871815793907071</v>
      </c>
      <c r="I5916" t="str">
        <f t="shared" si="92"/>
        <v>C</v>
      </c>
    </row>
    <row r="5917" spans="1:9">
      <c r="A5917" t="s">
        <v>12389</v>
      </c>
      <c r="B5917" t="s">
        <v>12390</v>
      </c>
      <c r="C5917">
        <v>2</v>
      </c>
      <c r="D5917">
        <v>237675</v>
      </c>
      <c r="E5917">
        <v>0</v>
      </c>
      <c r="F5917" t="s">
        <v>152</v>
      </c>
      <c r="G5917">
        <v>237675</v>
      </c>
      <c r="H5917" s="1">
        <f>SUM($D$2:D5917)/SUM($D$2:$D$11829)</f>
        <v>0.9987188882428143</v>
      </c>
      <c r="I5917" t="str">
        <f t="shared" si="92"/>
        <v>C</v>
      </c>
    </row>
    <row r="5918" spans="1:9">
      <c r="A5918" t="s">
        <v>12391</v>
      </c>
      <c r="B5918" t="s">
        <v>12392</v>
      </c>
      <c r="C5918">
        <v>4</v>
      </c>
      <c r="D5918">
        <v>237675</v>
      </c>
      <c r="E5918">
        <v>0</v>
      </c>
      <c r="F5918" t="s">
        <v>1164</v>
      </c>
      <c r="G5918">
        <v>22400</v>
      </c>
      <c r="H5918" s="1">
        <f>SUM($D$2:D5918)/SUM($D$2:$D$11829)</f>
        <v>0.99871961854655789</v>
      </c>
      <c r="I5918" t="str">
        <f t="shared" si="92"/>
        <v>C</v>
      </c>
    </row>
    <row r="5919" spans="1:9">
      <c r="A5919" t="s">
        <v>12393</v>
      </c>
      <c r="B5919" t="s">
        <v>12394</v>
      </c>
      <c r="C5919">
        <v>5</v>
      </c>
      <c r="D5919">
        <v>237435.931640625</v>
      </c>
      <c r="E5919">
        <v>0</v>
      </c>
      <c r="F5919" t="s">
        <v>2320</v>
      </c>
      <c r="G5919">
        <v>55428.80078125</v>
      </c>
      <c r="H5919" s="1">
        <f>SUM($D$2:D5919)/SUM($D$2:$D$11829)</f>
        <v>0.99872034811571631</v>
      </c>
      <c r="I5919" t="str">
        <f t="shared" si="92"/>
        <v>C</v>
      </c>
    </row>
    <row r="5920" spans="1:9">
      <c r="A5920" t="s">
        <v>12395</v>
      </c>
      <c r="B5920" t="s">
        <v>12396</v>
      </c>
      <c r="C5920">
        <v>1</v>
      </c>
      <c r="D5920">
        <v>237432</v>
      </c>
      <c r="E5920">
        <v>0</v>
      </c>
      <c r="F5920" t="s">
        <v>49</v>
      </c>
      <c r="G5920">
        <v>237432</v>
      </c>
      <c r="H5920" s="1">
        <f>SUM($D$2:D5920)/SUM($D$2:$D$11829)</f>
        <v>0.99872107767279394</v>
      </c>
      <c r="I5920" t="str">
        <f t="shared" si="92"/>
        <v>C</v>
      </c>
    </row>
    <row r="5921" spans="1:9">
      <c r="A5921" t="s">
        <v>12397</v>
      </c>
      <c r="B5921" t="s">
        <v>12398</v>
      </c>
      <c r="C5921">
        <v>2</v>
      </c>
      <c r="D5921">
        <v>237400</v>
      </c>
      <c r="E5921">
        <v>0</v>
      </c>
      <c r="F5921" t="s">
        <v>52</v>
      </c>
      <c r="G5921">
        <v>0</v>
      </c>
      <c r="H5921" s="1">
        <f>SUM($D$2:D5921)/SUM($D$2:$D$11829)</f>
        <v>0.99872180713154524</v>
      </c>
      <c r="I5921" t="str">
        <f t="shared" si="92"/>
        <v>C</v>
      </c>
    </row>
    <row r="5922" spans="1:9">
      <c r="A5922" t="s">
        <v>12399</v>
      </c>
      <c r="B5922" t="s">
        <v>12400</v>
      </c>
      <c r="C5922">
        <v>1</v>
      </c>
      <c r="D5922">
        <v>236905.703125</v>
      </c>
      <c r="E5922">
        <v>0</v>
      </c>
      <c r="F5922" t="s">
        <v>2664</v>
      </c>
      <c r="G5922">
        <v>0</v>
      </c>
      <c r="H5922" s="1">
        <f>SUM($D$2:D5922)/SUM($D$2:$D$11829)</f>
        <v>0.99872253507147102</v>
      </c>
      <c r="I5922" t="str">
        <f t="shared" si="92"/>
        <v>C</v>
      </c>
    </row>
    <row r="5923" spans="1:9">
      <c r="A5923" t="s">
        <v>12401</v>
      </c>
      <c r="B5923" t="s">
        <v>12402</v>
      </c>
      <c r="C5923">
        <v>3</v>
      </c>
      <c r="D5923">
        <v>236880</v>
      </c>
      <c r="E5923">
        <v>0</v>
      </c>
      <c r="F5923" t="s">
        <v>1085</v>
      </c>
      <c r="G5923">
        <v>236880</v>
      </c>
      <c r="H5923" s="1">
        <f>SUM($D$2:D5923)/SUM($D$2:$D$11829)</f>
        <v>0.99872326293241886</v>
      </c>
      <c r="I5923" t="str">
        <f t="shared" si="92"/>
        <v>C</v>
      </c>
    </row>
    <row r="5924" spans="1:9">
      <c r="A5924" t="s">
        <v>12403</v>
      </c>
      <c r="B5924" t="s">
        <v>12404</v>
      </c>
      <c r="C5924">
        <v>2</v>
      </c>
      <c r="D5924">
        <v>236856.2421875</v>
      </c>
      <c r="E5924">
        <v>0</v>
      </c>
      <c r="F5924" t="s">
        <v>443</v>
      </c>
      <c r="G5924">
        <v>0</v>
      </c>
      <c r="H5924" s="1">
        <f>SUM($D$2:D5924)/SUM($D$2:$D$11829)</f>
        <v>0.99872399072036611</v>
      </c>
      <c r="I5924" t="str">
        <f t="shared" si="92"/>
        <v>C</v>
      </c>
    </row>
    <row r="5925" spans="1:9">
      <c r="A5925" t="s">
        <v>12405</v>
      </c>
      <c r="B5925" t="s">
        <v>12406</v>
      </c>
      <c r="C5925">
        <v>5</v>
      </c>
      <c r="D5925">
        <v>236770.74707031299</v>
      </c>
      <c r="E5925">
        <v>0</v>
      </c>
      <c r="F5925" t="s">
        <v>1867</v>
      </c>
      <c r="G5925">
        <v>0</v>
      </c>
      <c r="H5925" s="1">
        <f>SUM($D$2:D5925)/SUM($D$2:$D$11829)</f>
        <v>0.99872471824561249</v>
      </c>
      <c r="I5925" t="str">
        <f t="shared" si="92"/>
        <v>C</v>
      </c>
    </row>
    <row r="5926" spans="1:9">
      <c r="A5926" t="s">
        <v>12407</v>
      </c>
      <c r="B5926" t="s">
        <v>12408</v>
      </c>
      <c r="C5926">
        <v>1</v>
      </c>
      <c r="D5926">
        <v>236620.015625</v>
      </c>
      <c r="E5926">
        <v>0</v>
      </c>
      <c r="F5926" t="s">
        <v>8286</v>
      </c>
      <c r="G5926">
        <v>0</v>
      </c>
      <c r="H5926" s="1">
        <f>SUM($D$2:D5926)/SUM($D$2:$D$11829)</f>
        <v>0.99872544530770657</v>
      </c>
      <c r="I5926" t="str">
        <f t="shared" si="92"/>
        <v>C</v>
      </c>
    </row>
    <row r="5927" spans="1:9">
      <c r="A5927" t="s">
        <v>12409</v>
      </c>
      <c r="B5927" t="s">
        <v>12410</v>
      </c>
      <c r="C5927">
        <v>6</v>
      </c>
      <c r="D5927">
        <v>236605.546875</v>
      </c>
      <c r="E5927">
        <v>0</v>
      </c>
      <c r="F5927" t="s">
        <v>104</v>
      </c>
      <c r="G5927">
        <v>68902.119140625</v>
      </c>
      <c r="H5927" s="1">
        <f>SUM($D$2:D5927)/SUM($D$2:$D$11829)</f>
        <v>0.99872617232534255</v>
      </c>
      <c r="I5927" t="str">
        <f t="shared" si="92"/>
        <v>C</v>
      </c>
    </row>
    <row r="5928" spans="1:9">
      <c r="A5928" t="s">
        <v>12411</v>
      </c>
      <c r="B5928" t="s">
        <v>12412</v>
      </c>
      <c r="C5928">
        <v>11</v>
      </c>
      <c r="D5928">
        <v>236442.33203125</v>
      </c>
      <c r="E5928">
        <v>0</v>
      </c>
      <c r="F5928" t="s">
        <v>10104</v>
      </c>
      <c r="G5928">
        <v>50316.150390625</v>
      </c>
      <c r="H5928" s="1">
        <f>SUM($D$2:D5928)/SUM($D$2:$D$11829)</f>
        <v>0.99872689884146848</v>
      </c>
      <c r="I5928" t="str">
        <f t="shared" si="92"/>
        <v>C</v>
      </c>
    </row>
    <row r="5929" spans="1:9">
      <c r="A5929" t="s">
        <v>12413</v>
      </c>
      <c r="B5929" t="s">
        <v>12414</v>
      </c>
      <c r="C5929">
        <v>2</v>
      </c>
      <c r="D5929">
        <v>236383.3828125</v>
      </c>
      <c r="E5929">
        <v>0</v>
      </c>
      <c r="F5929" t="s">
        <v>159</v>
      </c>
      <c r="G5929">
        <v>0</v>
      </c>
      <c r="H5929" s="1">
        <f>SUM($D$2:D5929)/SUM($D$2:$D$11829)</f>
        <v>0.99872762517646108</v>
      </c>
      <c r="I5929" t="str">
        <f t="shared" si="92"/>
        <v>C</v>
      </c>
    </row>
    <row r="5930" spans="1:9">
      <c r="A5930" t="s">
        <v>12415</v>
      </c>
      <c r="B5930" t="s">
        <v>12416</v>
      </c>
      <c r="C5930">
        <v>4</v>
      </c>
      <c r="D5930">
        <v>236380</v>
      </c>
      <c r="E5930">
        <v>0</v>
      </c>
      <c r="F5930" t="s">
        <v>8924</v>
      </c>
      <c r="G5930">
        <v>0</v>
      </c>
      <c r="H5930" s="1">
        <f>SUM($D$2:D5930)/SUM($D$2:$D$11829)</f>
        <v>0.99872835150105943</v>
      </c>
      <c r="I5930" t="str">
        <f t="shared" si="92"/>
        <v>C</v>
      </c>
    </row>
    <row r="5931" spans="1:9">
      <c r="A5931" t="s">
        <v>12417</v>
      </c>
      <c r="B5931" t="s">
        <v>12418</v>
      </c>
      <c r="C5931">
        <v>2</v>
      </c>
      <c r="D5931">
        <v>236377.203125</v>
      </c>
      <c r="E5931">
        <v>0</v>
      </c>
      <c r="F5931" t="s">
        <v>1685</v>
      </c>
      <c r="G5931">
        <v>0</v>
      </c>
      <c r="H5931" s="1">
        <f>SUM($D$2:D5931)/SUM($D$2:$D$11829)</f>
        <v>0.99872907781706377</v>
      </c>
      <c r="I5931" t="str">
        <f t="shared" si="92"/>
        <v>C</v>
      </c>
    </row>
    <row r="5932" spans="1:9">
      <c r="A5932" t="s">
        <v>12419</v>
      </c>
      <c r="B5932" t="s">
        <v>12420</v>
      </c>
      <c r="C5932">
        <v>2</v>
      </c>
      <c r="D5932">
        <v>235922.3046875</v>
      </c>
      <c r="E5932">
        <v>0</v>
      </c>
      <c r="F5932" t="s">
        <v>2664</v>
      </c>
      <c r="G5932">
        <v>235922.3046875</v>
      </c>
      <c r="H5932" s="1">
        <f>SUM($D$2:D5932)/SUM($D$2:$D$11829)</f>
        <v>0.9987298027353021</v>
      </c>
      <c r="I5932" t="str">
        <f t="shared" si="92"/>
        <v>C</v>
      </c>
    </row>
    <row r="5933" spans="1:9">
      <c r="A5933" t="s">
        <v>12421</v>
      </c>
      <c r="B5933" t="s">
        <v>12422</v>
      </c>
      <c r="C5933">
        <v>3</v>
      </c>
      <c r="D5933">
        <v>235852.00488281299</v>
      </c>
      <c r="E5933">
        <v>0</v>
      </c>
      <c r="F5933" t="s">
        <v>11861</v>
      </c>
      <c r="G5933">
        <v>0</v>
      </c>
      <c r="H5933" s="1">
        <f>SUM($D$2:D5933)/SUM($D$2:$D$11829)</f>
        <v>0.99873052743753032</v>
      </c>
      <c r="I5933" t="str">
        <f t="shared" si="92"/>
        <v>C</v>
      </c>
    </row>
    <row r="5934" spans="1:9">
      <c r="A5934" t="s">
        <v>12423</v>
      </c>
      <c r="B5934" t="s">
        <v>12424</v>
      </c>
      <c r="C5934">
        <v>1</v>
      </c>
      <c r="D5934">
        <v>235690</v>
      </c>
      <c r="E5934">
        <v>0</v>
      </c>
      <c r="F5934" t="s">
        <v>977</v>
      </c>
      <c r="G5934">
        <v>235690</v>
      </c>
      <c r="H5934" s="1">
        <f>SUM($D$2:D5934)/SUM($D$2:$D$11829)</f>
        <v>0.9987312516419663</v>
      </c>
      <c r="I5934" t="str">
        <f t="shared" si="92"/>
        <v>C</v>
      </c>
    </row>
    <row r="5935" spans="1:9">
      <c r="A5935" t="s">
        <v>12425</v>
      </c>
      <c r="B5935" t="s">
        <v>12426</v>
      </c>
      <c r="C5935">
        <v>1</v>
      </c>
      <c r="D5935">
        <v>235585.484375</v>
      </c>
      <c r="E5935">
        <v>0</v>
      </c>
      <c r="F5935" t="s">
        <v>12427</v>
      </c>
      <c r="G5935">
        <v>0</v>
      </c>
      <c r="H5935" s="1">
        <f>SUM($D$2:D5935)/SUM($D$2:$D$11829)</f>
        <v>0.99873197552525717</v>
      </c>
      <c r="I5935" t="str">
        <f t="shared" si="92"/>
        <v>C</v>
      </c>
    </row>
    <row r="5936" spans="1:9">
      <c r="A5936" t="s">
        <v>12428</v>
      </c>
      <c r="B5936" t="s">
        <v>12429</v>
      </c>
      <c r="C5936">
        <v>1</v>
      </c>
      <c r="D5936">
        <v>235466</v>
      </c>
      <c r="E5936">
        <v>0</v>
      </c>
      <c r="F5936" t="s">
        <v>12430</v>
      </c>
      <c r="G5936">
        <v>0</v>
      </c>
      <c r="H5936" s="1">
        <f>SUM($D$2:D5936)/SUM($D$2:$D$11829)</f>
        <v>0.99873269904140849</v>
      </c>
      <c r="I5936" t="str">
        <f t="shared" si="92"/>
        <v>C</v>
      </c>
    </row>
    <row r="5937" spans="1:9">
      <c r="A5937" t="s">
        <v>12431</v>
      </c>
      <c r="B5937" t="s">
        <v>12432</v>
      </c>
      <c r="C5937">
        <v>1</v>
      </c>
      <c r="D5937">
        <v>235420.921875</v>
      </c>
      <c r="E5937">
        <v>0</v>
      </c>
      <c r="F5937" t="s">
        <v>12433</v>
      </c>
      <c r="G5937">
        <v>0</v>
      </c>
      <c r="H5937" s="1">
        <f>SUM($D$2:D5937)/SUM($D$2:$D$11829)</f>
        <v>0.99873342241904839</v>
      </c>
      <c r="I5937" t="str">
        <f t="shared" si="92"/>
        <v>C</v>
      </c>
    </row>
    <row r="5938" spans="1:9">
      <c r="A5938" t="s">
        <v>12434</v>
      </c>
      <c r="B5938" t="s">
        <v>12435</v>
      </c>
      <c r="C5938">
        <v>1</v>
      </c>
      <c r="D5938">
        <v>235415.703125</v>
      </c>
      <c r="E5938">
        <v>0</v>
      </c>
      <c r="F5938" t="s">
        <v>12436</v>
      </c>
      <c r="G5938">
        <v>0</v>
      </c>
      <c r="H5938" s="1">
        <f>SUM($D$2:D5938)/SUM($D$2:$D$11829)</f>
        <v>0.99873414578065256</v>
      </c>
      <c r="I5938" t="str">
        <f t="shared" si="92"/>
        <v>C</v>
      </c>
    </row>
    <row r="5939" spans="1:9">
      <c r="A5939" t="s">
        <v>12437</v>
      </c>
      <c r="B5939" t="s">
        <v>12438</v>
      </c>
      <c r="C5939">
        <v>1</v>
      </c>
      <c r="D5939">
        <v>235360.71875</v>
      </c>
      <c r="E5939">
        <v>0</v>
      </c>
      <c r="F5939" t="s">
        <v>722</v>
      </c>
      <c r="G5939">
        <v>0</v>
      </c>
      <c r="H5939" s="1">
        <f>SUM($D$2:D5939)/SUM($D$2:$D$11829)</f>
        <v>0.99873486897330643</v>
      </c>
      <c r="I5939" t="str">
        <f t="shared" si="92"/>
        <v>C</v>
      </c>
    </row>
    <row r="5940" spans="1:9">
      <c r="A5940" t="s">
        <v>12439</v>
      </c>
      <c r="B5940" t="s">
        <v>12440</v>
      </c>
      <c r="C5940">
        <v>19</v>
      </c>
      <c r="D5940">
        <v>235350</v>
      </c>
      <c r="E5940">
        <v>0</v>
      </c>
      <c r="F5940" t="s">
        <v>52</v>
      </c>
      <c r="G5940">
        <v>0</v>
      </c>
      <c r="H5940" s="1">
        <f>SUM($D$2:D5940)/SUM($D$2:$D$11829)</f>
        <v>0.99873559213302465</v>
      </c>
      <c r="I5940" t="str">
        <f t="shared" si="92"/>
        <v>C</v>
      </c>
    </row>
    <row r="5941" spans="1:9">
      <c r="A5941" t="s">
        <v>12441</v>
      </c>
      <c r="B5941" t="s">
        <v>12442</v>
      </c>
      <c r="C5941">
        <v>1</v>
      </c>
      <c r="D5941">
        <v>235248</v>
      </c>
      <c r="E5941">
        <v>0</v>
      </c>
      <c r="F5941" t="s">
        <v>23</v>
      </c>
      <c r="G5941">
        <v>0</v>
      </c>
      <c r="H5941" s="1">
        <f>SUM($D$2:D5941)/SUM($D$2:$D$11829)</f>
        <v>0.99873631497932769</v>
      </c>
      <c r="I5941" t="str">
        <f t="shared" si="92"/>
        <v>C</v>
      </c>
    </row>
    <row r="5942" spans="1:9">
      <c r="A5942" t="s">
        <v>12443</v>
      </c>
      <c r="B5942" t="s">
        <v>12444</v>
      </c>
      <c r="C5942">
        <v>8</v>
      </c>
      <c r="D5942">
        <v>235244</v>
      </c>
      <c r="E5942">
        <v>0</v>
      </c>
      <c r="F5942" t="s">
        <v>12445</v>
      </c>
      <c r="G5942">
        <v>0</v>
      </c>
      <c r="H5942" s="1">
        <f>SUM($D$2:D5942)/SUM($D$2:$D$11829)</f>
        <v>0.99873703781333989</v>
      </c>
      <c r="I5942" t="str">
        <f t="shared" si="92"/>
        <v>C</v>
      </c>
    </row>
    <row r="5943" spans="1:9">
      <c r="A5943" t="s">
        <v>12446</v>
      </c>
      <c r="B5943" t="s">
        <v>12447</v>
      </c>
      <c r="C5943">
        <v>3</v>
      </c>
      <c r="D5943">
        <v>235202.8671875</v>
      </c>
      <c r="E5943">
        <v>0</v>
      </c>
      <c r="F5943" t="s">
        <v>1088</v>
      </c>
      <c r="G5943">
        <v>120630</v>
      </c>
      <c r="H5943" s="1">
        <f>SUM($D$2:D5943)/SUM($D$2:$D$11829)</f>
        <v>0.9987377605209633</v>
      </c>
      <c r="I5943" t="str">
        <f t="shared" si="92"/>
        <v>C</v>
      </c>
    </row>
    <row r="5944" spans="1:9">
      <c r="A5944" t="s">
        <v>12448</v>
      </c>
      <c r="B5944" t="s">
        <v>12449</v>
      </c>
      <c r="C5944">
        <v>1</v>
      </c>
      <c r="D5944">
        <v>235000</v>
      </c>
      <c r="E5944">
        <v>0</v>
      </c>
      <c r="F5944" t="s">
        <v>287</v>
      </c>
      <c r="G5944">
        <v>235000</v>
      </c>
      <c r="H5944" s="1">
        <f>SUM($D$2:D5944)/SUM($D$2:$D$11829)</f>
        <v>0.9987384826052369</v>
      </c>
      <c r="I5944" t="str">
        <f t="shared" si="92"/>
        <v>C</v>
      </c>
    </row>
    <row r="5945" spans="1:9">
      <c r="A5945" t="s">
        <v>12450</v>
      </c>
      <c r="B5945" t="s">
        <v>12451</v>
      </c>
      <c r="C5945">
        <v>1</v>
      </c>
      <c r="D5945">
        <v>234900</v>
      </c>
      <c r="E5945">
        <v>0</v>
      </c>
      <c r="F5945" t="s">
        <v>52</v>
      </c>
      <c r="G5945">
        <v>0</v>
      </c>
      <c r="H5945" s="1">
        <f>SUM($D$2:D5945)/SUM($D$2:$D$11829)</f>
        <v>0.99873920438224062</v>
      </c>
      <c r="I5945" t="str">
        <f t="shared" si="92"/>
        <v>C</v>
      </c>
    </row>
    <row r="5946" spans="1:9">
      <c r="A5946" t="s">
        <v>12452</v>
      </c>
      <c r="B5946" t="s">
        <v>12453</v>
      </c>
      <c r="C5946">
        <v>3</v>
      </c>
      <c r="D5946">
        <v>234808.6875</v>
      </c>
      <c r="E5946">
        <v>0</v>
      </c>
      <c r="F5946" t="s">
        <v>4818</v>
      </c>
      <c r="G5946">
        <v>0</v>
      </c>
      <c r="H5946" s="1">
        <f>SUM($D$2:D5946)/SUM($D$2:$D$11829)</f>
        <v>0.99873992587866856</v>
      </c>
      <c r="I5946" t="str">
        <f t="shared" si="92"/>
        <v>C</v>
      </c>
    </row>
    <row r="5947" spans="1:9">
      <c r="A5947" t="s">
        <v>12454</v>
      </c>
      <c r="B5947" t="s">
        <v>12455</v>
      </c>
      <c r="C5947">
        <v>3</v>
      </c>
      <c r="D5947">
        <v>234730</v>
      </c>
      <c r="E5947">
        <v>0</v>
      </c>
      <c r="F5947" t="s">
        <v>104</v>
      </c>
      <c r="G5947">
        <v>234730</v>
      </c>
      <c r="H5947" s="1">
        <f>SUM($D$2:D5947)/SUM($D$2:$D$11829)</f>
        <v>0.99874064713331345</v>
      </c>
      <c r="I5947" t="str">
        <f t="shared" si="92"/>
        <v>C</v>
      </c>
    </row>
    <row r="5948" spans="1:9">
      <c r="A5948" t="s">
        <v>12456</v>
      </c>
      <c r="B5948" t="s">
        <v>12457</v>
      </c>
      <c r="C5948">
        <v>4</v>
      </c>
      <c r="D5948">
        <v>234726.1484375</v>
      </c>
      <c r="E5948">
        <v>0</v>
      </c>
      <c r="F5948" t="s">
        <v>152</v>
      </c>
      <c r="G5948">
        <v>0</v>
      </c>
      <c r="H5948" s="1">
        <f>SUM($D$2:D5948)/SUM($D$2:$D$11829)</f>
        <v>0.99874136837612359</v>
      </c>
      <c r="I5948" t="str">
        <f t="shared" si="92"/>
        <v>C</v>
      </c>
    </row>
    <row r="5949" spans="1:9">
      <c r="A5949" t="s">
        <v>12458</v>
      </c>
      <c r="B5949" t="s">
        <v>12459</v>
      </c>
      <c r="C5949">
        <v>16</v>
      </c>
      <c r="D5949">
        <v>234686.69921875</v>
      </c>
      <c r="E5949">
        <v>0</v>
      </c>
      <c r="F5949" t="s">
        <v>52</v>
      </c>
      <c r="G5949">
        <v>105422.87011718799</v>
      </c>
      <c r="H5949" s="1">
        <f>SUM($D$2:D5949)/SUM($D$2:$D$11829)</f>
        <v>0.99874208949771826</v>
      </c>
      <c r="I5949" t="str">
        <f t="shared" si="92"/>
        <v>C</v>
      </c>
    </row>
    <row r="5950" spans="1:9">
      <c r="A5950" t="s">
        <v>12460</v>
      </c>
      <c r="B5950" t="s">
        <v>12461</v>
      </c>
      <c r="C5950">
        <v>2</v>
      </c>
      <c r="D5950">
        <v>234643.1796875</v>
      </c>
      <c r="E5950">
        <v>0</v>
      </c>
      <c r="F5950" t="s">
        <v>4127</v>
      </c>
      <c r="G5950">
        <v>0</v>
      </c>
      <c r="H5950" s="1">
        <f>SUM($D$2:D5950)/SUM($D$2:$D$11829)</f>
        <v>0.99874281048559044</v>
      </c>
      <c r="I5950" t="str">
        <f t="shared" si="92"/>
        <v>C</v>
      </c>
    </row>
    <row r="5951" spans="1:9">
      <c r="A5951" t="s">
        <v>12462</v>
      </c>
      <c r="B5951" t="s">
        <v>12463</v>
      </c>
      <c r="C5951">
        <v>6</v>
      </c>
      <c r="D5951">
        <v>234308.36572265599</v>
      </c>
      <c r="E5951">
        <v>0</v>
      </c>
      <c r="F5951" t="s">
        <v>104</v>
      </c>
      <c r="G5951">
        <v>23639.689453125</v>
      </c>
      <c r="H5951" s="1">
        <f>SUM($D$2:D5951)/SUM($D$2:$D$11829)</f>
        <v>0.99874353044468012</v>
      </c>
      <c r="I5951" t="str">
        <f t="shared" si="92"/>
        <v>C</v>
      </c>
    </row>
    <row r="5952" spans="1:9">
      <c r="A5952" t="s">
        <v>12464</v>
      </c>
      <c r="B5952" t="s">
        <v>12465</v>
      </c>
      <c r="C5952">
        <v>1</v>
      </c>
      <c r="D5952">
        <v>234301.59375</v>
      </c>
      <c r="E5952">
        <v>0</v>
      </c>
      <c r="F5952" t="s">
        <v>20</v>
      </c>
      <c r="G5952">
        <v>234301.59375</v>
      </c>
      <c r="H5952" s="1">
        <f>SUM($D$2:D5952)/SUM($D$2:$D$11829)</f>
        <v>0.99874425038296144</v>
      </c>
      <c r="I5952" t="str">
        <f t="shared" si="92"/>
        <v>C</v>
      </c>
    </row>
    <row r="5953" spans="1:9">
      <c r="A5953" t="s">
        <v>12466</v>
      </c>
      <c r="B5953" t="s">
        <v>12467</v>
      </c>
      <c r="C5953">
        <v>2</v>
      </c>
      <c r="D5953">
        <v>234300</v>
      </c>
      <c r="E5953">
        <v>0</v>
      </c>
      <c r="F5953" t="s">
        <v>1825</v>
      </c>
      <c r="G5953">
        <v>234300</v>
      </c>
      <c r="H5953" s="1">
        <f>SUM($D$2:D5953)/SUM($D$2:$D$11829)</f>
        <v>0.99874497031634579</v>
      </c>
      <c r="I5953" t="str">
        <f t="shared" si="92"/>
        <v>C</v>
      </c>
    </row>
    <row r="5954" spans="1:9">
      <c r="A5954" t="s">
        <v>12468</v>
      </c>
      <c r="B5954" t="s">
        <v>12469</v>
      </c>
      <c r="C5954">
        <v>4</v>
      </c>
      <c r="D5954">
        <v>234000</v>
      </c>
      <c r="E5954">
        <v>0</v>
      </c>
      <c r="F5954" t="s">
        <v>888</v>
      </c>
      <c r="G5954">
        <v>234000</v>
      </c>
      <c r="H5954" s="1">
        <f>SUM($D$2:D5954)/SUM($D$2:$D$11829)</f>
        <v>0.99874568932792041</v>
      </c>
      <c r="I5954" t="str">
        <f t="shared" si="92"/>
        <v>C</v>
      </c>
    </row>
    <row r="5955" spans="1:9">
      <c r="A5955" t="s">
        <v>12470</v>
      </c>
      <c r="B5955" t="s">
        <v>12471</v>
      </c>
      <c r="C5955">
        <v>1</v>
      </c>
      <c r="D5955">
        <v>234000</v>
      </c>
      <c r="E5955">
        <v>0</v>
      </c>
      <c r="F5955" t="s">
        <v>52</v>
      </c>
      <c r="G5955">
        <v>234000</v>
      </c>
      <c r="H5955" s="1">
        <f>SUM($D$2:D5955)/SUM($D$2:$D$11829)</f>
        <v>0.99874640833949491</v>
      </c>
      <c r="I5955" t="str">
        <f t="shared" ref="I5955:I6018" si="93">IF(H5955&lt;=0.8,"A",IF(H5955&lt;=0.95,"B","C"))</f>
        <v>C</v>
      </c>
    </row>
    <row r="5956" spans="1:9">
      <c r="A5956" t="s">
        <v>12472</v>
      </c>
      <c r="B5956" t="s">
        <v>12473</v>
      </c>
      <c r="C5956">
        <v>3</v>
      </c>
      <c r="D5956">
        <v>233810</v>
      </c>
      <c r="E5956">
        <v>0</v>
      </c>
      <c r="F5956" t="s">
        <v>49</v>
      </c>
      <c r="G5956">
        <v>156600</v>
      </c>
      <c r="H5956" s="1">
        <f>SUM($D$2:D5956)/SUM($D$2:$D$11829)</f>
        <v>0.99874712676725674</v>
      </c>
      <c r="I5956" t="str">
        <f t="shared" si="93"/>
        <v>C</v>
      </c>
    </row>
    <row r="5957" spans="1:9">
      <c r="A5957" t="s">
        <v>12474</v>
      </c>
      <c r="B5957" t="s">
        <v>12475</v>
      </c>
      <c r="C5957">
        <v>1</v>
      </c>
      <c r="D5957">
        <v>233685.34375</v>
      </c>
      <c r="E5957">
        <v>0</v>
      </c>
      <c r="F5957" t="s">
        <v>9988</v>
      </c>
      <c r="G5957">
        <v>0</v>
      </c>
      <c r="H5957" s="1">
        <f>SUM($D$2:D5957)/SUM($D$2:$D$11829)</f>
        <v>0.99874784481198731</v>
      </c>
      <c r="I5957" t="str">
        <f t="shared" si="93"/>
        <v>C</v>
      </c>
    </row>
    <row r="5958" spans="1:9">
      <c r="A5958" t="s">
        <v>12476</v>
      </c>
      <c r="B5958" t="s">
        <v>12477</v>
      </c>
      <c r="C5958">
        <v>1</v>
      </c>
      <c r="D5958">
        <v>233677</v>
      </c>
      <c r="E5958">
        <v>0</v>
      </c>
      <c r="F5958" t="s">
        <v>1070</v>
      </c>
      <c r="G5958">
        <v>0</v>
      </c>
      <c r="H5958" s="1">
        <f>SUM($D$2:D5958)/SUM($D$2:$D$11829)</f>
        <v>0.99874856283108016</v>
      </c>
      <c r="I5958" t="str">
        <f t="shared" si="93"/>
        <v>C</v>
      </c>
    </row>
    <row r="5959" spans="1:9">
      <c r="A5959" t="s">
        <v>12478</v>
      </c>
      <c r="B5959" t="s">
        <v>12479</v>
      </c>
      <c r="C5959">
        <v>10</v>
      </c>
      <c r="D5959">
        <v>233675.328125</v>
      </c>
      <c r="E5959">
        <v>0</v>
      </c>
      <c r="F5959" t="s">
        <v>2664</v>
      </c>
      <c r="G5959">
        <v>0</v>
      </c>
      <c r="H5959" s="1">
        <f>SUM($D$2:D5959)/SUM($D$2:$D$11829)</f>
        <v>0.99874928084503578</v>
      </c>
      <c r="I5959" t="str">
        <f t="shared" si="93"/>
        <v>C</v>
      </c>
    </row>
    <row r="5960" spans="1:9">
      <c r="A5960" t="s">
        <v>12480</v>
      </c>
      <c r="B5960" t="s">
        <v>12481</v>
      </c>
      <c r="C5960">
        <v>2</v>
      </c>
      <c r="D5960">
        <v>233600</v>
      </c>
      <c r="E5960">
        <v>0</v>
      </c>
      <c r="F5960" t="s">
        <v>1145</v>
      </c>
      <c r="G5960">
        <v>0</v>
      </c>
      <c r="H5960" s="1">
        <f>SUM($D$2:D5960)/SUM($D$2:$D$11829)</f>
        <v>0.99874999862753078</v>
      </c>
      <c r="I5960" t="str">
        <f t="shared" si="93"/>
        <v>C</v>
      </c>
    </row>
    <row r="5961" spans="1:9">
      <c r="A5961" t="s">
        <v>12482</v>
      </c>
      <c r="B5961" t="s">
        <v>12483</v>
      </c>
      <c r="C5961">
        <v>1</v>
      </c>
      <c r="D5961">
        <v>233580.4375</v>
      </c>
      <c r="E5961">
        <v>0</v>
      </c>
      <c r="F5961" t="s">
        <v>1719</v>
      </c>
      <c r="G5961">
        <v>233580.4375</v>
      </c>
      <c r="H5961" s="1">
        <f>SUM($D$2:D5961)/SUM($D$2:$D$11829)</f>
        <v>0.99875071634991608</v>
      </c>
      <c r="I5961" t="str">
        <f t="shared" si="93"/>
        <v>C</v>
      </c>
    </row>
    <row r="5962" spans="1:9">
      <c r="A5962" t="s">
        <v>12484</v>
      </c>
      <c r="B5962" t="s">
        <v>12485</v>
      </c>
      <c r="C5962">
        <v>3</v>
      </c>
      <c r="D5962">
        <v>233173.453125</v>
      </c>
      <c r="E5962">
        <v>0</v>
      </c>
      <c r="F5962" t="s">
        <v>5512</v>
      </c>
      <c r="G5962">
        <v>0</v>
      </c>
      <c r="H5962" s="1">
        <f>SUM($D$2:D5962)/SUM($D$2:$D$11829)</f>
        <v>0.99875143282176082</v>
      </c>
      <c r="I5962" t="str">
        <f t="shared" si="93"/>
        <v>C</v>
      </c>
    </row>
    <row r="5963" spans="1:9">
      <c r="A5963" t="s">
        <v>12486</v>
      </c>
      <c r="B5963" t="s">
        <v>12487</v>
      </c>
      <c r="C5963">
        <v>5</v>
      </c>
      <c r="D5963">
        <v>233160</v>
      </c>
      <c r="E5963">
        <v>0</v>
      </c>
      <c r="F5963" t="s">
        <v>52</v>
      </c>
      <c r="G5963">
        <v>221660</v>
      </c>
      <c r="H5963" s="1">
        <f>SUM($D$2:D5963)/SUM($D$2:$D$11829)</f>
        <v>0.9987521492522683</v>
      </c>
      <c r="I5963" t="str">
        <f t="shared" si="93"/>
        <v>C</v>
      </c>
    </row>
    <row r="5964" spans="1:9">
      <c r="A5964" t="s">
        <v>12488</v>
      </c>
      <c r="B5964" t="s">
        <v>12489</v>
      </c>
      <c r="C5964">
        <v>1</v>
      </c>
      <c r="D5964">
        <v>233103</v>
      </c>
      <c r="E5964">
        <v>0</v>
      </c>
      <c r="F5964" t="s">
        <v>456</v>
      </c>
      <c r="G5964">
        <v>233103</v>
      </c>
      <c r="H5964" s="1">
        <f>SUM($D$2:D5964)/SUM($D$2:$D$11829)</f>
        <v>0.99875286550763176</v>
      </c>
      <c r="I5964" t="str">
        <f t="shared" si="93"/>
        <v>C</v>
      </c>
    </row>
    <row r="5965" spans="1:9">
      <c r="A5965" t="s">
        <v>12490</v>
      </c>
      <c r="B5965" t="s">
        <v>12491</v>
      </c>
      <c r="C5965">
        <v>7</v>
      </c>
      <c r="D5965">
        <v>232781.63574218799</v>
      </c>
      <c r="E5965">
        <v>0</v>
      </c>
      <c r="F5965" t="s">
        <v>52</v>
      </c>
      <c r="G5965">
        <v>232781.63574218799</v>
      </c>
      <c r="H5965" s="1">
        <f>SUM($D$2:D5965)/SUM($D$2:$D$11829)</f>
        <v>0.99875358077553977</v>
      </c>
      <c r="I5965" t="str">
        <f t="shared" si="93"/>
        <v>C</v>
      </c>
    </row>
    <row r="5966" spans="1:9">
      <c r="A5966" t="s">
        <v>12492</v>
      </c>
      <c r="B5966" t="s">
        <v>12493</v>
      </c>
      <c r="C5966">
        <v>1</v>
      </c>
      <c r="D5966">
        <v>232710.375</v>
      </c>
      <c r="E5966">
        <v>0</v>
      </c>
      <c r="F5966" t="s">
        <v>1867</v>
      </c>
      <c r="G5966">
        <v>232710.375</v>
      </c>
      <c r="H5966" s="1">
        <f>SUM($D$2:D5966)/SUM($D$2:$D$11829)</f>
        <v>0.99875429582448483</v>
      </c>
      <c r="I5966" t="str">
        <f t="shared" si="93"/>
        <v>C</v>
      </c>
    </row>
    <row r="5967" spans="1:9">
      <c r="A5967" t="s">
        <v>12494</v>
      </c>
      <c r="B5967" t="s">
        <v>12495</v>
      </c>
      <c r="C5967">
        <v>2</v>
      </c>
      <c r="D5967">
        <v>232623.6796875</v>
      </c>
      <c r="E5967">
        <v>0</v>
      </c>
      <c r="F5967" t="s">
        <v>52</v>
      </c>
      <c r="G5967">
        <v>0</v>
      </c>
      <c r="H5967" s="1">
        <f>SUM($D$2:D5967)/SUM($D$2:$D$11829)</f>
        <v>0.9987550106070413</v>
      </c>
      <c r="I5967" t="str">
        <f t="shared" si="93"/>
        <v>C</v>
      </c>
    </row>
    <row r="5968" spans="1:9">
      <c r="A5968" t="s">
        <v>12496</v>
      </c>
      <c r="B5968" t="s">
        <v>12497</v>
      </c>
      <c r="C5968">
        <v>2</v>
      </c>
      <c r="D5968">
        <v>232561.984375</v>
      </c>
      <c r="E5968">
        <v>0</v>
      </c>
      <c r="F5968" t="s">
        <v>3952</v>
      </c>
      <c r="G5968">
        <v>0</v>
      </c>
      <c r="H5968" s="1">
        <f>SUM($D$2:D5968)/SUM($D$2:$D$11829)</f>
        <v>0.99875572520002665</v>
      </c>
      <c r="I5968" t="str">
        <f t="shared" si="93"/>
        <v>C</v>
      </c>
    </row>
    <row r="5969" spans="1:9">
      <c r="A5969" t="s">
        <v>12498</v>
      </c>
      <c r="B5969" t="s">
        <v>12499</v>
      </c>
      <c r="C5969">
        <v>2</v>
      </c>
      <c r="D5969">
        <v>232530</v>
      </c>
      <c r="E5969">
        <v>0</v>
      </c>
      <c r="F5969" t="s">
        <v>3356</v>
      </c>
      <c r="G5969">
        <v>232530</v>
      </c>
      <c r="H5969" s="1">
        <f>SUM($D$2:D5969)/SUM($D$2:$D$11829)</f>
        <v>0.99875643969473371</v>
      </c>
      <c r="I5969" t="str">
        <f t="shared" si="93"/>
        <v>C</v>
      </c>
    </row>
    <row r="5970" spans="1:9">
      <c r="A5970" t="s">
        <v>12500</v>
      </c>
      <c r="B5970" t="s">
        <v>12501</v>
      </c>
      <c r="C5970">
        <v>3</v>
      </c>
      <c r="D5970">
        <v>232500</v>
      </c>
      <c r="E5970">
        <v>0</v>
      </c>
      <c r="F5970" t="s">
        <v>7845</v>
      </c>
      <c r="G5970">
        <v>0</v>
      </c>
      <c r="H5970" s="1">
        <f>SUM($D$2:D5970)/SUM($D$2:$D$11829)</f>
        <v>0.99875715409725974</v>
      </c>
      <c r="I5970" t="str">
        <f t="shared" si="93"/>
        <v>C</v>
      </c>
    </row>
    <row r="5971" spans="1:9">
      <c r="A5971" t="s">
        <v>12502</v>
      </c>
      <c r="B5971" t="s">
        <v>12503</v>
      </c>
      <c r="C5971">
        <v>1</v>
      </c>
      <c r="D5971">
        <v>232456.0625</v>
      </c>
      <c r="E5971">
        <v>0</v>
      </c>
      <c r="F5971" t="s">
        <v>1867</v>
      </c>
      <c r="G5971">
        <v>0</v>
      </c>
      <c r="H5971" s="1">
        <f>SUM($D$2:D5971)/SUM($D$2:$D$11829)</f>
        <v>0.99875786836477898</v>
      </c>
      <c r="I5971" t="str">
        <f t="shared" si="93"/>
        <v>C</v>
      </c>
    </row>
    <row r="5972" spans="1:9">
      <c r="A5972" t="s">
        <v>12504</v>
      </c>
      <c r="B5972" t="s">
        <v>12505</v>
      </c>
      <c r="C5972">
        <v>3</v>
      </c>
      <c r="D5972">
        <v>232439.80541992199</v>
      </c>
      <c r="E5972">
        <v>0</v>
      </c>
      <c r="F5972" t="s">
        <v>4710</v>
      </c>
      <c r="G5972">
        <v>0</v>
      </c>
      <c r="H5972" s="1">
        <f>SUM($D$2:D5972)/SUM($D$2:$D$11829)</f>
        <v>0.99875858258234518</v>
      </c>
      <c r="I5972" t="str">
        <f t="shared" si="93"/>
        <v>C</v>
      </c>
    </row>
    <row r="5973" spans="1:9">
      <c r="A5973" t="s">
        <v>12506</v>
      </c>
      <c r="B5973" t="s">
        <v>12507</v>
      </c>
      <c r="C5973">
        <v>21</v>
      </c>
      <c r="D5973">
        <v>232269.15234375</v>
      </c>
      <c r="E5973">
        <v>0</v>
      </c>
      <c r="F5973" t="s">
        <v>52</v>
      </c>
      <c r="G5973">
        <v>0</v>
      </c>
      <c r="H5973" s="1">
        <f>SUM($D$2:D5973)/SUM($D$2:$D$11829)</f>
        <v>0.99875929627554594</v>
      </c>
      <c r="I5973" t="str">
        <f t="shared" si="93"/>
        <v>C</v>
      </c>
    </row>
    <row r="5974" spans="1:9">
      <c r="A5974" t="s">
        <v>12508</v>
      </c>
      <c r="B5974" t="s">
        <v>12509</v>
      </c>
      <c r="C5974">
        <v>1</v>
      </c>
      <c r="D5974">
        <v>231876.9375</v>
      </c>
      <c r="E5974">
        <v>0</v>
      </c>
      <c r="F5974" t="s">
        <v>1145</v>
      </c>
      <c r="G5974">
        <v>0</v>
      </c>
      <c r="H5974" s="1">
        <f>SUM($D$2:D5974)/SUM($D$2:$D$11829)</f>
        <v>0.99876000876358839</v>
      </c>
      <c r="I5974" t="str">
        <f t="shared" si="93"/>
        <v>C</v>
      </c>
    </row>
    <row r="5975" spans="1:9">
      <c r="A5975" t="s">
        <v>12510</v>
      </c>
      <c r="B5975" t="s">
        <v>12511</v>
      </c>
      <c r="C5975">
        <v>2</v>
      </c>
      <c r="D5975">
        <v>231823.90625</v>
      </c>
      <c r="E5975">
        <v>0</v>
      </c>
      <c r="F5975" t="s">
        <v>4887</v>
      </c>
      <c r="G5975">
        <v>0</v>
      </c>
      <c r="H5975" s="1">
        <f>SUM($D$2:D5975)/SUM($D$2:$D$11829)</f>
        <v>0.99876072108868186</v>
      </c>
      <c r="I5975" t="str">
        <f t="shared" si="93"/>
        <v>C</v>
      </c>
    </row>
    <row r="5976" spans="1:9">
      <c r="A5976" t="s">
        <v>12512</v>
      </c>
      <c r="B5976" t="s">
        <v>12513</v>
      </c>
      <c r="C5976">
        <v>1</v>
      </c>
      <c r="D5976">
        <v>231800.796875</v>
      </c>
      <c r="E5976">
        <v>0</v>
      </c>
      <c r="F5976" t="s">
        <v>559</v>
      </c>
      <c r="G5976">
        <v>231800.796875</v>
      </c>
      <c r="H5976" s="1">
        <f>SUM($D$2:D5976)/SUM($D$2:$D$11829)</f>
        <v>0.99876143334276712</v>
      </c>
      <c r="I5976" t="str">
        <f t="shared" si="93"/>
        <v>C</v>
      </c>
    </row>
    <row r="5977" spans="1:9">
      <c r="A5977" t="s">
        <v>12514</v>
      </c>
      <c r="B5977" t="s">
        <v>12515</v>
      </c>
      <c r="C5977">
        <v>1</v>
      </c>
      <c r="D5977">
        <v>231798</v>
      </c>
      <c r="E5977">
        <v>0</v>
      </c>
      <c r="F5977" t="s">
        <v>1088</v>
      </c>
      <c r="G5977">
        <v>0</v>
      </c>
      <c r="H5977" s="1">
        <f>SUM($D$2:D5977)/SUM($D$2:$D$11829)</f>
        <v>0.99876214558825838</v>
      </c>
      <c r="I5977" t="str">
        <f t="shared" si="93"/>
        <v>C</v>
      </c>
    </row>
    <row r="5978" spans="1:9">
      <c r="A5978" t="s">
        <v>12516</v>
      </c>
      <c r="B5978" t="s">
        <v>12517</v>
      </c>
      <c r="C5978">
        <v>10</v>
      </c>
      <c r="D5978">
        <v>231754.29980468799</v>
      </c>
      <c r="E5978">
        <v>0</v>
      </c>
      <c r="F5978" t="s">
        <v>2664</v>
      </c>
      <c r="G5978">
        <v>0</v>
      </c>
      <c r="H5978" s="1">
        <f>SUM($D$2:D5978)/SUM($D$2:$D$11829)</f>
        <v>0.99876285769947215</v>
      </c>
      <c r="I5978" t="str">
        <f t="shared" si="93"/>
        <v>C</v>
      </c>
    </row>
    <row r="5979" spans="1:9">
      <c r="A5979" t="s">
        <v>12518</v>
      </c>
      <c r="B5979" t="s">
        <v>12519</v>
      </c>
      <c r="C5979">
        <v>2</v>
      </c>
      <c r="D5979">
        <v>231653.125</v>
      </c>
      <c r="E5979">
        <v>0</v>
      </c>
      <c r="F5979" t="s">
        <v>6811</v>
      </c>
      <c r="G5979">
        <v>231653.125</v>
      </c>
      <c r="H5979" s="1">
        <f>SUM($D$2:D5979)/SUM($D$2:$D$11829)</f>
        <v>0.99876356949980616</v>
      </c>
      <c r="I5979" t="str">
        <f t="shared" si="93"/>
        <v>C</v>
      </c>
    </row>
    <row r="5980" spans="1:9">
      <c r="A5980" t="s">
        <v>12520</v>
      </c>
      <c r="B5980" t="s">
        <v>12521</v>
      </c>
      <c r="C5980">
        <v>1</v>
      </c>
      <c r="D5980">
        <v>231423.3125</v>
      </c>
      <c r="E5980">
        <v>0</v>
      </c>
      <c r="F5980" t="s">
        <v>1867</v>
      </c>
      <c r="G5980">
        <v>0</v>
      </c>
      <c r="H5980" s="1">
        <f>SUM($D$2:D5980)/SUM($D$2:$D$11829)</f>
        <v>0.99876428059399558</v>
      </c>
      <c r="I5980" t="str">
        <f t="shared" si="93"/>
        <v>C</v>
      </c>
    </row>
    <row r="5981" spans="1:9">
      <c r="A5981" t="s">
        <v>12522</v>
      </c>
      <c r="B5981" t="s">
        <v>12523</v>
      </c>
      <c r="C5981">
        <v>1</v>
      </c>
      <c r="D5981">
        <v>231300</v>
      </c>
      <c r="E5981">
        <v>0</v>
      </c>
      <c r="F5981" t="s">
        <v>7536</v>
      </c>
      <c r="G5981">
        <v>0</v>
      </c>
      <c r="H5981" s="1">
        <f>SUM($D$2:D5981)/SUM($D$2:$D$11829)</f>
        <v>0.99876499130928276</v>
      </c>
      <c r="I5981" t="str">
        <f t="shared" si="93"/>
        <v>C</v>
      </c>
    </row>
    <row r="5982" spans="1:9">
      <c r="A5982" t="s">
        <v>12524</v>
      </c>
      <c r="B5982" t="s">
        <v>12525</v>
      </c>
      <c r="C5982">
        <v>1</v>
      </c>
      <c r="D5982">
        <v>231260.8125</v>
      </c>
      <c r="E5982">
        <v>0</v>
      </c>
      <c r="F5982" t="s">
        <v>2664</v>
      </c>
      <c r="G5982">
        <v>231260.8125</v>
      </c>
      <c r="H5982" s="1">
        <f>SUM($D$2:D5982)/SUM($D$2:$D$11829)</f>
        <v>0.99876570190415859</v>
      </c>
      <c r="I5982" t="str">
        <f t="shared" si="93"/>
        <v>C</v>
      </c>
    </row>
    <row r="5983" spans="1:9">
      <c r="A5983" t="s">
        <v>12526</v>
      </c>
      <c r="B5983" t="s">
        <v>12527</v>
      </c>
      <c r="C5983">
        <v>1</v>
      </c>
      <c r="D5983">
        <v>231250</v>
      </c>
      <c r="E5983">
        <v>0</v>
      </c>
      <c r="F5983" t="s">
        <v>479</v>
      </c>
      <c r="G5983">
        <v>231250</v>
      </c>
      <c r="H5983" s="1">
        <f>SUM($D$2:D5983)/SUM($D$2:$D$11829)</f>
        <v>0.99876641246581077</v>
      </c>
      <c r="I5983" t="str">
        <f t="shared" si="93"/>
        <v>C</v>
      </c>
    </row>
    <row r="5984" spans="1:9">
      <c r="A5984" t="s">
        <v>12528</v>
      </c>
      <c r="B5984" t="s">
        <v>12529</v>
      </c>
      <c r="C5984">
        <v>3</v>
      </c>
      <c r="D5984">
        <v>231195.546875</v>
      </c>
      <c r="E5984">
        <v>0</v>
      </c>
      <c r="F5984" t="s">
        <v>4282</v>
      </c>
      <c r="G5984">
        <v>231195.546875</v>
      </c>
      <c r="H5984" s="1">
        <f>SUM($D$2:D5984)/SUM($D$2:$D$11829)</f>
        <v>0.99876712286014502</v>
      </c>
      <c r="I5984" t="str">
        <f t="shared" si="93"/>
        <v>C</v>
      </c>
    </row>
    <row r="5985" spans="1:9">
      <c r="A5985" t="s">
        <v>12530</v>
      </c>
      <c r="B5985" t="s">
        <v>12531</v>
      </c>
      <c r="C5985">
        <v>4</v>
      </c>
      <c r="D5985">
        <v>231112.95214843799</v>
      </c>
      <c r="E5985">
        <v>0</v>
      </c>
      <c r="F5985" t="s">
        <v>124</v>
      </c>
      <c r="G5985">
        <v>116619.419921875</v>
      </c>
      <c r="H5985" s="1">
        <f>SUM($D$2:D5985)/SUM($D$2:$D$11829)</f>
        <v>0.99876783300069039</v>
      </c>
      <c r="I5985" t="str">
        <f t="shared" si="93"/>
        <v>C</v>
      </c>
    </row>
    <row r="5986" spans="1:9">
      <c r="A5986" t="s">
        <v>12532</v>
      </c>
      <c r="B5986" t="s">
        <v>12533</v>
      </c>
      <c r="C5986">
        <v>2</v>
      </c>
      <c r="D5986">
        <v>231100</v>
      </c>
      <c r="E5986">
        <v>0</v>
      </c>
      <c r="F5986" t="s">
        <v>107</v>
      </c>
      <c r="G5986">
        <v>231100</v>
      </c>
      <c r="H5986" s="1">
        <f>SUM($D$2:D5986)/SUM($D$2:$D$11829)</f>
        <v>0.99876854310143781</v>
      </c>
      <c r="I5986" t="str">
        <f t="shared" si="93"/>
        <v>C</v>
      </c>
    </row>
    <row r="5987" spans="1:9">
      <c r="A5987" t="s">
        <v>12534</v>
      </c>
      <c r="B5987" t="s">
        <v>12535</v>
      </c>
      <c r="C5987">
        <v>2</v>
      </c>
      <c r="D5987">
        <v>230960.5625</v>
      </c>
      <c r="E5987">
        <v>0</v>
      </c>
      <c r="F5987" t="s">
        <v>34</v>
      </c>
      <c r="G5987">
        <v>0</v>
      </c>
      <c r="H5987" s="1">
        <f>SUM($D$2:D5987)/SUM($D$2:$D$11829)</f>
        <v>0.99876925277373574</v>
      </c>
      <c r="I5987" t="str">
        <f t="shared" si="93"/>
        <v>C</v>
      </c>
    </row>
    <row r="5988" spans="1:9">
      <c r="A5988" t="s">
        <v>12536</v>
      </c>
      <c r="B5988" t="s">
        <v>12537</v>
      </c>
      <c r="C5988">
        <v>1</v>
      </c>
      <c r="D5988">
        <v>230731.40625</v>
      </c>
      <c r="E5988">
        <v>0</v>
      </c>
      <c r="F5988" t="s">
        <v>1867</v>
      </c>
      <c r="G5988">
        <v>0</v>
      </c>
      <c r="H5988" s="1">
        <f>SUM($D$2:D5988)/SUM($D$2:$D$11829)</f>
        <v>0.99876996174190547</v>
      </c>
      <c r="I5988" t="str">
        <f t="shared" si="93"/>
        <v>C</v>
      </c>
    </row>
    <row r="5989" spans="1:9">
      <c r="A5989" t="s">
        <v>12538</v>
      </c>
      <c r="B5989" t="s">
        <v>12539</v>
      </c>
      <c r="C5989">
        <v>5</v>
      </c>
      <c r="D5989">
        <v>230456.87890625</v>
      </c>
      <c r="E5989">
        <v>0</v>
      </c>
      <c r="F5989" t="s">
        <v>52</v>
      </c>
      <c r="G5989">
        <v>230456.87890625</v>
      </c>
      <c r="H5989" s="1">
        <f>SUM($D$2:D5989)/SUM($D$2:$D$11829)</f>
        <v>0.99877066986653518</v>
      </c>
      <c r="I5989" t="str">
        <f t="shared" si="93"/>
        <v>C</v>
      </c>
    </row>
    <row r="5990" spans="1:9">
      <c r="A5990" t="s">
        <v>12540</v>
      </c>
      <c r="B5990" t="s">
        <v>12541</v>
      </c>
      <c r="C5990">
        <v>2</v>
      </c>
      <c r="D5990">
        <v>230354.7421875</v>
      </c>
      <c r="E5990">
        <v>0</v>
      </c>
      <c r="F5990" t="s">
        <v>3619</v>
      </c>
      <c r="G5990">
        <v>198402.703125</v>
      </c>
      <c r="H5990" s="1">
        <f>SUM($D$2:D5990)/SUM($D$2:$D$11829)</f>
        <v>0.9987713776773296</v>
      </c>
      <c r="I5990" t="str">
        <f t="shared" si="93"/>
        <v>C</v>
      </c>
    </row>
    <row r="5991" spans="1:9">
      <c r="A5991" t="s">
        <v>12542</v>
      </c>
      <c r="B5991" t="s">
        <v>12543</v>
      </c>
      <c r="C5991">
        <v>1</v>
      </c>
      <c r="D5991">
        <v>230160.828125</v>
      </c>
      <c r="E5991">
        <v>0</v>
      </c>
      <c r="F5991" t="s">
        <v>107</v>
      </c>
      <c r="G5991">
        <v>0</v>
      </c>
      <c r="H5991" s="1">
        <f>SUM($D$2:D5991)/SUM($D$2:$D$11829)</f>
        <v>0.99877208489228453</v>
      </c>
      <c r="I5991" t="str">
        <f t="shared" si="93"/>
        <v>C</v>
      </c>
    </row>
    <row r="5992" spans="1:9">
      <c r="A5992" t="s">
        <v>12544</v>
      </c>
      <c r="B5992" t="s">
        <v>12545</v>
      </c>
      <c r="C5992">
        <v>1</v>
      </c>
      <c r="D5992">
        <v>230000</v>
      </c>
      <c r="E5992">
        <v>0</v>
      </c>
      <c r="F5992" t="s">
        <v>175</v>
      </c>
      <c r="G5992">
        <v>0</v>
      </c>
      <c r="H5992" s="1">
        <f>SUM($D$2:D5992)/SUM($D$2:$D$11829)</f>
        <v>0.99877279161306298</v>
      </c>
      <c r="I5992" t="str">
        <f t="shared" si="93"/>
        <v>C</v>
      </c>
    </row>
    <row r="5993" spans="1:9">
      <c r="A5993" t="s">
        <v>12546</v>
      </c>
      <c r="B5993" t="s">
        <v>12547</v>
      </c>
      <c r="C5993">
        <v>11</v>
      </c>
      <c r="D5993">
        <v>229821.73535156299</v>
      </c>
      <c r="E5993">
        <v>0</v>
      </c>
      <c r="F5993" t="s">
        <v>52</v>
      </c>
      <c r="G5993">
        <v>129341.97167968799</v>
      </c>
      <c r="H5993" s="1">
        <f>SUM($D$2:D5993)/SUM($D$2:$D$11829)</f>
        <v>0.99877349778608782</v>
      </c>
      <c r="I5993" t="str">
        <f t="shared" si="93"/>
        <v>C</v>
      </c>
    </row>
    <row r="5994" spans="1:9">
      <c r="A5994" t="s">
        <v>12548</v>
      </c>
      <c r="B5994" t="s">
        <v>12549</v>
      </c>
      <c r="C5994">
        <v>3</v>
      </c>
      <c r="D5994">
        <v>229806.703125</v>
      </c>
      <c r="E5994">
        <v>0</v>
      </c>
      <c r="F5994" t="s">
        <v>443</v>
      </c>
      <c r="G5994">
        <v>229806.703125</v>
      </c>
      <c r="H5994" s="1">
        <f>SUM($D$2:D5994)/SUM($D$2:$D$11829)</f>
        <v>0.99877420391292315</v>
      </c>
      <c r="I5994" t="str">
        <f t="shared" si="93"/>
        <v>C</v>
      </c>
    </row>
    <row r="5995" spans="1:9">
      <c r="A5995" t="s">
        <v>12550</v>
      </c>
      <c r="B5995" t="s">
        <v>12551</v>
      </c>
      <c r="C5995">
        <v>2</v>
      </c>
      <c r="D5995">
        <v>229388</v>
      </c>
      <c r="E5995">
        <v>0</v>
      </c>
      <c r="F5995" t="s">
        <v>20</v>
      </c>
      <c r="G5995">
        <v>0</v>
      </c>
      <c r="H5995" s="1">
        <f>SUM($D$2:D5995)/SUM($D$2:$D$11829)</f>
        <v>0.99877490875320973</v>
      </c>
      <c r="I5995" t="str">
        <f t="shared" si="93"/>
        <v>C</v>
      </c>
    </row>
    <row r="5996" spans="1:9">
      <c r="A5996" t="s">
        <v>12552</v>
      </c>
      <c r="B5996" t="s">
        <v>12553</v>
      </c>
      <c r="C5996">
        <v>4</v>
      </c>
      <c r="D5996">
        <v>229326.5625</v>
      </c>
      <c r="E5996">
        <v>0</v>
      </c>
      <c r="F5996" t="s">
        <v>23</v>
      </c>
      <c r="G5996">
        <v>0</v>
      </c>
      <c r="H5996" s="1">
        <f>SUM($D$2:D5996)/SUM($D$2:$D$11829)</f>
        <v>0.99877561340471743</v>
      </c>
      <c r="I5996" t="str">
        <f t="shared" si="93"/>
        <v>C</v>
      </c>
    </row>
    <row r="5997" spans="1:9">
      <c r="A5997" t="s">
        <v>12554</v>
      </c>
      <c r="B5997" t="s">
        <v>12555</v>
      </c>
      <c r="C5997">
        <v>2</v>
      </c>
      <c r="D5997">
        <v>229178.10644531299</v>
      </c>
      <c r="E5997">
        <v>0</v>
      </c>
      <c r="F5997" t="s">
        <v>2664</v>
      </c>
      <c r="G5997">
        <v>229178.10644531299</v>
      </c>
      <c r="H5997" s="1">
        <f>SUM($D$2:D5997)/SUM($D$2:$D$11829)</f>
        <v>0.99877631760006436</v>
      </c>
      <c r="I5997" t="str">
        <f t="shared" si="93"/>
        <v>C</v>
      </c>
    </row>
    <row r="5998" spans="1:9">
      <c r="A5998" t="s">
        <v>12556</v>
      </c>
      <c r="B5998" t="s">
        <v>12557</v>
      </c>
      <c r="C5998">
        <v>18</v>
      </c>
      <c r="D5998">
        <v>229000</v>
      </c>
      <c r="E5998">
        <v>0</v>
      </c>
      <c r="F5998" t="s">
        <v>52</v>
      </c>
      <c r="G5998">
        <v>128200</v>
      </c>
      <c r="H5998" s="1">
        <f>SUM($D$2:D5998)/SUM($D$2:$D$11829)</f>
        <v>0.99877702124814371</v>
      </c>
      <c r="I5998" t="str">
        <f t="shared" si="93"/>
        <v>C</v>
      </c>
    </row>
    <row r="5999" spans="1:9">
      <c r="A5999" t="s">
        <v>12558</v>
      </c>
      <c r="B5999" t="s">
        <v>12559</v>
      </c>
      <c r="C5999">
        <v>1</v>
      </c>
      <c r="D5999">
        <v>228795.84375</v>
      </c>
      <c r="E5999">
        <v>0</v>
      </c>
      <c r="F5999" t="s">
        <v>3432</v>
      </c>
      <c r="G5999">
        <v>228795.84375</v>
      </c>
      <c r="H5999" s="1">
        <f>SUM($D$2:D5999)/SUM($D$2:$D$11829)</f>
        <v>0.99877772426891243</v>
      </c>
      <c r="I5999" t="str">
        <f t="shared" si="93"/>
        <v>C</v>
      </c>
    </row>
    <row r="6000" spans="1:9">
      <c r="A6000" t="s">
        <v>12560</v>
      </c>
      <c r="B6000" t="s">
        <v>12561</v>
      </c>
      <c r="C6000">
        <v>3</v>
      </c>
      <c r="D6000">
        <v>228679.794921875</v>
      </c>
      <c r="E6000">
        <v>0</v>
      </c>
      <c r="F6000" t="s">
        <v>52</v>
      </c>
      <c r="G6000">
        <v>13221.919921875</v>
      </c>
      <c r="H6000" s="1">
        <f>SUM($D$2:D6000)/SUM($D$2:$D$11829)</f>
        <v>0.99877842693309804</v>
      </c>
      <c r="I6000" t="str">
        <f t="shared" si="93"/>
        <v>C</v>
      </c>
    </row>
    <row r="6001" spans="1:9">
      <c r="A6001" t="s">
        <v>12562</v>
      </c>
      <c r="B6001" t="s">
        <v>12563</v>
      </c>
      <c r="C6001">
        <v>5</v>
      </c>
      <c r="D6001">
        <v>228465.5</v>
      </c>
      <c r="E6001">
        <v>0</v>
      </c>
      <c r="F6001" t="s">
        <v>727</v>
      </c>
      <c r="G6001">
        <v>0</v>
      </c>
      <c r="H6001" s="1">
        <f>SUM($D$2:D6001)/SUM($D$2:$D$11829)</f>
        <v>0.99877912893881982</v>
      </c>
      <c r="I6001" t="str">
        <f t="shared" si="93"/>
        <v>C</v>
      </c>
    </row>
    <row r="6002" spans="1:9">
      <c r="A6002" t="s">
        <v>12564</v>
      </c>
      <c r="B6002" t="s">
        <v>12565</v>
      </c>
      <c r="C6002">
        <v>6</v>
      </c>
      <c r="D6002">
        <v>228380</v>
      </c>
      <c r="E6002">
        <v>0</v>
      </c>
      <c r="F6002" t="s">
        <v>511</v>
      </c>
      <c r="G6002">
        <v>138740</v>
      </c>
      <c r="H6002" s="1">
        <f>SUM($D$2:D6002)/SUM($D$2:$D$11829)</f>
        <v>0.99877983068182574</v>
      </c>
      <c r="I6002" t="str">
        <f t="shared" si="93"/>
        <v>C</v>
      </c>
    </row>
    <row r="6003" spans="1:9">
      <c r="A6003" t="s">
        <v>12566</v>
      </c>
      <c r="B6003" t="s">
        <v>12567</v>
      </c>
      <c r="C6003">
        <v>1</v>
      </c>
      <c r="D6003">
        <v>228308.5</v>
      </c>
      <c r="E6003">
        <v>0</v>
      </c>
      <c r="F6003" t="s">
        <v>1862</v>
      </c>
      <c r="G6003">
        <v>0</v>
      </c>
      <c r="H6003" s="1">
        <f>SUM($D$2:D6003)/SUM($D$2:$D$11829)</f>
        <v>0.99878053220513374</v>
      </c>
      <c r="I6003" t="str">
        <f t="shared" si="93"/>
        <v>C</v>
      </c>
    </row>
    <row r="6004" spans="1:9">
      <c r="A6004" t="s">
        <v>12568</v>
      </c>
      <c r="B6004" t="s">
        <v>12569</v>
      </c>
      <c r="C6004">
        <v>4</v>
      </c>
      <c r="D6004">
        <v>228250</v>
      </c>
      <c r="E6004">
        <v>0</v>
      </c>
      <c r="F6004" t="s">
        <v>243</v>
      </c>
      <c r="G6004">
        <v>0</v>
      </c>
      <c r="H6004" s="1">
        <f>SUM($D$2:D6004)/SUM($D$2:$D$11829)</f>
        <v>0.99878123354868897</v>
      </c>
      <c r="I6004" t="str">
        <f t="shared" si="93"/>
        <v>C</v>
      </c>
    </row>
    <row r="6005" spans="1:9">
      <c r="A6005" t="s">
        <v>12570</v>
      </c>
      <c r="B6005" t="s">
        <v>12571</v>
      </c>
      <c r="C6005">
        <v>9</v>
      </c>
      <c r="D6005">
        <v>228217.27050781299</v>
      </c>
      <c r="E6005">
        <v>0</v>
      </c>
      <c r="F6005" t="s">
        <v>1108</v>
      </c>
      <c r="G6005">
        <v>196768.23144531299</v>
      </c>
      <c r="H6005" s="1">
        <f>SUM($D$2:D6005)/SUM($D$2:$D$11829)</f>
        <v>0.99878193479167621</v>
      </c>
      <c r="I6005" t="str">
        <f t="shared" si="93"/>
        <v>C</v>
      </c>
    </row>
    <row r="6006" spans="1:9">
      <c r="A6006" t="s">
        <v>12572</v>
      </c>
      <c r="B6006" t="s">
        <v>12573</v>
      </c>
      <c r="C6006">
        <v>1</v>
      </c>
      <c r="D6006">
        <v>228149.921875</v>
      </c>
      <c r="E6006">
        <v>0</v>
      </c>
      <c r="F6006" t="s">
        <v>26</v>
      </c>
      <c r="G6006">
        <v>228149.921875</v>
      </c>
      <c r="H6006" s="1">
        <f>SUM($D$2:D6006)/SUM($D$2:$D$11829)</f>
        <v>0.99878263582772131</v>
      </c>
      <c r="I6006" t="str">
        <f t="shared" si="93"/>
        <v>C</v>
      </c>
    </row>
    <row r="6007" spans="1:9">
      <c r="A6007" t="s">
        <v>12574</v>
      </c>
      <c r="B6007" t="s">
        <v>12575</v>
      </c>
      <c r="C6007">
        <v>19</v>
      </c>
      <c r="D6007">
        <v>228117.73828125</v>
      </c>
      <c r="E6007">
        <v>0</v>
      </c>
      <c r="F6007" t="s">
        <v>52</v>
      </c>
      <c r="G6007">
        <v>16263.3095703125</v>
      </c>
      <c r="H6007" s="1">
        <f>SUM($D$2:D6007)/SUM($D$2:$D$11829)</f>
        <v>0.99878333676487596</v>
      </c>
      <c r="I6007" t="str">
        <f t="shared" si="93"/>
        <v>C</v>
      </c>
    </row>
    <row r="6008" spans="1:9">
      <c r="A6008" t="s">
        <v>12576</v>
      </c>
      <c r="B6008" t="s">
        <v>12577</v>
      </c>
      <c r="C6008">
        <v>3</v>
      </c>
      <c r="D6008">
        <v>227947.6484375</v>
      </c>
      <c r="E6008">
        <v>0</v>
      </c>
      <c r="F6008" t="s">
        <v>489</v>
      </c>
      <c r="G6008">
        <v>227947.6484375</v>
      </c>
      <c r="H6008" s="1">
        <f>SUM($D$2:D6008)/SUM($D$2:$D$11829)</f>
        <v>0.99878403717939579</v>
      </c>
      <c r="I6008" t="str">
        <f t="shared" si="93"/>
        <v>C</v>
      </c>
    </row>
    <row r="6009" spans="1:9">
      <c r="A6009" t="s">
        <v>12578</v>
      </c>
      <c r="B6009" t="s">
        <v>12579</v>
      </c>
      <c r="C6009">
        <v>3</v>
      </c>
      <c r="D6009">
        <v>227802.08984375</v>
      </c>
      <c r="E6009">
        <v>0</v>
      </c>
      <c r="F6009" t="s">
        <v>12580</v>
      </c>
      <c r="G6009">
        <v>227802.08984375</v>
      </c>
      <c r="H6009" s="1">
        <f>SUM($D$2:D6009)/SUM($D$2:$D$11829)</f>
        <v>0.99878473714665783</v>
      </c>
      <c r="I6009" t="str">
        <f t="shared" si="93"/>
        <v>C</v>
      </c>
    </row>
    <row r="6010" spans="1:9">
      <c r="A6010" t="s">
        <v>12581</v>
      </c>
      <c r="B6010" t="s">
        <v>12582</v>
      </c>
      <c r="C6010">
        <v>2</v>
      </c>
      <c r="D6010">
        <v>227725</v>
      </c>
      <c r="E6010">
        <v>0</v>
      </c>
      <c r="F6010" t="s">
        <v>104</v>
      </c>
      <c r="G6010">
        <v>0</v>
      </c>
      <c r="H6010" s="1">
        <f>SUM($D$2:D6010)/SUM($D$2:$D$11829)</f>
        <v>0.99878543687704591</v>
      </c>
      <c r="I6010" t="str">
        <f t="shared" si="93"/>
        <v>C</v>
      </c>
    </row>
    <row r="6011" spans="1:9">
      <c r="A6011" t="s">
        <v>12583</v>
      </c>
      <c r="B6011" t="s">
        <v>12584</v>
      </c>
      <c r="C6011">
        <v>4</v>
      </c>
      <c r="D6011">
        <v>227478.880859375</v>
      </c>
      <c r="E6011">
        <v>0</v>
      </c>
      <c r="F6011" t="s">
        <v>2612</v>
      </c>
      <c r="G6011">
        <v>227478.880859375</v>
      </c>
      <c r="H6011" s="1">
        <f>SUM($D$2:D6011)/SUM($D$2:$D$11829)</f>
        <v>0.99878613585118403</v>
      </c>
      <c r="I6011" t="str">
        <f t="shared" si="93"/>
        <v>C</v>
      </c>
    </row>
    <row r="6012" spans="1:9">
      <c r="A6012" t="s">
        <v>12585</v>
      </c>
      <c r="B6012" t="s">
        <v>12586</v>
      </c>
      <c r="C6012">
        <v>3</v>
      </c>
      <c r="D6012">
        <v>227403.72265625</v>
      </c>
      <c r="E6012">
        <v>0</v>
      </c>
      <c r="F6012" t="s">
        <v>7693</v>
      </c>
      <c r="G6012">
        <v>227403.72265625</v>
      </c>
      <c r="H6012" s="1">
        <f>SUM($D$2:D6012)/SUM($D$2:$D$11829)</f>
        <v>0.99878683459438355</v>
      </c>
      <c r="I6012" t="str">
        <f t="shared" si="93"/>
        <v>C</v>
      </c>
    </row>
    <row r="6013" spans="1:9">
      <c r="A6013" t="s">
        <v>12587</v>
      </c>
      <c r="B6013" t="s">
        <v>12588</v>
      </c>
      <c r="C6013">
        <v>2</v>
      </c>
      <c r="D6013">
        <v>227340</v>
      </c>
      <c r="E6013">
        <v>0</v>
      </c>
      <c r="F6013" t="s">
        <v>6763</v>
      </c>
      <c r="G6013">
        <v>0</v>
      </c>
      <c r="H6013" s="1">
        <f>SUM($D$2:D6013)/SUM($D$2:$D$11829)</f>
        <v>0.99878753314178259</v>
      </c>
      <c r="I6013" t="str">
        <f t="shared" si="93"/>
        <v>C</v>
      </c>
    </row>
    <row r="6014" spans="1:9">
      <c r="A6014" t="s">
        <v>12589</v>
      </c>
      <c r="B6014" t="s">
        <v>12590</v>
      </c>
      <c r="C6014">
        <v>7</v>
      </c>
      <c r="D6014">
        <v>227330</v>
      </c>
      <c r="E6014">
        <v>0</v>
      </c>
      <c r="F6014" t="s">
        <v>3982</v>
      </c>
      <c r="G6014">
        <v>0</v>
      </c>
      <c r="H6014" s="1">
        <f>SUM($D$2:D6014)/SUM($D$2:$D$11829)</f>
        <v>0.99878823165845454</v>
      </c>
      <c r="I6014" t="str">
        <f t="shared" si="93"/>
        <v>C</v>
      </c>
    </row>
    <row r="6015" spans="1:9">
      <c r="A6015" t="s">
        <v>12591</v>
      </c>
      <c r="B6015" t="s">
        <v>12592</v>
      </c>
      <c r="C6015">
        <v>1</v>
      </c>
      <c r="D6015">
        <v>227253.5</v>
      </c>
      <c r="E6015">
        <v>0</v>
      </c>
      <c r="F6015" t="s">
        <v>2664</v>
      </c>
      <c r="G6015">
        <v>0</v>
      </c>
      <c r="H6015" s="1">
        <f>SUM($D$2:D6015)/SUM($D$2:$D$11829)</f>
        <v>0.99878892994006507</v>
      </c>
      <c r="I6015" t="str">
        <f t="shared" si="93"/>
        <v>C</v>
      </c>
    </row>
    <row r="6016" spans="1:9">
      <c r="A6016" t="s">
        <v>12593</v>
      </c>
      <c r="B6016" t="s">
        <v>12594</v>
      </c>
      <c r="C6016">
        <v>1</v>
      </c>
      <c r="D6016">
        <v>227232.921875</v>
      </c>
      <c r="E6016">
        <v>0</v>
      </c>
      <c r="F6016" t="s">
        <v>489</v>
      </c>
      <c r="G6016">
        <v>0</v>
      </c>
      <c r="H6016" s="1">
        <f>SUM($D$2:D6016)/SUM($D$2:$D$11829)</f>
        <v>0.9987896281584453</v>
      </c>
      <c r="I6016" t="str">
        <f t="shared" si="93"/>
        <v>C</v>
      </c>
    </row>
    <row r="6017" spans="1:9">
      <c r="A6017" t="s">
        <v>12595</v>
      </c>
      <c r="B6017" t="s">
        <v>12596</v>
      </c>
      <c r="C6017">
        <v>1</v>
      </c>
      <c r="D6017">
        <v>227224</v>
      </c>
      <c r="E6017">
        <v>0</v>
      </c>
      <c r="F6017" t="s">
        <v>1814</v>
      </c>
      <c r="G6017">
        <v>0</v>
      </c>
      <c r="H6017" s="1">
        <f>SUM($D$2:D6017)/SUM($D$2:$D$11829)</f>
        <v>0.99879032634941123</v>
      </c>
      <c r="I6017" t="str">
        <f t="shared" si="93"/>
        <v>C</v>
      </c>
    </row>
    <row r="6018" spans="1:9">
      <c r="A6018" t="s">
        <v>12597</v>
      </c>
      <c r="B6018" t="s">
        <v>12598</v>
      </c>
      <c r="C6018">
        <v>6</v>
      </c>
      <c r="D6018">
        <v>227175</v>
      </c>
      <c r="E6018">
        <v>0</v>
      </c>
      <c r="F6018" t="s">
        <v>52</v>
      </c>
      <c r="G6018">
        <v>227175</v>
      </c>
      <c r="H6018" s="1">
        <f>SUM($D$2:D6018)/SUM($D$2:$D$11829)</f>
        <v>0.99879102438981482</v>
      </c>
      <c r="I6018" t="str">
        <f t="shared" si="93"/>
        <v>C</v>
      </c>
    </row>
    <row r="6019" spans="1:9">
      <c r="A6019" t="s">
        <v>12599</v>
      </c>
      <c r="B6019" t="s">
        <v>12600</v>
      </c>
      <c r="C6019">
        <v>1</v>
      </c>
      <c r="D6019">
        <v>227091</v>
      </c>
      <c r="E6019">
        <v>0</v>
      </c>
      <c r="F6019" t="s">
        <v>2724</v>
      </c>
      <c r="G6019">
        <v>0</v>
      </c>
      <c r="H6019" s="1">
        <f>SUM($D$2:D6019)/SUM($D$2:$D$11829)</f>
        <v>0.99879172217211176</v>
      </c>
      <c r="I6019" t="str">
        <f t="shared" ref="I6019:I6082" si="94">IF(H6019&lt;=0.8,"A",IF(H6019&lt;=0.95,"B","C"))</f>
        <v>C</v>
      </c>
    </row>
    <row r="6020" spans="1:9">
      <c r="A6020" t="s">
        <v>12601</v>
      </c>
      <c r="B6020" t="s">
        <v>12602</v>
      </c>
      <c r="C6020">
        <v>3</v>
      </c>
      <c r="D6020">
        <v>227000</v>
      </c>
      <c r="E6020">
        <v>0</v>
      </c>
      <c r="F6020" t="s">
        <v>11369</v>
      </c>
      <c r="G6020">
        <v>227000</v>
      </c>
      <c r="H6020" s="1">
        <f>SUM($D$2:D6020)/SUM($D$2:$D$11829)</f>
        <v>0.99879241967479315</v>
      </c>
      <c r="I6020" t="str">
        <f t="shared" si="94"/>
        <v>C</v>
      </c>
    </row>
    <row r="6021" spans="1:9">
      <c r="A6021" t="s">
        <v>12603</v>
      </c>
      <c r="B6021" t="s">
        <v>12604</v>
      </c>
      <c r="C6021">
        <v>6</v>
      </c>
      <c r="D6021">
        <v>226962.587890625</v>
      </c>
      <c r="E6021">
        <v>0</v>
      </c>
      <c r="F6021" t="s">
        <v>4823</v>
      </c>
      <c r="G6021">
        <v>0</v>
      </c>
      <c r="H6021" s="1">
        <f>SUM($D$2:D6021)/SUM($D$2:$D$11829)</f>
        <v>0.99879311706251828</v>
      </c>
      <c r="I6021" t="str">
        <f t="shared" si="94"/>
        <v>C</v>
      </c>
    </row>
    <row r="6022" spans="1:9">
      <c r="A6022" t="s">
        <v>12605</v>
      </c>
      <c r="B6022" t="s">
        <v>12606</v>
      </c>
      <c r="C6022">
        <v>1</v>
      </c>
      <c r="D6022">
        <v>226727</v>
      </c>
      <c r="E6022">
        <v>0</v>
      </c>
      <c r="F6022" t="s">
        <v>888</v>
      </c>
      <c r="G6022">
        <v>0</v>
      </c>
      <c r="H6022" s="1">
        <f>SUM($D$2:D6022)/SUM($D$2:$D$11829)</f>
        <v>0.99879381372635279</v>
      </c>
      <c r="I6022" t="str">
        <f t="shared" si="94"/>
        <v>C</v>
      </c>
    </row>
    <row r="6023" spans="1:9">
      <c r="A6023" t="s">
        <v>12607</v>
      </c>
      <c r="B6023" t="s">
        <v>12608</v>
      </c>
      <c r="C6023">
        <v>2</v>
      </c>
      <c r="D6023">
        <v>226646</v>
      </c>
      <c r="E6023">
        <v>0</v>
      </c>
      <c r="F6023" t="s">
        <v>5266</v>
      </c>
      <c r="G6023">
        <v>0</v>
      </c>
      <c r="H6023" s="1">
        <f>SUM($D$2:D6023)/SUM($D$2:$D$11829)</f>
        <v>0.99879451014129872</v>
      </c>
      <c r="I6023" t="str">
        <f t="shared" si="94"/>
        <v>C</v>
      </c>
    </row>
    <row r="6024" spans="1:9">
      <c r="A6024" t="s">
        <v>12609</v>
      </c>
      <c r="B6024" t="s">
        <v>12610</v>
      </c>
      <c r="C6024">
        <v>2</v>
      </c>
      <c r="D6024">
        <v>226623</v>
      </c>
      <c r="E6024">
        <v>0</v>
      </c>
      <c r="F6024" t="s">
        <v>3044</v>
      </c>
      <c r="G6024">
        <v>0</v>
      </c>
      <c r="H6024" s="1">
        <f>SUM($D$2:D6024)/SUM($D$2:$D$11829)</f>
        <v>0.99879520648557252</v>
      </c>
      <c r="I6024" t="str">
        <f t="shared" si="94"/>
        <v>C</v>
      </c>
    </row>
    <row r="6025" spans="1:9">
      <c r="A6025" t="s">
        <v>12611</v>
      </c>
      <c r="B6025" t="s">
        <v>12612</v>
      </c>
      <c r="C6025">
        <v>1</v>
      </c>
      <c r="D6025">
        <v>226592</v>
      </c>
      <c r="E6025">
        <v>0</v>
      </c>
      <c r="F6025" t="s">
        <v>5047</v>
      </c>
      <c r="G6025">
        <v>0</v>
      </c>
      <c r="H6025" s="1">
        <f>SUM($D$2:D6025)/SUM($D$2:$D$11829)</f>
        <v>0.99879590273459262</v>
      </c>
      <c r="I6025" t="str">
        <f t="shared" si="94"/>
        <v>C</v>
      </c>
    </row>
    <row r="6026" spans="1:9">
      <c r="A6026" t="s">
        <v>12613</v>
      </c>
      <c r="B6026" t="s">
        <v>12614</v>
      </c>
      <c r="C6026">
        <v>2</v>
      </c>
      <c r="D6026">
        <v>226590</v>
      </c>
      <c r="E6026">
        <v>0</v>
      </c>
      <c r="F6026" t="s">
        <v>12615</v>
      </c>
      <c r="G6026">
        <v>169088</v>
      </c>
      <c r="H6026" s="1">
        <f>SUM($D$2:D6026)/SUM($D$2:$D$11829)</f>
        <v>0.99879659897746731</v>
      </c>
      <c r="I6026" t="str">
        <f t="shared" si="94"/>
        <v>C</v>
      </c>
    </row>
    <row r="6027" spans="1:9">
      <c r="A6027" t="s">
        <v>12616</v>
      </c>
      <c r="B6027" t="s">
        <v>12617</v>
      </c>
      <c r="C6027">
        <v>14</v>
      </c>
      <c r="D6027">
        <v>226181.79028320301</v>
      </c>
      <c r="E6027">
        <v>0</v>
      </c>
      <c r="F6027" t="s">
        <v>52</v>
      </c>
      <c r="G6027">
        <v>226181.79028320301</v>
      </c>
      <c r="H6027" s="1">
        <f>SUM($D$2:D6027)/SUM($D$2:$D$11829)</f>
        <v>0.99879729396603645</v>
      </c>
      <c r="I6027" t="str">
        <f t="shared" si="94"/>
        <v>C</v>
      </c>
    </row>
    <row r="6028" spans="1:9">
      <c r="A6028" t="s">
        <v>12618</v>
      </c>
      <c r="B6028" t="s">
        <v>12619</v>
      </c>
      <c r="C6028">
        <v>1</v>
      </c>
      <c r="D6028">
        <v>226115</v>
      </c>
      <c r="E6028">
        <v>0</v>
      </c>
      <c r="F6028" t="s">
        <v>12620</v>
      </c>
      <c r="G6028">
        <v>0</v>
      </c>
      <c r="H6028" s="1">
        <f>SUM($D$2:D6028)/SUM($D$2:$D$11829)</f>
        <v>0.99879798874937908</v>
      </c>
      <c r="I6028" t="str">
        <f t="shared" si="94"/>
        <v>C</v>
      </c>
    </row>
    <row r="6029" spans="1:9">
      <c r="A6029" t="s">
        <v>12621</v>
      </c>
      <c r="B6029" t="s">
        <v>12622</v>
      </c>
      <c r="C6029">
        <v>2</v>
      </c>
      <c r="D6029">
        <v>225712.796875</v>
      </c>
      <c r="E6029">
        <v>0</v>
      </c>
      <c r="F6029" t="s">
        <v>1169</v>
      </c>
      <c r="G6029">
        <v>0</v>
      </c>
      <c r="H6029" s="1">
        <f>SUM($D$2:D6029)/SUM($D$2:$D$11829)</f>
        <v>0.99879868229687263</v>
      </c>
      <c r="I6029" t="str">
        <f t="shared" si="94"/>
        <v>C</v>
      </c>
    </row>
    <row r="6030" spans="1:9">
      <c r="A6030" t="s">
        <v>12623</v>
      </c>
      <c r="B6030" t="s">
        <v>12624</v>
      </c>
      <c r="C6030">
        <v>1</v>
      </c>
      <c r="D6030">
        <v>225707.5</v>
      </c>
      <c r="E6030">
        <v>0</v>
      </c>
      <c r="F6030" t="s">
        <v>514</v>
      </c>
      <c r="G6030">
        <v>0</v>
      </c>
      <c r="H6030" s="1">
        <f>SUM($D$2:D6030)/SUM($D$2:$D$11829)</f>
        <v>0.99879937582809053</v>
      </c>
      <c r="I6030" t="str">
        <f t="shared" si="94"/>
        <v>C</v>
      </c>
    </row>
    <row r="6031" spans="1:9">
      <c r="A6031" t="s">
        <v>12625</v>
      </c>
      <c r="B6031" t="s">
        <v>12626</v>
      </c>
      <c r="C6031">
        <v>3</v>
      </c>
      <c r="D6031">
        <v>225702.236328125</v>
      </c>
      <c r="E6031">
        <v>0</v>
      </c>
      <c r="F6031" t="s">
        <v>1867</v>
      </c>
      <c r="G6031">
        <v>0</v>
      </c>
      <c r="H6031" s="1">
        <f>SUM($D$2:D6031)/SUM($D$2:$D$11829)</f>
        <v>0.99880006934313459</v>
      </c>
      <c r="I6031" t="str">
        <f t="shared" si="94"/>
        <v>C</v>
      </c>
    </row>
    <row r="6032" spans="1:9">
      <c r="A6032" t="s">
        <v>12627</v>
      </c>
      <c r="B6032" t="s">
        <v>12628</v>
      </c>
      <c r="C6032">
        <v>1</v>
      </c>
      <c r="D6032">
        <v>225520</v>
      </c>
      <c r="E6032">
        <v>0</v>
      </c>
      <c r="F6032" t="s">
        <v>559</v>
      </c>
      <c r="G6032">
        <v>225520</v>
      </c>
      <c r="H6032" s="1">
        <f>SUM($D$2:D6032)/SUM($D$2:$D$11829)</f>
        <v>0.99880076229822135</v>
      </c>
      <c r="I6032" t="str">
        <f t="shared" si="94"/>
        <v>C</v>
      </c>
    </row>
    <row r="6033" spans="1:9">
      <c r="A6033" t="s">
        <v>12629</v>
      </c>
      <c r="B6033" t="s">
        <v>12630</v>
      </c>
      <c r="C6033">
        <v>3</v>
      </c>
      <c r="D6033">
        <v>225303.890625</v>
      </c>
      <c r="E6033">
        <v>0</v>
      </c>
      <c r="F6033" t="s">
        <v>104</v>
      </c>
      <c r="G6033">
        <v>0</v>
      </c>
      <c r="H6033" s="1">
        <f>SUM($D$2:D6033)/SUM($D$2:$D$11829)</f>
        <v>0.99880145458926906</v>
      </c>
      <c r="I6033" t="str">
        <f t="shared" si="94"/>
        <v>C</v>
      </c>
    </row>
    <row r="6034" spans="1:9">
      <c r="A6034" t="s">
        <v>12631</v>
      </c>
      <c r="B6034" t="s">
        <v>12632</v>
      </c>
      <c r="C6034">
        <v>1</v>
      </c>
      <c r="D6034">
        <v>225000</v>
      </c>
      <c r="E6034">
        <v>0</v>
      </c>
      <c r="F6034" t="s">
        <v>52</v>
      </c>
      <c r="G6034">
        <v>0</v>
      </c>
      <c r="H6034" s="1">
        <f>SUM($D$2:D6034)/SUM($D$2:$D$11829)</f>
        <v>0.99880214594655237</v>
      </c>
      <c r="I6034" t="str">
        <f t="shared" si="94"/>
        <v>C</v>
      </c>
    </row>
    <row r="6035" spans="1:9">
      <c r="A6035" t="s">
        <v>12633</v>
      </c>
      <c r="B6035" t="s">
        <v>12634</v>
      </c>
      <c r="C6035">
        <v>2</v>
      </c>
      <c r="D6035">
        <v>225000</v>
      </c>
      <c r="E6035">
        <v>0</v>
      </c>
      <c r="F6035" t="s">
        <v>2501</v>
      </c>
      <c r="G6035">
        <v>0</v>
      </c>
      <c r="H6035" s="1">
        <f>SUM($D$2:D6035)/SUM($D$2:$D$11829)</f>
        <v>0.99880283730383557</v>
      </c>
      <c r="I6035" t="str">
        <f t="shared" si="94"/>
        <v>C</v>
      </c>
    </row>
    <row r="6036" spans="1:9">
      <c r="A6036" t="s">
        <v>12635</v>
      </c>
      <c r="B6036" t="s">
        <v>12636</v>
      </c>
      <c r="C6036">
        <v>6</v>
      </c>
      <c r="D6036">
        <v>224950</v>
      </c>
      <c r="E6036">
        <v>0</v>
      </c>
      <c r="F6036" t="s">
        <v>727</v>
      </c>
      <c r="G6036">
        <v>0</v>
      </c>
      <c r="H6036" s="1">
        <f>SUM($D$2:D6036)/SUM($D$2:$D$11829)</f>
        <v>0.99880352850748388</v>
      </c>
      <c r="I6036" t="str">
        <f t="shared" si="94"/>
        <v>C</v>
      </c>
    </row>
    <row r="6037" spans="1:9">
      <c r="A6037" t="s">
        <v>12637</v>
      </c>
      <c r="B6037" t="s">
        <v>12638</v>
      </c>
      <c r="C6037">
        <v>10</v>
      </c>
      <c r="D6037">
        <v>224757.36230468799</v>
      </c>
      <c r="E6037">
        <v>0</v>
      </c>
      <c r="F6037" t="s">
        <v>52</v>
      </c>
      <c r="G6037">
        <v>211883.79199218799</v>
      </c>
      <c r="H6037" s="1">
        <f>SUM($D$2:D6037)/SUM($D$2:$D$11829)</f>
        <v>0.99880421911921458</v>
      </c>
      <c r="I6037" t="str">
        <f t="shared" si="94"/>
        <v>C</v>
      </c>
    </row>
    <row r="6038" spans="1:9">
      <c r="A6038" t="s">
        <v>12639</v>
      </c>
      <c r="B6038" t="s">
        <v>12640</v>
      </c>
      <c r="C6038">
        <v>1</v>
      </c>
      <c r="D6038">
        <v>224555.40625</v>
      </c>
      <c r="E6038">
        <v>0</v>
      </c>
      <c r="F6038" t="s">
        <v>145</v>
      </c>
      <c r="G6038">
        <v>224555.40625</v>
      </c>
      <c r="H6038" s="1">
        <f>SUM($D$2:D6038)/SUM($D$2:$D$11829)</f>
        <v>0.99880490911039499</v>
      </c>
      <c r="I6038" t="str">
        <f t="shared" si="94"/>
        <v>C</v>
      </c>
    </row>
    <row r="6039" spans="1:9">
      <c r="A6039" t="s">
        <v>12641</v>
      </c>
      <c r="B6039" t="s">
        <v>12642</v>
      </c>
      <c r="C6039">
        <v>1</v>
      </c>
      <c r="D6039">
        <v>224000</v>
      </c>
      <c r="E6039">
        <v>0</v>
      </c>
      <c r="F6039" t="s">
        <v>694</v>
      </c>
      <c r="G6039">
        <v>0</v>
      </c>
      <c r="H6039" s="1">
        <f>SUM($D$2:D6039)/SUM($D$2:$D$11829)</f>
        <v>0.99880559739497921</v>
      </c>
      <c r="I6039" t="str">
        <f t="shared" si="94"/>
        <v>C</v>
      </c>
    </row>
    <row r="6040" spans="1:9">
      <c r="A6040" t="s">
        <v>12643</v>
      </c>
      <c r="B6040" t="s">
        <v>12644</v>
      </c>
      <c r="C6040">
        <v>1</v>
      </c>
      <c r="D6040">
        <v>223782.40625</v>
      </c>
      <c r="E6040">
        <v>0</v>
      </c>
      <c r="F6040" t="s">
        <v>1421</v>
      </c>
      <c r="G6040">
        <v>0</v>
      </c>
      <c r="H6040" s="1">
        <f>SUM($D$2:D6040)/SUM($D$2:$D$11829)</f>
        <v>0.99880628501096336</v>
      </c>
      <c r="I6040" t="str">
        <f t="shared" si="94"/>
        <v>C</v>
      </c>
    </row>
    <row r="6041" spans="1:9">
      <c r="A6041" t="s">
        <v>12645</v>
      </c>
      <c r="B6041" t="s">
        <v>12646</v>
      </c>
      <c r="C6041">
        <v>2</v>
      </c>
      <c r="D6041">
        <v>223691.1953125</v>
      </c>
      <c r="E6041">
        <v>0</v>
      </c>
      <c r="F6041" t="s">
        <v>1085</v>
      </c>
      <c r="G6041">
        <v>0</v>
      </c>
      <c r="H6041" s="1">
        <f>SUM($D$2:D6041)/SUM($D$2:$D$11829)</f>
        <v>0.9988069723466837</v>
      </c>
      <c r="I6041" t="str">
        <f t="shared" si="94"/>
        <v>C</v>
      </c>
    </row>
    <row r="6042" spans="1:9">
      <c r="A6042" t="s">
        <v>12647</v>
      </c>
      <c r="B6042" t="s">
        <v>12648</v>
      </c>
      <c r="C6042">
        <v>4</v>
      </c>
      <c r="D6042">
        <v>223673.84375</v>
      </c>
      <c r="E6042">
        <v>0</v>
      </c>
      <c r="F6042" t="s">
        <v>104</v>
      </c>
      <c r="G6042">
        <v>0</v>
      </c>
      <c r="H6042" s="1">
        <f>SUM($D$2:D6042)/SUM($D$2:$D$11829)</f>
        <v>0.99880765962908791</v>
      </c>
      <c r="I6042" t="str">
        <f t="shared" si="94"/>
        <v>C</v>
      </c>
    </row>
    <row r="6043" spans="1:9">
      <c r="A6043" t="s">
        <v>12649</v>
      </c>
      <c r="B6043" t="s">
        <v>12650</v>
      </c>
      <c r="C6043">
        <v>3</v>
      </c>
      <c r="D6043">
        <v>223658</v>
      </c>
      <c r="E6043">
        <v>0</v>
      </c>
      <c r="F6043" t="s">
        <v>489</v>
      </c>
      <c r="G6043">
        <v>0</v>
      </c>
      <c r="H6043" s="1">
        <f>SUM($D$2:D6043)/SUM($D$2:$D$11829)</f>
        <v>0.99880834686280906</v>
      </c>
      <c r="I6043" t="str">
        <f t="shared" si="94"/>
        <v>C</v>
      </c>
    </row>
    <row r="6044" spans="1:9">
      <c r="A6044" t="s">
        <v>12651</v>
      </c>
      <c r="B6044" t="s">
        <v>12652</v>
      </c>
      <c r="C6044">
        <v>1</v>
      </c>
      <c r="D6044">
        <v>223491</v>
      </c>
      <c r="E6044">
        <v>0</v>
      </c>
      <c r="F6044" t="s">
        <v>1497</v>
      </c>
      <c r="G6044">
        <v>0</v>
      </c>
      <c r="H6044" s="1">
        <f>SUM($D$2:D6044)/SUM($D$2:$D$11829)</f>
        <v>0.99880903358338946</v>
      </c>
      <c r="I6044" t="str">
        <f t="shared" si="94"/>
        <v>C</v>
      </c>
    </row>
    <row r="6045" spans="1:9">
      <c r="A6045" t="s">
        <v>12653</v>
      </c>
      <c r="B6045" t="s">
        <v>12654</v>
      </c>
      <c r="C6045">
        <v>11</v>
      </c>
      <c r="D6045">
        <v>223421.567993164</v>
      </c>
      <c r="E6045">
        <v>0</v>
      </c>
      <c r="F6045" t="s">
        <v>1867</v>
      </c>
      <c r="G6045">
        <v>223421.567993164</v>
      </c>
      <c r="H6045" s="1">
        <f>SUM($D$2:D6045)/SUM($D$2:$D$11829)</f>
        <v>0.9988097200906263</v>
      </c>
      <c r="I6045" t="str">
        <f t="shared" si="94"/>
        <v>C</v>
      </c>
    </row>
    <row r="6046" spans="1:9">
      <c r="A6046" t="s">
        <v>12655</v>
      </c>
      <c r="B6046" t="s">
        <v>12656</v>
      </c>
      <c r="C6046">
        <v>2</v>
      </c>
      <c r="D6046">
        <v>223212.544921875</v>
      </c>
      <c r="E6046">
        <v>0</v>
      </c>
      <c r="F6046" t="s">
        <v>559</v>
      </c>
      <c r="G6046">
        <v>18048.060546875</v>
      </c>
      <c r="H6046" s="1">
        <f>SUM($D$2:D6046)/SUM($D$2:$D$11829)</f>
        <v>0.998810405955598</v>
      </c>
      <c r="I6046" t="str">
        <f t="shared" si="94"/>
        <v>C</v>
      </c>
    </row>
    <row r="6047" spans="1:9">
      <c r="A6047" t="s">
        <v>12657</v>
      </c>
      <c r="B6047" t="s">
        <v>12658</v>
      </c>
      <c r="C6047">
        <v>1</v>
      </c>
      <c r="D6047">
        <v>222687.796875</v>
      </c>
      <c r="E6047">
        <v>0</v>
      </c>
      <c r="F6047" t="s">
        <v>12659</v>
      </c>
      <c r="G6047">
        <v>0</v>
      </c>
      <c r="H6047" s="1">
        <f>SUM($D$2:D6047)/SUM($D$2:$D$11829)</f>
        <v>0.99881109020817693</v>
      </c>
      <c r="I6047" t="str">
        <f t="shared" si="94"/>
        <v>C</v>
      </c>
    </row>
    <row r="6048" spans="1:9">
      <c r="A6048" t="s">
        <v>12660</v>
      </c>
      <c r="B6048" t="s">
        <v>12661</v>
      </c>
      <c r="C6048">
        <v>3</v>
      </c>
      <c r="D6048">
        <v>222620.09375</v>
      </c>
      <c r="E6048">
        <v>0</v>
      </c>
      <c r="F6048" t="s">
        <v>2724</v>
      </c>
      <c r="G6048">
        <v>0</v>
      </c>
      <c r="H6048" s="1">
        <f>SUM($D$2:D6048)/SUM($D$2:$D$11829)</f>
        <v>0.9988117742527246</v>
      </c>
      <c r="I6048" t="str">
        <f t="shared" si="94"/>
        <v>C</v>
      </c>
    </row>
    <row r="6049" spans="1:9">
      <c r="A6049" t="s">
        <v>12662</v>
      </c>
      <c r="B6049" t="s">
        <v>12663</v>
      </c>
      <c r="C6049">
        <v>5</v>
      </c>
      <c r="D6049">
        <v>222596.94824218799</v>
      </c>
      <c r="E6049">
        <v>0</v>
      </c>
      <c r="F6049" t="s">
        <v>1867</v>
      </c>
      <c r="G6049">
        <v>0</v>
      </c>
      <c r="H6049" s="1">
        <f>SUM($D$2:D6049)/SUM($D$2:$D$11829)</f>
        <v>0.99881245822615305</v>
      </c>
      <c r="I6049" t="str">
        <f t="shared" si="94"/>
        <v>C</v>
      </c>
    </row>
    <row r="6050" spans="1:9">
      <c r="A6050" t="s">
        <v>12664</v>
      </c>
      <c r="B6050" t="s">
        <v>12665</v>
      </c>
      <c r="C6050">
        <v>3</v>
      </c>
      <c r="D6050">
        <v>222390</v>
      </c>
      <c r="E6050">
        <v>0</v>
      </c>
      <c r="F6050" t="s">
        <v>4961</v>
      </c>
      <c r="G6050">
        <v>0</v>
      </c>
      <c r="H6050" s="1">
        <f>SUM($D$2:D6050)/SUM($D$2:$D$11829)</f>
        <v>0.99881314156369183</v>
      </c>
      <c r="I6050" t="str">
        <f t="shared" si="94"/>
        <v>C</v>
      </c>
    </row>
    <row r="6051" spans="1:9">
      <c r="A6051" t="s">
        <v>12666</v>
      </c>
      <c r="B6051" t="s">
        <v>12667</v>
      </c>
      <c r="C6051">
        <v>1</v>
      </c>
      <c r="D6051">
        <v>222329.40625</v>
      </c>
      <c r="E6051">
        <v>0</v>
      </c>
      <c r="F6051" t="s">
        <v>10180</v>
      </c>
      <c r="G6051">
        <v>0</v>
      </c>
      <c r="H6051" s="1">
        <f>SUM($D$2:D6051)/SUM($D$2:$D$11829)</f>
        <v>0.99881382471504421</v>
      </c>
      <c r="I6051" t="str">
        <f t="shared" si="94"/>
        <v>C</v>
      </c>
    </row>
    <row r="6052" spans="1:9">
      <c r="A6052" t="s">
        <v>12668</v>
      </c>
      <c r="B6052" t="s">
        <v>12669</v>
      </c>
      <c r="C6052">
        <v>4</v>
      </c>
      <c r="D6052">
        <v>222080</v>
      </c>
      <c r="E6052">
        <v>0</v>
      </c>
      <c r="F6052" t="s">
        <v>788</v>
      </c>
      <c r="G6052">
        <v>0</v>
      </c>
      <c r="H6052" s="1">
        <f>SUM($D$2:D6052)/SUM($D$2:$D$11829)</f>
        <v>0.99881450710004627</v>
      </c>
      <c r="I6052" t="str">
        <f t="shared" si="94"/>
        <v>C</v>
      </c>
    </row>
    <row r="6053" spans="1:9">
      <c r="A6053" t="s">
        <v>12670</v>
      </c>
      <c r="B6053" t="s">
        <v>12671</v>
      </c>
      <c r="C6053">
        <v>1</v>
      </c>
      <c r="D6053">
        <v>221938.40625</v>
      </c>
      <c r="E6053">
        <v>0</v>
      </c>
      <c r="F6053" t="s">
        <v>3282</v>
      </c>
      <c r="G6053">
        <v>221938.40625</v>
      </c>
      <c r="H6053" s="1">
        <f>SUM($D$2:D6053)/SUM($D$2:$D$11829)</f>
        <v>0.99881518904997335</v>
      </c>
      <c r="I6053" t="str">
        <f t="shared" si="94"/>
        <v>C</v>
      </c>
    </row>
    <row r="6054" spans="1:9">
      <c r="A6054" t="s">
        <v>12672</v>
      </c>
      <c r="B6054" t="s">
        <v>12673</v>
      </c>
      <c r="C6054">
        <v>1</v>
      </c>
      <c r="D6054">
        <v>221884</v>
      </c>
      <c r="E6054">
        <v>0</v>
      </c>
      <c r="F6054" t="s">
        <v>1421</v>
      </c>
      <c r="G6054">
        <v>221884</v>
      </c>
      <c r="H6054" s="1">
        <f>SUM($D$2:D6054)/SUM($D$2:$D$11829)</f>
        <v>0.99881587083272638</v>
      </c>
      <c r="I6054" t="str">
        <f t="shared" si="94"/>
        <v>C</v>
      </c>
    </row>
    <row r="6055" spans="1:9">
      <c r="A6055" t="s">
        <v>12674</v>
      </c>
      <c r="B6055" t="s">
        <v>12675</v>
      </c>
      <c r="C6055">
        <v>7</v>
      </c>
      <c r="D6055">
        <v>221826.173828125</v>
      </c>
      <c r="E6055">
        <v>0</v>
      </c>
      <c r="F6055" t="s">
        <v>104</v>
      </c>
      <c r="G6055">
        <v>221826.173828125</v>
      </c>
      <c r="H6055" s="1">
        <f>SUM($D$2:D6055)/SUM($D$2:$D$11829)</f>
        <v>0.9988165524377971</v>
      </c>
      <c r="I6055" t="str">
        <f t="shared" si="94"/>
        <v>C</v>
      </c>
    </row>
    <row r="6056" spans="1:9">
      <c r="A6056" t="s">
        <v>12676</v>
      </c>
      <c r="B6056" t="s">
        <v>12677</v>
      </c>
      <c r="C6056">
        <v>2</v>
      </c>
      <c r="D6056">
        <v>221709.3046875</v>
      </c>
      <c r="E6056">
        <v>0</v>
      </c>
      <c r="F6056" t="s">
        <v>2664</v>
      </c>
      <c r="G6056">
        <v>221709.3046875</v>
      </c>
      <c r="H6056" s="1">
        <f>SUM($D$2:D6056)/SUM($D$2:$D$11829)</f>
        <v>0.99881723368376396</v>
      </c>
      <c r="I6056" t="str">
        <f t="shared" si="94"/>
        <v>C</v>
      </c>
    </row>
    <row r="6057" spans="1:9">
      <c r="A6057" t="s">
        <v>12678</v>
      </c>
      <c r="B6057" t="s">
        <v>12679</v>
      </c>
      <c r="C6057">
        <v>1</v>
      </c>
      <c r="D6057">
        <v>221694.0625</v>
      </c>
      <c r="E6057">
        <v>0</v>
      </c>
      <c r="F6057" t="s">
        <v>2664</v>
      </c>
      <c r="G6057">
        <v>0</v>
      </c>
      <c r="H6057" s="1">
        <f>SUM($D$2:D6057)/SUM($D$2:$D$11829)</f>
        <v>0.99881791488289629</v>
      </c>
      <c r="I6057" t="str">
        <f t="shared" si="94"/>
        <v>C</v>
      </c>
    </row>
    <row r="6058" spans="1:9">
      <c r="A6058" t="s">
        <v>12680</v>
      </c>
      <c r="B6058" t="s">
        <v>12681</v>
      </c>
      <c r="C6058">
        <v>11</v>
      </c>
      <c r="D6058">
        <v>221434.39160156299</v>
      </c>
      <c r="E6058">
        <v>0</v>
      </c>
      <c r="F6058" t="s">
        <v>52</v>
      </c>
      <c r="G6058">
        <v>174242.09082031299</v>
      </c>
      <c r="H6058" s="1">
        <f>SUM($D$2:D6058)/SUM($D$2:$D$11829)</f>
        <v>0.99881859528413808</v>
      </c>
      <c r="I6058" t="str">
        <f t="shared" si="94"/>
        <v>C</v>
      </c>
    </row>
    <row r="6059" spans="1:9">
      <c r="A6059" t="s">
        <v>12682</v>
      </c>
      <c r="B6059" t="s">
        <v>12683</v>
      </c>
      <c r="C6059">
        <v>4</v>
      </c>
      <c r="D6059">
        <v>221320</v>
      </c>
      <c r="E6059">
        <v>0</v>
      </c>
      <c r="F6059" t="s">
        <v>1799</v>
      </c>
      <c r="G6059">
        <v>87120</v>
      </c>
      <c r="H6059" s="1">
        <f>SUM($D$2:D6059)/SUM($D$2:$D$11829)</f>
        <v>0.99881927533388881</v>
      </c>
      <c r="I6059" t="str">
        <f t="shared" si="94"/>
        <v>C</v>
      </c>
    </row>
    <row r="6060" spans="1:9">
      <c r="A6060" t="s">
        <v>12684</v>
      </c>
      <c r="B6060" t="s">
        <v>12685</v>
      </c>
      <c r="C6060">
        <v>4</v>
      </c>
      <c r="D6060">
        <v>221270.390625</v>
      </c>
      <c r="E6060">
        <v>0</v>
      </c>
      <c r="F6060" t="s">
        <v>5047</v>
      </c>
      <c r="G6060">
        <v>140410.390625</v>
      </c>
      <c r="H6060" s="1">
        <f>SUM($D$2:D6060)/SUM($D$2:$D$11829)</f>
        <v>0.99881995523120504</v>
      </c>
      <c r="I6060" t="str">
        <f t="shared" si="94"/>
        <v>C</v>
      </c>
    </row>
    <row r="6061" spans="1:9">
      <c r="A6061" t="s">
        <v>12686</v>
      </c>
      <c r="B6061" t="s">
        <v>12687</v>
      </c>
      <c r="C6061">
        <v>12</v>
      </c>
      <c r="D6061">
        <v>221270.26953125</v>
      </c>
      <c r="E6061">
        <v>0</v>
      </c>
      <c r="F6061" t="s">
        <v>52</v>
      </c>
      <c r="G6061">
        <v>167451.83984375</v>
      </c>
      <c r="H6061" s="1">
        <f>SUM($D$2:D6061)/SUM($D$2:$D$11829)</f>
        <v>0.998820635128149</v>
      </c>
      <c r="I6061" t="str">
        <f t="shared" si="94"/>
        <v>C</v>
      </c>
    </row>
    <row r="6062" spans="1:9">
      <c r="A6062" t="s">
        <v>12688</v>
      </c>
      <c r="B6062" t="s">
        <v>12689</v>
      </c>
      <c r="C6062">
        <v>2</v>
      </c>
      <c r="D6062">
        <v>221189.1328125</v>
      </c>
      <c r="E6062">
        <v>0</v>
      </c>
      <c r="F6062" t="s">
        <v>2664</v>
      </c>
      <c r="G6062">
        <v>0</v>
      </c>
      <c r="H6062" s="1">
        <f>SUM($D$2:D6062)/SUM($D$2:$D$11829)</f>
        <v>0.9988213147757844</v>
      </c>
      <c r="I6062" t="str">
        <f t="shared" si="94"/>
        <v>C</v>
      </c>
    </row>
    <row r="6063" spans="1:9">
      <c r="A6063" t="s">
        <v>12690</v>
      </c>
      <c r="B6063" t="s">
        <v>12691</v>
      </c>
      <c r="C6063">
        <v>6</v>
      </c>
      <c r="D6063">
        <v>221173.927734375</v>
      </c>
      <c r="E6063">
        <v>0</v>
      </c>
      <c r="F6063" t="s">
        <v>1070</v>
      </c>
      <c r="G6063">
        <v>221173.927734375</v>
      </c>
      <c r="H6063" s="1">
        <f>SUM($D$2:D6063)/SUM($D$2:$D$11829)</f>
        <v>0.99882199437669905</v>
      </c>
      <c r="I6063" t="str">
        <f t="shared" si="94"/>
        <v>C</v>
      </c>
    </row>
    <row r="6064" spans="1:9">
      <c r="A6064" t="s">
        <v>12692</v>
      </c>
      <c r="B6064" t="s">
        <v>12693</v>
      </c>
      <c r="C6064">
        <v>3</v>
      </c>
      <c r="D6064">
        <v>220953.9609375</v>
      </c>
      <c r="E6064">
        <v>0</v>
      </c>
      <c r="F6064" t="s">
        <v>23</v>
      </c>
      <c r="G6064">
        <v>0</v>
      </c>
      <c r="H6064" s="1">
        <f>SUM($D$2:D6064)/SUM($D$2:$D$11829)</f>
        <v>0.99882267330172192</v>
      </c>
      <c r="I6064" t="str">
        <f t="shared" si="94"/>
        <v>C</v>
      </c>
    </row>
    <row r="6065" spans="1:9">
      <c r="A6065" t="s">
        <v>12694</v>
      </c>
      <c r="B6065" t="s">
        <v>12695</v>
      </c>
      <c r="C6065">
        <v>5</v>
      </c>
      <c r="D6065">
        <v>220722.05590820301</v>
      </c>
      <c r="E6065">
        <v>0</v>
      </c>
      <c r="F6065" t="s">
        <v>206</v>
      </c>
      <c r="G6065">
        <v>220722.05590820301</v>
      </c>
      <c r="H6065" s="1">
        <f>SUM($D$2:D6065)/SUM($D$2:$D$11829)</f>
        <v>0.99882335151417057</v>
      </c>
      <c r="I6065" t="str">
        <f t="shared" si="94"/>
        <v>C</v>
      </c>
    </row>
    <row r="6066" spans="1:9">
      <c r="A6066" t="s">
        <v>12696</v>
      </c>
      <c r="B6066" t="s">
        <v>12697</v>
      </c>
      <c r="C6066">
        <v>1</v>
      </c>
      <c r="D6066">
        <v>220696.265625</v>
      </c>
      <c r="E6066">
        <v>0</v>
      </c>
      <c r="F6066" t="s">
        <v>323</v>
      </c>
      <c r="G6066">
        <v>220696.265625</v>
      </c>
      <c r="H6066" s="1">
        <f>SUM($D$2:D6066)/SUM($D$2:$D$11829)</f>
        <v>0.99882402964737338</v>
      </c>
      <c r="I6066" t="str">
        <f t="shared" si="94"/>
        <v>C</v>
      </c>
    </row>
    <row r="6067" spans="1:9">
      <c r="A6067" t="s">
        <v>12698</v>
      </c>
      <c r="B6067" t="s">
        <v>12699</v>
      </c>
      <c r="C6067">
        <v>2</v>
      </c>
      <c r="D6067">
        <v>220567.421875</v>
      </c>
      <c r="E6067">
        <v>0</v>
      </c>
      <c r="F6067" t="s">
        <v>1465</v>
      </c>
      <c r="G6067">
        <v>220567.421875</v>
      </c>
      <c r="H6067" s="1">
        <f>SUM($D$2:D6067)/SUM($D$2:$D$11829)</f>
        <v>0.9988247073846781</v>
      </c>
      <c r="I6067" t="str">
        <f t="shared" si="94"/>
        <v>C</v>
      </c>
    </row>
    <row r="6068" spans="1:9">
      <c r="A6068" t="s">
        <v>12700</v>
      </c>
      <c r="B6068" t="s">
        <v>12701</v>
      </c>
      <c r="C6068">
        <v>2</v>
      </c>
      <c r="D6068">
        <v>220400</v>
      </c>
      <c r="E6068">
        <v>0</v>
      </c>
      <c r="F6068" t="s">
        <v>489</v>
      </c>
      <c r="G6068">
        <v>0</v>
      </c>
      <c r="H6068" s="1">
        <f>SUM($D$2:D6068)/SUM($D$2:$D$11829)</f>
        <v>0.99882538460754577</v>
      </c>
      <c r="I6068" t="str">
        <f t="shared" si="94"/>
        <v>C</v>
      </c>
    </row>
    <row r="6069" spans="1:9">
      <c r="A6069" t="s">
        <v>12702</v>
      </c>
      <c r="B6069" t="s">
        <v>12703</v>
      </c>
      <c r="C6069">
        <v>8</v>
      </c>
      <c r="D6069">
        <v>220052.94042968799</v>
      </c>
      <c r="E6069">
        <v>0</v>
      </c>
      <c r="F6069" t="s">
        <v>727</v>
      </c>
      <c r="G6069">
        <v>0</v>
      </c>
      <c r="H6069" s="1">
        <f>SUM($D$2:D6069)/SUM($D$2:$D$11829)</f>
        <v>0.99882606076400382</v>
      </c>
      <c r="I6069" t="str">
        <f t="shared" si="94"/>
        <v>C</v>
      </c>
    </row>
    <row r="6070" spans="1:9">
      <c r="A6070" t="s">
        <v>12704</v>
      </c>
      <c r="B6070" t="s">
        <v>12705</v>
      </c>
      <c r="C6070">
        <v>1</v>
      </c>
      <c r="D6070">
        <v>220002</v>
      </c>
      <c r="E6070">
        <v>0</v>
      </c>
      <c r="F6070" t="s">
        <v>7845</v>
      </c>
      <c r="G6070">
        <v>0</v>
      </c>
      <c r="H6070" s="1">
        <f>SUM($D$2:D6070)/SUM($D$2:$D$11829)</f>
        <v>0.9988267367639373</v>
      </c>
      <c r="I6070" t="str">
        <f t="shared" si="94"/>
        <v>C</v>
      </c>
    </row>
    <row r="6071" spans="1:9">
      <c r="A6071" t="s">
        <v>12706</v>
      </c>
      <c r="B6071" t="s">
        <v>12707</v>
      </c>
      <c r="C6071">
        <v>1</v>
      </c>
      <c r="D6071">
        <v>220000</v>
      </c>
      <c r="E6071">
        <v>0</v>
      </c>
      <c r="F6071" t="s">
        <v>1867</v>
      </c>
      <c r="G6071">
        <v>0</v>
      </c>
      <c r="H6071" s="1">
        <f>SUM($D$2:D6071)/SUM($D$2:$D$11829)</f>
        <v>0.99882741275772535</v>
      </c>
      <c r="I6071" t="str">
        <f t="shared" si="94"/>
        <v>C</v>
      </c>
    </row>
    <row r="6072" spans="1:9">
      <c r="A6072" t="s">
        <v>12708</v>
      </c>
      <c r="B6072" t="s">
        <v>12709</v>
      </c>
      <c r="C6072">
        <v>1</v>
      </c>
      <c r="D6072">
        <v>219963.125</v>
      </c>
      <c r="E6072">
        <v>0</v>
      </c>
      <c r="F6072" t="s">
        <v>1867</v>
      </c>
      <c r="G6072">
        <v>0</v>
      </c>
      <c r="H6072" s="1">
        <f>SUM($D$2:D6072)/SUM($D$2:$D$11829)</f>
        <v>0.99882808863820771</v>
      </c>
      <c r="I6072" t="str">
        <f t="shared" si="94"/>
        <v>C</v>
      </c>
    </row>
    <row r="6073" spans="1:9">
      <c r="A6073" t="s">
        <v>12710</v>
      </c>
      <c r="B6073" t="s">
        <v>12711</v>
      </c>
      <c r="C6073">
        <v>4</v>
      </c>
      <c r="D6073">
        <v>219930</v>
      </c>
      <c r="E6073">
        <v>0</v>
      </c>
      <c r="F6073" t="s">
        <v>1392</v>
      </c>
      <c r="G6073">
        <v>0</v>
      </c>
      <c r="H6073" s="1">
        <f>SUM($D$2:D6073)/SUM($D$2:$D$11829)</f>
        <v>0.99882876441690682</v>
      </c>
      <c r="I6073" t="str">
        <f t="shared" si="94"/>
        <v>C</v>
      </c>
    </row>
    <row r="6074" spans="1:9">
      <c r="A6074" t="s">
        <v>12712</v>
      </c>
      <c r="B6074" t="s">
        <v>12713</v>
      </c>
      <c r="C6074">
        <v>7</v>
      </c>
      <c r="D6074">
        <v>219929.40722656299</v>
      </c>
      <c r="E6074">
        <v>0</v>
      </c>
      <c r="F6074" t="s">
        <v>1867</v>
      </c>
      <c r="G6074">
        <v>219929.40722656299</v>
      </c>
      <c r="H6074" s="1">
        <f>SUM($D$2:D6074)/SUM($D$2:$D$11829)</f>
        <v>0.9988294401937845</v>
      </c>
      <c r="I6074" t="str">
        <f t="shared" si="94"/>
        <v>C</v>
      </c>
    </row>
    <row r="6075" spans="1:9">
      <c r="A6075" t="s">
        <v>12714</v>
      </c>
      <c r="B6075" t="s">
        <v>12715</v>
      </c>
      <c r="C6075">
        <v>1</v>
      </c>
      <c r="D6075">
        <v>219789.40625</v>
      </c>
      <c r="E6075">
        <v>0</v>
      </c>
      <c r="F6075" t="s">
        <v>1867</v>
      </c>
      <c r="G6075">
        <v>0</v>
      </c>
      <c r="H6075" s="1">
        <f>SUM($D$2:D6075)/SUM($D$2:$D$11829)</f>
        <v>0.9988301155404814</v>
      </c>
      <c r="I6075" t="str">
        <f t="shared" si="94"/>
        <v>C</v>
      </c>
    </row>
    <row r="6076" spans="1:9">
      <c r="A6076" t="s">
        <v>12716</v>
      </c>
      <c r="B6076" t="s">
        <v>12717</v>
      </c>
      <c r="C6076">
        <v>2</v>
      </c>
      <c r="D6076">
        <v>219780</v>
      </c>
      <c r="E6076">
        <v>0</v>
      </c>
      <c r="F6076" t="s">
        <v>1145</v>
      </c>
      <c r="G6076">
        <v>0</v>
      </c>
      <c r="H6076" s="1">
        <f>SUM($D$2:D6076)/SUM($D$2:$D$11829)</f>
        <v>0.99883079085827564</v>
      </c>
      <c r="I6076" t="str">
        <f t="shared" si="94"/>
        <v>C</v>
      </c>
    </row>
    <row r="6077" spans="1:9">
      <c r="A6077" t="s">
        <v>12718</v>
      </c>
      <c r="B6077" t="s">
        <v>12719</v>
      </c>
      <c r="C6077">
        <v>3</v>
      </c>
      <c r="D6077">
        <v>219560.2890625</v>
      </c>
      <c r="E6077">
        <v>0</v>
      </c>
      <c r="F6077" t="s">
        <v>2255</v>
      </c>
      <c r="G6077">
        <v>0</v>
      </c>
      <c r="H6077" s="1">
        <f>SUM($D$2:D6077)/SUM($D$2:$D$11829)</f>
        <v>0.99883146550096436</v>
      </c>
      <c r="I6077" t="str">
        <f t="shared" si="94"/>
        <v>C</v>
      </c>
    </row>
    <row r="6078" spans="1:9">
      <c r="A6078" t="s">
        <v>12720</v>
      </c>
      <c r="B6078" t="s">
        <v>12721</v>
      </c>
      <c r="C6078">
        <v>1</v>
      </c>
      <c r="D6078">
        <v>219468</v>
      </c>
      <c r="E6078">
        <v>0</v>
      </c>
      <c r="F6078" t="s">
        <v>175</v>
      </c>
      <c r="G6078">
        <v>0</v>
      </c>
      <c r="H6078" s="1">
        <f>SUM($D$2:D6078)/SUM($D$2:$D$11829)</f>
        <v>0.99883213986007657</v>
      </c>
      <c r="I6078" t="str">
        <f t="shared" si="94"/>
        <v>C</v>
      </c>
    </row>
    <row r="6079" spans="1:9">
      <c r="A6079" t="s">
        <v>12722</v>
      </c>
      <c r="B6079" t="s">
        <v>12723</v>
      </c>
      <c r="C6079">
        <v>1</v>
      </c>
      <c r="D6079">
        <v>219283.15625</v>
      </c>
      <c r="E6079">
        <v>0</v>
      </c>
      <c r="F6079" t="s">
        <v>489</v>
      </c>
      <c r="G6079">
        <v>0</v>
      </c>
      <c r="H6079" s="1">
        <f>SUM($D$2:D6079)/SUM($D$2:$D$11829)</f>
        <v>0.99883281365121956</v>
      </c>
      <c r="I6079" t="str">
        <f t="shared" si="94"/>
        <v>C</v>
      </c>
    </row>
    <row r="6080" spans="1:9">
      <c r="A6080" t="s">
        <v>12724</v>
      </c>
      <c r="B6080" t="s">
        <v>12725</v>
      </c>
      <c r="C6080">
        <v>1</v>
      </c>
      <c r="D6080">
        <v>219282</v>
      </c>
      <c r="E6080">
        <v>0</v>
      </c>
      <c r="F6080" t="s">
        <v>2558</v>
      </c>
      <c r="G6080">
        <v>219282</v>
      </c>
      <c r="H6080" s="1">
        <f>SUM($D$2:D6080)/SUM($D$2:$D$11829)</f>
        <v>0.99883348743880973</v>
      </c>
      <c r="I6080" t="str">
        <f t="shared" si="94"/>
        <v>C</v>
      </c>
    </row>
    <row r="6081" spans="1:9">
      <c r="A6081" t="s">
        <v>12726</v>
      </c>
      <c r="B6081" t="s">
        <v>12727</v>
      </c>
      <c r="C6081">
        <v>3</v>
      </c>
      <c r="D6081">
        <v>219230.5625</v>
      </c>
      <c r="E6081">
        <v>0</v>
      </c>
      <c r="F6081" t="s">
        <v>1867</v>
      </c>
      <c r="G6081">
        <v>219230.5625</v>
      </c>
      <c r="H6081" s="1">
        <f>SUM($D$2:D6081)/SUM($D$2:$D$11829)</f>
        <v>0.99883416106834788</v>
      </c>
      <c r="I6081" t="str">
        <f t="shared" si="94"/>
        <v>C</v>
      </c>
    </row>
    <row r="6082" spans="1:9">
      <c r="A6082" t="s">
        <v>12728</v>
      </c>
      <c r="B6082" t="s">
        <v>12729</v>
      </c>
      <c r="C6082">
        <v>2</v>
      </c>
      <c r="D6082">
        <v>218976</v>
      </c>
      <c r="E6082">
        <v>0</v>
      </c>
      <c r="F6082" t="s">
        <v>1105</v>
      </c>
      <c r="G6082">
        <v>0</v>
      </c>
      <c r="H6082" s="1">
        <f>SUM($D$2:D6082)/SUM($D$2:$D$11829)</f>
        <v>0.99883483391569217</v>
      </c>
      <c r="I6082" t="str">
        <f t="shared" si="94"/>
        <v>C</v>
      </c>
    </row>
    <row r="6083" spans="1:9">
      <c r="A6083" t="s">
        <v>12730</v>
      </c>
      <c r="B6083" t="s">
        <v>12731</v>
      </c>
      <c r="C6083">
        <v>6</v>
      </c>
      <c r="D6083">
        <v>218862.94921875</v>
      </c>
      <c r="E6083">
        <v>0</v>
      </c>
      <c r="F6083" t="s">
        <v>104</v>
      </c>
      <c r="G6083">
        <v>218862.94921875</v>
      </c>
      <c r="H6083" s="1">
        <f>SUM($D$2:D6083)/SUM($D$2:$D$11829)</f>
        <v>0.99883550641566543</v>
      </c>
      <c r="I6083" t="str">
        <f t="shared" ref="I6083:I6146" si="95">IF(H6083&lt;=0.8,"A",IF(H6083&lt;=0.95,"B","C"))</f>
        <v>C</v>
      </c>
    </row>
    <row r="6084" spans="1:9">
      <c r="A6084" t="s">
        <v>12732</v>
      </c>
      <c r="B6084" t="s">
        <v>12733</v>
      </c>
      <c r="C6084">
        <v>5</v>
      </c>
      <c r="D6084">
        <v>218780.390625</v>
      </c>
      <c r="E6084">
        <v>0</v>
      </c>
      <c r="F6084" t="s">
        <v>2952</v>
      </c>
      <c r="G6084">
        <v>0</v>
      </c>
      <c r="H6084" s="1">
        <f>SUM($D$2:D6084)/SUM($D$2:$D$11829)</f>
        <v>0.99883617866196095</v>
      </c>
      <c r="I6084" t="str">
        <f t="shared" si="95"/>
        <v>C</v>
      </c>
    </row>
    <row r="6085" spans="1:9">
      <c r="A6085" t="s">
        <v>12734</v>
      </c>
      <c r="B6085" t="s">
        <v>12735</v>
      </c>
      <c r="C6085">
        <v>1</v>
      </c>
      <c r="D6085">
        <v>218694.515625</v>
      </c>
      <c r="E6085">
        <v>0</v>
      </c>
      <c r="F6085" t="s">
        <v>1497</v>
      </c>
      <c r="G6085">
        <v>0</v>
      </c>
      <c r="H6085" s="1">
        <f>SUM($D$2:D6085)/SUM($D$2:$D$11829)</f>
        <v>0.99883685064438843</v>
      </c>
      <c r="I6085" t="str">
        <f t="shared" si="95"/>
        <v>C</v>
      </c>
    </row>
    <row r="6086" spans="1:9">
      <c r="A6086" t="s">
        <v>12736</v>
      </c>
      <c r="B6086" t="s">
        <v>12737</v>
      </c>
      <c r="C6086">
        <v>4</v>
      </c>
      <c r="D6086">
        <v>218685</v>
      </c>
      <c r="E6086">
        <v>0</v>
      </c>
      <c r="F6086" t="s">
        <v>12285</v>
      </c>
      <c r="G6086">
        <v>218685</v>
      </c>
      <c r="H6086" s="1">
        <f>SUM($D$2:D6086)/SUM($D$2:$D$11829)</f>
        <v>0.9988375225975773</v>
      </c>
      <c r="I6086" t="str">
        <f t="shared" si="95"/>
        <v>C</v>
      </c>
    </row>
    <row r="6087" spans="1:9">
      <c r="A6087" t="s">
        <v>12738</v>
      </c>
      <c r="B6087" t="s">
        <v>12739</v>
      </c>
      <c r="C6087">
        <v>6</v>
      </c>
      <c r="D6087">
        <v>218390.6484375</v>
      </c>
      <c r="E6087">
        <v>0</v>
      </c>
      <c r="F6087" t="s">
        <v>116</v>
      </c>
      <c r="G6087">
        <v>0</v>
      </c>
      <c r="H6087" s="1">
        <f>SUM($D$2:D6087)/SUM($D$2:$D$11829)</f>
        <v>0.99883819364631232</v>
      </c>
      <c r="I6087" t="str">
        <f t="shared" si="95"/>
        <v>C</v>
      </c>
    </row>
    <row r="6088" spans="1:9">
      <c r="A6088" t="s">
        <v>12740</v>
      </c>
      <c r="B6088" t="s">
        <v>12741</v>
      </c>
      <c r="C6088">
        <v>10</v>
      </c>
      <c r="D6088">
        <v>218362.45214843799</v>
      </c>
      <c r="E6088">
        <v>0</v>
      </c>
      <c r="F6088" t="s">
        <v>52</v>
      </c>
      <c r="G6088">
        <v>29028.5595703125</v>
      </c>
      <c r="H6088" s="1">
        <f>SUM($D$2:D6088)/SUM($D$2:$D$11829)</f>
        <v>0.99883886460840876</v>
      </c>
      <c r="I6088" t="str">
        <f t="shared" si="95"/>
        <v>C</v>
      </c>
    </row>
    <row r="6089" spans="1:9">
      <c r="A6089" t="s">
        <v>12742</v>
      </c>
      <c r="B6089" t="s">
        <v>12743</v>
      </c>
      <c r="C6089">
        <v>9</v>
      </c>
      <c r="D6089">
        <v>218247.67114257801</v>
      </c>
      <c r="E6089">
        <v>0</v>
      </c>
      <c r="F6089" t="s">
        <v>489</v>
      </c>
      <c r="G6089">
        <v>0</v>
      </c>
      <c r="H6089" s="1">
        <f>SUM($D$2:D6089)/SUM($D$2:$D$11829)</f>
        <v>0.99883953521781765</v>
      </c>
      <c r="I6089" t="str">
        <f t="shared" si="95"/>
        <v>C</v>
      </c>
    </row>
    <row r="6090" spans="1:9">
      <c r="A6090" t="s">
        <v>12744</v>
      </c>
      <c r="B6090" t="s">
        <v>12745</v>
      </c>
      <c r="C6090">
        <v>1</v>
      </c>
      <c r="D6090">
        <v>218233.625</v>
      </c>
      <c r="E6090">
        <v>0</v>
      </c>
      <c r="F6090" t="s">
        <v>1867</v>
      </c>
      <c r="G6090">
        <v>0</v>
      </c>
      <c r="H6090" s="1">
        <f>SUM($D$2:D6090)/SUM($D$2:$D$11829)</f>
        <v>0.99884020578406696</v>
      </c>
      <c r="I6090" t="str">
        <f t="shared" si="95"/>
        <v>C</v>
      </c>
    </row>
    <row r="6091" spans="1:9">
      <c r="A6091" t="s">
        <v>12746</v>
      </c>
      <c r="B6091" t="s">
        <v>12747</v>
      </c>
      <c r="C6091">
        <v>4</v>
      </c>
      <c r="D6091">
        <v>218204.8359375</v>
      </c>
      <c r="E6091">
        <v>0</v>
      </c>
      <c r="F6091" t="s">
        <v>489</v>
      </c>
      <c r="G6091">
        <v>0</v>
      </c>
      <c r="H6091" s="1">
        <f>SUM($D$2:D6091)/SUM($D$2:$D$11829)</f>
        <v>0.99884087626185614</v>
      </c>
      <c r="I6091" t="str">
        <f t="shared" si="95"/>
        <v>C</v>
      </c>
    </row>
    <row r="6092" spans="1:9">
      <c r="A6092" t="s">
        <v>12748</v>
      </c>
      <c r="B6092" t="s">
        <v>12749</v>
      </c>
      <c r="C6092">
        <v>1</v>
      </c>
      <c r="D6092">
        <v>218106.484375</v>
      </c>
      <c r="E6092">
        <v>0</v>
      </c>
      <c r="F6092" t="s">
        <v>1867</v>
      </c>
      <c r="G6092">
        <v>0</v>
      </c>
      <c r="H6092" s="1">
        <f>SUM($D$2:D6092)/SUM($D$2:$D$11829)</f>
        <v>0.99884154643744061</v>
      </c>
      <c r="I6092" t="str">
        <f t="shared" si="95"/>
        <v>C</v>
      </c>
    </row>
    <row r="6093" spans="1:9">
      <c r="A6093" t="s">
        <v>12750</v>
      </c>
      <c r="B6093" t="s">
        <v>12751</v>
      </c>
      <c r="C6093">
        <v>1</v>
      </c>
      <c r="D6093">
        <v>218000</v>
      </c>
      <c r="E6093">
        <v>0</v>
      </c>
      <c r="F6093" t="s">
        <v>1733</v>
      </c>
      <c r="G6093">
        <v>218000</v>
      </c>
      <c r="H6093" s="1">
        <f>SUM($D$2:D6093)/SUM($D$2:$D$11829)</f>
        <v>0.99884221628583059</v>
      </c>
      <c r="I6093" t="str">
        <f t="shared" si="95"/>
        <v>C</v>
      </c>
    </row>
    <row r="6094" spans="1:9">
      <c r="A6094" t="s">
        <v>12752</v>
      </c>
      <c r="B6094" t="s">
        <v>12753</v>
      </c>
      <c r="C6094">
        <v>1</v>
      </c>
      <c r="D6094">
        <v>217888</v>
      </c>
      <c r="E6094">
        <v>0</v>
      </c>
      <c r="F6094" t="s">
        <v>116</v>
      </c>
      <c r="G6094">
        <v>217888</v>
      </c>
      <c r="H6094" s="1">
        <f>SUM($D$2:D6094)/SUM($D$2:$D$11829)</f>
        <v>0.99884288579007829</v>
      </c>
      <c r="I6094" t="str">
        <f t="shared" si="95"/>
        <v>C</v>
      </c>
    </row>
    <row r="6095" spans="1:9">
      <c r="A6095" t="s">
        <v>12754</v>
      </c>
      <c r="B6095" t="s">
        <v>12755</v>
      </c>
      <c r="C6095">
        <v>1</v>
      </c>
      <c r="D6095">
        <v>217884</v>
      </c>
      <c r="E6095">
        <v>0</v>
      </c>
      <c r="F6095" t="s">
        <v>552</v>
      </c>
      <c r="G6095">
        <v>0</v>
      </c>
      <c r="H6095" s="1">
        <f>SUM($D$2:D6095)/SUM($D$2:$D$11829)</f>
        <v>0.99884355528203517</v>
      </c>
      <c r="I6095" t="str">
        <f t="shared" si="95"/>
        <v>C</v>
      </c>
    </row>
    <row r="6096" spans="1:9">
      <c r="A6096" t="s">
        <v>12756</v>
      </c>
      <c r="B6096" t="s">
        <v>12757</v>
      </c>
      <c r="C6096">
        <v>1</v>
      </c>
      <c r="D6096">
        <v>217724.8125</v>
      </c>
      <c r="E6096">
        <v>0</v>
      </c>
      <c r="F6096" t="s">
        <v>52</v>
      </c>
      <c r="G6096">
        <v>0</v>
      </c>
      <c r="H6096" s="1">
        <f>SUM($D$2:D6096)/SUM($D$2:$D$11829)</f>
        <v>0.99884422428485686</v>
      </c>
      <c r="I6096" t="str">
        <f t="shared" si="95"/>
        <v>C</v>
      </c>
    </row>
    <row r="6097" spans="1:9">
      <c r="A6097" t="s">
        <v>12758</v>
      </c>
      <c r="B6097" t="s">
        <v>12759</v>
      </c>
      <c r="C6097">
        <v>1</v>
      </c>
      <c r="D6097">
        <v>217650</v>
      </c>
      <c r="E6097">
        <v>0</v>
      </c>
      <c r="F6097" t="s">
        <v>11708</v>
      </c>
      <c r="G6097">
        <v>0</v>
      </c>
      <c r="H6097" s="1">
        <f>SUM($D$2:D6097)/SUM($D$2:$D$11829)</f>
        <v>0.99884489305780211</v>
      </c>
      <c r="I6097" t="str">
        <f t="shared" si="95"/>
        <v>C</v>
      </c>
    </row>
    <row r="6098" spans="1:9">
      <c r="A6098" t="s">
        <v>12760</v>
      </c>
      <c r="B6098" t="s">
        <v>12761</v>
      </c>
      <c r="C6098">
        <v>2</v>
      </c>
      <c r="D6098">
        <v>217434</v>
      </c>
      <c r="E6098">
        <v>0</v>
      </c>
      <c r="F6098" t="s">
        <v>602</v>
      </c>
      <c r="G6098">
        <v>0</v>
      </c>
      <c r="H6098" s="1">
        <f>SUM($D$2:D6098)/SUM($D$2:$D$11829)</f>
        <v>0.99884556116704448</v>
      </c>
      <c r="I6098" t="str">
        <f t="shared" si="95"/>
        <v>C</v>
      </c>
    </row>
    <row r="6099" spans="1:9">
      <c r="A6099" t="s">
        <v>12762</v>
      </c>
      <c r="B6099" t="s">
        <v>12763</v>
      </c>
      <c r="C6099">
        <v>15</v>
      </c>
      <c r="D6099">
        <v>217232</v>
      </c>
      <c r="E6099">
        <v>0</v>
      </c>
      <c r="F6099" t="s">
        <v>52</v>
      </c>
      <c r="G6099">
        <v>157763</v>
      </c>
      <c r="H6099" s="1">
        <f>SUM($D$2:D6099)/SUM($D$2:$D$11829)</f>
        <v>0.99884622865560169</v>
      </c>
      <c r="I6099" t="str">
        <f t="shared" si="95"/>
        <v>C</v>
      </c>
    </row>
    <row r="6100" spans="1:9">
      <c r="A6100" t="s">
        <v>12764</v>
      </c>
      <c r="B6100" t="s">
        <v>12765</v>
      </c>
      <c r="C6100">
        <v>1</v>
      </c>
      <c r="D6100">
        <v>217150.65625</v>
      </c>
      <c r="E6100">
        <v>0</v>
      </c>
      <c r="F6100" t="s">
        <v>107</v>
      </c>
      <c r="G6100">
        <v>0</v>
      </c>
      <c r="H6100" s="1">
        <f>SUM($D$2:D6100)/SUM($D$2:$D$11829)</f>
        <v>0.99884689589421394</v>
      </c>
      <c r="I6100" t="str">
        <f t="shared" si="95"/>
        <v>C</v>
      </c>
    </row>
    <row r="6101" spans="1:9">
      <c r="A6101" t="s">
        <v>12766</v>
      </c>
      <c r="B6101" t="s">
        <v>12767</v>
      </c>
      <c r="C6101">
        <v>10</v>
      </c>
      <c r="D6101">
        <v>217099.060546875</v>
      </c>
      <c r="E6101">
        <v>0</v>
      </c>
      <c r="F6101" t="s">
        <v>52</v>
      </c>
      <c r="G6101">
        <v>0</v>
      </c>
      <c r="H6101" s="1">
        <f>SUM($D$2:D6101)/SUM($D$2:$D$11829)</f>
        <v>0.99884756297428812</v>
      </c>
      <c r="I6101" t="str">
        <f t="shared" si="95"/>
        <v>C</v>
      </c>
    </row>
    <row r="6102" spans="1:9">
      <c r="A6102" t="s">
        <v>12768</v>
      </c>
      <c r="B6102" t="s">
        <v>12769</v>
      </c>
      <c r="C6102">
        <v>4</v>
      </c>
      <c r="D6102">
        <v>217030</v>
      </c>
      <c r="E6102">
        <v>0</v>
      </c>
      <c r="F6102" t="s">
        <v>206</v>
      </c>
      <c r="G6102">
        <v>217030</v>
      </c>
      <c r="H6102" s="1">
        <f>SUM($D$2:D6102)/SUM($D$2:$D$11829)</f>
        <v>0.99884822984216004</v>
      </c>
      <c r="I6102" t="str">
        <f t="shared" si="95"/>
        <v>C</v>
      </c>
    </row>
    <row r="6103" spans="1:9">
      <c r="A6103" t="s">
        <v>12770</v>
      </c>
      <c r="B6103" t="s">
        <v>12771</v>
      </c>
      <c r="C6103">
        <v>5</v>
      </c>
      <c r="D6103">
        <v>217028.05126953099</v>
      </c>
      <c r="E6103">
        <v>0</v>
      </c>
      <c r="F6103" t="s">
        <v>52</v>
      </c>
      <c r="G6103">
        <v>27689.699707031301</v>
      </c>
      <c r="H6103" s="1">
        <f>SUM($D$2:D6103)/SUM($D$2:$D$11829)</f>
        <v>0.99884889670404409</v>
      </c>
      <c r="I6103" t="str">
        <f t="shared" si="95"/>
        <v>C</v>
      </c>
    </row>
    <row r="6104" spans="1:9">
      <c r="A6104" t="s">
        <v>12772</v>
      </c>
      <c r="B6104" t="s">
        <v>12773</v>
      </c>
      <c r="C6104">
        <v>1</v>
      </c>
      <c r="D6104">
        <v>217000</v>
      </c>
      <c r="E6104">
        <v>0</v>
      </c>
      <c r="F6104" t="s">
        <v>2795</v>
      </c>
      <c r="G6104">
        <v>0</v>
      </c>
      <c r="H6104" s="1">
        <f>SUM($D$2:D6104)/SUM($D$2:$D$11829)</f>
        <v>0.99884956347973508</v>
      </c>
      <c r="I6104" t="str">
        <f t="shared" si="95"/>
        <v>C</v>
      </c>
    </row>
    <row r="6105" spans="1:9">
      <c r="A6105" t="s">
        <v>12774</v>
      </c>
      <c r="B6105" t="s">
        <v>12775</v>
      </c>
      <c r="C6105">
        <v>2</v>
      </c>
      <c r="D6105">
        <v>216965.126953125</v>
      </c>
      <c r="E6105">
        <v>0</v>
      </c>
      <c r="F6105" t="s">
        <v>178</v>
      </c>
      <c r="G6105">
        <v>0</v>
      </c>
      <c r="H6105" s="1">
        <f>SUM($D$2:D6105)/SUM($D$2:$D$11829)</f>
        <v>0.99885023014827168</v>
      </c>
      <c r="I6105" t="str">
        <f t="shared" si="95"/>
        <v>C</v>
      </c>
    </row>
    <row r="6106" spans="1:9">
      <c r="A6106" t="s">
        <v>12776</v>
      </c>
      <c r="B6106" t="s">
        <v>12777</v>
      </c>
      <c r="C6106">
        <v>2</v>
      </c>
      <c r="D6106">
        <v>216885</v>
      </c>
      <c r="E6106">
        <v>0</v>
      </c>
      <c r="F6106" t="s">
        <v>2565</v>
      </c>
      <c r="G6106">
        <v>216885</v>
      </c>
      <c r="H6106" s="1">
        <f>SUM($D$2:D6106)/SUM($D$2:$D$11829)</f>
        <v>0.99885089657060222</v>
      </c>
      <c r="I6106" t="str">
        <f t="shared" si="95"/>
        <v>C</v>
      </c>
    </row>
    <row r="6107" spans="1:9">
      <c r="A6107" t="s">
        <v>12778</v>
      </c>
      <c r="B6107" t="s">
        <v>12779</v>
      </c>
      <c r="C6107">
        <v>2</v>
      </c>
      <c r="D6107">
        <v>216860</v>
      </c>
      <c r="E6107">
        <v>0</v>
      </c>
      <c r="F6107" t="s">
        <v>708</v>
      </c>
      <c r="G6107">
        <v>216860</v>
      </c>
      <c r="H6107" s="1">
        <f>SUM($D$2:D6107)/SUM($D$2:$D$11829)</f>
        <v>0.99885156291611532</v>
      </c>
      <c r="I6107" t="str">
        <f t="shared" si="95"/>
        <v>C</v>
      </c>
    </row>
    <row r="6108" spans="1:9">
      <c r="A6108" t="s">
        <v>12780</v>
      </c>
      <c r="B6108" t="s">
        <v>12781</v>
      </c>
      <c r="C6108">
        <v>1</v>
      </c>
      <c r="D6108">
        <v>216810</v>
      </c>
      <c r="E6108">
        <v>0</v>
      </c>
      <c r="F6108" t="s">
        <v>1085</v>
      </c>
      <c r="G6108">
        <v>0</v>
      </c>
      <c r="H6108" s="1">
        <f>SUM($D$2:D6108)/SUM($D$2:$D$11829)</f>
        <v>0.99885222910799354</v>
      </c>
      <c r="I6108" t="str">
        <f t="shared" si="95"/>
        <v>C</v>
      </c>
    </row>
    <row r="6109" spans="1:9">
      <c r="A6109" t="s">
        <v>12782</v>
      </c>
      <c r="B6109" t="s">
        <v>12783</v>
      </c>
      <c r="C6109">
        <v>4</v>
      </c>
      <c r="D6109">
        <v>216801.615234375</v>
      </c>
      <c r="E6109">
        <v>0</v>
      </c>
      <c r="F6109" t="s">
        <v>6401</v>
      </c>
      <c r="G6109">
        <v>216801.615234375</v>
      </c>
      <c r="H6109" s="1">
        <f>SUM($D$2:D6109)/SUM($D$2:$D$11829)</f>
        <v>0.99885289527410781</v>
      </c>
      <c r="I6109" t="str">
        <f t="shared" si="95"/>
        <v>C</v>
      </c>
    </row>
    <row r="6110" spans="1:9">
      <c r="A6110" t="s">
        <v>12784</v>
      </c>
      <c r="B6110" t="s">
        <v>12785</v>
      </c>
      <c r="C6110">
        <v>1</v>
      </c>
      <c r="D6110">
        <v>216758.265625</v>
      </c>
      <c r="E6110">
        <v>0</v>
      </c>
      <c r="F6110" t="s">
        <v>2664</v>
      </c>
      <c r="G6110">
        <v>0</v>
      </c>
      <c r="H6110" s="1">
        <f>SUM($D$2:D6110)/SUM($D$2:$D$11829)</f>
        <v>0.99885356130702174</v>
      </c>
      <c r="I6110" t="str">
        <f t="shared" si="95"/>
        <v>C</v>
      </c>
    </row>
    <row r="6111" spans="1:9">
      <c r="A6111" t="s">
        <v>12786</v>
      </c>
      <c r="B6111" t="s">
        <v>12787</v>
      </c>
      <c r="C6111">
        <v>2</v>
      </c>
      <c r="D6111">
        <v>216750</v>
      </c>
      <c r="E6111">
        <v>0</v>
      </c>
      <c r="F6111" t="s">
        <v>104</v>
      </c>
      <c r="G6111">
        <v>0</v>
      </c>
      <c r="H6111" s="1">
        <f>SUM($D$2:D6111)/SUM($D$2:$D$11829)</f>
        <v>0.99885422731453799</v>
      </c>
      <c r="I6111" t="str">
        <f t="shared" si="95"/>
        <v>C</v>
      </c>
    </row>
    <row r="6112" spans="1:9">
      <c r="A6112" t="s">
        <v>12788</v>
      </c>
      <c r="B6112" t="s">
        <v>12789</v>
      </c>
      <c r="C6112">
        <v>10</v>
      </c>
      <c r="D6112">
        <v>216590.73046875</v>
      </c>
      <c r="E6112">
        <v>0</v>
      </c>
      <c r="F6112" t="s">
        <v>52</v>
      </c>
      <c r="G6112">
        <v>30362.5703125</v>
      </c>
      <c r="H6112" s="1">
        <f>SUM($D$2:D6112)/SUM($D$2:$D$11829)</f>
        <v>0.99885489283266682</v>
      </c>
      <c r="I6112" t="str">
        <f t="shared" si="95"/>
        <v>C</v>
      </c>
    </row>
    <row r="6113" spans="1:9">
      <c r="A6113" t="s">
        <v>12790</v>
      </c>
      <c r="B6113" t="s">
        <v>12791</v>
      </c>
      <c r="C6113">
        <v>4</v>
      </c>
      <c r="D6113">
        <v>216541.5390625</v>
      </c>
      <c r="E6113">
        <v>0</v>
      </c>
      <c r="F6113" t="s">
        <v>1404</v>
      </c>
      <c r="G6113">
        <v>101680.5390625</v>
      </c>
      <c r="H6113" s="1">
        <f>SUM($D$2:D6113)/SUM($D$2:$D$11829)</f>
        <v>0.99885555819964533</v>
      </c>
      <c r="I6113" t="str">
        <f t="shared" si="95"/>
        <v>C</v>
      </c>
    </row>
    <row r="6114" spans="1:9">
      <c r="A6114" t="s">
        <v>12792</v>
      </c>
      <c r="B6114" t="s">
        <v>12793</v>
      </c>
      <c r="C6114">
        <v>2</v>
      </c>
      <c r="D6114">
        <v>216429.8515625</v>
      </c>
      <c r="E6114">
        <v>0</v>
      </c>
      <c r="F6114" t="s">
        <v>23</v>
      </c>
      <c r="G6114">
        <v>0</v>
      </c>
      <c r="H6114" s="1">
        <f>SUM($D$2:D6114)/SUM($D$2:$D$11829)</f>
        <v>0.99885622322344181</v>
      </c>
      <c r="I6114" t="str">
        <f t="shared" si="95"/>
        <v>C</v>
      </c>
    </row>
    <row r="6115" spans="1:9">
      <c r="A6115" t="s">
        <v>12794</v>
      </c>
      <c r="B6115" t="s">
        <v>12795</v>
      </c>
      <c r="C6115">
        <v>2</v>
      </c>
      <c r="D6115">
        <v>216156.875</v>
      </c>
      <c r="E6115">
        <v>0</v>
      </c>
      <c r="F6115" t="s">
        <v>534</v>
      </c>
      <c r="G6115">
        <v>216156.875</v>
      </c>
      <c r="H6115" s="1">
        <f>SUM($D$2:D6115)/SUM($D$2:$D$11829)</f>
        <v>0.99885688740846335</v>
      </c>
      <c r="I6115" t="str">
        <f t="shared" si="95"/>
        <v>C</v>
      </c>
    </row>
    <row r="6116" spans="1:9">
      <c r="A6116" t="s">
        <v>12796</v>
      </c>
      <c r="B6116" t="s">
        <v>12797</v>
      </c>
      <c r="C6116">
        <v>7</v>
      </c>
      <c r="D6116">
        <v>216067.66124725301</v>
      </c>
      <c r="E6116">
        <v>0</v>
      </c>
      <c r="F6116" t="s">
        <v>201</v>
      </c>
      <c r="G6116">
        <v>0</v>
      </c>
      <c r="H6116" s="1">
        <f>SUM($D$2:D6116)/SUM($D$2:$D$11829)</f>
        <v>0.99885755131935794</v>
      </c>
      <c r="I6116" t="str">
        <f t="shared" si="95"/>
        <v>C</v>
      </c>
    </row>
    <row r="6117" spans="1:9">
      <c r="A6117" t="s">
        <v>12798</v>
      </c>
      <c r="B6117" t="s">
        <v>12799</v>
      </c>
      <c r="C6117">
        <v>11</v>
      </c>
      <c r="D6117">
        <v>216029.17089843799</v>
      </c>
      <c r="E6117">
        <v>0</v>
      </c>
      <c r="F6117" t="s">
        <v>52</v>
      </c>
      <c r="G6117">
        <v>18498.900390625</v>
      </c>
      <c r="H6117" s="1">
        <f>SUM($D$2:D6117)/SUM($D$2:$D$11829)</f>
        <v>0.99885821511198325</v>
      </c>
      <c r="I6117" t="str">
        <f t="shared" si="95"/>
        <v>C</v>
      </c>
    </row>
    <row r="6118" spans="1:9">
      <c r="A6118" t="s">
        <v>12800</v>
      </c>
      <c r="B6118" t="s">
        <v>12801</v>
      </c>
      <c r="C6118">
        <v>1</v>
      </c>
      <c r="D6118">
        <v>216000</v>
      </c>
      <c r="E6118">
        <v>0</v>
      </c>
      <c r="F6118" t="s">
        <v>34</v>
      </c>
      <c r="G6118">
        <v>0</v>
      </c>
      <c r="H6118" s="1">
        <f>SUM($D$2:D6118)/SUM($D$2:$D$11829)</f>
        <v>0.99885887881497515</v>
      </c>
      <c r="I6118" t="str">
        <f t="shared" si="95"/>
        <v>C</v>
      </c>
    </row>
    <row r="6119" spans="1:9">
      <c r="A6119" t="s">
        <v>12802</v>
      </c>
      <c r="B6119" t="s">
        <v>12803</v>
      </c>
      <c r="C6119">
        <v>2</v>
      </c>
      <c r="D6119">
        <v>215966.875</v>
      </c>
      <c r="E6119">
        <v>0</v>
      </c>
      <c r="F6119" t="s">
        <v>1685</v>
      </c>
      <c r="G6119">
        <v>215966.875</v>
      </c>
      <c r="H6119" s="1">
        <f>SUM($D$2:D6119)/SUM($D$2:$D$11829)</f>
        <v>0.99885954241618391</v>
      </c>
      <c r="I6119" t="str">
        <f t="shared" si="95"/>
        <v>C</v>
      </c>
    </row>
    <row r="6120" spans="1:9">
      <c r="A6120" t="s">
        <v>12804</v>
      </c>
      <c r="B6120" t="s">
        <v>12805</v>
      </c>
      <c r="C6120">
        <v>1</v>
      </c>
      <c r="D6120">
        <v>215863.59375</v>
      </c>
      <c r="E6120">
        <v>0</v>
      </c>
      <c r="F6120" t="s">
        <v>5929</v>
      </c>
      <c r="G6120">
        <v>0</v>
      </c>
      <c r="H6120" s="1">
        <f>SUM($D$2:D6120)/SUM($D$2:$D$11829)</f>
        <v>0.99886020570004053</v>
      </c>
      <c r="I6120" t="str">
        <f t="shared" si="95"/>
        <v>C</v>
      </c>
    </row>
    <row r="6121" spans="1:9">
      <c r="A6121" t="s">
        <v>12806</v>
      </c>
      <c r="B6121" t="s">
        <v>12807</v>
      </c>
      <c r="C6121">
        <v>2</v>
      </c>
      <c r="D6121">
        <v>215781</v>
      </c>
      <c r="E6121">
        <v>0</v>
      </c>
      <c r="F6121" t="s">
        <v>49</v>
      </c>
      <c r="G6121">
        <v>0</v>
      </c>
      <c r="H6121" s="1">
        <f>SUM($D$2:D6121)/SUM($D$2:$D$11829)</f>
        <v>0.99886086873011137</v>
      </c>
      <c r="I6121" t="str">
        <f t="shared" si="95"/>
        <v>C</v>
      </c>
    </row>
    <row r="6122" spans="1:9">
      <c r="A6122" t="s">
        <v>12808</v>
      </c>
      <c r="B6122" t="s">
        <v>12809</v>
      </c>
      <c r="C6122">
        <v>2</v>
      </c>
      <c r="D6122">
        <v>215632</v>
      </c>
      <c r="E6122">
        <v>0</v>
      </c>
      <c r="F6122" t="s">
        <v>104</v>
      </c>
      <c r="G6122">
        <v>215632</v>
      </c>
      <c r="H6122" s="1">
        <f>SUM($D$2:D6122)/SUM($D$2:$D$11829)</f>
        <v>0.99886153130235011</v>
      </c>
      <c r="I6122" t="str">
        <f t="shared" si="95"/>
        <v>C</v>
      </c>
    </row>
    <row r="6123" spans="1:9">
      <c r="A6123" t="s">
        <v>12810</v>
      </c>
      <c r="B6123" t="s">
        <v>12811</v>
      </c>
      <c r="C6123">
        <v>1</v>
      </c>
      <c r="D6123">
        <v>215460</v>
      </c>
      <c r="E6123">
        <v>0</v>
      </c>
      <c r="F6123" t="s">
        <v>788</v>
      </c>
      <c r="G6123">
        <v>215460</v>
      </c>
      <c r="H6123" s="1">
        <f>SUM($D$2:D6123)/SUM($D$2:$D$11829)</f>
        <v>0.9988621933460845</v>
      </c>
      <c r="I6123" t="str">
        <f t="shared" si="95"/>
        <v>C</v>
      </c>
    </row>
    <row r="6124" spans="1:9">
      <c r="A6124" t="s">
        <v>12812</v>
      </c>
      <c r="B6124" t="s">
        <v>12813</v>
      </c>
      <c r="C6124">
        <v>1</v>
      </c>
      <c r="D6124">
        <v>215283.953125</v>
      </c>
      <c r="E6124">
        <v>0</v>
      </c>
      <c r="F6124" t="s">
        <v>727</v>
      </c>
      <c r="G6124">
        <v>0</v>
      </c>
      <c r="H6124" s="1">
        <f>SUM($D$2:D6124)/SUM($D$2:$D$11829)</f>
        <v>0.99886285484887993</v>
      </c>
      <c r="I6124" t="str">
        <f t="shared" si="95"/>
        <v>C</v>
      </c>
    </row>
    <row r="6125" spans="1:9">
      <c r="A6125" t="s">
        <v>12814</v>
      </c>
      <c r="B6125" t="s">
        <v>12815</v>
      </c>
      <c r="C6125">
        <v>4</v>
      </c>
      <c r="D6125">
        <v>215110</v>
      </c>
      <c r="E6125">
        <v>0</v>
      </c>
      <c r="F6125" t="s">
        <v>52</v>
      </c>
      <c r="G6125">
        <v>25825</v>
      </c>
      <c r="H6125" s="1">
        <f>SUM($D$2:D6125)/SUM($D$2:$D$11829)</f>
        <v>0.9988635158171697</v>
      </c>
      <c r="I6125" t="str">
        <f t="shared" si="95"/>
        <v>C</v>
      </c>
    </row>
    <row r="6126" spans="1:9">
      <c r="A6126" t="s">
        <v>12816</v>
      </c>
      <c r="B6126" t="s">
        <v>12817</v>
      </c>
      <c r="C6126">
        <v>6</v>
      </c>
      <c r="D6126">
        <v>215078.73828125</v>
      </c>
      <c r="E6126">
        <v>0</v>
      </c>
      <c r="F6126" t="s">
        <v>52</v>
      </c>
      <c r="G6126">
        <v>181661.6484375</v>
      </c>
      <c r="H6126" s="1">
        <f>SUM($D$2:D6126)/SUM($D$2:$D$11829)</f>
        <v>0.99886417668940164</v>
      </c>
      <c r="I6126" t="str">
        <f t="shared" si="95"/>
        <v>C</v>
      </c>
    </row>
    <row r="6127" spans="1:9">
      <c r="A6127" t="s">
        <v>12818</v>
      </c>
      <c r="B6127" t="s">
        <v>12819</v>
      </c>
      <c r="C6127">
        <v>7</v>
      </c>
      <c r="D6127">
        <v>215054.946899414</v>
      </c>
      <c r="E6127">
        <v>0</v>
      </c>
      <c r="F6127" t="s">
        <v>159</v>
      </c>
      <c r="G6127">
        <v>98651.6171875</v>
      </c>
      <c r="H6127" s="1">
        <f>SUM($D$2:D6127)/SUM($D$2:$D$11829)</f>
        <v>0.99886483748852983</v>
      </c>
      <c r="I6127" t="str">
        <f t="shared" si="95"/>
        <v>C</v>
      </c>
    </row>
    <row r="6128" spans="1:9">
      <c r="A6128" t="s">
        <v>12820</v>
      </c>
      <c r="B6128" t="s">
        <v>12821</v>
      </c>
      <c r="C6128">
        <v>2</v>
      </c>
      <c r="D6128">
        <v>214814.646484375</v>
      </c>
      <c r="E6128">
        <v>0</v>
      </c>
      <c r="F6128" t="s">
        <v>2664</v>
      </c>
      <c r="G6128">
        <v>191725.40625</v>
      </c>
      <c r="H6128" s="1">
        <f>SUM($D$2:D6128)/SUM($D$2:$D$11829)</f>
        <v>0.99886549754928711</v>
      </c>
      <c r="I6128" t="str">
        <f t="shared" si="95"/>
        <v>C</v>
      </c>
    </row>
    <row r="6129" spans="1:9">
      <c r="A6129" t="s">
        <v>12822</v>
      </c>
      <c r="B6129" t="s">
        <v>12823</v>
      </c>
      <c r="C6129">
        <v>1</v>
      </c>
      <c r="D6129">
        <v>214780</v>
      </c>
      <c r="E6129">
        <v>0</v>
      </c>
      <c r="F6129" t="s">
        <v>708</v>
      </c>
      <c r="G6129">
        <v>214780</v>
      </c>
      <c r="H6129" s="1">
        <f>SUM($D$2:D6129)/SUM($D$2:$D$11829)</f>
        <v>0.99886615750358621</v>
      </c>
      <c r="I6129" t="str">
        <f t="shared" si="95"/>
        <v>C</v>
      </c>
    </row>
    <row r="6130" spans="1:9">
      <c r="A6130" t="s">
        <v>12824</v>
      </c>
      <c r="B6130" t="s">
        <v>12825</v>
      </c>
      <c r="C6130">
        <v>2</v>
      </c>
      <c r="D6130">
        <v>214693.3828125</v>
      </c>
      <c r="E6130">
        <v>0</v>
      </c>
      <c r="F6130" t="s">
        <v>1070</v>
      </c>
      <c r="G6130">
        <v>0</v>
      </c>
      <c r="H6130" s="1">
        <f>SUM($D$2:D6130)/SUM($D$2:$D$11829)</f>
        <v>0.99886681719173676</v>
      </c>
      <c r="I6130" t="str">
        <f t="shared" si="95"/>
        <v>C</v>
      </c>
    </row>
    <row r="6131" spans="1:9">
      <c r="A6131" t="s">
        <v>12826</v>
      </c>
      <c r="B6131" t="s">
        <v>12827</v>
      </c>
      <c r="C6131">
        <v>11</v>
      </c>
      <c r="D6131">
        <v>214500.76074218799</v>
      </c>
      <c r="E6131">
        <v>0</v>
      </c>
      <c r="F6131" t="s">
        <v>52</v>
      </c>
      <c r="G6131">
        <v>214500.76074218799</v>
      </c>
      <c r="H6131" s="1">
        <f>SUM($D$2:D6131)/SUM($D$2:$D$11829)</f>
        <v>0.99886747628801764</v>
      </c>
      <c r="I6131" t="str">
        <f t="shared" si="95"/>
        <v>C</v>
      </c>
    </row>
    <row r="6132" spans="1:9">
      <c r="A6132" t="s">
        <v>12828</v>
      </c>
      <c r="B6132" t="s">
        <v>12829</v>
      </c>
      <c r="C6132">
        <v>13</v>
      </c>
      <c r="D6132">
        <v>214500</v>
      </c>
      <c r="E6132">
        <v>0</v>
      </c>
      <c r="F6132" t="s">
        <v>52</v>
      </c>
      <c r="G6132">
        <v>33800</v>
      </c>
      <c r="H6132" s="1">
        <f>SUM($D$2:D6132)/SUM($D$2:$D$11829)</f>
        <v>0.99886813538196106</v>
      </c>
      <c r="I6132" t="str">
        <f t="shared" si="95"/>
        <v>C</v>
      </c>
    </row>
    <row r="6133" spans="1:9">
      <c r="A6133" t="s">
        <v>12830</v>
      </c>
      <c r="B6133" t="s">
        <v>12831</v>
      </c>
      <c r="C6133">
        <v>2</v>
      </c>
      <c r="D6133">
        <v>214271.5</v>
      </c>
      <c r="E6133">
        <v>0</v>
      </c>
      <c r="F6133" t="s">
        <v>34</v>
      </c>
      <c r="G6133">
        <v>9995</v>
      </c>
      <c r="H6133" s="1">
        <f>SUM($D$2:D6133)/SUM($D$2:$D$11829)</f>
        <v>0.99886879377379267</v>
      </c>
      <c r="I6133" t="str">
        <f t="shared" si="95"/>
        <v>C</v>
      </c>
    </row>
    <row r="6134" spans="1:9">
      <c r="A6134" t="s">
        <v>12832</v>
      </c>
      <c r="B6134" t="s">
        <v>12833</v>
      </c>
      <c r="C6134">
        <v>5</v>
      </c>
      <c r="D6134">
        <v>214071.220703125</v>
      </c>
      <c r="E6134">
        <v>0</v>
      </c>
      <c r="F6134" t="s">
        <v>1404</v>
      </c>
      <c r="G6134">
        <v>0</v>
      </c>
      <c r="H6134" s="1">
        <f>SUM($D$2:D6134)/SUM($D$2:$D$11829)</f>
        <v>0.99886945155022633</v>
      </c>
      <c r="I6134" t="str">
        <f t="shared" si="95"/>
        <v>C</v>
      </c>
    </row>
    <row r="6135" spans="1:9">
      <c r="A6135" t="s">
        <v>12834</v>
      </c>
      <c r="B6135" t="s">
        <v>12835</v>
      </c>
      <c r="C6135">
        <v>6</v>
      </c>
      <c r="D6135">
        <v>213756.353515625</v>
      </c>
      <c r="E6135">
        <v>0</v>
      </c>
      <c r="F6135" t="s">
        <v>52</v>
      </c>
      <c r="G6135">
        <v>105853.212890625</v>
      </c>
      <c r="H6135" s="1">
        <f>SUM($D$2:D6135)/SUM($D$2:$D$11829)</f>
        <v>0.9988701083591679</v>
      </c>
      <c r="I6135" t="str">
        <f t="shared" si="95"/>
        <v>C</v>
      </c>
    </row>
    <row r="6136" spans="1:9">
      <c r="A6136" t="s">
        <v>12836</v>
      </c>
      <c r="B6136" t="s">
        <v>12837</v>
      </c>
      <c r="C6136">
        <v>3</v>
      </c>
      <c r="D6136">
        <v>213666</v>
      </c>
      <c r="E6136">
        <v>0</v>
      </c>
      <c r="F6136" t="s">
        <v>1332</v>
      </c>
      <c r="G6136">
        <v>0</v>
      </c>
      <c r="H6136" s="1">
        <f>SUM($D$2:D6136)/SUM($D$2:$D$11829)</f>
        <v>0.99887076489048021</v>
      </c>
      <c r="I6136" t="str">
        <f t="shared" si="95"/>
        <v>C</v>
      </c>
    </row>
    <row r="6137" spans="1:9">
      <c r="A6137" t="s">
        <v>12838</v>
      </c>
      <c r="B6137" t="s">
        <v>12839</v>
      </c>
      <c r="C6137">
        <v>1</v>
      </c>
      <c r="D6137">
        <v>213390.1875</v>
      </c>
      <c r="E6137">
        <v>0</v>
      </c>
      <c r="F6137" t="s">
        <v>1867</v>
      </c>
      <c r="G6137">
        <v>0</v>
      </c>
      <c r="H6137" s="1">
        <f>SUM($D$2:D6137)/SUM($D$2:$D$11829)</f>
        <v>0.99887142057430378</v>
      </c>
      <c r="I6137" t="str">
        <f t="shared" si="95"/>
        <v>C</v>
      </c>
    </row>
    <row r="6138" spans="1:9">
      <c r="A6138" t="s">
        <v>12840</v>
      </c>
      <c r="B6138" t="s">
        <v>12841</v>
      </c>
      <c r="C6138">
        <v>6</v>
      </c>
      <c r="D6138">
        <v>213292.265625</v>
      </c>
      <c r="E6138">
        <v>0</v>
      </c>
      <c r="F6138" t="s">
        <v>12842</v>
      </c>
      <c r="G6138">
        <v>0</v>
      </c>
      <c r="H6138" s="1">
        <f>SUM($D$2:D6138)/SUM($D$2:$D$11829)</f>
        <v>0.99887207595724292</v>
      </c>
      <c r="I6138" t="str">
        <f t="shared" si="95"/>
        <v>C</v>
      </c>
    </row>
    <row r="6139" spans="1:9">
      <c r="A6139" t="s">
        <v>12843</v>
      </c>
      <c r="B6139" t="s">
        <v>12844</v>
      </c>
      <c r="C6139">
        <v>3</v>
      </c>
      <c r="D6139">
        <v>213246.943359375</v>
      </c>
      <c r="E6139">
        <v>0</v>
      </c>
      <c r="F6139" t="s">
        <v>719</v>
      </c>
      <c r="G6139">
        <v>0</v>
      </c>
      <c r="H6139" s="1">
        <f>SUM($D$2:D6139)/SUM($D$2:$D$11829)</f>
        <v>0.99887273120092035</v>
      </c>
      <c r="I6139" t="str">
        <f t="shared" si="95"/>
        <v>C</v>
      </c>
    </row>
    <row r="6140" spans="1:9">
      <c r="A6140" t="s">
        <v>12845</v>
      </c>
      <c r="B6140" t="s">
        <v>12846</v>
      </c>
      <c r="C6140">
        <v>1</v>
      </c>
      <c r="D6140">
        <v>213011</v>
      </c>
      <c r="E6140">
        <v>0</v>
      </c>
      <c r="F6140" t="s">
        <v>4282</v>
      </c>
      <c r="G6140">
        <v>0</v>
      </c>
      <c r="H6140" s="1">
        <f>SUM($D$2:D6140)/SUM($D$2:$D$11829)</f>
        <v>0.99887338571961493</v>
      </c>
      <c r="I6140" t="str">
        <f t="shared" si="95"/>
        <v>C</v>
      </c>
    </row>
    <row r="6141" spans="1:9">
      <c r="A6141" t="s">
        <v>12847</v>
      </c>
      <c r="B6141" t="s">
        <v>12848</v>
      </c>
      <c r="C6141">
        <v>2</v>
      </c>
      <c r="D6141">
        <v>212924.4453125</v>
      </c>
      <c r="E6141">
        <v>0</v>
      </c>
      <c r="F6141" t="s">
        <v>791</v>
      </c>
      <c r="G6141">
        <v>212924.4453125</v>
      </c>
      <c r="H6141" s="1">
        <f>SUM($D$2:D6141)/SUM($D$2:$D$11829)</f>
        <v>0.99887403997235291</v>
      </c>
      <c r="I6141" t="str">
        <f t="shared" si="95"/>
        <v>C</v>
      </c>
    </row>
    <row r="6142" spans="1:9">
      <c r="A6142" t="s">
        <v>12849</v>
      </c>
      <c r="B6142" t="s">
        <v>12850</v>
      </c>
      <c r="C6142">
        <v>1</v>
      </c>
      <c r="D6142">
        <v>212873.375</v>
      </c>
      <c r="E6142">
        <v>0</v>
      </c>
      <c r="F6142" t="s">
        <v>1867</v>
      </c>
      <c r="G6142">
        <v>0</v>
      </c>
      <c r="H6142" s="1">
        <f>SUM($D$2:D6142)/SUM($D$2:$D$11829)</f>
        <v>0.9988746940681672</v>
      </c>
      <c r="I6142" t="str">
        <f t="shared" si="95"/>
        <v>C</v>
      </c>
    </row>
    <row r="6143" spans="1:9">
      <c r="A6143" t="s">
        <v>12851</v>
      </c>
      <c r="B6143" t="s">
        <v>12852</v>
      </c>
      <c r="C6143">
        <v>4</v>
      </c>
      <c r="D6143">
        <v>212828.1796875</v>
      </c>
      <c r="E6143">
        <v>0</v>
      </c>
      <c r="F6143" t="s">
        <v>338</v>
      </c>
      <c r="G6143">
        <v>0</v>
      </c>
      <c r="H6143" s="1">
        <f>SUM($D$2:D6143)/SUM($D$2:$D$11829)</f>
        <v>0.99887534802510991</v>
      </c>
      <c r="I6143" t="str">
        <f t="shared" si="95"/>
        <v>C</v>
      </c>
    </row>
    <row r="6144" spans="1:9">
      <c r="A6144" t="s">
        <v>12853</v>
      </c>
      <c r="B6144" t="s">
        <v>12854</v>
      </c>
      <c r="C6144">
        <v>1</v>
      </c>
      <c r="D6144">
        <v>212615</v>
      </c>
      <c r="E6144">
        <v>0</v>
      </c>
      <c r="F6144" t="s">
        <v>31</v>
      </c>
      <c r="G6144">
        <v>212615</v>
      </c>
      <c r="H6144" s="1">
        <f>SUM($D$2:D6144)/SUM($D$2:$D$11829)</f>
        <v>0.99887600132701559</v>
      </c>
      <c r="I6144" t="str">
        <f t="shared" si="95"/>
        <v>C</v>
      </c>
    </row>
    <row r="6145" spans="1:9">
      <c r="A6145" t="s">
        <v>12855</v>
      </c>
      <c r="B6145" t="s">
        <v>12856</v>
      </c>
      <c r="C6145">
        <v>4</v>
      </c>
      <c r="D6145">
        <v>212438.28125</v>
      </c>
      <c r="E6145">
        <v>0</v>
      </c>
      <c r="F6145" t="s">
        <v>3973</v>
      </c>
      <c r="G6145">
        <v>0</v>
      </c>
      <c r="H6145" s="1">
        <f>SUM($D$2:D6145)/SUM($D$2:$D$11829)</f>
        <v>0.99887665408591775</v>
      </c>
      <c r="I6145" t="str">
        <f t="shared" si="95"/>
        <v>C</v>
      </c>
    </row>
    <row r="6146" spans="1:9">
      <c r="A6146" t="s">
        <v>12857</v>
      </c>
      <c r="B6146" t="s">
        <v>12858</v>
      </c>
      <c r="C6146">
        <v>3</v>
      </c>
      <c r="D6146">
        <v>212265.96875</v>
      </c>
      <c r="E6146">
        <v>0</v>
      </c>
      <c r="F6146" t="s">
        <v>52</v>
      </c>
      <c r="G6146">
        <v>0</v>
      </c>
      <c r="H6146" s="1">
        <f>SUM($D$2:D6146)/SUM($D$2:$D$11829)</f>
        <v>0.99887730631535543</v>
      </c>
      <c r="I6146" t="str">
        <f t="shared" si="95"/>
        <v>C</v>
      </c>
    </row>
    <row r="6147" spans="1:9">
      <c r="A6147" t="s">
        <v>12859</v>
      </c>
      <c r="B6147" t="s">
        <v>12860</v>
      </c>
      <c r="C6147">
        <v>6</v>
      </c>
      <c r="D6147">
        <v>212261</v>
      </c>
      <c r="E6147">
        <v>0</v>
      </c>
      <c r="F6147" t="s">
        <v>2664</v>
      </c>
      <c r="G6147">
        <v>212261</v>
      </c>
      <c r="H6147" s="1">
        <f>SUM($D$2:D6147)/SUM($D$2:$D$11829)</f>
        <v>0.99887795852952566</v>
      </c>
      <c r="I6147" t="str">
        <f t="shared" ref="I6147:I6210" si="96">IF(H6147&lt;=0.8,"A",IF(H6147&lt;=0.95,"B","C"))</f>
        <v>C</v>
      </c>
    </row>
    <row r="6148" spans="1:9">
      <c r="A6148" t="s">
        <v>12861</v>
      </c>
      <c r="B6148" t="s">
        <v>12862</v>
      </c>
      <c r="C6148">
        <v>1</v>
      </c>
      <c r="D6148">
        <v>212089.3125</v>
      </c>
      <c r="E6148">
        <v>0</v>
      </c>
      <c r="F6148" t="s">
        <v>1867</v>
      </c>
      <c r="G6148">
        <v>0</v>
      </c>
      <c r="H6148" s="1">
        <f>SUM($D$2:D6148)/SUM($D$2:$D$11829)</f>
        <v>0.99887861021615187</v>
      </c>
      <c r="I6148" t="str">
        <f t="shared" si="96"/>
        <v>C</v>
      </c>
    </row>
    <row r="6149" spans="1:9">
      <c r="A6149" t="s">
        <v>12863</v>
      </c>
      <c r="B6149" t="s">
        <v>12864</v>
      </c>
      <c r="C6149">
        <v>4</v>
      </c>
      <c r="D6149">
        <v>212038.82421875</v>
      </c>
      <c r="E6149">
        <v>0</v>
      </c>
      <c r="F6149" t="s">
        <v>52</v>
      </c>
      <c r="G6149">
        <v>212038.82421875</v>
      </c>
      <c r="H6149" s="1">
        <f>SUM($D$2:D6149)/SUM($D$2:$D$11829)</f>
        <v>0.99887926174764285</v>
      </c>
      <c r="I6149" t="str">
        <f t="shared" si="96"/>
        <v>C</v>
      </c>
    </row>
    <row r="6150" spans="1:9">
      <c r="A6150" t="s">
        <v>12865</v>
      </c>
      <c r="B6150" t="s">
        <v>12866</v>
      </c>
      <c r="C6150">
        <v>5</v>
      </c>
      <c r="D6150">
        <v>211990</v>
      </c>
      <c r="E6150">
        <v>0</v>
      </c>
      <c r="F6150" t="s">
        <v>3737</v>
      </c>
      <c r="G6150">
        <v>0</v>
      </c>
      <c r="H6150" s="1">
        <f>SUM($D$2:D6150)/SUM($D$2:$D$11829)</f>
        <v>0.99887991312911162</v>
      </c>
      <c r="I6150" t="str">
        <f t="shared" si="96"/>
        <v>C</v>
      </c>
    </row>
    <row r="6151" spans="1:9">
      <c r="A6151" t="s">
        <v>12867</v>
      </c>
      <c r="B6151" t="s">
        <v>12868</v>
      </c>
      <c r="C6151">
        <v>1</v>
      </c>
      <c r="D6151">
        <v>211965.734375</v>
      </c>
      <c r="E6151">
        <v>0</v>
      </c>
      <c r="F6151" t="s">
        <v>719</v>
      </c>
      <c r="G6151">
        <v>211965.734375</v>
      </c>
      <c r="H6151" s="1">
        <f>SUM($D$2:D6151)/SUM($D$2:$D$11829)</f>
        <v>0.99888056443601947</v>
      </c>
      <c r="I6151" t="str">
        <f t="shared" si="96"/>
        <v>C</v>
      </c>
    </row>
    <row r="6152" spans="1:9">
      <c r="A6152" t="s">
        <v>12869</v>
      </c>
      <c r="B6152" t="s">
        <v>12870</v>
      </c>
      <c r="C6152">
        <v>3</v>
      </c>
      <c r="D6152">
        <v>211895.0390625</v>
      </c>
      <c r="E6152">
        <v>0</v>
      </c>
      <c r="F6152" t="s">
        <v>584</v>
      </c>
      <c r="G6152">
        <v>0</v>
      </c>
      <c r="H6152" s="1">
        <f>SUM($D$2:D6152)/SUM($D$2:$D$11829)</f>
        <v>0.99888121552570186</v>
      </c>
      <c r="I6152" t="str">
        <f t="shared" si="96"/>
        <v>C</v>
      </c>
    </row>
    <row r="6153" spans="1:9">
      <c r="A6153" t="s">
        <v>12871</v>
      </c>
      <c r="B6153" t="s">
        <v>12872</v>
      </c>
      <c r="C6153">
        <v>2</v>
      </c>
      <c r="D6153">
        <v>211871.890625</v>
      </c>
      <c r="E6153">
        <v>0</v>
      </c>
      <c r="F6153" t="s">
        <v>2664</v>
      </c>
      <c r="G6153">
        <v>211871.890625</v>
      </c>
      <c r="H6153" s="1">
        <f>SUM($D$2:D6153)/SUM($D$2:$D$11829)</f>
        <v>0.99888186654425604</v>
      </c>
      <c r="I6153" t="str">
        <f t="shared" si="96"/>
        <v>C</v>
      </c>
    </row>
    <row r="6154" spans="1:9">
      <c r="A6154" t="s">
        <v>12873</v>
      </c>
      <c r="B6154" t="s">
        <v>12874</v>
      </c>
      <c r="C6154">
        <v>1</v>
      </c>
      <c r="D6154">
        <v>211837.140625</v>
      </c>
      <c r="E6154">
        <v>0</v>
      </c>
      <c r="F6154" t="s">
        <v>1867</v>
      </c>
      <c r="G6154">
        <v>211837.140625</v>
      </c>
      <c r="H6154" s="1">
        <f>SUM($D$2:D6154)/SUM($D$2:$D$11829)</f>
        <v>0.99888251745603396</v>
      </c>
      <c r="I6154" t="str">
        <f t="shared" si="96"/>
        <v>C</v>
      </c>
    </row>
    <row r="6155" spans="1:9">
      <c r="A6155" t="s">
        <v>12875</v>
      </c>
      <c r="B6155" t="s">
        <v>12876</v>
      </c>
      <c r="C6155">
        <v>1</v>
      </c>
      <c r="D6155">
        <v>211765.875</v>
      </c>
      <c r="E6155">
        <v>0</v>
      </c>
      <c r="F6155" t="s">
        <v>479</v>
      </c>
      <c r="G6155">
        <v>0</v>
      </c>
      <c r="H6155" s="1">
        <f>SUM($D$2:D6155)/SUM($D$2:$D$11829)</f>
        <v>0.99888316814883416</v>
      </c>
      <c r="I6155" t="str">
        <f t="shared" si="96"/>
        <v>C</v>
      </c>
    </row>
    <row r="6156" spans="1:9">
      <c r="A6156" t="s">
        <v>12877</v>
      </c>
      <c r="B6156" t="s">
        <v>12878</v>
      </c>
      <c r="C6156">
        <v>1</v>
      </c>
      <c r="D6156">
        <v>211671</v>
      </c>
      <c r="E6156">
        <v>0</v>
      </c>
      <c r="F6156" t="s">
        <v>514</v>
      </c>
      <c r="G6156">
        <v>0</v>
      </c>
      <c r="H6156" s="1">
        <f>SUM($D$2:D6156)/SUM($D$2:$D$11829)</f>
        <v>0.99888381855011188</v>
      </c>
      <c r="I6156" t="str">
        <f t="shared" si="96"/>
        <v>C</v>
      </c>
    </row>
    <row r="6157" spans="1:9">
      <c r="A6157" t="s">
        <v>12879</v>
      </c>
      <c r="B6157" t="s">
        <v>12880</v>
      </c>
      <c r="C6157">
        <v>2</v>
      </c>
      <c r="D6157">
        <v>211288.75</v>
      </c>
      <c r="E6157">
        <v>0</v>
      </c>
      <c r="F6157" t="s">
        <v>52</v>
      </c>
      <c r="G6157">
        <v>211288.75</v>
      </c>
      <c r="H6157" s="1">
        <f>SUM($D$2:D6157)/SUM($D$2:$D$11829)</f>
        <v>0.99888446777685047</v>
      </c>
      <c r="I6157" t="str">
        <f t="shared" si="96"/>
        <v>C</v>
      </c>
    </row>
    <row r="6158" spans="1:9">
      <c r="A6158" t="s">
        <v>12881</v>
      </c>
      <c r="B6158" t="s">
        <v>12882</v>
      </c>
      <c r="C6158">
        <v>1</v>
      </c>
      <c r="D6158">
        <v>211197.953125</v>
      </c>
      <c r="E6158">
        <v>0</v>
      </c>
      <c r="F6158" t="s">
        <v>1867</v>
      </c>
      <c r="G6158">
        <v>0</v>
      </c>
      <c r="H6158" s="1">
        <f>SUM($D$2:D6158)/SUM($D$2:$D$11829)</f>
        <v>0.99888511672459768</v>
      </c>
      <c r="I6158" t="str">
        <f t="shared" si="96"/>
        <v>C</v>
      </c>
    </row>
    <row r="6159" spans="1:9">
      <c r="A6159" t="s">
        <v>12883</v>
      </c>
      <c r="B6159" t="s">
        <v>12884</v>
      </c>
      <c r="C6159">
        <v>1</v>
      </c>
      <c r="D6159">
        <v>210864</v>
      </c>
      <c r="E6159">
        <v>0</v>
      </c>
      <c r="F6159" t="s">
        <v>916</v>
      </c>
      <c r="G6159">
        <v>210864</v>
      </c>
      <c r="H6159" s="1">
        <f>SUM($D$2:D6159)/SUM($D$2:$D$11829)</f>
        <v>0.99888576464620726</v>
      </c>
      <c r="I6159" t="str">
        <f t="shared" si="96"/>
        <v>C</v>
      </c>
    </row>
    <row r="6160" spans="1:9">
      <c r="A6160" t="s">
        <v>12885</v>
      </c>
      <c r="B6160" t="s">
        <v>12886</v>
      </c>
      <c r="C6160">
        <v>10</v>
      </c>
      <c r="D6160">
        <v>210686.697265625</v>
      </c>
      <c r="E6160">
        <v>0</v>
      </c>
      <c r="F6160" t="s">
        <v>52</v>
      </c>
      <c r="G6160">
        <v>198644.09765625</v>
      </c>
      <c r="H6160" s="1">
        <f>SUM($D$2:D6160)/SUM($D$2:$D$11829)</f>
        <v>0.99888641202301909</v>
      </c>
      <c r="I6160" t="str">
        <f t="shared" si="96"/>
        <v>C</v>
      </c>
    </row>
    <row r="6161" spans="1:9">
      <c r="A6161" t="s">
        <v>12887</v>
      </c>
      <c r="B6161" t="s">
        <v>12888</v>
      </c>
      <c r="C6161">
        <v>2</v>
      </c>
      <c r="D6161">
        <v>210655</v>
      </c>
      <c r="E6161">
        <v>0</v>
      </c>
      <c r="F6161" t="s">
        <v>34</v>
      </c>
      <c r="G6161">
        <v>0</v>
      </c>
      <c r="H6161" s="1">
        <f>SUM($D$2:D6161)/SUM($D$2:$D$11829)</f>
        <v>0.9988870593024346</v>
      </c>
      <c r="I6161" t="str">
        <f t="shared" si="96"/>
        <v>C</v>
      </c>
    </row>
    <row r="6162" spans="1:9">
      <c r="A6162" t="s">
        <v>12889</v>
      </c>
      <c r="B6162" t="s">
        <v>12890</v>
      </c>
      <c r="C6162">
        <v>1</v>
      </c>
      <c r="D6162">
        <v>210391.609375</v>
      </c>
      <c r="E6162">
        <v>0</v>
      </c>
      <c r="F6162" t="s">
        <v>2664</v>
      </c>
      <c r="G6162">
        <v>0</v>
      </c>
      <c r="H6162" s="1">
        <f>SUM($D$2:D6162)/SUM($D$2:$D$11829)</f>
        <v>0.99888770577253005</v>
      </c>
      <c r="I6162" t="str">
        <f t="shared" si="96"/>
        <v>C</v>
      </c>
    </row>
    <row r="6163" spans="1:9">
      <c r="A6163" t="s">
        <v>12891</v>
      </c>
      <c r="B6163" t="s">
        <v>12892</v>
      </c>
      <c r="C6163">
        <v>1</v>
      </c>
      <c r="D6163">
        <v>210240</v>
      </c>
      <c r="E6163">
        <v>0</v>
      </c>
      <c r="F6163" t="s">
        <v>4348</v>
      </c>
      <c r="G6163">
        <v>210240</v>
      </c>
      <c r="H6163" s="1">
        <f>SUM($D$2:D6163)/SUM($D$2:$D$11829)</f>
        <v>0.9988883517767756</v>
      </c>
      <c r="I6163" t="str">
        <f t="shared" si="96"/>
        <v>C</v>
      </c>
    </row>
    <row r="6164" spans="1:9">
      <c r="A6164" t="s">
        <v>12893</v>
      </c>
      <c r="B6164" t="s">
        <v>12894</v>
      </c>
      <c r="C6164">
        <v>2</v>
      </c>
      <c r="D6164">
        <v>210100.125</v>
      </c>
      <c r="E6164">
        <v>0</v>
      </c>
      <c r="F6164" t="s">
        <v>12895</v>
      </c>
      <c r="G6164">
        <v>0</v>
      </c>
      <c r="H6164" s="1">
        <f>SUM($D$2:D6164)/SUM($D$2:$D$11829)</f>
        <v>0.99888899735122727</v>
      </c>
      <c r="I6164" t="str">
        <f t="shared" si="96"/>
        <v>C</v>
      </c>
    </row>
    <row r="6165" spans="1:9">
      <c r="A6165" t="s">
        <v>12896</v>
      </c>
      <c r="B6165" t="s">
        <v>12897</v>
      </c>
      <c r="C6165">
        <v>12</v>
      </c>
      <c r="D6165">
        <v>210045.78222656299</v>
      </c>
      <c r="E6165">
        <v>0</v>
      </c>
      <c r="F6165" t="s">
        <v>52</v>
      </c>
      <c r="G6165">
        <v>0</v>
      </c>
      <c r="H6165" s="1">
        <f>SUM($D$2:D6165)/SUM($D$2:$D$11829)</f>
        <v>0.99888964275869996</v>
      </c>
      <c r="I6165" t="str">
        <f t="shared" si="96"/>
        <v>C</v>
      </c>
    </row>
    <row r="6166" spans="1:9">
      <c r="A6166" t="s">
        <v>12898</v>
      </c>
      <c r="B6166" t="s">
        <v>12899</v>
      </c>
      <c r="C6166">
        <v>9</v>
      </c>
      <c r="D6166">
        <v>210042.86328125</v>
      </c>
      <c r="E6166">
        <v>0</v>
      </c>
      <c r="F6166" t="s">
        <v>4526</v>
      </c>
      <c r="G6166">
        <v>0</v>
      </c>
      <c r="H6166" s="1">
        <f>SUM($D$2:D6166)/SUM($D$2:$D$11829)</f>
        <v>0.9988902881572036</v>
      </c>
      <c r="I6166" t="str">
        <f t="shared" si="96"/>
        <v>C</v>
      </c>
    </row>
    <row r="6167" spans="1:9">
      <c r="A6167" t="s">
        <v>12900</v>
      </c>
      <c r="B6167" t="s">
        <v>12901</v>
      </c>
      <c r="C6167">
        <v>1</v>
      </c>
      <c r="D6167">
        <v>209975.6875</v>
      </c>
      <c r="E6167">
        <v>0</v>
      </c>
      <c r="F6167" t="s">
        <v>52</v>
      </c>
      <c r="G6167">
        <v>209975.6875</v>
      </c>
      <c r="H6167" s="1">
        <f>SUM($D$2:D6167)/SUM($D$2:$D$11829)</f>
        <v>0.99889093334929635</v>
      </c>
      <c r="I6167" t="str">
        <f t="shared" si="96"/>
        <v>C</v>
      </c>
    </row>
    <row r="6168" spans="1:9">
      <c r="A6168" t="s">
        <v>12902</v>
      </c>
      <c r="B6168" t="s">
        <v>12903</v>
      </c>
      <c r="C6168">
        <v>4</v>
      </c>
      <c r="D6168">
        <v>209838.28125</v>
      </c>
      <c r="E6168">
        <v>0</v>
      </c>
      <c r="F6168" t="s">
        <v>104</v>
      </c>
      <c r="G6168">
        <v>209838.28125</v>
      </c>
      <c r="H6168" s="1">
        <f>SUM($D$2:D6168)/SUM($D$2:$D$11829)</f>
        <v>0.99889157811918106</v>
      </c>
      <c r="I6168" t="str">
        <f t="shared" si="96"/>
        <v>C</v>
      </c>
    </row>
    <row r="6169" spans="1:9">
      <c r="A6169" t="s">
        <v>12904</v>
      </c>
      <c r="B6169" t="s">
        <v>12905</v>
      </c>
      <c r="C6169">
        <v>4</v>
      </c>
      <c r="D6169">
        <v>209465.71972656299</v>
      </c>
      <c r="E6169">
        <v>0</v>
      </c>
      <c r="F6169" t="s">
        <v>159</v>
      </c>
      <c r="G6169">
        <v>189179.71972656299</v>
      </c>
      <c r="H6169" s="1">
        <f>SUM($D$2:D6169)/SUM($D$2:$D$11829)</f>
        <v>0.99889222174429626</v>
      </c>
      <c r="I6169" t="str">
        <f t="shared" si="96"/>
        <v>C</v>
      </c>
    </row>
    <row r="6170" spans="1:9">
      <c r="A6170" t="s">
        <v>12906</v>
      </c>
      <c r="B6170" t="s">
        <v>12907</v>
      </c>
      <c r="C6170">
        <v>8</v>
      </c>
      <c r="D6170">
        <v>208989.330078125</v>
      </c>
      <c r="E6170">
        <v>0</v>
      </c>
      <c r="F6170" t="s">
        <v>1867</v>
      </c>
      <c r="G6170">
        <v>0</v>
      </c>
      <c r="H6170" s="1">
        <f>SUM($D$2:D6170)/SUM($D$2:$D$11829)</f>
        <v>0.9988928639056095</v>
      </c>
      <c r="I6170" t="str">
        <f t="shared" si="96"/>
        <v>C</v>
      </c>
    </row>
    <row r="6171" spans="1:9">
      <c r="A6171" t="s">
        <v>12908</v>
      </c>
      <c r="B6171" t="s">
        <v>12909</v>
      </c>
      <c r="C6171">
        <v>1</v>
      </c>
      <c r="D6171">
        <v>208974.328125</v>
      </c>
      <c r="E6171">
        <v>0</v>
      </c>
      <c r="F6171" t="s">
        <v>727</v>
      </c>
      <c r="G6171">
        <v>0</v>
      </c>
      <c r="H6171" s="1">
        <f>SUM($D$2:D6171)/SUM($D$2:$D$11829)</f>
        <v>0.99889350602082616</v>
      </c>
      <c r="I6171" t="str">
        <f t="shared" si="96"/>
        <v>C</v>
      </c>
    </row>
    <row r="6172" spans="1:9">
      <c r="A6172" t="s">
        <v>12910</v>
      </c>
      <c r="B6172" t="s">
        <v>12911</v>
      </c>
      <c r="C6172">
        <v>3</v>
      </c>
      <c r="D6172">
        <v>208882.0390625</v>
      </c>
      <c r="E6172">
        <v>0</v>
      </c>
      <c r="F6172" t="s">
        <v>2664</v>
      </c>
      <c r="G6172">
        <v>208882.0390625</v>
      </c>
      <c r="H6172" s="1">
        <f>SUM($D$2:D6172)/SUM($D$2:$D$11829)</f>
        <v>0.99889414785246633</v>
      </c>
      <c r="I6172" t="str">
        <f t="shared" si="96"/>
        <v>C</v>
      </c>
    </row>
    <row r="6173" spans="1:9">
      <c r="A6173" t="s">
        <v>12912</v>
      </c>
      <c r="B6173" t="s">
        <v>12913</v>
      </c>
      <c r="C6173">
        <v>1</v>
      </c>
      <c r="D6173">
        <v>208625</v>
      </c>
      <c r="E6173">
        <v>0</v>
      </c>
      <c r="F6173" t="s">
        <v>6617</v>
      </c>
      <c r="G6173">
        <v>0</v>
      </c>
      <c r="H6173" s="1">
        <f>SUM($D$2:D6173)/SUM($D$2:$D$11829)</f>
        <v>0.99889478889430294</v>
      </c>
      <c r="I6173" t="str">
        <f t="shared" si="96"/>
        <v>C</v>
      </c>
    </row>
    <row r="6174" spans="1:9">
      <c r="A6174" t="s">
        <v>12914</v>
      </c>
      <c r="B6174" t="s">
        <v>12915</v>
      </c>
      <c r="C6174">
        <v>3</v>
      </c>
      <c r="D6174">
        <v>208600</v>
      </c>
      <c r="E6174">
        <v>0</v>
      </c>
      <c r="F6174" t="s">
        <v>52</v>
      </c>
      <c r="G6174">
        <v>82600</v>
      </c>
      <c r="H6174" s="1">
        <f>SUM($D$2:D6174)/SUM($D$2:$D$11829)</f>
        <v>0.998895429859322</v>
      </c>
      <c r="I6174" t="str">
        <f t="shared" si="96"/>
        <v>C</v>
      </c>
    </row>
    <row r="6175" spans="1:9">
      <c r="A6175" t="s">
        <v>12916</v>
      </c>
      <c r="B6175" t="s">
        <v>12917</v>
      </c>
      <c r="C6175">
        <v>11</v>
      </c>
      <c r="D6175">
        <v>208395.194217682</v>
      </c>
      <c r="E6175">
        <v>0</v>
      </c>
      <c r="F6175" t="s">
        <v>727</v>
      </c>
      <c r="G6175">
        <v>105344.744140625</v>
      </c>
      <c r="H6175" s="1">
        <f>SUM($D$2:D6175)/SUM($D$2:$D$11829)</f>
        <v>0.99889607019503446</v>
      </c>
      <c r="I6175" t="str">
        <f t="shared" si="96"/>
        <v>C</v>
      </c>
    </row>
    <row r="6176" spans="1:9">
      <c r="A6176" t="s">
        <v>12918</v>
      </c>
      <c r="B6176" t="s">
        <v>12919</v>
      </c>
      <c r="C6176">
        <v>2</v>
      </c>
      <c r="D6176">
        <v>208350</v>
      </c>
      <c r="E6176">
        <v>0</v>
      </c>
      <c r="F6176" t="s">
        <v>3219</v>
      </c>
      <c r="G6176">
        <v>208350</v>
      </c>
      <c r="H6176" s="1">
        <f>SUM($D$2:D6176)/SUM($D$2:$D$11829)</f>
        <v>0.99889671039187877</v>
      </c>
      <c r="I6176" t="str">
        <f t="shared" si="96"/>
        <v>C</v>
      </c>
    </row>
    <row r="6177" spans="1:9">
      <c r="A6177" t="s">
        <v>12920</v>
      </c>
      <c r="B6177" t="s">
        <v>12921</v>
      </c>
      <c r="C6177">
        <v>5</v>
      </c>
      <c r="D6177">
        <v>208290</v>
      </c>
      <c r="E6177">
        <v>0</v>
      </c>
      <c r="F6177" t="s">
        <v>727</v>
      </c>
      <c r="G6177">
        <v>0</v>
      </c>
      <c r="H6177" s="1">
        <f>SUM($D$2:D6177)/SUM($D$2:$D$11829)</f>
        <v>0.99889735040436112</v>
      </c>
      <c r="I6177" t="str">
        <f t="shared" si="96"/>
        <v>C</v>
      </c>
    </row>
    <row r="6178" spans="1:9">
      <c r="A6178" t="s">
        <v>12922</v>
      </c>
      <c r="B6178" t="s">
        <v>12923</v>
      </c>
      <c r="C6178">
        <v>2</v>
      </c>
      <c r="D6178">
        <v>208226.0625</v>
      </c>
      <c r="E6178">
        <v>0</v>
      </c>
      <c r="F6178" t="s">
        <v>6401</v>
      </c>
      <c r="G6178">
        <v>0</v>
      </c>
      <c r="H6178" s="1">
        <f>SUM($D$2:D6178)/SUM($D$2:$D$11829)</f>
        <v>0.99889799022038284</v>
      </c>
      <c r="I6178" t="str">
        <f t="shared" si="96"/>
        <v>C</v>
      </c>
    </row>
    <row r="6179" spans="1:9">
      <c r="A6179" t="s">
        <v>12924</v>
      </c>
      <c r="B6179" t="s">
        <v>12925</v>
      </c>
      <c r="C6179">
        <v>4</v>
      </c>
      <c r="D6179">
        <v>208117.5</v>
      </c>
      <c r="E6179">
        <v>0</v>
      </c>
      <c r="F6179" t="s">
        <v>3356</v>
      </c>
      <c r="G6179">
        <v>208117.5</v>
      </c>
      <c r="H6179" s="1">
        <f>SUM($D$2:D6179)/SUM($D$2:$D$11829)</f>
        <v>0.99889862970282461</v>
      </c>
      <c r="I6179" t="str">
        <f t="shared" si="96"/>
        <v>C</v>
      </c>
    </row>
    <row r="6180" spans="1:9">
      <c r="A6180" t="s">
        <v>12926</v>
      </c>
      <c r="B6180" t="s">
        <v>12927</v>
      </c>
      <c r="C6180">
        <v>3</v>
      </c>
      <c r="D6180">
        <v>207974.30859375</v>
      </c>
      <c r="E6180">
        <v>0</v>
      </c>
      <c r="F6180" t="s">
        <v>1164</v>
      </c>
      <c r="G6180">
        <v>20546.25</v>
      </c>
      <c r="H6180" s="1">
        <f>SUM($D$2:D6180)/SUM($D$2:$D$11829)</f>
        <v>0.99889926874528223</v>
      </c>
      <c r="I6180" t="str">
        <f t="shared" si="96"/>
        <v>C</v>
      </c>
    </row>
    <row r="6181" spans="1:9">
      <c r="A6181" t="s">
        <v>12928</v>
      </c>
      <c r="B6181" t="s">
        <v>12929</v>
      </c>
      <c r="C6181">
        <v>2</v>
      </c>
      <c r="D6181">
        <v>207905</v>
      </c>
      <c r="E6181">
        <v>0</v>
      </c>
      <c r="F6181" t="s">
        <v>1799</v>
      </c>
      <c r="G6181">
        <v>0</v>
      </c>
      <c r="H6181" s="1">
        <f>SUM($D$2:D6181)/SUM($D$2:$D$11829)</f>
        <v>0.99889990757477543</v>
      </c>
      <c r="I6181" t="str">
        <f t="shared" si="96"/>
        <v>C</v>
      </c>
    </row>
    <row r="6182" spans="1:9">
      <c r="A6182" t="s">
        <v>12930</v>
      </c>
      <c r="B6182" t="s">
        <v>12931</v>
      </c>
      <c r="C6182">
        <v>3</v>
      </c>
      <c r="D6182">
        <v>207750</v>
      </c>
      <c r="E6182">
        <v>0</v>
      </c>
      <c r="F6182" t="s">
        <v>722</v>
      </c>
      <c r="G6182">
        <v>207750</v>
      </c>
      <c r="H6182" s="1">
        <f>SUM($D$2:D6182)/SUM($D$2:$D$11829)</f>
        <v>0.99890054592800037</v>
      </c>
      <c r="I6182" t="str">
        <f t="shared" si="96"/>
        <v>C</v>
      </c>
    </row>
    <row r="6183" spans="1:9">
      <c r="A6183" t="s">
        <v>12932</v>
      </c>
      <c r="B6183" t="s">
        <v>12933</v>
      </c>
      <c r="C6183">
        <v>1</v>
      </c>
      <c r="D6183">
        <v>207623.15625</v>
      </c>
      <c r="E6183">
        <v>0</v>
      </c>
      <c r="F6183" t="s">
        <v>104</v>
      </c>
      <c r="G6183">
        <v>0</v>
      </c>
      <c r="H6183" s="1">
        <f>SUM($D$2:D6183)/SUM($D$2:$D$11829)</f>
        <v>0.99890118389147253</v>
      </c>
      <c r="I6183" t="str">
        <f t="shared" si="96"/>
        <v>C</v>
      </c>
    </row>
    <row r="6184" spans="1:9">
      <c r="A6184" t="s">
        <v>12934</v>
      </c>
      <c r="B6184" t="s">
        <v>12935</v>
      </c>
      <c r="C6184">
        <v>3</v>
      </c>
      <c r="D6184">
        <v>207600</v>
      </c>
      <c r="E6184">
        <v>0</v>
      </c>
      <c r="F6184" t="s">
        <v>1178</v>
      </c>
      <c r="G6184">
        <v>207600</v>
      </c>
      <c r="H6184" s="1">
        <f>SUM($D$2:D6184)/SUM($D$2:$D$11829)</f>
        <v>0.99890182178379261</v>
      </c>
      <c r="I6184" t="str">
        <f t="shared" si="96"/>
        <v>C</v>
      </c>
    </row>
    <row r="6185" spans="1:9">
      <c r="A6185" t="s">
        <v>12936</v>
      </c>
      <c r="B6185" t="s">
        <v>12937</v>
      </c>
      <c r="C6185">
        <v>3</v>
      </c>
      <c r="D6185">
        <v>207522</v>
      </c>
      <c r="E6185">
        <v>0</v>
      </c>
      <c r="F6185" t="s">
        <v>52</v>
      </c>
      <c r="G6185">
        <v>207522</v>
      </c>
      <c r="H6185" s="1">
        <f>SUM($D$2:D6185)/SUM($D$2:$D$11829)</f>
        <v>0.99890245943644207</v>
      </c>
      <c r="I6185" t="str">
        <f t="shared" si="96"/>
        <v>C</v>
      </c>
    </row>
    <row r="6186" spans="1:9">
      <c r="A6186" t="s">
        <v>12938</v>
      </c>
      <c r="B6186" t="s">
        <v>12939</v>
      </c>
      <c r="C6186">
        <v>2</v>
      </c>
      <c r="D6186">
        <v>207500</v>
      </c>
      <c r="E6186">
        <v>0</v>
      </c>
      <c r="F6186" t="s">
        <v>17</v>
      </c>
      <c r="G6186">
        <v>0</v>
      </c>
      <c r="H6186" s="1">
        <f>SUM($D$2:D6186)/SUM($D$2:$D$11829)</f>
        <v>0.99890309702149216</v>
      </c>
      <c r="I6186" t="str">
        <f t="shared" si="96"/>
        <v>C</v>
      </c>
    </row>
    <row r="6187" spans="1:9">
      <c r="A6187" t="s">
        <v>12940</v>
      </c>
      <c r="B6187" t="s">
        <v>12941</v>
      </c>
      <c r="C6187">
        <v>2</v>
      </c>
      <c r="D6187">
        <v>207232.203125</v>
      </c>
      <c r="E6187">
        <v>0</v>
      </c>
      <c r="F6187" t="s">
        <v>104</v>
      </c>
      <c r="G6187">
        <v>207232.203125</v>
      </c>
      <c r="H6187" s="1">
        <f>SUM($D$2:D6187)/SUM($D$2:$D$11829)</f>
        <v>0.99890373378368313</v>
      </c>
      <c r="I6187" t="str">
        <f t="shared" si="96"/>
        <v>C</v>
      </c>
    </row>
    <row r="6188" spans="1:9">
      <c r="A6188" t="s">
        <v>12942</v>
      </c>
      <c r="B6188" t="s">
        <v>12943</v>
      </c>
      <c r="C6188">
        <v>1</v>
      </c>
      <c r="D6188">
        <v>207200</v>
      </c>
      <c r="E6188">
        <v>0</v>
      </c>
      <c r="F6188" t="s">
        <v>1404</v>
      </c>
      <c r="G6188">
        <v>0</v>
      </c>
      <c r="H6188" s="1">
        <f>SUM($D$2:D6188)/SUM($D$2:$D$11829)</f>
        <v>0.99890437044692348</v>
      </c>
      <c r="I6188" t="str">
        <f t="shared" si="96"/>
        <v>C</v>
      </c>
    </row>
    <row r="6189" spans="1:9">
      <c r="A6189" t="s">
        <v>12944</v>
      </c>
      <c r="B6189" t="s">
        <v>12945</v>
      </c>
      <c r="C6189">
        <v>1</v>
      </c>
      <c r="D6189">
        <v>206952</v>
      </c>
      <c r="E6189">
        <v>0</v>
      </c>
      <c r="F6189" t="s">
        <v>107</v>
      </c>
      <c r="G6189">
        <v>0</v>
      </c>
      <c r="H6189" s="1">
        <f>SUM($D$2:D6189)/SUM($D$2:$D$11829)</f>
        <v>0.99890500634813451</v>
      </c>
      <c r="I6189" t="str">
        <f t="shared" si="96"/>
        <v>C</v>
      </c>
    </row>
    <row r="6190" spans="1:9">
      <c r="A6190" t="s">
        <v>12946</v>
      </c>
      <c r="B6190" t="s">
        <v>12947</v>
      </c>
      <c r="C6190">
        <v>6</v>
      </c>
      <c r="D6190">
        <v>206877.25390625</v>
      </c>
      <c r="E6190">
        <v>0</v>
      </c>
      <c r="F6190" t="s">
        <v>52</v>
      </c>
      <c r="G6190">
        <v>206877.25390625</v>
      </c>
      <c r="H6190" s="1">
        <f>SUM($D$2:D6190)/SUM($D$2:$D$11829)</f>
        <v>0.99890564201967336</v>
      </c>
      <c r="I6190" t="str">
        <f t="shared" si="96"/>
        <v>C</v>
      </c>
    </row>
    <row r="6191" spans="1:9">
      <c r="A6191" t="s">
        <v>12948</v>
      </c>
      <c r="B6191" t="s">
        <v>12949</v>
      </c>
      <c r="C6191">
        <v>1</v>
      </c>
      <c r="D6191">
        <v>206845</v>
      </c>
      <c r="E6191">
        <v>0</v>
      </c>
      <c r="F6191" t="s">
        <v>159</v>
      </c>
      <c r="G6191">
        <v>206845</v>
      </c>
      <c r="H6191" s="1">
        <f>SUM($D$2:D6191)/SUM($D$2:$D$11829)</f>
        <v>0.9989062775921056</v>
      </c>
      <c r="I6191" t="str">
        <f t="shared" si="96"/>
        <v>C</v>
      </c>
    </row>
    <row r="6192" spans="1:9">
      <c r="A6192" t="s">
        <v>12950</v>
      </c>
      <c r="B6192" t="s">
        <v>12951</v>
      </c>
      <c r="C6192">
        <v>2</v>
      </c>
      <c r="D6192">
        <v>206528</v>
      </c>
      <c r="E6192">
        <v>0</v>
      </c>
      <c r="F6192" t="s">
        <v>1145</v>
      </c>
      <c r="G6192">
        <v>0</v>
      </c>
      <c r="H6192" s="1">
        <f>SUM($D$2:D6192)/SUM($D$2:$D$11829)</f>
        <v>0.99890691219049221</v>
      </c>
      <c r="I6192" t="str">
        <f t="shared" si="96"/>
        <v>C</v>
      </c>
    </row>
    <row r="6193" spans="1:9">
      <c r="A6193" t="s">
        <v>12952</v>
      </c>
      <c r="B6193" t="s">
        <v>12953</v>
      </c>
      <c r="C6193">
        <v>3</v>
      </c>
      <c r="D6193">
        <v>206514.75</v>
      </c>
      <c r="E6193">
        <v>0</v>
      </c>
      <c r="F6193" t="s">
        <v>12954</v>
      </c>
      <c r="G6193">
        <v>80515</v>
      </c>
      <c r="H6193" s="1">
        <f>SUM($D$2:D6193)/SUM($D$2:$D$11829)</f>
        <v>0.99890754674816562</v>
      </c>
      <c r="I6193" t="str">
        <f t="shared" si="96"/>
        <v>C</v>
      </c>
    </row>
    <row r="6194" spans="1:9">
      <c r="A6194" t="s">
        <v>12955</v>
      </c>
      <c r="B6194" t="s">
        <v>12956</v>
      </c>
      <c r="C6194">
        <v>6</v>
      </c>
      <c r="D6194">
        <v>206338.57781982399</v>
      </c>
      <c r="E6194">
        <v>0</v>
      </c>
      <c r="F6194" t="s">
        <v>2664</v>
      </c>
      <c r="G6194">
        <v>206338.57781982399</v>
      </c>
      <c r="H6194" s="1">
        <f>SUM($D$2:D6194)/SUM($D$2:$D$11829)</f>
        <v>0.99890818076451493</v>
      </c>
      <c r="I6194" t="str">
        <f t="shared" si="96"/>
        <v>C</v>
      </c>
    </row>
    <row r="6195" spans="1:9">
      <c r="A6195" t="s">
        <v>12957</v>
      </c>
      <c r="B6195" t="s">
        <v>12958</v>
      </c>
      <c r="C6195">
        <v>21</v>
      </c>
      <c r="D6195">
        <v>206235</v>
      </c>
      <c r="E6195">
        <v>0</v>
      </c>
      <c r="F6195" t="s">
        <v>52</v>
      </c>
      <c r="G6195">
        <v>147735</v>
      </c>
      <c r="H6195" s="1">
        <f>SUM($D$2:D6195)/SUM($D$2:$D$11829)</f>
        <v>0.99890881446260071</v>
      </c>
      <c r="I6195" t="str">
        <f t="shared" si="96"/>
        <v>C</v>
      </c>
    </row>
    <row r="6196" spans="1:9">
      <c r="A6196" t="s">
        <v>12959</v>
      </c>
      <c r="B6196" t="s">
        <v>12960</v>
      </c>
      <c r="C6196">
        <v>1</v>
      </c>
      <c r="D6196">
        <v>206219.078125</v>
      </c>
      <c r="E6196">
        <v>0</v>
      </c>
      <c r="F6196" t="s">
        <v>2549</v>
      </c>
      <c r="G6196">
        <v>206219.078125</v>
      </c>
      <c r="H6196" s="1">
        <f>SUM($D$2:D6196)/SUM($D$2:$D$11829)</f>
        <v>0.99890944811176352</v>
      </c>
      <c r="I6196" t="str">
        <f t="shared" si="96"/>
        <v>C</v>
      </c>
    </row>
    <row r="6197" spans="1:9">
      <c r="A6197" t="s">
        <v>12961</v>
      </c>
      <c r="B6197" t="s">
        <v>12962</v>
      </c>
      <c r="C6197">
        <v>4</v>
      </c>
      <c r="D6197">
        <v>206112</v>
      </c>
      <c r="E6197">
        <v>0</v>
      </c>
      <c r="F6197" t="s">
        <v>4472</v>
      </c>
      <c r="G6197">
        <v>0</v>
      </c>
      <c r="H6197" s="1">
        <f>SUM($D$2:D6197)/SUM($D$2:$D$11829)</f>
        <v>0.99891008143190729</v>
      </c>
      <c r="I6197" t="str">
        <f t="shared" si="96"/>
        <v>C</v>
      </c>
    </row>
    <row r="6198" spans="1:9">
      <c r="A6198" t="s">
        <v>12963</v>
      </c>
      <c r="B6198" t="s">
        <v>12964</v>
      </c>
      <c r="C6198">
        <v>3</v>
      </c>
      <c r="D6198">
        <v>206000</v>
      </c>
      <c r="E6198">
        <v>0</v>
      </c>
      <c r="F6198" t="s">
        <v>104</v>
      </c>
      <c r="G6198">
        <v>0</v>
      </c>
      <c r="H6198" s="1">
        <f>SUM($D$2:D6198)/SUM($D$2:$D$11829)</f>
        <v>0.99891071440790891</v>
      </c>
      <c r="I6198" t="str">
        <f t="shared" si="96"/>
        <v>C</v>
      </c>
    </row>
    <row r="6199" spans="1:9">
      <c r="A6199" t="s">
        <v>12965</v>
      </c>
      <c r="B6199" t="s">
        <v>12966</v>
      </c>
      <c r="C6199">
        <v>1</v>
      </c>
      <c r="D6199">
        <v>205988</v>
      </c>
      <c r="E6199">
        <v>0</v>
      </c>
      <c r="F6199" t="s">
        <v>2664</v>
      </c>
      <c r="G6199">
        <v>205988</v>
      </c>
      <c r="H6199" s="1">
        <f>SUM($D$2:D6199)/SUM($D$2:$D$11829)</f>
        <v>0.99891134734703801</v>
      </c>
      <c r="I6199" t="str">
        <f t="shared" si="96"/>
        <v>C</v>
      </c>
    </row>
    <row r="6200" spans="1:9">
      <c r="A6200" t="s">
        <v>12967</v>
      </c>
      <c r="B6200" t="s">
        <v>12968</v>
      </c>
      <c r="C6200">
        <v>6</v>
      </c>
      <c r="D6200">
        <v>205931.71972656299</v>
      </c>
      <c r="E6200">
        <v>0</v>
      </c>
      <c r="F6200" t="s">
        <v>8133</v>
      </c>
      <c r="G6200">
        <v>0</v>
      </c>
      <c r="H6200" s="1">
        <f>SUM($D$2:D6200)/SUM($D$2:$D$11829)</f>
        <v>0.9989119801132349</v>
      </c>
      <c r="I6200" t="str">
        <f t="shared" si="96"/>
        <v>C</v>
      </c>
    </row>
    <row r="6201" spans="1:9">
      <c r="A6201" t="s">
        <v>12969</v>
      </c>
      <c r="B6201" t="s">
        <v>12970</v>
      </c>
      <c r="C6201">
        <v>7</v>
      </c>
      <c r="D6201">
        <v>205862</v>
      </c>
      <c r="E6201">
        <v>0</v>
      </c>
      <c r="F6201" t="s">
        <v>159</v>
      </c>
      <c r="G6201">
        <v>190962</v>
      </c>
      <c r="H6201" s="1">
        <f>SUM($D$2:D6201)/SUM($D$2:$D$11829)</f>
        <v>0.99891261266520404</v>
      </c>
      <c r="I6201" t="str">
        <f t="shared" si="96"/>
        <v>C</v>
      </c>
    </row>
    <row r="6202" spans="1:9">
      <c r="A6202" t="s">
        <v>12971</v>
      </c>
      <c r="B6202" t="s">
        <v>12972</v>
      </c>
      <c r="C6202">
        <v>2</v>
      </c>
      <c r="D6202">
        <v>205637.29296875</v>
      </c>
      <c r="E6202">
        <v>0</v>
      </c>
      <c r="F6202" t="s">
        <v>52</v>
      </c>
      <c r="G6202">
        <v>0</v>
      </c>
      <c r="H6202" s="1">
        <f>SUM($D$2:D6202)/SUM($D$2:$D$11829)</f>
        <v>0.99891324452671604</v>
      </c>
      <c r="I6202" t="str">
        <f t="shared" si="96"/>
        <v>C</v>
      </c>
    </row>
    <row r="6203" spans="1:9">
      <c r="A6203" t="s">
        <v>12973</v>
      </c>
      <c r="B6203" t="s">
        <v>12974</v>
      </c>
      <c r="C6203">
        <v>1</v>
      </c>
      <c r="D6203">
        <v>205589.296875</v>
      </c>
      <c r="E6203">
        <v>0</v>
      </c>
      <c r="F6203" t="s">
        <v>6260</v>
      </c>
      <c r="G6203">
        <v>0</v>
      </c>
      <c r="H6203" s="1">
        <f>SUM($D$2:D6203)/SUM($D$2:$D$11829)</f>
        <v>0.99891387624075045</v>
      </c>
      <c r="I6203" t="str">
        <f t="shared" si="96"/>
        <v>C</v>
      </c>
    </row>
    <row r="6204" spans="1:9">
      <c r="A6204" t="s">
        <v>12975</v>
      </c>
      <c r="B6204" t="s">
        <v>12976</v>
      </c>
      <c r="C6204">
        <v>18</v>
      </c>
      <c r="D6204">
        <v>205377.49121093799</v>
      </c>
      <c r="E6204">
        <v>0</v>
      </c>
      <c r="F6204" t="s">
        <v>52</v>
      </c>
      <c r="G6204">
        <v>70411.2412109375</v>
      </c>
      <c r="H6204" s="1">
        <f>SUM($D$2:D6204)/SUM($D$2:$D$11829)</f>
        <v>0.99891450730396991</v>
      </c>
      <c r="I6204" t="str">
        <f t="shared" si="96"/>
        <v>C</v>
      </c>
    </row>
    <row r="6205" spans="1:9">
      <c r="A6205" t="s">
        <v>12977</v>
      </c>
      <c r="B6205" t="s">
        <v>12978</v>
      </c>
      <c r="C6205">
        <v>4</v>
      </c>
      <c r="D6205">
        <v>205370</v>
      </c>
      <c r="E6205">
        <v>0</v>
      </c>
      <c r="F6205" t="s">
        <v>916</v>
      </c>
      <c r="G6205">
        <v>0</v>
      </c>
      <c r="H6205" s="1">
        <f>SUM($D$2:D6205)/SUM($D$2:$D$11829)</f>
        <v>0.99891513834417101</v>
      </c>
      <c r="I6205" t="str">
        <f t="shared" si="96"/>
        <v>C</v>
      </c>
    </row>
    <row r="6206" spans="1:9">
      <c r="A6206" t="s">
        <v>12979</v>
      </c>
      <c r="B6206" t="s">
        <v>12980</v>
      </c>
      <c r="C6206">
        <v>2</v>
      </c>
      <c r="D6206">
        <v>205301.44140625</v>
      </c>
      <c r="E6206">
        <v>0</v>
      </c>
      <c r="F6206" t="s">
        <v>2664</v>
      </c>
      <c r="G6206">
        <v>205301.44140625</v>
      </c>
      <c r="H6206" s="1">
        <f>SUM($D$2:D6206)/SUM($D$2:$D$11829)</f>
        <v>0.99891576917371228</v>
      </c>
      <c r="I6206" t="str">
        <f t="shared" si="96"/>
        <v>C</v>
      </c>
    </row>
    <row r="6207" spans="1:9">
      <c r="A6207" t="s">
        <v>12981</v>
      </c>
      <c r="B6207" t="s">
        <v>12982</v>
      </c>
      <c r="C6207">
        <v>1</v>
      </c>
      <c r="D6207">
        <v>205237.375</v>
      </c>
      <c r="E6207">
        <v>0</v>
      </c>
      <c r="F6207" t="s">
        <v>12983</v>
      </c>
      <c r="G6207">
        <v>205237.375</v>
      </c>
      <c r="H6207" s="1">
        <f>SUM($D$2:D6207)/SUM($D$2:$D$11829)</f>
        <v>0.99891639980639668</v>
      </c>
      <c r="I6207" t="str">
        <f t="shared" si="96"/>
        <v>C</v>
      </c>
    </row>
    <row r="6208" spans="1:9">
      <c r="A6208" t="s">
        <v>12984</v>
      </c>
      <c r="B6208" t="s">
        <v>12985</v>
      </c>
      <c r="C6208">
        <v>2</v>
      </c>
      <c r="D6208">
        <v>205000</v>
      </c>
      <c r="E6208">
        <v>0</v>
      </c>
      <c r="F6208" t="s">
        <v>559</v>
      </c>
      <c r="G6208">
        <v>0</v>
      </c>
      <c r="H6208" s="1">
        <f>SUM($D$2:D6208)/SUM($D$2:$D$11829)</f>
        <v>0.99891702970969931</v>
      </c>
      <c r="I6208" t="str">
        <f t="shared" si="96"/>
        <v>C</v>
      </c>
    </row>
    <row r="6209" spans="1:9">
      <c r="A6209" t="s">
        <v>12986</v>
      </c>
      <c r="B6209" t="s">
        <v>12987</v>
      </c>
      <c r="C6209">
        <v>5</v>
      </c>
      <c r="D6209">
        <v>204885</v>
      </c>
      <c r="E6209">
        <v>0</v>
      </c>
      <c r="F6209" t="s">
        <v>52</v>
      </c>
      <c r="G6209">
        <v>79595</v>
      </c>
      <c r="H6209" s="1">
        <f>SUM($D$2:D6209)/SUM($D$2:$D$11829)</f>
        <v>0.99891765925964138</v>
      </c>
      <c r="I6209" t="str">
        <f t="shared" si="96"/>
        <v>C</v>
      </c>
    </row>
    <row r="6210" spans="1:9">
      <c r="A6210" t="s">
        <v>12988</v>
      </c>
      <c r="B6210" t="s">
        <v>12989</v>
      </c>
      <c r="C6210">
        <v>9</v>
      </c>
      <c r="D6210">
        <v>204881.732421875</v>
      </c>
      <c r="E6210">
        <v>0</v>
      </c>
      <c r="F6210" t="s">
        <v>52</v>
      </c>
      <c r="G6210">
        <v>0</v>
      </c>
      <c r="H6210" s="1">
        <f>SUM($D$2:D6210)/SUM($D$2:$D$11829)</f>
        <v>0.99891828879954325</v>
      </c>
      <c r="I6210" t="str">
        <f t="shared" si="96"/>
        <v>C</v>
      </c>
    </row>
    <row r="6211" spans="1:9">
      <c r="A6211" t="s">
        <v>12990</v>
      </c>
      <c r="B6211" t="s">
        <v>12991</v>
      </c>
      <c r="C6211">
        <v>1</v>
      </c>
      <c r="D6211">
        <v>204829.0625</v>
      </c>
      <c r="E6211">
        <v>0</v>
      </c>
      <c r="F6211" t="s">
        <v>1867</v>
      </c>
      <c r="G6211">
        <v>0</v>
      </c>
      <c r="H6211" s="1">
        <f>SUM($D$2:D6211)/SUM($D$2:$D$11829)</f>
        <v>0.99891891817760625</v>
      </c>
      <c r="I6211" t="str">
        <f t="shared" ref="I6211:I6274" si="97">IF(H6211&lt;=0.8,"A",IF(H6211&lt;=0.95,"B","C"))</f>
        <v>C</v>
      </c>
    </row>
    <row r="6212" spans="1:9">
      <c r="A6212" t="s">
        <v>12992</v>
      </c>
      <c r="B6212" t="s">
        <v>12993</v>
      </c>
      <c r="C6212">
        <v>4</v>
      </c>
      <c r="D6212">
        <v>204744.74609375</v>
      </c>
      <c r="E6212">
        <v>0</v>
      </c>
      <c r="F6212" t="s">
        <v>159</v>
      </c>
      <c r="G6212">
        <v>89236.203125</v>
      </c>
      <c r="H6212" s="1">
        <f>SUM($D$2:D6212)/SUM($D$2:$D$11829)</f>
        <v>0.99891954729659038</v>
      </c>
      <c r="I6212" t="str">
        <f t="shared" si="97"/>
        <v>C</v>
      </c>
    </row>
    <row r="6213" spans="1:9">
      <c r="A6213" t="s">
        <v>12994</v>
      </c>
      <c r="B6213" t="s">
        <v>12995</v>
      </c>
      <c r="C6213">
        <v>7</v>
      </c>
      <c r="D6213">
        <v>204744.48046875</v>
      </c>
      <c r="E6213">
        <v>0</v>
      </c>
      <c r="F6213" t="s">
        <v>178</v>
      </c>
      <c r="G6213">
        <v>0</v>
      </c>
      <c r="H6213" s="1">
        <f>SUM($D$2:D6213)/SUM($D$2:$D$11829)</f>
        <v>0.99892017641475828</v>
      </c>
      <c r="I6213" t="str">
        <f t="shared" si="97"/>
        <v>C</v>
      </c>
    </row>
    <row r="6214" spans="1:9">
      <c r="A6214" t="s">
        <v>12996</v>
      </c>
      <c r="B6214" t="s">
        <v>12997</v>
      </c>
      <c r="C6214">
        <v>5</v>
      </c>
      <c r="D6214">
        <v>204657</v>
      </c>
      <c r="E6214">
        <v>0</v>
      </c>
      <c r="F6214" t="s">
        <v>2267</v>
      </c>
      <c r="G6214">
        <v>15972</v>
      </c>
      <c r="H6214" s="1">
        <f>SUM($D$2:D6214)/SUM($D$2:$D$11829)</f>
        <v>0.99892080526412508</v>
      </c>
      <c r="I6214" t="str">
        <f t="shared" si="97"/>
        <v>C</v>
      </c>
    </row>
    <row r="6215" spans="1:9">
      <c r="A6215" t="s">
        <v>12998</v>
      </c>
      <c r="B6215" t="s">
        <v>12999</v>
      </c>
      <c r="C6215">
        <v>2</v>
      </c>
      <c r="D6215">
        <v>204586.6796875</v>
      </c>
      <c r="E6215">
        <v>0</v>
      </c>
      <c r="F6215" t="s">
        <v>489</v>
      </c>
      <c r="G6215">
        <v>0</v>
      </c>
      <c r="H6215" s="1">
        <f>SUM($D$2:D6215)/SUM($D$2:$D$11829)</f>
        <v>0.99892143389741861</v>
      </c>
      <c r="I6215" t="str">
        <f t="shared" si="97"/>
        <v>C</v>
      </c>
    </row>
    <row r="6216" spans="1:9">
      <c r="A6216" t="s">
        <v>13000</v>
      </c>
      <c r="B6216" t="s">
        <v>13001</v>
      </c>
      <c r="C6216">
        <v>4</v>
      </c>
      <c r="D6216">
        <v>204302.806640625</v>
      </c>
      <c r="E6216">
        <v>0</v>
      </c>
      <c r="F6216" t="s">
        <v>104</v>
      </c>
      <c r="G6216">
        <v>204302.806640625</v>
      </c>
      <c r="H6216" s="1">
        <f>SUM($D$2:D6216)/SUM($D$2:$D$11829)</f>
        <v>0.99892206165845576</v>
      </c>
      <c r="I6216" t="str">
        <f t="shared" si="97"/>
        <v>C</v>
      </c>
    </row>
    <row r="6217" spans="1:9">
      <c r="A6217" t="s">
        <v>13002</v>
      </c>
      <c r="B6217" t="s">
        <v>13003</v>
      </c>
      <c r="C6217">
        <v>3</v>
      </c>
      <c r="D6217">
        <v>204231.796875</v>
      </c>
      <c r="E6217">
        <v>0</v>
      </c>
      <c r="F6217" t="s">
        <v>300</v>
      </c>
      <c r="G6217">
        <v>0</v>
      </c>
      <c r="H6217" s="1">
        <f>SUM($D$2:D6217)/SUM($D$2:$D$11829)</f>
        <v>0.99892268920130134</v>
      </c>
      <c r="I6217" t="str">
        <f t="shared" si="97"/>
        <v>C</v>
      </c>
    </row>
    <row r="6218" spans="1:9">
      <c r="A6218" t="s">
        <v>13004</v>
      </c>
      <c r="B6218" t="s">
        <v>13005</v>
      </c>
      <c r="C6218">
        <v>9</v>
      </c>
      <c r="D6218">
        <v>204168.8671875</v>
      </c>
      <c r="E6218">
        <v>0</v>
      </c>
      <c r="F6218" t="s">
        <v>23</v>
      </c>
      <c r="G6218">
        <v>0</v>
      </c>
      <c r="H6218" s="1">
        <f>SUM($D$2:D6218)/SUM($D$2:$D$11829)</f>
        <v>0.99892331655078281</v>
      </c>
      <c r="I6218" t="str">
        <f t="shared" si="97"/>
        <v>C</v>
      </c>
    </row>
    <row r="6219" spans="1:9">
      <c r="A6219" t="s">
        <v>13006</v>
      </c>
      <c r="B6219" t="s">
        <v>13007</v>
      </c>
      <c r="C6219">
        <v>11</v>
      </c>
      <c r="D6219">
        <v>203811.71875</v>
      </c>
      <c r="E6219">
        <v>0</v>
      </c>
      <c r="F6219" t="s">
        <v>52</v>
      </c>
      <c r="G6219">
        <v>203811.71875</v>
      </c>
      <c r="H6219" s="1">
        <f>SUM($D$2:D6219)/SUM($D$2:$D$11829)</f>
        <v>0.99892394280285468</v>
      </c>
      <c r="I6219" t="str">
        <f t="shared" si="97"/>
        <v>C</v>
      </c>
    </row>
    <row r="6220" spans="1:9">
      <c r="A6220" t="s">
        <v>13008</v>
      </c>
      <c r="B6220" t="s">
        <v>13009</v>
      </c>
      <c r="C6220">
        <v>2</v>
      </c>
      <c r="D6220">
        <v>203675</v>
      </c>
      <c r="E6220">
        <v>0</v>
      </c>
      <c r="F6220" t="s">
        <v>2955</v>
      </c>
      <c r="G6220">
        <v>203675</v>
      </c>
      <c r="H6220" s="1">
        <f>SUM($D$2:D6220)/SUM($D$2:$D$11829)</f>
        <v>0.99892456863483103</v>
      </c>
      <c r="I6220" t="str">
        <f t="shared" si="97"/>
        <v>C</v>
      </c>
    </row>
    <row r="6221" spans="1:9">
      <c r="A6221" t="s">
        <v>13010</v>
      </c>
      <c r="B6221" t="s">
        <v>13011</v>
      </c>
      <c r="C6221">
        <v>2</v>
      </c>
      <c r="D6221">
        <v>203323.796875</v>
      </c>
      <c r="E6221">
        <v>0</v>
      </c>
      <c r="F6221" t="s">
        <v>2516</v>
      </c>
      <c r="G6221">
        <v>0</v>
      </c>
      <c r="H6221" s="1">
        <f>SUM($D$2:D6221)/SUM($D$2:$D$11829)</f>
        <v>0.99892519338766583</v>
      </c>
      <c r="I6221" t="str">
        <f t="shared" si="97"/>
        <v>C</v>
      </c>
    </row>
    <row r="6222" spans="1:9">
      <c r="A6222" t="s">
        <v>13012</v>
      </c>
      <c r="B6222" t="s">
        <v>13013</v>
      </c>
      <c r="C6222">
        <v>4</v>
      </c>
      <c r="D6222">
        <v>203320</v>
      </c>
      <c r="E6222">
        <v>0</v>
      </c>
      <c r="F6222" t="s">
        <v>338</v>
      </c>
      <c r="G6222">
        <v>203320</v>
      </c>
      <c r="H6222" s="1">
        <f>SUM($D$2:D6222)/SUM($D$2:$D$11829)</f>
        <v>0.99892581812883396</v>
      </c>
      <c r="I6222" t="str">
        <f t="shared" si="97"/>
        <v>C</v>
      </c>
    </row>
    <row r="6223" spans="1:9">
      <c r="A6223" t="s">
        <v>13014</v>
      </c>
      <c r="B6223" t="s">
        <v>13015</v>
      </c>
      <c r="C6223">
        <v>2</v>
      </c>
      <c r="D6223">
        <v>203256</v>
      </c>
      <c r="E6223">
        <v>0</v>
      </c>
      <c r="F6223" t="s">
        <v>206</v>
      </c>
      <c r="G6223">
        <v>0</v>
      </c>
      <c r="H6223" s="1">
        <f>SUM($D$2:D6223)/SUM($D$2:$D$11829)</f>
        <v>0.9989264426733494</v>
      </c>
      <c r="I6223" t="str">
        <f t="shared" si="97"/>
        <v>C</v>
      </c>
    </row>
    <row r="6224" spans="1:9">
      <c r="A6224" t="s">
        <v>13016</v>
      </c>
      <c r="B6224" t="s">
        <v>13017</v>
      </c>
      <c r="C6224">
        <v>1</v>
      </c>
      <c r="D6224">
        <v>203239.875</v>
      </c>
      <c r="E6224">
        <v>0</v>
      </c>
      <c r="F6224" t="s">
        <v>10377</v>
      </c>
      <c r="G6224">
        <v>0</v>
      </c>
      <c r="H6224" s="1">
        <f>SUM($D$2:D6224)/SUM($D$2:$D$11829)</f>
        <v>0.99892706716831747</v>
      </c>
      <c r="I6224" t="str">
        <f t="shared" si="97"/>
        <v>C</v>
      </c>
    </row>
    <row r="6225" spans="1:9">
      <c r="A6225" t="s">
        <v>13018</v>
      </c>
      <c r="B6225" t="s">
        <v>13019</v>
      </c>
      <c r="C6225">
        <v>1</v>
      </c>
      <c r="D6225">
        <v>203230</v>
      </c>
      <c r="E6225">
        <v>0</v>
      </c>
      <c r="F6225" t="s">
        <v>4849</v>
      </c>
      <c r="G6225">
        <v>0</v>
      </c>
      <c r="H6225" s="1">
        <f>SUM($D$2:D6225)/SUM($D$2:$D$11829)</f>
        <v>0.9989276916329427</v>
      </c>
      <c r="I6225" t="str">
        <f t="shared" si="97"/>
        <v>C</v>
      </c>
    </row>
    <row r="6226" spans="1:9">
      <c r="A6226" t="s">
        <v>13020</v>
      </c>
      <c r="B6226" t="s">
        <v>13021</v>
      </c>
      <c r="C6226">
        <v>1</v>
      </c>
      <c r="D6226">
        <v>203162.484375</v>
      </c>
      <c r="E6226">
        <v>0</v>
      </c>
      <c r="F6226" t="s">
        <v>1867</v>
      </c>
      <c r="G6226">
        <v>203162.484375</v>
      </c>
      <c r="H6226" s="1">
        <f>SUM($D$2:D6226)/SUM($D$2:$D$11829)</f>
        <v>0.99892831589011277</v>
      </c>
      <c r="I6226" t="str">
        <f t="shared" si="97"/>
        <v>C</v>
      </c>
    </row>
    <row r="6227" spans="1:9">
      <c r="A6227" t="s">
        <v>13022</v>
      </c>
      <c r="B6227" t="s">
        <v>13023</v>
      </c>
      <c r="C6227">
        <v>2</v>
      </c>
      <c r="D6227">
        <v>203160</v>
      </c>
      <c r="E6227">
        <v>0</v>
      </c>
      <c r="F6227" t="s">
        <v>1222</v>
      </c>
      <c r="G6227">
        <v>0</v>
      </c>
      <c r="H6227" s="1">
        <f>SUM($D$2:D6227)/SUM($D$2:$D$11829)</f>
        <v>0.99892894013964906</v>
      </c>
      <c r="I6227" t="str">
        <f t="shared" si="97"/>
        <v>C</v>
      </c>
    </row>
    <row r="6228" spans="1:9">
      <c r="A6228" t="s">
        <v>13024</v>
      </c>
      <c r="B6228" t="s">
        <v>13025</v>
      </c>
      <c r="C6228">
        <v>4</v>
      </c>
      <c r="D6228">
        <v>203021.203125</v>
      </c>
      <c r="E6228">
        <v>0</v>
      </c>
      <c r="F6228" t="s">
        <v>104</v>
      </c>
      <c r="G6228">
        <v>203021.203125</v>
      </c>
      <c r="H6228" s="1">
        <f>SUM($D$2:D6228)/SUM($D$2:$D$11829)</f>
        <v>0.99892956396270427</v>
      </c>
      <c r="I6228" t="str">
        <f t="shared" si="97"/>
        <v>C</v>
      </c>
    </row>
    <row r="6229" spans="1:9">
      <c r="A6229" t="s">
        <v>13026</v>
      </c>
      <c r="B6229" t="s">
        <v>13027</v>
      </c>
      <c r="C6229">
        <v>2</v>
      </c>
      <c r="D6229">
        <v>202893.57421875</v>
      </c>
      <c r="E6229">
        <v>0</v>
      </c>
      <c r="F6229" t="s">
        <v>2795</v>
      </c>
      <c r="G6229">
        <v>0</v>
      </c>
      <c r="H6229" s="1">
        <f>SUM($D$2:D6229)/SUM($D$2:$D$11829)</f>
        <v>0.9989301873935944</v>
      </c>
      <c r="I6229" t="str">
        <f t="shared" si="97"/>
        <v>C</v>
      </c>
    </row>
    <row r="6230" spans="1:9">
      <c r="A6230" t="s">
        <v>13028</v>
      </c>
      <c r="B6230" t="s">
        <v>13029</v>
      </c>
      <c r="C6230">
        <v>1</v>
      </c>
      <c r="D6230">
        <v>202720</v>
      </c>
      <c r="E6230">
        <v>0</v>
      </c>
      <c r="F6230" t="s">
        <v>13030</v>
      </c>
      <c r="G6230">
        <v>202720</v>
      </c>
      <c r="H6230" s="1">
        <f>SUM($D$2:D6230)/SUM($D$2:$D$11829)</f>
        <v>0.99893081029114306</v>
      </c>
      <c r="I6230" t="str">
        <f t="shared" si="97"/>
        <v>C</v>
      </c>
    </row>
    <row r="6231" spans="1:9">
      <c r="A6231" t="s">
        <v>13031</v>
      </c>
      <c r="B6231" t="s">
        <v>13032</v>
      </c>
      <c r="C6231">
        <v>1</v>
      </c>
      <c r="D6231">
        <v>202712</v>
      </c>
      <c r="E6231">
        <v>0</v>
      </c>
      <c r="F6231" t="s">
        <v>74</v>
      </c>
      <c r="G6231">
        <v>0</v>
      </c>
      <c r="H6231" s="1">
        <f>SUM($D$2:D6231)/SUM($D$2:$D$11829)</f>
        <v>0.99893143316411026</v>
      </c>
      <c r="I6231" t="str">
        <f t="shared" si="97"/>
        <v>C</v>
      </c>
    </row>
    <row r="6232" spans="1:9">
      <c r="A6232" t="s">
        <v>13033</v>
      </c>
      <c r="B6232" t="s">
        <v>13034</v>
      </c>
      <c r="C6232">
        <v>4</v>
      </c>
      <c r="D6232">
        <v>202606.26660156299</v>
      </c>
      <c r="E6232">
        <v>0</v>
      </c>
      <c r="F6232" t="s">
        <v>52</v>
      </c>
      <c r="G6232">
        <v>202606.26660156299</v>
      </c>
      <c r="H6232" s="1">
        <f>SUM($D$2:D6232)/SUM($D$2:$D$11829)</f>
        <v>0.99893205571219046</v>
      </c>
      <c r="I6232" t="str">
        <f t="shared" si="97"/>
        <v>C</v>
      </c>
    </row>
    <row r="6233" spans="1:9">
      <c r="A6233" t="s">
        <v>13035</v>
      </c>
      <c r="B6233" t="s">
        <v>13036</v>
      </c>
      <c r="C6233">
        <v>1</v>
      </c>
      <c r="D6233">
        <v>202572</v>
      </c>
      <c r="E6233">
        <v>0</v>
      </c>
      <c r="F6233" t="s">
        <v>2664</v>
      </c>
      <c r="G6233">
        <v>0</v>
      </c>
      <c r="H6233" s="1">
        <f>SUM($D$2:D6233)/SUM($D$2:$D$11829)</f>
        <v>0.99893267815497966</v>
      </c>
      <c r="I6233" t="str">
        <f t="shared" si="97"/>
        <v>C</v>
      </c>
    </row>
    <row r="6234" spans="1:9">
      <c r="A6234" t="s">
        <v>13037</v>
      </c>
      <c r="B6234" t="s">
        <v>13038</v>
      </c>
      <c r="C6234">
        <v>8</v>
      </c>
      <c r="D6234">
        <v>202557.92578125</v>
      </c>
      <c r="E6234">
        <v>0</v>
      </c>
      <c r="F6234" t="s">
        <v>1867</v>
      </c>
      <c r="G6234">
        <v>202557.92578125</v>
      </c>
      <c r="H6234" s="1">
        <f>SUM($D$2:D6234)/SUM($D$2:$D$11829)</f>
        <v>0.99893330055452312</v>
      </c>
      <c r="I6234" t="str">
        <f t="shared" si="97"/>
        <v>C</v>
      </c>
    </row>
    <row r="6235" spans="1:9">
      <c r="A6235" t="s">
        <v>13039</v>
      </c>
      <c r="B6235" t="s">
        <v>13040</v>
      </c>
      <c r="C6235">
        <v>7</v>
      </c>
      <c r="D6235">
        <v>202541.3203125</v>
      </c>
      <c r="E6235">
        <v>0</v>
      </c>
      <c r="F6235" t="s">
        <v>34</v>
      </c>
      <c r="G6235">
        <v>157541.3203125</v>
      </c>
      <c r="H6235" s="1">
        <f>SUM($D$2:D6235)/SUM($D$2:$D$11829)</f>
        <v>0.99893392290304295</v>
      </c>
      <c r="I6235" t="str">
        <f t="shared" si="97"/>
        <v>C</v>
      </c>
    </row>
    <row r="6236" spans="1:9">
      <c r="A6236" t="s">
        <v>13041</v>
      </c>
      <c r="B6236" t="s">
        <v>13042</v>
      </c>
      <c r="C6236">
        <v>7</v>
      </c>
      <c r="D6236">
        <v>202482.71484375</v>
      </c>
      <c r="E6236">
        <v>0</v>
      </c>
      <c r="F6236" t="s">
        <v>52</v>
      </c>
      <c r="G6236">
        <v>0</v>
      </c>
      <c r="H6236" s="1">
        <f>SUM($D$2:D6236)/SUM($D$2:$D$11829)</f>
        <v>0.99893454507148582</v>
      </c>
      <c r="I6236" t="str">
        <f t="shared" si="97"/>
        <v>C</v>
      </c>
    </row>
    <row r="6237" spans="1:9">
      <c r="A6237" t="s">
        <v>13043</v>
      </c>
      <c r="B6237" t="s">
        <v>13044</v>
      </c>
      <c r="C6237">
        <v>1</v>
      </c>
      <c r="D6237">
        <v>202421.171875</v>
      </c>
      <c r="E6237">
        <v>0</v>
      </c>
      <c r="F6237" t="s">
        <v>2664</v>
      </c>
      <c r="G6237">
        <v>202421.171875</v>
      </c>
      <c r="H6237" s="1">
        <f>SUM($D$2:D6237)/SUM($D$2:$D$11829)</f>
        <v>0.99893516705082563</v>
      </c>
      <c r="I6237" t="str">
        <f t="shared" si="97"/>
        <v>C</v>
      </c>
    </row>
    <row r="6238" spans="1:9">
      <c r="A6238" t="s">
        <v>13045</v>
      </c>
      <c r="B6238" t="s">
        <v>13046</v>
      </c>
      <c r="C6238">
        <v>2</v>
      </c>
      <c r="D6238">
        <v>202420.16796875</v>
      </c>
      <c r="E6238">
        <v>0</v>
      </c>
      <c r="F6238" t="s">
        <v>1404</v>
      </c>
      <c r="G6238">
        <v>0</v>
      </c>
      <c r="H6238" s="1">
        <f>SUM($D$2:D6238)/SUM($D$2:$D$11829)</f>
        <v>0.9989357890270808</v>
      </c>
      <c r="I6238" t="str">
        <f t="shared" si="97"/>
        <v>C</v>
      </c>
    </row>
    <row r="6239" spans="1:9">
      <c r="A6239" t="s">
        <v>13047</v>
      </c>
      <c r="B6239" t="s">
        <v>13048</v>
      </c>
      <c r="C6239">
        <v>2</v>
      </c>
      <c r="D6239">
        <v>202376.609375</v>
      </c>
      <c r="E6239">
        <v>0</v>
      </c>
      <c r="F6239" t="s">
        <v>5929</v>
      </c>
      <c r="G6239">
        <v>0</v>
      </c>
      <c r="H6239" s="1">
        <f>SUM($D$2:D6239)/SUM($D$2:$D$11829)</f>
        <v>0.99893641086949347</v>
      </c>
      <c r="I6239" t="str">
        <f t="shared" si="97"/>
        <v>C</v>
      </c>
    </row>
    <row r="6240" spans="1:9">
      <c r="A6240" t="s">
        <v>13049</v>
      </c>
      <c r="B6240" t="s">
        <v>13050</v>
      </c>
      <c r="C6240">
        <v>3</v>
      </c>
      <c r="D6240">
        <v>202375</v>
      </c>
      <c r="E6240">
        <v>0</v>
      </c>
      <c r="F6240" t="s">
        <v>13051</v>
      </c>
      <c r="G6240">
        <v>202375</v>
      </c>
      <c r="H6240" s="1">
        <f>SUM($D$2:D6240)/SUM($D$2:$D$11829)</f>
        <v>0.99893703270696099</v>
      </c>
      <c r="I6240" t="str">
        <f t="shared" si="97"/>
        <v>C</v>
      </c>
    </row>
    <row r="6241" spans="1:9">
      <c r="A6241" t="s">
        <v>13052</v>
      </c>
      <c r="B6241" t="s">
        <v>13053</v>
      </c>
      <c r="C6241">
        <v>2</v>
      </c>
      <c r="D6241">
        <v>202330</v>
      </c>
      <c r="E6241">
        <v>0</v>
      </c>
      <c r="F6241" t="s">
        <v>708</v>
      </c>
      <c r="G6241">
        <v>0</v>
      </c>
      <c r="H6241" s="1">
        <f>SUM($D$2:D6241)/SUM($D$2:$D$11829)</f>
        <v>0.99893765440615712</v>
      </c>
      <c r="I6241" t="str">
        <f t="shared" si="97"/>
        <v>C</v>
      </c>
    </row>
    <row r="6242" spans="1:9">
      <c r="A6242" t="s">
        <v>13054</v>
      </c>
      <c r="B6242" t="s">
        <v>13055</v>
      </c>
      <c r="C6242">
        <v>3</v>
      </c>
      <c r="D6242">
        <v>202293.076171875</v>
      </c>
      <c r="E6242">
        <v>0</v>
      </c>
      <c r="F6242" t="s">
        <v>13056</v>
      </c>
      <c r="G6242">
        <v>0</v>
      </c>
      <c r="H6242" s="1">
        <f>SUM($D$2:D6242)/SUM($D$2:$D$11829)</f>
        <v>0.99893827599189733</v>
      </c>
      <c r="I6242" t="str">
        <f t="shared" si="97"/>
        <v>C</v>
      </c>
    </row>
    <row r="6243" spans="1:9">
      <c r="A6243" t="s">
        <v>13057</v>
      </c>
      <c r="B6243" t="s">
        <v>13058</v>
      </c>
      <c r="C6243">
        <v>4</v>
      </c>
      <c r="D6243">
        <v>202087.513671875</v>
      </c>
      <c r="E6243">
        <v>0</v>
      </c>
      <c r="F6243" t="s">
        <v>13059</v>
      </c>
      <c r="G6243">
        <v>0</v>
      </c>
      <c r="H6243" s="1">
        <f>SUM($D$2:D6243)/SUM($D$2:$D$11829)</f>
        <v>0.99893889694600591</v>
      </c>
      <c r="I6243" t="str">
        <f t="shared" si="97"/>
        <v>C</v>
      </c>
    </row>
    <row r="6244" spans="1:9">
      <c r="A6244" t="s">
        <v>13060</v>
      </c>
      <c r="B6244" t="s">
        <v>13061</v>
      </c>
      <c r="C6244">
        <v>1</v>
      </c>
      <c r="D6244">
        <v>202020</v>
      </c>
      <c r="E6244">
        <v>0</v>
      </c>
      <c r="F6244" t="s">
        <v>2320</v>
      </c>
      <c r="G6244">
        <v>0</v>
      </c>
      <c r="H6244" s="1">
        <f>SUM($D$2:D6244)/SUM($D$2:$D$11829)</f>
        <v>0.99893951769266531</v>
      </c>
      <c r="I6244" t="str">
        <f t="shared" si="97"/>
        <v>C</v>
      </c>
    </row>
    <row r="6245" spans="1:9">
      <c r="A6245" t="s">
        <v>13062</v>
      </c>
      <c r="B6245" t="s">
        <v>13063</v>
      </c>
      <c r="C6245">
        <v>4</v>
      </c>
      <c r="D6245">
        <v>201917.859375</v>
      </c>
      <c r="E6245">
        <v>0</v>
      </c>
      <c r="F6245" t="s">
        <v>4503</v>
      </c>
      <c r="G6245">
        <v>0</v>
      </c>
      <c r="H6245" s="1">
        <f>SUM($D$2:D6245)/SUM($D$2:$D$11829)</f>
        <v>0.99894013812547733</v>
      </c>
      <c r="I6245" t="str">
        <f t="shared" si="97"/>
        <v>C</v>
      </c>
    </row>
    <row r="6246" spans="1:9">
      <c r="A6246" t="s">
        <v>13064</v>
      </c>
      <c r="B6246" t="s">
        <v>13065</v>
      </c>
      <c r="C6246">
        <v>8</v>
      </c>
      <c r="D6246">
        <v>201866.5390625</v>
      </c>
      <c r="E6246">
        <v>0</v>
      </c>
      <c r="F6246" t="s">
        <v>708</v>
      </c>
      <c r="G6246">
        <v>49620</v>
      </c>
      <c r="H6246" s="1">
        <f>SUM($D$2:D6246)/SUM($D$2:$D$11829)</f>
        <v>0.99894075840059748</v>
      </c>
      <c r="I6246" t="str">
        <f t="shared" si="97"/>
        <v>C</v>
      </c>
    </row>
    <row r="6247" spans="1:9">
      <c r="A6247" t="s">
        <v>13066</v>
      </c>
      <c r="B6247" t="s">
        <v>13067</v>
      </c>
      <c r="C6247">
        <v>2</v>
      </c>
      <c r="D6247">
        <v>201845.5859375</v>
      </c>
      <c r="E6247">
        <v>0</v>
      </c>
      <c r="F6247" t="s">
        <v>2252</v>
      </c>
      <c r="G6247">
        <v>0</v>
      </c>
      <c r="H6247" s="1">
        <f>SUM($D$2:D6247)/SUM($D$2:$D$11829)</f>
        <v>0.99894137861133492</v>
      </c>
      <c r="I6247" t="str">
        <f t="shared" si="97"/>
        <v>C</v>
      </c>
    </row>
    <row r="6248" spans="1:9">
      <c r="A6248" t="s">
        <v>13068</v>
      </c>
      <c r="B6248" t="s">
        <v>13069</v>
      </c>
      <c r="C6248">
        <v>2</v>
      </c>
      <c r="D6248">
        <v>201556</v>
      </c>
      <c r="E6248">
        <v>0</v>
      </c>
      <c r="F6248" t="s">
        <v>13070</v>
      </c>
      <c r="G6248">
        <v>0</v>
      </c>
      <c r="H6248" s="1">
        <f>SUM($D$2:D6248)/SUM($D$2:$D$11829)</f>
        <v>0.99894199793226202</v>
      </c>
      <c r="I6248" t="str">
        <f t="shared" si="97"/>
        <v>C</v>
      </c>
    </row>
    <row r="6249" spans="1:9">
      <c r="A6249" t="s">
        <v>13071</v>
      </c>
      <c r="B6249" t="s">
        <v>13072</v>
      </c>
      <c r="C6249">
        <v>1</v>
      </c>
      <c r="D6249">
        <v>201521</v>
      </c>
      <c r="E6249">
        <v>0</v>
      </c>
      <c r="F6249" t="s">
        <v>559</v>
      </c>
      <c r="G6249">
        <v>0</v>
      </c>
      <c r="H6249" s="1">
        <f>SUM($D$2:D6249)/SUM($D$2:$D$11829)</f>
        <v>0.99894261714564458</v>
      </c>
      <c r="I6249" t="str">
        <f t="shared" si="97"/>
        <v>C</v>
      </c>
    </row>
    <row r="6250" spans="1:9">
      <c r="A6250" t="s">
        <v>13073</v>
      </c>
      <c r="B6250" t="s">
        <v>13074</v>
      </c>
      <c r="C6250">
        <v>2</v>
      </c>
      <c r="D6250">
        <v>201485.99609375</v>
      </c>
      <c r="E6250">
        <v>0</v>
      </c>
      <c r="F6250" t="s">
        <v>52</v>
      </c>
      <c r="G6250">
        <v>0</v>
      </c>
      <c r="H6250" s="1">
        <f>SUM($D$2:D6250)/SUM($D$2:$D$11829)</f>
        <v>0.99894323625147063</v>
      </c>
      <c r="I6250" t="str">
        <f t="shared" si="97"/>
        <v>C</v>
      </c>
    </row>
    <row r="6251" spans="1:9">
      <c r="A6251" t="s">
        <v>13075</v>
      </c>
      <c r="B6251" t="s">
        <v>13076</v>
      </c>
      <c r="C6251">
        <v>4</v>
      </c>
      <c r="D6251">
        <v>201454.1796875</v>
      </c>
      <c r="E6251">
        <v>0</v>
      </c>
      <c r="F6251" t="s">
        <v>338</v>
      </c>
      <c r="G6251">
        <v>177901</v>
      </c>
      <c r="H6251" s="1">
        <f>SUM($D$2:D6251)/SUM($D$2:$D$11829)</f>
        <v>0.99894385525953455</v>
      </c>
      <c r="I6251" t="str">
        <f t="shared" si="97"/>
        <v>C</v>
      </c>
    </row>
    <row r="6252" spans="1:9">
      <c r="A6252" t="s">
        <v>13077</v>
      </c>
      <c r="B6252" t="s">
        <v>13078</v>
      </c>
      <c r="C6252">
        <v>3</v>
      </c>
      <c r="D6252">
        <v>201440</v>
      </c>
      <c r="E6252">
        <v>0</v>
      </c>
      <c r="F6252" t="s">
        <v>2960</v>
      </c>
      <c r="G6252">
        <v>0</v>
      </c>
      <c r="H6252" s="1">
        <f>SUM($D$2:D6252)/SUM($D$2:$D$11829)</f>
        <v>0.99894447422402843</v>
      </c>
      <c r="I6252" t="str">
        <f t="shared" si="97"/>
        <v>C</v>
      </c>
    </row>
    <row r="6253" spans="1:9">
      <c r="A6253" t="s">
        <v>13079</v>
      </c>
      <c r="B6253" t="s">
        <v>13080</v>
      </c>
      <c r="C6253">
        <v>12</v>
      </c>
      <c r="D6253">
        <v>201311.548828125</v>
      </c>
      <c r="E6253">
        <v>0</v>
      </c>
      <c r="F6253" t="s">
        <v>52</v>
      </c>
      <c r="G6253">
        <v>100624.25</v>
      </c>
      <c r="H6253" s="1">
        <f>SUM($D$2:D6253)/SUM($D$2:$D$11829)</f>
        <v>0.99894509279383059</v>
      </c>
      <c r="I6253" t="str">
        <f t="shared" si="97"/>
        <v>C</v>
      </c>
    </row>
    <row r="6254" spans="1:9">
      <c r="A6254" t="s">
        <v>13081</v>
      </c>
      <c r="B6254" t="s">
        <v>13082</v>
      </c>
      <c r="C6254">
        <v>2</v>
      </c>
      <c r="D6254">
        <v>201282.453125</v>
      </c>
      <c r="E6254">
        <v>0</v>
      </c>
      <c r="F6254" t="s">
        <v>2960</v>
      </c>
      <c r="G6254">
        <v>0</v>
      </c>
      <c r="H6254" s="1">
        <f>SUM($D$2:D6254)/SUM($D$2:$D$11829)</f>
        <v>0.99894571127423049</v>
      </c>
      <c r="I6254" t="str">
        <f t="shared" si="97"/>
        <v>C</v>
      </c>
    </row>
    <row r="6255" spans="1:9">
      <c r="A6255" t="s">
        <v>13083</v>
      </c>
      <c r="B6255" t="s">
        <v>13084</v>
      </c>
      <c r="C6255">
        <v>1</v>
      </c>
      <c r="D6255">
        <v>201234</v>
      </c>
      <c r="E6255">
        <v>0</v>
      </c>
      <c r="F6255" t="s">
        <v>559</v>
      </c>
      <c r="G6255">
        <v>0</v>
      </c>
      <c r="H6255" s="1">
        <f>SUM($D$2:D6255)/SUM($D$2:$D$11829)</f>
        <v>0.99894632960574847</v>
      </c>
      <c r="I6255" t="str">
        <f t="shared" si="97"/>
        <v>C</v>
      </c>
    </row>
    <row r="6256" spans="1:9">
      <c r="A6256" t="s">
        <v>13085</v>
      </c>
      <c r="B6256" t="s">
        <v>13086</v>
      </c>
      <c r="C6256">
        <v>1</v>
      </c>
      <c r="D6256">
        <v>201175.015625</v>
      </c>
      <c r="E6256">
        <v>0</v>
      </c>
      <c r="F6256" t="s">
        <v>2664</v>
      </c>
      <c r="G6256">
        <v>0</v>
      </c>
      <c r="H6256" s="1">
        <f>SUM($D$2:D6256)/SUM($D$2:$D$11829)</f>
        <v>0.99894694775602511</v>
      </c>
      <c r="I6256" t="str">
        <f t="shared" si="97"/>
        <v>C</v>
      </c>
    </row>
    <row r="6257" spans="1:9">
      <c r="A6257" t="s">
        <v>13087</v>
      </c>
      <c r="B6257" t="s">
        <v>13088</v>
      </c>
      <c r="C6257">
        <v>14</v>
      </c>
      <c r="D6257">
        <v>201170</v>
      </c>
      <c r="E6257">
        <v>0</v>
      </c>
      <c r="F6257" t="s">
        <v>1825</v>
      </c>
      <c r="G6257">
        <v>121784</v>
      </c>
      <c r="H6257" s="1">
        <f>SUM($D$2:D6257)/SUM($D$2:$D$11829)</f>
        <v>0.9989475658908904</v>
      </c>
      <c r="I6257" t="str">
        <f t="shared" si="97"/>
        <v>C</v>
      </c>
    </row>
    <row r="6258" spans="1:9">
      <c r="A6258" t="s">
        <v>13089</v>
      </c>
      <c r="B6258" t="s">
        <v>13090</v>
      </c>
      <c r="C6258">
        <v>3</v>
      </c>
      <c r="D6258">
        <v>201147.6015625</v>
      </c>
      <c r="E6258">
        <v>0</v>
      </c>
      <c r="F6258" t="s">
        <v>52</v>
      </c>
      <c r="G6258">
        <v>0</v>
      </c>
      <c r="H6258" s="1">
        <f>SUM($D$2:D6258)/SUM($D$2:$D$11829)</f>
        <v>0.99894818395693186</v>
      </c>
      <c r="I6258" t="str">
        <f t="shared" si="97"/>
        <v>C</v>
      </c>
    </row>
    <row r="6259" spans="1:9">
      <c r="A6259" t="s">
        <v>13091</v>
      </c>
      <c r="B6259" t="s">
        <v>13092</v>
      </c>
      <c r="C6259">
        <v>4</v>
      </c>
      <c r="D6259">
        <v>201122</v>
      </c>
      <c r="E6259">
        <v>0</v>
      </c>
      <c r="F6259" t="s">
        <v>901</v>
      </c>
      <c r="G6259">
        <v>125522</v>
      </c>
      <c r="H6259" s="1">
        <f>SUM($D$2:D6259)/SUM($D$2:$D$11829)</f>
        <v>0.99894880194430757</v>
      </c>
      <c r="I6259" t="str">
        <f t="shared" si="97"/>
        <v>C</v>
      </c>
    </row>
    <row r="6260" spans="1:9">
      <c r="A6260" t="s">
        <v>13093</v>
      </c>
      <c r="B6260" t="s">
        <v>13094</v>
      </c>
      <c r="C6260">
        <v>2</v>
      </c>
      <c r="D6260">
        <v>201070.4453125</v>
      </c>
      <c r="E6260">
        <v>0</v>
      </c>
      <c r="F6260" t="s">
        <v>2664</v>
      </c>
      <c r="G6260">
        <v>201070.4453125</v>
      </c>
      <c r="H6260" s="1">
        <f>SUM($D$2:D6260)/SUM($D$2:$D$11829)</f>
        <v>0.99894941977327123</v>
      </c>
      <c r="I6260" t="str">
        <f t="shared" si="97"/>
        <v>C</v>
      </c>
    </row>
    <row r="6261" spans="1:9">
      <c r="A6261" t="s">
        <v>13095</v>
      </c>
      <c r="B6261" t="s">
        <v>13096</v>
      </c>
      <c r="C6261">
        <v>4</v>
      </c>
      <c r="D6261">
        <v>201027.09375</v>
      </c>
      <c r="E6261">
        <v>0</v>
      </c>
      <c r="F6261" t="s">
        <v>52</v>
      </c>
      <c r="G6261">
        <v>0</v>
      </c>
      <c r="H6261" s="1">
        <f>SUM($D$2:D6261)/SUM($D$2:$D$11829)</f>
        <v>0.99895003746902855</v>
      </c>
      <c r="I6261" t="str">
        <f t="shared" si="97"/>
        <v>C</v>
      </c>
    </row>
    <row r="6262" spans="1:9">
      <c r="A6262" t="s">
        <v>13097</v>
      </c>
      <c r="B6262" t="s">
        <v>13098</v>
      </c>
      <c r="C6262">
        <v>3</v>
      </c>
      <c r="D6262">
        <v>200986.4609375</v>
      </c>
      <c r="E6262">
        <v>0</v>
      </c>
      <c r="F6262" t="s">
        <v>2025</v>
      </c>
      <c r="G6262">
        <v>200986.4609375</v>
      </c>
      <c r="H6262" s="1">
        <f>SUM($D$2:D6262)/SUM($D$2:$D$11829)</f>
        <v>0.99895065503993341</v>
      </c>
      <c r="I6262" t="str">
        <f t="shared" si="97"/>
        <v>C</v>
      </c>
    </row>
    <row r="6263" spans="1:9">
      <c r="A6263" t="s">
        <v>13099</v>
      </c>
      <c r="B6263" t="s">
        <v>13100</v>
      </c>
      <c r="C6263">
        <v>1</v>
      </c>
      <c r="D6263">
        <v>200840</v>
      </c>
      <c r="E6263">
        <v>0</v>
      </c>
      <c r="F6263" t="s">
        <v>727</v>
      </c>
      <c r="G6263">
        <v>200840</v>
      </c>
      <c r="H6263" s="1">
        <f>SUM($D$2:D6263)/SUM($D$2:$D$11829)</f>
        <v>0.99895127216080792</v>
      </c>
      <c r="I6263" t="str">
        <f t="shared" si="97"/>
        <v>C</v>
      </c>
    </row>
    <row r="6264" spans="1:9">
      <c r="A6264" t="s">
        <v>13101</v>
      </c>
      <c r="B6264" t="s">
        <v>13102</v>
      </c>
      <c r="C6264">
        <v>1</v>
      </c>
      <c r="D6264">
        <v>200800</v>
      </c>
      <c r="E6264">
        <v>0</v>
      </c>
      <c r="F6264" t="s">
        <v>2</v>
      </c>
      <c r="G6264">
        <v>0</v>
      </c>
      <c r="H6264" s="1">
        <f>SUM($D$2:D6264)/SUM($D$2:$D$11829)</f>
        <v>0.99895188915877453</v>
      </c>
      <c r="I6264" t="str">
        <f t="shared" si="97"/>
        <v>C</v>
      </c>
    </row>
    <row r="6265" spans="1:9">
      <c r="A6265" t="s">
        <v>13103</v>
      </c>
      <c r="B6265" t="s">
        <v>13104</v>
      </c>
      <c r="C6265">
        <v>4</v>
      </c>
      <c r="D6265">
        <v>200731.96484375</v>
      </c>
      <c r="E6265">
        <v>0</v>
      </c>
      <c r="F6265" t="s">
        <v>34</v>
      </c>
      <c r="G6265">
        <v>101589.453125</v>
      </c>
      <c r="H6265" s="1">
        <f>SUM($D$2:D6265)/SUM($D$2:$D$11829)</f>
        <v>0.99895250594768958</v>
      </c>
      <c r="I6265" t="str">
        <f t="shared" si="97"/>
        <v>C</v>
      </c>
    </row>
    <row r="6266" spans="1:9">
      <c r="A6266" t="s">
        <v>13105</v>
      </c>
      <c r="B6266" t="s">
        <v>13106</v>
      </c>
      <c r="C6266">
        <v>1</v>
      </c>
      <c r="D6266">
        <v>200356.796875</v>
      </c>
      <c r="E6266">
        <v>0</v>
      </c>
      <c r="F6266" t="s">
        <v>2795</v>
      </c>
      <c r="G6266">
        <v>0</v>
      </c>
      <c r="H6266" s="1">
        <f>SUM($D$2:D6266)/SUM($D$2:$D$11829)</f>
        <v>0.99895312158382632</v>
      </c>
      <c r="I6266" t="str">
        <f t="shared" si="97"/>
        <v>C</v>
      </c>
    </row>
    <row r="6267" spans="1:9">
      <c r="A6267" t="s">
        <v>13107</v>
      </c>
      <c r="B6267" t="s">
        <v>13108</v>
      </c>
      <c r="C6267">
        <v>3</v>
      </c>
      <c r="D6267">
        <v>200297.515625</v>
      </c>
      <c r="E6267">
        <v>0</v>
      </c>
      <c r="F6267" t="s">
        <v>6218</v>
      </c>
      <c r="G6267">
        <v>0</v>
      </c>
      <c r="H6267" s="1">
        <f>SUM($D$2:D6267)/SUM($D$2:$D$11829)</f>
        <v>0.99895373703780965</v>
      </c>
      <c r="I6267" t="str">
        <f t="shared" si="97"/>
        <v>C</v>
      </c>
    </row>
    <row r="6268" spans="1:9">
      <c r="A6268" t="s">
        <v>13109</v>
      </c>
      <c r="B6268" t="s">
        <v>13110</v>
      </c>
      <c r="C6268">
        <v>1</v>
      </c>
      <c r="D6268">
        <v>200282</v>
      </c>
      <c r="E6268">
        <v>0</v>
      </c>
      <c r="F6268" t="s">
        <v>13111</v>
      </c>
      <c r="G6268">
        <v>0</v>
      </c>
      <c r="H6268" s="1">
        <f>SUM($D$2:D6268)/SUM($D$2:$D$11829)</f>
        <v>0.99895435244411812</v>
      </c>
      <c r="I6268" t="str">
        <f t="shared" si="97"/>
        <v>C</v>
      </c>
    </row>
    <row r="6269" spans="1:9">
      <c r="A6269" t="s">
        <v>13112</v>
      </c>
      <c r="B6269" t="s">
        <v>13113</v>
      </c>
      <c r="C6269">
        <v>2</v>
      </c>
      <c r="D6269">
        <v>200072</v>
      </c>
      <c r="E6269">
        <v>0</v>
      </c>
      <c r="F6269" t="s">
        <v>338</v>
      </c>
      <c r="G6269">
        <v>80085</v>
      </c>
      <c r="H6269" s="1">
        <f>SUM($D$2:D6269)/SUM($D$2:$D$11829)</f>
        <v>0.99895496720515975</v>
      </c>
      <c r="I6269" t="str">
        <f t="shared" si="97"/>
        <v>C</v>
      </c>
    </row>
    <row r="6270" spans="1:9">
      <c r="A6270" t="s">
        <v>13114</v>
      </c>
      <c r="B6270" t="s">
        <v>13115</v>
      </c>
      <c r="C6270">
        <v>1</v>
      </c>
      <c r="D6270">
        <v>200001.75</v>
      </c>
      <c r="E6270">
        <v>0</v>
      </c>
      <c r="F6270" t="s">
        <v>1799</v>
      </c>
      <c r="G6270">
        <v>0</v>
      </c>
      <c r="H6270" s="1">
        <f>SUM($D$2:D6270)/SUM($D$2:$D$11829)</f>
        <v>0.99895558175034427</v>
      </c>
      <c r="I6270" t="str">
        <f t="shared" si="97"/>
        <v>C</v>
      </c>
    </row>
    <row r="6271" spans="1:9">
      <c r="A6271" t="s">
        <v>13116</v>
      </c>
      <c r="B6271" t="s">
        <v>13117</v>
      </c>
      <c r="C6271">
        <v>1</v>
      </c>
      <c r="D6271">
        <v>200000</v>
      </c>
      <c r="E6271">
        <v>0</v>
      </c>
      <c r="F6271" t="s">
        <v>124</v>
      </c>
      <c r="G6271">
        <v>200000</v>
      </c>
      <c r="H6271" s="1">
        <f>SUM($D$2:D6271)/SUM($D$2:$D$11829)</f>
        <v>0.99895619629015164</v>
      </c>
      <c r="I6271" t="str">
        <f t="shared" si="97"/>
        <v>C</v>
      </c>
    </row>
    <row r="6272" spans="1:9">
      <c r="A6272" t="s">
        <v>13118</v>
      </c>
      <c r="B6272" t="s">
        <v>13119</v>
      </c>
      <c r="C6272">
        <v>1</v>
      </c>
      <c r="D6272">
        <v>200000</v>
      </c>
      <c r="E6272">
        <v>0</v>
      </c>
      <c r="F6272" t="s">
        <v>8231</v>
      </c>
      <c r="G6272">
        <v>0</v>
      </c>
      <c r="H6272" s="1">
        <f>SUM($D$2:D6272)/SUM($D$2:$D$11829)</f>
        <v>0.99895681082995902</v>
      </c>
      <c r="I6272" t="str">
        <f t="shared" si="97"/>
        <v>C</v>
      </c>
    </row>
    <row r="6273" spans="1:9">
      <c r="A6273" t="s">
        <v>13120</v>
      </c>
      <c r="B6273" t="s">
        <v>13121</v>
      </c>
      <c r="C6273">
        <v>1</v>
      </c>
      <c r="D6273">
        <v>200000</v>
      </c>
      <c r="E6273">
        <v>0</v>
      </c>
      <c r="F6273" t="s">
        <v>2664</v>
      </c>
      <c r="G6273">
        <v>0</v>
      </c>
      <c r="H6273" s="1">
        <f>SUM($D$2:D6273)/SUM($D$2:$D$11829)</f>
        <v>0.99895742536976628</v>
      </c>
      <c r="I6273" t="str">
        <f t="shared" si="97"/>
        <v>C</v>
      </c>
    </row>
    <row r="6274" spans="1:9">
      <c r="A6274" t="s">
        <v>13122</v>
      </c>
      <c r="B6274" t="s">
        <v>13123</v>
      </c>
      <c r="C6274">
        <v>1</v>
      </c>
      <c r="D6274">
        <v>199785</v>
      </c>
      <c r="E6274">
        <v>0</v>
      </c>
      <c r="F6274" t="s">
        <v>1022</v>
      </c>
      <c r="G6274">
        <v>199785</v>
      </c>
      <c r="H6274" s="1">
        <f>SUM($D$2:D6274)/SUM($D$2:$D$11829)</f>
        <v>0.99895803924894333</v>
      </c>
      <c r="I6274" t="str">
        <f t="shared" si="97"/>
        <v>C</v>
      </c>
    </row>
    <row r="6275" spans="1:9">
      <c r="A6275" t="s">
        <v>13124</v>
      </c>
      <c r="B6275" t="s">
        <v>13125</v>
      </c>
      <c r="C6275">
        <v>3</v>
      </c>
      <c r="D6275">
        <v>199575.6875</v>
      </c>
      <c r="E6275">
        <v>0</v>
      </c>
      <c r="F6275" t="s">
        <v>851</v>
      </c>
      <c r="G6275">
        <v>4725</v>
      </c>
      <c r="H6275" s="1">
        <f>SUM($D$2:D6275)/SUM($D$2:$D$11829)</f>
        <v>0.99895865248496607</v>
      </c>
      <c r="I6275" t="str">
        <f t="shared" ref="I6275:I6338" si="98">IF(H6275&lt;=0.8,"A",IF(H6275&lt;=0.95,"B","C"))</f>
        <v>C</v>
      </c>
    </row>
    <row r="6276" spans="1:9">
      <c r="A6276" t="s">
        <v>13126</v>
      </c>
      <c r="B6276" t="s">
        <v>13127</v>
      </c>
      <c r="C6276">
        <v>1</v>
      </c>
      <c r="D6276">
        <v>199543.59375</v>
      </c>
      <c r="E6276">
        <v>0</v>
      </c>
      <c r="F6276" t="s">
        <v>2669</v>
      </c>
      <c r="G6276">
        <v>0</v>
      </c>
      <c r="H6276" s="1">
        <f>SUM($D$2:D6276)/SUM($D$2:$D$11829)</f>
        <v>0.99895926562237436</v>
      </c>
      <c r="I6276" t="str">
        <f t="shared" si="98"/>
        <v>C</v>
      </c>
    </row>
    <row r="6277" spans="1:9">
      <c r="A6277" t="s">
        <v>13128</v>
      </c>
      <c r="B6277" t="s">
        <v>13129</v>
      </c>
      <c r="C6277">
        <v>12</v>
      </c>
      <c r="D6277">
        <v>199542.83984375</v>
      </c>
      <c r="E6277">
        <v>0</v>
      </c>
      <c r="F6277" t="s">
        <v>52</v>
      </c>
      <c r="G6277">
        <v>199542.83984375</v>
      </c>
      <c r="H6277" s="1">
        <f>SUM($D$2:D6277)/SUM($D$2:$D$11829)</f>
        <v>0.99895987875746617</v>
      </c>
      <c r="I6277" t="str">
        <f t="shared" si="98"/>
        <v>C</v>
      </c>
    </row>
    <row r="6278" spans="1:9">
      <c r="A6278" t="s">
        <v>13130</v>
      </c>
      <c r="B6278" t="s">
        <v>13131</v>
      </c>
      <c r="C6278">
        <v>1</v>
      </c>
      <c r="D6278">
        <v>199500</v>
      </c>
      <c r="E6278">
        <v>0</v>
      </c>
      <c r="F6278" t="s">
        <v>6746</v>
      </c>
      <c r="G6278">
        <v>0</v>
      </c>
      <c r="H6278" s="1">
        <f>SUM($D$2:D6278)/SUM($D$2:$D$11829)</f>
        <v>0.99896049176092394</v>
      </c>
      <c r="I6278" t="str">
        <f t="shared" si="98"/>
        <v>C</v>
      </c>
    </row>
    <row r="6279" spans="1:9">
      <c r="A6279" t="s">
        <v>13132</v>
      </c>
      <c r="B6279" t="s">
        <v>13133</v>
      </c>
      <c r="C6279">
        <v>2</v>
      </c>
      <c r="D6279">
        <v>199468.96484375</v>
      </c>
      <c r="E6279">
        <v>0</v>
      </c>
      <c r="F6279" t="s">
        <v>6746</v>
      </c>
      <c r="G6279">
        <v>150157.125</v>
      </c>
      <c r="H6279" s="1">
        <f>SUM($D$2:D6279)/SUM($D$2:$D$11829)</f>
        <v>0.99896110466902011</v>
      </c>
      <c r="I6279" t="str">
        <f t="shared" si="98"/>
        <v>C</v>
      </c>
    </row>
    <row r="6280" spans="1:9">
      <c r="A6280" t="s">
        <v>13134</v>
      </c>
      <c r="B6280" t="s">
        <v>13135</v>
      </c>
      <c r="C6280">
        <v>8</v>
      </c>
      <c r="D6280">
        <v>199153.791625977</v>
      </c>
      <c r="E6280">
        <v>0</v>
      </c>
      <c r="F6280" t="s">
        <v>1867</v>
      </c>
      <c r="G6280">
        <v>199153.791625977</v>
      </c>
      <c r="H6280" s="1">
        <f>SUM($D$2:D6280)/SUM($D$2:$D$11829)</f>
        <v>0.99896171660868383</v>
      </c>
      <c r="I6280" t="str">
        <f t="shared" si="98"/>
        <v>C</v>
      </c>
    </row>
    <row r="6281" spans="1:9">
      <c r="A6281" t="s">
        <v>13136</v>
      </c>
      <c r="B6281" t="s">
        <v>13137</v>
      </c>
      <c r="C6281">
        <v>1</v>
      </c>
      <c r="D6281">
        <v>199150.203125</v>
      </c>
      <c r="E6281">
        <v>0</v>
      </c>
      <c r="F6281" t="s">
        <v>1685</v>
      </c>
      <c r="G6281">
        <v>0</v>
      </c>
      <c r="H6281" s="1">
        <f>SUM($D$2:D6281)/SUM($D$2:$D$11829)</f>
        <v>0.99896232853732114</v>
      </c>
      <c r="I6281" t="str">
        <f t="shared" si="98"/>
        <v>C</v>
      </c>
    </row>
    <row r="6282" spans="1:9">
      <c r="A6282" t="s">
        <v>13138</v>
      </c>
      <c r="B6282" t="s">
        <v>13139</v>
      </c>
      <c r="C6282">
        <v>10</v>
      </c>
      <c r="D6282">
        <v>199128.310546875</v>
      </c>
      <c r="E6282">
        <v>0</v>
      </c>
      <c r="F6282" t="s">
        <v>2664</v>
      </c>
      <c r="G6282">
        <v>0</v>
      </c>
      <c r="H6282" s="1">
        <f>SUM($D$2:D6282)/SUM($D$2:$D$11829)</f>
        <v>0.99896294039868916</v>
      </c>
      <c r="I6282" t="str">
        <f t="shared" si="98"/>
        <v>C</v>
      </c>
    </row>
    <row r="6283" spans="1:9">
      <c r="A6283" t="s">
        <v>13140</v>
      </c>
      <c r="B6283" t="s">
        <v>13141</v>
      </c>
      <c r="C6283">
        <v>5</v>
      </c>
      <c r="D6283">
        <v>199030.478515625</v>
      </c>
      <c r="E6283">
        <v>0</v>
      </c>
      <c r="F6283" t="s">
        <v>52</v>
      </c>
      <c r="G6283">
        <v>108774.12890625</v>
      </c>
      <c r="H6283" s="1">
        <f>SUM($D$2:D6283)/SUM($D$2:$D$11829)</f>
        <v>0.99896355195944875</v>
      </c>
      <c r="I6283" t="str">
        <f t="shared" si="98"/>
        <v>C</v>
      </c>
    </row>
    <row r="6284" spans="1:9">
      <c r="A6284" t="s">
        <v>13142</v>
      </c>
      <c r="B6284" t="s">
        <v>13143</v>
      </c>
      <c r="C6284">
        <v>2</v>
      </c>
      <c r="D6284">
        <v>198915</v>
      </c>
      <c r="E6284">
        <v>0</v>
      </c>
      <c r="F6284" t="s">
        <v>2795</v>
      </c>
      <c r="G6284">
        <v>0</v>
      </c>
      <c r="H6284" s="1">
        <f>SUM($D$2:D6284)/SUM($D$2:$D$11829)</f>
        <v>0.99896416316537762</v>
      </c>
      <c r="I6284" t="str">
        <f t="shared" si="98"/>
        <v>C</v>
      </c>
    </row>
    <row r="6285" spans="1:9">
      <c r="A6285" t="s">
        <v>13144</v>
      </c>
      <c r="B6285" t="s">
        <v>13145</v>
      </c>
      <c r="C6285">
        <v>2</v>
      </c>
      <c r="D6285">
        <v>198862.5</v>
      </c>
      <c r="E6285">
        <v>0</v>
      </c>
      <c r="F6285" t="s">
        <v>1392</v>
      </c>
      <c r="G6285">
        <v>0</v>
      </c>
      <c r="H6285" s="1">
        <f>SUM($D$2:D6285)/SUM($D$2:$D$11829)</f>
        <v>0.99896477420998975</v>
      </c>
      <c r="I6285" t="str">
        <f t="shared" si="98"/>
        <v>C</v>
      </c>
    </row>
    <row r="6286" spans="1:9">
      <c r="A6286" t="s">
        <v>13146</v>
      </c>
      <c r="B6286" t="s">
        <v>13147</v>
      </c>
      <c r="C6286">
        <v>2</v>
      </c>
      <c r="D6286">
        <v>198843.6015625</v>
      </c>
      <c r="E6286">
        <v>0</v>
      </c>
      <c r="F6286" t="s">
        <v>1145</v>
      </c>
      <c r="G6286">
        <v>0</v>
      </c>
      <c r="H6286" s="1">
        <f>SUM($D$2:D6286)/SUM($D$2:$D$11829)</f>
        <v>0.99896538519653277</v>
      </c>
      <c r="I6286" t="str">
        <f t="shared" si="98"/>
        <v>C</v>
      </c>
    </row>
    <row r="6287" spans="1:9">
      <c r="A6287" t="s">
        <v>13148</v>
      </c>
      <c r="B6287" t="s">
        <v>13149</v>
      </c>
      <c r="C6287">
        <v>2</v>
      </c>
      <c r="D6287">
        <v>198760.9921875</v>
      </c>
      <c r="E6287">
        <v>0</v>
      </c>
      <c r="F6287" t="s">
        <v>2875</v>
      </c>
      <c r="G6287">
        <v>0</v>
      </c>
      <c r="H6287" s="1">
        <f>SUM($D$2:D6287)/SUM($D$2:$D$11829)</f>
        <v>0.99896599592924196</v>
      </c>
      <c r="I6287" t="str">
        <f t="shared" si="98"/>
        <v>C</v>
      </c>
    </row>
    <row r="6288" spans="1:9">
      <c r="A6288" t="s">
        <v>13150</v>
      </c>
      <c r="B6288" t="s">
        <v>13151</v>
      </c>
      <c r="C6288">
        <v>10</v>
      </c>
      <c r="D6288">
        <v>198669.810546875</v>
      </c>
      <c r="E6288">
        <v>0</v>
      </c>
      <c r="F6288" t="s">
        <v>708</v>
      </c>
      <c r="G6288">
        <v>192061.810546875</v>
      </c>
      <c r="H6288" s="1">
        <f>SUM($D$2:D6288)/SUM($D$2:$D$11829)</f>
        <v>0.99896660638177748</v>
      </c>
      <c r="I6288" t="str">
        <f t="shared" si="98"/>
        <v>C</v>
      </c>
    </row>
    <row r="6289" spans="1:9">
      <c r="A6289" t="s">
        <v>13152</v>
      </c>
      <c r="B6289" t="s">
        <v>13153</v>
      </c>
      <c r="C6289">
        <v>2</v>
      </c>
      <c r="D6289">
        <v>198595.98828125</v>
      </c>
      <c r="E6289">
        <v>0</v>
      </c>
      <c r="F6289" t="s">
        <v>428</v>
      </c>
      <c r="G6289">
        <v>35411.30078125</v>
      </c>
      <c r="H6289" s="1">
        <f>SUM($D$2:D6289)/SUM($D$2:$D$11829)</f>
        <v>0.99896721660747934</v>
      </c>
      <c r="I6289" t="str">
        <f t="shared" si="98"/>
        <v>C</v>
      </c>
    </row>
    <row r="6290" spans="1:9">
      <c r="A6290" t="s">
        <v>13154</v>
      </c>
      <c r="B6290" t="s">
        <v>13155</v>
      </c>
      <c r="C6290">
        <v>8</v>
      </c>
      <c r="D6290">
        <v>198563.130859375</v>
      </c>
      <c r="E6290">
        <v>0</v>
      </c>
      <c r="F6290" t="s">
        <v>6401</v>
      </c>
      <c r="G6290">
        <v>93252.0390625</v>
      </c>
      <c r="H6290" s="1">
        <f>SUM($D$2:D6290)/SUM($D$2:$D$11829)</f>
        <v>0.99896782673222029</v>
      </c>
      <c r="I6290" t="str">
        <f t="shared" si="98"/>
        <v>C</v>
      </c>
    </row>
    <row r="6291" spans="1:9">
      <c r="A6291" t="s">
        <v>13156</v>
      </c>
      <c r="B6291" t="s">
        <v>13157</v>
      </c>
      <c r="C6291">
        <v>4</v>
      </c>
      <c r="D6291">
        <v>198365.203125</v>
      </c>
      <c r="E6291">
        <v>0</v>
      </c>
      <c r="F6291" t="s">
        <v>7394</v>
      </c>
      <c r="G6291">
        <v>0</v>
      </c>
      <c r="H6291" s="1">
        <f>SUM($D$2:D6291)/SUM($D$2:$D$11829)</f>
        <v>0.99896843624878884</v>
      </c>
      <c r="I6291" t="str">
        <f t="shared" si="98"/>
        <v>C</v>
      </c>
    </row>
    <row r="6292" spans="1:9">
      <c r="A6292" t="s">
        <v>13158</v>
      </c>
      <c r="B6292" t="s">
        <v>13159</v>
      </c>
      <c r="C6292">
        <v>1</v>
      </c>
      <c r="D6292">
        <v>198348</v>
      </c>
      <c r="E6292">
        <v>0</v>
      </c>
      <c r="F6292" t="s">
        <v>4503</v>
      </c>
      <c r="G6292">
        <v>0</v>
      </c>
      <c r="H6292" s="1">
        <f>SUM($D$2:D6292)/SUM($D$2:$D$11829)</f>
        <v>0.99896904571249734</v>
      </c>
      <c r="I6292" t="str">
        <f t="shared" si="98"/>
        <v>C</v>
      </c>
    </row>
    <row r="6293" spans="1:9">
      <c r="A6293" t="s">
        <v>13160</v>
      </c>
      <c r="B6293" t="s">
        <v>13161</v>
      </c>
      <c r="C6293">
        <v>3</v>
      </c>
      <c r="D6293">
        <v>198173.25</v>
      </c>
      <c r="E6293">
        <v>0</v>
      </c>
      <c r="F6293" t="s">
        <v>2414</v>
      </c>
      <c r="G6293">
        <v>0</v>
      </c>
      <c r="H6293" s="1">
        <f>SUM($D$2:D6293)/SUM($D$2:$D$11829)</f>
        <v>0.9989696546392518</v>
      </c>
      <c r="I6293" t="str">
        <f t="shared" si="98"/>
        <v>C</v>
      </c>
    </row>
    <row r="6294" spans="1:9">
      <c r="A6294" t="s">
        <v>13162</v>
      </c>
      <c r="B6294" t="s">
        <v>13163</v>
      </c>
      <c r="C6294">
        <v>2</v>
      </c>
      <c r="D6294">
        <v>198070.8046875</v>
      </c>
      <c r="E6294">
        <v>0</v>
      </c>
      <c r="F6294" t="s">
        <v>3044</v>
      </c>
      <c r="G6294">
        <v>0</v>
      </c>
      <c r="H6294" s="1">
        <f>SUM($D$2:D6294)/SUM($D$2:$D$11829)</f>
        <v>0.99897026325122251</v>
      </c>
      <c r="I6294" t="str">
        <f t="shared" si="98"/>
        <v>C</v>
      </c>
    </row>
    <row r="6295" spans="1:9">
      <c r="A6295" t="s">
        <v>13164</v>
      </c>
      <c r="B6295" t="s">
        <v>13165</v>
      </c>
      <c r="C6295">
        <v>3</v>
      </c>
      <c r="D6295">
        <v>198047</v>
      </c>
      <c r="E6295">
        <v>0</v>
      </c>
      <c r="F6295" t="s">
        <v>13166</v>
      </c>
      <c r="G6295">
        <v>198047</v>
      </c>
      <c r="H6295" s="1">
        <f>SUM($D$2:D6295)/SUM($D$2:$D$11829)</f>
        <v>0.99897087179004862</v>
      </c>
      <c r="I6295" t="str">
        <f t="shared" si="98"/>
        <v>C</v>
      </c>
    </row>
    <row r="6296" spans="1:9">
      <c r="A6296" t="s">
        <v>13167</v>
      </c>
      <c r="B6296" t="s">
        <v>13168</v>
      </c>
      <c r="C6296">
        <v>2</v>
      </c>
      <c r="D6296">
        <v>197960</v>
      </c>
      <c r="E6296">
        <v>0</v>
      </c>
      <c r="F6296" t="s">
        <v>3740</v>
      </c>
      <c r="G6296">
        <v>197960</v>
      </c>
      <c r="H6296" s="1">
        <f>SUM($D$2:D6296)/SUM($D$2:$D$11829)</f>
        <v>0.9989714800615499</v>
      </c>
      <c r="I6296" t="str">
        <f t="shared" si="98"/>
        <v>C</v>
      </c>
    </row>
    <row r="6297" spans="1:9">
      <c r="A6297" t="s">
        <v>13169</v>
      </c>
      <c r="B6297" t="s">
        <v>13170</v>
      </c>
      <c r="C6297">
        <v>2</v>
      </c>
      <c r="D6297">
        <v>197814.5</v>
      </c>
      <c r="E6297">
        <v>0</v>
      </c>
      <c r="F6297" t="s">
        <v>5047</v>
      </c>
      <c r="G6297">
        <v>0</v>
      </c>
      <c r="H6297" s="1">
        <f>SUM($D$2:D6297)/SUM($D$2:$D$11829)</f>
        <v>0.99897208788597358</v>
      </c>
      <c r="I6297" t="str">
        <f t="shared" si="98"/>
        <v>C</v>
      </c>
    </row>
    <row r="6298" spans="1:9">
      <c r="A6298" t="s">
        <v>13171</v>
      </c>
      <c r="B6298" t="s">
        <v>13172</v>
      </c>
      <c r="C6298">
        <v>2</v>
      </c>
      <c r="D6298">
        <v>197802</v>
      </c>
      <c r="E6298">
        <v>0</v>
      </c>
      <c r="F6298" t="s">
        <v>4372</v>
      </c>
      <c r="G6298">
        <v>0</v>
      </c>
      <c r="H6298" s="1">
        <f>SUM($D$2:D6298)/SUM($D$2:$D$11829)</f>
        <v>0.99897269567198843</v>
      </c>
      <c r="I6298" t="str">
        <f t="shared" si="98"/>
        <v>C</v>
      </c>
    </row>
    <row r="6299" spans="1:9">
      <c r="A6299" t="s">
        <v>13173</v>
      </c>
      <c r="B6299" t="s">
        <v>13174</v>
      </c>
      <c r="C6299">
        <v>3</v>
      </c>
      <c r="D6299">
        <v>197702.5</v>
      </c>
      <c r="E6299">
        <v>0</v>
      </c>
      <c r="F6299" t="s">
        <v>347</v>
      </c>
      <c r="G6299">
        <v>0</v>
      </c>
      <c r="H6299" s="1">
        <f>SUM($D$2:D6299)/SUM($D$2:$D$11829)</f>
        <v>0.99897330315226973</v>
      </c>
      <c r="I6299" t="str">
        <f t="shared" si="98"/>
        <v>C</v>
      </c>
    </row>
    <row r="6300" spans="1:9">
      <c r="A6300" t="s">
        <v>13175</v>
      </c>
      <c r="B6300" t="s">
        <v>13176</v>
      </c>
      <c r="C6300">
        <v>1</v>
      </c>
      <c r="D6300">
        <v>197445.671875</v>
      </c>
      <c r="E6300">
        <v>0</v>
      </c>
      <c r="F6300" t="s">
        <v>1867</v>
      </c>
      <c r="G6300">
        <v>0</v>
      </c>
      <c r="H6300" s="1">
        <f>SUM($D$2:D6300)/SUM($D$2:$D$11829)</f>
        <v>0.99897390984339551</v>
      </c>
      <c r="I6300" t="str">
        <f t="shared" si="98"/>
        <v>C</v>
      </c>
    </row>
    <row r="6301" spans="1:9">
      <c r="A6301" t="s">
        <v>13177</v>
      </c>
      <c r="B6301" t="s">
        <v>13178</v>
      </c>
      <c r="C6301">
        <v>1</v>
      </c>
      <c r="D6301">
        <v>197300</v>
      </c>
      <c r="E6301">
        <v>0</v>
      </c>
      <c r="F6301" t="s">
        <v>1817</v>
      </c>
      <c r="G6301">
        <v>0</v>
      </c>
      <c r="H6301" s="1">
        <f>SUM($D$2:D6301)/SUM($D$2:$D$11829)</f>
        <v>0.99897451608691545</v>
      </c>
      <c r="I6301" t="str">
        <f t="shared" si="98"/>
        <v>C</v>
      </c>
    </row>
    <row r="6302" spans="1:9">
      <c r="A6302" t="s">
        <v>13179</v>
      </c>
      <c r="B6302" t="s">
        <v>13180</v>
      </c>
      <c r="C6302">
        <v>1</v>
      </c>
      <c r="D6302">
        <v>197190.984375</v>
      </c>
      <c r="E6302">
        <v>0</v>
      </c>
      <c r="F6302" t="s">
        <v>2664</v>
      </c>
      <c r="G6302">
        <v>0</v>
      </c>
      <c r="H6302" s="1">
        <f>SUM($D$2:D6302)/SUM($D$2:$D$11829)</f>
        <v>0.99897512199546312</v>
      </c>
      <c r="I6302" t="str">
        <f t="shared" si="98"/>
        <v>C</v>
      </c>
    </row>
    <row r="6303" spans="1:9">
      <c r="A6303" t="s">
        <v>13181</v>
      </c>
      <c r="B6303" t="s">
        <v>13182</v>
      </c>
      <c r="C6303">
        <v>1</v>
      </c>
      <c r="D6303">
        <v>197100</v>
      </c>
      <c r="E6303">
        <v>0</v>
      </c>
      <c r="F6303" t="s">
        <v>4348</v>
      </c>
      <c r="G6303">
        <v>197100</v>
      </c>
      <c r="H6303" s="1">
        <f>SUM($D$2:D6303)/SUM($D$2:$D$11829)</f>
        <v>0.99897572762444331</v>
      </c>
      <c r="I6303" t="str">
        <f t="shared" si="98"/>
        <v>C</v>
      </c>
    </row>
    <row r="6304" spans="1:9">
      <c r="A6304" t="s">
        <v>13183</v>
      </c>
      <c r="B6304" t="s">
        <v>13184</v>
      </c>
      <c r="C6304">
        <v>10</v>
      </c>
      <c r="D6304">
        <v>197096.87988281299</v>
      </c>
      <c r="E6304">
        <v>0</v>
      </c>
      <c r="F6304" t="s">
        <v>52</v>
      </c>
      <c r="G6304">
        <v>85517.8515625</v>
      </c>
      <c r="H6304" s="1">
        <f>SUM($D$2:D6304)/SUM($D$2:$D$11829)</f>
        <v>0.99897633324383628</v>
      </c>
      <c r="I6304" t="str">
        <f t="shared" si="98"/>
        <v>C</v>
      </c>
    </row>
    <row r="6305" spans="1:9">
      <c r="A6305" t="s">
        <v>13185</v>
      </c>
      <c r="B6305" t="s">
        <v>13186</v>
      </c>
      <c r="C6305">
        <v>11</v>
      </c>
      <c r="D6305">
        <v>196949.86035156299</v>
      </c>
      <c r="E6305">
        <v>0</v>
      </c>
      <c r="F6305" t="s">
        <v>2664</v>
      </c>
      <c r="G6305">
        <v>196949.86035156299</v>
      </c>
      <c r="H6305" s="1">
        <f>SUM($D$2:D6305)/SUM($D$2:$D$11829)</f>
        <v>0.99897693841148238</v>
      </c>
      <c r="I6305" t="str">
        <f t="shared" si="98"/>
        <v>C</v>
      </c>
    </row>
    <row r="6306" spans="1:9">
      <c r="A6306" t="s">
        <v>13187</v>
      </c>
      <c r="B6306" t="s">
        <v>13188</v>
      </c>
      <c r="C6306">
        <v>5</v>
      </c>
      <c r="D6306">
        <v>196593.76171875</v>
      </c>
      <c r="E6306">
        <v>0</v>
      </c>
      <c r="F6306" t="s">
        <v>4503</v>
      </c>
      <c r="G6306">
        <v>0</v>
      </c>
      <c r="H6306" s="1">
        <f>SUM($D$2:D6306)/SUM($D$2:$D$11829)</f>
        <v>0.99897754248494464</v>
      </c>
      <c r="I6306" t="str">
        <f t="shared" si="98"/>
        <v>C</v>
      </c>
    </row>
    <row r="6307" spans="1:9">
      <c r="A6307" t="s">
        <v>13189</v>
      </c>
      <c r="B6307" t="s">
        <v>13190</v>
      </c>
      <c r="C6307">
        <v>2</v>
      </c>
      <c r="D6307">
        <v>196484.84375</v>
      </c>
      <c r="E6307">
        <v>0</v>
      </c>
      <c r="F6307" t="s">
        <v>104</v>
      </c>
      <c r="G6307">
        <v>196484.84375</v>
      </c>
      <c r="H6307" s="1">
        <f>SUM($D$2:D6307)/SUM($D$2:$D$11829)</f>
        <v>0.99897814622373482</v>
      </c>
      <c r="I6307" t="str">
        <f t="shared" si="98"/>
        <v>C</v>
      </c>
    </row>
    <row r="6308" spans="1:9">
      <c r="A6308" t="s">
        <v>13191</v>
      </c>
      <c r="B6308" t="s">
        <v>13192</v>
      </c>
      <c r="C6308">
        <v>3</v>
      </c>
      <c r="D6308">
        <v>196440</v>
      </c>
      <c r="E6308">
        <v>0</v>
      </c>
      <c r="F6308" t="s">
        <v>977</v>
      </c>
      <c r="G6308">
        <v>196440</v>
      </c>
      <c r="H6308" s="1">
        <f>SUM($D$2:D6308)/SUM($D$2:$D$11829)</f>
        <v>0.99897874982473356</v>
      </c>
      <c r="I6308" t="str">
        <f t="shared" si="98"/>
        <v>C</v>
      </c>
    </row>
    <row r="6309" spans="1:9">
      <c r="A6309" t="s">
        <v>13193</v>
      </c>
      <c r="B6309" t="s">
        <v>13194</v>
      </c>
      <c r="C6309">
        <v>2</v>
      </c>
      <c r="D6309">
        <v>196424</v>
      </c>
      <c r="E6309">
        <v>0</v>
      </c>
      <c r="F6309" t="s">
        <v>201</v>
      </c>
      <c r="G6309">
        <v>196424</v>
      </c>
      <c r="H6309" s="1">
        <f>SUM($D$2:D6309)/SUM($D$2:$D$11829)</f>
        <v>0.99897935337656918</v>
      </c>
      <c r="I6309" t="str">
        <f t="shared" si="98"/>
        <v>C</v>
      </c>
    </row>
    <row r="6310" spans="1:9">
      <c r="A6310" t="s">
        <v>13195</v>
      </c>
      <c r="B6310" t="s">
        <v>13196</v>
      </c>
      <c r="C6310">
        <v>1</v>
      </c>
      <c r="D6310">
        <v>196260</v>
      </c>
      <c r="E6310">
        <v>0</v>
      </c>
      <c r="F6310" t="s">
        <v>587</v>
      </c>
      <c r="G6310">
        <v>0</v>
      </c>
      <c r="H6310" s="1">
        <f>SUM($D$2:D6310)/SUM($D$2:$D$11829)</f>
        <v>0.99897995642448212</v>
      </c>
      <c r="I6310" t="str">
        <f t="shared" si="98"/>
        <v>C</v>
      </c>
    </row>
    <row r="6311" spans="1:9">
      <c r="A6311" t="s">
        <v>13197</v>
      </c>
      <c r="B6311" t="s">
        <v>13198</v>
      </c>
      <c r="C6311">
        <v>1</v>
      </c>
      <c r="D6311">
        <v>196125</v>
      </c>
      <c r="E6311">
        <v>0</v>
      </c>
      <c r="F6311" t="s">
        <v>13199</v>
      </c>
      <c r="G6311">
        <v>0</v>
      </c>
      <c r="H6311" s="1">
        <f>SUM($D$2:D6311)/SUM($D$2:$D$11829)</f>
        <v>0.99898055905758065</v>
      </c>
      <c r="I6311" t="str">
        <f t="shared" si="98"/>
        <v>C</v>
      </c>
    </row>
    <row r="6312" spans="1:9">
      <c r="A6312" t="s">
        <v>13200</v>
      </c>
      <c r="B6312" t="s">
        <v>13201</v>
      </c>
      <c r="C6312">
        <v>2</v>
      </c>
      <c r="D6312">
        <v>196111.421875</v>
      </c>
      <c r="E6312">
        <v>0</v>
      </c>
      <c r="F6312" t="s">
        <v>3973</v>
      </c>
      <c r="G6312">
        <v>0</v>
      </c>
      <c r="H6312" s="1">
        <f>SUM($D$2:D6312)/SUM($D$2:$D$11829)</f>
        <v>0.99898116164895778</v>
      </c>
      <c r="I6312" t="str">
        <f t="shared" si="98"/>
        <v>C</v>
      </c>
    </row>
    <row r="6313" spans="1:9">
      <c r="A6313" t="s">
        <v>13202</v>
      </c>
      <c r="B6313" t="s">
        <v>13203</v>
      </c>
      <c r="C6313">
        <v>2</v>
      </c>
      <c r="D6313">
        <v>195890</v>
      </c>
      <c r="E6313">
        <v>0</v>
      </c>
      <c r="F6313" t="s">
        <v>6401</v>
      </c>
      <c r="G6313">
        <v>62415</v>
      </c>
      <c r="H6313" s="1">
        <f>SUM($D$2:D6313)/SUM($D$2:$D$11829)</f>
        <v>0.99898176355997204</v>
      </c>
      <c r="I6313" t="str">
        <f t="shared" si="98"/>
        <v>C</v>
      </c>
    </row>
    <row r="6314" spans="1:9">
      <c r="A6314" t="s">
        <v>13204</v>
      </c>
      <c r="B6314" t="s">
        <v>13205</v>
      </c>
      <c r="C6314">
        <v>4</v>
      </c>
      <c r="D6314">
        <v>195854</v>
      </c>
      <c r="E6314">
        <v>0</v>
      </c>
      <c r="F6314" t="s">
        <v>2565</v>
      </c>
      <c r="G6314">
        <v>146393</v>
      </c>
      <c r="H6314" s="1">
        <f>SUM($D$2:D6314)/SUM($D$2:$D$11829)</f>
        <v>0.99898236536036922</v>
      </c>
      <c r="I6314" t="str">
        <f t="shared" si="98"/>
        <v>C</v>
      </c>
    </row>
    <row r="6315" spans="1:9">
      <c r="A6315" t="s">
        <v>13206</v>
      </c>
      <c r="B6315" t="s">
        <v>13207</v>
      </c>
      <c r="C6315">
        <v>8</v>
      </c>
      <c r="D6315">
        <v>195751.8203125</v>
      </c>
      <c r="E6315">
        <v>0</v>
      </c>
      <c r="F6315" t="s">
        <v>107</v>
      </c>
      <c r="G6315">
        <v>0</v>
      </c>
      <c r="H6315" s="1">
        <f>SUM($D$2:D6315)/SUM($D$2:$D$11829)</f>
        <v>0.99898296684679888</v>
      </c>
      <c r="I6315" t="str">
        <f t="shared" si="98"/>
        <v>C</v>
      </c>
    </row>
    <row r="6316" spans="1:9">
      <c r="A6316" t="s">
        <v>13208</v>
      </c>
      <c r="B6316" t="s">
        <v>13209</v>
      </c>
      <c r="C6316">
        <v>1</v>
      </c>
      <c r="D6316">
        <v>195741.75</v>
      </c>
      <c r="E6316">
        <v>0</v>
      </c>
      <c r="F6316" t="s">
        <v>104</v>
      </c>
      <c r="G6316">
        <v>0</v>
      </c>
      <c r="H6316" s="1">
        <f>SUM($D$2:D6316)/SUM($D$2:$D$11829)</f>
        <v>0.99898356830228552</v>
      </c>
      <c r="I6316" t="str">
        <f t="shared" si="98"/>
        <v>C</v>
      </c>
    </row>
    <row r="6317" spans="1:9">
      <c r="A6317" t="s">
        <v>13210</v>
      </c>
      <c r="B6317" t="s">
        <v>13211</v>
      </c>
      <c r="C6317">
        <v>2</v>
      </c>
      <c r="D6317">
        <v>195733</v>
      </c>
      <c r="E6317">
        <v>0</v>
      </c>
      <c r="F6317" t="s">
        <v>788</v>
      </c>
      <c r="G6317">
        <v>0</v>
      </c>
      <c r="H6317" s="1">
        <f>SUM($D$2:D6317)/SUM($D$2:$D$11829)</f>
        <v>0.99898416973088611</v>
      </c>
      <c r="I6317" t="str">
        <f t="shared" si="98"/>
        <v>C</v>
      </c>
    </row>
    <row r="6318" spans="1:9">
      <c r="A6318" t="s">
        <v>13212</v>
      </c>
      <c r="B6318" t="s">
        <v>13213</v>
      </c>
      <c r="C6318">
        <v>15</v>
      </c>
      <c r="D6318">
        <v>195410</v>
      </c>
      <c r="E6318">
        <v>0</v>
      </c>
      <c r="F6318" t="s">
        <v>52</v>
      </c>
      <c r="G6318">
        <v>184910</v>
      </c>
      <c r="H6318" s="1">
        <f>SUM($D$2:D6318)/SUM($D$2:$D$11829)</f>
        <v>0.99898477016700482</v>
      </c>
      <c r="I6318" t="str">
        <f t="shared" si="98"/>
        <v>C</v>
      </c>
    </row>
    <row r="6319" spans="1:9">
      <c r="A6319" t="s">
        <v>13214</v>
      </c>
      <c r="B6319" t="s">
        <v>13215</v>
      </c>
      <c r="C6319">
        <v>2</v>
      </c>
      <c r="D6319">
        <v>195230.27685546901</v>
      </c>
      <c r="E6319">
        <v>0</v>
      </c>
      <c r="F6319" t="s">
        <v>26</v>
      </c>
      <c r="G6319">
        <v>0</v>
      </c>
      <c r="H6319" s="1">
        <f>SUM($D$2:D6319)/SUM($D$2:$D$11829)</f>
        <v>0.9989853700508885</v>
      </c>
      <c r="I6319" t="str">
        <f t="shared" si="98"/>
        <v>C</v>
      </c>
    </row>
    <row r="6320" spans="1:9">
      <c r="A6320" t="s">
        <v>13216</v>
      </c>
      <c r="B6320" t="s">
        <v>13217</v>
      </c>
      <c r="C6320">
        <v>5</v>
      </c>
      <c r="D6320">
        <v>195228.765625</v>
      </c>
      <c r="E6320">
        <v>0</v>
      </c>
      <c r="F6320" t="s">
        <v>104</v>
      </c>
      <c r="G6320">
        <v>195228.765625</v>
      </c>
      <c r="H6320" s="1">
        <f>SUM($D$2:D6320)/SUM($D$2:$D$11829)</f>
        <v>0.99898596993012856</v>
      </c>
      <c r="I6320" t="str">
        <f t="shared" si="98"/>
        <v>C</v>
      </c>
    </row>
    <row r="6321" spans="1:9">
      <c r="A6321" t="s">
        <v>13218</v>
      </c>
      <c r="B6321" t="s">
        <v>13219</v>
      </c>
      <c r="C6321">
        <v>4</v>
      </c>
      <c r="D6321">
        <v>195226.9921875</v>
      </c>
      <c r="E6321">
        <v>0</v>
      </c>
      <c r="F6321" t="s">
        <v>1414</v>
      </c>
      <c r="G6321">
        <v>195226.9921875</v>
      </c>
      <c r="H6321" s="1">
        <f>SUM($D$2:D6321)/SUM($D$2:$D$11829)</f>
        <v>0.99898656980391942</v>
      </c>
      <c r="I6321" t="str">
        <f t="shared" si="98"/>
        <v>C</v>
      </c>
    </row>
    <row r="6322" spans="1:9">
      <c r="A6322" t="s">
        <v>13220</v>
      </c>
      <c r="B6322" t="s">
        <v>13221</v>
      </c>
      <c r="C6322">
        <v>17</v>
      </c>
      <c r="D6322">
        <v>195101.990234375</v>
      </c>
      <c r="E6322">
        <v>0</v>
      </c>
      <c r="F6322" t="s">
        <v>52</v>
      </c>
      <c r="G6322">
        <v>195101.990234375</v>
      </c>
      <c r="H6322" s="1">
        <f>SUM($D$2:D6322)/SUM($D$2:$D$11829)</f>
        <v>0.99898716929361686</v>
      </c>
      <c r="I6322" t="str">
        <f t="shared" si="98"/>
        <v>C</v>
      </c>
    </row>
    <row r="6323" spans="1:9">
      <c r="A6323" t="s">
        <v>13222</v>
      </c>
      <c r="B6323" t="s">
        <v>13223</v>
      </c>
      <c r="C6323">
        <v>2</v>
      </c>
      <c r="D6323">
        <v>195030.09375</v>
      </c>
      <c r="E6323">
        <v>0</v>
      </c>
      <c r="F6323" t="s">
        <v>13224</v>
      </c>
      <c r="G6323">
        <v>0</v>
      </c>
      <c r="H6323" s="1">
        <f>SUM($D$2:D6323)/SUM($D$2:$D$11829)</f>
        <v>0.99898776856239802</v>
      </c>
      <c r="I6323" t="str">
        <f t="shared" si="98"/>
        <v>C</v>
      </c>
    </row>
    <row r="6324" spans="1:9">
      <c r="A6324" t="s">
        <v>13225</v>
      </c>
      <c r="B6324" t="s">
        <v>13226</v>
      </c>
      <c r="C6324">
        <v>1</v>
      </c>
      <c r="D6324">
        <v>195000</v>
      </c>
      <c r="E6324">
        <v>0</v>
      </c>
      <c r="F6324" t="s">
        <v>3219</v>
      </c>
      <c r="G6324">
        <v>195000</v>
      </c>
      <c r="H6324" s="1">
        <f>SUM($D$2:D6324)/SUM($D$2:$D$11829)</f>
        <v>0.99898836773871025</v>
      </c>
      <c r="I6324" t="str">
        <f t="shared" si="98"/>
        <v>C</v>
      </c>
    </row>
    <row r="6325" spans="1:9">
      <c r="A6325" t="s">
        <v>13227</v>
      </c>
      <c r="B6325" t="s">
        <v>13228</v>
      </c>
      <c r="C6325">
        <v>4</v>
      </c>
      <c r="D6325">
        <v>194515.046875</v>
      </c>
      <c r="E6325">
        <v>0</v>
      </c>
      <c r="F6325" t="s">
        <v>694</v>
      </c>
      <c r="G6325">
        <v>194515.046875</v>
      </c>
      <c r="H6325" s="1">
        <f>SUM($D$2:D6325)/SUM($D$2:$D$11829)</f>
        <v>0.99898896542490734</v>
      </c>
      <c r="I6325" t="str">
        <f t="shared" si="98"/>
        <v>C</v>
      </c>
    </row>
    <row r="6326" spans="1:9">
      <c r="A6326" t="s">
        <v>13229</v>
      </c>
      <c r="B6326" t="s">
        <v>13230</v>
      </c>
      <c r="C6326">
        <v>1</v>
      </c>
      <c r="D6326">
        <v>194488</v>
      </c>
      <c r="E6326">
        <v>0</v>
      </c>
      <c r="F6326" t="s">
        <v>272</v>
      </c>
      <c r="G6326">
        <v>0</v>
      </c>
      <c r="H6326" s="1">
        <f>SUM($D$2:D6326)/SUM($D$2:$D$11829)</f>
        <v>0.99898956302799757</v>
      </c>
      <c r="I6326" t="str">
        <f t="shared" si="98"/>
        <v>C</v>
      </c>
    </row>
    <row r="6327" spans="1:9">
      <c r="A6327" t="s">
        <v>13231</v>
      </c>
      <c r="B6327" t="s">
        <v>13232</v>
      </c>
      <c r="C6327">
        <v>8</v>
      </c>
      <c r="D6327">
        <v>194385.548828125</v>
      </c>
      <c r="E6327">
        <v>0</v>
      </c>
      <c r="F6327" t="s">
        <v>1586</v>
      </c>
      <c r="G6327">
        <v>0</v>
      </c>
      <c r="H6327" s="1">
        <f>SUM($D$2:D6327)/SUM($D$2:$D$11829)</f>
        <v>0.99899016031628629</v>
      </c>
      <c r="I6327" t="str">
        <f t="shared" si="98"/>
        <v>C</v>
      </c>
    </row>
    <row r="6328" spans="1:9">
      <c r="A6328" t="s">
        <v>13233</v>
      </c>
      <c r="B6328" t="s">
        <v>13234</v>
      </c>
      <c r="C6328">
        <v>1</v>
      </c>
      <c r="D6328">
        <v>194324.515625</v>
      </c>
      <c r="E6328">
        <v>0</v>
      </c>
      <c r="F6328" t="s">
        <v>338</v>
      </c>
      <c r="G6328">
        <v>194324.515625</v>
      </c>
      <c r="H6328" s="1">
        <f>SUM($D$2:D6328)/SUM($D$2:$D$11829)</f>
        <v>0.99899075741703824</v>
      </c>
      <c r="I6328" t="str">
        <f t="shared" si="98"/>
        <v>C</v>
      </c>
    </row>
    <row r="6329" spans="1:9">
      <c r="A6329" t="s">
        <v>13235</v>
      </c>
      <c r="B6329" t="s">
        <v>13236</v>
      </c>
      <c r="C6329">
        <v>1</v>
      </c>
      <c r="D6329">
        <v>194220</v>
      </c>
      <c r="E6329">
        <v>0</v>
      </c>
      <c r="F6329" t="s">
        <v>708</v>
      </c>
      <c r="G6329">
        <v>0</v>
      </c>
      <c r="H6329" s="1">
        <f>SUM($D$2:D6329)/SUM($D$2:$D$11829)</f>
        <v>0.99899135419664509</v>
      </c>
      <c r="I6329" t="str">
        <f t="shared" si="98"/>
        <v>C</v>
      </c>
    </row>
    <row r="6330" spans="1:9">
      <c r="A6330" t="s">
        <v>13237</v>
      </c>
      <c r="B6330" t="s">
        <v>13238</v>
      </c>
      <c r="C6330">
        <v>1</v>
      </c>
      <c r="D6330">
        <v>194180.96875</v>
      </c>
      <c r="E6330">
        <v>0</v>
      </c>
      <c r="F6330" t="s">
        <v>738</v>
      </c>
      <c r="G6330">
        <v>0</v>
      </c>
      <c r="H6330" s="1">
        <f>SUM($D$2:D6330)/SUM($D$2:$D$11829)</f>
        <v>0.99899195085632075</v>
      </c>
      <c r="I6330" t="str">
        <f t="shared" si="98"/>
        <v>C</v>
      </c>
    </row>
    <row r="6331" spans="1:9">
      <c r="A6331" t="s">
        <v>13239</v>
      </c>
      <c r="B6331" t="s">
        <v>13240</v>
      </c>
      <c r="C6331">
        <v>2</v>
      </c>
      <c r="D6331">
        <v>194113.921875</v>
      </c>
      <c r="E6331">
        <v>0</v>
      </c>
      <c r="F6331" t="s">
        <v>4246</v>
      </c>
      <c r="G6331">
        <v>0</v>
      </c>
      <c r="H6331" s="1">
        <f>SUM($D$2:D6331)/SUM($D$2:$D$11829)</f>
        <v>0.99899254730998155</v>
      </c>
      <c r="I6331" t="str">
        <f t="shared" si="98"/>
        <v>C</v>
      </c>
    </row>
    <row r="6332" spans="1:9">
      <c r="A6332" t="s">
        <v>13241</v>
      </c>
      <c r="B6332" t="s">
        <v>13242</v>
      </c>
      <c r="C6332">
        <v>2</v>
      </c>
      <c r="D6332">
        <v>193964</v>
      </c>
      <c r="E6332">
        <v>0</v>
      </c>
      <c r="F6332" t="s">
        <v>1145</v>
      </c>
      <c r="G6332">
        <v>0</v>
      </c>
      <c r="H6332" s="1">
        <f>SUM($D$2:D6332)/SUM($D$2:$D$11829)</f>
        <v>0.9989931433029775</v>
      </c>
      <c r="I6332" t="str">
        <f t="shared" si="98"/>
        <v>C</v>
      </c>
    </row>
    <row r="6333" spans="1:9">
      <c r="A6333" t="s">
        <v>13243</v>
      </c>
      <c r="B6333" t="s">
        <v>13244</v>
      </c>
      <c r="C6333">
        <v>3</v>
      </c>
      <c r="D6333">
        <v>193906.265625</v>
      </c>
      <c r="E6333">
        <v>0</v>
      </c>
      <c r="F6333" t="s">
        <v>2612</v>
      </c>
      <c r="G6333">
        <v>35925.9609375</v>
      </c>
      <c r="H6333" s="1">
        <f>SUM($D$2:D6333)/SUM($D$2:$D$11829)</f>
        <v>0.99899373911857303</v>
      </c>
      <c r="I6333" t="str">
        <f t="shared" si="98"/>
        <v>C</v>
      </c>
    </row>
    <row r="6334" spans="1:9">
      <c r="A6334" t="s">
        <v>13245</v>
      </c>
      <c r="B6334" t="s">
        <v>13246</v>
      </c>
      <c r="C6334">
        <v>3</v>
      </c>
      <c r="D6334">
        <v>193760.01953125</v>
      </c>
      <c r="E6334">
        <v>0</v>
      </c>
      <c r="F6334" t="s">
        <v>3266</v>
      </c>
      <c r="G6334">
        <v>193760.01953125</v>
      </c>
      <c r="H6334" s="1">
        <f>SUM($D$2:D6334)/SUM($D$2:$D$11829)</f>
        <v>0.99899433448479846</v>
      </c>
      <c r="I6334" t="str">
        <f t="shared" si="98"/>
        <v>C</v>
      </c>
    </row>
    <row r="6335" spans="1:9">
      <c r="A6335" t="s">
        <v>13247</v>
      </c>
      <c r="B6335" t="s">
        <v>13248</v>
      </c>
      <c r="C6335">
        <v>2</v>
      </c>
      <c r="D6335">
        <v>193283.3125</v>
      </c>
      <c r="E6335">
        <v>0</v>
      </c>
      <c r="F6335" t="s">
        <v>479</v>
      </c>
      <c r="G6335">
        <v>0</v>
      </c>
      <c r="H6335" s="1">
        <f>SUM($D$2:D6335)/SUM($D$2:$D$11829)</f>
        <v>0.99899492838624659</v>
      </c>
      <c r="I6335" t="str">
        <f t="shared" si="98"/>
        <v>C</v>
      </c>
    </row>
    <row r="6336" spans="1:9">
      <c r="A6336" t="s">
        <v>13249</v>
      </c>
      <c r="B6336" t="s">
        <v>13250</v>
      </c>
      <c r="C6336">
        <v>8</v>
      </c>
      <c r="D6336">
        <v>193278.34558105501</v>
      </c>
      <c r="E6336">
        <v>0</v>
      </c>
      <c r="F6336" t="s">
        <v>851</v>
      </c>
      <c r="G6336">
        <v>0</v>
      </c>
      <c r="H6336" s="1">
        <f>SUM($D$2:D6336)/SUM($D$2:$D$11829)</f>
        <v>0.99899552227243282</v>
      </c>
      <c r="I6336" t="str">
        <f t="shared" si="98"/>
        <v>C</v>
      </c>
    </row>
    <row r="6337" spans="1:9">
      <c r="A6337" t="s">
        <v>13251</v>
      </c>
      <c r="B6337" t="s">
        <v>13252</v>
      </c>
      <c r="C6337">
        <v>1</v>
      </c>
      <c r="D6337">
        <v>193214</v>
      </c>
      <c r="E6337">
        <v>0</v>
      </c>
      <c r="F6337" t="s">
        <v>2558</v>
      </c>
      <c r="G6337">
        <v>0</v>
      </c>
      <c r="H6337" s="1">
        <f>SUM($D$2:D6337)/SUM($D$2:$D$11829)</f>
        <v>0.99899611596090454</v>
      </c>
      <c r="I6337" t="str">
        <f t="shared" si="98"/>
        <v>C</v>
      </c>
    </row>
    <row r="6338" spans="1:9">
      <c r="A6338" t="s">
        <v>13253</v>
      </c>
      <c r="B6338" t="s">
        <v>13254</v>
      </c>
      <c r="C6338">
        <v>2</v>
      </c>
      <c r="D6338">
        <v>193035.640625</v>
      </c>
      <c r="E6338">
        <v>0</v>
      </c>
      <c r="F6338" t="s">
        <v>8231</v>
      </c>
      <c r="G6338">
        <v>193035.640625</v>
      </c>
      <c r="H6338" s="1">
        <f>SUM($D$2:D6338)/SUM($D$2:$D$11829)</f>
        <v>0.99899670910133154</v>
      </c>
      <c r="I6338" t="str">
        <f t="shared" si="98"/>
        <v>C</v>
      </c>
    </row>
    <row r="6339" spans="1:9">
      <c r="A6339" t="s">
        <v>13255</v>
      </c>
      <c r="B6339" t="s">
        <v>13256</v>
      </c>
      <c r="C6339">
        <v>1</v>
      </c>
      <c r="D6339">
        <v>192987.25</v>
      </c>
      <c r="E6339">
        <v>0</v>
      </c>
      <c r="F6339" t="s">
        <v>2664</v>
      </c>
      <c r="G6339">
        <v>0</v>
      </c>
      <c r="H6339" s="1">
        <f>SUM($D$2:D6339)/SUM($D$2:$D$11829)</f>
        <v>0.9989973020930687</v>
      </c>
      <c r="I6339" t="str">
        <f t="shared" ref="I6339:I6402" si="99">IF(H6339&lt;=0.8,"A",IF(H6339&lt;=0.95,"B","C"))</f>
        <v>C</v>
      </c>
    </row>
    <row r="6340" spans="1:9">
      <c r="A6340" t="s">
        <v>13257</v>
      </c>
      <c r="B6340" t="s">
        <v>13258</v>
      </c>
      <c r="C6340">
        <v>12</v>
      </c>
      <c r="D6340">
        <v>192900</v>
      </c>
      <c r="E6340">
        <v>0</v>
      </c>
      <c r="F6340" t="s">
        <v>2664</v>
      </c>
      <c r="G6340">
        <v>192900</v>
      </c>
      <c r="H6340" s="1">
        <f>SUM($D$2:D6340)/SUM($D$2:$D$11829)</f>
        <v>0.99899789481671286</v>
      </c>
      <c r="I6340" t="str">
        <f t="shared" si="99"/>
        <v>C</v>
      </c>
    </row>
    <row r="6341" spans="1:9">
      <c r="A6341" t="s">
        <v>13259</v>
      </c>
      <c r="B6341" t="s">
        <v>13260</v>
      </c>
      <c r="C6341">
        <v>8</v>
      </c>
      <c r="D6341">
        <v>192844.80078125</v>
      </c>
      <c r="E6341">
        <v>0</v>
      </c>
      <c r="F6341" t="s">
        <v>52</v>
      </c>
      <c r="G6341">
        <v>159673.19921875</v>
      </c>
      <c r="H6341" s="1">
        <f>SUM($D$2:D6341)/SUM($D$2:$D$11829)</f>
        <v>0.99899848737074648</v>
      </c>
      <c r="I6341" t="str">
        <f t="shared" si="99"/>
        <v>C</v>
      </c>
    </row>
    <row r="6342" spans="1:9">
      <c r="A6342" t="s">
        <v>13261</v>
      </c>
      <c r="B6342" t="s">
        <v>13262</v>
      </c>
      <c r="C6342">
        <v>1</v>
      </c>
      <c r="D6342">
        <v>192823</v>
      </c>
      <c r="E6342">
        <v>0</v>
      </c>
      <c r="F6342" t="s">
        <v>916</v>
      </c>
      <c r="G6342">
        <v>0</v>
      </c>
      <c r="H6342" s="1">
        <f>SUM($D$2:D6342)/SUM($D$2:$D$11829)</f>
        <v>0.99899907985779279</v>
      </c>
      <c r="I6342" t="str">
        <f t="shared" si="99"/>
        <v>C</v>
      </c>
    </row>
    <row r="6343" spans="1:9">
      <c r="A6343" t="s">
        <v>13263</v>
      </c>
      <c r="B6343" t="s">
        <v>13264</v>
      </c>
      <c r="C6343">
        <v>1</v>
      </c>
      <c r="D6343">
        <v>192585</v>
      </c>
      <c r="E6343">
        <v>0</v>
      </c>
      <c r="F6343" t="s">
        <v>10104</v>
      </c>
      <c r="G6343">
        <v>192585</v>
      </c>
      <c r="H6343" s="1">
        <f>SUM($D$2:D6343)/SUM($D$2:$D$11829)</f>
        <v>0.99899967161353675</v>
      </c>
      <c r="I6343" t="str">
        <f t="shared" si="99"/>
        <v>C</v>
      </c>
    </row>
    <row r="6344" spans="1:9">
      <c r="A6344" t="s">
        <v>13265</v>
      </c>
      <c r="B6344" t="s">
        <v>13266</v>
      </c>
      <c r="C6344">
        <v>1</v>
      </c>
      <c r="D6344">
        <v>192571.515625</v>
      </c>
      <c r="E6344">
        <v>0</v>
      </c>
      <c r="F6344" t="s">
        <v>587</v>
      </c>
      <c r="G6344">
        <v>0</v>
      </c>
      <c r="H6344" s="1">
        <f>SUM($D$2:D6344)/SUM($D$2:$D$11829)</f>
        <v>0.9990002633278473</v>
      </c>
      <c r="I6344" t="str">
        <f t="shared" si="99"/>
        <v>C</v>
      </c>
    </row>
    <row r="6345" spans="1:9">
      <c r="A6345" t="s">
        <v>13267</v>
      </c>
      <c r="B6345" t="s">
        <v>13268</v>
      </c>
      <c r="C6345">
        <v>6</v>
      </c>
      <c r="D6345">
        <v>192503.6484375</v>
      </c>
      <c r="E6345">
        <v>0</v>
      </c>
      <c r="F6345" t="s">
        <v>52</v>
      </c>
      <c r="G6345">
        <v>172613.369140625</v>
      </c>
      <c r="H6345" s="1">
        <f>SUM($D$2:D6345)/SUM($D$2:$D$11829)</f>
        <v>0.99900085483362244</v>
      </c>
      <c r="I6345" t="str">
        <f t="shared" si="99"/>
        <v>C</v>
      </c>
    </row>
    <row r="6346" spans="1:9">
      <c r="A6346" t="s">
        <v>13269</v>
      </c>
      <c r="B6346" t="s">
        <v>13270</v>
      </c>
      <c r="C6346">
        <v>4</v>
      </c>
      <c r="D6346">
        <v>192428.71484375</v>
      </c>
      <c r="E6346">
        <v>0</v>
      </c>
      <c r="F6346" t="s">
        <v>338</v>
      </c>
      <c r="G6346">
        <v>9595</v>
      </c>
      <c r="H6346" s="1">
        <f>SUM($D$2:D6346)/SUM($D$2:$D$11829)</f>
        <v>0.9990014461091492</v>
      </c>
      <c r="I6346" t="str">
        <f t="shared" si="99"/>
        <v>C</v>
      </c>
    </row>
    <row r="6347" spans="1:9">
      <c r="A6347" t="s">
        <v>13271</v>
      </c>
      <c r="B6347" t="s">
        <v>13272</v>
      </c>
      <c r="C6347">
        <v>2</v>
      </c>
      <c r="D6347">
        <v>192421</v>
      </c>
      <c r="E6347">
        <v>0</v>
      </c>
      <c r="F6347" t="s">
        <v>152</v>
      </c>
      <c r="G6347">
        <v>192421</v>
      </c>
      <c r="H6347" s="1">
        <f>SUM($D$2:D6347)/SUM($D$2:$D$11829)</f>
        <v>0.99900203736097049</v>
      </c>
      <c r="I6347" t="str">
        <f t="shared" si="99"/>
        <v>C</v>
      </c>
    </row>
    <row r="6348" spans="1:9">
      <c r="A6348" t="s">
        <v>13273</v>
      </c>
      <c r="B6348" t="s">
        <v>13274</v>
      </c>
      <c r="C6348">
        <v>3</v>
      </c>
      <c r="D6348">
        <v>192419</v>
      </c>
      <c r="E6348">
        <v>0</v>
      </c>
      <c r="F6348" t="s">
        <v>13275</v>
      </c>
      <c r="G6348">
        <v>192419</v>
      </c>
      <c r="H6348" s="1">
        <f>SUM($D$2:D6348)/SUM($D$2:$D$11829)</f>
        <v>0.99900262860664646</v>
      </c>
      <c r="I6348" t="str">
        <f t="shared" si="99"/>
        <v>C</v>
      </c>
    </row>
    <row r="6349" spans="1:9">
      <c r="A6349" t="s">
        <v>13276</v>
      </c>
      <c r="B6349" t="s">
        <v>13277</v>
      </c>
      <c r="C6349">
        <v>1</v>
      </c>
      <c r="D6349">
        <v>192285</v>
      </c>
      <c r="E6349">
        <v>0</v>
      </c>
      <c r="F6349" t="s">
        <v>1404</v>
      </c>
      <c r="G6349">
        <v>0</v>
      </c>
      <c r="H6349" s="1">
        <f>SUM($D$2:D6349)/SUM($D$2:$D$11829)</f>
        <v>0.99900321944058079</v>
      </c>
      <c r="I6349" t="str">
        <f t="shared" si="99"/>
        <v>C</v>
      </c>
    </row>
    <row r="6350" spans="1:9">
      <c r="A6350" t="s">
        <v>13278</v>
      </c>
      <c r="B6350" t="s">
        <v>13279</v>
      </c>
      <c r="C6350">
        <v>1</v>
      </c>
      <c r="D6350">
        <v>192225</v>
      </c>
      <c r="E6350">
        <v>0</v>
      </c>
      <c r="F6350" t="s">
        <v>1414</v>
      </c>
      <c r="G6350">
        <v>0</v>
      </c>
      <c r="H6350" s="1">
        <f>SUM($D$2:D6350)/SUM($D$2:$D$11829)</f>
        <v>0.99900381009015304</v>
      </c>
      <c r="I6350" t="str">
        <f t="shared" si="99"/>
        <v>C</v>
      </c>
    </row>
    <row r="6351" spans="1:9">
      <c r="A6351" t="s">
        <v>13280</v>
      </c>
      <c r="B6351" t="s">
        <v>13281</v>
      </c>
      <c r="C6351">
        <v>4</v>
      </c>
      <c r="D6351">
        <v>192106.619140625</v>
      </c>
      <c r="E6351">
        <v>0</v>
      </c>
      <c r="F6351" t="s">
        <v>52</v>
      </c>
      <c r="G6351">
        <v>192106.619140625</v>
      </c>
      <c r="H6351" s="1">
        <f>SUM($D$2:D6351)/SUM($D$2:$D$11829)</f>
        <v>0.99900440037597671</v>
      </c>
      <c r="I6351" t="str">
        <f t="shared" si="99"/>
        <v>C</v>
      </c>
    </row>
    <row r="6352" spans="1:9">
      <c r="A6352" t="s">
        <v>13282</v>
      </c>
      <c r="B6352" t="s">
        <v>13283</v>
      </c>
      <c r="C6352">
        <v>6</v>
      </c>
      <c r="D6352">
        <v>192003.279296875</v>
      </c>
      <c r="E6352">
        <v>0</v>
      </c>
      <c r="F6352" t="s">
        <v>8412</v>
      </c>
      <c r="G6352">
        <v>0</v>
      </c>
      <c r="H6352" s="1">
        <f>SUM($D$2:D6352)/SUM($D$2:$D$11829)</f>
        <v>0.99900499034426804</v>
      </c>
      <c r="I6352" t="str">
        <f t="shared" si="99"/>
        <v>C</v>
      </c>
    </row>
    <row r="6353" spans="1:9">
      <c r="A6353" t="s">
        <v>13284</v>
      </c>
      <c r="B6353" t="s">
        <v>13285</v>
      </c>
      <c r="C6353">
        <v>3</v>
      </c>
      <c r="D6353">
        <v>192000</v>
      </c>
      <c r="E6353">
        <v>0</v>
      </c>
      <c r="F6353" t="s">
        <v>1404</v>
      </c>
      <c r="G6353">
        <v>0</v>
      </c>
      <c r="H6353" s="1">
        <f>SUM($D$2:D6353)/SUM($D$2:$D$11829)</f>
        <v>0.9990055803024831</v>
      </c>
      <c r="I6353" t="str">
        <f t="shared" si="99"/>
        <v>C</v>
      </c>
    </row>
    <row r="6354" spans="1:9">
      <c r="A6354" t="s">
        <v>13286</v>
      </c>
      <c r="B6354" t="s">
        <v>13287</v>
      </c>
      <c r="C6354">
        <v>1</v>
      </c>
      <c r="D6354">
        <v>191875</v>
      </c>
      <c r="E6354">
        <v>0</v>
      </c>
      <c r="F6354" t="s">
        <v>727</v>
      </c>
      <c r="G6354">
        <v>0</v>
      </c>
      <c r="H6354" s="1">
        <f>SUM($D$2:D6354)/SUM($D$2:$D$11829)</f>
        <v>0.99900616987661073</v>
      </c>
      <c r="I6354" t="str">
        <f t="shared" si="99"/>
        <v>C</v>
      </c>
    </row>
    <row r="6355" spans="1:9">
      <c r="A6355" t="s">
        <v>13288</v>
      </c>
      <c r="B6355" t="s">
        <v>13289</v>
      </c>
      <c r="C6355">
        <v>2</v>
      </c>
      <c r="D6355">
        <v>191838</v>
      </c>
      <c r="E6355">
        <v>0</v>
      </c>
      <c r="F6355" t="s">
        <v>564</v>
      </c>
      <c r="G6355">
        <v>0</v>
      </c>
      <c r="H6355" s="1">
        <f>SUM($D$2:D6355)/SUM($D$2:$D$11829)</f>
        <v>0.99900675933704852</v>
      </c>
      <c r="I6355" t="str">
        <f t="shared" si="99"/>
        <v>C</v>
      </c>
    </row>
    <row r="6356" spans="1:9">
      <c r="A6356" t="s">
        <v>13290</v>
      </c>
      <c r="B6356" t="s">
        <v>13291</v>
      </c>
      <c r="C6356">
        <v>1</v>
      </c>
      <c r="D6356">
        <v>191766.40625</v>
      </c>
      <c r="E6356">
        <v>0</v>
      </c>
      <c r="F6356" t="s">
        <v>96</v>
      </c>
      <c r="G6356">
        <v>0</v>
      </c>
      <c r="H6356" s="1">
        <f>SUM($D$2:D6356)/SUM($D$2:$D$11829)</f>
        <v>0.99900734857750029</v>
      </c>
      <c r="I6356" t="str">
        <f t="shared" si="99"/>
        <v>C</v>
      </c>
    </row>
    <row r="6357" spans="1:9">
      <c r="A6357" t="s">
        <v>13292</v>
      </c>
      <c r="B6357" t="s">
        <v>13293</v>
      </c>
      <c r="C6357">
        <v>4</v>
      </c>
      <c r="D6357">
        <v>191761.990234375</v>
      </c>
      <c r="E6357">
        <v>0</v>
      </c>
      <c r="F6357" t="s">
        <v>52</v>
      </c>
      <c r="G6357">
        <v>71433.53125</v>
      </c>
      <c r="H6357" s="1">
        <f>SUM($D$2:D6357)/SUM($D$2:$D$11829)</f>
        <v>0.99900793780438291</v>
      </c>
      <c r="I6357" t="str">
        <f t="shared" si="99"/>
        <v>C</v>
      </c>
    </row>
    <row r="6358" spans="1:9">
      <c r="A6358" t="s">
        <v>13294</v>
      </c>
      <c r="B6358" t="s">
        <v>13295</v>
      </c>
      <c r="C6358">
        <v>10</v>
      </c>
      <c r="D6358">
        <v>191490.66015625</v>
      </c>
      <c r="E6358">
        <v>0</v>
      </c>
      <c r="F6358" t="s">
        <v>5929</v>
      </c>
      <c r="G6358">
        <v>0</v>
      </c>
      <c r="H6358" s="1">
        <f>SUM($D$2:D6358)/SUM($D$2:$D$11829)</f>
        <v>0.99900852619754998</v>
      </c>
      <c r="I6358" t="str">
        <f t="shared" si="99"/>
        <v>C</v>
      </c>
    </row>
    <row r="6359" spans="1:9">
      <c r="A6359" t="s">
        <v>13296</v>
      </c>
      <c r="B6359" t="s">
        <v>13297</v>
      </c>
      <c r="C6359">
        <v>6</v>
      </c>
      <c r="D6359">
        <v>191297.0390625</v>
      </c>
      <c r="E6359">
        <v>0</v>
      </c>
      <c r="F6359" t="s">
        <v>52</v>
      </c>
      <c r="G6359">
        <v>191297.0390625</v>
      </c>
      <c r="H6359" s="1">
        <f>SUM($D$2:D6359)/SUM($D$2:$D$11829)</f>
        <v>0.99900911399577763</v>
      </c>
      <c r="I6359" t="str">
        <f t="shared" si="99"/>
        <v>C</v>
      </c>
    </row>
    <row r="6360" spans="1:9">
      <c r="A6360" t="s">
        <v>13298</v>
      </c>
      <c r="B6360" t="s">
        <v>13299</v>
      </c>
      <c r="C6360">
        <v>1</v>
      </c>
      <c r="D6360">
        <v>191194.140625</v>
      </c>
      <c r="E6360">
        <v>0</v>
      </c>
      <c r="F6360" t="s">
        <v>489</v>
      </c>
      <c r="G6360">
        <v>0</v>
      </c>
      <c r="H6360" s="1">
        <f>SUM($D$2:D6360)/SUM($D$2:$D$11829)</f>
        <v>0.9990097014778293</v>
      </c>
      <c r="I6360" t="str">
        <f t="shared" si="99"/>
        <v>C</v>
      </c>
    </row>
    <row r="6361" spans="1:9">
      <c r="A6361" t="s">
        <v>13300</v>
      </c>
      <c r="B6361" t="s">
        <v>13301</v>
      </c>
      <c r="C6361">
        <v>1</v>
      </c>
      <c r="D6361">
        <v>191104.921875</v>
      </c>
      <c r="E6361">
        <v>0</v>
      </c>
      <c r="F6361" t="s">
        <v>1867</v>
      </c>
      <c r="G6361">
        <v>0</v>
      </c>
      <c r="H6361" s="1">
        <f>SUM($D$2:D6361)/SUM($D$2:$D$11829)</f>
        <v>0.99901028868573871</v>
      </c>
      <c r="I6361" t="str">
        <f t="shared" si="99"/>
        <v>C</v>
      </c>
    </row>
    <row r="6362" spans="1:9">
      <c r="A6362" t="s">
        <v>13302</v>
      </c>
      <c r="B6362" t="s">
        <v>13303</v>
      </c>
      <c r="C6362">
        <v>1</v>
      </c>
      <c r="D6362">
        <v>191090</v>
      </c>
      <c r="E6362">
        <v>0</v>
      </c>
      <c r="F6362" t="s">
        <v>1054</v>
      </c>
      <c r="G6362">
        <v>191090</v>
      </c>
      <c r="H6362" s="1">
        <f>SUM($D$2:D6362)/SUM($D$2:$D$11829)</f>
        <v>0.99901087584779757</v>
      </c>
      <c r="I6362" t="str">
        <f t="shared" si="99"/>
        <v>C</v>
      </c>
    </row>
    <row r="6363" spans="1:9">
      <c r="A6363" t="s">
        <v>13304</v>
      </c>
      <c r="B6363" t="s">
        <v>13305</v>
      </c>
      <c r="C6363">
        <v>2</v>
      </c>
      <c r="D6363">
        <v>190996.640625</v>
      </c>
      <c r="E6363">
        <v>0</v>
      </c>
      <c r="F6363" t="s">
        <v>338</v>
      </c>
      <c r="G6363">
        <v>0</v>
      </c>
      <c r="H6363" s="1">
        <f>SUM($D$2:D6363)/SUM($D$2:$D$11829)</f>
        <v>0.99901146272299124</v>
      </c>
      <c r="I6363" t="str">
        <f t="shared" si="99"/>
        <v>C</v>
      </c>
    </row>
    <row r="6364" spans="1:9">
      <c r="A6364" t="s">
        <v>13306</v>
      </c>
      <c r="B6364" t="s">
        <v>13307</v>
      </c>
      <c r="C6364">
        <v>2</v>
      </c>
      <c r="D6364">
        <v>190895</v>
      </c>
      <c r="E6364">
        <v>0</v>
      </c>
      <c r="F6364" t="s">
        <v>3356</v>
      </c>
      <c r="G6364">
        <v>190895</v>
      </c>
      <c r="H6364" s="1">
        <f>SUM($D$2:D6364)/SUM($D$2:$D$11829)</f>
        <v>0.99901204928587384</v>
      </c>
      <c r="I6364" t="str">
        <f t="shared" si="99"/>
        <v>C</v>
      </c>
    </row>
    <row r="6365" spans="1:9">
      <c r="A6365" t="s">
        <v>13308</v>
      </c>
      <c r="B6365" t="s">
        <v>13309</v>
      </c>
      <c r="C6365">
        <v>2</v>
      </c>
      <c r="D6365">
        <v>190810.921875</v>
      </c>
      <c r="E6365">
        <v>0</v>
      </c>
      <c r="F6365" t="s">
        <v>206</v>
      </c>
      <c r="G6365">
        <v>190810.921875</v>
      </c>
      <c r="H6365" s="1">
        <f>SUM($D$2:D6365)/SUM($D$2:$D$11829)</f>
        <v>0.99901263559040976</v>
      </c>
      <c r="I6365" t="str">
        <f t="shared" si="99"/>
        <v>C</v>
      </c>
    </row>
    <row r="6366" spans="1:9">
      <c r="A6366" t="s">
        <v>13310</v>
      </c>
      <c r="B6366" t="s">
        <v>13311</v>
      </c>
      <c r="C6366">
        <v>4</v>
      </c>
      <c r="D6366">
        <v>190757.5</v>
      </c>
      <c r="E6366">
        <v>0</v>
      </c>
      <c r="F6366" t="s">
        <v>20</v>
      </c>
      <c r="G6366">
        <v>0</v>
      </c>
      <c r="H6366" s="1">
        <f>SUM($D$2:D6366)/SUM($D$2:$D$11829)</f>
        <v>0.99901322173079621</v>
      </c>
      <c r="I6366" t="str">
        <f t="shared" si="99"/>
        <v>C</v>
      </c>
    </row>
    <row r="6367" spans="1:9">
      <c r="A6367" t="s">
        <v>13312</v>
      </c>
      <c r="B6367" t="s">
        <v>13313</v>
      </c>
      <c r="C6367">
        <v>3</v>
      </c>
      <c r="D6367">
        <v>190493.28125</v>
      </c>
      <c r="E6367">
        <v>0</v>
      </c>
      <c r="F6367" t="s">
        <v>851</v>
      </c>
      <c r="G6367">
        <v>190493.28125</v>
      </c>
      <c r="H6367" s="1">
        <f>SUM($D$2:D6367)/SUM($D$2:$D$11829)</f>
        <v>0.99901380705931797</v>
      </c>
      <c r="I6367" t="str">
        <f t="shared" si="99"/>
        <v>C</v>
      </c>
    </row>
    <row r="6368" spans="1:9">
      <c r="A6368" t="s">
        <v>13314</v>
      </c>
      <c r="B6368" t="s">
        <v>13315</v>
      </c>
      <c r="C6368">
        <v>1</v>
      </c>
      <c r="D6368">
        <v>190450</v>
      </c>
      <c r="E6368">
        <v>0</v>
      </c>
      <c r="F6368" t="s">
        <v>708</v>
      </c>
      <c r="G6368">
        <v>0</v>
      </c>
      <c r="H6368" s="1">
        <f>SUM($D$2:D6368)/SUM($D$2:$D$11829)</f>
        <v>0.99901439225484956</v>
      </c>
      <c r="I6368" t="str">
        <f t="shared" si="99"/>
        <v>C</v>
      </c>
    </row>
    <row r="6369" spans="1:9">
      <c r="A6369" t="s">
        <v>13316</v>
      </c>
      <c r="B6369" t="s">
        <v>13317</v>
      </c>
      <c r="C6369">
        <v>3</v>
      </c>
      <c r="D6369">
        <v>190411.015625</v>
      </c>
      <c r="E6369">
        <v>0</v>
      </c>
      <c r="F6369" t="s">
        <v>96</v>
      </c>
      <c r="G6369">
        <v>0</v>
      </c>
      <c r="H6369" s="1">
        <f>SUM($D$2:D6369)/SUM($D$2:$D$11829)</f>
        <v>0.99901497733059386</v>
      </c>
      <c r="I6369" t="str">
        <f t="shared" si="99"/>
        <v>C</v>
      </c>
    </row>
    <row r="6370" spans="1:9">
      <c r="A6370" t="s">
        <v>13318</v>
      </c>
      <c r="B6370" t="s">
        <v>13319</v>
      </c>
      <c r="C6370">
        <v>6</v>
      </c>
      <c r="D6370">
        <v>190344.51074218799</v>
      </c>
      <c r="E6370">
        <v>0</v>
      </c>
      <c r="F6370" t="s">
        <v>2255</v>
      </c>
      <c r="G6370">
        <v>6273.1298828125</v>
      </c>
      <c r="H6370" s="1">
        <f>SUM($D$2:D6370)/SUM($D$2:$D$11829)</f>
        <v>0.99901556220198862</v>
      </c>
      <c r="I6370" t="str">
        <f t="shared" si="99"/>
        <v>C</v>
      </c>
    </row>
    <row r="6371" spans="1:9">
      <c r="A6371" t="s">
        <v>13320</v>
      </c>
      <c r="B6371" t="s">
        <v>13321</v>
      </c>
      <c r="C6371">
        <v>2</v>
      </c>
      <c r="D6371">
        <v>190300</v>
      </c>
      <c r="E6371">
        <v>0</v>
      </c>
      <c r="F6371" t="s">
        <v>433</v>
      </c>
      <c r="G6371">
        <v>0</v>
      </c>
      <c r="H6371" s="1">
        <f>SUM($D$2:D6371)/SUM($D$2:$D$11829)</f>
        <v>0.99901614693661533</v>
      </c>
      <c r="I6371" t="str">
        <f t="shared" si="99"/>
        <v>C</v>
      </c>
    </row>
    <row r="6372" spans="1:9">
      <c r="A6372" t="s">
        <v>13322</v>
      </c>
      <c r="B6372" t="s">
        <v>13323</v>
      </c>
      <c r="C6372">
        <v>7</v>
      </c>
      <c r="D6372">
        <v>190145.4140625</v>
      </c>
      <c r="E6372">
        <v>0</v>
      </c>
      <c r="F6372" t="s">
        <v>52</v>
      </c>
      <c r="G6372">
        <v>0</v>
      </c>
      <c r="H6372" s="1">
        <f>SUM($D$2:D6372)/SUM($D$2:$D$11829)</f>
        <v>0.9990167311962459</v>
      </c>
      <c r="I6372" t="str">
        <f t="shared" si="99"/>
        <v>C</v>
      </c>
    </row>
    <row r="6373" spans="1:9">
      <c r="A6373" t="s">
        <v>13324</v>
      </c>
      <c r="B6373" t="s">
        <v>13325</v>
      </c>
      <c r="C6373">
        <v>3</v>
      </c>
      <c r="D6373">
        <v>189906.07421875</v>
      </c>
      <c r="E6373">
        <v>0</v>
      </c>
      <c r="F6373" t="s">
        <v>1011</v>
      </c>
      <c r="G6373">
        <v>189906.07421875</v>
      </c>
      <c r="H6373" s="1">
        <f>SUM($D$2:D6373)/SUM($D$2:$D$11829)</f>
        <v>0.99901731472045729</v>
      </c>
      <c r="I6373" t="str">
        <f t="shared" si="99"/>
        <v>C</v>
      </c>
    </row>
    <row r="6374" spans="1:9">
      <c r="A6374" t="s">
        <v>13326</v>
      </c>
      <c r="B6374" t="s">
        <v>13327</v>
      </c>
      <c r="C6374">
        <v>8</v>
      </c>
      <c r="D6374">
        <v>189769</v>
      </c>
      <c r="E6374">
        <v>0</v>
      </c>
      <c r="F6374" t="s">
        <v>52</v>
      </c>
      <c r="G6374">
        <v>175470</v>
      </c>
      <c r="H6374" s="1">
        <f>SUM($D$2:D6374)/SUM($D$2:$D$11829)</f>
        <v>0.99901789782348072</v>
      </c>
      <c r="I6374" t="str">
        <f t="shared" si="99"/>
        <v>C</v>
      </c>
    </row>
    <row r="6375" spans="1:9">
      <c r="A6375" t="s">
        <v>13328</v>
      </c>
      <c r="B6375" t="s">
        <v>13329</v>
      </c>
      <c r="C6375">
        <v>3</v>
      </c>
      <c r="D6375">
        <v>189752.8828125</v>
      </c>
      <c r="E6375">
        <v>0</v>
      </c>
      <c r="F6375" t="s">
        <v>1235</v>
      </c>
      <c r="G6375">
        <v>189752.8828125</v>
      </c>
      <c r="H6375" s="1">
        <f>SUM($D$2:D6375)/SUM($D$2:$D$11829)</f>
        <v>0.99901848087698097</v>
      </c>
      <c r="I6375" t="str">
        <f t="shared" si="99"/>
        <v>C</v>
      </c>
    </row>
    <row r="6376" spans="1:9">
      <c r="A6376" t="s">
        <v>13330</v>
      </c>
      <c r="B6376" t="s">
        <v>13331</v>
      </c>
      <c r="C6376">
        <v>11</v>
      </c>
      <c r="D6376">
        <v>189649.29785156299</v>
      </c>
      <c r="E6376">
        <v>0</v>
      </c>
      <c r="F6376" t="s">
        <v>2664</v>
      </c>
      <c r="G6376">
        <v>189649.29785156299</v>
      </c>
      <c r="H6376" s="1">
        <f>SUM($D$2:D6376)/SUM($D$2:$D$11829)</f>
        <v>0.99901906361219583</v>
      </c>
      <c r="I6376" t="str">
        <f t="shared" si="99"/>
        <v>C</v>
      </c>
    </row>
    <row r="6377" spans="1:9">
      <c r="A6377" t="s">
        <v>13332</v>
      </c>
      <c r="B6377" t="s">
        <v>13333</v>
      </c>
      <c r="C6377">
        <v>3</v>
      </c>
      <c r="D6377">
        <v>189636.134765625</v>
      </c>
      <c r="E6377">
        <v>0</v>
      </c>
      <c r="F6377" t="s">
        <v>1222</v>
      </c>
      <c r="G6377">
        <v>0</v>
      </c>
      <c r="H6377" s="1">
        <f>SUM($D$2:D6377)/SUM($D$2:$D$11829)</f>
        <v>0.99901964630696438</v>
      </c>
      <c r="I6377" t="str">
        <f t="shared" si="99"/>
        <v>C</v>
      </c>
    </row>
    <row r="6378" spans="1:9">
      <c r="A6378" t="s">
        <v>13334</v>
      </c>
      <c r="B6378" t="s">
        <v>13335</v>
      </c>
      <c r="C6378">
        <v>10</v>
      </c>
      <c r="D6378">
        <v>189528.36035156299</v>
      </c>
      <c r="E6378">
        <v>0</v>
      </c>
      <c r="F6378" t="s">
        <v>206</v>
      </c>
      <c r="G6378">
        <v>53418.2001953125</v>
      </c>
      <c r="H6378" s="1">
        <f>SUM($D$2:D6378)/SUM($D$2:$D$11829)</f>
        <v>0.99902022867057472</v>
      </c>
      <c r="I6378" t="str">
        <f t="shared" si="99"/>
        <v>C</v>
      </c>
    </row>
    <row r="6379" spans="1:9">
      <c r="A6379" t="s">
        <v>13336</v>
      </c>
      <c r="B6379" t="s">
        <v>13337</v>
      </c>
      <c r="C6379">
        <v>2</v>
      </c>
      <c r="D6379">
        <v>189526.84375</v>
      </c>
      <c r="E6379">
        <v>0</v>
      </c>
      <c r="F6379" t="s">
        <v>940</v>
      </c>
      <c r="G6379">
        <v>189526.84375</v>
      </c>
      <c r="H6379" s="1">
        <f>SUM($D$2:D6379)/SUM($D$2:$D$11829)</f>
        <v>0.99902081102952489</v>
      </c>
      <c r="I6379" t="str">
        <f t="shared" si="99"/>
        <v>C</v>
      </c>
    </row>
    <row r="6380" spans="1:9">
      <c r="A6380" t="s">
        <v>13338</v>
      </c>
      <c r="B6380" t="s">
        <v>13339</v>
      </c>
      <c r="C6380">
        <v>2</v>
      </c>
      <c r="D6380">
        <v>189458.0625</v>
      </c>
      <c r="E6380">
        <v>0</v>
      </c>
      <c r="F6380" t="s">
        <v>564</v>
      </c>
      <c r="G6380">
        <v>21360</v>
      </c>
      <c r="H6380" s="1">
        <f>SUM($D$2:D6380)/SUM($D$2:$D$11829)</f>
        <v>0.99902139317713101</v>
      </c>
      <c r="I6380" t="str">
        <f t="shared" si="99"/>
        <v>C</v>
      </c>
    </row>
    <row r="6381" spans="1:9">
      <c r="A6381" t="s">
        <v>13340</v>
      </c>
      <c r="B6381" t="s">
        <v>13341</v>
      </c>
      <c r="C6381">
        <v>6</v>
      </c>
      <c r="D6381">
        <v>189393.318359375</v>
      </c>
      <c r="E6381">
        <v>0</v>
      </c>
      <c r="F6381" t="s">
        <v>456</v>
      </c>
      <c r="G6381">
        <v>87813.796875</v>
      </c>
      <c r="H6381" s="1">
        <f>SUM($D$2:D6381)/SUM($D$2:$D$11829)</f>
        <v>0.99902197512579793</v>
      </c>
      <c r="I6381" t="str">
        <f t="shared" si="99"/>
        <v>C</v>
      </c>
    </row>
    <row r="6382" spans="1:9">
      <c r="A6382" t="s">
        <v>13342</v>
      </c>
      <c r="B6382" t="s">
        <v>13343</v>
      </c>
      <c r="C6382">
        <v>5</v>
      </c>
      <c r="D6382">
        <v>189357.66015625</v>
      </c>
      <c r="E6382">
        <v>0</v>
      </c>
      <c r="F6382" t="s">
        <v>49</v>
      </c>
      <c r="G6382">
        <v>141052.66015625</v>
      </c>
      <c r="H6382" s="1">
        <f>SUM($D$2:D6382)/SUM($D$2:$D$11829)</f>
        <v>0.99902255696489795</v>
      </c>
      <c r="I6382" t="str">
        <f t="shared" si="99"/>
        <v>C</v>
      </c>
    </row>
    <row r="6383" spans="1:9">
      <c r="A6383" t="s">
        <v>13344</v>
      </c>
      <c r="B6383" t="s">
        <v>13345</v>
      </c>
      <c r="C6383">
        <v>3</v>
      </c>
      <c r="D6383">
        <v>189336</v>
      </c>
      <c r="E6383">
        <v>0</v>
      </c>
      <c r="F6383" t="s">
        <v>3044</v>
      </c>
      <c r="G6383">
        <v>189336</v>
      </c>
      <c r="H6383" s="1">
        <f>SUM($D$2:D6383)/SUM($D$2:$D$11829)</f>
        <v>0.99902313873744275</v>
      </c>
      <c r="I6383" t="str">
        <f t="shared" si="99"/>
        <v>C</v>
      </c>
    </row>
    <row r="6384" spans="1:9">
      <c r="A6384" t="s">
        <v>13346</v>
      </c>
      <c r="B6384" t="s">
        <v>13347</v>
      </c>
      <c r="C6384">
        <v>2</v>
      </c>
      <c r="D6384">
        <v>189126.6484375</v>
      </c>
      <c r="E6384">
        <v>0</v>
      </c>
      <c r="F6384" t="s">
        <v>1465</v>
      </c>
      <c r="G6384">
        <v>0</v>
      </c>
      <c r="H6384" s="1">
        <f>SUM($D$2:D6384)/SUM($D$2:$D$11829)</f>
        <v>0.99902371986671312</v>
      </c>
      <c r="I6384" t="str">
        <f t="shared" si="99"/>
        <v>C</v>
      </c>
    </row>
    <row r="6385" spans="1:9">
      <c r="A6385" t="s">
        <v>13348</v>
      </c>
      <c r="B6385" t="s">
        <v>13349</v>
      </c>
      <c r="C6385">
        <v>4</v>
      </c>
      <c r="D6385">
        <v>189094.5</v>
      </c>
      <c r="E6385">
        <v>0</v>
      </c>
      <c r="F6385" t="s">
        <v>104</v>
      </c>
      <c r="G6385">
        <v>189094.5</v>
      </c>
      <c r="H6385" s="1">
        <f>SUM($D$2:D6385)/SUM($D$2:$D$11829)</f>
        <v>0.99902430089720118</v>
      </c>
      <c r="I6385" t="str">
        <f t="shared" si="99"/>
        <v>C</v>
      </c>
    </row>
    <row r="6386" spans="1:9">
      <c r="A6386" t="s">
        <v>13350</v>
      </c>
      <c r="B6386" t="s">
        <v>13351</v>
      </c>
      <c r="C6386">
        <v>1</v>
      </c>
      <c r="D6386">
        <v>189000</v>
      </c>
      <c r="E6386">
        <v>0</v>
      </c>
      <c r="F6386" t="s">
        <v>791</v>
      </c>
      <c r="G6386">
        <v>189000</v>
      </c>
      <c r="H6386" s="1">
        <f>SUM($D$2:D6386)/SUM($D$2:$D$11829)</f>
        <v>0.99902488163731906</v>
      </c>
      <c r="I6386" t="str">
        <f t="shared" si="99"/>
        <v>C</v>
      </c>
    </row>
    <row r="6387" spans="1:9">
      <c r="A6387" t="s">
        <v>13352</v>
      </c>
      <c r="B6387" t="s">
        <v>13353</v>
      </c>
      <c r="C6387">
        <v>2</v>
      </c>
      <c r="D6387">
        <v>188980</v>
      </c>
      <c r="E6387">
        <v>0</v>
      </c>
      <c r="F6387" t="s">
        <v>13354</v>
      </c>
      <c r="G6387">
        <v>188980</v>
      </c>
      <c r="H6387" s="1">
        <f>SUM($D$2:D6387)/SUM($D$2:$D$11829)</f>
        <v>0.9990254623159831</v>
      </c>
      <c r="I6387" t="str">
        <f t="shared" si="99"/>
        <v>C</v>
      </c>
    </row>
    <row r="6388" spans="1:9">
      <c r="A6388" t="s">
        <v>13355</v>
      </c>
      <c r="B6388" t="s">
        <v>13356</v>
      </c>
      <c r="C6388">
        <v>5</v>
      </c>
      <c r="D6388">
        <v>188896.5</v>
      </c>
      <c r="E6388">
        <v>0</v>
      </c>
      <c r="F6388" t="s">
        <v>52</v>
      </c>
      <c r="G6388">
        <v>0</v>
      </c>
      <c r="H6388" s="1">
        <f>SUM($D$2:D6388)/SUM($D$2:$D$11829)</f>
        <v>0.9990260427380766</v>
      </c>
      <c r="I6388" t="str">
        <f t="shared" si="99"/>
        <v>C</v>
      </c>
    </row>
    <row r="6389" spans="1:9">
      <c r="A6389" t="s">
        <v>13357</v>
      </c>
      <c r="B6389" t="s">
        <v>13358</v>
      </c>
      <c r="C6389">
        <v>3</v>
      </c>
      <c r="D6389">
        <v>188879.5</v>
      </c>
      <c r="E6389">
        <v>0</v>
      </c>
      <c r="F6389" t="s">
        <v>159</v>
      </c>
      <c r="G6389">
        <v>188879.5</v>
      </c>
      <c r="H6389" s="1">
        <f>SUM($D$2:D6389)/SUM($D$2:$D$11829)</f>
        <v>0.99902662310793433</v>
      </c>
      <c r="I6389" t="str">
        <f t="shared" si="99"/>
        <v>C</v>
      </c>
    </row>
    <row r="6390" spans="1:9">
      <c r="A6390" t="s">
        <v>13359</v>
      </c>
      <c r="B6390" t="s">
        <v>13360</v>
      </c>
      <c r="C6390">
        <v>2</v>
      </c>
      <c r="D6390">
        <v>188874</v>
      </c>
      <c r="E6390">
        <v>0</v>
      </c>
      <c r="F6390" t="s">
        <v>107</v>
      </c>
      <c r="G6390">
        <v>0</v>
      </c>
      <c r="H6390" s="1">
        <f>SUM($D$2:D6390)/SUM($D$2:$D$11829)</f>
        <v>0.99902720346089224</v>
      </c>
      <c r="I6390" t="str">
        <f t="shared" si="99"/>
        <v>C</v>
      </c>
    </row>
    <row r="6391" spans="1:9">
      <c r="A6391" t="s">
        <v>13361</v>
      </c>
      <c r="B6391" t="s">
        <v>13362</v>
      </c>
      <c r="C6391">
        <v>4</v>
      </c>
      <c r="D6391">
        <v>188775</v>
      </c>
      <c r="E6391">
        <v>0</v>
      </c>
      <c r="F6391" t="s">
        <v>8742</v>
      </c>
      <c r="G6391">
        <v>0</v>
      </c>
      <c r="H6391" s="1">
        <f>SUM($D$2:D6391)/SUM($D$2:$D$11829)</f>
        <v>0.99902778350965282</v>
      </c>
      <c r="I6391" t="str">
        <f t="shared" si="99"/>
        <v>C</v>
      </c>
    </row>
    <row r="6392" spans="1:9">
      <c r="A6392" t="s">
        <v>13363</v>
      </c>
      <c r="B6392" t="s">
        <v>13364</v>
      </c>
      <c r="C6392">
        <v>4</v>
      </c>
      <c r="D6392">
        <v>188680</v>
      </c>
      <c r="E6392">
        <v>0</v>
      </c>
      <c r="F6392" t="s">
        <v>1164</v>
      </c>
      <c r="G6392">
        <v>0</v>
      </c>
      <c r="H6392" s="1">
        <f>SUM($D$2:D6392)/SUM($D$2:$D$11829)</f>
        <v>0.99902836326650712</v>
      </c>
      <c r="I6392" t="str">
        <f t="shared" si="99"/>
        <v>C</v>
      </c>
    </row>
    <row r="6393" spans="1:9">
      <c r="A6393" t="s">
        <v>13365</v>
      </c>
      <c r="B6393" t="s">
        <v>13366</v>
      </c>
      <c r="C6393">
        <v>12</v>
      </c>
      <c r="D6393">
        <v>188676.91894531299</v>
      </c>
      <c r="E6393">
        <v>0</v>
      </c>
      <c r="F6393" t="s">
        <v>52</v>
      </c>
      <c r="G6393">
        <v>37928.5498046875</v>
      </c>
      <c r="H6393" s="1">
        <f>SUM($D$2:D6393)/SUM($D$2:$D$11829)</f>
        <v>0.99902894301389422</v>
      </c>
      <c r="I6393" t="str">
        <f t="shared" si="99"/>
        <v>C</v>
      </c>
    </row>
    <row r="6394" spans="1:9">
      <c r="A6394" t="s">
        <v>13367</v>
      </c>
      <c r="B6394" t="s">
        <v>13368</v>
      </c>
      <c r="C6394">
        <v>1</v>
      </c>
      <c r="D6394">
        <v>188631</v>
      </c>
      <c r="E6394">
        <v>0</v>
      </c>
      <c r="F6394" t="s">
        <v>4611</v>
      </c>
      <c r="G6394">
        <v>0</v>
      </c>
      <c r="H6394" s="1">
        <f>SUM($D$2:D6394)/SUM($D$2:$D$11829)</f>
        <v>0.99902952262018618</v>
      </c>
      <c r="I6394" t="str">
        <f t="shared" si="99"/>
        <v>C</v>
      </c>
    </row>
    <row r="6395" spans="1:9">
      <c r="A6395" t="s">
        <v>13369</v>
      </c>
      <c r="B6395" t="s">
        <v>13370</v>
      </c>
      <c r="C6395">
        <v>4</v>
      </c>
      <c r="D6395">
        <v>188600</v>
      </c>
      <c r="E6395">
        <v>0</v>
      </c>
      <c r="F6395" t="s">
        <v>52</v>
      </c>
      <c r="G6395">
        <v>140000</v>
      </c>
      <c r="H6395" s="1">
        <f>SUM($D$2:D6395)/SUM($D$2:$D$11829)</f>
        <v>0.99903010213122456</v>
      </c>
      <c r="I6395" t="str">
        <f t="shared" si="99"/>
        <v>C</v>
      </c>
    </row>
    <row r="6396" spans="1:9">
      <c r="A6396" t="s">
        <v>13371</v>
      </c>
      <c r="B6396" t="s">
        <v>13372</v>
      </c>
      <c r="C6396">
        <v>7</v>
      </c>
      <c r="D6396">
        <v>188567.931640625</v>
      </c>
      <c r="E6396">
        <v>0</v>
      </c>
      <c r="F6396" t="s">
        <v>104</v>
      </c>
      <c r="G6396">
        <v>70984.369140625</v>
      </c>
      <c r="H6396" s="1">
        <f>SUM($D$2:D6396)/SUM($D$2:$D$11829)</f>
        <v>0.99903068154372643</v>
      </c>
      <c r="I6396" t="str">
        <f t="shared" si="99"/>
        <v>C</v>
      </c>
    </row>
    <row r="6397" spans="1:9">
      <c r="A6397" t="s">
        <v>13373</v>
      </c>
      <c r="B6397" t="s">
        <v>13374</v>
      </c>
      <c r="C6397">
        <v>8</v>
      </c>
      <c r="D6397">
        <v>188564.240234375</v>
      </c>
      <c r="E6397">
        <v>0</v>
      </c>
      <c r="F6397" t="s">
        <v>52</v>
      </c>
      <c r="G6397">
        <v>0</v>
      </c>
      <c r="H6397" s="1">
        <f>SUM($D$2:D6397)/SUM($D$2:$D$11829)</f>
        <v>0.9990312609448857</v>
      </c>
      <c r="I6397" t="str">
        <f t="shared" si="99"/>
        <v>C</v>
      </c>
    </row>
    <row r="6398" spans="1:9">
      <c r="A6398" t="s">
        <v>13375</v>
      </c>
      <c r="B6398" t="s">
        <v>13376</v>
      </c>
      <c r="C6398">
        <v>1</v>
      </c>
      <c r="D6398">
        <v>188514.953125</v>
      </c>
      <c r="E6398">
        <v>0</v>
      </c>
      <c r="F6398" t="s">
        <v>23</v>
      </c>
      <c r="G6398">
        <v>0</v>
      </c>
      <c r="H6398" s="1">
        <f>SUM($D$2:D6398)/SUM($D$2:$D$11829)</f>
        <v>0.99903184019460056</v>
      </c>
      <c r="I6398" t="str">
        <f t="shared" si="99"/>
        <v>C</v>
      </c>
    </row>
    <row r="6399" spans="1:9">
      <c r="A6399" t="s">
        <v>13377</v>
      </c>
      <c r="B6399" t="s">
        <v>13378</v>
      </c>
      <c r="C6399">
        <v>2</v>
      </c>
      <c r="D6399">
        <v>188497.015625</v>
      </c>
      <c r="E6399">
        <v>0</v>
      </c>
      <c r="F6399" t="s">
        <v>1113</v>
      </c>
      <c r="G6399">
        <v>0</v>
      </c>
      <c r="H6399" s="1">
        <f>SUM($D$2:D6399)/SUM($D$2:$D$11829)</f>
        <v>0.99903241938919896</v>
      </c>
      <c r="I6399" t="str">
        <f t="shared" si="99"/>
        <v>C</v>
      </c>
    </row>
    <row r="6400" spans="1:9">
      <c r="A6400" t="s">
        <v>13379</v>
      </c>
      <c r="B6400" t="s">
        <v>13380</v>
      </c>
      <c r="C6400">
        <v>2</v>
      </c>
      <c r="D6400">
        <v>188452.1875</v>
      </c>
      <c r="E6400">
        <v>0</v>
      </c>
      <c r="F6400" t="s">
        <v>1867</v>
      </c>
      <c r="G6400">
        <v>0</v>
      </c>
      <c r="H6400" s="1">
        <f>SUM($D$2:D6400)/SUM($D$2:$D$11829)</f>
        <v>0.99903299844605398</v>
      </c>
      <c r="I6400" t="str">
        <f t="shared" si="99"/>
        <v>C</v>
      </c>
    </row>
    <row r="6401" spans="1:9">
      <c r="A6401" t="s">
        <v>13381</v>
      </c>
      <c r="B6401" t="s">
        <v>13382</v>
      </c>
      <c r="C6401">
        <v>5</v>
      </c>
      <c r="D6401">
        <v>188310.568359375</v>
      </c>
      <c r="E6401">
        <v>0</v>
      </c>
      <c r="F6401" t="s">
        <v>52</v>
      </c>
      <c r="G6401">
        <v>88452.9716796875</v>
      </c>
      <c r="H6401" s="1">
        <f>SUM($D$2:D6401)/SUM($D$2:$D$11829)</f>
        <v>0.99903357706775597</v>
      </c>
      <c r="I6401" t="str">
        <f t="shared" si="99"/>
        <v>C</v>
      </c>
    </row>
    <row r="6402" spans="1:9">
      <c r="A6402" t="s">
        <v>13383</v>
      </c>
      <c r="B6402" t="s">
        <v>13384</v>
      </c>
      <c r="C6402">
        <v>4</v>
      </c>
      <c r="D6402">
        <v>188300</v>
      </c>
      <c r="E6402">
        <v>0</v>
      </c>
      <c r="F6402" t="s">
        <v>3279</v>
      </c>
      <c r="G6402">
        <v>0</v>
      </c>
      <c r="H6402" s="1">
        <f>SUM($D$2:D6402)/SUM($D$2:$D$11829)</f>
        <v>0.9990341556569845</v>
      </c>
      <c r="I6402" t="str">
        <f t="shared" si="99"/>
        <v>C</v>
      </c>
    </row>
    <row r="6403" spans="1:9">
      <c r="A6403" t="s">
        <v>13385</v>
      </c>
      <c r="B6403" t="s">
        <v>13386</v>
      </c>
      <c r="C6403">
        <v>1</v>
      </c>
      <c r="D6403">
        <v>188252.546875</v>
      </c>
      <c r="E6403">
        <v>0</v>
      </c>
      <c r="F6403" t="s">
        <v>23</v>
      </c>
      <c r="G6403">
        <v>0</v>
      </c>
      <c r="H6403" s="1">
        <f>SUM($D$2:D6403)/SUM($D$2:$D$11829)</f>
        <v>0.999034734100404</v>
      </c>
      <c r="I6403" t="str">
        <f t="shared" ref="I6403:I6466" si="100">IF(H6403&lt;=0.8,"A",IF(H6403&lt;=0.95,"B","C"))</f>
        <v>C</v>
      </c>
    </row>
    <row r="6404" spans="1:9">
      <c r="A6404" t="s">
        <v>13387</v>
      </c>
      <c r="B6404" t="s">
        <v>13388</v>
      </c>
      <c r="C6404">
        <v>1</v>
      </c>
      <c r="D6404">
        <v>188250</v>
      </c>
      <c r="E6404">
        <v>0</v>
      </c>
      <c r="F6404" t="s">
        <v>34</v>
      </c>
      <c r="G6404">
        <v>0</v>
      </c>
      <c r="H6404" s="1">
        <f>SUM($D$2:D6404)/SUM($D$2:$D$11829)</f>
        <v>0.99903531253599764</v>
      </c>
      <c r="I6404" t="str">
        <f t="shared" si="100"/>
        <v>C</v>
      </c>
    </row>
    <row r="6405" spans="1:9">
      <c r="A6405" t="s">
        <v>13389</v>
      </c>
      <c r="B6405" t="s">
        <v>13390</v>
      </c>
      <c r="C6405">
        <v>6</v>
      </c>
      <c r="D6405">
        <v>188233.5703125</v>
      </c>
      <c r="E6405">
        <v>0</v>
      </c>
      <c r="F6405" t="s">
        <v>52</v>
      </c>
      <c r="G6405">
        <v>97454.1123046875</v>
      </c>
      <c r="H6405" s="1">
        <f>SUM($D$2:D6405)/SUM($D$2:$D$11829)</f>
        <v>0.99903589092110778</v>
      </c>
      <c r="I6405" t="str">
        <f t="shared" si="100"/>
        <v>C</v>
      </c>
    </row>
    <row r="6406" spans="1:9">
      <c r="A6406" t="s">
        <v>13391</v>
      </c>
      <c r="B6406" t="s">
        <v>13392</v>
      </c>
      <c r="C6406">
        <v>2</v>
      </c>
      <c r="D6406">
        <v>188188.9765625</v>
      </c>
      <c r="E6406">
        <v>0</v>
      </c>
      <c r="F6406" t="s">
        <v>876</v>
      </c>
      <c r="G6406">
        <v>88342.9765625</v>
      </c>
      <c r="H6406" s="1">
        <f>SUM($D$2:D6406)/SUM($D$2:$D$11829)</f>
        <v>0.99903646916919486</v>
      </c>
      <c r="I6406" t="str">
        <f t="shared" si="100"/>
        <v>C</v>
      </c>
    </row>
    <row r="6407" spans="1:9">
      <c r="A6407" t="s">
        <v>13393</v>
      </c>
      <c r="B6407" t="s">
        <v>13394</v>
      </c>
      <c r="C6407">
        <v>4</v>
      </c>
      <c r="D6407">
        <v>188176.259765625</v>
      </c>
      <c r="E6407">
        <v>0</v>
      </c>
      <c r="F6407" t="s">
        <v>8924</v>
      </c>
      <c r="G6407">
        <v>33717.419921875</v>
      </c>
      <c r="H6407" s="1">
        <f>SUM($D$2:D6407)/SUM($D$2:$D$11829)</f>
        <v>0.99903704737820698</v>
      </c>
      <c r="I6407" t="str">
        <f t="shared" si="100"/>
        <v>C</v>
      </c>
    </row>
    <row r="6408" spans="1:9">
      <c r="A6408" t="s">
        <v>13395</v>
      </c>
      <c r="B6408" t="s">
        <v>13396</v>
      </c>
      <c r="C6408">
        <v>7</v>
      </c>
      <c r="D6408">
        <v>188125.048828125</v>
      </c>
      <c r="E6408">
        <v>0</v>
      </c>
      <c r="F6408" t="s">
        <v>52</v>
      </c>
      <c r="G6408">
        <v>78981.01953125</v>
      </c>
      <c r="H6408" s="1">
        <f>SUM($D$2:D6408)/SUM($D$2:$D$11829)</f>
        <v>0.9990376254298633</v>
      </c>
      <c r="I6408" t="str">
        <f t="shared" si="100"/>
        <v>C</v>
      </c>
    </row>
    <row r="6409" spans="1:9">
      <c r="A6409" t="s">
        <v>13397</v>
      </c>
      <c r="B6409" t="s">
        <v>13398</v>
      </c>
      <c r="C6409">
        <v>3</v>
      </c>
      <c r="D6409">
        <v>188048.931640625</v>
      </c>
      <c r="E6409">
        <v>0</v>
      </c>
      <c r="F6409" t="s">
        <v>851</v>
      </c>
      <c r="G6409">
        <v>30243.119140625</v>
      </c>
      <c r="H6409" s="1">
        <f>SUM($D$2:D6409)/SUM($D$2:$D$11829)</f>
        <v>0.99903820324763437</v>
      </c>
      <c r="I6409" t="str">
        <f t="shared" si="100"/>
        <v>C</v>
      </c>
    </row>
    <row r="6410" spans="1:9">
      <c r="A6410" t="s">
        <v>13399</v>
      </c>
      <c r="B6410" t="s">
        <v>13400</v>
      </c>
      <c r="C6410">
        <v>1</v>
      </c>
      <c r="D6410">
        <v>187957.5</v>
      </c>
      <c r="E6410">
        <v>0</v>
      </c>
      <c r="F6410" t="s">
        <v>6315</v>
      </c>
      <c r="G6410">
        <v>0</v>
      </c>
      <c r="H6410" s="1">
        <f>SUM($D$2:D6410)/SUM($D$2:$D$11829)</f>
        <v>0.99903878078446351</v>
      </c>
      <c r="I6410" t="str">
        <f t="shared" si="100"/>
        <v>C</v>
      </c>
    </row>
    <row r="6411" spans="1:9">
      <c r="A6411" t="s">
        <v>13401</v>
      </c>
      <c r="B6411" t="s">
        <v>13402</v>
      </c>
      <c r="C6411">
        <v>6</v>
      </c>
      <c r="D6411">
        <v>187956.162109375</v>
      </c>
      <c r="E6411">
        <v>0</v>
      </c>
      <c r="F6411" t="s">
        <v>52</v>
      </c>
      <c r="G6411">
        <v>15381.8798828125</v>
      </c>
      <c r="H6411" s="1">
        <f>SUM($D$2:D6411)/SUM($D$2:$D$11829)</f>
        <v>0.99903935831718182</v>
      </c>
      <c r="I6411" t="str">
        <f t="shared" si="100"/>
        <v>C</v>
      </c>
    </row>
    <row r="6412" spans="1:9">
      <c r="A6412" t="s">
        <v>13403</v>
      </c>
      <c r="B6412" t="s">
        <v>13404</v>
      </c>
      <c r="C6412">
        <v>1</v>
      </c>
      <c r="D6412">
        <v>187954.09375</v>
      </c>
      <c r="E6412">
        <v>0</v>
      </c>
      <c r="F6412" t="s">
        <v>489</v>
      </c>
      <c r="G6412">
        <v>0</v>
      </c>
      <c r="H6412" s="1">
        <f>SUM($D$2:D6412)/SUM($D$2:$D$11829)</f>
        <v>0.99903993584354467</v>
      </c>
      <c r="I6412" t="str">
        <f t="shared" si="100"/>
        <v>C</v>
      </c>
    </row>
    <row r="6413" spans="1:9">
      <c r="A6413" t="s">
        <v>13405</v>
      </c>
      <c r="B6413" t="s">
        <v>13406</v>
      </c>
      <c r="C6413">
        <v>1</v>
      </c>
      <c r="D6413">
        <v>187920</v>
      </c>
      <c r="E6413">
        <v>0</v>
      </c>
      <c r="F6413" t="s">
        <v>13407</v>
      </c>
      <c r="G6413">
        <v>187920</v>
      </c>
      <c r="H6413" s="1">
        <f>SUM($D$2:D6413)/SUM($D$2:$D$11829)</f>
        <v>0.99904051326514764</v>
      </c>
      <c r="I6413" t="str">
        <f t="shared" si="100"/>
        <v>C</v>
      </c>
    </row>
    <row r="6414" spans="1:9">
      <c r="A6414" t="s">
        <v>13408</v>
      </c>
      <c r="B6414" t="s">
        <v>13409</v>
      </c>
      <c r="C6414">
        <v>1</v>
      </c>
      <c r="D6414">
        <v>187899.984375</v>
      </c>
      <c r="E6414">
        <v>0</v>
      </c>
      <c r="F6414" t="s">
        <v>1867</v>
      </c>
      <c r="G6414">
        <v>0</v>
      </c>
      <c r="H6414" s="1">
        <f>SUM($D$2:D6414)/SUM($D$2:$D$11829)</f>
        <v>0.9990410906252486</v>
      </c>
      <c r="I6414" t="str">
        <f t="shared" si="100"/>
        <v>C</v>
      </c>
    </row>
    <row r="6415" spans="1:9">
      <c r="A6415" t="s">
        <v>13410</v>
      </c>
      <c r="B6415" t="s">
        <v>13411</v>
      </c>
      <c r="C6415">
        <v>1</v>
      </c>
      <c r="D6415">
        <v>187883.34375</v>
      </c>
      <c r="E6415">
        <v>0</v>
      </c>
      <c r="F6415" t="s">
        <v>2664</v>
      </c>
      <c r="G6415">
        <v>187883.34375</v>
      </c>
      <c r="H6415" s="1">
        <f>SUM($D$2:D6415)/SUM($D$2:$D$11829)</f>
        <v>0.99904166793421789</v>
      </c>
      <c r="I6415" t="str">
        <f t="shared" si="100"/>
        <v>C</v>
      </c>
    </row>
    <row r="6416" spans="1:9">
      <c r="A6416" t="s">
        <v>13412</v>
      </c>
      <c r="B6416" t="s">
        <v>13413</v>
      </c>
      <c r="C6416">
        <v>1</v>
      </c>
      <c r="D6416">
        <v>187882.8125</v>
      </c>
      <c r="E6416">
        <v>0</v>
      </c>
      <c r="F6416" t="s">
        <v>145</v>
      </c>
      <c r="G6416">
        <v>0</v>
      </c>
      <c r="H6416" s="1">
        <f>SUM($D$2:D6416)/SUM($D$2:$D$11829)</f>
        <v>0.99904224524155494</v>
      </c>
      <c r="I6416" t="str">
        <f t="shared" si="100"/>
        <v>C</v>
      </c>
    </row>
    <row r="6417" spans="1:9">
      <c r="A6417" t="s">
        <v>13414</v>
      </c>
      <c r="B6417" t="s">
        <v>13415</v>
      </c>
      <c r="C6417">
        <v>6</v>
      </c>
      <c r="D6417">
        <v>187602.08984375</v>
      </c>
      <c r="E6417">
        <v>0</v>
      </c>
      <c r="F6417" t="s">
        <v>338</v>
      </c>
      <c r="G6417">
        <v>178644.599609375</v>
      </c>
      <c r="H6417" s="1">
        <f>SUM($D$2:D6417)/SUM($D$2:$D$11829)</f>
        <v>0.99904282168631564</v>
      </c>
      <c r="I6417" t="str">
        <f t="shared" si="100"/>
        <v>C</v>
      </c>
    </row>
    <row r="6418" spans="1:9">
      <c r="A6418" t="s">
        <v>13416</v>
      </c>
      <c r="B6418" t="s">
        <v>13417</v>
      </c>
      <c r="C6418">
        <v>1</v>
      </c>
      <c r="D6418">
        <v>187558.453125</v>
      </c>
      <c r="E6418">
        <v>0</v>
      </c>
      <c r="F6418" t="s">
        <v>514</v>
      </c>
      <c r="G6418">
        <v>187558.453125</v>
      </c>
      <c r="H6418" s="1">
        <f>SUM($D$2:D6418)/SUM($D$2:$D$11829)</f>
        <v>0.99904339799699393</v>
      </c>
      <c r="I6418" t="str">
        <f t="shared" si="100"/>
        <v>C</v>
      </c>
    </row>
    <row r="6419" spans="1:9">
      <c r="A6419" t="s">
        <v>13418</v>
      </c>
      <c r="B6419" t="s">
        <v>13419</v>
      </c>
      <c r="C6419">
        <v>2</v>
      </c>
      <c r="D6419">
        <v>187476.3828125</v>
      </c>
      <c r="E6419">
        <v>0</v>
      </c>
      <c r="F6419" t="s">
        <v>107</v>
      </c>
      <c r="G6419">
        <v>187476.3828125</v>
      </c>
      <c r="H6419" s="1">
        <f>SUM($D$2:D6419)/SUM($D$2:$D$11829)</f>
        <v>0.99904397405549483</v>
      </c>
      <c r="I6419" t="str">
        <f t="shared" si="100"/>
        <v>C</v>
      </c>
    </row>
    <row r="6420" spans="1:9">
      <c r="A6420" t="s">
        <v>13420</v>
      </c>
      <c r="B6420" t="s">
        <v>13421</v>
      </c>
      <c r="C6420">
        <v>2</v>
      </c>
      <c r="D6420">
        <v>187428.34765625</v>
      </c>
      <c r="E6420">
        <v>0</v>
      </c>
      <c r="F6420" t="s">
        <v>456</v>
      </c>
      <c r="G6420">
        <v>187428.34765625</v>
      </c>
      <c r="H6420" s="1">
        <f>SUM($D$2:D6420)/SUM($D$2:$D$11829)</f>
        <v>0.99904454996639802</v>
      </c>
      <c r="I6420" t="str">
        <f t="shared" si="100"/>
        <v>C</v>
      </c>
    </row>
    <row r="6421" spans="1:9">
      <c r="A6421" t="s">
        <v>13422</v>
      </c>
      <c r="B6421" t="s">
        <v>13423</v>
      </c>
      <c r="C6421">
        <v>1</v>
      </c>
      <c r="D6421">
        <v>187220.15625</v>
      </c>
      <c r="E6421">
        <v>0</v>
      </c>
      <c r="F6421" t="s">
        <v>9988</v>
      </c>
      <c r="G6421">
        <v>0</v>
      </c>
      <c r="H6421" s="1">
        <f>SUM($D$2:D6421)/SUM($D$2:$D$11829)</f>
        <v>0.99904512523759181</v>
      </c>
      <c r="I6421" t="str">
        <f t="shared" si="100"/>
        <v>C</v>
      </c>
    </row>
    <row r="6422" spans="1:9">
      <c r="A6422" t="s">
        <v>13424</v>
      </c>
      <c r="B6422" t="s">
        <v>13425</v>
      </c>
      <c r="C6422">
        <v>3</v>
      </c>
      <c r="D6422">
        <v>187094.19921875</v>
      </c>
      <c r="E6422">
        <v>0</v>
      </c>
      <c r="F6422" t="s">
        <v>52</v>
      </c>
      <c r="G6422">
        <v>0</v>
      </c>
      <c r="H6422" s="1">
        <f>SUM($D$2:D6422)/SUM($D$2:$D$11829)</f>
        <v>0.99904570012175753</v>
      </c>
      <c r="I6422" t="str">
        <f t="shared" si="100"/>
        <v>C</v>
      </c>
    </row>
    <row r="6423" spans="1:9">
      <c r="A6423" t="s">
        <v>13426</v>
      </c>
      <c r="B6423" t="s">
        <v>13427</v>
      </c>
      <c r="C6423">
        <v>5</v>
      </c>
      <c r="D6423">
        <v>186887.3046875</v>
      </c>
      <c r="E6423">
        <v>0</v>
      </c>
      <c r="F6423" t="s">
        <v>52</v>
      </c>
      <c r="G6423">
        <v>22718.5703125</v>
      </c>
      <c r="H6423" s="1">
        <f>SUM($D$2:D6423)/SUM($D$2:$D$11829)</f>
        <v>0.99904627437019866</v>
      </c>
      <c r="I6423" t="str">
        <f t="shared" si="100"/>
        <v>C</v>
      </c>
    </row>
    <row r="6424" spans="1:9">
      <c r="A6424" t="s">
        <v>13428</v>
      </c>
      <c r="B6424" t="s">
        <v>13429</v>
      </c>
      <c r="C6424">
        <v>5</v>
      </c>
      <c r="D6424">
        <v>186887.1796875</v>
      </c>
      <c r="E6424">
        <v>0</v>
      </c>
      <c r="F6424" t="s">
        <v>13430</v>
      </c>
      <c r="G6424">
        <v>0</v>
      </c>
      <c r="H6424" s="1">
        <f>SUM($D$2:D6424)/SUM($D$2:$D$11829)</f>
        <v>0.99904684861825566</v>
      </c>
      <c r="I6424" t="str">
        <f t="shared" si="100"/>
        <v>C</v>
      </c>
    </row>
    <row r="6425" spans="1:9">
      <c r="A6425" t="s">
        <v>13431</v>
      </c>
      <c r="B6425" t="s">
        <v>13432</v>
      </c>
      <c r="C6425">
        <v>3</v>
      </c>
      <c r="D6425">
        <v>186881.0390625</v>
      </c>
      <c r="E6425">
        <v>0</v>
      </c>
      <c r="F6425" t="s">
        <v>1222</v>
      </c>
      <c r="G6425">
        <v>0</v>
      </c>
      <c r="H6425" s="1">
        <f>SUM($D$2:D6425)/SUM($D$2:$D$11829)</f>
        <v>0.9990474228474443</v>
      </c>
      <c r="I6425" t="str">
        <f t="shared" si="100"/>
        <v>C</v>
      </c>
    </row>
    <row r="6426" spans="1:9">
      <c r="A6426" t="s">
        <v>13433</v>
      </c>
      <c r="B6426" t="s">
        <v>13434</v>
      </c>
      <c r="C6426">
        <v>1</v>
      </c>
      <c r="D6426">
        <v>186831</v>
      </c>
      <c r="E6426">
        <v>0</v>
      </c>
      <c r="F6426" t="s">
        <v>4887</v>
      </c>
      <c r="G6426">
        <v>186831</v>
      </c>
      <c r="H6426" s="1">
        <f>SUM($D$2:D6426)/SUM($D$2:$D$11829)</f>
        <v>0.99904799692287805</v>
      </c>
      <c r="I6426" t="str">
        <f t="shared" si="100"/>
        <v>C</v>
      </c>
    </row>
    <row r="6427" spans="1:9">
      <c r="A6427" t="s">
        <v>13435</v>
      </c>
      <c r="B6427" t="s">
        <v>13436</v>
      </c>
      <c r="C6427">
        <v>1</v>
      </c>
      <c r="D6427">
        <v>186800.078125</v>
      </c>
      <c r="E6427">
        <v>0</v>
      </c>
      <c r="F6427" t="s">
        <v>856</v>
      </c>
      <c r="G6427">
        <v>0</v>
      </c>
      <c r="H6427" s="1">
        <f>SUM($D$2:D6427)/SUM($D$2:$D$11829)</f>
        <v>0.99904857090329813</v>
      </c>
      <c r="I6427" t="str">
        <f t="shared" si="100"/>
        <v>C</v>
      </c>
    </row>
    <row r="6428" spans="1:9">
      <c r="A6428" t="s">
        <v>13437</v>
      </c>
      <c r="B6428" t="s">
        <v>13438</v>
      </c>
      <c r="C6428">
        <v>1</v>
      </c>
      <c r="D6428">
        <v>186712</v>
      </c>
      <c r="E6428">
        <v>0</v>
      </c>
      <c r="F6428" t="s">
        <v>7845</v>
      </c>
      <c r="G6428">
        <v>186712</v>
      </c>
      <c r="H6428" s="1">
        <f>SUM($D$2:D6428)/SUM($D$2:$D$11829)</f>
        <v>0.9990491446130807</v>
      </c>
      <c r="I6428" t="str">
        <f t="shared" si="100"/>
        <v>C</v>
      </c>
    </row>
    <row r="6429" spans="1:9">
      <c r="A6429" t="s">
        <v>13439</v>
      </c>
      <c r="B6429" t="s">
        <v>13440</v>
      </c>
      <c r="C6429">
        <v>1</v>
      </c>
      <c r="D6429">
        <v>186658.21875</v>
      </c>
      <c r="E6429">
        <v>0</v>
      </c>
      <c r="F6429" t="s">
        <v>456</v>
      </c>
      <c r="G6429">
        <v>0</v>
      </c>
      <c r="H6429" s="1">
        <f>SUM($D$2:D6429)/SUM($D$2:$D$11829)</f>
        <v>0.99904971815760968</v>
      </c>
      <c r="I6429" t="str">
        <f t="shared" si="100"/>
        <v>C</v>
      </c>
    </row>
    <row r="6430" spans="1:9">
      <c r="A6430" t="s">
        <v>13441</v>
      </c>
      <c r="B6430" t="s">
        <v>13442</v>
      </c>
      <c r="C6430">
        <v>2</v>
      </c>
      <c r="D6430">
        <v>186486</v>
      </c>
      <c r="E6430">
        <v>0</v>
      </c>
      <c r="F6430" t="s">
        <v>52</v>
      </c>
      <c r="G6430">
        <v>0</v>
      </c>
      <c r="H6430" s="1">
        <f>SUM($D$2:D6430)/SUM($D$2:$D$11829)</f>
        <v>0.99905029117296218</v>
      </c>
      <c r="I6430" t="str">
        <f t="shared" si="100"/>
        <v>C</v>
      </c>
    </row>
    <row r="6431" spans="1:9">
      <c r="A6431" t="s">
        <v>13443</v>
      </c>
      <c r="B6431" t="s">
        <v>13444</v>
      </c>
      <c r="C6431">
        <v>8</v>
      </c>
      <c r="D6431">
        <v>186432.91113281299</v>
      </c>
      <c r="E6431">
        <v>0</v>
      </c>
      <c r="F6431" t="s">
        <v>52</v>
      </c>
      <c r="G6431">
        <v>113176.78027343799</v>
      </c>
      <c r="H6431" s="1">
        <f>SUM($D$2:D6431)/SUM($D$2:$D$11829)</f>
        <v>0.99905086402518872</v>
      </c>
      <c r="I6431" t="str">
        <f t="shared" si="100"/>
        <v>C</v>
      </c>
    </row>
    <row r="6432" spans="1:9">
      <c r="A6432" t="s">
        <v>13445</v>
      </c>
      <c r="B6432" t="s">
        <v>13446</v>
      </c>
      <c r="C6432">
        <v>4</v>
      </c>
      <c r="D6432">
        <v>186414</v>
      </c>
      <c r="E6432">
        <v>0</v>
      </c>
      <c r="F6432" t="s">
        <v>104</v>
      </c>
      <c r="G6432">
        <v>142790</v>
      </c>
      <c r="H6432" s="1">
        <f>SUM($D$2:D6432)/SUM($D$2:$D$11829)</f>
        <v>0.99905143681930686</v>
      </c>
      <c r="I6432" t="str">
        <f t="shared" si="100"/>
        <v>C</v>
      </c>
    </row>
    <row r="6433" spans="1:9">
      <c r="A6433" t="s">
        <v>13447</v>
      </c>
      <c r="B6433" t="s">
        <v>13448</v>
      </c>
      <c r="C6433">
        <v>3</v>
      </c>
      <c r="D6433">
        <v>186334.856872559</v>
      </c>
      <c r="E6433">
        <v>0</v>
      </c>
      <c r="F6433" t="s">
        <v>1867</v>
      </c>
      <c r="G6433">
        <v>0</v>
      </c>
      <c r="H6433" s="1">
        <f>SUM($D$2:D6433)/SUM($D$2:$D$11829)</f>
        <v>0.99905200937024208</v>
      </c>
      <c r="I6433" t="str">
        <f t="shared" si="100"/>
        <v>C</v>
      </c>
    </row>
    <row r="6434" spans="1:9">
      <c r="A6434" t="s">
        <v>13449</v>
      </c>
      <c r="B6434" t="s">
        <v>13450</v>
      </c>
      <c r="C6434">
        <v>3</v>
      </c>
      <c r="D6434">
        <v>186318</v>
      </c>
      <c r="E6434">
        <v>0</v>
      </c>
      <c r="F6434" t="s">
        <v>3279</v>
      </c>
      <c r="G6434">
        <v>186318</v>
      </c>
      <c r="H6434" s="1">
        <f>SUM($D$2:D6434)/SUM($D$2:$D$11829)</f>
        <v>0.99905258186938128</v>
      </c>
      <c r="I6434" t="str">
        <f t="shared" si="100"/>
        <v>C</v>
      </c>
    </row>
    <row r="6435" spans="1:9">
      <c r="A6435" t="s">
        <v>13451</v>
      </c>
      <c r="B6435" t="s">
        <v>13452</v>
      </c>
      <c r="C6435">
        <v>4</v>
      </c>
      <c r="D6435">
        <v>186169.48046875</v>
      </c>
      <c r="E6435">
        <v>0</v>
      </c>
      <c r="F6435" t="s">
        <v>10410</v>
      </c>
      <c r="G6435">
        <v>0</v>
      </c>
      <c r="H6435" s="1">
        <f>SUM($D$2:D6435)/SUM($D$2:$D$11829)</f>
        <v>0.99905315391216454</v>
      </c>
      <c r="I6435" t="str">
        <f t="shared" si="100"/>
        <v>C</v>
      </c>
    </row>
    <row r="6436" spans="1:9">
      <c r="A6436" t="s">
        <v>13453</v>
      </c>
      <c r="B6436" t="s">
        <v>13454</v>
      </c>
      <c r="C6436">
        <v>6</v>
      </c>
      <c r="D6436">
        <v>186090</v>
      </c>
      <c r="E6436">
        <v>0</v>
      </c>
      <c r="F6436" t="s">
        <v>1307</v>
      </c>
      <c r="G6436">
        <v>186090</v>
      </c>
      <c r="H6436" s="1">
        <f>SUM($D$2:D6436)/SUM($D$2:$D$11829)</f>
        <v>0.99905372571072826</v>
      </c>
      <c r="I6436" t="str">
        <f t="shared" si="100"/>
        <v>C</v>
      </c>
    </row>
    <row r="6437" spans="1:9">
      <c r="A6437" t="s">
        <v>13455</v>
      </c>
      <c r="B6437" t="s">
        <v>13456</v>
      </c>
      <c r="C6437">
        <v>2</v>
      </c>
      <c r="D6437">
        <v>185896</v>
      </c>
      <c r="E6437">
        <v>0</v>
      </c>
      <c r="F6437" t="s">
        <v>791</v>
      </c>
      <c r="G6437">
        <v>185896</v>
      </c>
      <c r="H6437" s="1">
        <f>SUM($D$2:D6437)/SUM($D$2:$D$11829)</f>
        <v>0.99905429691318837</v>
      </c>
      <c r="I6437" t="str">
        <f t="shared" si="100"/>
        <v>C</v>
      </c>
    </row>
    <row r="6438" spans="1:9">
      <c r="A6438" t="s">
        <v>13457</v>
      </c>
      <c r="B6438" t="s">
        <v>13458</v>
      </c>
      <c r="C6438">
        <v>3</v>
      </c>
      <c r="D6438">
        <v>185424.75</v>
      </c>
      <c r="E6438">
        <v>0</v>
      </c>
      <c r="F6438" t="s">
        <v>188</v>
      </c>
      <c r="G6438">
        <v>185424.75</v>
      </c>
      <c r="H6438" s="1">
        <f>SUM($D$2:D6438)/SUM($D$2:$D$11829)</f>
        <v>0.9990548666676391</v>
      </c>
      <c r="I6438" t="str">
        <f t="shared" si="100"/>
        <v>C</v>
      </c>
    </row>
    <row r="6439" spans="1:9">
      <c r="A6439" t="s">
        <v>13459</v>
      </c>
      <c r="B6439" t="s">
        <v>13460</v>
      </c>
      <c r="C6439">
        <v>10</v>
      </c>
      <c r="D6439">
        <v>185250.87988281299</v>
      </c>
      <c r="E6439">
        <v>0</v>
      </c>
      <c r="F6439" t="s">
        <v>52</v>
      </c>
      <c r="G6439">
        <v>119082.689453125</v>
      </c>
      <c r="H6439" s="1">
        <f>SUM($D$2:D6439)/SUM($D$2:$D$11829)</f>
        <v>0.99905543588783929</v>
      </c>
      <c r="I6439" t="str">
        <f t="shared" si="100"/>
        <v>C</v>
      </c>
    </row>
    <row r="6440" spans="1:9">
      <c r="A6440" t="s">
        <v>13461</v>
      </c>
      <c r="B6440" t="s">
        <v>13462</v>
      </c>
      <c r="C6440">
        <v>1</v>
      </c>
      <c r="D6440">
        <v>185250</v>
      </c>
      <c r="E6440">
        <v>0</v>
      </c>
      <c r="F6440" t="s">
        <v>2252</v>
      </c>
      <c r="G6440">
        <v>0</v>
      </c>
      <c r="H6440" s="1">
        <f>SUM($D$2:D6440)/SUM($D$2:$D$11829)</f>
        <v>0.99905600510533576</v>
      </c>
      <c r="I6440" t="str">
        <f t="shared" si="100"/>
        <v>C</v>
      </c>
    </row>
    <row r="6441" spans="1:9">
      <c r="A6441" t="s">
        <v>13463</v>
      </c>
      <c r="B6441" t="s">
        <v>13464</v>
      </c>
      <c r="C6441">
        <v>2</v>
      </c>
      <c r="D6441">
        <v>185241.5390625</v>
      </c>
      <c r="E6441">
        <v>0</v>
      </c>
      <c r="F6441" t="s">
        <v>104</v>
      </c>
      <c r="G6441">
        <v>185241.5390625</v>
      </c>
      <c r="H6441" s="1">
        <f>SUM($D$2:D6441)/SUM($D$2:$D$11829)</f>
        <v>0.99905657429683448</v>
      </c>
      <c r="I6441" t="str">
        <f t="shared" si="100"/>
        <v>C</v>
      </c>
    </row>
    <row r="6442" spans="1:9">
      <c r="A6442" t="s">
        <v>13465</v>
      </c>
      <c r="B6442" t="s">
        <v>13466</v>
      </c>
      <c r="C6442">
        <v>2</v>
      </c>
      <c r="D6442">
        <v>185189.51953125</v>
      </c>
      <c r="E6442">
        <v>0</v>
      </c>
      <c r="F6442" t="s">
        <v>1332</v>
      </c>
      <c r="G6442">
        <v>11204.51953125</v>
      </c>
      <c r="H6442" s="1">
        <f>SUM($D$2:D6442)/SUM($D$2:$D$11829)</f>
        <v>0.99905714332849271</v>
      </c>
      <c r="I6442" t="str">
        <f t="shared" si="100"/>
        <v>C</v>
      </c>
    </row>
    <row r="6443" spans="1:9">
      <c r="A6443" t="s">
        <v>13467</v>
      </c>
      <c r="B6443" t="s">
        <v>13468</v>
      </c>
      <c r="C6443">
        <v>1</v>
      </c>
      <c r="D6443">
        <v>185053.265625</v>
      </c>
      <c r="E6443">
        <v>0</v>
      </c>
      <c r="F6443" t="s">
        <v>104</v>
      </c>
      <c r="G6443">
        <v>0</v>
      </c>
      <c r="H6443" s="1">
        <f>SUM($D$2:D6443)/SUM($D$2:$D$11829)</f>
        <v>0.99905771194148374</v>
      </c>
      <c r="I6443" t="str">
        <f t="shared" si="100"/>
        <v>C</v>
      </c>
    </row>
    <row r="6444" spans="1:9">
      <c r="A6444" t="s">
        <v>13469</v>
      </c>
      <c r="B6444" t="s">
        <v>13470</v>
      </c>
      <c r="C6444">
        <v>7</v>
      </c>
      <c r="D6444">
        <v>184984.4609375</v>
      </c>
      <c r="E6444">
        <v>0</v>
      </c>
      <c r="F6444" t="s">
        <v>338</v>
      </c>
      <c r="G6444">
        <v>184984.4609375</v>
      </c>
      <c r="H6444" s="1">
        <f>SUM($D$2:D6444)/SUM($D$2:$D$11829)</f>
        <v>0.99905828034305866</v>
      </c>
      <c r="I6444" t="str">
        <f t="shared" si="100"/>
        <v>C</v>
      </c>
    </row>
    <row r="6445" spans="1:9">
      <c r="A6445" t="s">
        <v>13471</v>
      </c>
      <c r="B6445" t="s">
        <v>13472</v>
      </c>
      <c r="C6445">
        <v>1</v>
      </c>
      <c r="D6445">
        <v>184954.765625</v>
      </c>
      <c r="E6445">
        <v>0</v>
      </c>
      <c r="F6445" t="s">
        <v>272</v>
      </c>
      <c r="G6445">
        <v>0</v>
      </c>
      <c r="H6445" s="1">
        <f>SUM($D$2:D6445)/SUM($D$2:$D$11829)</f>
        <v>0.9990588486533889</v>
      </c>
      <c r="I6445" t="str">
        <f t="shared" si="100"/>
        <v>C</v>
      </c>
    </row>
    <row r="6446" spans="1:9">
      <c r="A6446" t="s">
        <v>13473</v>
      </c>
      <c r="B6446" t="s">
        <v>13474</v>
      </c>
      <c r="C6446">
        <v>2</v>
      </c>
      <c r="D6446">
        <v>184800</v>
      </c>
      <c r="E6446">
        <v>0</v>
      </c>
      <c r="F6446" t="s">
        <v>1307</v>
      </c>
      <c r="G6446">
        <v>0</v>
      </c>
      <c r="H6446" s="1">
        <f>SUM($D$2:D6446)/SUM($D$2:$D$11829)</f>
        <v>0.99905941648817087</v>
      </c>
      <c r="I6446" t="str">
        <f t="shared" si="100"/>
        <v>C</v>
      </c>
    </row>
    <row r="6447" spans="1:9">
      <c r="A6447" t="s">
        <v>13475</v>
      </c>
      <c r="B6447" t="s">
        <v>13476</v>
      </c>
      <c r="C6447">
        <v>3</v>
      </c>
      <c r="D6447">
        <v>184705</v>
      </c>
      <c r="E6447">
        <v>0</v>
      </c>
      <c r="F6447" t="s">
        <v>1088</v>
      </c>
      <c r="G6447">
        <v>9980</v>
      </c>
      <c r="H6447" s="1">
        <f>SUM($D$2:D6447)/SUM($D$2:$D$11829)</f>
        <v>0.99905998403104646</v>
      </c>
      <c r="I6447" t="str">
        <f t="shared" si="100"/>
        <v>C</v>
      </c>
    </row>
    <row r="6448" spans="1:9">
      <c r="A6448" t="s">
        <v>13477</v>
      </c>
      <c r="B6448" t="s">
        <v>13478</v>
      </c>
      <c r="C6448">
        <v>2</v>
      </c>
      <c r="D6448">
        <v>184374.296875</v>
      </c>
      <c r="E6448">
        <v>0</v>
      </c>
      <c r="F6448" t="s">
        <v>104</v>
      </c>
      <c r="G6448">
        <v>0</v>
      </c>
      <c r="H6448" s="1">
        <f>SUM($D$2:D6448)/SUM($D$2:$D$11829)</f>
        <v>0.99906055055777077</v>
      </c>
      <c r="I6448" t="str">
        <f t="shared" si="100"/>
        <v>C</v>
      </c>
    </row>
    <row r="6449" spans="1:9">
      <c r="A6449" t="s">
        <v>13479</v>
      </c>
      <c r="B6449" t="s">
        <v>13480</v>
      </c>
      <c r="C6449">
        <v>3</v>
      </c>
      <c r="D6449">
        <v>184349</v>
      </c>
      <c r="E6449">
        <v>0</v>
      </c>
      <c r="F6449" t="s">
        <v>9462</v>
      </c>
      <c r="G6449">
        <v>0</v>
      </c>
      <c r="H6449" s="1">
        <f>SUM($D$2:D6449)/SUM($D$2:$D$11829)</f>
        <v>0.99906111700676548</v>
      </c>
      <c r="I6449" t="str">
        <f t="shared" si="100"/>
        <v>C</v>
      </c>
    </row>
    <row r="6450" spans="1:9">
      <c r="A6450" t="s">
        <v>13481</v>
      </c>
      <c r="B6450" t="s">
        <v>13482</v>
      </c>
      <c r="C6450">
        <v>2</v>
      </c>
      <c r="D6450">
        <v>184292.4296875</v>
      </c>
      <c r="E6450">
        <v>0</v>
      </c>
      <c r="F6450" t="s">
        <v>13483</v>
      </c>
      <c r="G6450">
        <v>184292.4296875</v>
      </c>
      <c r="H6450" s="1">
        <f>SUM($D$2:D6450)/SUM($D$2:$D$11829)</f>
        <v>0.99906168328193667</v>
      </c>
      <c r="I6450" t="str">
        <f t="shared" si="100"/>
        <v>C</v>
      </c>
    </row>
    <row r="6451" spans="1:9">
      <c r="A6451" t="s">
        <v>13484</v>
      </c>
      <c r="B6451" t="s">
        <v>13485</v>
      </c>
      <c r="C6451">
        <v>2</v>
      </c>
      <c r="D6451">
        <v>184247.3203125</v>
      </c>
      <c r="E6451">
        <v>0</v>
      </c>
      <c r="F6451" t="s">
        <v>104</v>
      </c>
      <c r="G6451">
        <v>0</v>
      </c>
      <c r="H6451" s="1">
        <f>SUM($D$2:D6451)/SUM($D$2:$D$11829)</f>
        <v>0.9990622494185003</v>
      </c>
      <c r="I6451" t="str">
        <f t="shared" si="100"/>
        <v>C</v>
      </c>
    </row>
    <row r="6452" spans="1:9">
      <c r="A6452" t="s">
        <v>13486</v>
      </c>
      <c r="B6452" t="s">
        <v>13487</v>
      </c>
      <c r="C6452">
        <v>6</v>
      </c>
      <c r="D6452">
        <v>184182.5</v>
      </c>
      <c r="E6452">
        <v>0</v>
      </c>
      <c r="F6452" t="s">
        <v>272</v>
      </c>
      <c r="G6452">
        <v>10204.5</v>
      </c>
      <c r="H6452" s="1">
        <f>SUM($D$2:D6452)/SUM($D$2:$D$11829)</f>
        <v>0.9990628153558907</v>
      </c>
      <c r="I6452" t="str">
        <f t="shared" si="100"/>
        <v>C</v>
      </c>
    </row>
    <row r="6453" spans="1:9">
      <c r="A6453" t="s">
        <v>13488</v>
      </c>
      <c r="B6453" t="s">
        <v>13489</v>
      </c>
      <c r="C6453">
        <v>3</v>
      </c>
      <c r="D6453">
        <v>184152.5</v>
      </c>
      <c r="E6453">
        <v>0</v>
      </c>
      <c r="F6453" t="s">
        <v>977</v>
      </c>
      <c r="G6453">
        <v>184152.5</v>
      </c>
      <c r="H6453" s="1">
        <f>SUM($D$2:D6453)/SUM($D$2:$D$11829)</f>
        <v>0.99906338120110005</v>
      </c>
      <c r="I6453" t="str">
        <f t="shared" si="100"/>
        <v>C</v>
      </c>
    </row>
    <row r="6454" spans="1:9">
      <c r="A6454" t="s">
        <v>13490</v>
      </c>
      <c r="B6454" t="s">
        <v>13491</v>
      </c>
      <c r="C6454">
        <v>5</v>
      </c>
      <c r="D6454">
        <v>184134.83203125</v>
      </c>
      <c r="E6454">
        <v>0</v>
      </c>
      <c r="F6454" t="s">
        <v>2267</v>
      </c>
      <c r="G6454">
        <v>83206.6015625</v>
      </c>
      <c r="H6454" s="1">
        <f>SUM($D$2:D6454)/SUM($D$2:$D$11829)</f>
        <v>0.99906394699202106</v>
      </c>
      <c r="I6454" t="str">
        <f t="shared" si="100"/>
        <v>C</v>
      </c>
    </row>
    <row r="6455" spans="1:9">
      <c r="A6455" t="s">
        <v>13492</v>
      </c>
      <c r="B6455" t="s">
        <v>13493</v>
      </c>
      <c r="C6455">
        <v>4</v>
      </c>
      <c r="D6455">
        <v>184000</v>
      </c>
      <c r="E6455">
        <v>0</v>
      </c>
      <c r="F6455" t="s">
        <v>708</v>
      </c>
      <c r="G6455">
        <v>184000</v>
      </c>
      <c r="H6455" s="1">
        <f>SUM($D$2:D6455)/SUM($D$2:$D$11829)</f>
        <v>0.9990645123686438</v>
      </c>
      <c r="I6455" t="str">
        <f t="shared" si="100"/>
        <v>C</v>
      </c>
    </row>
    <row r="6456" spans="1:9">
      <c r="A6456" t="s">
        <v>13494</v>
      </c>
      <c r="B6456" t="s">
        <v>13495</v>
      </c>
      <c r="C6456">
        <v>1</v>
      </c>
      <c r="D6456">
        <v>183983.375</v>
      </c>
      <c r="E6456">
        <v>0</v>
      </c>
      <c r="F6456" t="s">
        <v>49</v>
      </c>
      <c r="G6456">
        <v>183983.375</v>
      </c>
      <c r="H6456" s="1">
        <f>SUM($D$2:D6456)/SUM($D$2:$D$11829)</f>
        <v>0.99906507769418296</v>
      </c>
      <c r="I6456" t="str">
        <f t="shared" si="100"/>
        <v>C</v>
      </c>
    </row>
    <row r="6457" spans="1:9">
      <c r="A6457" t="s">
        <v>13496</v>
      </c>
      <c r="B6457" t="s">
        <v>13497</v>
      </c>
      <c r="C6457">
        <v>1</v>
      </c>
      <c r="D6457">
        <v>183960</v>
      </c>
      <c r="E6457">
        <v>0</v>
      </c>
      <c r="F6457" t="s">
        <v>1145</v>
      </c>
      <c r="G6457">
        <v>0</v>
      </c>
      <c r="H6457" s="1">
        <f>SUM($D$2:D6457)/SUM($D$2:$D$11829)</f>
        <v>0.99906564294789768</v>
      </c>
      <c r="I6457" t="str">
        <f t="shared" si="100"/>
        <v>C</v>
      </c>
    </row>
    <row r="6458" spans="1:9">
      <c r="A6458" t="s">
        <v>13498</v>
      </c>
      <c r="B6458" t="s">
        <v>13499</v>
      </c>
      <c r="C6458">
        <v>2</v>
      </c>
      <c r="D6458">
        <v>183894.580078125</v>
      </c>
      <c r="E6458">
        <v>0</v>
      </c>
      <c r="F6458" t="s">
        <v>578</v>
      </c>
      <c r="G6458">
        <v>14936.080078125</v>
      </c>
      <c r="H6458" s="1">
        <f>SUM($D$2:D6458)/SUM($D$2:$D$11829)</f>
        <v>0.99906620800059676</v>
      </c>
      <c r="I6458" t="str">
        <f t="shared" si="100"/>
        <v>C</v>
      </c>
    </row>
    <row r="6459" spans="1:9">
      <c r="A6459" t="s">
        <v>13500</v>
      </c>
      <c r="B6459" t="s">
        <v>13501</v>
      </c>
      <c r="C6459">
        <v>2</v>
      </c>
      <c r="D6459">
        <v>183892.13671875</v>
      </c>
      <c r="E6459">
        <v>0</v>
      </c>
      <c r="F6459" t="s">
        <v>4700</v>
      </c>
      <c r="G6459">
        <v>183892.13671875</v>
      </c>
      <c r="H6459" s="1">
        <f>SUM($D$2:D6459)/SUM($D$2:$D$11829)</f>
        <v>0.99906677304578817</v>
      </c>
      <c r="I6459" t="str">
        <f t="shared" si="100"/>
        <v>C</v>
      </c>
    </row>
    <row r="6460" spans="1:9">
      <c r="A6460" t="s">
        <v>13502</v>
      </c>
      <c r="B6460" t="s">
        <v>13503</v>
      </c>
      <c r="C6460">
        <v>3</v>
      </c>
      <c r="D6460">
        <v>183855</v>
      </c>
      <c r="E6460">
        <v>0</v>
      </c>
      <c r="F6460" t="s">
        <v>107</v>
      </c>
      <c r="G6460">
        <v>158000</v>
      </c>
      <c r="H6460" s="1">
        <f>SUM($D$2:D6460)/SUM($D$2:$D$11829)</f>
        <v>0.99906733797686953</v>
      </c>
      <c r="I6460" t="str">
        <f t="shared" si="100"/>
        <v>C</v>
      </c>
    </row>
    <row r="6461" spans="1:9">
      <c r="A6461" t="s">
        <v>13504</v>
      </c>
      <c r="B6461" t="s">
        <v>13505</v>
      </c>
      <c r="C6461">
        <v>1</v>
      </c>
      <c r="D6461">
        <v>183786.234375</v>
      </c>
      <c r="E6461">
        <v>0</v>
      </c>
      <c r="F6461" t="s">
        <v>1867</v>
      </c>
      <c r="G6461">
        <v>0</v>
      </c>
      <c r="H6461" s="1">
        <f>SUM($D$2:D6461)/SUM($D$2:$D$11829)</f>
        <v>0.9990679026966548</v>
      </c>
      <c r="I6461" t="str">
        <f t="shared" si="100"/>
        <v>C</v>
      </c>
    </row>
    <row r="6462" spans="1:9">
      <c r="A6462" t="s">
        <v>13506</v>
      </c>
      <c r="B6462" t="s">
        <v>13507</v>
      </c>
      <c r="C6462">
        <v>1</v>
      </c>
      <c r="D6462">
        <v>183749</v>
      </c>
      <c r="E6462">
        <v>0</v>
      </c>
      <c r="F6462" t="s">
        <v>52</v>
      </c>
      <c r="G6462">
        <v>0</v>
      </c>
      <c r="H6462" s="1">
        <f>SUM($D$2:D6462)/SUM($D$2:$D$11829)</f>
        <v>0.99906846730203014</v>
      </c>
      <c r="I6462" t="str">
        <f t="shared" si="100"/>
        <v>C</v>
      </c>
    </row>
    <row r="6463" spans="1:9">
      <c r="A6463" t="s">
        <v>13508</v>
      </c>
      <c r="B6463" t="s">
        <v>13509</v>
      </c>
      <c r="C6463">
        <v>1</v>
      </c>
      <c r="D6463">
        <v>183723</v>
      </c>
      <c r="E6463">
        <v>0</v>
      </c>
      <c r="F6463" t="s">
        <v>6025</v>
      </c>
      <c r="G6463">
        <v>0</v>
      </c>
      <c r="H6463" s="1">
        <f>SUM($D$2:D6463)/SUM($D$2:$D$11829)</f>
        <v>0.99906903182751527</v>
      </c>
      <c r="I6463" t="str">
        <f t="shared" si="100"/>
        <v>C</v>
      </c>
    </row>
    <row r="6464" spans="1:9">
      <c r="A6464" t="s">
        <v>13510</v>
      </c>
      <c r="B6464" t="s">
        <v>13511</v>
      </c>
      <c r="C6464">
        <v>2</v>
      </c>
      <c r="D6464">
        <v>183616.0859375</v>
      </c>
      <c r="E6464">
        <v>0</v>
      </c>
      <c r="F6464" t="s">
        <v>13512</v>
      </c>
      <c r="G6464">
        <v>183616.0859375</v>
      </c>
      <c r="H6464" s="1">
        <f>SUM($D$2:D6464)/SUM($D$2:$D$11829)</f>
        <v>0.99906959602448564</v>
      </c>
      <c r="I6464" t="str">
        <f t="shared" si="100"/>
        <v>C</v>
      </c>
    </row>
    <row r="6465" spans="1:9">
      <c r="A6465" t="s">
        <v>13513</v>
      </c>
      <c r="B6465" t="s">
        <v>13514</v>
      </c>
      <c r="C6465">
        <v>1</v>
      </c>
      <c r="D6465">
        <v>183600</v>
      </c>
      <c r="E6465">
        <v>0</v>
      </c>
      <c r="F6465" t="s">
        <v>489</v>
      </c>
      <c r="G6465">
        <v>0</v>
      </c>
      <c r="H6465" s="1">
        <f>SUM($D$2:D6465)/SUM($D$2:$D$11829)</f>
        <v>0.99907016017202877</v>
      </c>
      <c r="I6465" t="str">
        <f t="shared" si="100"/>
        <v>C</v>
      </c>
    </row>
    <row r="6466" spans="1:9">
      <c r="A6466" t="s">
        <v>13515</v>
      </c>
      <c r="B6466" t="s">
        <v>13516</v>
      </c>
      <c r="C6466">
        <v>1</v>
      </c>
      <c r="D6466">
        <v>183585.15625</v>
      </c>
      <c r="E6466">
        <v>0</v>
      </c>
      <c r="F6466" t="s">
        <v>534</v>
      </c>
      <c r="G6466">
        <v>0</v>
      </c>
      <c r="H6466" s="1">
        <f>SUM($D$2:D6466)/SUM($D$2:$D$11829)</f>
        <v>0.99907072427396149</v>
      </c>
      <c r="I6466" t="str">
        <f t="shared" si="100"/>
        <v>C</v>
      </c>
    </row>
    <row r="6467" spans="1:9">
      <c r="A6467" t="s">
        <v>13517</v>
      </c>
      <c r="B6467" t="s">
        <v>13518</v>
      </c>
      <c r="C6467">
        <v>1</v>
      </c>
      <c r="D6467">
        <v>183450</v>
      </c>
      <c r="E6467">
        <v>0</v>
      </c>
      <c r="F6467" t="s">
        <v>1421</v>
      </c>
      <c r="G6467">
        <v>183450</v>
      </c>
      <c r="H6467" s="1">
        <f>SUM($D$2:D6467)/SUM($D$2:$D$11829)</f>
        <v>0.99907128796059985</v>
      </c>
      <c r="I6467" t="str">
        <f t="shared" ref="I6467:I6530" si="101">IF(H6467&lt;=0.8,"A",IF(H6467&lt;=0.95,"B","C"))</f>
        <v>C</v>
      </c>
    </row>
    <row r="6468" spans="1:9">
      <c r="A6468" t="s">
        <v>13519</v>
      </c>
      <c r="B6468" t="s">
        <v>13520</v>
      </c>
      <c r="C6468">
        <v>1</v>
      </c>
      <c r="D6468">
        <v>183349.9375</v>
      </c>
      <c r="E6468">
        <v>0</v>
      </c>
      <c r="F6468" t="s">
        <v>1516</v>
      </c>
      <c r="G6468">
        <v>0</v>
      </c>
      <c r="H6468" s="1">
        <f>SUM($D$2:D6468)/SUM($D$2:$D$11829)</f>
        <v>0.99907185133977616</v>
      </c>
      <c r="I6468" t="str">
        <f t="shared" si="101"/>
        <v>C</v>
      </c>
    </row>
    <row r="6469" spans="1:9">
      <c r="A6469" t="s">
        <v>13521</v>
      </c>
      <c r="B6469" t="s">
        <v>13522</v>
      </c>
      <c r="C6469">
        <v>2</v>
      </c>
      <c r="D6469">
        <v>183345.328125</v>
      </c>
      <c r="E6469">
        <v>0</v>
      </c>
      <c r="F6469" t="s">
        <v>5629</v>
      </c>
      <c r="G6469">
        <v>5157.75</v>
      </c>
      <c r="H6469" s="1">
        <f>SUM($D$2:D6469)/SUM($D$2:$D$11829)</f>
        <v>0.99907241470478925</v>
      </c>
      <c r="I6469" t="str">
        <f t="shared" si="101"/>
        <v>C</v>
      </c>
    </row>
    <row r="6470" spans="1:9">
      <c r="A6470" t="s">
        <v>13523</v>
      </c>
      <c r="B6470" t="s">
        <v>13524</v>
      </c>
      <c r="C6470">
        <v>1</v>
      </c>
      <c r="D6470">
        <v>183188.9375</v>
      </c>
      <c r="E6470">
        <v>0</v>
      </c>
      <c r="F6470" t="s">
        <v>49</v>
      </c>
      <c r="G6470">
        <v>0</v>
      </c>
      <c r="H6470" s="1">
        <f>SUM($D$2:D6470)/SUM($D$2:$D$11829)</f>
        <v>0.99907297758926106</v>
      </c>
      <c r="I6470" t="str">
        <f t="shared" si="101"/>
        <v>C</v>
      </c>
    </row>
    <row r="6471" spans="1:9">
      <c r="A6471" t="s">
        <v>13525</v>
      </c>
      <c r="B6471" t="s">
        <v>13526</v>
      </c>
      <c r="C6471">
        <v>1</v>
      </c>
      <c r="D6471">
        <v>183076</v>
      </c>
      <c r="E6471">
        <v>0</v>
      </c>
      <c r="F6471" t="s">
        <v>6025</v>
      </c>
      <c r="G6471">
        <v>183076</v>
      </c>
      <c r="H6471" s="1">
        <f>SUM($D$2:D6471)/SUM($D$2:$D$11829)</f>
        <v>0.9990735401267099</v>
      </c>
      <c r="I6471" t="str">
        <f t="shared" si="101"/>
        <v>C</v>
      </c>
    </row>
    <row r="6472" spans="1:9">
      <c r="A6472" t="s">
        <v>13527</v>
      </c>
      <c r="B6472" t="s">
        <v>13528</v>
      </c>
      <c r="C6472">
        <v>2</v>
      </c>
      <c r="D6472">
        <v>182794.96875</v>
      </c>
      <c r="E6472">
        <v>0</v>
      </c>
      <c r="F6472" t="s">
        <v>2025</v>
      </c>
      <c r="G6472">
        <v>0</v>
      </c>
      <c r="H6472" s="1">
        <f>SUM($D$2:D6472)/SUM($D$2:$D$11829)</f>
        <v>0.99907410180063427</v>
      </c>
      <c r="I6472" t="str">
        <f t="shared" si="101"/>
        <v>C</v>
      </c>
    </row>
    <row r="6473" spans="1:9">
      <c r="A6473" t="s">
        <v>13529</v>
      </c>
      <c r="B6473" t="s">
        <v>13530</v>
      </c>
      <c r="C6473">
        <v>3</v>
      </c>
      <c r="D6473">
        <v>182597.89990234401</v>
      </c>
      <c r="E6473">
        <v>0</v>
      </c>
      <c r="F6473" t="s">
        <v>708</v>
      </c>
      <c r="G6473">
        <v>182597.89990234401</v>
      </c>
      <c r="H6473" s="1">
        <f>SUM($D$2:D6473)/SUM($D$2:$D$11829)</f>
        <v>0.99907466286902546</v>
      </c>
      <c r="I6473" t="str">
        <f t="shared" si="101"/>
        <v>C</v>
      </c>
    </row>
    <row r="6474" spans="1:9">
      <c r="A6474" t="s">
        <v>13531</v>
      </c>
      <c r="B6474" t="s">
        <v>13532</v>
      </c>
      <c r="C6474">
        <v>2</v>
      </c>
      <c r="D6474">
        <v>182439.1640625</v>
      </c>
      <c r="E6474">
        <v>0</v>
      </c>
      <c r="F6474" t="s">
        <v>13533</v>
      </c>
      <c r="G6474">
        <v>0</v>
      </c>
      <c r="H6474" s="1">
        <f>SUM($D$2:D6474)/SUM($D$2:$D$11829)</f>
        <v>0.99907522344966915</v>
      </c>
      <c r="I6474" t="str">
        <f t="shared" si="101"/>
        <v>C</v>
      </c>
    </row>
    <row r="6475" spans="1:9">
      <c r="A6475" t="s">
        <v>13534</v>
      </c>
      <c r="B6475" t="s">
        <v>13535</v>
      </c>
      <c r="C6475">
        <v>1</v>
      </c>
      <c r="D6475">
        <v>182363.234375</v>
      </c>
      <c r="E6475">
        <v>0</v>
      </c>
      <c r="F6475" t="s">
        <v>8133</v>
      </c>
      <c r="G6475">
        <v>0</v>
      </c>
      <c r="H6475" s="1">
        <f>SUM($D$2:D6475)/SUM($D$2:$D$11829)</f>
        <v>0.99907578379700368</v>
      </c>
      <c r="I6475" t="str">
        <f t="shared" si="101"/>
        <v>C</v>
      </c>
    </row>
    <row r="6476" spans="1:9">
      <c r="A6476" t="s">
        <v>13536</v>
      </c>
      <c r="B6476" t="s">
        <v>13537</v>
      </c>
      <c r="C6476">
        <v>9</v>
      </c>
      <c r="D6476">
        <v>182254</v>
      </c>
      <c r="E6476">
        <v>0</v>
      </c>
      <c r="F6476" t="s">
        <v>4127</v>
      </c>
      <c r="G6476">
        <v>76754.2001953125</v>
      </c>
      <c r="H6476" s="1">
        <f>SUM($D$2:D6476)/SUM($D$2:$D$11829)</f>
        <v>0.99907634380869392</v>
      </c>
      <c r="I6476" t="str">
        <f t="shared" si="101"/>
        <v>C</v>
      </c>
    </row>
    <row r="6477" spans="1:9">
      <c r="A6477" t="s">
        <v>13538</v>
      </c>
      <c r="B6477" t="s">
        <v>13539</v>
      </c>
      <c r="C6477">
        <v>9</v>
      </c>
      <c r="D6477">
        <v>182184.55371093799</v>
      </c>
      <c r="E6477">
        <v>0</v>
      </c>
      <c r="F6477" t="s">
        <v>52</v>
      </c>
      <c r="G6477">
        <v>101341.5625</v>
      </c>
      <c r="H6477" s="1">
        <f>SUM($D$2:D6477)/SUM($D$2:$D$11829)</f>
        <v>0.99907690360699664</v>
      </c>
      <c r="I6477" t="str">
        <f t="shared" si="101"/>
        <v>C</v>
      </c>
    </row>
    <row r="6478" spans="1:9">
      <c r="A6478" t="s">
        <v>13540</v>
      </c>
      <c r="B6478" t="s">
        <v>13541</v>
      </c>
      <c r="C6478">
        <v>4</v>
      </c>
      <c r="D6478">
        <v>182169.81689453099</v>
      </c>
      <c r="E6478">
        <v>0</v>
      </c>
      <c r="F6478" t="s">
        <v>1867</v>
      </c>
      <c r="G6478">
        <v>182169.81689453099</v>
      </c>
      <c r="H6478" s="1">
        <f>SUM($D$2:D6478)/SUM($D$2:$D$11829)</f>
        <v>0.99907746336001746</v>
      </c>
      <c r="I6478" t="str">
        <f t="shared" si="101"/>
        <v>C</v>
      </c>
    </row>
    <row r="6479" spans="1:9">
      <c r="A6479" t="s">
        <v>13542</v>
      </c>
      <c r="B6479" t="s">
        <v>13543</v>
      </c>
      <c r="C6479">
        <v>1</v>
      </c>
      <c r="D6479">
        <v>182050.015625</v>
      </c>
      <c r="E6479">
        <v>0</v>
      </c>
      <c r="F6479" t="s">
        <v>1337</v>
      </c>
      <c r="G6479">
        <v>0</v>
      </c>
      <c r="H6479" s="1">
        <f>SUM($D$2:D6479)/SUM($D$2:$D$11829)</f>
        <v>0.99907802274492519</v>
      </c>
      <c r="I6479" t="str">
        <f t="shared" si="101"/>
        <v>C</v>
      </c>
    </row>
    <row r="6480" spans="1:9">
      <c r="A6480" t="s">
        <v>13544</v>
      </c>
      <c r="B6480" t="s">
        <v>13545</v>
      </c>
      <c r="C6480">
        <v>4</v>
      </c>
      <c r="D6480">
        <v>182000</v>
      </c>
      <c r="E6480">
        <v>0</v>
      </c>
      <c r="F6480" t="s">
        <v>10695</v>
      </c>
      <c r="G6480">
        <v>167000</v>
      </c>
      <c r="H6480" s="1">
        <f>SUM($D$2:D6480)/SUM($D$2:$D$11829)</f>
        <v>0.99907858197614985</v>
      </c>
      <c r="I6480" t="str">
        <f t="shared" si="101"/>
        <v>C</v>
      </c>
    </row>
    <row r="6481" spans="1:9">
      <c r="A6481" t="s">
        <v>13546</v>
      </c>
      <c r="B6481" t="s">
        <v>13547</v>
      </c>
      <c r="C6481">
        <v>3</v>
      </c>
      <c r="D6481">
        <v>181906.5</v>
      </c>
      <c r="E6481">
        <v>0</v>
      </c>
      <c r="F6481" t="s">
        <v>1164</v>
      </c>
      <c r="G6481">
        <v>181906.5</v>
      </c>
      <c r="H6481" s="1">
        <f>SUM($D$2:D6481)/SUM($D$2:$D$11829)</f>
        <v>0.9990791409200771</v>
      </c>
      <c r="I6481" t="str">
        <f t="shared" si="101"/>
        <v>C</v>
      </c>
    </row>
    <row r="6482" spans="1:9">
      <c r="A6482" t="s">
        <v>13548</v>
      </c>
      <c r="B6482" t="s">
        <v>13549</v>
      </c>
      <c r="C6482">
        <v>1</v>
      </c>
      <c r="D6482">
        <v>181827.078125</v>
      </c>
      <c r="E6482">
        <v>0</v>
      </c>
      <c r="F6482" t="s">
        <v>1867</v>
      </c>
      <c r="G6482">
        <v>0</v>
      </c>
      <c r="H6482" s="1">
        <f>SUM($D$2:D6482)/SUM($D$2:$D$11829)</f>
        <v>0.9990796996199649</v>
      </c>
      <c r="I6482" t="str">
        <f t="shared" si="101"/>
        <v>C</v>
      </c>
    </row>
    <row r="6483" spans="1:9">
      <c r="A6483" t="s">
        <v>13550</v>
      </c>
      <c r="B6483" t="s">
        <v>13551</v>
      </c>
      <c r="C6483">
        <v>2</v>
      </c>
      <c r="D6483">
        <v>181800</v>
      </c>
      <c r="E6483">
        <v>0</v>
      </c>
      <c r="F6483" t="s">
        <v>159</v>
      </c>
      <c r="G6483">
        <v>81800</v>
      </c>
      <c r="H6483" s="1">
        <f>SUM($D$2:D6483)/SUM($D$2:$D$11829)</f>
        <v>0.99908025823664981</v>
      </c>
      <c r="I6483" t="str">
        <f t="shared" si="101"/>
        <v>C</v>
      </c>
    </row>
    <row r="6484" spans="1:9">
      <c r="A6484" t="s">
        <v>13552</v>
      </c>
      <c r="B6484" t="s">
        <v>13553</v>
      </c>
      <c r="C6484">
        <v>1</v>
      </c>
      <c r="D6484">
        <v>181800</v>
      </c>
      <c r="E6484">
        <v>0</v>
      </c>
      <c r="F6484" t="s">
        <v>694</v>
      </c>
      <c r="G6484">
        <v>0</v>
      </c>
      <c r="H6484" s="1">
        <f>SUM($D$2:D6484)/SUM($D$2:$D$11829)</f>
        <v>0.99908081685333472</v>
      </c>
      <c r="I6484" t="str">
        <f t="shared" si="101"/>
        <v>C</v>
      </c>
    </row>
    <row r="6485" spans="1:9">
      <c r="A6485" t="s">
        <v>13554</v>
      </c>
      <c r="B6485" t="s">
        <v>13555</v>
      </c>
      <c r="C6485">
        <v>1</v>
      </c>
      <c r="D6485">
        <v>181779.15625</v>
      </c>
      <c r="E6485">
        <v>0</v>
      </c>
      <c r="F6485" t="s">
        <v>1867</v>
      </c>
      <c r="G6485">
        <v>0</v>
      </c>
      <c r="H6485" s="1">
        <f>SUM($D$2:D6485)/SUM($D$2:$D$11829)</f>
        <v>0.99908137540597297</v>
      </c>
      <c r="I6485" t="str">
        <f t="shared" si="101"/>
        <v>C</v>
      </c>
    </row>
    <row r="6486" spans="1:9">
      <c r="A6486" t="s">
        <v>13556</v>
      </c>
      <c r="B6486" t="s">
        <v>13557</v>
      </c>
      <c r="C6486">
        <v>3</v>
      </c>
      <c r="D6486">
        <v>181721.0546875</v>
      </c>
      <c r="E6486">
        <v>0</v>
      </c>
      <c r="F6486" t="s">
        <v>104</v>
      </c>
      <c r="G6486">
        <v>181721.0546875</v>
      </c>
      <c r="H6486" s="1">
        <f>SUM($D$2:D6486)/SUM($D$2:$D$11829)</f>
        <v>0.9990819337800827</v>
      </c>
      <c r="I6486" t="str">
        <f t="shared" si="101"/>
        <v>C</v>
      </c>
    </row>
    <row r="6487" spans="1:9">
      <c r="A6487" t="s">
        <v>13558</v>
      </c>
      <c r="B6487" t="s">
        <v>13559</v>
      </c>
      <c r="C6487">
        <v>1</v>
      </c>
      <c r="D6487">
        <v>181700</v>
      </c>
      <c r="E6487">
        <v>0</v>
      </c>
      <c r="F6487" t="s">
        <v>1409</v>
      </c>
      <c r="G6487">
        <v>0</v>
      </c>
      <c r="H6487" s="1">
        <f>SUM($D$2:D6487)/SUM($D$2:$D$11829)</f>
        <v>0.99908249208949762</v>
      </c>
      <c r="I6487" t="str">
        <f t="shared" si="101"/>
        <v>C</v>
      </c>
    </row>
    <row r="6488" spans="1:9">
      <c r="A6488" t="s">
        <v>13560</v>
      </c>
      <c r="B6488" t="s">
        <v>13561</v>
      </c>
      <c r="C6488">
        <v>7</v>
      </c>
      <c r="D6488">
        <v>181557.54199218799</v>
      </c>
      <c r="E6488">
        <v>0</v>
      </c>
      <c r="F6488" t="s">
        <v>52</v>
      </c>
      <c r="G6488">
        <v>181557.54199218799</v>
      </c>
      <c r="H6488" s="1">
        <f>SUM($D$2:D6488)/SUM($D$2:$D$11829)</f>
        <v>0.99908304996118202</v>
      </c>
      <c r="I6488" t="str">
        <f t="shared" si="101"/>
        <v>C</v>
      </c>
    </row>
    <row r="6489" spans="1:9">
      <c r="A6489" t="s">
        <v>13562</v>
      </c>
      <c r="B6489" t="s">
        <v>13563</v>
      </c>
      <c r="C6489">
        <v>2</v>
      </c>
      <c r="D6489">
        <v>181427.40625</v>
      </c>
      <c r="E6489">
        <v>0</v>
      </c>
      <c r="F6489" t="s">
        <v>1796</v>
      </c>
      <c r="G6489">
        <v>14480</v>
      </c>
      <c r="H6489" s="1">
        <f>SUM($D$2:D6489)/SUM($D$2:$D$11829)</f>
        <v>0.99908360743299851</v>
      </c>
      <c r="I6489" t="str">
        <f t="shared" si="101"/>
        <v>C</v>
      </c>
    </row>
    <row r="6490" spans="1:9">
      <c r="A6490" t="s">
        <v>13564</v>
      </c>
      <c r="B6490" t="s">
        <v>13565</v>
      </c>
      <c r="C6490">
        <v>9</v>
      </c>
      <c r="D6490">
        <v>181383.099609375</v>
      </c>
      <c r="E6490">
        <v>0</v>
      </c>
      <c r="F6490" t="s">
        <v>52</v>
      </c>
      <c r="G6490">
        <v>181383.099609375</v>
      </c>
      <c r="H6490" s="1">
        <f>SUM($D$2:D6490)/SUM($D$2:$D$11829)</f>
        <v>0.9990841647686739</v>
      </c>
      <c r="I6490" t="str">
        <f t="shared" si="101"/>
        <v>C</v>
      </c>
    </row>
    <row r="6491" spans="1:9">
      <c r="A6491" t="s">
        <v>13566</v>
      </c>
      <c r="B6491" t="s">
        <v>13567</v>
      </c>
      <c r="C6491">
        <v>1</v>
      </c>
      <c r="D6491">
        <v>181335</v>
      </c>
      <c r="E6491">
        <v>0</v>
      </c>
      <c r="F6491" t="s">
        <v>13568</v>
      </c>
      <c r="G6491">
        <v>181335</v>
      </c>
      <c r="H6491" s="1">
        <f>SUM($D$2:D6491)/SUM($D$2:$D$11829)</f>
        <v>0.99908472195655373</v>
      </c>
      <c r="I6491" t="str">
        <f t="shared" si="101"/>
        <v>C</v>
      </c>
    </row>
    <row r="6492" spans="1:9">
      <c r="A6492" t="s">
        <v>13569</v>
      </c>
      <c r="B6492" t="s">
        <v>13570</v>
      </c>
      <c r="C6492">
        <v>4</v>
      </c>
      <c r="D6492">
        <v>181142.34375</v>
      </c>
      <c r="E6492">
        <v>0</v>
      </c>
      <c r="F6492" t="s">
        <v>1702</v>
      </c>
      <c r="G6492">
        <v>0</v>
      </c>
      <c r="H6492" s="1">
        <f>SUM($D$2:D6492)/SUM($D$2:$D$11829)</f>
        <v>0.99908527855245888</v>
      </c>
      <c r="I6492" t="str">
        <f t="shared" si="101"/>
        <v>C</v>
      </c>
    </row>
    <row r="6493" spans="1:9">
      <c r="A6493" t="s">
        <v>13571</v>
      </c>
      <c r="B6493" t="s">
        <v>13572</v>
      </c>
      <c r="C6493">
        <v>1</v>
      </c>
      <c r="D6493">
        <v>180720</v>
      </c>
      <c r="E6493">
        <v>0</v>
      </c>
      <c r="F6493" t="s">
        <v>1332</v>
      </c>
      <c r="G6493">
        <v>0</v>
      </c>
      <c r="H6493" s="1">
        <f>SUM($D$2:D6493)/SUM($D$2:$D$11829)</f>
        <v>0.99908583385062877</v>
      </c>
      <c r="I6493" t="str">
        <f t="shared" si="101"/>
        <v>C</v>
      </c>
    </row>
    <row r="6494" spans="1:9">
      <c r="A6494" t="s">
        <v>13573</v>
      </c>
      <c r="B6494" t="s">
        <v>13574</v>
      </c>
      <c r="C6494">
        <v>1</v>
      </c>
      <c r="D6494">
        <v>180580</v>
      </c>
      <c r="E6494">
        <v>0</v>
      </c>
      <c r="F6494" t="s">
        <v>6404</v>
      </c>
      <c r="G6494">
        <v>0</v>
      </c>
      <c r="H6494" s="1">
        <f>SUM($D$2:D6494)/SUM($D$2:$D$11829)</f>
        <v>0.99908638871862088</v>
      </c>
      <c r="I6494" t="str">
        <f t="shared" si="101"/>
        <v>C</v>
      </c>
    </row>
    <row r="6495" spans="1:9">
      <c r="A6495" t="s">
        <v>13575</v>
      </c>
      <c r="B6495" t="s">
        <v>13576</v>
      </c>
      <c r="C6495">
        <v>7</v>
      </c>
      <c r="D6495">
        <v>180535.81640625</v>
      </c>
      <c r="E6495">
        <v>0</v>
      </c>
      <c r="F6495" t="s">
        <v>52</v>
      </c>
      <c r="G6495">
        <v>138490.296875</v>
      </c>
      <c r="H6495" s="1">
        <f>SUM($D$2:D6495)/SUM($D$2:$D$11829)</f>
        <v>0.99908694345085003</v>
      </c>
      <c r="I6495" t="str">
        <f t="shared" si="101"/>
        <v>C</v>
      </c>
    </row>
    <row r="6496" spans="1:9">
      <c r="A6496" t="s">
        <v>13577</v>
      </c>
      <c r="B6496" t="s">
        <v>13578</v>
      </c>
      <c r="C6496">
        <v>1</v>
      </c>
      <c r="D6496">
        <v>180529.28125</v>
      </c>
      <c r="E6496">
        <v>0</v>
      </c>
      <c r="F6496" t="s">
        <v>145</v>
      </c>
      <c r="G6496">
        <v>0</v>
      </c>
      <c r="H6496" s="1">
        <f>SUM($D$2:D6496)/SUM($D$2:$D$11829)</f>
        <v>0.99908749816299858</v>
      </c>
      <c r="I6496" t="str">
        <f t="shared" si="101"/>
        <v>C</v>
      </c>
    </row>
    <row r="6497" spans="1:9">
      <c r="A6497" t="s">
        <v>13579</v>
      </c>
      <c r="B6497" t="s">
        <v>13580</v>
      </c>
      <c r="C6497">
        <v>8</v>
      </c>
      <c r="D6497">
        <v>180478.9296875</v>
      </c>
      <c r="E6497">
        <v>0</v>
      </c>
      <c r="F6497" t="s">
        <v>52</v>
      </c>
      <c r="G6497">
        <v>150149.3203125</v>
      </c>
      <c r="H6497" s="1">
        <f>SUM($D$2:D6497)/SUM($D$2:$D$11829)</f>
        <v>0.999088052720432</v>
      </c>
      <c r="I6497" t="str">
        <f t="shared" si="101"/>
        <v>C</v>
      </c>
    </row>
    <row r="6498" spans="1:9">
      <c r="A6498" t="s">
        <v>13581</v>
      </c>
      <c r="B6498" t="s">
        <v>13582</v>
      </c>
      <c r="C6498">
        <v>2</v>
      </c>
      <c r="D6498">
        <v>180281.734375</v>
      </c>
      <c r="E6498">
        <v>0</v>
      </c>
      <c r="F6498" t="s">
        <v>6831</v>
      </c>
      <c r="G6498">
        <v>0</v>
      </c>
      <c r="H6498" s="1">
        <f>SUM($D$2:D6498)/SUM($D$2:$D$11829)</f>
        <v>0.99908860667194355</v>
      </c>
      <c r="I6498" t="str">
        <f t="shared" si="101"/>
        <v>C</v>
      </c>
    </row>
    <row r="6499" spans="1:9">
      <c r="A6499" t="s">
        <v>13583</v>
      </c>
      <c r="B6499" t="s">
        <v>13584</v>
      </c>
      <c r="C6499">
        <v>1</v>
      </c>
      <c r="D6499">
        <v>180216</v>
      </c>
      <c r="E6499">
        <v>0</v>
      </c>
      <c r="F6499" t="s">
        <v>7536</v>
      </c>
      <c r="G6499">
        <v>180216</v>
      </c>
      <c r="H6499" s="1">
        <f>SUM($D$2:D6499)/SUM($D$2:$D$11829)</f>
        <v>0.99908916042147311</v>
      </c>
      <c r="I6499" t="str">
        <f t="shared" si="101"/>
        <v>C</v>
      </c>
    </row>
    <row r="6500" spans="1:9">
      <c r="A6500" t="s">
        <v>13585</v>
      </c>
      <c r="B6500" t="s">
        <v>13586</v>
      </c>
      <c r="C6500">
        <v>11</v>
      </c>
      <c r="D6500">
        <v>180199.431640625</v>
      </c>
      <c r="E6500">
        <v>0</v>
      </c>
      <c r="F6500" t="s">
        <v>52</v>
      </c>
      <c r="G6500">
        <v>0</v>
      </c>
      <c r="H6500" s="1">
        <f>SUM($D$2:D6500)/SUM($D$2:$D$11829)</f>
        <v>0.99908971412009318</v>
      </c>
      <c r="I6500" t="str">
        <f t="shared" si="101"/>
        <v>C</v>
      </c>
    </row>
    <row r="6501" spans="1:9">
      <c r="A6501" t="s">
        <v>13587</v>
      </c>
      <c r="B6501" t="s">
        <v>13588</v>
      </c>
      <c r="C6501">
        <v>2</v>
      </c>
      <c r="D6501">
        <v>180110.47753906299</v>
      </c>
      <c r="E6501">
        <v>0</v>
      </c>
      <c r="F6501" t="s">
        <v>13589</v>
      </c>
      <c r="G6501">
        <v>180110.47753906299</v>
      </c>
      <c r="H6501" s="1">
        <f>SUM($D$2:D6501)/SUM($D$2:$D$11829)</f>
        <v>0.99909026754538399</v>
      </c>
      <c r="I6501" t="str">
        <f t="shared" si="101"/>
        <v>C</v>
      </c>
    </row>
    <row r="6502" spans="1:9">
      <c r="A6502" t="s">
        <v>13590</v>
      </c>
      <c r="B6502" t="s">
        <v>13591</v>
      </c>
      <c r="C6502">
        <v>1</v>
      </c>
      <c r="D6502">
        <v>180095.0625</v>
      </c>
      <c r="E6502">
        <v>0</v>
      </c>
      <c r="F6502" t="s">
        <v>34</v>
      </c>
      <c r="G6502">
        <v>180095.0625</v>
      </c>
      <c r="H6502" s="1">
        <f>SUM($D$2:D6502)/SUM($D$2:$D$11829)</f>
        <v>0.99909082092330903</v>
      </c>
      <c r="I6502" t="str">
        <f t="shared" si="101"/>
        <v>C</v>
      </c>
    </row>
    <row r="6503" spans="1:9">
      <c r="A6503" t="s">
        <v>13592</v>
      </c>
      <c r="B6503" t="s">
        <v>13593</v>
      </c>
      <c r="C6503">
        <v>4</v>
      </c>
      <c r="D6503">
        <v>180023.591796875</v>
      </c>
      <c r="E6503">
        <v>0</v>
      </c>
      <c r="F6503" t="s">
        <v>8924</v>
      </c>
      <c r="G6503">
        <v>0</v>
      </c>
      <c r="H6503" s="1">
        <f>SUM($D$2:D6503)/SUM($D$2:$D$11829)</f>
        <v>0.99909137408162618</v>
      </c>
      <c r="I6503" t="str">
        <f t="shared" si="101"/>
        <v>C</v>
      </c>
    </row>
    <row r="6504" spans="1:9">
      <c r="A6504" t="s">
        <v>13594</v>
      </c>
      <c r="B6504" t="s">
        <v>13595</v>
      </c>
      <c r="C6504">
        <v>1</v>
      </c>
      <c r="D6504">
        <v>180000</v>
      </c>
      <c r="E6504">
        <v>0</v>
      </c>
      <c r="F6504" t="s">
        <v>4710</v>
      </c>
      <c r="G6504">
        <v>0</v>
      </c>
      <c r="H6504" s="1">
        <f>SUM($D$2:D6504)/SUM($D$2:$D$11829)</f>
        <v>0.99909192716745276</v>
      </c>
      <c r="I6504" t="str">
        <f t="shared" si="101"/>
        <v>C</v>
      </c>
    </row>
    <row r="6505" spans="1:9">
      <c r="A6505" t="s">
        <v>13596</v>
      </c>
      <c r="B6505" t="s">
        <v>13597</v>
      </c>
      <c r="C6505">
        <v>1</v>
      </c>
      <c r="D6505">
        <v>179850</v>
      </c>
      <c r="E6505">
        <v>0</v>
      </c>
      <c r="F6505" t="s">
        <v>13598</v>
      </c>
      <c r="G6505">
        <v>179850</v>
      </c>
      <c r="H6505" s="1">
        <f>SUM($D$2:D6505)/SUM($D$2:$D$11829)</f>
        <v>0.99909247979237448</v>
      </c>
      <c r="I6505" t="str">
        <f t="shared" si="101"/>
        <v>C</v>
      </c>
    </row>
    <row r="6506" spans="1:9">
      <c r="A6506" t="s">
        <v>13599</v>
      </c>
      <c r="B6506" t="s">
        <v>13600</v>
      </c>
      <c r="C6506">
        <v>2</v>
      </c>
      <c r="D6506">
        <v>179547.3671875</v>
      </c>
      <c r="E6506">
        <v>0</v>
      </c>
      <c r="F6506" t="s">
        <v>183</v>
      </c>
      <c r="G6506">
        <v>73336.328125</v>
      </c>
      <c r="H6506" s="1">
        <f>SUM($D$2:D6506)/SUM($D$2:$D$11829)</f>
        <v>0.9990930314873967</v>
      </c>
      <c r="I6506" t="str">
        <f t="shared" si="101"/>
        <v>C</v>
      </c>
    </row>
    <row r="6507" spans="1:9">
      <c r="A6507" t="s">
        <v>13601</v>
      </c>
      <c r="B6507" t="s">
        <v>13602</v>
      </c>
      <c r="C6507">
        <v>1</v>
      </c>
      <c r="D6507">
        <v>179499.953125</v>
      </c>
      <c r="E6507">
        <v>0</v>
      </c>
      <c r="F6507" t="s">
        <v>1337</v>
      </c>
      <c r="G6507">
        <v>0</v>
      </c>
      <c r="H6507" s="1">
        <f>SUM($D$2:D6507)/SUM($D$2:$D$11829)</f>
        <v>0.99909358303672979</v>
      </c>
      <c r="I6507" t="str">
        <f t="shared" si="101"/>
        <v>C</v>
      </c>
    </row>
    <row r="6508" spans="1:9">
      <c r="A6508" t="s">
        <v>13603</v>
      </c>
      <c r="B6508" t="s">
        <v>13604</v>
      </c>
      <c r="C6508">
        <v>4</v>
      </c>
      <c r="D6508">
        <v>179486.83984375</v>
      </c>
      <c r="E6508">
        <v>0</v>
      </c>
      <c r="F6508" t="s">
        <v>52</v>
      </c>
      <c r="G6508">
        <v>0</v>
      </c>
      <c r="H6508" s="1">
        <f>SUM($D$2:D6508)/SUM($D$2:$D$11829)</f>
        <v>0.99909413454576967</v>
      </c>
      <c r="I6508" t="str">
        <f t="shared" si="101"/>
        <v>C</v>
      </c>
    </row>
    <row r="6509" spans="1:9">
      <c r="A6509" t="s">
        <v>13605</v>
      </c>
      <c r="B6509" t="s">
        <v>13606</v>
      </c>
      <c r="C6509">
        <v>2</v>
      </c>
      <c r="D6509">
        <v>179245</v>
      </c>
      <c r="E6509">
        <v>0</v>
      </c>
      <c r="F6509" t="s">
        <v>8263</v>
      </c>
      <c r="G6509">
        <v>79845</v>
      </c>
      <c r="H6509" s="1">
        <f>SUM($D$2:D6509)/SUM($D$2:$D$11829)</f>
        <v>0.99909468531170842</v>
      </c>
      <c r="I6509" t="str">
        <f t="shared" si="101"/>
        <v>C</v>
      </c>
    </row>
    <row r="6510" spans="1:9">
      <c r="A6510" t="s">
        <v>13607</v>
      </c>
      <c r="B6510" t="s">
        <v>13608</v>
      </c>
      <c r="C6510">
        <v>3</v>
      </c>
      <c r="D6510">
        <v>179242.71484375</v>
      </c>
      <c r="E6510">
        <v>0</v>
      </c>
      <c r="F6510" t="s">
        <v>1867</v>
      </c>
      <c r="G6510">
        <v>0</v>
      </c>
      <c r="H6510" s="1">
        <f>SUM($D$2:D6510)/SUM($D$2:$D$11829)</f>
        <v>0.99909523607062567</v>
      </c>
      <c r="I6510" t="str">
        <f t="shared" si="101"/>
        <v>C</v>
      </c>
    </row>
    <row r="6511" spans="1:9">
      <c r="A6511" t="s">
        <v>13609</v>
      </c>
      <c r="B6511" t="s">
        <v>13610</v>
      </c>
      <c r="C6511">
        <v>3</v>
      </c>
      <c r="D6511">
        <v>179130</v>
      </c>
      <c r="E6511">
        <v>0</v>
      </c>
      <c r="F6511" t="s">
        <v>13611</v>
      </c>
      <c r="G6511">
        <v>151150</v>
      </c>
      <c r="H6511" s="1">
        <f>SUM($D$2:D6511)/SUM($D$2:$D$11829)</f>
        <v>0.99909578648320418</v>
      </c>
      <c r="I6511" t="str">
        <f t="shared" si="101"/>
        <v>C</v>
      </c>
    </row>
    <row r="6512" spans="1:9">
      <c r="A6512" t="s">
        <v>13612</v>
      </c>
      <c r="B6512" t="s">
        <v>13613</v>
      </c>
      <c r="C6512">
        <v>1</v>
      </c>
      <c r="D6512">
        <v>179059.875</v>
      </c>
      <c r="E6512">
        <v>0</v>
      </c>
      <c r="F6512" t="s">
        <v>52</v>
      </c>
      <c r="G6512">
        <v>179059.875</v>
      </c>
      <c r="H6512" s="1">
        <f>SUM($D$2:D6512)/SUM($D$2:$D$11829)</f>
        <v>0.99909633668030962</v>
      </c>
      <c r="I6512" t="str">
        <f t="shared" si="101"/>
        <v>C</v>
      </c>
    </row>
    <row r="6513" spans="1:9">
      <c r="A6513" t="s">
        <v>13614</v>
      </c>
      <c r="B6513" t="s">
        <v>13615</v>
      </c>
      <c r="C6513">
        <v>3</v>
      </c>
      <c r="D6513">
        <v>179059.75</v>
      </c>
      <c r="E6513">
        <v>0</v>
      </c>
      <c r="F6513" t="s">
        <v>6218</v>
      </c>
      <c r="G6513">
        <v>0</v>
      </c>
      <c r="H6513" s="1">
        <f>SUM($D$2:D6513)/SUM($D$2:$D$11829)</f>
        <v>0.99909688687703091</v>
      </c>
      <c r="I6513" t="str">
        <f t="shared" si="101"/>
        <v>C</v>
      </c>
    </row>
    <row r="6514" spans="1:9">
      <c r="A6514" t="s">
        <v>13616</v>
      </c>
      <c r="B6514" t="s">
        <v>13617</v>
      </c>
      <c r="C6514">
        <v>2</v>
      </c>
      <c r="D6514">
        <v>179009</v>
      </c>
      <c r="E6514">
        <v>0</v>
      </c>
      <c r="F6514" t="s">
        <v>52</v>
      </c>
      <c r="G6514">
        <v>127200</v>
      </c>
      <c r="H6514" s="1">
        <f>SUM($D$2:D6514)/SUM($D$2:$D$11829)</f>
        <v>0.99909743691781283</v>
      </c>
      <c r="I6514" t="str">
        <f t="shared" si="101"/>
        <v>C</v>
      </c>
    </row>
    <row r="6515" spans="1:9">
      <c r="A6515" t="s">
        <v>13618</v>
      </c>
      <c r="B6515" t="s">
        <v>13619</v>
      </c>
      <c r="C6515">
        <v>1</v>
      </c>
      <c r="D6515">
        <v>178971.6875</v>
      </c>
      <c r="E6515">
        <v>0</v>
      </c>
      <c r="F6515" t="s">
        <v>2989</v>
      </c>
      <c r="G6515">
        <v>0</v>
      </c>
      <c r="H6515" s="1">
        <f>SUM($D$2:D6515)/SUM($D$2:$D$11829)</f>
        <v>0.99909798684394457</v>
      </c>
      <c r="I6515" t="str">
        <f t="shared" si="101"/>
        <v>C</v>
      </c>
    </row>
    <row r="6516" spans="1:9">
      <c r="A6516" t="s">
        <v>13620</v>
      </c>
      <c r="B6516" t="s">
        <v>13621</v>
      </c>
      <c r="C6516">
        <v>4</v>
      </c>
      <c r="D6516">
        <v>178781.51049804699</v>
      </c>
      <c r="E6516">
        <v>0</v>
      </c>
      <c r="F6516" t="s">
        <v>1867</v>
      </c>
      <c r="G6516">
        <v>0</v>
      </c>
      <c r="H6516" s="1">
        <f>SUM($D$2:D6516)/SUM($D$2:$D$11829)</f>
        <v>0.99909853618571964</v>
      </c>
      <c r="I6516" t="str">
        <f t="shared" si="101"/>
        <v>C</v>
      </c>
    </row>
    <row r="6517" spans="1:9">
      <c r="A6517" t="s">
        <v>13622</v>
      </c>
      <c r="B6517" t="s">
        <v>13623</v>
      </c>
      <c r="C6517">
        <v>10</v>
      </c>
      <c r="D6517">
        <v>178643.879272461</v>
      </c>
      <c r="E6517">
        <v>0</v>
      </c>
      <c r="F6517" t="s">
        <v>1867</v>
      </c>
      <c r="G6517">
        <v>178643.879272461</v>
      </c>
      <c r="H6517" s="1">
        <f>SUM($D$2:D6517)/SUM($D$2:$D$11829)</f>
        <v>0.99909908510459544</v>
      </c>
      <c r="I6517" t="str">
        <f t="shared" si="101"/>
        <v>C</v>
      </c>
    </row>
    <row r="6518" spans="1:9">
      <c r="A6518" t="s">
        <v>13624</v>
      </c>
      <c r="B6518" t="s">
        <v>13625</v>
      </c>
      <c r="C6518">
        <v>1</v>
      </c>
      <c r="D6518">
        <v>178533.03125</v>
      </c>
      <c r="E6518">
        <v>0</v>
      </c>
      <c r="F6518" t="s">
        <v>456</v>
      </c>
      <c r="G6518">
        <v>0</v>
      </c>
      <c r="H6518" s="1">
        <f>SUM($D$2:D6518)/SUM($D$2:$D$11829)</f>
        <v>0.99909963368286858</v>
      </c>
      <c r="I6518" t="str">
        <f t="shared" si="101"/>
        <v>C</v>
      </c>
    </row>
    <row r="6519" spans="1:9">
      <c r="A6519" t="s">
        <v>13626</v>
      </c>
      <c r="B6519" t="s">
        <v>13627</v>
      </c>
      <c r="C6519">
        <v>2</v>
      </c>
      <c r="D6519">
        <v>178518.830078125</v>
      </c>
      <c r="E6519">
        <v>0</v>
      </c>
      <c r="F6519" t="s">
        <v>443</v>
      </c>
      <c r="G6519">
        <v>178518.830078125</v>
      </c>
      <c r="H6519" s="1">
        <f>SUM($D$2:D6519)/SUM($D$2:$D$11829)</f>
        <v>0.99910018221750574</v>
      </c>
      <c r="I6519" t="str">
        <f t="shared" si="101"/>
        <v>C</v>
      </c>
    </row>
    <row r="6520" spans="1:9">
      <c r="A6520" t="s">
        <v>13628</v>
      </c>
      <c r="B6520" t="s">
        <v>13629</v>
      </c>
      <c r="C6520">
        <v>1</v>
      </c>
      <c r="D6520">
        <v>178451.703125</v>
      </c>
      <c r="E6520">
        <v>0</v>
      </c>
      <c r="F6520" t="s">
        <v>587</v>
      </c>
      <c r="G6520">
        <v>178451.703125</v>
      </c>
      <c r="H6520" s="1">
        <f>SUM($D$2:D6520)/SUM($D$2:$D$11829)</f>
        <v>0.999100730545882</v>
      </c>
      <c r="I6520" t="str">
        <f t="shared" si="101"/>
        <v>C</v>
      </c>
    </row>
    <row r="6521" spans="1:9">
      <c r="A6521" t="s">
        <v>13630</v>
      </c>
      <c r="B6521" t="s">
        <v>13631</v>
      </c>
      <c r="C6521">
        <v>1</v>
      </c>
      <c r="D6521">
        <v>178352.421875</v>
      </c>
      <c r="E6521">
        <v>0</v>
      </c>
      <c r="F6521" t="s">
        <v>7436</v>
      </c>
      <c r="G6521">
        <v>0</v>
      </c>
      <c r="H6521" s="1">
        <f>SUM($D$2:D6521)/SUM($D$2:$D$11829)</f>
        <v>0.99910127856919695</v>
      </c>
      <c r="I6521" t="str">
        <f t="shared" si="101"/>
        <v>C</v>
      </c>
    </row>
    <row r="6522" spans="1:9">
      <c r="A6522" t="s">
        <v>13632</v>
      </c>
      <c r="B6522" t="s">
        <v>13633</v>
      </c>
      <c r="C6522">
        <v>3</v>
      </c>
      <c r="D6522">
        <v>178264.30078125</v>
      </c>
      <c r="E6522">
        <v>0</v>
      </c>
      <c r="F6522" t="s">
        <v>52</v>
      </c>
      <c r="G6522">
        <v>128264.30078125</v>
      </c>
      <c r="H6522" s="1">
        <f>SUM($D$2:D6522)/SUM($D$2:$D$11829)</f>
        <v>0.99910182632174227</v>
      </c>
      <c r="I6522" t="str">
        <f t="shared" si="101"/>
        <v>C</v>
      </c>
    </row>
    <row r="6523" spans="1:9">
      <c r="A6523" t="s">
        <v>13634</v>
      </c>
      <c r="B6523" t="s">
        <v>13635</v>
      </c>
      <c r="C6523">
        <v>6</v>
      </c>
      <c r="D6523">
        <v>178248.76171875</v>
      </c>
      <c r="E6523">
        <v>0</v>
      </c>
      <c r="F6523" t="s">
        <v>52</v>
      </c>
      <c r="G6523">
        <v>178248.76171875</v>
      </c>
      <c r="H6523" s="1">
        <f>SUM($D$2:D6523)/SUM($D$2:$D$11829)</f>
        <v>0.99910237402654067</v>
      </c>
      <c r="I6523" t="str">
        <f t="shared" si="101"/>
        <v>C</v>
      </c>
    </row>
    <row r="6524" spans="1:9">
      <c r="A6524" t="s">
        <v>13636</v>
      </c>
      <c r="B6524" t="s">
        <v>13637</v>
      </c>
      <c r="C6524">
        <v>1</v>
      </c>
      <c r="D6524">
        <v>178202</v>
      </c>
      <c r="E6524">
        <v>0</v>
      </c>
      <c r="F6524" t="s">
        <v>9927</v>
      </c>
      <c r="G6524">
        <v>178202</v>
      </c>
      <c r="H6524" s="1">
        <f>SUM($D$2:D6524)/SUM($D$2:$D$11829)</f>
        <v>0.99910292158765435</v>
      </c>
      <c r="I6524" t="str">
        <f t="shared" si="101"/>
        <v>C</v>
      </c>
    </row>
    <row r="6525" spans="1:9">
      <c r="A6525" t="s">
        <v>13638</v>
      </c>
      <c r="B6525" t="s">
        <v>13639</v>
      </c>
      <c r="C6525">
        <v>1</v>
      </c>
      <c r="D6525">
        <v>177900</v>
      </c>
      <c r="E6525">
        <v>0</v>
      </c>
      <c r="F6525" t="s">
        <v>104</v>
      </c>
      <c r="G6525">
        <v>0</v>
      </c>
      <c r="H6525" s="1">
        <f>SUM($D$2:D6525)/SUM($D$2:$D$11829)</f>
        <v>0.99910346822081297</v>
      </c>
      <c r="I6525" t="str">
        <f t="shared" si="101"/>
        <v>C</v>
      </c>
    </row>
    <row r="6526" spans="1:9">
      <c r="A6526" t="s">
        <v>13640</v>
      </c>
      <c r="B6526" t="s">
        <v>13641</v>
      </c>
      <c r="C6526">
        <v>11</v>
      </c>
      <c r="D6526">
        <v>177541.30859375</v>
      </c>
      <c r="E6526">
        <v>0</v>
      </c>
      <c r="F6526" t="s">
        <v>52</v>
      </c>
      <c r="G6526">
        <v>177541.30859375</v>
      </c>
      <c r="H6526" s="1">
        <f>SUM($D$2:D6526)/SUM($D$2:$D$11829)</f>
        <v>0.9991040137518209</v>
      </c>
      <c r="I6526" t="str">
        <f t="shared" si="101"/>
        <v>C</v>
      </c>
    </row>
    <row r="6527" spans="1:9">
      <c r="A6527" t="s">
        <v>13642</v>
      </c>
      <c r="B6527" t="s">
        <v>13643</v>
      </c>
      <c r="C6527">
        <v>1</v>
      </c>
      <c r="D6527">
        <v>177347.09375</v>
      </c>
      <c r="E6527">
        <v>0</v>
      </c>
      <c r="F6527" t="s">
        <v>408</v>
      </c>
      <c r="G6527">
        <v>177347.09375</v>
      </c>
      <c r="H6527" s="1">
        <f>SUM($D$2:D6527)/SUM($D$2:$D$11829)</f>
        <v>0.99910455868606507</v>
      </c>
      <c r="I6527" t="str">
        <f t="shared" si="101"/>
        <v>C</v>
      </c>
    </row>
    <row r="6528" spans="1:9">
      <c r="A6528" t="s">
        <v>13644</v>
      </c>
      <c r="B6528" t="s">
        <v>13645</v>
      </c>
      <c r="C6528">
        <v>2</v>
      </c>
      <c r="D6528">
        <v>177110</v>
      </c>
      <c r="E6528">
        <v>0</v>
      </c>
      <c r="F6528" t="s">
        <v>201</v>
      </c>
      <c r="G6528">
        <v>88110</v>
      </c>
      <c r="H6528" s="1">
        <f>SUM($D$2:D6528)/SUM($D$2:$D$11829)</f>
        <v>0.99910510289179144</v>
      </c>
      <c r="I6528" t="str">
        <f t="shared" si="101"/>
        <v>C</v>
      </c>
    </row>
    <row r="6529" spans="1:9">
      <c r="A6529" t="s">
        <v>13646</v>
      </c>
      <c r="B6529" t="s">
        <v>13647</v>
      </c>
      <c r="C6529">
        <v>1</v>
      </c>
      <c r="D6529">
        <v>177094.890625</v>
      </c>
      <c r="E6529">
        <v>0</v>
      </c>
      <c r="F6529" t="s">
        <v>3982</v>
      </c>
      <c r="G6529">
        <v>0</v>
      </c>
      <c r="H6529" s="1">
        <f>SUM($D$2:D6529)/SUM($D$2:$D$11829)</f>
        <v>0.99910564705109128</v>
      </c>
      <c r="I6529" t="str">
        <f t="shared" si="101"/>
        <v>C</v>
      </c>
    </row>
    <row r="6530" spans="1:9">
      <c r="A6530" t="s">
        <v>13648</v>
      </c>
      <c r="B6530" t="s">
        <v>13649</v>
      </c>
      <c r="C6530">
        <v>1</v>
      </c>
      <c r="D6530">
        <v>176944.765625</v>
      </c>
      <c r="E6530">
        <v>0</v>
      </c>
      <c r="F6530" t="s">
        <v>552</v>
      </c>
      <c r="G6530">
        <v>0</v>
      </c>
      <c r="H6530" s="1">
        <f>SUM($D$2:D6530)/SUM($D$2:$D$11829)</f>
        <v>0.99910619074910212</v>
      </c>
      <c r="I6530" t="str">
        <f t="shared" si="101"/>
        <v>C</v>
      </c>
    </row>
    <row r="6531" spans="1:9">
      <c r="A6531" t="s">
        <v>13650</v>
      </c>
      <c r="B6531" t="s">
        <v>13651</v>
      </c>
      <c r="C6531">
        <v>1</v>
      </c>
      <c r="D6531">
        <v>176892.0625</v>
      </c>
      <c r="E6531">
        <v>0</v>
      </c>
      <c r="F6531" t="s">
        <v>2664</v>
      </c>
      <c r="G6531">
        <v>176892.0625</v>
      </c>
      <c r="H6531" s="1">
        <f>SUM($D$2:D6531)/SUM($D$2:$D$11829)</f>
        <v>0.99910673428517216</v>
      </c>
      <c r="I6531" t="str">
        <f t="shared" ref="I6531:I6594" si="102">IF(H6531&lt;=0.8,"A",IF(H6531&lt;=0.95,"B","C"))</f>
        <v>C</v>
      </c>
    </row>
    <row r="6532" spans="1:9">
      <c r="A6532" t="s">
        <v>13652</v>
      </c>
      <c r="B6532" t="s">
        <v>13653</v>
      </c>
      <c r="C6532">
        <v>7</v>
      </c>
      <c r="D6532">
        <v>176825.859375</v>
      </c>
      <c r="E6532">
        <v>0</v>
      </c>
      <c r="F6532" t="s">
        <v>52</v>
      </c>
      <c r="G6532">
        <v>176825.859375</v>
      </c>
      <c r="H6532" s="1">
        <f>SUM($D$2:D6532)/SUM($D$2:$D$11829)</f>
        <v>0.99910727761781992</v>
      </c>
      <c r="I6532" t="str">
        <f t="shared" si="102"/>
        <v>C</v>
      </c>
    </row>
    <row r="6533" spans="1:9">
      <c r="A6533" t="s">
        <v>13654</v>
      </c>
      <c r="B6533" t="s">
        <v>13655</v>
      </c>
      <c r="C6533">
        <v>7</v>
      </c>
      <c r="D6533">
        <v>176747.76953125</v>
      </c>
      <c r="E6533">
        <v>0</v>
      </c>
      <c r="F6533" t="s">
        <v>2</v>
      </c>
      <c r="G6533">
        <v>23532.98046875</v>
      </c>
      <c r="H6533" s="1">
        <f>SUM($D$2:D6533)/SUM($D$2:$D$11829)</f>
        <v>0.99910782071052118</v>
      </c>
      <c r="I6533" t="str">
        <f t="shared" si="102"/>
        <v>C</v>
      </c>
    </row>
    <row r="6534" spans="1:9">
      <c r="A6534" t="s">
        <v>13656</v>
      </c>
      <c r="B6534" t="s">
        <v>13657</v>
      </c>
      <c r="C6534">
        <v>1</v>
      </c>
      <c r="D6534">
        <v>176710</v>
      </c>
      <c r="E6534">
        <v>0</v>
      </c>
      <c r="F6534" t="s">
        <v>52</v>
      </c>
      <c r="G6534">
        <v>176710</v>
      </c>
      <c r="H6534" s="1">
        <f>SUM($D$2:D6534)/SUM($D$2:$D$11829)</f>
        <v>0.99910836368716793</v>
      </c>
      <c r="I6534" t="str">
        <f t="shared" si="102"/>
        <v>C</v>
      </c>
    </row>
    <row r="6535" spans="1:9">
      <c r="A6535" t="s">
        <v>13658</v>
      </c>
      <c r="B6535" t="s">
        <v>13659</v>
      </c>
      <c r="C6535">
        <v>3</v>
      </c>
      <c r="D6535">
        <v>176703.28125</v>
      </c>
      <c r="E6535">
        <v>0</v>
      </c>
      <c r="F6535" t="s">
        <v>727</v>
      </c>
      <c r="G6535">
        <v>0</v>
      </c>
      <c r="H6535" s="1">
        <f>SUM($D$2:D6535)/SUM($D$2:$D$11829)</f>
        <v>0.99910890664316998</v>
      </c>
      <c r="I6535" t="str">
        <f t="shared" si="102"/>
        <v>C</v>
      </c>
    </row>
    <row r="6536" spans="1:9">
      <c r="A6536" t="s">
        <v>13660</v>
      </c>
      <c r="B6536" t="s">
        <v>13661</v>
      </c>
      <c r="C6536">
        <v>1</v>
      </c>
      <c r="D6536">
        <v>176419</v>
      </c>
      <c r="E6536">
        <v>0</v>
      </c>
      <c r="F6536" t="s">
        <v>708</v>
      </c>
      <c r="G6536">
        <v>176419</v>
      </c>
      <c r="H6536" s="1">
        <f>SUM($D$2:D6536)/SUM($D$2:$D$11829)</f>
        <v>0.99910944872566132</v>
      </c>
      <c r="I6536" t="str">
        <f t="shared" si="102"/>
        <v>C</v>
      </c>
    </row>
    <row r="6537" spans="1:9">
      <c r="A6537" t="s">
        <v>13662</v>
      </c>
      <c r="B6537" t="s">
        <v>13663</v>
      </c>
      <c r="C6537">
        <v>3</v>
      </c>
      <c r="D6537">
        <v>176400</v>
      </c>
      <c r="E6537">
        <v>0</v>
      </c>
      <c r="F6537" t="s">
        <v>1409</v>
      </c>
      <c r="G6537">
        <v>176400</v>
      </c>
      <c r="H6537" s="1">
        <f>SUM($D$2:D6537)/SUM($D$2:$D$11829)</f>
        <v>0.99910999074977147</v>
      </c>
      <c r="I6537" t="str">
        <f t="shared" si="102"/>
        <v>C</v>
      </c>
    </row>
    <row r="6538" spans="1:9">
      <c r="A6538" t="s">
        <v>13664</v>
      </c>
      <c r="B6538" t="s">
        <v>13665</v>
      </c>
      <c r="C6538">
        <v>1</v>
      </c>
      <c r="D6538">
        <v>176300</v>
      </c>
      <c r="E6538">
        <v>0</v>
      </c>
      <c r="F6538" t="s">
        <v>34</v>
      </c>
      <c r="G6538">
        <v>0</v>
      </c>
      <c r="H6538" s="1">
        <f>SUM($D$2:D6538)/SUM($D$2:$D$11829)</f>
        <v>0.99911053246661163</v>
      </c>
      <c r="I6538" t="str">
        <f t="shared" si="102"/>
        <v>C</v>
      </c>
    </row>
    <row r="6539" spans="1:9">
      <c r="A6539" t="s">
        <v>13666</v>
      </c>
      <c r="B6539" t="s">
        <v>13667</v>
      </c>
      <c r="C6539">
        <v>2</v>
      </c>
      <c r="D6539">
        <v>176050.4765625</v>
      </c>
      <c r="E6539">
        <v>0</v>
      </c>
      <c r="F6539" t="s">
        <v>433</v>
      </c>
      <c r="G6539">
        <v>176050.4765625</v>
      </c>
      <c r="H6539" s="1">
        <f>SUM($D$2:D6539)/SUM($D$2:$D$11829)</f>
        <v>0.99911107341674132</v>
      </c>
      <c r="I6539" t="str">
        <f t="shared" si="102"/>
        <v>C</v>
      </c>
    </row>
    <row r="6540" spans="1:9">
      <c r="A6540" t="s">
        <v>13668</v>
      </c>
      <c r="B6540" t="s">
        <v>13669</v>
      </c>
      <c r="C6540">
        <v>1</v>
      </c>
      <c r="D6540">
        <v>176040.453125</v>
      </c>
      <c r="E6540">
        <v>0</v>
      </c>
      <c r="F6540" t="s">
        <v>11861</v>
      </c>
      <c r="G6540">
        <v>176040.453125</v>
      </c>
      <c r="H6540" s="1">
        <f>SUM($D$2:D6540)/SUM($D$2:$D$11829)</f>
        <v>0.9991116143360721</v>
      </c>
      <c r="I6540" t="str">
        <f t="shared" si="102"/>
        <v>C</v>
      </c>
    </row>
    <row r="6541" spans="1:9">
      <c r="A6541" t="s">
        <v>13670</v>
      </c>
      <c r="B6541" t="s">
        <v>13671</v>
      </c>
      <c r="C6541">
        <v>1</v>
      </c>
      <c r="D6541">
        <v>176033.75</v>
      </c>
      <c r="E6541">
        <v>0</v>
      </c>
      <c r="F6541" t="s">
        <v>183</v>
      </c>
      <c r="G6541">
        <v>176033.75</v>
      </c>
      <c r="H6541" s="1">
        <f>SUM($D$2:D6541)/SUM($D$2:$D$11829)</f>
        <v>0.99911215523480612</v>
      </c>
      <c r="I6541" t="str">
        <f t="shared" si="102"/>
        <v>C</v>
      </c>
    </row>
    <row r="6542" spans="1:9">
      <c r="A6542" t="s">
        <v>13672</v>
      </c>
      <c r="B6542" t="s">
        <v>13673</v>
      </c>
      <c r="C6542">
        <v>3</v>
      </c>
      <c r="D6542">
        <v>176021.146484375</v>
      </c>
      <c r="E6542">
        <v>0</v>
      </c>
      <c r="F6542" t="s">
        <v>8924</v>
      </c>
      <c r="G6542">
        <v>0</v>
      </c>
      <c r="H6542" s="1">
        <f>SUM($D$2:D6542)/SUM($D$2:$D$11829)</f>
        <v>0.99911269609481335</v>
      </c>
      <c r="I6542" t="str">
        <f t="shared" si="102"/>
        <v>C</v>
      </c>
    </row>
    <row r="6543" spans="1:9">
      <c r="A6543" t="s">
        <v>13674</v>
      </c>
      <c r="B6543" t="s">
        <v>13675</v>
      </c>
      <c r="C6543">
        <v>3</v>
      </c>
      <c r="D6543">
        <v>176015</v>
      </c>
      <c r="E6543">
        <v>0</v>
      </c>
      <c r="F6543" t="s">
        <v>13676</v>
      </c>
      <c r="G6543">
        <v>176015</v>
      </c>
      <c r="H6543" s="1">
        <f>SUM($D$2:D6543)/SUM($D$2:$D$11829)</f>
        <v>0.99911323693593435</v>
      </c>
      <c r="I6543" t="str">
        <f t="shared" si="102"/>
        <v>C</v>
      </c>
    </row>
    <row r="6544" spans="1:9">
      <c r="A6544" t="s">
        <v>13677</v>
      </c>
      <c r="B6544" t="s">
        <v>13678</v>
      </c>
      <c r="C6544">
        <v>1</v>
      </c>
      <c r="D6544">
        <v>176000.15625</v>
      </c>
      <c r="E6544">
        <v>0</v>
      </c>
      <c r="F6544" t="s">
        <v>534</v>
      </c>
      <c r="G6544">
        <v>176000.15625</v>
      </c>
      <c r="H6544" s="1">
        <f>SUM($D$2:D6544)/SUM($D$2:$D$11829)</f>
        <v>0.99911377773144483</v>
      </c>
      <c r="I6544" t="str">
        <f t="shared" si="102"/>
        <v>C</v>
      </c>
    </row>
    <row r="6545" spans="1:9">
      <c r="A6545" t="s">
        <v>13679</v>
      </c>
      <c r="B6545" t="s">
        <v>13680</v>
      </c>
      <c r="C6545">
        <v>1</v>
      </c>
      <c r="D6545">
        <v>176000</v>
      </c>
      <c r="E6545">
        <v>0</v>
      </c>
      <c r="F6545" t="s">
        <v>206</v>
      </c>
      <c r="G6545">
        <v>176000</v>
      </c>
      <c r="H6545" s="1">
        <f>SUM($D$2:D6545)/SUM($D$2:$D$11829)</f>
        <v>0.99911431852647536</v>
      </c>
      <c r="I6545" t="str">
        <f t="shared" si="102"/>
        <v>C</v>
      </c>
    </row>
    <row r="6546" spans="1:9">
      <c r="A6546" t="s">
        <v>13681</v>
      </c>
      <c r="B6546" t="s">
        <v>13682</v>
      </c>
      <c r="C6546">
        <v>6</v>
      </c>
      <c r="D6546">
        <v>175979.119140625</v>
      </c>
      <c r="E6546">
        <v>0</v>
      </c>
      <c r="F6546" t="s">
        <v>104</v>
      </c>
      <c r="G6546">
        <v>125085.66015625</v>
      </c>
      <c r="H6546" s="1">
        <f>SUM($D$2:D6546)/SUM($D$2:$D$11829)</f>
        <v>0.99911485925734522</v>
      </c>
      <c r="I6546" t="str">
        <f t="shared" si="102"/>
        <v>C</v>
      </c>
    </row>
    <row r="6547" spans="1:9">
      <c r="A6547" t="s">
        <v>13683</v>
      </c>
      <c r="B6547" t="s">
        <v>13684</v>
      </c>
      <c r="C6547">
        <v>3</v>
      </c>
      <c r="D6547">
        <v>175969.3515625</v>
      </c>
      <c r="E6547">
        <v>0</v>
      </c>
      <c r="F6547" t="s">
        <v>977</v>
      </c>
      <c r="G6547">
        <v>142261.6796875</v>
      </c>
      <c r="H6547" s="1">
        <f>SUM($D$2:D6547)/SUM($D$2:$D$11829)</f>
        <v>0.9991153999582022</v>
      </c>
      <c r="I6547" t="str">
        <f t="shared" si="102"/>
        <v>C</v>
      </c>
    </row>
    <row r="6548" spans="1:9">
      <c r="A6548" t="s">
        <v>13685</v>
      </c>
      <c r="B6548" t="s">
        <v>13686</v>
      </c>
      <c r="C6548">
        <v>14</v>
      </c>
      <c r="D6548">
        <v>175968.80957031299</v>
      </c>
      <c r="E6548">
        <v>0</v>
      </c>
      <c r="F6548" t="s">
        <v>52</v>
      </c>
      <c r="G6548">
        <v>0</v>
      </c>
      <c r="H6548" s="1">
        <f>SUM($D$2:D6548)/SUM($D$2:$D$11829)</f>
        <v>0.99911594065739384</v>
      </c>
      <c r="I6548" t="str">
        <f t="shared" si="102"/>
        <v>C</v>
      </c>
    </row>
    <row r="6549" spans="1:9">
      <c r="A6549" t="s">
        <v>13687</v>
      </c>
      <c r="B6549" t="s">
        <v>13688</v>
      </c>
      <c r="C6549">
        <v>1</v>
      </c>
      <c r="D6549">
        <v>175712.328125</v>
      </c>
      <c r="E6549">
        <v>0</v>
      </c>
      <c r="F6549" t="s">
        <v>1763</v>
      </c>
      <c r="G6549">
        <v>0</v>
      </c>
      <c r="H6549" s="1">
        <f>SUM($D$2:D6549)/SUM($D$2:$D$11829)</f>
        <v>0.99911648056849522</v>
      </c>
      <c r="I6549" t="str">
        <f t="shared" si="102"/>
        <v>C</v>
      </c>
    </row>
    <row r="6550" spans="1:9">
      <c r="A6550" t="s">
        <v>13689</v>
      </c>
      <c r="B6550" t="s">
        <v>13690</v>
      </c>
      <c r="C6550">
        <v>2</v>
      </c>
      <c r="D6550">
        <v>175670</v>
      </c>
      <c r="E6550">
        <v>0</v>
      </c>
      <c r="F6550" t="s">
        <v>3147</v>
      </c>
      <c r="G6550">
        <v>175670</v>
      </c>
      <c r="H6550" s="1">
        <f>SUM($D$2:D6550)/SUM($D$2:$D$11829)</f>
        <v>0.99911702034953509</v>
      </c>
      <c r="I6550" t="str">
        <f t="shared" si="102"/>
        <v>C</v>
      </c>
    </row>
    <row r="6551" spans="1:9">
      <c r="A6551" t="s">
        <v>13691</v>
      </c>
      <c r="B6551" t="s">
        <v>13692</v>
      </c>
      <c r="C6551">
        <v>3</v>
      </c>
      <c r="D6551">
        <v>175500</v>
      </c>
      <c r="E6551">
        <v>0</v>
      </c>
      <c r="F6551" t="s">
        <v>52</v>
      </c>
      <c r="G6551">
        <v>175500</v>
      </c>
      <c r="H6551" s="1">
        <f>SUM($D$2:D6551)/SUM($D$2:$D$11829)</f>
        <v>0.99911755960821602</v>
      </c>
      <c r="I6551" t="str">
        <f t="shared" si="102"/>
        <v>C</v>
      </c>
    </row>
    <row r="6552" spans="1:9">
      <c r="A6552" t="s">
        <v>13693</v>
      </c>
      <c r="B6552" t="s">
        <v>13694</v>
      </c>
      <c r="C6552">
        <v>1</v>
      </c>
      <c r="D6552">
        <v>175374</v>
      </c>
      <c r="E6552">
        <v>0</v>
      </c>
      <c r="F6552" t="s">
        <v>1799</v>
      </c>
      <c r="G6552">
        <v>175374</v>
      </c>
      <c r="H6552" s="1">
        <f>SUM($D$2:D6552)/SUM($D$2:$D$11829)</f>
        <v>0.99911809847973687</v>
      </c>
      <c r="I6552" t="str">
        <f t="shared" si="102"/>
        <v>C</v>
      </c>
    </row>
    <row r="6553" spans="1:9">
      <c r="A6553" t="s">
        <v>13695</v>
      </c>
      <c r="B6553" t="s">
        <v>13696</v>
      </c>
      <c r="C6553">
        <v>1</v>
      </c>
      <c r="D6553">
        <v>175250</v>
      </c>
      <c r="E6553">
        <v>0</v>
      </c>
      <c r="F6553" t="s">
        <v>1867</v>
      </c>
      <c r="G6553">
        <v>0</v>
      </c>
      <c r="H6553" s="1">
        <f>SUM($D$2:D6553)/SUM($D$2:$D$11829)</f>
        <v>0.99911863697024306</v>
      </c>
      <c r="I6553" t="str">
        <f t="shared" si="102"/>
        <v>C</v>
      </c>
    </row>
    <row r="6554" spans="1:9">
      <c r="A6554" t="s">
        <v>13697</v>
      </c>
      <c r="B6554" t="s">
        <v>13698</v>
      </c>
      <c r="C6554">
        <v>4</v>
      </c>
      <c r="D6554">
        <v>175228</v>
      </c>
      <c r="E6554">
        <v>0</v>
      </c>
      <c r="F6554" t="s">
        <v>26</v>
      </c>
      <c r="G6554">
        <v>175228</v>
      </c>
      <c r="H6554" s="1">
        <f>SUM($D$2:D6554)/SUM($D$2:$D$11829)</f>
        <v>0.99911917539314987</v>
      </c>
      <c r="I6554" t="str">
        <f t="shared" si="102"/>
        <v>C</v>
      </c>
    </row>
    <row r="6555" spans="1:9">
      <c r="A6555" t="s">
        <v>13699</v>
      </c>
      <c r="B6555" t="s">
        <v>13700</v>
      </c>
      <c r="C6555">
        <v>7</v>
      </c>
      <c r="D6555">
        <v>175009.837890625</v>
      </c>
      <c r="E6555">
        <v>0</v>
      </c>
      <c r="F6555" t="s">
        <v>52</v>
      </c>
      <c r="G6555">
        <v>175009.837890625</v>
      </c>
      <c r="H6555" s="1">
        <f>SUM($D$2:D6555)/SUM($D$2:$D$11829)</f>
        <v>0.99911971314571013</v>
      </c>
      <c r="I6555" t="str">
        <f t="shared" si="102"/>
        <v>C</v>
      </c>
    </row>
    <row r="6556" spans="1:9">
      <c r="A6556" t="s">
        <v>13701</v>
      </c>
      <c r="B6556" t="s">
        <v>13702</v>
      </c>
      <c r="C6556">
        <v>1</v>
      </c>
      <c r="D6556">
        <v>175000</v>
      </c>
      <c r="E6556">
        <v>0</v>
      </c>
      <c r="F6556" t="s">
        <v>12433</v>
      </c>
      <c r="G6556">
        <v>175000</v>
      </c>
      <c r="H6556" s="1">
        <f>SUM($D$2:D6556)/SUM($D$2:$D$11829)</f>
        <v>0.99912025086804157</v>
      </c>
      <c r="I6556" t="str">
        <f t="shared" si="102"/>
        <v>C</v>
      </c>
    </row>
    <row r="6557" spans="1:9">
      <c r="A6557" t="s">
        <v>13703</v>
      </c>
      <c r="B6557" t="s">
        <v>13704</v>
      </c>
      <c r="C6557">
        <v>1</v>
      </c>
      <c r="D6557">
        <v>174998.140625</v>
      </c>
      <c r="E6557">
        <v>0</v>
      </c>
      <c r="F6557" t="s">
        <v>514</v>
      </c>
      <c r="G6557">
        <v>0</v>
      </c>
      <c r="H6557" s="1">
        <f>SUM($D$2:D6557)/SUM($D$2:$D$11829)</f>
        <v>0.99912078858465969</v>
      </c>
      <c r="I6557" t="str">
        <f t="shared" si="102"/>
        <v>C</v>
      </c>
    </row>
    <row r="6558" spans="1:9">
      <c r="A6558" t="s">
        <v>13705</v>
      </c>
      <c r="B6558" t="s">
        <v>13706</v>
      </c>
      <c r="C6558">
        <v>1</v>
      </c>
      <c r="D6558">
        <v>174983.203125</v>
      </c>
      <c r="E6558">
        <v>0</v>
      </c>
      <c r="F6558" t="s">
        <v>13707</v>
      </c>
      <c r="G6558">
        <v>174983.203125</v>
      </c>
      <c r="H6558" s="1">
        <f>SUM($D$2:D6558)/SUM($D$2:$D$11829)</f>
        <v>0.99912132625537931</v>
      </c>
      <c r="I6558" t="str">
        <f t="shared" si="102"/>
        <v>C</v>
      </c>
    </row>
    <row r="6559" spans="1:9">
      <c r="A6559" t="s">
        <v>13708</v>
      </c>
      <c r="B6559" t="s">
        <v>13709</v>
      </c>
      <c r="C6559">
        <v>1</v>
      </c>
      <c r="D6559">
        <v>174700.3125</v>
      </c>
      <c r="E6559">
        <v>0</v>
      </c>
      <c r="F6559" t="s">
        <v>124</v>
      </c>
      <c r="G6559">
        <v>174700.3125</v>
      </c>
      <c r="H6559" s="1">
        <f>SUM($D$2:D6559)/SUM($D$2:$D$11829)</f>
        <v>0.99912186305686124</v>
      </c>
      <c r="I6559" t="str">
        <f t="shared" si="102"/>
        <v>C</v>
      </c>
    </row>
    <row r="6560" spans="1:9">
      <c r="A6560" t="s">
        <v>13710</v>
      </c>
      <c r="B6560" t="s">
        <v>13711</v>
      </c>
      <c r="C6560">
        <v>2</v>
      </c>
      <c r="D6560">
        <v>174129.369140625</v>
      </c>
      <c r="E6560">
        <v>0</v>
      </c>
      <c r="F6560" t="s">
        <v>2664</v>
      </c>
      <c r="G6560">
        <v>162894.96875</v>
      </c>
      <c r="H6560" s="1">
        <f>SUM($D$2:D6560)/SUM($D$2:$D$11829)</f>
        <v>0.99912239810400616</v>
      </c>
      <c r="I6560" t="str">
        <f t="shared" si="102"/>
        <v>C</v>
      </c>
    </row>
    <row r="6561" spans="1:9">
      <c r="A6561" t="s">
        <v>13712</v>
      </c>
      <c r="B6561" t="s">
        <v>13713</v>
      </c>
      <c r="C6561">
        <v>9</v>
      </c>
      <c r="D6561">
        <v>174072.74609375</v>
      </c>
      <c r="E6561">
        <v>0</v>
      </c>
      <c r="F6561" t="s">
        <v>52</v>
      </c>
      <c r="G6561">
        <v>117655.84765625</v>
      </c>
      <c r="H6561" s="1">
        <f>SUM($D$2:D6561)/SUM($D$2:$D$11829)</f>
        <v>0.99912293297716537</v>
      </c>
      <c r="I6561" t="str">
        <f t="shared" si="102"/>
        <v>C</v>
      </c>
    </row>
    <row r="6562" spans="1:9">
      <c r="A6562" t="s">
        <v>13714</v>
      </c>
      <c r="B6562" t="s">
        <v>13715</v>
      </c>
      <c r="C6562">
        <v>3</v>
      </c>
      <c r="D6562">
        <v>174063.232421875</v>
      </c>
      <c r="E6562">
        <v>0</v>
      </c>
      <c r="F6562" t="s">
        <v>1685</v>
      </c>
      <c r="G6562">
        <v>125074.28125</v>
      </c>
      <c r="H6562" s="1">
        <f>SUM($D$2:D6562)/SUM($D$2:$D$11829)</f>
        <v>0.99912346782109196</v>
      </c>
      <c r="I6562" t="str">
        <f t="shared" si="102"/>
        <v>C</v>
      </c>
    </row>
    <row r="6563" spans="1:9">
      <c r="A6563" t="s">
        <v>13716</v>
      </c>
      <c r="B6563" t="s">
        <v>13717</v>
      </c>
      <c r="C6563">
        <v>2</v>
      </c>
      <c r="D6563">
        <v>173963.765625</v>
      </c>
      <c r="E6563">
        <v>0</v>
      </c>
      <c r="F6563" t="s">
        <v>59</v>
      </c>
      <c r="G6563">
        <v>173963.765625</v>
      </c>
      <c r="H6563" s="1">
        <f>SUM($D$2:D6563)/SUM($D$2:$D$11829)</f>
        <v>0.99912400235938703</v>
      </c>
      <c r="I6563" t="str">
        <f t="shared" si="102"/>
        <v>C</v>
      </c>
    </row>
    <row r="6564" spans="1:9">
      <c r="A6564" t="s">
        <v>13718</v>
      </c>
      <c r="B6564" t="s">
        <v>13719</v>
      </c>
      <c r="C6564">
        <v>1</v>
      </c>
      <c r="D6564">
        <v>173924.6875</v>
      </c>
      <c r="E6564">
        <v>0</v>
      </c>
      <c r="F6564" t="s">
        <v>1867</v>
      </c>
      <c r="G6564">
        <v>0</v>
      </c>
      <c r="H6564" s="1">
        <f>SUM($D$2:D6564)/SUM($D$2:$D$11829)</f>
        <v>0.99912453677760671</v>
      </c>
      <c r="I6564" t="str">
        <f t="shared" si="102"/>
        <v>C</v>
      </c>
    </row>
    <row r="6565" spans="1:9">
      <c r="A6565" t="s">
        <v>13720</v>
      </c>
      <c r="B6565" t="s">
        <v>13721</v>
      </c>
      <c r="C6565">
        <v>2</v>
      </c>
      <c r="D6565">
        <v>173723.732421875</v>
      </c>
      <c r="E6565">
        <v>0</v>
      </c>
      <c r="F6565" t="s">
        <v>107</v>
      </c>
      <c r="G6565">
        <v>144045.671875</v>
      </c>
      <c r="H6565" s="1">
        <f>SUM($D$2:D6565)/SUM($D$2:$D$11829)</f>
        <v>0.99912507057835198</v>
      </c>
      <c r="I6565" t="str">
        <f t="shared" si="102"/>
        <v>C</v>
      </c>
    </row>
    <row r="6566" spans="1:9">
      <c r="A6566" t="s">
        <v>13722</v>
      </c>
      <c r="B6566" t="s">
        <v>13723</v>
      </c>
      <c r="C6566">
        <v>3</v>
      </c>
      <c r="D6566">
        <v>173691.421875</v>
      </c>
      <c r="E6566">
        <v>0</v>
      </c>
      <c r="F6566" t="s">
        <v>1685</v>
      </c>
      <c r="G6566">
        <v>173691.421875</v>
      </c>
      <c r="H6566" s="1">
        <f>SUM($D$2:D6566)/SUM($D$2:$D$11829)</f>
        <v>0.99912560427981667</v>
      </c>
      <c r="I6566" t="str">
        <f t="shared" si="102"/>
        <v>C</v>
      </c>
    </row>
    <row r="6567" spans="1:9">
      <c r="A6567" t="s">
        <v>13724</v>
      </c>
      <c r="B6567" t="s">
        <v>13725</v>
      </c>
      <c r="C6567">
        <v>1</v>
      </c>
      <c r="D6567">
        <v>173587.9375</v>
      </c>
      <c r="E6567">
        <v>0</v>
      </c>
      <c r="F6567" t="s">
        <v>2612</v>
      </c>
      <c r="G6567">
        <v>0</v>
      </c>
      <c r="H6567" s="1">
        <f>SUM($D$2:D6567)/SUM($D$2:$D$11829)</f>
        <v>0.99912613766330505</v>
      </c>
      <c r="I6567" t="str">
        <f t="shared" si="102"/>
        <v>C</v>
      </c>
    </row>
    <row r="6568" spans="1:9">
      <c r="A6568" t="s">
        <v>13726</v>
      </c>
      <c r="B6568" t="s">
        <v>13727</v>
      </c>
      <c r="C6568">
        <v>5</v>
      </c>
      <c r="D6568">
        <v>173584.15136718799</v>
      </c>
      <c r="E6568">
        <v>0</v>
      </c>
      <c r="F6568" t="s">
        <v>13728</v>
      </c>
      <c r="G6568">
        <v>0</v>
      </c>
      <c r="H6568" s="1">
        <f>SUM($D$2:D6568)/SUM($D$2:$D$11829)</f>
        <v>0.99912667103515973</v>
      </c>
      <c r="I6568" t="str">
        <f t="shared" si="102"/>
        <v>C</v>
      </c>
    </row>
    <row r="6569" spans="1:9">
      <c r="A6569" t="s">
        <v>13729</v>
      </c>
      <c r="B6569" t="s">
        <v>13730</v>
      </c>
      <c r="C6569">
        <v>8</v>
      </c>
      <c r="D6569">
        <v>173514.40332031299</v>
      </c>
      <c r="E6569">
        <v>0</v>
      </c>
      <c r="F6569" t="s">
        <v>52</v>
      </c>
      <c r="G6569">
        <v>129014.11328125</v>
      </c>
      <c r="H6569" s="1">
        <f>SUM($D$2:D6569)/SUM($D$2:$D$11829)</f>
        <v>0.99912720419269963</v>
      </c>
      <c r="I6569" t="str">
        <f t="shared" si="102"/>
        <v>C</v>
      </c>
    </row>
    <row r="6570" spans="1:9">
      <c r="A6570" t="s">
        <v>13731</v>
      </c>
      <c r="B6570" t="s">
        <v>13732</v>
      </c>
      <c r="C6570">
        <v>3</v>
      </c>
      <c r="D6570">
        <v>173361.5</v>
      </c>
      <c r="E6570">
        <v>0</v>
      </c>
      <c r="F6570" t="s">
        <v>11438</v>
      </c>
      <c r="G6570">
        <v>122762</v>
      </c>
      <c r="H6570" s="1">
        <f>SUM($D$2:D6570)/SUM($D$2:$D$11829)</f>
        <v>0.99912773688041367</v>
      </c>
      <c r="I6570" t="str">
        <f t="shared" si="102"/>
        <v>C</v>
      </c>
    </row>
    <row r="6571" spans="1:9">
      <c r="A6571" t="s">
        <v>13733</v>
      </c>
      <c r="B6571" t="s">
        <v>13734</v>
      </c>
      <c r="C6571">
        <v>9</v>
      </c>
      <c r="D6571">
        <v>173324.291015625</v>
      </c>
      <c r="E6571">
        <v>0</v>
      </c>
      <c r="F6571" t="s">
        <v>1867</v>
      </c>
      <c r="G6571">
        <v>173324.291015625</v>
      </c>
      <c r="H6571" s="1">
        <f>SUM($D$2:D6571)/SUM($D$2:$D$11829)</f>
        <v>0.99912826945379574</v>
      </c>
      <c r="I6571" t="str">
        <f t="shared" si="102"/>
        <v>C</v>
      </c>
    </row>
    <row r="6572" spans="1:9">
      <c r="A6572" t="s">
        <v>13735</v>
      </c>
      <c r="B6572" t="s">
        <v>13736</v>
      </c>
      <c r="C6572">
        <v>7</v>
      </c>
      <c r="D6572">
        <v>173172</v>
      </c>
      <c r="E6572">
        <v>0</v>
      </c>
      <c r="F6572" t="s">
        <v>52</v>
      </c>
      <c r="G6572">
        <v>173172</v>
      </c>
      <c r="H6572" s="1">
        <f>SUM($D$2:D6572)/SUM($D$2:$D$11829)</f>
        <v>0.99912880155923334</v>
      </c>
      <c r="I6572" t="str">
        <f t="shared" si="102"/>
        <v>C</v>
      </c>
    </row>
    <row r="6573" spans="1:9">
      <c r="A6573" t="s">
        <v>13737</v>
      </c>
      <c r="B6573" t="s">
        <v>13738</v>
      </c>
      <c r="C6573">
        <v>1</v>
      </c>
      <c r="D6573">
        <v>173103.8125</v>
      </c>
      <c r="E6573">
        <v>0</v>
      </c>
      <c r="F6573" t="s">
        <v>34</v>
      </c>
      <c r="G6573">
        <v>0</v>
      </c>
      <c r="H6573" s="1">
        <f>SUM($D$2:D6573)/SUM($D$2:$D$11829)</f>
        <v>0.9991293334551512</v>
      </c>
      <c r="I6573" t="str">
        <f t="shared" si="102"/>
        <v>C</v>
      </c>
    </row>
    <row r="6574" spans="1:9">
      <c r="A6574" t="s">
        <v>13739</v>
      </c>
      <c r="B6574" t="s">
        <v>13740</v>
      </c>
      <c r="C6574">
        <v>10</v>
      </c>
      <c r="D6574">
        <v>173027.769775391</v>
      </c>
      <c r="E6574">
        <v>0</v>
      </c>
      <c r="F6574" t="s">
        <v>2664</v>
      </c>
      <c r="G6574">
        <v>173027.769775391</v>
      </c>
      <c r="H6574" s="1">
        <f>SUM($D$2:D6574)/SUM($D$2:$D$11829)</f>
        <v>0.99912986511741275</v>
      </c>
      <c r="I6574" t="str">
        <f t="shared" si="102"/>
        <v>C</v>
      </c>
    </row>
    <row r="6575" spans="1:9">
      <c r="A6575" t="s">
        <v>13741</v>
      </c>
      <c r="B6575" t="s">
        <v>13742</v>
      </c>
      <c r="C6575">
        <v>2</v>
      </c>
      <c r="D6575">
        <v>172737.6015625</v>
      </c>
      <c r="E6575">
        <v>0</v>
      </c>
      <c r="F6575" t="s">
        <v>456</v>
      </c>
      <c r="G6575">
        <v>0</v>
      </c>
      <c r="H6575" s="1">
        <f>SUM($D$2:D6575)/SUM($D$2:$D$11829)</f>
        <v>0.99913039588807473</v>
      </c>
      <c r="I6575" t="str">
        <f t="shared" si="102"/>
        <v>C</v>
      </c>
    </row>
    <row r="6576" spans="1:9">
      <c r="A6576" t="s">
        <v>13743</v>
      </c>
      <c r="B6576" t="s">
        <v>13744</v>
      </c>
      <c r="C6576">
        <v>5</v>
      </c>
      <c r="D6576">
        <v>172708.732421875</v>
      </c>
      <c r="E6576">
        <v>0</v>
      </c>
      <c r="F6576" t="s">
        <v>2361</v>
      </c>
      <c r="G6576">
        <v>49200</v>
      </c>
      <c r="H6576" s="1">
        <f>SUM($D$2:D6576)/SUM($D$2:$D$11829)</f>
        <v>0.99913092657003044</v>
      </c>
      <c r="I6576" t="str">
        <f t="shared" si="102"/>
        <v>C</v>
      </c>
    </row>
    <row r="6577" spans="1:9">
      <c r="A6577" t="s">
        <v>13745</v>
      </c>
      <c r="B6577" t="s">
        <v>13746</v>
      </c>
      <c r="C6577">
        <v>3</v>
      </c>
      <c r="D6577">
        <v>172640.84375</v>
      </c>
      <c r="E6577">
        <v>0</v>
      </c>
      <c r="F6577" t="s">
        <v>287</v>
      </c>
      <c r="G6577">
        <v>172640.84375</v>
      </c>
      <c r="H6577" s="1">
        <f>SUM($D$2:D6577)/SUM($D$2:$D$11829)</f>
        <v>0.99913145704338469</v>
      </c>
      <c r="I6577" t="str">
        <f t="shared" si="102"/>
        <v>C</v>
      </c>
    </row>
    <row r="6578" spans="1:9">
      <c r="A6578" t="s">
        <v>13747</v>
      </c>
      <c r="B6578" t="s">
        <v>13748</v>
      </c>
      <c r="C6578">
        <v>3</v>
      </c>
      <c r="D6578">
        <v>172635.765625</v>
      </c>
      <c r="E6578">
        <v>0</v>
      </c>
      <c r="F6578" t="s">
        <v>727</v>
      </c>
      <c r="G6578">
        <v>172635.765625</v>
      </c>
      <c r="H6578" s="1">
        <f>SUM($D$2:D6578)/SUM($D$2:$D$11829)</f>
        <v>0.99913198750113541</v>
      </c>
      <c r="I6578" t="str">
        <f t="shared" si="102"/>
        <v>C</v>
      </c>
    </row>
    <row r="6579" spans="1:9">
      <c r="A6579" t="s">
        <v>13749</v>
      </c>
      <c r="B6579" t="s">
        <v>13750</v>
      </c>
      <c r="C6579">
        <v>2</v>
      </c>
      <c r="D6579">
        <v>172571.42578125</v>
      </c>
      <c r="E6579">
        <v>0</v>
      </c>
      <c r="F6579" t="s">
        <v>1867</v>
      </c>
      <c r="G6579">
        <v>0</v>
      </c>
      <c r="H6579" s="1">
        <f>SUM($D$2:D6579)/SUM($D$2:$D$11829)</f>
        <v>0.99913251776118917</v>
      </c>
      <c r="I6579" t="str">
        <f t="shared" si="102"/>
        <v>C</v>
      </c>
    </row>
    <row r="6580" spans="1:9">
      <c r="A6580" t="s">
        <v>13751</v>
      </c>
      <c r="B6580" t="s">
        <v>13752</v>
      </c>
      <c r="C6580">
        <v>1</v>
      </c>
      <c r="D6580">
        <v>172512</v>
      </c>
      <c r="E6580">
        <v>0</v>
      </c>
      <c r="F6580" t="s">
        <v>13753</v>
      </c>
      <c r="G6580">
        <v>172512</v>
      </c>
      <c r="H6580" s="1">
        <f>SUM($D$2:D6580)/SUM($D$2:$D$11829)</f>
        <v>0.99913304783864543</v>
      </c>
      <c r="I6580" t="str">
        <f t="shared" si="102"/>
        <v>C</v>
      </c>
    </row>
    <row r="6581" spans="1:9">
      <c r="A6581" t="s">
        <v>13754</v>
      </c>
      <c r="B6581" t="s">
        <v>13755</v>
      </c>
      <c r="C6581">
        <v>1</v>
      </c>
      <c r="D6581">
        <v>172500</v>
      </c>
      <c r="E6581">
        <v>0</v>
      </c>
      <c r="F6581" t="s">
        <v>578</v>
      </c>
      <c r="G6581">
        <v>172500</v>
      </c>
      <c r="H6581" s="1">
        <f>SUM($D$2:D6581)/SUM($D$2:$D$11829)</f>
        <v>0.9991335778792293</v>
      </c>
      <c r="I6581" t="str">
        <f t="shared" si="102"/>
        <v>C</v>
      </c>
    </row>
    <row r="6582" spans="1:9">
      <c r="A6582" t="s">
        <v>13756</v>
      </c>
      <c r="B6582" t="s">
        <v>13757</v>
      </c>
      <c r="C6582">
        <v>3</v>
      </c>
      <c r="D6582">
        <v>172184.140625</v>
      </c>
      <c r="E6582">
        <v>0</v>
      </c>
      <c r="F6582" t="s">
        <v>10229</v>
      </c>
      <c r="G6582">
        <v>0</v>
      </c>
      <c r="H6582" s="1">
        <f>SUM($D$2:D6582)/SUM($D$2:$D$11829)</f>
        <v>0.99913410694927229</v>
      </c>
      <c r="I6582" t="str">
        <f t="shared" si="102"/>
        <v>C</v>
      </c>
    </row>
    <row r="6583" spans="1:9">
      <c r="A6583" t="s">
        <v>13758</v>
      </c>
      <c r="B6583" t="s">
        <v>13759</v>
      </c>
      <c r="C6583">
        <v>1</v>
      </c>
      <c r="D6583">
        <v>172173.578125</v>
      </c>
      <c r="E6583">
        <v>0</v>
      </c>
      <c r="F6583" t="s">
        <v>2664</v>
      </c>
      <c r="G6583">
        <v>0</v>
      </c>
      <c r="H6583" s="1">
        <f>SUM($D$2:D6583)/SUM($D$2:$D$11829)</f>
        <v>0.99913463598685992</v>
      </c>
      <c r="I6583" t="str">
        <f t="shared" si="102"/>
        <v>C</v>
      </c>
    </row>
    <row r="6584" spans="1:9">
      <c r="A6584" t="s">
        <v>13760</v>
      </c>
      <c r="B6584" t="s">
        <v>13761</v>
      </c>
      <c r="C6584">
        <v>7</v>
      </c>
      <c r="D6584">
        <v>172096.8984375</v>
      </c>
      <c r="E6584">
        <v>0</v>
      </c>
      <c r="F6584" t="s">
        <v>52</v>
      </c>
      <c r="G6584">
        <v>134710.8984375</v>
      </c>
      <c r="H6584" s="1">
        <f>SUM($D$2:D6584)/SUM($D$2:$D$11829)</f>
        <v>0.99913516478883402</v>
      </c>
      <c r="I6584" t="str">
        <f t="shared" si="102"/>
        <v>C</v>
      </c>
    </row>
    <row r="6585" spans="1:9">
      <c r="A6585" t="s">
        <v>13762</v>
      </c>
      <c r="B6585" t="s">
        <v>13763</v>
      </c>
      <c r="C6585">
        <v>3</v>
      </c>
      <c r="D6585">
        <v>172079.603515625</v>
      </c>
      <c r="E6585">
        <v>0</v>
      </c>
      <c r="F6585" t="s">
        <v>559</v>
      </c>
      <c r="G6585">
        <v>0</v>
      </c>
      <c r="H6585" s="1">
        <f>SUM($D$2:D6585)/SUM($D$2:$D$11829)</f>
        <v>0.99913569353766596</v>
      </c>
      <c r="I6585" t="str">
        <f t="shared" si="102"/>
        <v>C</v>
      </c>
    </row>
    <row r="6586" spans="1:9">
      <c r="A6586" t="s">
        <v>13764</v>
      </c>
      <c r="B6586" t="s">
        <v>13765</v>
      </c>
      <c r="C6586">
        <v>1</v>
      </c>
      <c r="D6586">
        <v>171950</v>
      </c>
      <c r="E6586">
        <v>0</v>
      </c>
      <c r="F6586" t="s">
        <v>152</v>
      </c>
      <c r="G6586">
        <v>171950</v>
      </c>
      <c r="H6586" s="1">
        <f>SUM($D$2:D6586)/SUM($D$2:$D$11829)</f>
        <v>0.99913622188826534</v>
      </c>
      <c r="I6586" t="str">
        <f t="shared" si="102"/>
        <v>C</v>
      </c>
    </row>
    <row r="6587" spans="1:9">
      <c r="A6587" t="s">
        <v>13766</v>
      </c>
      <c r="B6587" t="s">
        <v>13767</v>
      </c>
      <c r="C6587">
        <v>4</v>
      </c>
      <c r="D6587">
        <v>171765.80957031299</v>
      </c>
      <c r="E6587">
        <v>0</v>
      </c>
      <c r="F6587" t="s">
        <v>52</v>
      </c>
      <c r="G6587">
        <v>171765.80957031299</v>
      </c>
      <c r="H6587" s="1">
        <f>SUM($D$2:D6587)/SUM($D$2:$D$11829)</f>
        <v>0.99913674967290289</v>
      </c>
      <c r="I6587" t="str">
        <f t="shared" si="102"/>
        <v>C</v>
      </c>
    </row>
    <row r="6588" spans="1:9">
      <c r="A6588" t="s">
        <v>13768</v>
      </c>
      <c r="B6588" t="s">
        <v>13769</v>
      </c>
      <c r="C6588">
        <v>8</v>
      </c>
      <c r="D6588">
        <v>171594.58984375</v>
      </c>
      <c r="E6588">
        <v>0</v>
      </c>
      <c r="F6588" t="s">
        <v>52</v>
      </c>
      <c r="G6588">
        <v>171594.58984375</v>
      </c>
      <c r="H6588" s="1">
        <f>SUM($D$2:D6588)/SUM($D$2:$D$11829)</f>
        <v>0.99913727693143384</v>
      </c>
      <c r="I6588" t="str">
        <f t="shared" si="102"/>
        <v>C</v>
      </c>
    </row>
    <row r="6589" spans="1:9">
      <c r="A6589" t="s">
        <v>13770</v>
      </c>
      <c r="B6589" t="s">
        <v>13771</v>
      </c>
      <c r="C6589">
        <v>12</v>
      </c>
      <c r="D6589">
        <v>171428</v>
      </c>
      <c r="E6589">
        <v>0</v>
      </c>
      <c r="F6589" t="s">
        <v>52</v>
      </c>
      <c r="G6589">
        <v>58944</v>
      </c>
      <c r="H6589" s="1">
        <f>SUM($D$2:D6589)/SUM($D$2:$D$11829)</f>
        <v>0.99913780367808425</v>
      </c>
      <c r="I6589" t="str">
        <f t="shared" si="102"/>
        <v>C</v>
      </c>
    </row>
    <row r="6590" spans="1:9">
      <c r="A6590" t="s">
        <v>13772</v>
      </c>
      <c r="B6590" t="s">
        <v>13773</v>
      </c>
      <c r="C6590">
        <v>4</v>
      </c>
      <c r="D6590">
        <v>171357</v>
      </c>
      <c r="E6590">
        <v>0</v>
      </c>
      <c r="F6590" t="s">
        <v>52</v>
      </c>
      <c r="G6590">
        <v>0</v>
      </c>
      <c r="H6590" s="1">
        <f>SUM($D$2:D6590)/SUM($D$2:$D$11829)</f>
        <v>0.99913833020657317</v>
      </c>
      <c r="I6590" t="str">
        <f t="shared" si="102"/>
        <v>C</v>
      </c>
    </row>
    <row r="6591" spans="1:9">
      <c r="A6591" t="s">
        <v>13774</v>
      </c>
      <c r="B6591" t="s">
        <v>13775</v>
      </c>
      <c r="C6591">
        <v>1</v>
      </c>
      <c r="D6591">
        <v>170980</v>
      </c>
      <c r="E6591">
        <v>0</v>
      </c>
      <c r="F6591" t="s">
        <v>159</v>
      </c>
      <c r="G6591">
        <v>170980</v>
      </c>
      <c r="H6591" s="1">
        <f>SUM($D$2:D6591)/SUM($D$2:$D$11829)</f>
        <v>0.99913885557665438</v>
      </c>
      <c r="I6591" t="str">
        <f t="shared" si="102"/>
        <v>C</v>
      </c>
    </row>
    <row r="6592" spans="1:9">
      <c r="A6592" t="s">
        <v>13776</v>
      </c>
      <c r="B6592" t="s">
        <v>13777</v>
      </c>
      <c r="C6592">
        <v>3</v>
      </c>
      <c r="D6592">
        <v>170940</v>
      </c>
      <c r="E6592">
        <v>0</v>
      </c>
      <c r="F6592" t="s">
        <v>4054</v>
      </c>
      <c r="G6592">
        <v>0</v>
      </c>
      <c r="H6592" s="1">
        <f>SUM($D$2:D6592)/SUM($D$2:$D$11829)</f>
        <v>0.99913938082382781</v>
      </c>
      <c r="I6592" t="str">
        <f t="shared" si="102"/>
        <v>C</v>
      </c>
    </row>
    <row r="6593" spans="1:9">
      <c r="A6593" t="s">
        <v>13778</v>
      </c>
      <c r="B6593" t="s">
        <v>13779</v>
      </c>
      <c r="C6593">
        <v>4</v>
      </c>
      <c r="D6593">
        <v>170755.16015625</v>
      </c>
      <c r="E6593">
        <v>0</v>
      </c>
      <c r="F6593" t="s">
        <v>206</v>
      </c>
      <c r="G6593">
        <v>128166.66015625</v>
      </c>
      <c r="H6593" s="1">
        <f>SUM($D$2:D6593)/SUM($D$2:$D$11829)</f>
        <v>0.99913990550304388</v>
      </c>
      <c r="I6593" t="str">
        <f t="shared" si="102"/>
        <v>C</v>
      </c>
    </row>
    <row r="6594" spans="1:9">
      <c r="A6594" t="s">
        <v>13780</v>
      </c>
      <c r="B6594" t="s">
        <v>13781</v>
      </c>
      <c r="C6594">
        <v>3</v>
      </c>
      <c r="D6594">
        <v>170717</v>
      </c>
      <c r="E6594">
        <v>0</v>
      </c>
      <c r="F6594" t="s">
        <v>52</v>
      </c>
      <c r="G6594">
        <v>0</v>
      </c>
      <c r="H6594" s="1">
        <f>SUM($D$2:D6594)/SUM($D$2:$D$11829)</f>
        <v>0.9991404300650053</v>
      </c>
      <c r="I6594" t="str">
        <f t="shared" si="102"/>
        <v>C</v>
      </c>
    </row>
    <row r="6595" spans="1:9">
      <c r="A6595" t="s">
        <v>13782</v>
      </c>
      <c r="B6595" t="s">
        <v>13783</v>
      </c>
      <c r="C6595">
        <v>2</v>
      </c>
      <c r="D6595">
        <v>170574.5625</v>
      </c>
      <c r="E6595">
        <v>0</v>
      </c>
      <c r="F6595" t="s">
        <v>104</v>
      </c>
      <c r="G6595">
        <v>18559.359375</v>
      </c>
      <c r="H6595" s="1">
        <f>SUM($D$2:D6595)/SUM($D$2:$D$11829)</f>
        <v>0.99914095418929916</v>
      </c>
      <c r="I6595" t="str">
        <f t="shared" ref="I6595:I6658" si="103">IF(H6595&lt;=0.8,"A",IF(H6595&lt;=0.95,"B","C"))</f>
        <v>C</v>
      </c>
    </row>
    <row r="6596" spans="1:9">
      <c r="A6596" t="s">
        <v>13784</v>
      </c>
      <c r="B6596" t="s">
        <v>13785</v>
      </c>
      <c r="C6596">
        <v>1</v>
      </c>
      <c r="D6596">
        <v>170422</v>
      </c>
      <c r="E6596">
        <v>0</v>
      </c>
      <c r="F6596" t="s">
        <v>8817</v>
      </c>
      <c r="G6596">
        <v>0</v>
      </c>
      <c r="H6596" s="1">
        <f>SUM($D$2:D6596)/SUM($D$2:$D$11829)</f>
        <v>0.99914147784481444</v>
      </c>
      <c r="I6596" t="str">
        <f t="shared" si="103"/>
        <v>C</v>
      </c>
    </row>
    <row r="6597" spans="1:9">
      <c r="A6597" t="s">
        <v>13786</v>
      </c>
      <c r="B6597" t="s">
        <v>13787</v>
      </c>
      <c r="C6597">
        <v>3</v>
      </c>
      <c r="D6597">
        <v>170400</v>
      </c>
      <c r="E6597">
        <v>0</v>
      </c>
      <c r="F6597" t="s">
        <v>851</v>
      </c>
      <c r="G6597">
        <v>0</v>
      </c>
      <c r="H6597" s="1">
        <f>SUM($D$2:D6597)/SUM($D$2:$D$11829)</f>
        <v>0.99914200143273024</v>
      </c>
      <c r="I6597" t="str">
        <f t="shared" si="103"/>
        <v>C</v>
      </c>
    </row>
    <row r="6598" spans="1:9">
      <c r="A6598" t="s">
        <v>13788</v>
      </c>
      <c r="B6598" t="s">
        <v>13789</v>
      </c>
      <c r="C6598">
        <v>4</v>
      </c>
      <c r="D6598">
        <v>170143.90625</v>
      </c>
      <c r="E6598">
        <v>0</v>
      </c>
      <c r="F6598" t="s">
        <v>13790</v>
      </c>
      <c r="G6598">
        <v>140283.90625</v>
      </c>
      <c r="H6598" s="1">
        <f>SUM($D$2:D6598)/SUM($D$2:$D$11829)</f>
        <v>0.99914252423374716</v>
      </c>
      <c r="I6598" t="str">
        <f t="shared" si="103"/>
        <v>C</v>
      </c>
    </row>
    <row r="6599" spans="1:9">
      <c r="A6599" t="s">
        <v>13791</v>
      </c>
      <c r="B6599" t="s">
        <v>13792</v>
      </c>
      <c r="C6599">
        <v>4</v>
      </c>
      <c r="D6599">
        <v>170102</v>
      </c>
      <c r="E6599">
        <v>0</v>
      </c>
      <c r="F6599" t="s">
        <v>1752</v>
      </c>
      <c r="G6599">
        <v>0</v>
      </c>
      <c r="H6599" s="1">
        <f>SUM($D$2:D6599)/SUM($D$2:$D$11829)</f>
        <v>0.99914304690599864</v>
      </c>
      <c r="I6599" t="str">
        <f t="shared" si="103"/>
        <v>C</v>
      </c>
    </row>
    <row r="6600" spans="1:9">
      <c r="A6600" t="s">
        <v>13793</v>
      </c>
      <c r="B6600" t="s">
        <v>13794</v>
      </c>
      <c r="C6600">
        <v>1</v>
      </c>
      <c r="D6600">
        <v>170071.203125</v>
      </c>
      <c r="E6600">
        <v>0</v>
      </c>
      <c r="F6600" t="s">
        <v>23</v>
      </c>
      <c r="G6600">
        <v>0</v>
      </c>
      <c r="H6600" s="1">
        <f>SUM($D$2:D6600)/SUM($D$2:$D$11829)</f>
        <v>0.99914356948362071</v>
      </c>
      <c r="I6600" t="str">
        <f t="shared" si="103"/>
        <v>C</v>
      </c>
    </row>
    <row r="6601" spans="1:9">
      <c r="A6601" t="s">
        <v>13795</v>
      </c>
      <c r="B6601" t="s">
        <v>13796</v>
      </c>
      <c r="C6601">
        <v>10</v>
      </c>
      <c r="D6601">
        <v>169922</v>
      </c>
      <c r="E6601">
        <v>0</v>
      </c>
      <c r="F6601" t="s">
        <v>1796</v>
      </c>
      <c r="G6601">
        <v>169922</v>
      </c>
      <c r="H6601" s="1">
        <f>SUM($D$2:D6601)/SUM($D$2:$D$11829)</f>
        <v>0.99914409160278639</v>
      </c>
      <c r="I6601" t="str">
        <f t="shared" si="103"/>
        <v>C</v>
      </c>
    </row>
    <row r="6602" spans="1:9">
      <c r="A6602" t="s">
        <v>13797</v>
      </c>
      <c r="B6602" t="s">
        <v>13798</v>
      </c>
      <c r="C6602">
        <v>6</v>
      </c>
      <c r="D6602">
        <v>169760.592163086</v>
      </c>
      <c r="E6602">
        <v>0</v>
      </c>
      <c r="F6602" t="s">
        <v>52</v>
      </c>
      <c r="G6602">
        <v>38884.0703125</v>
      </c>
      <c r="H6602" s="1">
        <f>SUM($D$2:D6602)/SUM($D$2:$D$11829)</f>
        <v>0.99914461322599446</v>
      </c>
      <c r="I6602" t="str">
        <f t="shared" si="103"/>
        <v>C</v>
      </c>
    </row>
    <row r="6603" spans="1:9">
      <c r="A6603" t="s">
        <v>13799</v>
      </c>
      <c r="B6603" t="s">
        <v>13800</v>
      </c>
      <c r="C6603">
        <v>11</v>
      </c>
      <c r="D6603">
        <v>169724.5390625</v>
      </c>
      <c r="E6603">
        <v>0</v>
      </c>
      <c r="F6603" t="s">
        <v>52</v>
      </c>
      <c r="G6603">
        <v>138064.5390625</v>
      </c>
      <c r="H6603" s="1">
        <f>SUM($D$2:D6603)/SUM($D$2:$D$11829)</f>
        <v>0.99914513473842204</v>
      </c>
      <c r="I6603" t="str">
        <f t="shared" si="103"/>
        <v>C</v>
      </c>
    </row>
    <row r="6604" spans="1:9">
      <c r="A6604" t="s">
        <v>13801</v>
      </c>
      <c r="B6604" t="s">
        <v>13802</v>
      </c>
      <c r="C6604">
        <v>8</v>
      </c>
      <c r="D6604">
        <v>169711.369140625</v>
      </c>
      <c r="E6604">
        <v>0</v>
      </c>
      <c r="F6604" t="s">
        <v>52</v>
      </c>
      <c r="G6604">
        <v>45313.7705078125</v>
      </c>
      <c r="H6604" s="1">
        <f>SUM($D$2:D6604)/SUM($D$2:$D$11829)</f>
        <v>0.99914565621038254</v>
      </c>
      <c r="I6604" t="str">
        <f t="shared" si="103"/>
        <v>C</v>
      </c>
    </row>
    <row r="6605" spans="1:9">
      <c r="A6605" t="s">
        <v>13803</v>
      </c>
      <c r="B6605" t="s">
        <v>13804</v>
      </c>
      <c r="C6605">
        <v>2</v>
      </c>
      <c r="D6605">
        <v>169095</v>
      </c>
      <c r="E6605">
        <v>0</v>
      </c>
      <c r="F6605" t="s">
        <v>1332</v>
      </c>
      <c r="G6605">
        <v>0</v>
      </c>
      <c r="H6605" s="1">
        <f>SUM($D$2:D6605)/SUM($D$2:$D$11829)</f>
        <v>0.99914617578842613</v>
      </c>
      <c r="I6605" t="str">
        <f t="shared" si="103"/>
        <v>C</v>
      </c>
    </row>
    <row r="6606" spans="1:9">
      <c r="A6606" t="s">
        <v>13805</v>
      </c>
      <c r="B6606" t="s">
        <v>13806</v>
      </c>
      <c r="C6606">
        <v>2</v>
      </c>
      <c r="D6606">
        <v>168977.13574218799</v>
      </c>
      <c r="E6606">
        <v>0</v>
      </c>
      <c r="F6606" t="s">
        <v>52</v>
      </c>
      <c r="G6606">
        <v>0</v>
      </c>
      <c r="H6606" s="1">
        <f>SUM($D$2:D6606)/SUM($D$2:$D$11829)</f>
        <v>0.99914669500430842</v>
      </c>
      <c r="I6606" t="str">
        <f t="shared" si="103"/>
        <v>C</v>
      </c>
    </row>
    <row r="6607" spans="1:9">
      <c r="A6607" t="s">
        <v>13807</v>
      </c>
      <c r="B6607" t="s">
        <v>13808</v>
      </c>
      <c r="C6607">
        <v>2</v>
      </c>
      <c r="D6607">
        <v>168644.203125</v>
      </c>
      <c r="E6607">
        <v>0</v>
      </c>
      <c r="F6607" t="s">
        <v>1307</v>
      </c>
      <c r="G6607">
        <v>0</v>
      </c>
      <c r="H6607" s="1">
        <f>SUM($D$2:D6607)/SUM($D$2:$D$11829)</f>
        <v>0.99914721319718891</v>
      </c>
      <c r="I6607" t="str">
        <f t="shared" si="103"/>
        <v>C</v>
      </c>
    </row>
    <row r="6608" spans="1:9">
      <c r="A6608" t="s">
        <v>13809</v>
      </c>
      <c r="B6608" t="s">
        <v>13810</v>
      </c>
      <c r="C6608">
        <v>3</v>
      </c>
      <c r="D6608">
        <v>168643.70019531299</v>
      </c>
      <c r="E6608">
        <v>0</v>
      </c>
      <c r="F6608" t="s">
        <v>1799</v>
      </c>
      <c r="G6608">
        <v>0</v>
      </c>
      <c r="H6608" s="1">
        <f>SUM($D$2:D6608)/SUM($D$2:$D$11829)</f>
        <v>0.99914773138852397</v>
      </c>
      <c r="I6608" t="str">
        <f t="shared" si="103"/>
        <v>C</v>
      </c>
    </row>
    <row r="6609" spans="1:9">
      <c r="A6609" t="s">
        <v>13811</v>
      </c>
      <c r="B6609" t="s">
        <v>13812</v>
      </c>
      <c r="C6609">
        <v>1</v>
      </c>
      <c r="D6609">
        <v>168525</v>
      </c>
      <c r="E6609">
        <v>0</v>
      </c>
      <c r="F6609" t="s">
        <v>145</v>
      </c>
      <c r="G6609">
        <v>168525</v>
      </c>
      <c r="H6609" s="1">
        <f>SUM($D$2:D6609)/SUM($D$2:$D$11829)</f>
        <v>0.99914824921512924</v>
      </c>
      <c r="I6609" t="str">
        <f t="shared" si="103"/>
        <v>C</v>
      </c>
    </row>
    <row r="6610" spans="1:9">
      <c r="A6610" t="s">
        <v>13813</v>
      </c>
      <c r="B6610" t="s">
        <v>13814</v>
      </c>
      <c r="C6610">
        <v>1</v>
      </c>
      <c r="D6610">
        <v>168520</v>
      </c>
      <c r="E6610">
        <v>0</v>
      </c>
      <c r="F6610" t="s">
        <v>489</v>
      </c>
      <c r="G6610">
        <v>0</v>
      </c>
      <c r="H6610" s="1">
        <f>SUM($D$2:D6610)/SUM($D$2:$D$11829)</f>
        <v>0.9991487670263709</v>
      </c>
      <c r="I6610" t="str">
        <f t="shared" si="103"/>
        <v>C</v>
      </c>
    </row>
    <row r="6611" spans="1:9">
      <c r="A6611" t="s">
        <v>13815</v>
      </c>
      <c r="B6611" t="s">
        <v>13816</v>
      </c>
      <c r="C6611">
        <v>5</v>
      </c>
      <c r="D6611">
        <v>168419.19921875</v>
      </c>
      <c r="E6611">
        <v>0</v>
      </c>
      <c r="F6611" t="s">
        <v>52</v>
      </c>
      <c r="G6611">
        <v>168419.19921875</v>
      </c>
      <c r="H6611" s="1">
        <f>SUM($D$2:D6611)/SUM($D$2:$D$11829)</f>
        <v>0.9991492845278821</v>
      </c>
      <c r="I6611" t="str">
        <f t="shared" si="103"/>
        <v>C</v>
      </c>
    </row>
    <row r="6612" spans="1:9">
      <c r="A6612" t="s">
        <v>13817</v>
      </c>
      <c r="B6612" t="s">
        <v>13818</v>
      </c>
      <c r="C6612">
        <v>1</v>
      </c>
      <c r="D6612">
        <v>168360</v>
      </c>
      <c r="E6612">
        <v>0</v>
      </c>
      <c r="F6612" t="s">
        <v>8133</v>
      </c>
      <c r="G6612">
        <v>0</v>
      </c>
      <c r="H6612" s="1">
        <f>SUM($D$2:D6612)/SUM($D$2:$D$11829)</f>
        <v>0.99914980184749191</v>
      </c>
      <c r="I6612" t="str">
        <f t="shared" si="103"/>
        <v>C</v>
      </c>
    </row>
    <row r="6613" spans="1:9">
      <c r="A6613" t="s">
        <v>13819</v>
      </c>
      <c r="B6613" t="s">
        <v>13820</v>
      </c>
      <c r="C6613">
        <v>3</v>
      </c>
      <c r="D6613">
        <v>168335</v>
      </c>
      <c r="E6613">
        <v>0</v>
      </c>
      <c r="F6613" t="s">
        <v>272</v>
      </c>
      <c r="G6613">
        <v>168335</v>
      </c>
      <c r="H6613" s="1">
        <f>SUM($D$2:D6613)/SUM($D$2:$D$11829)</f>
        <v>0.99915031909028418</v>
      </c>
      <c r="I6613" t="str">
        <f t="shared" si="103"/>
        <v>C</v>
      </c>
    </row>
    <row r="6614" spans="1:9">
      <c r="A6614" t="s">
        <v>13821</v>
      </c>
      <c r="B6614" t="s">
        <v>13822</v>
      </c>
      <c r="C6614">
        <v>1</v>
      </c>
      <c r="D6614">
        <v>168253.265625</v>
      </c>
      <c r="E6614">
        <v>0</v>
      </c>
      <c r="F6614" t="s">
        <v>3147</v>
      </c>
      <c r="G6614">
        <v>168253.265625</v>
      </c>
      <c r="H6614" s="1">
        <f>SUM($D$2:D6614)/SUM($D$2:$D$11829)</f>
        <v>0.99915083608193145</v>
      </c>
      <c r="I6614" t="str">
        <f t="shared" si="103"/>
        <v>C</v>
      </c>
    </row>
    <row r="6615" spans="1:9">
      <c r="A6615" t="s">
        <v>13823</v>
      </c>
      <c r="B6615" t="s">
        <v>13824</v>
      </c>
      <c r="C6615">
        <v>7</v>
      </c>
      <c r="D6615">
        <v>168219.958984375</v>
      </c>
      <c r="E6615">
        <v>0</v>
      </c>
      <c r="F6615" t="s">
        <v>52</v>
      </c>
      <c r="G6615">
        <v>168219.958984375</v>
      </c>
      <c r="H6615" s="1">
        <f>SUM($D$2:D6615)/SUM($D$2:$D$11829)</f>
        <v>0.99915135297123736</v>
      </c>
      <c r="I6615" t="str">
        <f t="shared" si="103"/>
        <v>C</v>
      </c>
    </row>
    <row r="6616" spans="1:9">
      <c r="A6616" t="s">
        <v>13825</v>
      </c>
      <c r="B6616" t="s">
        <v>13826</v>
      </c>
      <c r="C6616">
        <v>6</v>
      </c>
      <c r="D6616">
        <v>168215</v>
      </c>
      <c r="E6616">
        <v>0</v>
      </c>
      <c r="F6616" t="s">
        <v>52</v>
      </c>
      <c r="G6616">
        <v>168215</v>
      </c>
      <c r="H6616" s="1">
        <f>SUM($D$2:D6616)/SUM($D$2:$D$11829)</f>
        <v>0.9991518698453058</v>
      </c>
      <c r="I6616" t="str">
        <f t="shared" si="103"/>
        <v>C</v>
      </c>
    </row>
    <row r="6617" spans="1:9">
      <c r="A6617" t="s">
        <v>13827</v>
      </c>
      <c r="B6617" t="s">
        <v>13828</v>
      </c>
      <c r="C6617">
        <v>1</v>
      </c>
      <c r="D6617">
        <v>168036</v>
      </c>
      <c r="E6617">
        <v>0</v>
      </c>
      <c r="F6617" t="s">
        <v>727</v>
      </c>
      <c r="G6617">
        <v>0</v>
      </c>
      <c r="H6617" s="1">
        <f>SUM($D$2:D6617)/SUM($D$2:$D$11829)</f>
        <v>0.99915238616936108</v>
      </c>
      <c r="I6617" t="str">
        <f t="shared" si="103"/>
        <v>C</v>
      </c>
    </row>
    <row r="6618" spans="1:9">
      <c r="A6618" t="s">
        <v>13829</v>
      </c>
      <c r="B6618" t="s">
        <v>13830</v>
      </c>
      <c r="C6618">
        <v>9</v>
      </c>
      <c r="D6618">
        <v>167923.220703125</v>
      </c>
      <c r="E6618">
        <v>0</v>
      </c>
      <c r="F6618" t="s">
        <v>52</v>
      </c>
      <c r="G6618">
        <v>167923.220703125</v>
      </c>
      <c r="H6618" s="1">
        <f>SUM($D$2:D6618)/SUM($D$2:$D$11829)</f>
        <v>0.99915290214687968</v>
      </c>
      <c r="I6618" t="str">
        <f t="shared" si="103"/>
        <v>C</v>
      </c>
    </row>
    <row r="6619" spans="1:9">
      <c r="A6619" t="s">
        <v>13831</v>
      </c>
      <c r="B6619" t="s">
        <v>13832</v>
      </c>
      <c r="C6619">
        <v>1</v>
      </c>
      <c r="D6619">
        <v>167675</v>
      </c>
      <c r="E6619">
        <v>0</v>
      </c>
      <c r="F6619" t="s">
        <v>1404</v>
      </c>
      <c r="G6619">
        <v>0</v>
      </c>
      <c r="H6619" s="1">
        <f>SUM($D$2:D6619)/SUM($D$2:$D$11829)</f>
        <v>0.99915341736169061</v>
      </c>
      <c r="I6619" t="str">
        <f t="shared" si="103"/>
        <v>C</v>
      </c>
    </row>
    <row r="6620" spans="1:9">
      <c r="A6620" t="s">
        <v>13833</v>
      </c>
      <c r="B6620" t="s">
        <v>13834</v>
      </c>
      <c r="C6620">
        <v>2</v>
      </c>
      <c r="D6620">
        <v>167543.9609375</v>
      </c>
      <c r="E6620">
        <v>0</v>
      </c>
      <c r="F6620" t="s">
        <v>52</v>
      </c>
      <c r="G6620">
        <v>129670.671875</v>
      </c>
      <c r="H6620" s="1">
        <f>SUM($D$2:D6620)/SUM($D$2:$D$11829)</f>
        <v>0.99915393217385795</v>
      </c>
      <c r="I6620" t="str">
        <f t="shared" si="103"/>
        <v>C</v>
      </c>
    </row>
    <row r="6621" spans="1:9">
      <c r="A6621" t="s">
        <v>13835</v>
      </c>
      <c r="B6621" t="s">
        <v>13836</v>
      </c>
      <c r="C6621">
        <v>1</v>
      </c>
      <c r="D6621">
        <v>167508</v>
      </c>
      <c r="E6621">
        <v>0</v>
      </c>
      <c r="F6621" t="s">
        <v>1799</v>
      </c>
      <c r="G6621">
        <v>0</v>
      </c>
      <c r="H6621" s="1">
        <f>SUM($D$2:D6621)/SUM($D$2:$D$11829)</f>
        <v>0.99915444687552823</v>
      </c>
      <c r="I6621" t="str">
        <f t="shared" si="103"/>
        <v>C</v>
      </c>
    </row>
    <row r="6622" spans="1:9">
      <c r="A6622" t="s">
        <v>13837</v>
      </c>
      <c r="B6622" t="s">
        <v>13838</v>
      </c>
      <c r="C6622">
        <v>2</v>
      </c>
      <c r="D6622">
        <v>167494</v>
      </c>
      <c r="E6622">
        <v>0</v>
      </c>
      <c r="F6622" t="s">
        <v>119</v>
      </c>
      <c r="G6622">
        <v>0</v>
      </c>
      <c r="H6622" s="1">
        <f>SUM($D$2:D6622)/SUM($D$2:$D$11829)</f>
        <v>0.99915496153418071</v>
      </c>
      <c r="I6622" t="str">
        <f t="shared" si="103"/>
        <v>C</v>
      </c>
    </row>
    <row r="6623" spans="1:9">
      <c r="A6623" t="s">
        <v>13839</v>
      </c>
      <c r="B6623" t="s">
        <v>13840</v>
      </c>
      <c r="C6623">
        <v>9</v>
      </c>
      <c r="D6623">
        <v>167350</v>
      </c>
      <c r="E6623">
        <v>0</v>
      </c>
      <c r="F6623" t="s">
        <v>104</v>
      </c>
      <c r="G6623">
        <v>155575</v>
      </c>
      <c r="H6623" s="1">
        <f>SUM($D$2:D6623)/SUM($D$2:$D$11829)</f>
        <v>0.99915547575036445</v>
      </c>
      <c r="I6623" t="str">
        <f t="shared" si="103"/>
        <v>C</v>
      </c>
    </row>
    <row r="6624" spans="1:9">
      <c r="A6624" t="s">
        <v>13841</v>
      </c>
      <c r="B6624" t="s">
        <v>13842</v>
      </c>
      <c r="C6624">
        <v>15</v>
      </c>
      <c r="D6624">
        <v>167307.97119140599</v>
      </c>
      <c r="E6624">
        <v>0</v>
      </c>
      <c r="F6624" t="s">
        <v>2664</v>
      </c>
      <c r="G6624">
        <v>167307.97119140599</v>
      </c>
      <c r="H6624" s="1">
        <f>SUM($D$2:D6624)/SUM($D$2:$D$11829)</f>
        <v>0.99915598983740639</v>
      </c>
      <c r="I6624" t="str">
        <f t="shared" si="103"/>
        <v>C</v>
      </c>
    </row>
    <row r="6625" spans="1:9">
      <c r="A6625" t="s">
        <v>13843</v>
      </c>
      <c r="B6625" t="s">
        <v>13844</v>
      </c>
      <c r="C6625">
        <v>3</v>
      </c>
      <c r="D6625">
        <v>167268.19140625</v>
      </c>
      <c r="E6625">
        <v>0</v>
      </c>
      <c r="F6625" t="s">
        <v>206</v>
      </c>
      <c r="G6625">
        <v>0</v>
      </c>
      <c r="H6625" s="1">
        <f>SUM($D$2:D6625)/SUM($D$2:$D$11829)</f>
        <v>0.99915650380221699</v>
      </c>
      <c r="I6625" t="str">
        <f t="shared" si="103"/>
        <v>C</v>
      </c>
    </row>
    <row r="6626" spans="1:9">
      <c r="A6626" t="s">
        <v>13845</v>
      </c>
      <c r="B6626" t="s">
        <v>13846</v>
      </c>
      <c r="C6626">
        <v>2</v>
      </c>
      <c r="D6626">
        <v>167150.6484375</v>
      </c>
      <c r="E6626">
        <v>0</v>
      </c>
      <c r="F6626" t="s">
        <v>7828</v>
      </c>
      <c r="G6626">
        <v>0</v>
      </c>
      <c r="H6626" s="1">
        <f>SUM($D$2:D6626)/SUM($D$2:$D$11829)</f>
        <v>0.99915701740585339</v>
      </c>
      <c r="I6626" t="str">
        <f t="shared" si="103"/>
        <v>C</v>
      </c>
    </row>
    <row r="6627" spans="1:9">
      <c r="A6627" t="s">
        <v>13847</v>
      </c>
      <c r="B6627" t="s">
        <v>13848</v>
      </c>
      <c r="C6627">
        <v>4</v>
      </c>
      <c r="D6627">
        <v>167123</v>
      </c>
      <c r="E6627">
        <v>0</v>
      </c>
      <c r="F6627" t="s">
        <v>1332</v>
      </c>
      <c r="G6627">
        <v>167123</v>
      </c>
      <c r="H6627" s="1">
        <f>SUM($D$2:D6627)/SUM($D$2:$D$11829)</f>
        <v>0.99915753092453452</v>
      </c>
      <c r="I6627" t="str">
        <f t="shared" si="103"/>
        <v>C</v>
      </c>
    </row>
    <row r="6628" spans="1:9">
      <c r="A6628" t="s">
        <v>13849</v>
      </c>
      <c r="B6628" t="s">
        <v>13850</v>
      </c>
      <c r="C6628">
        <v>5</v>
      </c>
      <c r="D6628">
        <v>166984.94140625</v>
      </c>
      <c r="E6628">
        <v>0</v>
      </c>
      <c r="F6628" t="s">
        <v>107</v>
      </c>
      <c r="G6628">
        <v>166984.94140625</v>
      </c>
      <c r="H6628" s="1">
        <f>SUM($D$2:D6628)/SUM($D$2:$D$11829)</f>
        <v>0.9991580440190031</v>
      </c>
      <c r="I6628" t="str">
        <f t="shared" si="103"/>
        <v>C</v>
      </c>
    </row>
    <row r="6629" spans="1:9">
      <c r="A6629" t="s">
        <v>13851</v>
      </c>
      <c r="B6629" t="s">
        <v>13852</v>
      </c>
      <c r="C6629">
        <v>4</v>
      </c>
      <c r="D6629">
        <v>166800</v>
      </c>
      <c r="E6629">
        <v>0</v>
      </c>
      <c r="F6629" t="s">
        <v>3356</v>
      </c>
      <c r="G6629">
        <v>0</v>
      </c>
      <c r="H6629" s="1">
        <f>SUM($D$2:D6629)/SUM($D$2:$D$11829)</f>
        <v>0.99915855654520247</v>
      </c>
      <c r="I6629" t="str">
        <f t="shared" si="103"/>
        <v>C</v>
      </c>
    </row>
    <row r="6630" spans="1:9">
      <c r="A6630" t="s">
        <v>13853</v>
      </c>
      <c r="B6630" t="s">
        <v>13854</v>
      </c>
      <c r="C6630">
        <v>1</v>
      </c>
      <c r="D6630">
        <v>166641.15625</v>
      </c>
      <c r="E6630">
        <v>0</v>
      </c>
      <c r="F6630" t="s">
        <v>4818</v>
      </c>
      <c r="G6630">
        <v>166641.15625</v>
      </c>
      <c r="H6630" s="1">
        <f>SUM($D$2:D6630)/SUM($D$2:$D$11829)</f>
        <v>0.99915906858332271</v>
      </c>
      <c r="I6630" t="str">
        <f t="shared" si="103"/>
        <v>C</v>
      </c>
    </row>
    <row r="6631" spans="1:9">
      <c r="A6631" t="s">
        <v>13855</v>
      </c>
      <c r="B6631" t="s">
        <v>13856</v>
      </c>
      <c r="C6631">
        <v>4</v>
      </c>
      <c r="D6631">
        <v>166582.490234375</v>
      </c>
      <c r="E6631">
        <v>0</v>
      </c>
      <c r="F6631" t="s">
        <v>159</v>
      </c>
      <c r="G6631">
        <v>0</v>
      </c>
      <c r="H6631" s="1">
        <f>SUM($D$2:D6631)/SUM($D$2:$D$11829)</f>
        <v>0.99915958044118003</v>
      </c>
      <c r="I6631" t="str">
        <f t="shared" si="103"/>
        <v>C</v>
      </c>
    </row>
    <row r="6632" spans="1:9">
      <c r="A6632" t="s">
        <v>13857</v>
      </c>
      <c r="B6632" t="s">
        <v>13858</v>
      </c>
      <c r="C6632">
        <v>7</v>
      </c>
      <c r="D6632">
        <v>166555.849609375</v>
      </c>
      <c r="E6632">
        <v>0</v>
      </c>
      <c r="F6632" t="s">
        <v>52</v>
      </c>
      <c r="G6632">
        <v>166555.849609375</v>
      </c>
      <c r="H6632" s="1">
        <f>SUM($D$2:D6632)/SUM($D$2:$D$11829)</f>
        <v>0.99916009221717872</v>
      </c>
      <c r="I6632" t="str">
        <f t="shared" si="103"/>
        <v>C</v>
      </c>
    </row>
    <row r="6633" spans="1:9">
      <c r="A6633" t="s">
        <v>13859</v>
      </c>
      <c r="B6633" t="s">
        <v>13860</v>
      </c>
      <c r="C6633">
        <v>3</v>
      </c>
      <c r="D6633">
        <v>166555.5</v>
      </c>
      <c r="E6633">
        <v>0</v>
      </c>
      <c r="F6633" t="s">
        <v>49</v>
      </c>
      <c r="G6633">
        <v>150773</v>
      </c>
      <c r="H6633" s="1">
        <f>SUM($D$2:D6633)/SUM($D$2:$D$11829)</f>
        <v>0.99916060399210305</v>
      </c>
      <c r="I6633" t="str">
        <f t="shared" si="103"/>
        <v>C</v>
      </c>
    </row>
    <row r="6634" spans="1:9">
      <c r="A6634" t="s">
        <v>13861</v>
      </c>
      <c r="B6634" t="s">
        <v>13862</v>
      </c>
      <c r="C6634">
        <v>8</v>
      </c>
      <c r="D6634">
        <v>166469.98046875</v>
      </c>
      <c r="E6634">
        <v>0</v>
      </c>
      <c r="F6634" t="s">
        <v>52</v>
      </c>
      <c r="G6634">
        <v>166469.98046875</v>
      </c>
      <c r="H6634" s="1">
        <f>SUM($D$2:D6634)/SUM($D$2:$D$11829)</f>
        <v>0.99916111550425168</v>
      </c>
      <c r="I6634" t="str">
        <f t="shared" si="103"/>
        <v>C</v>
      </c>
    </row>
    <row r="6635" spans="1:9">
      <c r="A6635" t="s">
        <v>13863</v>
      </c>
      <c r="B6635" t="s">
        <v>13864</v>
      </c>
      <c r="C6635">
        <v>4</v>
      </c>
      <c r="D6635">
        <v>166414.71875</v>
      </c>
      <c r="E6635">
        <v>0</v>
      </c>
      <c r="F6635" t="s">
        <v>11727</v>
      </c>
      <c r="G6635">
        <v>0</v>
      </c>
      <c r="H6635" s="1">
        <f>SUM($D$2:D6635)/SUM($D$2:$D$11829)</f>
        <v>0.99916162684659771</v>
      </c>
      <c r="I6635" t="str">
        <f t="shared" si="103"/>
        <v>C</v>
      </c>
    </row>
    <row r="6636" spans="1:9">
      <c r="A6636" t="s">
        <v>13865</v>
      </c>
      <c r="B6636" t="s">
        <v>13866</v>
      </c>
      <c r="C6636">
        <v>4</v>
      </c>
      <c r="D6636">
        <v>166357.5</v>
      </c>
      <c r="E6636">
        <v>0</v>
      </c>
      <c r="F6636" t="s">
        <v>13867</v>
      </c>
      <c r="G6636">
        <v>24724.5</v>
      </c>
      <c r="H6636" s="1">
        <f>SUM($D$2:D6636)/SUM($D$2:$D$11829)</f>
        <v>0.9991621380131277</v>
      </c>
      <c r="I6636" t="str">
        <f t="shared" si="103"/>
        <v>C</v>
      </c>
    </row>
    <row r="6637" spans="1:9">
      <c r="A6637" t="s">
        <v>13868</v>
      </c>
      <c r="B6637" t="s">
        <v>13869</v>
      </c>
      <c r="C6637">
        <v>1</v>
      </c>
      <c r="D6637">
        <v>166339</v>
      </c>
      <c r="E6637">
        <v>0</v>
      </c>
      <c r="F6637" t="s">
        <v>456</v>
      </c>
      <c r="G6637">
        <v>166339</v>
      </c>
      <c r="H6637" s="1">
        <f>SUM($D$2:D6637)/SUM($D$2:$D$11829)</f>
        <v>0.99916264912281283</v>
      </c>
      <c r="I6637" t="str">
        <f t="shared" si="103"/>
        <v>C</v>
      </c>
    </row>
    <row r="6638" spans="1:9">
      <c r="A6638" t="s">
        <v>13870</v>
      </c>
      <c r="B6638" t="s">
        <v>13871</v>
      </c>
      <c r="C6638">
        <v>5</v>
      </c>
      <c r="D6638">
        <v>166335</v>
      </c>
      <c r="E6638">
        <v>0</v>
      </c>
      <c r="F6638" t="s">
        <v>727</v>
      </c>
      <c r="G6638">
        <v>0</v>
      </c>
      <c r="H6638" s="1">
        <f>SUM($D$2:D6638)/SUM($D$2:$D$11829)</f>
        <v>0.99916316022020701</v>
      </c>
      <c r="I6638" t="str">
        <f t="shared" si="103"/>
        <v>C</v>
      </c>
    </row>
    <row r="6639" spans="1:9">
      <c r="A6639" t="s">
        <v>13872</v>
      </c>
      <c r="B6639" t="s">
        <v>13873</v>
      </c>
      <c r="C6639">
        <v>8</v>
      </c>
      <c r="D6639">
        <v>166252.75</v>
      </c>
      <c r="E6639">
        <v>0</v>
      </c>
      <c r="F6639" t="s">
        <v>52</v>
      </c>
      <c r="G6639">
        <v>166252.75</v>
      </c>
      <c r="H6639" s="1">
        <f>SUM($D$2:D6639)/SUM($D$2:$D$11829)</f>
        <v>0.99916367106487181</v>
      </c>
      <c r="I6639" t="str">
        <f t="shared" si="103"/>
        <v>C</v>
      </c>
    </row>
    <row r="6640" spans="1:9">
      <c r="A6640" t="s">
        <v>13874</v>
      </c>
      <c r="B6640" t="s">
        <v>13875</v>
      </c>
      <c r="C6640">
        <v>1</v>
      </c>
      <c r="D6640">
        <v>166178.734375</v>
      </c>
      <c r="E6640">
        <v>0</v>
      </c>
      <c r="F6640" t="s">
        <v>2664</v>
      </c>
      <c r="G6640">
        <v>0</v>
      </c>
      <c r="H6640" s="1">
        <f>SUM($D$2:D6640)/SUM($D$2:$D$11829)</f>
        <v>0.99916418168210885</v>
      </c>
      <c r="I6640" t="str">
        <f t="shared" si="103"/>
        <v>C</v>
      </c>
    </row>
    <row r="6641" spans="1:9">
      <c r="A6641" t="s">
        <v>13876</v>
      </c>
      <c r="B6641" t="s">
        <v>13877</v>
      </c>
      <c r="C6641">
        <v>2</v>
      </c>
      <c r="D6641">
        <v>166108.5</v>
      </c>
      <c r="E6641">
        <v>0</v>
      </c>
      <c r="F6641" t="s">
        <v>13878</v>
      </c>
      <c r="G6641">
        <v>166108.5</v>
      </c>
      <c r="H6641" s="1">
        <f>SUM($D$2:D6641)/SUM($D$2:$D$11829)</f>
        <v>0.99916469208353675</v>
      </c>
      <c r="I6641" t="str">
        <f t="shared" si="103"/>
        <v>C</v>
      </c>
    </row>
    <row r="6642" spans="1:9">
      <c r="A6642" t="s">
        <v>13879</v>
      </c>
      <c r="B6642" t="s">
        <v>13880</v>
      </c>
      <c r="C6642">
        <v>5</v>
      </c>
      <c r="D6642">
        <v>165877.3515625</v>
      </c>
      <c r="E6642">
        <v>0</v>
      </c>
      <c r="F6642" t="s">
        <v>49</v>
      </c>
      <c r="G6642">
        <v>102279.3515625</v>
      </c>
      <c r="H6642" s="1">
        <f>SUM($D$2:D6642)/SUM($D$2:$D$11829)</f>
        <v>0.99916520177471513</v>
      </c>
      <c r="I6642" t="str">
        <f t="shared" si="103"/>
        <v>C</v>
      </c>
    </row>
    <row r="6643" spans="1:9">
      <c r="A6643" t="s">
        <v>13881</v>
      </c>
      <c r="B6643" t="s">
        <v>13882</v>
      </c>
      <c r="C6643">
        <v>1</v>
      </c>
      <c r="D6643">
        <v>165700</v>
      </c>
      <c r="E6643">
        <v>0</v>
      </c>
      <c r="F6643" t="s">
        <v>206</v>
      </c>
      <c r="G6643">
        <v>165700</v>
      </c>
      <c r="H6643" s="1">
        <f>SUM($D$2:D6643)/SUM($D$2:$D$11829)</f>
        <v>0.99916571092094553</v>
      </c>
      <c r="I6643" t="str">
        <f t="shared" si="103"/>
        <v>C</v>
      </c>
    </row>
    <row r="6644" spans="1:9">
      <c r="A6644" t="s">
        <v>13883</v>
      </c>
      <c r="B6644" t="s">
        <v>13884</v>
      </c>
      <c r="C6644">
        <v>3</v>
      </c>
      <c r="D6644">
        <v>165547.283203125</v>
      </c>
      <c r="E6644">
        <v>0</v>
      </c>
      <c r="F6644" t="s">
        <v>2320</v>
      </c>
      <c r="G6644">
        <v>0</v>
      </c>
      <c r="H6644" s="1">
        <f>SUM($D$2:D6644)/SUM($D$2:$D$11829)</f>
        <v>0.99916621959792318</v>
      </c>
      <c r="I6644" t="str">
        <f t="shared" si="103"/>
        <v>C</v>
      </c>
    </row>
    <row r="6645" spans="1:9">
      <c r="A6645" t="s">
        <v>13885</v>
      </c>
      <c r="B6645" t="s">
        <v>13886</v>
      </c>
      <c r="C6645">
        <v>1</v>
      </c>
      <c r="D6645">
        <v>165469.359375</v>
      </c>
      <c r="E6645">
        <v>0</v>
      </c>
      <c r="F6645" t="s">
        <v>2664</v>
      </c>
      <c r="G6645">
        <v>165469.359375</v>
      </c>
      <c r="H6645" s="1">
        <f>SUM($D$2:D6645)/SUM($D$2:$D$11829)</f>
        <v>0.99916672803546436</v>
      </c>
      <c r="I6645" t="str">
        <f t="shared" si="103"/>
        <v>C</v>
      </c>
    </row>
    <row r="6646" spans="1:9">
      <c r="A6646" t="s">
        <v>13887</v>
      </c>
      <c r="B6646" t="s">
        <v>13888</v>
      </c>
      <c r="C6646">
        <v>2</v>
      </c>
      <c r="D6646">
        <v>165333.25</v>
      </c>
      <c r="E6646">
        <v>0</v>
      </c>
      <c r="F6646" t="s">
        <v>4823</v>
      </c>
      <c r="G6646">
        <v>0</v>
      </c>
      <c r="H6646" s="1">
        <f>SUM($D$2:D6646)/SUM($D$2:$D$11829)</f>
        <v>0.9991672360547823</v>
      </c>
      <c r="I6646" t="str">
        <f t="shared" si="103"/>
        <v>C</v>
      </c>
    </row>
    <row r="6647" spans="1:9">
      <c r="A6647" t="s">
        <v>13889</v>
      </c>
      <c r="B6647" t="s">
        <v>13890</v>
      </c>
      <c r="C6647">
        <v>6</v>
      </c>
      <c r="D6647">
        <v>165305.25097656299</v>
      </c>
      <c r="E6647">
        <v>0</v>
      </c>
      <c r="F6647" t="s">
        <v>52</v>
      </c>
      <c r="G6647">
        <v>165305.25097656299</v>
      </c>
      <c r="H6647" s="1">
        <f>SUM($D$2:D6647)/SUM($D$2:$D$11829)</f>
        <v>0.99916774398806774</v>
      </c>
      <c r="I6647" t="str">
        <f t="shared" si="103"/>
        <v>C</v>
      </c>
    </row>
    <row r="6648" spans="1:9">
      <c r="A6648" t="s">
        <v>13891</v>
      </c>
      <c r="B6648" t="s">
        <v>13892</v>
      </c>
      <c r="C6648">
        <v>8</v>
      </c>
      <c r="D6648">
        <v>165098.21777343799</v>
      </c>
      <c r="E6648">
        <v>0</v>
      </c>
      <c r="F6648" t="s">
        <v>52</v>
      </c>
      <c r="G6648">
        <v>37808.26953125</v>
      </c>
      <c r="H6648" s="1">
        <f>SUM($D$2:D6648)/SUM($D$2:$D$11829)</f>
        <v>0.99916825128520248</v>
      </c>
      <c r="I6648" t="str">
        <f t="shared" si="103"/>
        <v>C</v>
      </c>
    </row>
    <row r="6649" spans="1:9">
      <c r="A6649" t="s">
        <v>13893</v>
      </c>
      <c r="B6649" t="s">
        <v>13894</v>
      </c>
      <c r="C6649">
        <v>2</v>
      </c>
      <c r="D6649">
        <v>164905.5078125</v>
      </c>
      <c r="E6649">
        <v>0</v>
      </c>
      <c r="F6649" t="s">
        <v>1085</v>
      </c>
      <c r="G6649">
        <v>0</v>
      </c>
      <c r="H6649" s="1">
        <f>SUM($D$2:D6649)/SUM($D$2:$D$11829)</f>
        <v>0.99916875799019744</v>
      </c>
      <c r="I6649" t="str">
        <f t="shared" si="103"/>
        <v>C</v>
      </c>
    </row>
    <row r="6650" spans="1:9">
      <c r="A6650" t="s">
        <v>13895</v>
      </c>
      <c r="B6650" t="s">
        <v>13896</v>
      </c>
      <c r="C6650">
        <v>1</v>
      </c>
      <c r="D6650">
        <v>164658.5625</v>
      </c>
      <c r="E6650">
        <v>0</v>
      </c>
      <c r="F6650" t="s">
        <v>1825</v>
      </c>
      <c r="G6650">
        <v>164658.5625</v>
      </c>
      <c r="H6650" s="1">
        <f>SUM($D$2:D6650)/SUM($D$2:$D$11829)</f>
        <v>0.99916926393640382</v>
      </c>
      <c r="I6650" t="str">
        <f t="shared" si="103"/>
        <v>C</v>
      </c>
    </row>
    <row r="6651" spans="1:9">
      <c r="A6651" t="s">
        <v>13897</v>
      </c>
      <c r="B6651" t="s">
        <v>13898</v>
      </c>
      <c r="C6651">
        <v>4</v>
      </c>
      <c r="D6651">
        <v>164654</v>
      </c>
      <c r="E6651">
        <v>0</v>
      </c>
      <c r="F6651" t="s">
        <v>11563</v>
      </c>
      <c r="G6651">
        <v>81224</v>
      </c>
      <c r="H6651" s="1">
        <f>SUM($D$2:D6651)/SUM($D$2:$D$11829)</f>
        <v>0.99916976986859107</v>
      </c>
      <c r="I6651" t="str">
        <f t="shared" si="103"/>
        <v>C</v>
      </c>
    </row>
    <row r="6652" spans="1:9">
      <c r="A6652" t="s">
        <v>13899</v>
      </c>
      <c r="B6652" t="s">
        <v>13900</v>
      </c>
      <c r="C6652">
        <v>8</v>
      </c>
      <c r="D6652">
        <v>164643.12011718799</v>
      </c>
      <c r="E6652">
        <v>0</v>
      </c>
      <c r="F6652" t="s">
        <v>52</v>
      </c>
      <c r="G6652">
        <v>164643.12011718799</v>
      </c>
      <c r="H6652" s="1">
        <f>SUM($D$2:D6652)/SUM($D$2:$D$11829)</f>
        <v>0.99917027576734763</v>
      </c>
      <c r="I6652" t="str">
        <f t="shared" si="103"/>
        <v>C</v>
      </c>
    </row>
    <row r="6653" spans="1:9">
      <c r="A6653" t="s">
        <v>13901</v>
      </c>
      <c r="B6653" t="s">
        <v>13902</v>
      </c>
      <c r="C6653">
        <v>1</v>
      </c>
      <c r="D6653">
        <v>164473.375</v>
      </c>
      <c r="E6653">
        <v>0</v>
      </c>
      <c r="F6653" t="s">
        <v>49</v>
      </c>
      <c r="G6653">
        <v>0</v>
      </c>
      <c r="H6653" s="1">
        <f>SUM($D$2:D6653)/SUM($D$2:$D$11829)</f>
        <v>0.99917078114452851</v>
      </c>
      <c r="I6653" t="str">
        <f t="shared" si="103"/>
        <v>C</v>
      </c>
    </row>
    <row r="6654" spans="1:9">
      <c r="A6654" t="s">
        <v>13903</v>
      </c>
      <c r="B6654" t="s">
        <v>13904</v>
      </c>
      <c r="C6654">
        <v>8</v>
      </c>
      <c r="D6654">
        <v>164298.42089843799</v>
      </c>
      <c r="E6654">
        <v>0</v>
      </c>
      <c r="F6654" t="s">
        <v>52</v>
      </c>
      <c r="G6654">
        <v>0</v>
      </c>
      <c r="H6654" s="1">
        <f>SUM($D$2:D6654)/SUM($D$2:$D$11829)</f>
        <v>0.99917128598412819</v>
      </c>
      <c r="I6654" t="str">
        <f t="shared" si="103"/>
        <v>C</v>
      </c>
    </row>
    <row r="6655" spans="1:9">
      <c r="A6655" t="s">
        <v>13905</v>
      </c>
      <c r="B6655" t="s">
        <v>13906</v>
      </c>
      <c r="C6655">
        <v>4</v>
      </c>
      <c r="D6655">
        <v>164225.140625</v>
      </c>
      <c r="E6655">
        <v>0</v>
      </c>
      <c r="F6655" t="s">
        <v>13907</v>
      </c>
      <c r="G6655">
        <v>0</v>
      </c>
      <c r="H6655" s="1">
        <f>SUM($D$2:D6655)/SUM($D$2:$D$11829)</f>
        <v>0.99917179059855954</v>
      </c>
      <c r="I6655" t="str">
        <f t="shared" si="103"/>
        <v>C</v>
      </c>
    </row>
    <row r="6656" spans="1:9">
      <c r="A6656" t="s">
        <v>13908</v>
      </c>
      <c r="B6656" t="s">
        <v>13909</v>
      </c>
      <c r="C6656">
        <v>2</v>
      </c>
      <c r="D6656">
        <v>164075.65625</v>
      </c>
      <c r="E6656">
        <v>0</v>
      </c>
      <c r="F6656" t="s">
        <v>52</v>
      </c>
      <c r="G6656">
        <v>0</v>
      </c>
      <c r="H6656" s="1">
        <f>SUM($D$2:D6656)/SUM($D$2:$D$11829)</f>
        <v>0.99917229475367053</v>
      </c>
      <c r="I6656" t="str">
        <f t="shared" si="103"/>
        <v>C</v>
      </c>
    </row>
    <row r="6657" spans="1:9">
      <c r="A6657" t="s">
        <v>13910</v>
      </c>
      <c r="B6657" t="s">
        <v>13911</v>
      </c>
      <c r="C6657">
        <v>1</v>
      </c>
      <c r="D6657">
        <v>164069.6875</v>
      </c>
      <c r="E6657">
        <v>0</v>
      </c>
      <c r="F6657" t="s">
        <v>4472</v>
      </c>
      <c r="G6657">
        <v>0</v>
      </c>
      <c r="H6657" s="1">
        <f>SUM($D$2:D6657)/SUM($D$2:$D$11829)</f>
        <v>0.99917279889044119</v>
      </c>
      <c r="I6657" t="str">
        <f t="shared" si="103"/>
        <v>C</v>
      </c>
    </row>
    <row r="6658" spans="1:9">
      <c r="A6658" t="s">
        <v>13912</v>
      </c>
      <c r="B6658" t="s">
        <v>13913</v>
      </c>
      <c r="C6658">
        <v>1</v>
      </c>
      <c r="D6658">
        <v>163914</v>
      </c>
      <c r="E6658">
        <v>0</v>
      </c>
      <c r="F6658" t="s">
        <v>7140</v>
      </c>
      <c r="G6658">
        <v>0</v>
      </c>
      <c r="H6658" s="1">
        <f>SUM($D$2:D6658)/SUM($D$2:$D$11829)</f>
        <v>0.99917330254883108</v>
      </c>
      <c r="I6658" t="str">
        <f t="shared" si="103"/>
        <v>C</v>
      </c>
    </row>
    <row r="6659" spans="1:9">
      <c r="A6659" t="s">
        <v>13914</v>
      </c>
      <c r="B6659" t="s">
        <v>13915</v>
      </c>
      <c r="C6659">
        <v>4</v>
      </c>
      <c r="D6659">
        <v>163879.796875</v>
      </c>
      <c r="E6659">
        <v>0</v>
      </c>
      <c r="F6659" t="s">
        <v>8924</v>
      </c>
      <c r="G6659">
        <v>0</v>
      </c>
      <c r="H6659" s="1">
        <f>SUM($D$2:D6659)/SUM($D$2:$D$11829)</f>
        <v>0.99917380610212514</v>
      </c>
      <c r="I6659" t="str">
        <f t="shared" ref="I6659:I6722" si="104">IF(H6659&lt;=0.8,"A",IF(H6659&lt;=0.95,"B","C"))</f>
        <v>C</v>
      </c>
    </row>
    <row r="6660" spans="1:9">
      <c r="A6660" t="s">
        <v>13916</v>
      </c>
      <c r="B6660" t="s">
        <v>13917</v>
      </c>
      <c r="C6660">
        <v>3</v>
      </c>
      <c r="D6660">
        <v>163697.001953125</v>
      </c>
      <c r="E6660">
        <v>0</v>
      </c>
      <c r="F6660" t="s">
        <v>433</v>
      </c>
      <c r="G6660">
        <v>23520.939453125</v>
      </c>
      <c r="H6660" s="1">
        <f>SUM($D$2:D6660)/SUM($D$2:$D$11829)</f>
        <v>0.99917430909374538</v>
      </c>
      <c r="I6660" t="str">
        <f t="shared" si="104"/>
        <v>C</v>
      </c>
    </row>
    <row r="6661" spans="1:9">
      <c r="A6661" t="s">
        <v>13918</v>
      </c>
      <c r="B6661" t="s">
        <v>13919</v>
      </c>
      <c r="C6661">
        <v>1</v>
      </c>
      <c r="D6661">
        <v>163623.953125</v>
      </c>
      <c r="E6661">
        <v>0</v>
      </c>
      <c r="F6661" t="s">
        <v>4348</v>
      </c>
      <c r="G6661">
        <v>163623.953125</v>
      </c>
      <c r="H6661" s="1">
        <f>SUM($D$2:D6661)/SUM($D$2:$D$11829)</f>
        <v>0.99917481186090851</v>
      </c>
      <c r="I6661" t="str">
        <f t="shared" si="104"/>
        <v>C</v>
      </c>
    </row>
    <row r="6662" spans="1:9">
      <c r="A6662" t="s">
        <v>13920</v>
      </c>
      <c r="B6662" t="s">
        <v>13921</v>
      </c>
      <c r="C6662">
        <v>3</v>
      </c>
      <c r="D6662">
        <v>163535.5078125</v>
      </c>
      <c r="E6662">
        <v>0</v>
      </c>
      <c r="F6662" t="s">
        <v>9462</v>
      </c>
      <c r="G6662">
        <v>22063.3203125</v>
      </c>
      <c r="H6662" s="1">
        <f>SUM($D$2:D6662)/SUM($D$2:$D$11829)</f>
        <v>0.9991753143563058</v>
      </c>
      <c r="I6662" t="str">
        <f t="shared" si="104"/>
        <v>C</v>
      </c>
    </row>
    <row r="6663" spans="1:9">
      <c r="A6663" t="s">
        <v>13922</v>
      </c>
      <c r="B6663" t="s">
        <v>13923</v>
      </c>
      <c r="C6663">
        <v>2</v>
      </c>
      <c r="D6663">
        <v>163434</v>
      </c>
      <c r="E6663">
        <v>0</v>
      </c>
      <c r="F6663" t="s">
        <v>9462</v>
      </c>
      <c r="G6663">
        <v>0</v>
      </c>
      <c r="H6663" s="1">
        <f>SUM($D$2:D6663)/SUM($D$2:$D$11829)</f>
        <v>0.99917581653980014</v>
      </c>
      <c r="I6663" t="str">
        <f t="shared" si="104"/>
        <v>C</v>
      </c>
    </row>
    <row r="6664" spans="1:9">
      <c r="A6664" t="s">
        <v>13924</v>
      </c>
      <c r="B6664" t="s">
        <v>13925</v>
      </c>
      <c r="C6664">
        <v>14</v>
      </c>
      <c r="D6664">
        <v>163289.130859375</v>
      </c>
      <c r="E6664">
        <v>0</v>
      </c>
      <c r="F6664" t="s">
        <v>52</v>
      </c>
      <c r="G6664">
        <v>163289.130859375</v>
      </c>
      <c r="H6664" s="1">
        <f>SUM($D$2:D6664)/SUM($D$2:$D$11829)</f>
        <v>0.99917631827815523</v>
      </c>
      <c r="I6664" t="str">
        <f t="shared" si="104"/>
        <v>C</v>
      </c>
    </row>
    <row r="6665" spans="1:9">
      <c r="A6665" t="s">
        <v>13926</v>
      </c>
      <c r="B6665" t="s">
        <v>13927</v>
      </c>
      <c r="C6665">
        <v>2</v>
      </c>
      <c r="D6665">
        <v>163250</v>
      </c>
      <c r="E6665">
        <v>0</v>
      </c>
      <c r="F6665" t="s">
        <v>52</v>
      </c>
      <c r="G6665">
        <v>31500</v>
      </c>
      <c r="H6665" s="1">
        <f>SUM($D$2:D6665)/SUM($D$2:$D$11829)</f>
        <v>0.99917681989627305</v>
      </c>
      <c r="I6665" t="str">
        <f t="shared" si="104"/>
        <v>C</v>
      </c>
    </row>
    <row r="6666" spans="1:9">
      <c r="A6666" t="s">
        <v>13928</v>
      </c>
      <c r="B6666" t="s">
        <v>13929</v>
      </c>
      <c r="C6666">
        <v>7</v>
      </c>
      <c r="D6666">
        <v>163037.25390625</v>
      </c>
      <c r="E6666">
        <v>0</v>
      </c>
      <c r="F6666" t="s">
        <v>23</v>
      </c>
      <c r="G6666">
        <v>0</v>
      </c>
      <c r="H6666" s="1">
        <f>SUM($D$2:D6666)/SUM($D$2:$D$11829)</f>
        <v>0.999177320860686</v>
      </c>
      <c r="I6666" t="str">
        <f t="shared" si="104"/>
        <v>C</v>
      </c>
    </row>
    <row r="6667" spans="1:9">
      <c r="A6667" t="s">
        <v>13930</v>
      </c>
      <c r="B6667" t="s">
        <v>13931</v>
      </c>
      <c r="C6667">
        <v>4</v>
      </c>
      <c r="D6667">
        <v>162991</v>
      </c>
      <c r="E6667">
        <v>0</v>
      </c>
      <c r="F6667" t="s">
        <v>13611</v>
      </c>
      <c r="G6667">
        <v>0</v>
      </c>
      <c r="H6667" s="1">
        <f>SUM($D$2:D6667)/SUM($D$2:$D$11829)</f>
        <v>0.99917782168297475</v>
      </c>
      <c r="I6667" t="str">
        <f t="shared" si="104"/>
        <v>C</v>
      </c>
    </row>
    <row r="6668" spans="1:9">
      <c r="A6668" t="s">
        <v>13932</v>
      </c>
      <c r="B6668" t="s">
        <v>13933</v>
      </c>
      <c r="C6668">
        <v>1</v>
      </c>
      <c r="D6668">
        <v>162978.84375</v>
      </c>
      <c r="E6668">
        <v>0</v>
      </c>
      <c r="F6668" t="s">
        <v>2795</v>
      </c>
      <c r="G6668">
        <v>0</v>
      </c>
      <c r="H6668" s="1">
        <f>SUM($D$2:D6668)/SUM($D$2:$D$11829)</f>
        <v>0.99917832246791094</v>
      </c>
      <c r="I6668" t="str">
        <f t="shared" si="104"/>
        <v>C</v>
      </c>
    </row>
    <row r="6669" spans="1:9">
      <c r="A6669" t="s">
        <v>13934</v>
      </c>
      <c r="B6669" t="s">
        <v>13935</v>
      </c>
      <c r="C6669">
        <v>6</v>
      </c>
      <c r="D6669">
        <v>162975.05859375</v>
      </c>
      <c r="E6669">
        <v>0</v>
      </c>
      <c r="F6669" t="s">
        <v>52</v>
      </c>
      <c r="G6669">
        <v>141344.658203125</v>
      </c>
      <c r="H6669" s="1">
        <f>SUM($D$2:D6669)/SUM($D$2:$D$11829)</f>
        <v>0.99917882324121643</v>
      </c>
      <c r="I6669" t="str">
        <f t="shared" si="104"/>
        <v>C</v>
      </c>
    </row>
    <row r="6670" spans="1:9">
      <c r="A6670" t="s">
        <v>13936</v>
      </c>
      <c r="B6670" t="s">
        <v>13937</v>
      </c>
      <c r="C6670">
        <v>3</v>
      </c>
      <c r="D6670">
        <v>162947.359375</v>
      </c>
      <c r="E6670">
        <v>0</v>
      </c>
      <c r="F6670" t="s">
        <v>338</v>
      </c>
      <c r="G6670">
        <v>162947.359375</v>
      </c>
      <c r="H6670" s="1">
        <f>SUM($D$2:D6670)/SUM($D$2:$D$11829)</f>
        <v>0.99917932392941067</v>
      </c>
      <c r="I6670" t="str">
        <f t="shared" si="104"/>
        <v>C</v>
      </c>
    </row>
    <row r="6671" spans="1:9">
      <c r="A6671" t="s">
        <v>13938</v>
      </c>
      <c r="B6671" t="s">
        <v>13939</v>
      </c>
      <c r="C6671">
        <v>1</v>
      </c>
      <c r="D6671">
        <v>162900</v>
      </c>
      <c r="E6671">
        <v>0</v>
      </c>
      <c r="F6671" t="s">
        <v>104</v>
      </c>
      <c r="G6671">
        <v>162900</v>
      </c>
      <c r="H6671" s="1">
        <f>SUM($D$2:D6671)/SUM($D$2:$D$11829)</f>
        <v>0.99917982447208376</v>
      </c>
      <c r="I6671" t="str">
        <f t="shared" si="104"/>
        <v>C</v>
      </c>
    </row>
    <row r="6672" spans="1:9">
      <c r="A6672" t="s">
        <v>13940</v>
      </c>
      <c r="B6672" t="s">
        <v>13941</v>
      </c>
      <c r="C6672">
        <v>2</v>
      </c>
      <c r="D6672">
        <v>162593</v>
      </c>
      <c r="E6672">
        <v>0</v>
      </c>
      <c r="F6672" t="s">
        <v>52</v>
      </c>
      <c r="G6672">
        <v>162593</v>
      </c>
      <c r="H6672" s="1">
        <f>SUM($D$2:D6672)/SUM($D$2:$D$11829)</f>
        <v>0.9991803240714382</v>
      </c>
      <c r="I6672" t="str">
        <f t="shared" si="104"/>
        <v>C</v>
      </c>
    </row>
    <row r="6673" spans="1:9">
      <c r="A6673" t="s">
        <v>13942</v>
      </c>
      <c r="B6673" t="s">
        <v>13943</v>
      </c>
      <c r="C6673">
        <v>3</v>
      </c>
      <c r="D6673">
        <v>162504</v>
      </c>
      <c r="E6673">
        <v>0</v>
      </c>
      <c r="F6673" t="s">
        <v>13568</v>
      </c>
      <c r="G6673">
        <v>162504</v>
      </c>
      <c r="H6673" s="1">
        <f>SUM($D$2:D6673)/SUM($D$2:$D$11829)</f>
        <v>0.9991808233973225</v>
      </c>
      <c r="I6673" t="str">
        <f t="shared" si="104"/>
        <v>C</v>
      </c>
    </row>
    <row r="6674" spans="1:9">
      <c r="A6674" t="s">
        <v>13944</v>
      </c>
      <c r="B6674" t="s">
        <v>13945</v>
      </c>
      <c r="C6674">
        <v>7</v>
      </c>
      <c r="D6674">
        <v>162476</v>
      </c>
      <c r="E6674">
        <v>0</v>
      </c>
      <c r="F6674" t="s">
        <v>559</v>
      </c>
      <c r="G6674">
        <v>40016</v>
      </c>
      <c r="H6674" s="1">
        <f>SUM($D$2:D6674)/SUM($D$2:$D$11829)</f>
        <v>0.99918132263717119</v>
      </c>
      <c r="I6674" t="str">
        <f t="shared" si="104"/>
        <v>C</v>
      </c>
    </row>
    <row r="6675" spans="1:9">
      <c r="A6675" t="s">
        <v>13946</v>
      </c>
      <c r="B6675" t="s">
        <v>13947</v>
      </c>
      <c r="C6675">
        <v>1</v>
      </c>
      <c r="D6675">
        <v>162425</v>
      </c>
      <c r="E6675">
        <v>0</v>
      </c>
      <c r="F6675" t="s">
        <v>1145</v>
      </c>
      <c r="G6675">
        <v>162425</v>
      </c>
      <c r="H6675" s="1">
        <f>SUM($D$2:D6675)/SUM($D$2:$D$11829)</f>
        <v>0.99918182172031222</v>
      </c>
      <c r="I6675" t="str">
        <f t="shared" si="104"/>
        <v>C</v>
      </c>
    </row>
    <row r="6676" spans="1:9">
      <c r="A6676" t="s">
        <v>13948</v>
      </c>
      <c r="B6676" t="s">
        <v>13949</v>
      </c>
      <c r="C6676">
        <v>3</v>
      </c>
      <c r="D6676">
        <v>162360</v>
      </c>
      <c r="E6676">
        <v>0</v>
      </c>
      <c r="F6676" t="s">
        <v>3279</v>
      </c>
      <c r="G6676">
        <v>162360</v>
      </c>
      <c r="H6676" s="1">
        <f>SUM($D$2:D6676)/SUM($D$2:$D$11829)</f>
        <v>0.9991823206037278</v>
      </c>
      <c r="I6676" t="str">
        <f t="shared" si="104"/>
        <v>C</v>
      </c>
    </row>
    <row r="6677" spans="1:9">
      <c r="A6677" t="s">
        <v>13950</v>
      </c>
      <c r="B6677" t="s">
        <v>13951</v>
      </c>
      <c r="C6677">
        <v>1</v>
      </c>
      <c r="D6677">
        <v>162250</v>
      </c>
      <c r="E6677">
        <v>0</v>
      </c>
      <c r="F6677" t="s">
        <v>2960</v>
      </c>
      <c r="G6677">
        <v>0</v>
      </c>
      <c r="H6677" s="1">
        <f>SUM($D$2:D6677)/SUM($D$2:$D$11829)</f>
        <v>0.99918281914914653</v>
      </c>
      <c r="I6677" t="str">
        <f t="shared" si="104"/>
        <v>C</v>
      </c>
    </row>
    <row r="6678" spans="1:9">
      <c r="A6678" t="s">
        <v>13952</v>
      </c>
      <c r="B6678" t="s">
        <v>13953</v>
      </c>
      <c r="C6678">
        <v>7</v>
      </c>
      <c r="D6678">
        <v>162208.79003906299</v>
      </c>
      <c r="E6678">
        <v>0</v>
      </c>
      <c r="F6678" t="s">
        <v>52</v>
      </c>
      <c r="G6678">
        <v>151552.95019531299</v>
      </c>
      <c r="H6678" s="1">
        <f>SUM($D$2:D6678)/SUM($D$2:$D$11829)</f>
        <v>0.99918331756793943</v>
      </c>
      <c r="I6678" t="str">
        <f t="shared" si="104"/>
        <v>C</v>
      </c>
    </row>
    <row r="6679" spans="1:9">
      <c r="A6679" t="s">
        <v>13954</v>
      </c>
      <c r="B6679" t="s">
        <v>13955</v>
      </c>
      <c r="C6679">
        <v>7</v>
      </c>
      <c r="D6679">
        <v>162161</v>
      </c>
      <c r="E6679">
        <v>0</v>
      </c>
      <c r="F6679" t="s">
        <v>52</v>
      </c>
      <c r="G6679">
        <v>162161</v>
      </c>
      <c r="H6679" s="1">
        <f>SUM($D$2:D6679)/SUM($D$2:$D$11829)</f>
        <v>0.99918381583988791</v>
      </c>
      <c r="I6679" t="str">
        <f t="shared" si="104"/>
        <v>C</v>
      </c>
    </row>
    <row r="6680" spans="1:9">
      <c r="A6680" t="s">
        <v>13956</v>
      </c>
      <c r="B6680" t="s">
        <v>13957</v>
      </c>
      <c r="C6680">
        <v>1</v>
      </c>
      <c r="D6680">
        <v>162139.0625</v>
      </c>
      <c r="E6680">
        <v>0</v>
      </c>
      <c r="F6680" t="s">
        <v>14</v>
      </c>
      <c r="G6680">
        <v>162139.0625</v>
      </c>
      <c r="H6680" s="1">
        <f>SUM($D$2:D6680)/SUM($D$2:$D$11829)</f>
        <v>0.99918431404442898</v>
      </c>
      <c r="I6680" t="str">
        <f t="shared" si="104"/>
        <v>C</v>
      </c>
    </row>
    <row r="6681" spans="1:9">
      <c r="A6681" t="s">
        <v>13958</v>
      </c>
      <c r="B6681" t="s">
        <v>13959</v>
      </c>
      <c r="C6681">
        <v>2</v>
      </c>
      <c r="D6681">
        <v>162124.427734375</v>
      </c>
      <c r="E6681">
        <v>0</v>
      </c>
      <c r="F6681" t="s">
        <v>34</v>
      </c>
      <c r="G6681">
        <v>0</v>
      </c>
      <c r="H6681" s="1">
        <f>SUM($D$2:D6681)/SUM($D$2:$D$11829)</f>
        <v>0.9991848122040019</v>
      </c>
      <c r="I6681" t="str">
        <f t="shared" si="104"/>
        <v>C</v>
      </c>
    </row>
    <row r="6682" spans="1:9">
      <c r="A6682" t="s">
        <v>13960</v>
      </c>
      <c r="B6682" t="s">
        <v>13961</v>
      </c>
      <c r="C6682">
        <v>1</v>
      </c>
      <c r="D6682">
        <v>162060</v>
      </c>
      <c r="E6682">
        <v>0</v>
      </c>
      <c r="F6682" t="s">
        <v>1799</v>
      </c>
      <c r="G6682">
        <v>0</v>
      </c>
      <c r="H6682" s="1">
        <f>SUM($D$2:D6682)/SUM($D$2:$D$11829)</f>
        <v>0.99918531016560785</v>
      </c>
      <c r="I6682" t="str">
        <f t="shared" si="104"/>
        <v>C</v>
      </c>
    </row>
    <row r="6683" spans="1:9">
      <c r="A6683" t="s">
        <v>13962</v>
      </c>
      <c r="B6683" t="s">
        <v>13963</v>
      </c>
      <c r="C6683">
        <v>2</v>
      </c>
      <c r="D6683">
        <v>162027.8359375</v>
      </c>
      <c r="E6683">
        <v>0</v>
      </c>
      <c r="F6683" t="s">
        <v>1799</v>
      </c>
      <c r="G6683">
        <v>0</v>
      </c>
      <c r="H6683" s="1">
        <f>SUM($D$2:D6683)/SUM($D$2:$D$11829)</f>
        <v>0.9991858080283833</v>
      </c>
      <c r="I6683" t="str">
        <f t="shared" si="104"/>
        <v>C</v>
      </c>
    </row>
    <row r="6684" spans="1:9">
      <c r="A6684" t="s">
        <v>13964</v>
      </c>
      <c r="B6684" t="s">
        <v>13965</v>
      </c>
      <c r="C6684">
        <v>3</v>
      </c>
      <c r="D6684">
        <v>161852.51953125</v>
      </c>
      <c r="E6684">
        <v>0</v>
      </c>
      <c r="F6684" t="s">
        <v>23</v>
      </c>
      <c r="G6684">
        <v>161852.51953125</v>
      </c>
      <c r="H6684" s="1">
        <f>SUM($D$2:D6684)/SUM($D$2:$D$11829)</f>
        <v>0.99918630535246411</v>
      </c>
      <c r="I6684" t="str">
        <f t="shared" si="104"/>
        <v>C</v>
      </c>
    </row>
    <row r="6685" spans="1:9">
      <c r="A6685" t="s">
        <v>13966</v>
      </c>
      <c r="B6685" t="s">
        <v>13967</v>
      </c>
      <c r="C6685">
        <v>2</v>
      </c>
      <c r="D6685">
        <v>161600</v>
      </c>
      <c r="E6685">
        <v>0</v>
      </c>
      <c r="F6685" t="s">
        <v>1011</v>
      </c>
      <c r="G6685">
        <v>161600</v>
      </c>
      <c r="H6685" s="1">
        <f>SUM($D$2:D6685)/SUM($D$2:$D$11829)</f>
        <v>0.99918680190062847</v>
      </c>
      <c r="I6685" t="str">
        <f t="shared" si="104"/>
        <v>C</v>
      </c>
    </row>
    <row r="6686" spans="1:9">
      <c r="A6686" t="s">
        <v>13968</v>
      </c>
      <c r="B6686" t="s">
        <v>13969</v>
      </c>
      <c r="C6686">
        <v>2</v>
      </c>
      <c r="D6686">
        <v>161282.48730468799</v>
      </c>
      <c r="E6686">
        <v>0</v>
      </c>
      <c r="F6686" t="s">
        <v>1088</v>
      </c>
      <c r="G6686">
        <v>14529.4404296875</v>
      </c>
      <c r="H6686" s="1">
        <f>SUM($D$2:D6686)/SUM($D$2:$D$11829)</f>
        <v>0.99918729747317181</v>
      </c>
      <c r="I6686" t="str">
        <f t="shared" si="104"/>
        <v>C</v>
      </c>
    </row>
    <row r="6687" spans="1:9">
      <c r="A6687" t="s">
        <v>13970</v>
      </c>
      <c r="B6687" t="s">
        <v>13971</v>
      </c>
      <c r="C6687">
        <v>11</v>
      </c>
      <c r="D6687">
        <v>161231.400390625</v>
      </c>
      <c r="E6687">
        <v>0</v>
      </c>
      <c r="F6687" t="s">
        <v>52</v>
      </c>
      <c r="G6687">
        <v>119712.029296875</v>
      </c>
      <c r="H6687" s="1">
        <f>SUM($D$2:D6687)/SUM($D$2:$D$11829)</f>
        <v>0.99918779288874049</v>
      </c>
      <c r="I6687" t="str">
        <f t="shared" si="104"/>
        <v>C</v>
      </c>
    </row>
    <row r="6688" spans="1:9">
      <c r="A6688" t="s">
        <v>13972</v>
      </c>
      <c r="B6688" t="s">
        <v>13973</v>
      </c>
      <c r="C6688">
        <v>9</v>
      </c>
      <c r="D6688">
        <v>161137.038818359</v>
      </c>
      <c r="E6688">
        <v>0</v>
      </c>
      <c r="F6688" t="s">
        <v>2664</v>
      </c>
      <c r="G6688">
        <v>0</v>
      </c>
      <c r="H6688" s="1">
        <f>SUM($D$2:D6688)/SUM($D$2:$D$11829)</f>
        <v>0.99918828801436443</v>
      </c>
      <c r="I6688" t="str">
        <f t="shared" si="104"/>
        <v>C</v>
      </c>
    </row>
    <row r="6689" spans="1:9">
      <c r="A6689" t="s">
        <v>13974</v>
      </c>
      <c r="B6689" t="s">
        <v>13975</v>
      </c>
      <c r="C6689">
        <v>1</v>
      </c>
      <c r="D6689">
        <v>161092.984375</v>
      </c>
      <c r="E6689">
        <v>0</v>
      </c>
      <c r="F6689" t="s">
        <v>52</v>
      </c>
      <c r="G6689">
        <v>0</v>
      </c>
      <c r="H6689" s="1">
        <f>SUM($D$2:D6689)/SUM($D$2:$D$11829)</f>
        <v>0.99918878300462233</v>
      </c>
      <c r="I6689" t="str">
        <f t="shared" si="104"/>
        <v>C</v>
      </c>
    </row>
    <row r="6690" spans="1:9">
      <c r="A6690" t="s">
        <v>13976</v>
      </c>
      <c r="B6690" t="s">
        <v>13977</v>
      </c>
      <c r="C6690">
        <v>1</v>
      </c>
      <c r="D6690">
        <v>161061.328125</v>
      </c>
      <c r="E6690">
        <v>0</v>
      </c>
      <c r="F6690" t="s">
        <v>1867</v>
      </c>
      <c r="G6690">
        <v>0</v>
      </c>
      <c r="H6690" s="1">
        <f>SUM($D$2:D6690)/SUM($D$2:$D$11829)</f>
        <v>0.99918927789761014</v>
      </c>
      <c r="I6690" t="str">
        <f t="shared" si="104"/>
        <v>C</v>
      </c>
    </row>
    <row r="6691" spans="1:9">
      <c r="A6691" t="s">
        <v>13978</v>
      </c>
      <c r="B6691" t="s">
        <v>13979</v>
      </c>
      <c r="C6691">
        <v>7</v>
      </c>
      <c r="D6691">
        <v>160908.419921875</v>
      </c>
      <c r="E6691">
        <v>0</v>
      </c>
      <c r="F6691" t="s">
        <v>52</v>
      </c>
      <c r="G6691">
        <v>46693.12109375</v>
      </c>
      <c r="H6691" s="1">
        <f>SUM($D$2:D6691)/SUM($D$2:$D$11829)</f>
        <v>0.99918977232075701</v>
      </c>
      <c r="I6691" t="str">
        <f t="shared" si="104"/>
        <v>C</v>
      </c>
    </row>
    <row r="6692" spans="1:9">
      <c r="A6692" t="s">
        <v>13980</v>
      </c>
      <c r="B6692" t="s">
        <v>13981</v>
      </c>
      <c r="C6692">
        <v>6</v>
      </c>
      <c r="D6692">
        <v>160839.318359375</v>
      </c>
      <c r="E6692">
        <v>0</v>
      </c>
      <c r="F6692" t="s">
        <v>52</v>
      </c>
      <c r="G6692">
        <v>125080.21875</v>
      </c>
      <c r="H6692" s="1">
        <f>SUM($D$2:D6692)/SUM($D$2:$D$11829)</f>
        <v>0.99919026653157561</v>
      </c>
      <c r="I6692" t="str">
        <f t="shared" si="104"/>
        <v>C</v>
      </c>
    </row>
    <row r="6693" spans="1:9">
      <c r="A6693" t="s">
        <v>13982</v>
      </c>
      <c r="B6693" t="s">
        <v>13983</v>
      </c>
      <c r="C6693">
        <v>4</v>
      </c>
      <c r="D6693">
        <v>160796.17172241199</v>
      </c>
      <c r="E6693">
        <v>0</v>
      </c>
      <c r="F6693" t="s">
        <v>1085</v>
      </c>
      <c r="G6693">
        <v>0</v>
      </c>
      <c r="H6693" s="1">
        <f>SUM($D$2:D6693)/SUM($D$2:$D$11829)</f>
        <v>0.99919076060981749</v>
      </c>
      <c r="I6693" t="str">
        <f t="shared" si="104"/>
        <v>C</v>
      </c>
    </row>
    <row r="6694" spans="1:9">
      <c r="A6694" t="s">
        <v>13984</v>
      </c>
      <c r="B6694" t="s">
        <v>13985</v>
      </c>
      <c r="C6694">
        <v>2</v>
      </c>
      <c r="D6694">
        <v>160781</v>
      </c>
      <c r="E6694">
        <v>0</v>
      </c>
      <c r="F6694" t="s">
        <v>52</v>
      </c>
      <c r="G6694">
        <v>149611</v>
      </c>
      <c r="H6694" s="1">
        <f>SUM($D$2:D6694)/SUM($D$2:$D$11829)</f>
        <v>0.99919125464144132</v>
      </c>
      <c r="I6694" t="str">
        <f t="shared" si="104"/>
        <v>C</v>
      </c>
    </row>
    <row r="6695" spans="1:9">
      <c r="A6695" t="s">
        <v>13986</v>
      </c>
      <c r="B6695" t="s">
        <v>13987</v>
      </c>
      <c r="C6695">
        <v>2</v>
      </c>
      <c r="D6695">
        <v>160737.7109375</v>
      </c>
      <c r="E6695">
        <v>0</v>
      </c>
      <c r="F6695" t="s">
        <v>52</v>
      </c>
      <c r="G6695">
        <v>0</v>
      </c>
      <c r="H6695" s="1">
        <f>SUM($D$2:D6695)/SUM($D$2:$D$11829)</f>
        <v>0.99919174854005088</v>
      </c>
      <c r="I6695" t="str">
        <f t="shared" si="104"/>
        <v>C</v>
      </c>
    </row>
    <row r="6696" spans="1:9">
      <c r="A6696" t="s">
        <v>13988</v>
      </c>
      <c r="B6696" t="s">
        <v>13989</v>
      </c>
      <c r="C6696">
        <v>3</v>
      </c>
      <c r="D6696">
        <v>160733</v>
      </c>
      <c r="E6696">
        <v>0</v>
      </c>
      <c r="F6696" t="s">
        <v>1817</v>
      </c>
      <c r="G6696">
        <v>0</v>
      </c>
      <c r="H6696" s="1">
        <f>SUM($D$2:D6696)/SUM($D$2:$D$11829)</f>
        <v>0.99919224242418514</v>
      </c>
      <c r="I6696" t="str">
        <f t="shared" si="104"/>
        <v>C</v>
      </c>
    </row>
    <row r="6697" spans="1:9">
      <c r="A6697" t="s">
        <v>13990</v>
      </c>
      <c r="B6697" t="s">
        <v>13991</v>
      </c>
      <c r="C6697">
        <v>2</v>
      </c>
      <c r="D6697">
        <v>160600.3828125</v>
      </c>
      <c r="E6697">
        <v>0</v>
      </c>
      <c r="F6697" t="s">
        <v>3573</v>
      </c>
      <c r="G6697">
        <v>0</v>
      </c>
      <c r="H6697" s="1">
        <f>SUM($D$2:D6697)/SUM($D$2:$D$11829)</f>
        <v>0.99919273590082669</v>
      </c>
      <c r="I6697" t="str">
        <f t="shared" si="104"/>
        <v>C</v>
      </c>
    </row>
    <row r="6698" spans="1:9">
      <c r="A6698" t="s">
        <v>13992</v>
      </c>
      <c r="B6698" t="s">
        <v>13993</v>
      </c>
      <c r="C6698">
        <v>3</v>
      </c>
      <c r="D6698">
        <v>160577.21875</v>
      </c>
      <c r="E6698">
        <v>0</v>
      </c>
      <c r="F6698" t="s">
        <v>13994</v>
      </c>
      <c r="G6698">
        <v>0</v>
      </c>
      <c r="H6698" s="1">
        <f>SUM($D$2:D6698)/SUM($D$2:$D$11829)</f>
        <v>0.99919322930629206</v>
      </c>
      <c r="I6698" t="str">
        <f t="shared" si="104"/>
        <v>C</v>
      </c>
    </row>
    <row r="6699" spans="1:9">
      <c r="A6699" t="s">
        <v>13995</v>
      </c>
      <c r="B6699" t="s">
        <v>13996</v>
      </c>
      <c r="C6699">
        <v>8</v>
      </c>
      <c r="D6699">
        <v>160550.12988281299</v>
      </c>
      <c r="E6699">
        <v>0</v>
      </c>
      <c r="F6699" t="s">
        <v>9988</v>
      </c>
      <c r="G6699">
        <v>160550.12988281299</v>
      </c>
      <c r="H6699" s="1">
        <f>SUM($D$2:D6699)/SUM($D$2:$D$11829)</f>
        <v>0.99919372262852146</v>
      </c>
      <c r="I6699" t="str">
        <f t="shared" si="104"/>
        <v>C</v>
      </c>
    </row>
    <row r="6700" spans="1:9">
      <c r="A6700" t="s">
        <v>13997</v>
      </c>
      <c r="B6700" t="s">
        <v>13998</v>
      </c>
      <c r="C6700">
        <v>2</v>
      </c>
      <c r="D6700">
        <v>160225.912109375</v>
      </c>
      <c r="E6700">
        <v>0</v>
      </c>
      <c r="F6700" t="s">
        <v>323</v>
      </c>
      <c r="G6700">
        <v>12518.099609375</v>
      </c>
      <c r="H6700" s="1">
        <f>SUM($D$2:D6700)/SUM($D$2:$D$11829)</f>
        <v>0.99919421495452732</v>
      </c>
      <c r="I6700" t="str">
        <f t="shared" si="104"/>
        <v>C</v>
      </c>
    </row>
    <row r="6701" spans="1:9">
      <c r="A6701" t="s">
        <v>13999</v>
      </c>
      <c r="B6701" t="s">
        <v>14000</v>
      </c>
      <c r="C6701">
        <v>2</v>
      </c>
      <c r="D6701">
        <v>160160</v>
      </c>
      <c r="E6701">
        <v>0</v>
      </c>
      <c r="F6701" t="s">
        <v>1685</v>
      </c>
      <c r="G6701">
        <v>0</v>
      </c>
      <c r="H6701" s="1">
        <f>SUM($D$2:D6701)/SUM($D$2:$D$11829)</f>
        <v>0.99919470707800495</v>
      </c>
      <c r="I6701" t="str">
        <f t="shared" si="104"/>
        <v>C</v>
      </c>
    </row>
    <row r="6702" spans="1:9">
      <c r="A6702" t="s">
        <v>14001</v>
      </c>
      <c r="B6702" t="s">
        <v>14002</v>
      </c>
      <c r="C6702">
        <v>3</v>
      </c>
      <c r="D6702">
        <v>160000</v>
      </c>
      <c r="E6702">
        <v>0</v>
      </c>
      <c r="F6702" t="s">
        <v>4210</v>
      </c>
      <c r="G6702">
        <v>10000</v>
      </c>
      <c r="H6702" s="1">
        <f>SUM($D$2:D6702)/SUM($D$2:$D$11829)</f>
        <v>0.99919519870985085</v>
      </c>
      <c r="I6702" t="str">
        <f t="shared" si="104"/>
        <v>C</v>
      </c>
    </row>
    <row r="6703" spans="1:9">
      <c r="A6703" t="s">
        <v>14003</v>
      </c>
      <c r="B6703" t="s">
        <v>14004</v>
      </c>
      <c r="C6703">
        <v>1</v>
      </c>
      <c r="D6703">
        <v>160000</v>
      </c>
      <c r="E6703">
        <v>0</v>
      </c>
      <c r="F6703" t="s">
        <v>2664</v>
      </c>
      <c r="G6703">
        <v>0</v>
      </c>
      <c r="H6703" s="1">
        <f>SUM($D$2:D6703)/SUM($D$2:$D$11829)</f>
        <v>0.99919569034169675</v>
      </c>
      <c r="I6703" t="str">
        <f t="shared" si="104"/>
        <v>C</v>
      </c>
    </row>
    <row r="6704" spans="1:9">
      <c r="A6704" t="s">
        <v>14005</v>
      </c>
      <c r="B6704" t="s">
        <v>14006</v>
      </c>
      <c r="C6704">
        <v>1</v>
      </c>
      <c r="D6704">
        <v>159999</v>
      </c>
      <c r="E6704">
        <v>0</v>
      </c>
      <c r="F6704" t="s">
        <v>52</v>
      </c>
      <c r="G6704">
        <v>0</v>
      </c>
      <c r="H6704" s="1">
        <f>SUM($D$2:D6704)/SUM($D$2:$D$11829)</f>
        <v>0.99919618197046989</v>
      </c>
      <c r="I6704" t="str">
        <f t="shared" si="104"/>
        <v>C</v>
      </c>
    </row>
    <row r="6705" spans="1:9">
      <c r="A6705" t="s">
        <v>14007</v>
      </c>
      <c r="B6705" t="s">
        <v>14008</v>
      </c>
      <c r="C6705">
        <v>1</v>
      </c>
      <c r="D6705">
        <v>159900</v>
      </c>
      <c r="E6705">
        <v>0</v>
      </c>
      <c r="F6705" t="s">
        <v>1867</v>
      </c>
      <c r="G6705">
        <v>0</v>
      </c>
      <c r="H6705" s="1">
        <f>SUM($D$2:D6705)/SUM($D$2:$D$11829)</f>
        <v>0.99919667329504591</v>
      </c>
      <c r="I6705" t="str">
        <f t="shared" si="104"/>
        <v>C</v>
      </c>
    </row>
    <row r="6706" spans="1:9">
      <c r="A6706" t="s">
        <v>14009</v>
      </c>
      <c r="B6706" t="s">
        <v>14010</v>
      </c>
      <c r="C6706">
        <v>2</v>
      </c>
      <c r="D6706">
        <v>159756.390625</v>
      </c>
      <c r="E6706">
        <v>0</v>
      </c>
      <c r="F6706" t="s">
        <v>8979</v>
      </c>
      <c r="G6706">
        <v>0</v>
      </c>
      <c r="H6706" s="1">
        <f>SUM($D$2:D6706)/SUM($D$2:$D$11829)</f>
        <v>0.99919716417835347</v>
      </c>
      <c r="I6706" t="str">
        <f t="shared" si="104"/>
        <v>C</v>
      </c>
    </row>
    <row r="6707" spans="1:9">
      <c r="A6707" t="s">
        <v>14011</v>
      </c>
      <c r="B6707" t="s">
        <v>14012</v>
      </c>
      <c r="C6707">
        <v>1</v>
      </c>
      <c r="D6707">
        <v>159615.453125</v>
      </c>
      <c r="E6707">
        <v>0</v>
      </c>
      <c r="F6707" t="s">
        <v>1867</v>
      </c>
      <c r="G6707">
        <v>0</v>
      </c>
      <c r="H6707" s="1">
        <f>SUM($D$2:D6707)/SUM($D$2:$D$11829)</f>
        <v>0.99919765462860255</v>
      </c>
      <c r="I6707" t="str">
        <f t="shared" si="104"/>
        <v>C</v>
      </c>
    </row>
    <row r="6708" spans="1:9">
      <c r="A6708" t="s">
        <v>14013</v>
      </c>
      <c r="B6708" t="s">
        <v>14014</v>
      </c>
      <c r="C6708">
        <v>10</v>
      </c>
      <c r="D6708">
        <v>159550</v>
      </c>
      <c r="E6708">
        <v>0</v>
      </c>
      <c r="F6708" t="s">
        <v>52</v>
      </c>
      <c r="G6708">
        <v>113185</v>
      </c>
      <c r="H6708" s="1">
        <f>SUM($D$2:D6708)/SUM($D$2:$D$11829)</f>
        <v>0.99919814487773384</v>
      </c>
      <c r="I6708" t="str">
        <f t="shared" si="104"/>
        <v>C</v>
      </c>
    </row>
    <row r="6709" spans="1:9">
      <c r="A6709" t="s">
        <v>14015</v>
      </c>
      <c r="B6709" t="s">
        <v>14016</v>
      </c>
      <c r="C6709">
        <v>1</v>
      </c>
      <c r="D6709">
        <v>159530.546875</v>
      </c>
      <c r="E6709">
        <v>0</v>
      </c>
      <c r="F6709" t="s">
        <v>1169</v>
      </c>
      <c r="G6709">
        <v>0</v>
      </c>
      <c r="H6709" s="1">
        <f>SUM($D$2:D6709)/SUM($D$2:$D$11829)</f>
        <v>0.9991986350670915</v>
      </c>
      <c r="I6709" t="str">
        <f t="shared" si="104"/>
        <v>C</v>
      </c>
    </row>
    <row r="6710" spans="1:9">
      <c r="A6710" t="s">
        <v>14017</v>
      </c>
      <c r="B6710" t="s">
        <v>14018</v>
      </c>
      <c r="C6710">
        <v>3</v>
      </c>
      <c r="D6710">
        <v>159440</v>
      </c>
      <c r="E6710">
        <v>0</v>
      </c>
      <c r="F6710" t="s">
        <v>8133</v>
      </c>
      <c r="G6710">
        <v>159440</v>
      </c>
      <c r="H6710" s="1">
        <f>SUM($D$2:D6710)/SUM($D$2:$D$11829)</f>
        <v>0.99919912497822594</v>
      </c>
      <c r="I6710" t="str">
        <f t="shared" si="104"/>
        <v>C</v>
      </c>
    </row>
    <row r="6711" spans="1:9">
      <c r="A6711" t="s">
        <v>14019</v>
      </c>
      <c r="B6711" t="s">
        <v>14020</v>
      </c>
      <c r="C6711">
        <v>4</v>
      </c>
      <c r="D6711">
        <v>159111.6015625</v>
      </c>
      <c r="E6711">
        <v>0</v>
      </c>
      <c r="F6711" t="s">
        <v>52</v>
      </c>
      <c r="G6711">
        <v>146504.6015625</v>
      </c>
      <c r="H6711" s="1">
        <f>SUM($D$2:D6711)/SUM($D$2:$D$11829)</f>
        <v>0.99919961388029077</v>
      </c>
      <c r="I6711" t="str">
        <f t="shared" si="104"/>
        <v>C</v>
      </c>
    </row>
    <row r="6712" spans="1:9">
      <c r="A6712" t="s">
        <v>14021</v>
      </c>
      <c r="B6712" t="s">
        <v>14022</v>
      </c>
      <c r="C6712">
        <v>4</v>
      </c>
      <c r="D6712">
        <v>159090.12890625</v>
      </c>
      <c r="E6712">
        <v>0</v>
      </c>
      <c r="F6712" t="s">
        <v>2612</v>
      </c>
      <c r="G6712">
        <v>159090.12890625</v>
      </c>
      <c r="H6712" s="1">
        <f>SUM($D$2:D6712)/SUM($D$2:$D$11829)</f>
        <v>0.9992001027163766</v>
      </c>
      <c r="I6712" t="str">
        <f t="shared" si="104"/>
        <v>C</v>
      </c>
    </row>
    <row r="6713" spans="1:9">
      <c r="A6713" t="s">
        <v>14023</v>
      </c>
      <c r="B6713" t="s">
        <v>14024</v>
      </c>
      <c r="C6713">
        <v>5</v>
      </c>
      <c r="D6713">
        <v>159081.8515625</v>
      </c>
      <c r="E6713">
        <v>0</v>
      </c>
      <c r="F6713" t="s">
        <v>52</v>
      </c>
      <c r="G6713">
        <v>0</v>
      </c>
      <c r="H6713" s="1">
        <f>SUM($D$2:D6713)/SUM($D$2:$D$11829)</f>
        <v>0.99920059152702867</v>
      </c>
      <c r="I6713" t="str">
        <f t="shared" si="104"/>
        <v>C</v>
      </c>
    </row>
    <row r="6714" spans="1:9">
      <c r="A6714" t="s">
        <v>14025</v>
      </c>
      <c r="B6714" t="s">
        <v>14026</v>
      </c>
      <c r="C6714">
        <v>2</v>
      </c>
      <c r="D6714">
        <v>159033.296875</v>
      </c>
      <c r="E6714">
        <v>0</v>
      </c>
      <c r="F6714" t="s">
        <v>851</v>
      </c>
      <c r="G6714">
        <v>0</v>
      </c>
      <c r="H6714" s="1">
        <f>SUM($D$2:D6714)/SUM($D$2:$D$11829)</f>
        <v>0.99920108018848675</v>
      </c>
      <c r="I6714" t="str">
        <f t="shared" si="104"/>
        <v>C</v>
      </c>
    </row>
    <row r="6715" spans="1:9">
      <c r="A6715" t="s">
        <v>14027</v>
      </c>
      <c r="B6715" t="s">
        <v>14028</v>
      </c>
      <c r="C6715">
        <v>2</v>
      </c>
      <c r="D6715">
        <v>158812.34765625</v>
      </c>
      <c r="E6715">
        <v>0</v>
      </c>
      <c r="F6715" t="s">
        <v>559</v>
      </c>
      <c r="G6715">
        <v>158812.34765625</v>
      </c>
      <c r="H6715" s="1">
        <f>SUM($D$2:D6715)/SUM($D$2:$D$11829)</f>
        <v>0.99920156817103445</v>
      </c>
      <c r="I6715" t="str">
        <f t="shared" si="104"/>
        <v>C</v>
      </c>
    </row>
    <row r="6716" spans="1:9">
      <c r="A6716" t="s">
        <v>14029</v>
      </c>
      <c r="B6716" t="s">
        <v>14030</v>
      </c>
      <c r="C6716">
        <v>4</v>
      </c>
      <c r="D6716">
        <v>158800.32128906299</v>
      </c>
      <c r="E6716">
        <v>0</v>
      </c>
      <c r="F6716" t="s">
        <v>52</v>
      </c>
      <c r="G6716">
        <v>105440.85253906299</v>
      </c>
      <c r="H6716" s="1">
        <f>SUM($D$2:D6716)/SUM($D$2:$D$11829)</f>
        <v>0.99920205611662871</v>
      </c>
      <c r="I6716" t="str">
        <f t="shared" si="104"/>
        <v>C</v>
      </c>
    </row>
    <row r="6717" spans="1:9">
      <c r="A6717" t="s">
        <v>14031</v>
      </c>
      <c r="B6717" t="s">
        <v>14032</v>
      </c>
      <c r="C6717">
        <v>3</v>
      </c>
      <c r="D6717">
        <v>158743.40234375</v>
      </c>
      <c r="E6717">
        <v>0</v>
      </c>
      <c r="F6717" t="s">
        <v>1070</v>
      </c>
      <c r="G6717">
        <v>158743.40234375</v>
      </c>
      <c r="H6717" s="1">
        <f>SUM($D$2:D6717)/SUM($D$2:$D$11829)</f>
        <v>0.99920254388732821</v>
      </c>
      <c r="I6717" t="str">
        <f t="shared" si="104"/>
        <v>C</v>
      </c>
    </row>
    <row r="6718" spans="1:9">
      <c r="A6718" t="s">
        <v>14033</v>
      </c>
      <c r="B6718" t="s">
        <v>14034</v>
      </c>
      <c r="C6718">
        <v>2</v>
      </c>
      <c r="D6718">
        <v>158712</v>
      </c>
      <c r="E6718">
        <v>0</v>
      </c>
      <c r="F6718" t="s">
        <v>559</v>
      </c>
      <c r="G6718">
        <v>158712</v>
      </c>
      <c r="H6718" s="1">
        <f>SUM($D$2:D6718)/SUM($D$2:$D$11829)</f>
        <v>0.99920303156153767</v>
      </c>
      <c r="I6718" t="str">
        <f t="shared" si="104"/>
        <v>C</v>
      </c>
    </row>
    <row r="6719" spans="1:9">
      <c r="A6719" t="s">
        <v>14035</v>
      </c>
      <c r="B6719" t="s">
        <v>14036</v>
      </c>
      <c r="C6719">
        <v>5</v>
      </c>
      <c r="D6719">
        <v>158544.97949218799</v>
      </c>
      <c r="E6719">
        <v>0</v>
      </c>
      <c r="F6719" t="s">
        <v>52</v>
      </c>
      <c r="G6719">
        <v>47744.9599609375</v>
      </c>
      <c r="H6719" s="1">
        <f>SUM($D$2:D6719)/SUM($D$2:$D$11829)</f>
        <v>0.99920351872254343</v>
      </c>
      <c r="I6719" t="str">
        <f t="shared" si="104"/>
        <v>C</v>
      </c>
    </row>
    <row r="6720" spans="1:9">
      <c r="A6720" t="s">
        <v>14037</v>
      </c>
      <c r="B6720" t="s">
        <v>14038</v>
      </c>
      <c r="C6720">
        <v>2</v>
      </c>
      <c r="D6720">
        <v>158495</v>
      </c>
      <c r="E6720">
        <v>0</v>
      </c>
      <c r="F6720" t="s">
        <v>52</v>
      </c>
      <c r="G6720">
        <v>0</v>
      </c>
      <c r="H6720" s="1">
        <f>SUM($D$2:D6720)/SUM($D$2:$D$11829)</f>
        <v>0.99920400572997725</v>
      </c>
      <c r="I6720" t="str">
        <f t="shared" si="104"/>
        <v>C</v>
      </c>
    </row>
    <row r="6721" spans="1:9">
      <c r="A6721" t="s">
        <v>14039</v>
      </c>
      <c r="B6721" t="s">
        <v>14040</v>
      </c>
      <c r="C6721">
        <v>7</v>
      </c>
      <c r="D6721">
        <v>158450.94628906299</v>
      </c>
      <c r="E6721">
        <v>0</v>
      </c>
      <c r="F6721" t="s">
        <v>52</v>
      </c>
      <c r="G6721">
        <v>89278.9384765625</v>
      </c>
      <c r="H6721" s="1">
        <f>SUM($D$2:D6721)/SUM($D$2:$D$11829)</f>
        <v>0.99920449260204725</v>
      </c>
      <c r="I6721" t="str">
        <f t="shared" si="104"/>
        <v>C</v>
      </c>
    </row>
    <row r="6722" spans="1:9">
      <c r="A6722" t="s">
        <v>14041</v>
      </c>
      <c r="B6722" t="s">
        <v>14042</v>
      </c>
      <c r="C6722">
        <v>3</v>
      </c>
      <c r="D6722">
        <v>158163.51953125</v>
      </c>
      <c r="E6722">
        <v>0</v>
      </c>
      <c r="F6722" t="s">
        <v>1169</v>
      </c>
      <c r="G6722">
        <v>0</v>
      </c>
      <c r="H6722" s="1">
        <f>SUM($D$2:D6722)/SUM($D$2:$D$11829)</f>
        <v>0.99920497859094137</v>
      </c>
      <c r="I6722" t="str">
        <f t="shared" si="104"/>
        <v>C</v>
      </c>
    </row>
    <row r="6723" spans="1:9">
      <c r="A6723" t="s">
        <v>14043</v>
      </c>
      <c r="B6723" t="s">
        <v>14044</v>
      </c>
      <c r="C6723">
        <v>1</v>
      </c>
      <c r="D6723">
        <v>158099.03125</v>
      </c>
      <c r="E6723">
        <v>0</v>
      </c>
      <c r="F6723" t="s">
        <v>1085</v>
      </c>
      <c r="G6723">
        <v>0</v>
      </c>
      <c r="H6723" s="1">
        <f>SUM($D$2:D6723)/SUM($D$2:$D$11829)</f>
        <v>0.99920546438168245</v>
      </c>
      <c r="I6723" t="str">
        <f t="shared" ref="I6723:I6786" si="105">IF(H6723&lt;=0.8,"A",IF(H6723&lt;=0.95,"B","C"))</f>
        <v>C</v>
      </c>
    </row>
    <row r="6724" spans="1:9">
      <c r="A6724" t="s">
        <v>14045</v>
      </c>
      <c r="B6724" t="s">
        <v>14046</v>
      </c>
      <c r="C6724">
        <v>3</v>
      </c>
      <c r="D6724">
        <v>157899.18847656299</v>
      </c>
      <c r="E6724">
        <v>0</v>
      </c>
      <c r="F6724" t="s">
        <v>49</v>
      </c>
      <c r="G6724">
        <v>157899.18847656299</v>
      </c>
      <c r="H6724" s="1">
        <f>SUM($D$2:D6724)/SUM($D$2:$D$11829)</f>
        <v>0.99920594955836672</v>
      </c>
      <c r="I6724" t="str">
        <f t="shared" si="105"/>
        <v>C</v>
      </c>
    </row>
    <row r="6725" spans="1:9">
      <c r="A6725" t="s">
        <v>14047</v>
      </c>
      <c r="B6725" t="s">
        <v>14048</v>
      </c>
      <c r="C6725">
        <v>3</v>
      </c>
      <c r="D6725">
        <v>157830</v>
      </c>
      <c r="E6725">
        <v>0</v>
      </c>
      <c r="F6725" t="s">
        <v>708</v>
      </c>
      <c r="G6725">
        <v>0</v>
      </c>
      <c r="H6725" s="1">
        <f>SUM($D$2:D6725)/SUM($D$2:$D$11829)</f>
        <v>0.99920643452245572</v>
      </c>
      <c r="I6725" t="str">
        <f t="shared" si="105"/>
        <v>C</v>
      </c>
    </row>
    <row r="6726" spans="1:9">
      <c r="A6726" t="s">
        <v>14049</v>
      </c>
      <c r="B6726" t="s">
        <v>14050</v>
      </c>
      <c r="C6726">
        <v>1</v>
      </c>
      <c r="D6726">
        <v>157800</v>
      </c>
      <c r="E6726">
        <v>0</v>
      </c>
      <c r="F6726" t="s">
        <v>34</v>
      </c>
      <c r="G6726">
        <v>0</v>
      </c>
      <c r="H6726" s="1">
        <f>SUM($D$2:D6726)/SUM($D$2:$D$11829)</f>
        <v>0.99920691939436368</v>
      </c>
      <c r="I6726" t="str">
        <f t="shared" si="105"/>
        <v>C</v>
      </c>
    </row>
    <row r="6727" spans="1:9">
      <c r="A6727" t="s">
        <v>14051</v>
      </c>
      <c r="B6727" t="s">
        <v>14052</v>
      </c>
      <c r="C6727">
        <v>1</v>
      </c>
      <c r="D6727">
        <v>157775</v>
      </c>
      <c r="E6727">
        <v>0</v>
      </c>
      <c r="F6727" t="s">
        <v>14053</v>
      </c>
      <c r="G6727">
        <v>0</v>
      </c>
      <c r="H6727" s="1">
        <f>SUM($D$2:D6727)/SUM($D$2:$D$11829)</f>
        <v>0.9992074041894542</v>
      </c>
      <c r="I6727" t="str">
        <f t="shared" si="105"/>
        <v>C</v>
      </c>
    </row>
    <row r="6728" spans="1:9">
      <c r="A6728" t="s">
        <v>14054</v>
      </c>
      <c r="B6728" t="s">
        <v>14055</v>
      </c>
      <c r="C6728">
        <v>2</v>
      </c>
      <c r="D6728">
        <v>157602</v>
      </c>
      <c r="E6728">
        <v>0</v>
      </c>
      <c r="F6728" t="s">
        <v>152</v>
      </c>
      <c r="G6728">
        <v>0</v>
      </c>
      <c r="H6728" s="1">
        <f>SUM($D$2:D6728)/SUM($D$2:$D$11829)</f>
        <v>0.99920788845296782</v>
      </c>
      <c r="I6728" t="str">
        <f t="shared" si="105"/>
        <v>C</v>
      </c>
    </row>
    <row r="6729" spans="1:9">
      <c r="A6729" t="s">
        <v>14056</v>
      </c>
      <c r="B6729" t="s">
        <v>14057</v>
      </c>
      <c r="C6729">
        <v>2</v>
      </c>
      <c r="D6729">
        <v>157540.490234375</v>
      </c>
      <c r="E6729">
        <v>0</v>
      </c>
      <c r="F6729" t="s">
        <v>14058</v>
      </c>
      <c r="G6729">
        <v>157540.490234375</v>
      </c>
      <c r="H6729" s="1">
        <f>SUM($D$2:D6729)/SUM($D$2:$D$11829)</f>
        <v>0.9992083725274804</v>
      </c>
      <c r="I6729" t="str">
        <f t="shared" si="105"/>
        <v>C</v>
      </c>
    </row>
    <row r="6730" spans="1:9">
      <c r="A6730" t="s">
        <v>14059</v>
      </c>
      <c r="B6730" t="s">
        <v>14060</v>
      </c>
      <c r="C6730">
        <v>1</v>
      </c>
      <c r="D6730">
        <v>157500</v>
      </c>
      <c r="E6730">
        <v>0</v>
      </c>
      <c r="F6730" t="s">
        <v>2664</v>
      </c>
      <c r="G6730">
        <v>0</v>
      </c>
      <c r="H6730" s="1">
        <f>SUM($D$2:D6730)/SUM($D$2:$D$11829)</f>
        <v>0.99920885647757862</v>
      </c>
      <c r="I6730" t="str">
        <f t="shared" si="105"/>
        <v>C</v>
      </c>
    </row>
    <row r="6731" spans="1:9">
      <c r="A6731" t="s">
        <v>14061</v>
      </c>
      <c r="B6731" t="s">
        <v>14062</v>
      </c>
      <c r="C6731">
        <v>6</v>
      </c>
      <c r="D6731">
        <v>157421.13769531299</v>
      </c>
      <c r="E6731">
        <v>0</v>
      </c>
      <c r="F6731" t="s">
        <v>2664</v>
      </c>
      <c r="G6731">
        <v>157421.13769531299</v>
      </c>
      <c r="H6731" s="1">
        <f>SUM($D$2:D6731)/SUM($D$2:$D$11829)</f>
        <v>0.99920934018535679</v>
      </c>
      <c r="I6731" t="str">
        <f t="shared" si="105"/>
        <v>C</v>
      </c>
    </row>
    <row r="6732" spans="1:9">
      <c r="A6732" t="s">
        <v>14063</v>
      </c>
      <c r="B6732" t="s">
        <v>14064</v>
      </c>
      <c r="C6732">
        <v>1</v>
      </c>
      <c r="D6732">
        <v>157417.765625</v>
      </c>
      <c r="E6732">
        <v>0</v>
      </c>
      <c r="F6732" t="s">
        <v>1867</v>
      </c>
      <c r="G6732">
        <v>0</v>
      </c>
      <c r="H6732" s="1">
        <f>SUM($D$2:D6732)/SUM($D$2:$D$11829)</f>
        <v>0.99920982388277357</v>
      </c>
      <c r="I6732" t="str">
        <f t="shared" si="105"/>
        <v>C</v>
      </c>
    </row>
    <row r="6733" spans="1:9">
      <c r="A6733" t="s">
        <v>14065</v>
      </c>
      <c r="B6733" t="s">
        <v>14066</v>
      </c>
      <c r="C6733">
        <v>8</v>
      </c>
      <c r="D6733">
        <v>157377.04003906299</v>
      </c>
      <c r="E6733">
        <v>0</v>
      </c>
      <c r="F6733" t="s">
        <v>52</v>
      </c>
      <c r="G6733">
        <v>157377.04003906299</v>
      </c>
      <c r="H6733" s="1">
        <f>SUM($D$2:D6733)/SUM($D$2:$D$11829)</f>
        <v>0.9992103074550529</v>
      </c>
      <c r="I6733" t="str">
        <f t="shared" si="105"/>
        <v>C</v>
      </c>
    </row>
    <row r="6734" spans="1:9">
      <c r="A6734" t="s">
        <v>14067</v>
      </c>
      <c r="B6734" t="s">
        <v>14068</v>
      </c>
      <c r="C6734">
        <v>2</v>
      </c>
      <c r="D6734">
        <v>157348.359375</v>
      </c>
      <c r="E6734">
        <v>0</v>
      </c>
      <c r="F6734" t="s">
        <v>1867</v>
      </c>
      <c r="G6734">
        <v>0</v>
      </c>
      <c r="H6734" s="1">
        <f>SUM($D$2:D6734)/SUM($D$2:$D$11829)</f>
        <v>0.99921079093920517</v>
      </c>
      <c r="I6734" t="str">
        <f t="shared" si="105"/>
        <v>C</v>
      </c>
    </row>
    <row r="6735" spans="1:9">
      <c r="A6735" t="s">
        <v>14069</v>
      </c>
      <c r="B6735" t="s">
        <v>14070</v>
      </c>
      <c r="C6735">
        <v>1</v>
      </c>
      <c r="D6735">
        <v>157320</v>
      </c>
      <c r="E6735">
        <v>0</v>
      </c>
      <c r="F6735" t="s">
        <v>1643</v>
      </c>
      <c r="G6735">
        <v>0</v>
      </c>
      <c r="H6735" s="1">
        <f>SUM($D$2:D6735)/SUM($D$2:$D$11829)</f>
        <v>0.9992112743362177</v>
      </c>
      <c r="I6735" t="str">
        <f t="shared" si="105"/>
        <v>C</v>
      </c>
    </row>
    <row r="6736" spans="1:9">
      <c r="A6736" t="s">
        <v>14071</v>
      </c>
      <c r="B6736" t="s">
        <v>14072</v>
      </c>
      <c r="C6736">
        <v>1</v>
      </c>
      <c r="D6736">
        <v>157198</v>
      </c>
      <c r="E6736">
        <v>0</v>
      </c>
      <c r="F6736" t="s">
        <v>1332</v>
      </c>
      <c r="G6736">
        <v>0</v>
      </c>
      <c r="H6736" s="1">
        <f>SUM($D$2:D6736)/SUM($D$2:$D$11829)</f>
        <v>0.99921175735836087</v>
      </c>
      <c r="I6736" t="str">
        <f t="shared" si="105"/>
        <v>C</v>
      </c>
    </row>
    <row r="6737" spans="1:9">
      <c r="A6737" t="s">
        <v>14073</v>
      </c>
      <c r="B6737" t="s">
        <v>14074</v>
      </c>
      <c r="C6737">
        <v>1</v>
      </c>
      <c r="D6737">
        <v>157176.1875</v>
      </c>
      <c r="E6737">
        <v>0</v>
      </c>
      <c r="F6737" t="s">
        <v>14075</v>
      </c>
      <c r="G6737">
        <v>157176.1875</v>
      </c>
      <c r="H6737" s="1">
        <f>SUM($D$2:D6737)/SUM($D$2:$D$11829)</f>
        <v>0.99921224031348077</v>
      </c>
      <c r="I6737" t="str">
        <f t="shared" si="105"/>
        <v>C</v>
      </c>
    </row>
    <row r="6738" spans="1:9">
      <c r="A6738" t="s">
        <v>14076</v>
      </c>
      <c r="B6738" t="s">
        <v>14077</v>
      </c>
      <c r="C6738">
        <v>9</v>
      </c>
      <c r="D6738">
        <v>157150.50390625</v>
      </c>
      <c r="E6738">
        <v>0</v>
      </c>
      <c r="F6738" t="s">
        <v>52</v>
      </c>
      <c r="G6738">
        <v>157150.50390625</v>
      </c>
      <c r="H6738" s="1">
        <f>SUM($D$2:D6738)/SUM($D$2:$D$11829)</f>
        <v>0.99921272318968279</v>
      </c>
      <c r="I6738" t="str">
        <f t="shared" si="105"/>
        <v>C</v>
      </c>
    </row>
    <row r="6739" spans="1:9">
      <c r="A6739" t="s">
        <v>14078</v>
      </c>
      <c r="B6739" t="s">
        <v>14079</v>
      </c>
      <c r="C6739">
        <v>2</v>
      </c>
      <c r="D6739">
        <v>157000</v>
      </c>
      <c r="E6739">
        <v>0</v>
      </c>
      <c r="F6739" t="s">
        <v>1880</v>
      </c>
      <c r="G6739">
        <v>0</v>
      </c>
      <c r="H6739" s="1">
        <f>SUM($D$2:D6739)/SUM($D$2:$D$11829)</f>
        <v>0.99921320560343152</v>
      </c>
      <c r="I6739" t="str">
        <f t="shared" si="105"/>
        <v>C</v>
      </c>
    </row>
    <row r="6740" spans="1:9">
      <c r="A6740" t="s">
        <v>14080</v>
      </c>
      <c r="B6740" t="s">
        <v>14081</v>
      </c>
      <c r="C6740">
        <v>2</v>
      </c>
      <c r="D6740">
        <v>156582.953125</v>
      </c>
      <c r="E6740">
        <v>0</v>
      </c>
      <c r="F6740" t="s">
        <v>1222</v>
      </c>
      <c r="G6740">
        <v>0</v>
      </c>
      <c r="H6740" s="1">
        <f>SUM($D$2:D6740)/SUM($D$2:$D$11829)</f>
        <v>0.99921368673572075</v>
      </c>
      <c r="I6740" t="str">
        <f t="shared" si="105"/>
        <v>C</v>
      </c>
    </row>
    <row r="6741" spans="1:9">
      <c r="A6741" t="s">
        <v>14082</v>
      </c>
      <c r="B6741" t="s">
        <v>14083</v>
      </c>
      <c r="C6741">
        <v>7</v>
      </c>
      <c r="D6741">
        <v>156582.24072265599</v>
      </c>
      <c r="E6741">
        <v>0</v>
      </c>
      <c r="F6741" t="s">
        <v>4503</v>
      </c>
      <c r="G6741">
        <v>59599.201660156301</v>
      </c>
      <c r="H6741" s="1">
        <f>SUM($D$2:D6741)/SUM($D$2:$D$11829)</f>
        <v>0.99921416786582096</v>
      </c>
      <c r="I6741" t="str">
        <f t="shared" si="105"/>
        <v>C</v>
      </c>
    </row>
    <row r="6742" spans="1:9">
      <c r="A6742" t="s">
        <v>14084</v>
      </c>
      <c r="B6742" t="s">
        <v>14085</v>
      </c>
      <c r="C6742">
        <v>2</v>
      </c>
      <c r="D6742">
        <v>156436.40234375</v>
      </c>
      <c r="E6742">
        <v>0</v>
      </c>
      <c r="F6742" t="s">
        <v>52</v>
      </c>
      <c r="G6742">
        <v>0</v>
      </c>
      <c r="H6742" s="1">
        <f>SUM($D$2:D6742)/SUM($D$2:$D$11829)</f>
        <v>0.99921464854780373</v>
      </c>
      <c r="I6742" t="str">
        <f t="shared" si="105"/>
        <v>C</v>
      </c>
    </row>
    <row r="6743" spans="1:9">
      <c r="A6743" t="s">
        <v>14086</v>
      </c>
      <c r="B6743" t="s">
        <v>14087</v>
      </c>
      <c r="C6743">
        <v>2</v>
      </c>
      <c r="D6743">
        <v>156344.421875</v>
      </c>
      <c r="E6743">
        <v>0</v>
      </c>
      <c r="F6743" t="s">
        <v>5435</v>
      </c>
      <c r="G6743">
        <v>0</v>
      </c>
      <c r="H6743" s="1">
        <f>SUM($D$2:D6743)/SUM($D$2:$D$11829)</f>
        <v>0.99921512894715825</v>
      </c>
      <c r="I6743" t="str">
        <f t="shared" si="105"/>
        <v>C</v>
      </c>
    </row>
    <row r="6744" spans="1:9">
      <c r="A6744" t="s">
        <v>14088</v>
      </c>
      <c r="B6744" t="s">
        <v>14089</v>
      </c>
      <c r="C6744">
        <v>6</v>
      </c>
      <c r="D6744">
        <v>156091.12207031299</v>
      </c>
      <c r="E6744">
        <v>0</v>
      </c>
      <c r="F6744" t="s">
        <v>52</v>
      </c>
      <c r="G6744">
        <v>156091.12207031299</v>
      </c>
      <c r="H6744" s="1">
        <f>SUM($D$2:D6744)/SUM($D$2:$D$11829)</f>
        <v>0.99921560856819869</v>
      </c>
      <c r="I6744" t="str">
        <f t="shared" si="105"/>
        <v>C</v>
      </c>
    </row>
    <row r="6745" spans="1:9">
      <c r="A6745" t="s">
        <v>14090</v>
      </c>
      <c r="B6745" t="s">
        <v>14091</v>
      </c>
      <c r="C6745">
        <v>7</v>
      </c>
      <c r="D6745">
        <v>156002.66699218799</v>
      </c>
      <c r="E6745">
        <v>0</v>
      </c>
      <c r="F6745" t="s">
        <v>52</v>
      </c>
      <c r="G6745">
        <v>156002.66699218799</v>
      </c>
      <c r="H6745" s="1">
        <f>SUM($D$2:D6745)/SUM($D$2:$D$11829)</f>
        <v>0.99921608791744332</v>
      </c>
      <c r="I6745" t="str">
        <f t="shared" si="105"/>
        <v>C</v>
      </c>
    </row>
    <row r="6746" spans="1:9">
      <c r="A6746" t="s">
        <v>14092</v>
      </c>
      <c r="B6746" t="s">
        <v>14093</v>
      </c>
      <c r="C6746">
        <v>1</v>
      </c>
      <c r="D6746">
        <v>156000</v>
      </c>
      <c r="E6746">
        <v>0</v>
      </c>
      <c r="F6746" t="s">
        <v>738</v>
      </c>
      <c r="G6746">
        <v>156000</v>
      </c>
      <c r="H6746" s="1">
        <f>SUM($D$2:D6746)/SUM($D$2:$D$11829)</f>
        <v>0.99921656725849295</v>
      </c>
      <c r="I6746" t="str">
        <f t="shared" si="105"/>
        <v>C</v>
      </c>
    </row>
    <row r="6747" spans="1:9">
      <c r="A6747" t="s">
        <v>14094</v>
      </c>
      <c r="B6747" t="s">
        <v>14095</v>
      </c>
      <c r="C6747">
        <v>1</v>
      </c>
      <c r="D6747">
        <v>156000</v>
      </c>
      <c r="E6747">
        <v>0</v>
      </c>
      <c r="F6747" t="s">
        <v>14096</v>
      </c>
      <c r="G6747">
        <v>156000</v>
      </c>
      <c r="H6747" s="1">
        <f>SUM($D$2:D6747)/SUM($D$2:$D$11829)</f>
        <v>0.99921704659954269</v>
      </c>
      <c r="I6747" t="str">
        <f t="shared" si="105"/>
        <v>C</v>
      </c>
    </row>
    <row r="6748" spans="1:9">
      <c r="A6748" t="s">
        <v>14097</v>
      </c>
      <c r="B6748" t="s">
        <v>14098</v>
      </c>
      <c r="C6748">
        <v>3</v>
      </c>
      <c r="D6748">
        <v>155769.3203125</v>
      </c>
      <c r="E6748">
        <v>0</v>
      </c>
      <c r="F6748" t="s">
        <v>708</v>
      </c>
      <c r="G6748">
        <v>155769.3203125</v>
      </c>
      <c r="H6748" s="1">
        <f>SUM($D$2:D6748)/SUM($D$2:$D$11829)</f>
        <v>0.9992175252317832</v>
      </c>
      <c r="I6748" t="str">
        <f t="shared" si="105"/>
        <v>C</v>
      </c>
    </row>
    <row r="6749" spans="1:9">
      <c r="A6749" t="s">
        <v>14099</v>
      </c>
      <c r="B6749" t="s">
        <v>14100</v>
      </c>
      <c r="C6749">
        <v>2</v>
      </c>
      <c r="D6749">
        <v>155626.640625</v>
      </c>
      <c r="E6749">
        <v>0</v>
      </c>
      <c r="F6749" t="s">
        <v>52</v>
      </c>
      <c r="G6749">
        <v>155626.640625</v>
      </c>
      <c r="H6749" s="1">
        <f>SUM($D$2:D6749)/SUM($D$2:$D$11829)</f>
        <v>0.99921800342561196</v>
      </c>
      <c r="I6749" t="str">
        <f t="shared" si="105"/>
        <v>C</v>
      </c>
    </row>
    <row r="6750" spans="1:9">
      <c r="A6750" t="s">
        <v>14101</v>
      </c>
      <c r="B6750" t="s">
        <v>14102</v>
      </c>
      <c r="C6750">
        <v>2</v>
      </c>
      <c r="D6750">
        <v>155597.953125</v>
      </c>
      <c r="E6750">
        <v>0</v>
      </c>
      <c r="F6750" t="s">
        <v>338</v>
      </c>
      <c r="G6750">
        <v>155597.953125</v>
      </c>
      <c r="H6750" s="1">
        <f>SUM($D$2:D6750)/SUM($D$2:$D$11829)</f>
        <v>0.99921848153129256</v>
      </c>
      <c r="I6750" t="str">
        <f t="shared" si="105"/>
        <v>C</v>
      </c>
    </row>
    <row r="6751" spans="1:9">
      <c r="A6751" t="s">
        <v>14103</v>
      </c>
      <c r="B6751" t="s">
        <v>14104</v>
      </c>
      <c r="C6751">
        <v>1</v>
      </c>
      <c r="D6751">
        <v>155588.5625</v>
      </c>
      <c r="E6751">
        <v>0</v>
      </c>
      <c r="F6751" t="s">
        <v>2664</v>
      </c>
      <c r="G6751">
        <v>155588.5625</v>
      </c>
      <c r="H6751" s="1">
        <f>SUM($D$2:D6751)/SUM($D$2:$D$11829)</f>
        <v>0.99921895960811868</v>
      </c>
      <c r="I6751" t="str">
        <f t="shared" si="105"/>
        <v>C</v>
      </c>
    </row>
    <row r="6752" spans="1:9">
      <c r="A6752" t="s">
        <v>14105</v>
      </c>
      <c r="B6752" t="s">
        <v>14106</v>
      </c>
      <c r="C6752">
        <v>5</v>
      </c>
      <c r="D6752">
        <v>155570</v>
      </c>
      <c r="E6752">
        <v>0</v>
      </c>
      <c r="F6752" t="s">
        <v>20</v>
      </c>
      <c r="G6752">
        <v>69160</v>
      </c>
      <c r="H6752" s="1">
        <f>SUM($D$2:D6752)/SUM($D$2:$D$11829)</f>
        <v>0.99921943762790788</v>
      </c>
      <c r="I6752" t="str">
        <f t="shared" si="105"/>
        <v>C</v>
      </c>
    </row>
    <row r="6753" spans="1:9">
      <c r="A6753" t="s">
        <v>14107</v>
      </c>
      <c r="B6753" t="s">
        <v>14108</v>
      </c>
      <c r="C6753">
        <v>3</v>
      </c>
      <c r="D6753">
        <v>155526.1796875</v>
      </c>
      <c r="E6753">
        <v>0</v>
      </c>
      <c r="F6753" t="s">
        <v>722</v>
      </c>
      <c r="G6753">
        <v>0</v>
      </c>
      <c r="H6753" s="1">
        <f>SUM($D$2:D6753)/SUM($D$2:$D$11829)</f>
        <v>0.99921991551305034</v>
      </c>
      <c r="I6753" t="str">
        <f t="shared" si="105"/>
        <v>C</v>
      </c>
    </row>
    <row r="6754" spans="1:9">
      <c r="A6754" t="s">
        <v>14109</v>
      </c>
      <c r="B6754" t="s">
        <v>14110</v>
      </c>
      <c r="C6754">
        <v>1</v>
      </c>
      <c r="D6754">
        <v>155513.453125</v>
      </c>
      <c r="E6754">
        <v>0</v>
      </c>
      <c r="F6754" t="s">
        <v>2025</v>
      </c>
      <c r="G6754">
        <v>155513.453125</v>
      </c>
      <c r="H6754" s="1">
        <f>SUM($D$2:D6754)/SUM($D$2:$D$11829)</f>
        <v>0.99922039335908797</v>
      </c>
      <c r="I6754" t="str">
        <f t="shared" si="105"/>
        <v>C</v>
      </c>
    </row>
    <row r="6755" spans="1:9">
      <c r="A6755" t="s">
        <v>14111</v>
      </c>
      <c r="B6755" t="s">
        <v>14112</v>
      </c>
      <c r="C6755">
        <v>9</v>
      </c>
      <c r="D6755">
        <v>155295.82714843799</v>
      </c>
      <c r="E6755">
        <v>0</v>
      </c>
      <c r="F6755" t="s">
        <v>52</v>
      </c>
      <c r="G6755">
        <v>52933.19921875</v>
      </c>
      <c r="H6755" s="1">
        <f>SUM($D$2:D6755)/SUM($D$2:$D$11829)</f>
        <v>0.9992208705364265</v>
      </c>
      <c r="I6755" t="str">
        <f t="shared" si="105"/>
        <v>C</v>
      </c>
    </row>
    <row r="6756" spans="1:9">
      <c r="A6756" t="s">
        <v>14113</v>
      </c>
      <c r="B6756" t="s">
        <v>14114</v>
      </c>
      <c r="C6756">
        <v>2</v>
      </c>
      <c r="D6756">
        <v>155088</v>
      </c>
      <c r="E6756">
        <v>0</v>
      </c>
      <c r="F6756" t="s">
        <v>489</v>
      </c>
      <c r="G6756">
        <v>0</v>
      </c>
      <c r="H6756" s="1">
        <f>SUM($D$2:D6756)/SUM($D$2:$D$11829)</f>
        <v>0.99922134707517463</v>
      </c>
      <c r="I6756" t="str">
        <f t="shared" si="105"/>
        <v>C</v>
      </c>
    </row>
    <row r="6757" spans="1:9">
      <c r="A6757" t="s">
        <v>14115</v>
      </c>
      <c r="B6757" t="s">
        <v>14116</v>
      </c>
      <c r="C6757">
        <v>2</v>
      </c>
      <c r="D6757">
        <v>154955.13671875</v>
      </c>
      <c r="E6757">
        <v>0</v>
      </c>
      <c r="F6757" t="s">
        <v>2664</v>
      </c>
      <c r="G6757">
        <v>154955.13671875</v>
      </c>
      <c r="H6757" s="1">
        <f>SUM($D$2:D6757)/SUM($D$2:$D$11829)</f>
        <v>0.99922182320567399</v>
      </c>
      <c r="I6757" t="str">
        <f t="shared" si="105"/>
        <v>C</v>
      </c>
    </row>
    <row r="6758" spans="1:9">
      <c r="A6758" t="s">
        <v>14117</v>
      </c>
      <c r="B6758" t="s">
        <v>14118</v>
      </c>
      <c r="C6758">
        <v>2</v>
      </c>
      <c r="D6758">
        <v>154811.28125</v>
      </c>
      <c r="E6758">
        <v>0</v>
      </c>
      <c r="F6758" t="s">
        <v>1235</v>
      </c>
      <c r="G6758">
        <v>71988.4375</v>
      </c>
      <c r="H6758" s="1">
        <f>SUM($D$2:D6758)/SUM($D$2:$D$11829)</f>
        <v>0.99922229889414871</v>
      </c>
      <c r="I6758" t="str">
        <f t="shared" si="105"/>
        <v>C</v>
      </c>
    </row>
    <row r="6759" spans="1:9">
      <c r="A6759" t="s">
        <v>14119</v>
      </c>
      <c r="B6759" t="s">
        <v>14120</v>
      </c>
      <c r="C6759">
        <v>9</v>
      </c>
      <c r="D6759">
        <v>154809.49121093799</v>
      </c>
      <c r="E6759">
        <v>0</v>
      </c>
      <c r="F6759" t="s">
        <v>52</v>
      </c>
      <c r="G6759">
        <v>40567.5</v>
      </c>
      <c r="H6759" s="1">
        <f>SUM($D$2:D6759)/SUM($D$2:$D$11829)</f>
        <v>0.99922277457712327</v>
      </c>
      <c r="I6759" t="str">
        <f t="shared" si="105"/>
        <v>C</v>
      </c>
    </row>
    <row r="6760" spans="1:9">
      <c r="A6760" t="s">
        <v>14121</v>
      </c>
      <c r="B6760" t="s">
        <v>14122</v>
      </c>
      <c r="C6760">
        <v>3</v>
      </c>
      <c r="D6760">
        <v>154598.8203125</v>
      </c>
      <c r="E6760">
        <v>0</v>
      </c>
      <c r="F6760" t="s">
        <v>1719</v>
      </c>
      <c r="G6760">
        <v>114080.01953125</v>
      </c>
      <c r="H6760" s="1">
        <f>SUM($D$2:D6760)/SUM($D$2:$D$11829)</f>
        <v>0.99922324961276954</v>
      </c>
      <c r="I6760" t="str">
        <f t="shared" si="105"/>
        <v>C</v>
      </c>
    </row>
    <row r="6761" spans="1:9">
      <c r="A6761" t="s">
        <v>14123</v>
      </c>
      <c r="B6761" t="s">
        <v>14124</v>
      </c>
      <c r="C6761">
        <v>1</v>
      </c>
      <c r="D6761">
        <v>154576</v>
      </c>
      <c r="E6761">
        <v>0</v>
      </c>
      <c r="F6761" t="s">
        <v>552</v>
      </c>
      <c r="G6761">
        <v>154576</v>
      </c>
      <c r="H6761" s="1">
        <f>SUM($D$2:D6761)/SUM($D$2:$D$11829)</f>
        <v>0.99922372457829578</v>
      </c>
      <c r="I6761" t="str">
        <f t="shared" si="105"/>
        <v>C</v>
      </c>
    </row>
    <row r="6762" spans="1:9">
      <c r="A6762" t="s">
        <v>14125</v>
      </c>
      <c r="B6762" t="s">
        <v>14126</v>
      </c>
      <c r="C6762">
        <v>1</v>
      </c>
      <c r="D6762">
        <v>154563.578125</v>
      </c>
      <c r="E6762">
        <v>0</v>
      </c>
      <c r="F6762" t="s">
        <v>1867</v>
      </c>
      <c r="G6762">
        <v>0</v>
      </c>
      <c r="H6762" s="1">
        <f>SUM($D$2:D6762)/SUM($D$2:$D$11829)</f>
        <v>0.99922419950565344</v>
      </c>
      <c r="I6762" t="str">
        <f t="shared" si="105"/>
        <v>C</v>
      </c>
    </row>
    <row r="6763" spans="1:9">
      <c r="A6763" t="s">
        <v>14127</v>
      </c>
      <c r="B6763" t="s">
        <v>14128</v>
      </c>
      <c r="C6763">
        <v>6</v>
      </c>
      <c r="D6763">
        <v>154513.87988281299</v>
      </c>
      <c r="E6763">
        <v>0</v>
      </c>
      <c r="F6763" t="s">
        <v>52</v>
      </c>
      <c r="G6763">
        <v>154513.87988281299</v>
      </c>
      <c r="H6763" s="1">
        <f>SUM($D$2:D6763)/SUM($D$2:$D$11829)</f>
        <v>0.99922467428030326</v>
      </c>
      <c r="I6763" t="str">
        <f t="shared" si="105"/>
        <v>C</v>
      </c>
    </row>
    <row r="6764" spans="1:9">
      <c r="A6764" t="s">
        <v>14129</v>
      </c>
      <c r="B6764" t="s">
        <v>14130</v>
      </c>
      <c r="C6764">
        <v>1</v>
      </c>
      <c r="D6764">
        <v>154456</v>
      </c>
      <c r="E6764">
        <v>0</v>
      </c>
      <c r="F6764" t="s">
        <v>3356</v>
      </c>
      <c r="G6764">
        <v>154456</v>
      </c>
      <c r="H6764" s="1">
        <f>SUM($D$2:D6764)/SUM($D$2:$D$11829)</f>
        <v>0.99922514887710567</v>
      </c>
      <c r="I6764" t="str">
        <f t="shared" si="105"/>
        <v>C</v>
      </c>
    </row>
    <row r="6765" spans="1:9">
      <c r="A6765" t="s">
        <v>14131</v>
      </c>
      <c r="B6765" t="s">
        <v>14132</v>
      </c>
      <c r="C6765">
        <v>1</v>
      </c>
      <c r="D6765">
        <v>154409.9375</v>
      </c>
      <c r="E6765">
        <v>0</v>
      </c>
      <c r="F6765" t="s">
        <v>2320</v>
      </c>
      <c r="G6765">
        <v>0</v>
      </c>
      <c r="H6765" s="1">
        <f>SUM($D$2:D6765)/SUM($D$2:$D$11829)</f>
        <v>0.99922562333237197</v>
      </c>
      <c r="I6765" t="str">
        <f t="shared" si="105"/>
        <v>C</v>
      </c>
    </row>
    <row r="6766" spans="1:9">
      <c r="A6766" t="s">
        <v>14133</v>
      </c>
      <c r="B6766" t="s">
        <v>14134</v>
      </c>
      <c r="C6766">
        <v>3</v>
      </c>
      <c r="D6766">
        <v>154211.88671875</v>
      </c>
      <c r="E6766">
        <v>0</v>
      </c>
      <c r="F6766" t="s">
        <v>876</v>
      </c>
      <c r="G6766">
        <v>154211.88671875</v>
      </c>
      <c r="H6766" s="1">
        <f>SUM($D$2:D6766)/SUM($D$2:$D$11829)</f>
        <v>0.99922609717908772</v>
      </c>
      <c r="I6766" t="str">
        <f t="shared" si="105"/>
        <v>C</v>
      </c>
    </row>
    <row r="6767" spans="1:9">
      <c r="A6767" t="s">
        <v>14135</v>
      </c>
      <c r="B6767" t="s">
        <v>14136</v>
      </c>
      <c r="C6767">
        <v>1</v>
      </c>
      <c r="D6767">
        <v>154118</v>
      </c>
      <c r="E6767">
        <v>0</v>
      </c>
      <c r="F6767" t="s">
        <v>20</v>
      </c>
      <c r="G6767">
        <v>0</v>
      </c>
      <c r="H6767" s="1">
        <f>SUM($D$2:D6767)/SUM($D$2:$D$11829)</f>
        <v>0.9992265707373178</v>
      </c>
      <c r="I6767" t="str">
        <f t="shared" si="105"/>
        <v>C</v>
      </c>
    </row>
    <row r="6768" spans="1:9">
      <c r="A6768" t="s">
        <v>14137</v>
      </c>
      <c r="B6768" t="s">
        <v>14138</v>
      </c>
      <c r="C6768">
        <v>2</v>
      </c>
      <c r="D6768">
        <v>154109.8828125</v>
      </c>
      <c r="E6768">
        <v>0</v>
      </c>
      <c r="F6768" t="s">
        <v>2558</v>
      </c>
      <c r="G6768">
        <v>0</v>
      </c>
      <c r="H6768" s="1">
        <f>SUM($D$2:D6768)/SUM($D$2:$D$11829)</f>
        <v>0.99922704427060627</v>
      </c>
      <c r="I6768" t="str">
        <f t="shared" si="105"/>
        <v>C</v>
      </c>
    </row>
    <row r="6769" spans="1:9">
      <c r="A6769" t="s">
        <v>14139</v>
      </c>
      <c r="B6769" t="s">
        <v>14140</v>
      </c>
      <c r="C6769">
        <v>3</v>
      </c>
      <c r="D6769">
        <v>154027.2890625</v>
      </c>
      <c r="E6769">
        <v>0</v>
      </c>
      <c r="F6769" t="s">
        <v>504</v>
      </c>
      <c r="G6769">
        <v>0</v>
      </c>
      <c r="H6769" s="1">
        <f>SUM($D$2:D6769)/SUM($D$2:$D$11829)</f>
        <v>0.99922751755010908</v>
      </c>
      <c r="I6769" t="str">
        <f t="shared" si="105"/>
        <v>C</v>
      </c>
    </row>
    <row r="6770" spans="1:9">
      <c r="A6770" t="s">
        <v>14141</v>
      </c>
      <c r="B6770" t="s">
        <v>14142</v>
      </c>
      <c r="C6770">
        <v>6</v>
      </c>
      <c r="D6770">
        <v>153864.80859375</v>
      </c>
      <c r="E6770">
        <v>0</v>
      </c>
      <c r="F6770" t="s">
        <v>52</v>
      </c>
      <c r="G6770">
        <v>153864.80859375</v>
      </c>
      <c r="H6770" s="1">
        <f>SUM($D$2:D6770)/SUM($D$2:$D$11829)</f>
        <v>0.99922799033035814</v>
      </c>
      <c r="I6770" t="str">
        <f t="shared" si="105"/>
        <v>C</v>
      </c>
    </row>
    <row r="6771" spans="1:9">
      <c r="A6771" t="s">
        <v>14143</v>
      </c>
      <c r="B6771" t="s">
        <v>14144</v>
      </c>
      <c r="C6771">
        <v>2</v>
      </c>
      <c r="D6771">
        <v>153819.75</v>
      </c>
      <c r="E6771">
        <v>0</v>
      </c>
      <c r="F6771" t="s">
        <v>14145</v>
      </c>
      <c r="G6771">
        <v>153819.75</v>
      </c>
      <c r="H6771" s="1">
        <f>SUM($D$2:D6771)/SUM($D$2:$D$11829)</f>
        <v>0.99922846297215584</v>
      </c>
      <c r="I6771" t="str">
        <f t="shared" si="105"/>
        <v>C</v>
      </c>
    </row>
    <row r="6772" spans="1:9">
      <c r="A6772" t="s">
        <v>14146</v>
      </c>
      <c r="B6772" t="s">
        <v>14147</v>
      </c>
      <c r="C6772">
        <v>4</v>
      </c>
      <c r="D6772">
        <v>153793</v>
      </c>
      <c r="E6772">
        <v>0</v>
      </c>
      <c r="F6772" t="s">
        <v>1564</v>
      </c>
      <c r="G6772">
        <v>0</v>
      </c>
      <c r="H6772" s="1">
        <f>SUM($D$2:D6772)/SUM($D$2:$D$11829)</f>
        <v>0.99922893553175884</v>
      </c>
      <c r="I6772" t="str">
        <f t="shared" si="105"/>
        <v>C</v>
      </c>
    </row>
    <row r="6773" spans="1:9">
      <c r="A6773" t="s">
        <v>14148</v>
      </c>
      <c r="B6773" t="s">
        <v>14149</v>
      </c>
      <c r="C6773">
        <v>1</v>
      </c>
      <c r="D6773">
        <v>153600</v>
      </c>
      <c r="E6773">
        <v>0</v>
      </c>
      <c r="F6773" t="s">
        <v>826</v>
      </c>
      <c r="G6773">
        <v>153600</v>
      </c>
      <c r="H6773" s="1">
        <f>SUM($D$2:D6773)/SUM($D$2:$D$11829)</f>
        <v>0.99922940749833078</v>
      </c>
      <c r="I6773" t="str">
        <f t="shared" si="105"/>
        <v>C</v>
      </c>
    </row>
    <row r="6774" spans="1:9">
      <c r="A6774" t="s">
        <v>14150</v>
      </c>
      <c r="B6774" t="s">
        <v>14151</v>
      </c>
      <c r="C6774">
        <v>1</v>
      </c>
      <c r="D6774">
        <v>153600</v>
      </c>
      <c r="E6774">
        <v>0</v>
      </c>
      <c r="F6774" t="s">
        <v>1222</v>
      </c>
      <c r="G6774">
        <v>0</v>
      </c>
      <c r="H6774" s="1">
        <f>SUM($D$2:D6774)/SUM($D$2:$D$11829)</f>
        <v>0.99922987946490283</v>
      </c>
      <c r="I6774" t="str">
        <f t="shared" si="105"/>
        <v>C</v>
      </c>
    </row>
    <row r="6775" spans="1:9">
      <c r="A6775" t="s">
        <v>14152</v>
      </c>
      <c r="B6775" t="s">
        <v>14153</v>
      </c>
      <c r="C6775">
        <v>9</v>
      </c>
      <c r="D6775">
        <v>153588</v>
      </c>
      <c r="E6775">
        <v>0</v>
      </c>
      <c r="F6775" t="s">
        <v>1867</v>
      </c>
      <c r="G6775">
        <v>153588</v>
      </c>
      <c r="H6775" s="1">
        <f>SUM($D$2:D6775)/SUM($D$2:$D$11829)</f>
        <v>0.99923035139460248</v>
      </c>
      <c r="I6775" t="str">
        <f t="shared" si="105"/>
        <v>C</v>
      </c>
    </row>
    <row r="6776" spans="1:9">
      <c r="A6776" t="s">
        <v>14154</v>
      </c>
      <c r="B6776" t="s">
        <v>14155</v>
      </c>
      <c r="C6776">
        <v>2</v>
      </c>
      <c r="D6776">
        <v>153377.4765625</v>
      </c>
      <c r="E6776">
        <v>0</v>
      </c>
      <c r="F6776" t="s">
        <v>2664</v>
      </c>
      <c r="G6776">
        <v>153377.4765625</v>
      </c>
      <c r="H6776" s="1">
        <f>SUM($D$2:D6776)/SUM($D$2:$D$11829)</f>
        <v>0.99923082267742702</v>
      </c>
      <c r="I6776" t="str">
        <f t="shared" si="105"/>
        <v>C</v>
      </c>
    </row>
    <row r="6777" spans="1:9">
      <c r="A6777" t="s">
        <v>14156</v>
      </c>
      <c r="B6777" t="s">
        <v>14157</v>
      </c>
      <c r="C6777">
        <v>1</v>
      </c>
      <c r="D6777">
        <v>153276.578125</v>
      </c>
      <c r="E6777">
        <v>0</v>
      </c>
      <c r="F6777" t="s">
        <v>4715</v>
      </c>
      <c r="G6777">
        <v>0</v>
      </c>
      <c r="H6777" s="1">
        <f>SUM($D$2:D6777)/SUM($D$2:$D$11829)</f>
        <v>0.99923129365022101</v>
      </c>
      <c r="I6777" t="str">
        <f t="shared" si="105"/>
        <v>C</v>
      </c>
    </row>
    <row r="6778" spans="1:9">
      <c r="A6778" t="s">
        <v>14158</v>
      </c>
      <c r="B6778" t="s">
        <v>14159</v>
      </c>
      <c r="C6778">
        <v>3</v>
      </c>
      <c r="D6778">
        <v>153074</v>
      </c>
      <c r="E6778">
        <v>0</v>
      </c>
      <c r="F6778" t="s">
        <v>443</v>
      </c>
      <c r="G6778">
        <v>0</v>
      </c>
      <c r="H6778" s="1">
        <f>SUM($D$2:D6778)/SUM($D$2:$D$11829)</f>
        <v>0.99923176400055325</v>
      </c>
      <c r="I6778" t="str">
        <f t="shared" si="105"/>
        <v>C</v>
      </c>
    </row>
    <row r="6779" spans="1:9">
      <c r="A6779" t="s">
        <v>14160</v>
      </c>
      <c r="B6779" t="s">
        <v>14161</v>
      </c>
      <c r="C6779">
        <v>1</v>
      </c>
      <c r="D6779">
        <v>152994.421875</v>
      </c>
      <c r="E6779">
        <v>0</v>
      </c>
      <c r="F6779" t="s">
        <v>12285</v>
      </c>
      <c r="G6779">
        <v>152994.421875</v>
      </c>
      <c r="H6779" s="1">
        <f>SUM($D$2:D6779)/SUM($D$2:$D$11829)</f>
        <v>0.99923223410636597</v>
      </c>
      <c r="I6779" t="str">
        <f t="shared" si="105"/>
        <v>C</v>
      </c>
    </row>
    <row r="6780" spans="1:9">
      <c r="A6780" t="s">
        <v>14162</v>
      </c>
      <c r="B6780" t="s">
        <v>14163</v>
      </c>
      <c r="C6780">
        <v>1</v>
      </c>
      <c r="D6780">
        <v>152985</v>
      </c>
      <c r="E6780">
        <v>0</v>
      </c>
      <c r="F6780" t="s">
        <v>178</v>
      </c>
      <c r="G6780">
        <v>0</v>
      </c>
      <c r="H6780" s="1">
        <f>SUM($D$2:D6780)/SUM($D$2:$D$11829)</f>
        <v>0.99923270418322818</v>
      </c>
      <c r="I6780" t="str">
        <f t="shared" si="105"/>
        <v>C</v>
      </c>
    </row>
    <row r="6781" spans="1:9">
      <c r="A6781" t="s">
        <v>14164</v>
      </c>
      <c r="B6781" t="s">
        <v>14165</v>
      </c>
      <c r="C6781">
        <v>7</v>
      </c>
      <c r="D6781">
        <v>152978.220703125</v>
      </c>
      <c r="E6781">
        <v>0</v>
      </c>
      <c r="F6781" t="s">
        <v>159</v>
      </c>
      <c r="G6781">
        <v>152978.220703125</v>
      </c>
      <c r="H6781" s="1">
        <f>SUM($D$2:D6781)/SUM($D$2:$D$11829)</f>
        <v>0.9992331742392595</v>
      </c>
      <c r="I6781" t="str">
        <f t="shared" si="105"/>
        <v>C</v>
      </c>
    </row>
    <row r="6782" spans="1:9">
      <c r="A6782" t="s">
        <v>14166</v>
      </c>
      <c r="B6782" t="s">
        <v>14167</v>
      </c>
      <c r="C6782">
        <v>2</v>
      </c>
      <c r="D6782">
        <v>152931.510009766</v>
      </c>
      <c r="E6782">
        <v>0</v>
      </c>
      <c r="F6782" t="s">
        <v>104</v>
      </c>
      <c r="G6782">
        <v>152931.510009766</v>
      </c>
      <c r="H6782" s="1">
        <f>SUM($D$2:D6782)/SUM($D$2:$D$11829)</f>
        <v>0.99923364415176308</v>
      </c>
      <c r="I6782" t="str">
        <f t="shared" si="105"/>
        <v>C</v>
      </c>
    </row>
    <row r="6783" spans="1:9">
      <c r="A6783" t="s">
        <v>14168</v>
      </c>
      <c r="B6783" t="s">
        <v>14169</v>
      </c>
      <c r="C6783">
        <v>1</v>
      </c>
      <c r="D6783">
        <v>152825.046875</v>
      </c>
      <c r="E6783">
        <v>0</v>
      </c>
      <c r="F6783" t="s">
        <v>489</v>
      </c>
      <c r="G6783">
        <v>0</v>
      </c>
      <c r="H6783" s="1">
        <f>SUM($D$2:D6783)/SUM($D$2:$D$11829)</f>
        <v>0.99923411373713733</v>
      </c>
      <c r="I6783" t="str">
        <f t="shared" si="105"/>
        <v>C</v>
      </c>
    </row>
    <row r="6784" spans="1:9">
      <c r="A6784" t="s">
        <v>14170</v>
      </c>
      <c r="B6784" t="s">
        <v>14171</v>
      </c>
      <c r="C6784">
        <v>6</v>
      </c>
      <c r="D6784">
        <v>152613.33154296901</v>
      </c>
      <c r="E6784">
        <v>0</v>
      </c>
      <c r="F6784" t="s">
        <v>2252</v>
      </c>
      <c r="G6784">
        <v>0</v>
      </c>
      <c r="H6784" s="1">
        <f>SUM($D$2:D6784)/SUM($D$2:$D$11829)</f>
        <v>0.99923458267197418</v>
      </c>
      <c r="I6784" t="str">
        <f t="shared" si="105"/>
        <v>C</v>
      </c>
    </row>
    <row r="6785" spans="1:9">
      <c r="A6785" t="s">
        <v>14172</v>
      </c>
      <c r="B6785" t="s">
        <v>14173</v>
      </c>
      <c r="C6785">
        <v>2</v>
      </c>
      <c r="D6785">
        <v>152576</v>
      </c>
      <c r="E6785">
        <v>0</v>
      </c>
      <c r="F6785" t="s">
        <v>851</v>
      </c>
      <c r="G6785">
        <v>0</v>
      </c>
      <c r="H6785" s="1">
        <f>SUM($D$2:D6785)/SUM($D$2:$D$11829)</f>
        <v>0.99923505149210234</v>
      </c>
      <c r="I6785" t="str">
        <f t="shared" si="105"/>
        <v>C</v>
      </c>
    </row>
    <row r="6786" spans="1:9">
      <c r="A6786" t="s">
        <v>14174</v>
      </c>
      <c r="B6786" t="s">
        <v>14175</v>
      </c>
      <c r="C6786">
        <v>6</v>
      </c>
      <c r="D6786">
        <v>152482.5</v>
      </c>
      <c r="E6786">
        <v>0</v>
      </c>
      <c r="F6786" t="s">
        <v>52</v>
      </c>
      <c r="G6786">
        <v>152482.5</v>
      </c>
      <c r="H6786" s="1">
        <f>SUM($D$2:D6786)/SUM($D$2:$D$11829)</f>
        <v>0.99923552002493321</v>
      </c>
      <c r="I6786" t="str">
        <f t="shared" si="105"/>
        <v>C</v>
      </c>
    </row>
    <row r="6787" spans="1:9">
      <c r="A6787" t="s">
        <v>14176</v>
      </c>
      <c r="B6787" t="s">
        <v>14177</v>
      </c>
      <c r="C6787">
        <v>4</v>
      </c>
      <c r="D6787">
        <v>152450</v>
      </c>
      <c r="E6787">
        <v>0</v>
      </c>
      <c r="F6787" t="s">
        <v>738</v>
      </c>
      <c r="G6787">
        <v>152450</v>
      </c>
      <c r="H6787" s="1">
        <f>SUM($D$2:D6787)/SUM($D$2:$D$11829)</f>
        <v>0.9992359884579014</v>
      </c>
      <c r="I6787" t="str">
        <f t="shared" ref="I6787:I6850" si="106">IF(H6787&lt;=0.8,"A",IF(H6787&lt;=0.95,"B","C"))</f>
        <v>C</v>
      </c>
    </row>
    <row r="6788" spans="1:9">
      <c r="A6788" t="s">
        <v>14178</v>
      </c>
      <c r="B6788" t="s">
        <v>14179</v>
      </c>
      <c r="C6788">
        <v>5</v>
      </c>
      <c r="D6788">
        <v>152426.38427734401</v>
      </c>
      <c r="E6788">
        <v>0</v>
      </c>
      <c r="F6788" t="s">
        <v>347</v>
      </c>
      <c r="G6788">
        <v>6455.31005859375</v>
      </c>
      <c r="H6788" s="1">
        <f>SUM($D$2:D6788)/SUM($D$2:$D$11829)</f>
        <v>0.99923645681830553</v>
      </c>
      <c r="I6788" t="str">
        <f t="shared" si="106"/>
        <v>C</v>
      </c>
    </row>
    <row r="6789" spans="1:9">
      <c r="A6789" t="s">
        <v>14180</v>
      </c>
      <c r="B6789" t="s">
        <v>14181</v>
      </c>
      <c r="C6789">
        <v>2</v>
      </c>
      <c r="D6789">
        <v>152397.48046875</v>
      </c>
      <c r="E6789">
        <v>0</v>
      </c>
      <c r="F6789" t="s">
        <v>2664</v>
      </c>
      <c r="G6789">
        <v>152397.48046875</v>
      </c>
      <c r="H6789" s="1">
        <f>SUM($D$2:D6789)/SUM($D$2:$D$11829)</f>
        <v>0.99923692508989692</v>
      </c>
      <c r="I6789" t="str">
        <f t="shared" si="106"/>
        <v>C</v>
      </c>
    </row>
    <row r="6790" spans="1:9">
      <c r="A6790" t="s">
        <v>14182</v>
      </c>
      <c r="B6790" t="s">
        <v>14183</v>
      </c>
      <c r="C6790">
        <v>1</v>
      </c>
      <c r="D6790">
        <v>152338</v>
      </c>
      <c r="E6790">
        <v>0</v>
      </c>
      <c r="F6790" t="s">
        <v>104</v>
      </c>
      <c r="G6790">
        <v>0</v>
      </c>
      <c r="H6790" s="1">
        <f>SUM($D$2:D6790)/SUM($D$2:$D$11829)</f>
        <v>0.99923739317872284</v>
      </c>
      <c r="I6790" t="str">
        <f t="shared" si="106"/>
        <v>C</v>
      </c>
    </row>
    <row r="6791" spans="1:9">
      <c r="A6791" t="s">
        <v>14184</v>
      </c>
      <c r="B6791" t="s">
        <v>14185</v>
      </c>
      <c r="C6791">
        <v>2</v>
      </c>
      <c r="D6791">
        <v>152321.625</v>
      </c>
      <c r="E6791">
        <v>0</v>
      </c>
      <c r="F6791" t="s">
        <v>4127</v>
      </c>
      <c r="G6791">
        <v>0</v>
      </c>
      <c r="H6791" s="1">
        <f>SUM($D$2:D6791)/SUM($D$2:$D$11829)</f>
        <v>0.99923786121723324</v>
      </c>
      <c r="I6791" t="str">
        <f t="shared" si="106"/>
        <v>C</v>
      </c>
    </row>
    <row r="6792" spans="1:9">
      <c r="A6792" t="s">
        <v>14186</v>
      </c>
      <c r="B6792" t="s">
        <v>14187</v>
      </c>
      <c r="C6792">
        <v>2</v>
      </c>
      <c r="D6792">
        <v>152280.6796875</v>
      </c>
      <c r="E6792">
        <v>0</v>
      </c>
      <c r="F6792" t="s">
        <v>559</v>
      </c>
      <c r="G6792">
        <v>0</v>
      </c>
      <c r="H6792" s="1">
        <f>SUM($D$2:D6792)/SUM($D$2:$D$11829)</f>
        <v>0.99923832912993105</v>
      </c>
      <c r="I6792" t="str">
        <f t="shared" si="106"/>
        <v>C</v>
      </c>
    </row>
    <row r="6793" spans="1:9">
      <c r="A6793" t="s">
        <v>14188</v>
      </c>
      <c r="B6793" t="s">
        <v>14189</v>
      </c>
      <c r="C6793">
        <v>1</v>
      </c>
      <c r="D6793">
        <v>152228</v>
      </c>
      <c r="E6793">
        <v>0</v>
      </c>
      <c r="F6793" t="s">
        <v>977</v>
      </c>
      <c r="G6793">
        <v>152228</v>
      </c>
      <c r="H6793" s="1">
        <f>SUM($D$2:D6793)/SUM($D$2:$D$11829)</f>
        <v>0.99923879688076001</v>
      </c>
      <c r="I6793" t="str">
        <f t="shared" si="106"/>
        <v>C</v>
      </c>
    </row>
    <row r="6794" spans="1:9">
      <c r="A6794" t="s">
        <v>14190</v>
      </c>
      <c r="B6794" t="s">
        <v>14191</v>
      </c>
      <c r="C6794">
        <v>2</v>
      </c>
      <c r="D6794">
        <v>152044.3203125</v>
      </c>
      <c r="E6794">
        <v>0</v>
      </c>
      <c r="F6794" t="s">
        <v>44</v>
      </c>
      <c r="G6794">
        <v>0</v>
      </c>
      <c r="H6794" s="1">
        <f>SUM($D$2:D6794)/SUM($D$2:$D$11829)</f>
        <v>0.99923926406719654</v>
      </c>
      <c r="I6794" t="str">
        <f t="shared" si="106"/>
        <v>C</v>
      </c>
    </row>
    <row r="6795" spans="1:9">
      <c r="A6795" t="s">
        <v>14192</v>
      </c>
      <c r="B6795" t="s">
        <v>14193</v>
      </c>
      <c r="C6795">
        <v>1</v>
      </c>
      <c r="D6795">
        <v>152009.828125</v>
      </c>
      <c r="E6795">
        <v>0</v>
      </c>
      <c r="F6795" t="s">
        <v>2664</v>
      </c>
      <c r="G6795">
        <v>0</v>
      </c>
      <c r="H6795" s="1">
        <f>SUM($D$2:D6795)/SUM($D$2:$D$11829)</f>
        <v>0.99923973114764897</v>
      </c>
      <c r="I6795" t="str">
        <f t="shared" si="106"/>
        <v>C</v>
      </c>
    </row>
    <row r="6796" spans="1:9">
      <c r="A6796" t="s">
        <v>14194</v>
      </c>
      <c r="B6796" t="s">
        <v>14195</v>
      </c>
      <c r="C6796">
        <v>2</v>
      </c>
      <c r="D6796">
        <v>151963.703125</v>
      </c>
      <c r="E6796">
        <v>0</v>
      </c>
      <c r="F6796" t="s">
        <v>2989</v>
      </c>
      <c r="G6796">
        <v>0</v>
      </c>
      <c r="H6796" s="1">
        <f>SUM($D$2:D6796)/SUM($D$2:$D$11829)</f>
        <v>0.99924019808637321</v>
      </c>
      <c r="I6796" t="str">
        <f t="shared" si="106"/>
        <v>C</v>
      </c>
    </row>
    <row r="6797" spans="1:9">
      <c r="A6797" t="s">
        <v>14196</v>
      </c>
      <c r="B6797" t="s">
        <v>14197</v>
      </c>
      <c r="C6797">
        <v>4</v>
      </c>
      <c r="D6797">
        <v>151927.06640625</v>
      </c>
      <c r="E6797">
        <v>0</v>
      </c>
      <c r="F6797" t="s">
        <v>34</v>
      </c>
      <c r="G6797">
        <v>0</v>
      </c>
      <c r="H6797" s="1">
        <f>SUM($D$2:D6797)/SUM($D$2:$D$11829)</f>
        <v>0.99924066491252383</v>
      </c>
      <c r="I6797" t="str">
        <f t="shared" si="106"/>
        <v>C</v>
      </c>
    </row>
    <row r="6798" spans="1:9">
      <c r="A6798" t="s">
        <v>14198</v>
      </c>
      <c r="B6798" t="s">
        <v>14199</v>
      </c>
      <c r="C6798">
        <v>2</v>
      </c>
      <c r="D6798">
        <v>151926</v>
      </c>
      <c r="E6798">
        <v>0</v>
      </c>
      <c r="F6798" t="s">
        <v>1564</v>
      </c>
      <c r="G6798">
        <v>0</v>
      </c>
      <c r="H6798" s="1">
        <f>SUM($D$2:D6798)/SUM($D$2:$D$11829)</f>
        <v>0.99924113173539764</v>
      </c>
      <c r="I6798" t="str">
        <f t="shared" si="106"/>
        <v>C</v>
      </c>
    </row>
    <row r="6799" spans="1:9">
      <c r="A6799" t="s">
        <v>14200</v>
      </c>
      <c r="B6799" t="s">
        <v>14201</v>
      </c>
      <c r="C6799">
        <v>1</v>
      </c>
      <c r="D6799">
        <v>151882.59375</v>
      </c>
      <c r="E6799">
        <v>0</v>
      </c>
      <c r="F6799" t="s">
        <v>1867</v>
      </c>
      <c r="G6799">
        <v>0</v>
      </c>
      <c r="H6799" s="1">
        <f>SUM($D$2:D6799)/SUM($D$2:$D$11829)</f>
        <v>0.99924159842489713</v>
      </c>
      <c r="I6799" t="str">
        <f t="shared" si="106"/>
        <v>C</v>
      </c>
    </row>
    <row r="6800" spans="1:9">
      <c r="A6800" t="s">
        <v>14202</v>
      </c>
      <c r="B6800" t="s">
        <v>14203</v>
      </c>
      <c r="C6800">
        <v>6</v>
      </c>
      <c r="D6800">
        <v>151794.572265625</v>
      </c>
      <c r="E6800">
        <v>0</v>
      </c>
      <c r="F6800" t="s">
        <v>52</v>
      </c>
      <c r="G6800">
        <v>151794.572265625</v>
      </c>
      <c r="H6800" s="1">
        <f>SUM($D$2:D6800)/SUM($D$2:$D$11829)</f>
        <v>0.99924206484393308</v>
      </c>
      <c r="I6800" t="str">
        <f t="shared" si="106"/>
        <v>C</v>
      </c>
    </row>
    <row r="6801" spans="1:9">
      <c r="A6801" t="s">
        <v>14204</v>
      </c>
      <c r="B6801" t="s">
        <v>14205</v>
      </c>
      <c r="C6801">
        <v>3</v>
      </c>
      <c r="D6801">
        <v>151778.671875</v>
      </c>
      <c r="E6801">
        <v>0</v>
      </c>
      <c r="F6801" t="s">
        <v>1178</v>
      </c>
      <c r="G6801">
        <v>151778.671875</v>
      </c>
      <c r="H6801" s="1">
        <f>SUM($D$2:D6801)/SUM($D$2:$D$11829)</f>
        <v>0.999242531214112</v>
      </c>
      <c r="I6801" t="str">
        <f t="shared" si="106"/>
        <v>C</v>
      </c>
    </row>
    <row r="6802" spans="1:9">
      <c r="A6802" t="s">
        <v>14206</v>
      </c>
      <c r="B6802" t="s">
        <v>14207</v>
      </c>
      <c r="C6802">
        <v>11</v>
      </c>
      <c r="D6802">
        <v>151769.7421875</v>
      </c>
      <c r="E6802">
        <v>0</v>
      </c>
      <c r="F6802" t="s">
        <v>52</v>
      </c>
      <c r="G6802">
        <v>29021.30078125</v>
      </c>
      <c r="H6802" s="1">
        <f>SUM($D$2:D6802)/SUM($D$2:$D$11829)</f>
        <v>0.99924299755685264</v>
      </c>
      <c r="I6802" t="str">
        <f t="shared" si="106"/>
        <v>C</v>
      </c>
    </row>
    <row r="6803" spans="1:9">
      <c r="A6803" t="s">
        <v>14208</v>
      </c>
      <c r="B6803" t="s">
        <v>14209</v>
      </c>
      <c r="C6803">
        <v>1</v>
      </c>
      <c r="D6803">
        <v>151500</v>
      </c>
      <c r="E6803">
        <v>0</v>
      </c>
      <c r="F6803" t="s">
        <v>2955</v>
      </c>
      <c r="G6803">
        <v>0</v>
      </c>
      <c r="H6803" s="1">
        <f>SUM($D$2:D6803)/SUM($D$2:$D$11829)</f>
        <v>0.99924346307075662</v>
      </c>
      <c r="I6803" t="str">
        <f t="shared" si="106"/>
        <v>C</v>
      </c>
    </row>
    <row r="6804" spans="1:9">
      <c r="A6804" t="s">
        <v>14210</v>
      </c>
      <c r="B6804" t="s">
        <v>14211</v>
      </c>
      <c r="C6804">
        <v>3</v>
      </c>
      <c r="D6804">
        <v>151481.5</v>
      </c>
      <c r="E6804">
        <v>0</v>
      </c>
      <c r="F6804" t="s">
        <v>206</v>
      </c>
      <c r="G6804">
        <v>0</v>
      </c>
      <c r="H6804" s="1">
        <f>SUM($D$2:D6804)/SUM($D$2:$D$11829)</f>
        <v>0.99924392852781574</v>
      </c>
      <c r="I6804" t="str">
        <f t="shared" si="106"/>
        <v>C</v>
      </c>
    </row>
    <row r="6805" spans="1:9">
      <c r="A6805" t="s">
        <v>14212</v>
      </c>
      <c r="B6805" t="s">
        <v>14213</v>
      </c>
      <c r="C6805">
        <v>2</v>
      </c>
      <c r="D6805">
        <v>151388.6171875</v>
      </c>
      <c r="E6805">
        <v>0</v>
      </c>
      <c r="F6805" t="s">
        <v>8851</v>
      </c>
      <c r="G6805">
        <v>0</v>
      </c>
      <c r="H6805" s="1">
        <f>SUM($D$2:D6805)/SUM($D$2:$D$11829)</f>
        <v>0.99924439369947404</v>
      </c>
      <c r="I6805" t="str">
        <f t="shared" si="106"/>
        <v>C</v>
      </c>
    </row>
    <row r="6806" spans="1:9">
      <c r="A6806" t="s">
        <v>14214</v>
      </c>
      <c r="B6806" t="s">
        <v>14215</v>
      </c>
      <c r="C6806">
        <v>8</v>
      </c>
      <c r="D6806">
        <v>151247.958984375</v>
      </c>
      <c r="E6806">
        <v>0</v>
      </c>
      <c r="F6806" t="s">
        <v>52</v>
      </c>
      <c r="G6806">
        <v>133799.259765625</v>
      </c>
      <c r="H6806" s="1">
        <f>SUM($D$2:D6806)/SUM($D$2:$D$11829)</f>
        <v>0.99924485843893185</v>
      </c>
      <c r="I6806" t="str">
        <f t="shared" si="106"/>
        <v>C</v>
      </c>
    </row>
    <row r="6807" spans="1:9">
      <c r="A6807" t="s">
        <v>14216</v>
      </c>
      <c r="B6807" t="s">
        <v>14217</v>
      </c>
      <c r="C6807">
        <v>2</v>
      </c>
      <c r="D6807">
        <v>151124.984375</v>
      </c>
      <c r="E6807">
        <v>0</v>
      </c>
      <c r="F6807" t="s">
        <v>3044</v>
      </c>
      <c r="G6807">
        <v>151124.984375</v>
      </c>
      <c r="H6807" s="1">
        <f>SUM($D$2:D6807)/SUM($D$2:$D$11829)</f>
        <v>0.9992453228005258</v>
      </c>
      <c r="I6807" t="str">
        <f t="shared" si="106"/>
        <v>C</v>
      </c>
    </row>
    <row r="6808" spans="1:9">
      <c r="A6808" t="s">
        <v>14218</v>
      </c>
      <c r="B6808" t="s">
        <v>14219</v>
      </c>
      <c r="C6808">
        <v>7</v>
      </c>
      <c r="D6808">
        <v>151106.88354492199</v>
      </c>
      <c r="E6808">
        <v>0</v>
      </c>
      <c r="F6808" t="s">
        <v>727</v>
      </c>
      <c r="G6808">
        <v>0</v>
      </c>
      <c r="H6808" s="1">
        <f>SUM($D$2:D6808)/SUM($D$2:$D$11829)</f>
        <v>0.99924578710650125</v>
      </c>
      <c r="I6808" t="str">
        <f t="shared" si="106"/>
        <v>C</v>
      </c>
    </row>
    <row r="6809" spans="1:9">
      <c r="A6809" t="s">
        <v>14220</v>
      </c>
      <c r="B6809" t="s">
        <v>14221</v>
      </c>
      <c r="C6809">
        <v>1</v>
      </c>
      <c r="D6809">
        <v>150938</v>
      </c>
      <c r="E6809">
        <v>0</v>
      </c>
      <c r="F6809" t="s">
        <v>12659</v>
      </c>
      <c r="G6809">
        <v>0</v>
      </c>
      <c r="H6809" s="1">
        <f>SUM($D$2:D6809)/SUM($D$2:$D$11829)</f>
        <v>0.99924625089354846</v>
      </c>
      <c r="I6809" t="str">
        <f t="shared" si="106"/>
        <v>C</v>
      </c>
    </row>
    <row r="6810" spans="1:9">
      <c r="A6810" t="s">
        <v>14222</v>
      </c>
      <c r="B6810" t="s">
        <v>14223</v>
      </c>
      <c r="C6810">
        <v>3</v>
      </c>
      <c r="D6810">
        <v>150911</v>
      </c>
      <c r="E6810">
        <v>0</v>
      </c>
      <c r="F6810" t="s">
        <v>14224</v>
      </c>
      <c r="G6810">
        <v>150911</v>
      </c>
      <c r="H6810" s="1">
        <f>SUM($D$2:D6810)/SUM($D$2:$D$11829)</f>
        <v>0.99924671459763281</v>
      </c>
      <c r="I6810" t="str">
        <f t="shared" si="106"/>
        <v>C</v>
      </c>
    </row>
    <row r="6811" spans="1:9">
      <c r="A6811" t="s">
        <v>14225</v>
      </c>
      <c r="B6811" t="s">
        <v>14226</v>
      </c>
      <c r="C6811">
        <v>2</v>
      </c>
      <c r="D6811">
        <v>150825</v>
      </c>
      <c r="E6811">
        <v>0</v>
      </c>
      <c r="F6811" t="s">
        <v>722</v>
      </c>
      <c r="G6811">
        <v>0</v>
      </c>
      <c r="H6811" s="1">
        <f>SUM($D$2:D6811)/SUM($D$2:$D$11829)</f>
        <v>0.99924717803746499</v>
      </c>
      <c r="I6811" t="str">
        <f t="shared" si="106"/>
        <v>C</v>
      </c>
    </row>
    <row r="6812" spans="1:9">
      <c r="A6812" t="s">
        <v>14227</v>
      </c>
      <c r="B6812" t="s">
        <v>14228</v>
      </c>
      <c r="C6812">
        <v>5</v>
      </c>
      <c r="D6812">
        <v>150815.94140625</v>
      </c>
      <c r="E6812">
        <v>0</v>
      </c>
      <c r="F6812" t="s">
        <v>52</v>
      </c>
      <c r="G6812">
        <v>150815.94140625</v>
      </c>
      <c r="H6812" s="1">
        <f>SUM($D$2:D6812)/SUM($D$2:$D$11829)</f>
        <v>0.99924764144946288</v>
      </c>
      <c r="I6812" t="str">
        <f t="shared" si="106"/>
        <v>C</v>
      </c>
    </row>
    <row r="6813" spans="1:9">
      <c r="A6813" t="s">
        <v>14229</v>
      </c>
      <c r="B6813" t="s">
        <v>14230</v>
      </c>
      <c r="C6813">
        <v>1</v>
      </c>
      <c r="D6813">
        <v>150715</v>
      </c>
      <c r="E6813">
        <v>0</v>
      </c>
      <c r="F6813" t="s">
        <v>14231</v>
      </c>
      <c r="G6813">
        <v>0</v>
      </c>
      <c r="H6813" s="1">
        <f>SUM($D$2:D6813)/SUM($D$2:$D$11829)</f>
        <v>0.9992481045512982</v>
      </c>
      <c r="I6813" t="str">
        <f t="shared" si="106"/>
        <v>C</v>
      </c>
    </row>
    <row r="6814" spans="1:9">
      <c r="A6814" t="s">
        <v>14232</v>
      </c>
      <c r="B6814" t="s">
        <v>14233</v>
      </c>
      <c r="C6814">
        <v>4</v>
      </c>
      <c r="D6814">
        <v>150700</v>
      </c>
      <c r="E6814">
        <v>0</v>
      </c>
      <c r="F6814" t="s">
        <v>14234</v>
      </c>
      <c r="G6814">
        <v>102700</v>
      </c>
      <c r="H6814" s="1">
        <f>SUM($D$2:D6814)/SUM($D$2:$D$11829)</f>
        <v>0.99924856760704306</v>
      </c>
      <c r="I6814" t="str">
        <f t="shared" si="106"/>
        <v>C</v>
      </c>
    </row>
    <row r="6815" spans="1:9">
      <c r="A6815" t="s">
        <v>14235</v>
      </c>
      <c r="B6815" t="s">
        <v>14236</v>
      </c>
      <c r="C6815">
        <v>1</v>
      </c>
      <c r="D6815">
        <v>150698.125</v>
      </c>
      <c r="E6815">
        <v>0</v>
      </c>
      <c r="F6815" t="s">
        <v>1421</v>
      </c>
      <c r="G6815">
        <v>150698.125</v>
      </c>
      <c r="H6815" s="1">
        <f>SUM($D$2:D6815)/SUM($D$2:$D$11829)</f>
        <v>0.99924903065702653</v>
      </c>
      <c r="I6815" t="str">
        <f t="shared" si="106"/>
        <v>C</v>
      </c>
    </row>
    <row r="6816" spans="1:9">
      <c r="A6816" t="s">
        <v>14237</v>
      </c>
      <c r="B6816" t="s">
        <v>14238</v>
      </c>
      <c r="C6816">
        <v>1</v>
      </c>
      <c r="D6816">
        <v>150660</v>
      </c>
      <c r="E6816">
        <v>0</v>
      </c>
      <c r="F6816" t="s">
        <v>104</v>
      </c>
      <c r="G6816">
        <v>0</v>
      </c>
      <c r="H6816" s="1">
        <f>SUM($D$2:D6816)/SUM($D$2:$D$11829)</f>
        <v>0.99924949358986348</v>
      </c>
      <c r="I6816" t="str">
        <f t="shared" si="106"/>
        <v>C</v>
      </c>
    </row>
    <row r="6817" spans="1:9">
      <c r="A6817" t="s">
        <v>14239</v>
      </c>
      <c r="B6817" t="s">
        <v>14240</v>
      </c>
      <c r="C6817">
        <v>4</v>
      </c>
      <c r="D6817">
        <v>150359.701171875</v>
      </c>
      <c r="E6817">
        <v>0</v>
      </c>
      <c r="F6817" t="s">
        <v>52</v>
      </c>
      <c r="G6817">
        <v>150359.701171875</v>
      </c>
      <c r="H6817" s="1">
        <f>SUM($D$2:D6817)/SUM($D$2:$D$11829)</f>
        <v>0.99924995559997243</v>
      </c>
      <c r="I6817" t="str">
        <f t="shared" si="106"/>
        <v>C</v>
      </c>
    </row>
    <row r="6818" spans="1:9">
      <c r="A6818" t="s">
        <v>14241</v>
      </c>
      <c r="B6818" t="s">
        <v>14242</v>
      </c>
      <c r="C6818">
        <v>1</v>
      </c>
      <c r="D6818">
        <v>150325</v>
      </c>
      <c r="E6818">
        <v>0</v>
      </c>
      <c r="F6818" t="s">
        <v>49</v>
      </c>
      <c r="G6818">
        <v>0</v>
      </c>
      <c r="H6818" s="1">
        <f>SUM($D$2:D6818)/SUM($D$2:$D$11829)</f>
        <v>0.99925041750345511</v>
      </c>
      <c r="I6818" t="str">
        <f t="shared" si="106"/>
        <v>C</v>
      </c>
    </row>
    <row r="6819" spans="1:9">
      <c r="A6819" t="s">
        <v>14243</v>
      </c>
      <c r="B6819" t="s">
        <v>14244</v>
      </c>
      <c r="C6819">
        <v>5</v>
      </c>
      <c r="D6819">
        <v>150267.16796875</v>
      </c>
      <c r="E6819">
        <v>0</v>
      </c>
      <c r="F6819" t="s">
        <v>52</v>
      </c>
      <c r="G6819">
        <v>74337.98828125</v>
      </c>
      <c r="H6819" s="1">
        <f>SUM($D$2:D6819)/SUM($D$2:$D$11829)</f>
        <v>0.99925087922923739</v>
      </c>
      <c r="I6819" t="str">
        <f t="shared" si="106"/>
        <v>C</v>
      </c>
    </row>
    <row r="6820" spans="1:9">
      <c r="A6820" t="s">
        <v>14245</v>
      </c>
      <c r="B6820" t="s">
        <v>14246</v>
      </c>
      <c r="C6820">
        <v>3</v>
      </c>
      <c r="D6820">
        <v>150175.251953125</v>
      </c>
      <c r="E6820">
        <v>0</v>
      </c>
      <c r="F6820" t="s">
        <v>5629</v>
      </c>
      <c r="G6820">
        <v>0</v>
      </c>
      <c r="H6820" s="1">
        <f>SUM($D$2:D6820)/SUM($D$2:$D$11829)</f>
        <v>0.99925134067258936</v>
      </c>
      <c r="I6820" t="str">
        <f t="shared" si="106"/>
        <v>C</v>
      </c>
    </row>
    <row r="6821" spans="1:9">
      <c r="A6821" t="s">
        <v>14247</v>
      </c>
      <c r="B6821" t="s">
        <v>14248</v>
      </c>
      <c r="C6821">
        <v>1</v>
      </c>
      <c r="D6821">
        <v>150000</v>
      </c>
      <c r="E6821">
        <v>0</v>
      </c>
      <c r="F6821" t="s">
        <v>840</v>
      </c>
      <c r="G6821">
        <v>0</v>
      </c>
      <c r="H6821" s="1">
        <f>SUM($D$2:D6821)/SUM($D$2:$D$11829)</f>
        <v>0.99925180157744486</v>
      </c>
      <c r="I6821" t="str">
        <f t="shared" si="106"/>
        <v>C</v>
      </c>
    </row>
    <row r="6822" spans="1:9">
      <c r="A6822" t="s">
        <v>14249</v>
      </c>
      <c r="B6822" t="s">
        <v>14250</v>
      </c>
      <c r="C6822">
        <v>2</v>
      </c>
      <c r="D6822">
        <v>150000</v>
      </c>
      <c r="E6822">
        <v>0</v>
      </c>
      <c r="F6822" t="s">
        <v>564</v>
      </c>
      <c r="G6822">
        <v>150000</v>
      </c>
      <c r="H6822" s="1">
        <f>SUM($D$2:D6822)/SUM($D$2:$D$11829)</f>
        <v>0.99925226248230037</v>
      </c>
      <c r="I6822" t="str">
        <f t="shared" si="106"/>
        <v>C</v>
      </c>
    </row>
    <row r="6823" spans="1:9">
      <c r="A6823" t="s">
        <v>14251</v>
      </c>
      <c r="B6823" t="s">
        <v>14252</v>
      </c>
      <c r="C6823">
        <v>1</v>
      </c>
      <c r="D6823">
        <v>150000</v>
      </c>
      <c r="E6823">
        <v>0</v>
      </c>
      <c r="F6823" t="s">
        <v>1088</v>
      </c>
      <c r="G6823">
        <v>0</v>
      </c>
      <c r="H6823" s="1">
        <f>SUM($D$2:D6823)/SUM($D$2:$D$11829)</f>
        <v>0.99925272338715587</v>
      </c>
      <c r="I6823" t="str">
        <f t="shared" si="106"/>
        <v>C</v>
      </c>
    </row>
    <row r="6824" spans="1:9">
      <c r="A6824" t="s">
        <v>14253</v>
      </c>
      <c r="B6824" t="s">
        <v>14254</v>
      </c>
      <c r="C6824">
        <v>1</v>
      </c>
      <c r="D6824">
        <v>150000</v>
      </c>
      <c r="E6824">
        <v>0</v>
      </c>
      <c r="F6824" t="s">
        <v>104</v>
      </c>
      <c r="G6824">
        <v>0</v>
      </c>
      <c r="H6824" s="1">
        <f>SUM($D$2:D6824)/SUM($D$2:$D$11829)</f>
        <v>0.99925318429201138</v>
      </c>
      <c r="I6824" t="str">
        <f t="shared" si="106"/>
        <v>C</v>
      </c>
    </row>
    <row r="6825" spans="1:9">
      <c r="A6825" t="s">
        <v>14255</v>
      </c>
      <c r="B6825" t="s">
        <v>14256</v>
      </c>
      <c r="C6825">
        <v>2</v>
      </c>
      <c r="D6825">
        <v>150000</v>
      </c>
      <c r="E6825">
        <v>0</v>
      </c>
      <c r="F6825" t="s">
        <v>14257</v>
      </c>
      <c r="G6825">
        <v>0</v>
      </c>
      <c r="H6825" s="1">
        <f>SUM($D$2:D6825)/SUM($D$2:$D$11829)</f>
        <v>0.99925364519686688</v>
      </c>
      <c r="I6825" t="str">
        <f t="shared" si="106"/>
        <v>C</v>
      </c>
    </row>
    <row r="6826" spans="1:9">
      <c r="A6826" t="s">
        <v>14258</v>
      </c>
      <c r="B6826" t="s">
        <v>14259</v>
      </c>
      <c r="C6826">
        <v>1</v>
      </c>
      <c r="D6826">
        <v>149935</v>
      </c>
      <c r="E6826">
        <v>0</v>
      </c>
      <c r="F6826" t="s">
        <v>3279</v>
      </c>
      <c r="G6826">
        <v>149935</v>
      </c>
      <c r="H6826" s="1">
        <f>SUM($D$2:D6826)/SUM($D$2:$D$11829)</f>
        <v>0.99925410590199693</v>
      </c>
      <c r="I6826" t="str">
        <f t="shared" si="106"/>
        <v>C</v>
      </c>
    </row>
    <row r="6827" spans="1:9">
      <c r="A6827" t="s">
        <v>14260</v>
      </c>
      <c r="B6827" t="s">
        <v>14261</v>
      </c>
      <c r="C6827">
        <v>2</v>
      </c>
      <c r="D6827">
        <v>149927.4375</v>
      </c>
      <c r="E6827">
        <v>0</v>
      </c>
      <c r="F6827" t="s">
        <v>1867</v>
      </c>
      <c r="G6827">
        <v>149927.4375</v>
      </c>
      <c r="H6827" s="1">
        <f>SUM($D$2:D6827)/SUM($D$2:$D$11829)</f>
        <v>0.99925456658388978</v>
      </c>
      <c r="I6827" t="str">
        <f t="shared" si="106"/>
        <v>C</v>
      </c>
    </row>
    <row r="6828" spans="1:9">
      <c r="A6828" t="s">
        <v>14262</v>
      </c>
      <c r="B6828" t="s">
        <v>14263</v>
      </c>
      <c r="C6828">
        <v>5</v>
      </c>
      <c r="D6828">
        <v>149915.054443359</v>
      </c>
      <c r="E6828">
        <v>0</v>
      </c>
      <c r="F6828" t="s">
        <v>52</v>
      </c>
      <c r="G6828">
        <v>70872.4619140625</v>
      </c>
      <c r="H6828" s="1">
        <f>SUM($D$2:D6828)/SUM($D$2:$D$11829)</f>
        <v>0.99925502722773307</v>
      </c>
      <c r="I6828" t="str">
        <f t="shared" si="106"/>
        <v>C</v>
      </c>
    </row>
    <row r="6829" spans="1:9">
      <c r="A6829" t="s">
        <v>14264</v>
      </c>
      <c r="B6829" t="s">
        <v>14265</v>
      </c>
      <c r="C6829">
        <v>9</v>
      </c>
      <c r="D6829">
        <v>149834.50073242199</v>
      </c>
      <c r="E6829">
        <v>0</v>
      </c>
      <c r="F6829" t="s">
        <v>107</v>
      </c>
      <c r="G6829">
        <v>149834.50073242199</v>
      </c>
      <c r="H6829" s="1">
        <f>SUM($D$2:D6829)/SUM($D$2:$D$11829)</f>
        <v>0.99925548762405914</v>
      </c>
      <c r="I6829" t="str">
        <f t="shared" si="106"/>
        <v>C</v>
      </c>
    </row>
    <row r="6830" spans="1:9">
      <c r="A6830" t="s">
        <v>14266</v>
      </c>
      <c r="B6830" t="s">
        <v>14267</v>
      </c>
      <c r="C6830">
        <v>1</v>
      </c>
      <c r="D6830">
        <v>149809.265625</v>
      </c>
      <c r="E6830">
        <v>0</v>
      </c>
      <c r="F6830" t="s">
        <v>1867</v>
      </c>
      <c r="G6830">
        <v>0</v>
      </c>
      <c r="H6830" s="1">
        <f>SUM($D$2:D6830)/SUM($D$2:$D$11829)</f>
        <v>0.99925594794284534</v>
      </c>
      <c r="I6830" t="str">
        <f t="shared" si="106"/>
        <v>C</v>
      </c>
    </row>
    <row r="6831" spans="1:9">
      <c r="A6831" t="s">
        <v>14268</v>
      </c>
      <c r="B6831" t="s">
        <v>14269</v>
      </c>
      <c r="C6831">
        <v>2</v>
      </c>
      <c r="D6831">
        <v>149800</v>
      </c>
      <c r="E6831">
        <v>0</v>
      </c>
      <c r="F6831" t="s">
        <v>52</v>
      </c>
      <c r="G6831">
        <v>0</v>
      </c>
      <c r="H6831" s="1">
        <f>SUM($D$2:D6831)/SUM($D$2:$D$11829)</f>
        <v>0.99925640823316109</v>
      </c>
      <c r="I6831" t="str">
        <f t="shared" si="106"/>
        <v>C</v>
      </c>
    </row>
    <row r="6832" spans="1:9">
      <c r="A6832" t="s">
        <v>14270</v>
      </c>
      <c r="B6832" t="s">
        <v>14271</v>
      </c>
      <c r="C6832">
        <v>2</v>
      </c>
      <c r="D6832">
        <v>149571.59375</v>
      </c>
      <c r="E6832">
        <v>0</v>
      </c>
      <c r="F6832" t="s">
        <v>206</v>
      </c>
      <c r="G6832">
        <v>149571.59375</v>
      </c>
      <c r="H6832" s="1">
        <f>SUM($D$2:D6832)/SUM($D$2:$D$11829)</f>
        <v>0.99925686782165313</v>
      </c>
      <c r="I6832" t="str">
        <f t="shared" si="106"/>
        <v>C</v>
      </c>
    </row>
    <row r="6833" spans="1:9">
      <c r="A6833" t="s">
        <v>14272</v>
      </c>
      <c r="B6833" t="s">
        <v>14273</v>
      </c>
      <c r="C6833">
        <v>3</v>
      </c>
      <c r="D6833">
        <v>149040.609375</v>
      </c>
      <c r="E6833">
        <v>0</v>
      </c>
      <c r="F6833" t="s">
        <v>2025</v>
      </c>
      <c r="G6833">
        <v>149040.609375</v>
      </c>
      <c r="H6833" s="1">
        <f>SUM($D$2:D6833)/SUM($D$2:$D$11829)</f>
        <v>0.99925732577858994</v>
      </c>
      <c r="I6833" t="str">
        <f t="shared" si="106"/>
        <v>C</v>
      </c>
    </row>
    <row r="6834" spans="1:9">
      <c r="A6834" t="s">
        <v>14274</v>
      </c>
      <c r="B6834" t="s">
        <v>14275</v>
      </c>
      <c r="C6834">
        <v>2</v>
      </c>
      <c r="D6834">
        <v>148992</v>
      </c>
      <c r="E6834">
        <v>0</v>
      </c>
      <c r="F6834" t="s">
        <v>34</v>
      </c>
      <c r="G6834">
        <v>0</v>
      </c>
      <c r="H6834" s="1">
        <f>SUM($D$2:D6834)/SUM($D$2:$D$11829)</f>
        <v>0.99925778358616479</v>
      </c>
      <c r="I6834" t="str">
        <f t="shared" si="106"/>
        <v>C</v>
      </c>
    </row>
    <row r="6835" spans="1:9">
      <c r="A6835" t="s">
        <v>14276</v>
      </c>
      <c r="B6835" t="s">
        <v>14277</v>
      </c>
      <c r="C6835">
        <v>3</v>
      </c>
      <c r="D6835">
        <v>148946.22949218799</v>
      </c>
      <c r="E6835">
        <v>0</v>
      </c>
      <c r="F6835" t="s">
        <v>559</v>
      </c>
      <c r="G6835">
        <v>148946.22949218799</v>
      </c>
      <c r="H6835" s="1">
        <f>SUM($D$2:D6835)/SUM($D$2:$D$11829)</f>
        <v>0.9992582412531007</v>
      </c>
      <c r="I6835" t="str">
        <f t="shared" si="106"/>
        <v>C</v>
      </c>
    </row>
    <row r="6836" spans="1:9">
      <c r="A6836" t="s">
        <v>14278</v>
      </c>
      <c r="B6836" t="s">
        <v>14279</v>
      </c>
      <c r="C6836">
        <v>1</v>
      </c>
      <c r="D6836">
        <v>148787</v>
      </c>
      <c r="E6836">
        <v>0</v>
      </c>
      <c r="F6836" t="s">
        <v>145</v>
      </c>
      <c r="G6836">
        <v>0</v>
      </c>
      <c r="H6836" s="1">
        <f>SUM($D$2:D6836)/SUM($D$2:$D$11829)</f>
        <v>0.99925869843077231</v>
      </c>
      <c r="I6836" t="str">
        <f t="shared" si="106"/>
        <v>C</v>
      </c>
    </row>
    <row r="6837" spans="1:9">
      <c r="A6837" t="s">
        <v>14280</v>
      </c>
      <c r="B6837" t="s">
        <v>14281</v>
      </c>
      <c r="C6837">
        <v>1</v>
      </c>
      <c r="D6837">
        <v>148732</v>
      </c>
      <c r="E6837">
        <v>0</v>
      </c>
      <c r="F6837" t="s">
        <v>514</v>
      </c>
      <c r="G6837">
        <v>0</v>
      </c>
      <c r="H6837" s="1">
        <f>SUM($D$2:D6837)/SUM($D$2:$D$11829)</f>
        <v>0.99925915543944543</v>
      </c>
      <c r="I6837" t="str">
        <f t="shared" si="106"/>
        <v>C</v>
      </c>
    </row>
    <row r="6838" spans="1:9">
      <c r="A6838" t="s">
        <v>14282</v>
      </c>
      <c r="B6838" t="s">
        <v>14283</v>
      </c>
      <c r="C6838">
        <v>7</v>
      </c>
      <c r="D6838">
        <v>148621.23730468799</v>
      </c>
      <c r="E6838">
        <v>0</v>
      </c>
      <c r="F6838" t="s">
        <v>52</v>
      </c>
      <c r="G6838">
        <v>0</v>
      </c>
      <c r="H6838" s="1">
        <f>SUM($D$2:D6838)/SUM($D$2:$D$11829)</f>
        <v>0.99925961210777814</v>
      </c>
      <c r="I6838" t="str">
        <f t="shared" si="106"/>
        <v>C</v>
      </c>
    </row>
    <row r="6839" spans="1:9">
      <c r="A6839" t="s">
        <v>14284</v>
      </c>
      <c r="B6839" t="s">
        <v>14285</v>
      </c>
      <c r="C6839">
        <v>4</v>
      </c>
      <c r="D6839">
        <v>148616.52050781299</v>
      </c>
      <c r="E6839">
        <v>0</v>
      </c>
      <c r="F6839" t="s">
        <v>52</v>
      </c>
      <c r="G6839">
        <v>32851.009765625</v>
      </c>
      <c r="H6839" s="1">
        <f>SUM($D$2:D6839)/SUM($D$2:$D$11829)</f>
        <v>0.99926006876161755</v>
      </c>
      <c r="I6839" t="str">
        <f t="shared" si="106"/>
        <v>C</v>
      </c>
    </row>
    <row r="6840" spans="1:9">
      <c r="A6840" t="s">
        <v>14286</v>
      </c>
      <c r="B6840" t="s">
        <v>14287</v>
      </c>
      <c r="C6840">
        <v>2</v>
      </c>
      <c r="D6840">
        <v>148277.6015625</v>
      </c>
      <c r="E6840">
        <v>0</v>
      </c>
      <c r="F6840" t="s">
        <v>52</v>
      </c>
      <c r="G6840">
        <v>64450</v>
      </c>
      <c r="H6840" s="1">
        <f>SUM($D$2:D6840)/SUM($D$2:$D$11829)</f>
        <v>0.99926052437406099</v>
      </c>
      <c r="I6840" t="str">
        <f t="shared" si="106"/>
        <v>C</v>
      </c>
    </row>
    <row r="6841" spans="1:9">
      <c r="A6841" t="s">
        <v>14288</v>
      </c>
      <c r="B6841" t="s">
        <v>14289</v>
      </c>
      <c r="C6841">
        <v>7</v>
      </c>
      <c r="D6841">
        <v>148057.87109375</v>
      </c>
      <c r="E6841">
        <v>0</v>
      </c>
      <c r="F6841" t="s">
        <v>52</v>
      </c>
      <c r="G6841">
        <v>64365.76953125</v>
      </c>
      <c r="H6841" s="1">
        <f>SUM($D$2:D6841)/SUM($D$2:$D$11829)</f>
        <v>0.99926097931133884</v>
      </c>
      <c r="I6841" t="str">
        <f t="shared" si="106"/>
        <v>C</v>
      </c>
    </row>
    <row r="6842" spans="1:9">
      <c r="A6842" t="s">
        <v>14290</v>
      </c>
      <c r="B6842" t="s">
        <v>14291</v>
      </c>
      <c r="C6842">
        <v>22</v>
      </c>
      <c r="D6842">
        <v>148027.79028320301</v>
      </c>
      <c r="E6842">
        <v>0</v>
      </c>
      <c r="F6842" t="s">
        <v>722</v>
      </c>
      <c r="G6842">
        <v>148027.79028320301</v>
      </c>
      <c r="H6842" s="1">
        <f>SUM($D$2:D6842)/SUM($D$2:$D$11829)</f>
        <v>0.99926143415618751</v>
      </c>
      <c r="I6842" t="str">
        <f t="shared" si="106"/>
        <v>C</v>
      </c>
    </row>
    <row r="6843" spans="1:9">
      <c r="A6843" t="s">
        <v>14292</v>
      </c>
      <c r="B6843" t="s">
        <v>14293</v>
      </c>
      <c r="C6843">
        <v>2</v>
      </c>
      <c r="D6843">
        <v>147998.49609375</v>
      </c>
      <c r="E6843">
        <v>0</v>
      </c>
      <c r="F6843" t="s">
        <v>206</v>
      </c>
      <c r="G6843">
        <v>0</v>
      </c>
      <c r="H6843" s="1">
        <f>SUM($D$2:D6843)/SUM($D$2:$D$11829)</f>
        <v>0.99926188891102385</v>
      </c>
      <c r="I6843" t="str">
        <f t="shared" si="106"/>
        <v>C</v>
      </c>
    </row>
    <row r="6844" spans="1:9">
      <c r="A6844" t="s">
        <v>14294</v>
      </c>
      <c r="B6844" t="s">
        <v>14295</v>
      </c>
      <c r="C6844">
        <v>7</v>
      </c>
      <c r="D6844">
        <v>147945.640625</v>
      </c>
      <c r="E6844">
        <v>0</v>
      </c>
      <c r="F6844" t="s">
        <v>2252</v>
      </c>
      <c r="G6844">
        <v>0</v>
      </c>
      <c r="H6844" s="1">
        <f>SUM($D$2:D6844)/SUM($D$2:$D$11829)</f>
        <v>0.99926234350345133</v>
      </c>
      <c r="I6844" t="str">
        <f t="shared" si="106"/>
        <v>C</v>
      </c>
    </row>
    <row r="6845" spans="1:9">
      <c r="A6845" t="s">
        <v>14296</v>
      </c>
      <c r="B6845" t="s">
        <v>14297</v>
      </c>
      <c r="C6845">
        <v>2</v>
      </c>
      <c r="D6845">
        <v>147863.203125</v>
      </c>
      <c r="E6845">
        <v>0</v>
      </c>
      <c r="F6845" t="s">
        <v>52</v>
      </c>
      <c r="G6845">
        <v>147863.203125</v>
      </c>
      <c r="H6845" s="1">
        <f>SUM($D$2:D6845)/SUM($D$2:$D$11829)</f>
        <v>0.9992627978425731</v>
      </c>
      <c r="I6845" t="str">
        <f t="shared" si="106"/>
        <v>C</v>
      </c>
    </row>
    <row r="6846" spans="1:9">
      <c r="A6846" t="s">
        <v>14298</v>
      </c>
      <c r="B6846" t="s">
        <v>14299</v>
      </c>
      <c r="C6846">
        <v>1</v>
      </c>
      <c r="D6846">
        <v>147838.6875</v>
      </c>
      <c r="E6846">
        <v>0</v>
      </c>
      <c r="F6846" t="s">
        <v>2320</v>
      </c>
      <c r="G6846">
        <v>0</v>
      </c>
      <c r="H6846" s="1">
        <f>SUM($D$2:D6846)/SUM($D$2:$D$11829)</f>
        <v>0.9992632521063658</v>
      </c>
      <c r="I6846" t="str">
        <f t="shared" si="106"/>
        <v>C</v>
      </c>
    </row>
    <row r="6847" spans="1:9">
      <c r="A6847" t="s">
        <v>14300</v>
      </c>
      <c r="B6847" t="s">
        <v>14301</v>
      </c>
      <c r="C6847">
        <v>2</v>
      </c>
      <c r="D6847">
        <v>147830</v>
      </c>
      <c r="E6847">
        <v>0</v>
      </c>
      <c r="F6847" t="s">
        <v>107</v>
      </c>
      <c r="G6847">
        <v>147830</v>
      </c>
      <c r="H6847" s="1">
        <f>SUM($D$2:D6847)/SUM($D$2:$D$11829)</f>
        <v>0.9992637063434644</v>
      </c>
      <c r="I6847" t="str">
        <f t="shared" si="106"/>
        <v>C</v>
      </c>
    </row>
    <row r="6848" spans="1:9">
      <c r="A6848" t="s">
        <v>14302</v>
      </c>
      <c r="B6848" t="s">
        <v>14303</v>
      </c>
      <c r="C6848">
        <v>2</v>
      </c>
      <c r="D6848">
        <v>147698.4609375</v>
      </c>
      <c r="E6848">
        <v>0</v>
      </c>
      <c r="F6848" t="s">
        <v>14257</v>
      </c>
      <c r="G6848">
        <v>0</v>
      </c>
      <c r="H6848" s="1">
        <f>SUM($D$2:D6848)/SUM($D$2:$D$11829)</f>
        <v>0.99926416017638298</v>
      </c>
      <c r="I6848" t="str">
        <f t="shared" si="106"/>
        <v>C</v>
      </c>
    </row>
    <row r="6849" spans="1:9">
      <c r="A6849" t="s">
        <v>14304</v>
      </c>
      <c r="B6849" t="s">
        <v>14305</v>
      </c>
      <c r="C6849">
        <v>1</v>
      </c>
      <c r="D6849">
        <v>147600</v>
      </c>
      <c r="E6849">
        <v>0</v>
      </c>
      <c r="F6849" t="s">
        <v>1085</v>
      </c>
      <c r="G6849">
        <v>0</v>
      </c>
      <c r="H6849" s="1">
        <f>SUM($D$2:D6849)/SUM($D$2:$D$11829)</f>
        <v>0.99926461370676078</v>
      </c>
      <c r="I6849" t="str">
        <f t="shared" si="106"/>
        <v>C</v>
      </c>
    </row>
    <row r="6850" spans="1:9">
      <c r="A6850" t="s">
        <v>14306</v>
      </c>
      <c r="B6850" t="s">
        <v>14307</v>
      </c>
      <c r="C6850">
        <v>1</v>
      </c>
      <c r="D6850">
        <v>147454.703125</v>
      </c>
      <c r="E6850">
        <v>0</v>
      </c>
      <c r="F6850" t="s">
        <v>2575</v>
      </c>
      <c r="G6850">
        <v>0</v>
      </c>
      <c r="H6850" s="1">
        <f>SUM($D$2:D6850)/SUM($D$2:$D$11829)</f>
        <v>0.99926506679068505</v>
      </c>
      <c r="I6850" t="str">
        <f t="shared" si="106"/>
        <v>C</v>
      </c>
    </row>
    <row r="6851" spans="1:9">
      <c r="A6851" t="s">
        <v>14308</v>
      </c>
      <c r="B6851" t="s">
        <v>14309</v>
      </c>
      <c r="C6851">
        <v>1</v>
      </c>
      <c r="D6851">
        <v>147361.484375</v>
      </c>
      <c r="E6851">
        <v>0</v>
      </c>
      <c r="F6851" t="s">
        <v>11107</v>
      </c>
      <c r="G6851">
        <v>0</v>
      </c>
      <c r="H6851" s="1">
        <f>SUM($D$2:D6851)/SUM($D$2:$D$11829)</f>
        <v>0.99926551958817622</v>
      </c>
      <c r="I6851" t="str">
        <f t="shared" ref="I6851:I6914" si="107">IF(H6851&lt;=0.8,"A",IF(H6851&lt;=0.95,"B","C"))</f>
        <v>C</v>
      </c>
    </row>
    <row r="6852" spans="1:9">
      <c r="A6852" t="s">
        <v>14310</v>
      </c>
      <c r="B6852" t="s">
        <v>14311</v>
      </c>
      <c r="C6852">
        <v>1</v>
      </c>
      <c r="D6852">
        <v>147264</v>
      </c>
      <c r="E6852">
        <v>0</v>
      </c>
      <c r="F6852" t="s">
        <v>443</v>
      </c>
      <c r="G6852">
        <v>0</v>
      </c>
      <c r="H6852" s="1">
        <f>SUM($D$2:D6852)/SUM($D$2:$D$11829)</f>
        <v>0.99926597208612711</v>
      </c>
      <c r="I6852" t="str">
        <f t="shared" si="107"/>
        <v>C</v>
      </c>
    </row>
    <row r="6853" spans="1:9">
      <c r="A6853" t="s">
        <v>14312</v>
      </c>
      <c r="B6853" t="s">
        <v>14313</v>
      </c>
      <c r="C6853">
        <v>3</v>
      </c>
      <c r="D6853">
        <v>147195</v>
      </c>
      <c r="E6853">
        <v>0</v>
      </c>
      <c r="F6853" t="s">
        <v>708</v>
      </c>
      <c r="G6853">
        <v>147195</v>
      </c>
      <c r="H6853" s="1">
        <f>SUM($D$2:D6853)/SUM($D$2:$D$11829)</f>
        <v>0.99926642437206181</v>
      </c>
      <c r="I6853" t="str">
        <f t="shared" si="107"/>
        <v>C</v>
      </c>
    </row>
    <row r="6854" spans="1:9">
      <c r="A6854" t="s">
        <v>14314</v>
      </c>
      <c r="B6854" t="s">
        <v>14315</v>
      </c>
      <c r="C6854">
        <v>4</v>
      </c>
      <c r="D6854">
        <v>147156</v>
      </c>
      <c r="E6854">
        <v>0</v>
      </c>
      <c r="F6854" t="s">
        <v>2952</v>
      </c>
      <c r="G6854">
        <v>0</v>
      </c>
      <c r="H6854" s="1">
        <f>SUM($D$2:D6854)/SUM($D$2:$D$11829)</f>
        <v>0.99926687653816126</v>
      </c>
      <c r="I6854" t="str">
        <f t="shared" si="107"/>
        <v>C</v>
      </c>
    </row>
    <row r="6855" spans="1:9">
      <c r="A6855" t="s">
        <v>14316</v>
      </c>
      <c r="B6855" t="s">
        <v>14317</v>
      </c>
      <c r="C6855">
        <v>1</v>
      </c>
      <c r="D6855">
        <v>147071</v>
      </c>
      <c r="E6855">
        <v>0</v>
      </c>
      <c r="F6855" t="s">
        <v>10377</v>
      </c>
      <c r="G6855">
        <v>0</v>
      </c>
      <c r="H6855" s="1">
        <f>SUM($D$2:D6855)/SUM($D$2:$D$11829)</f>
        <v>0.9992673284430813</v>
      </c>
      <c r="I6855" t="str">
        <f t="shared" si="107"/>
        <v>C</v>
      </c>
    </row>
    <row r="6856" spans="1:9">
      <c r="A6856" t="s">
        <v>14318</v>
      </c>
      <c r="B6856" t="s">
        <v>14319</v>
      </c>
      <c r="C6856">
        <v>7</v>
      </c>
      <c r="D6856">
        <v>147041.80078125</v>
      </c>
      <c r="E6856">
        <v>0</v>
      </c>
      <c r="F6856" t="s">
        <v>888</v>
      </c>
      <c r="G6856">
        <v>23640.73046875</v>
      </c>
      <c r="H6856" s="1">
        <f>SUM($D$2:D6856)/SUM($D$2:$D$11829)</f>
        <v>0.99926778025828089</v>
      </c>
      <c r="I6856" t="str">
        <f t="shared" si="107"/>
        <v>C</v>
      </c>
    </row>
    <row r="6857" spans="1:9">
      <c r="A6857" t="s">
        <v>14320</v>
      </c>
      <c r="B6857" t="s">
        <v>14321</v>
      </c>
      <c r="C6857">
        <v>1</v>
      </c>
      <c r="D6857">
        <v>147031.46875</v>
      </c>
      <c r="E6857">
        <v>0</v>
      </c>
      <c r="F6857" t="s">
        <v>52</v>
      </c>
      <c r="G6857">
        <v>0</v>
      </c>
      <c r="H6857" s="1">
        <f>SUM($D$2:D6857)/SUM($D$2:$D$11829)</f>
        <v>0.99926823204173332</v>
      </c>
      <c r="I6857" t="str">
        <f t="shared" si="107"/>
        <v>C</v>
      </c>
    </row>
    <row r="6858" spans="1:9">
      <c r="A6858" t="s">
        <v>14322</v>
      </c>
      <c r="B6858" t="s">
        <v>14323</v>
      </c>
      <c r="C6858">
        <v>2</v>
      </c>
      <c r="D6858">
        <v>146943.203125</v>
      </c>
      <c r="E6858">
        <v>0</v>
      </c>
      <c r="F6858" t="s">
        <v>1825</v>
      </c>
      <c r="G6858">
        <v>136888.203125</v>
      </c>
      <c r="H6858" s="1">
        <f>SUM($D$2:D6858)/SUM($D$2:$D$11829)</f>
        <v>0.99926868355397203</v>
      </c>
      <c r="I6858" t="str">
        <f t="shared" si="107"/>
        <v>C</v>
      </c>
    </row>
    <row r="6859" spans="1:9">
      <c r="A6859" t="s">
        <v>14324</v>
      </c>
      <c r="B6859" t="s">
        <v>14325</v>
      </c>
      <c r="C6859">
        <v>3</v>
      </c>
      <c r="D6859">
        <v>146894.3984375</v>
      </c>
      <c r="E6859">
        <v>0</v>
      </c>
      <c r="F6859" t="s">
        <v>14326</v>
      </c>
      <c r="G6859">
        <v>0</v>
      </c>
      <c r="H6859" s="1">
        <f>SUM($D$2:D6859)/SUM($D$2:$D$11829)</f>
        <v>0.99926913491624858</v>
      </c>
      <c r="I6859" t="str">
        <f t="shared" si="107"/>
        <v>C</v>
      </c>
    </row>
    <row r="6860" spans="1:9">
      <c r="A6860" t="s">
        <v>14327</v>
      </c>
      <c r="B6860" t="s">
        <v>14328</v>
      </c>
      <c r="C6860">
        <v>9</v>
      </c>
      <c r="D6860">
        <v>146891.52910613999</v>
      </c>
      <c r="E6860">
        <v>0</v>
      </c>
      <c r="F6860" t="s">
        <v>2664</v>
      </c>
      <c r="G6860">
        <v>146891.52910613999</v>
      </c>
      <c r="H6860" s="1">
        <f>SUM($D$2:D6860)/SUM($D$2:$D$11829)</f>
        <v>0.99926958626970852</v>
      </c>
      <c r="I6860" t="str">
        <f t="shared" si="107"/>
        <v>C</v>
      </c>
    </row>
    <row r="6861" spans="1:9">
      <c r="A6861" t="s">
        <v>14329</v>
      </c>
      <c r="B6861" t="s">
        <v>14330</v>
      </c>
      <c r="C6861">
        <v>1</v>
      </c>
      <c r="D6861">
        <v>146827.3125</v>
      </c>
      <c r="E6861">
        <v>0</v>
      </c>
      <c r="F6861" t="s">
        <v>2963</v>
      </c>
      <c r="G6861">
        <v>0</v>
      </c>
      <c r="H6861" s="1">
        <f>SUM($D$2:D6861)/SUM($D$2:$D$11829)</f>
        <v>0.9992700374258503</v>
      </c>
      <c r="I6861" t="str">
        <f t="shared" si="107"/>
        <v>C</v>
      </c>
    </row>
    <row r="6862" spans="1:9">
      <c r="A6862" t="s">
        <v>14331</v>
      </c>
      <c r="B6862" t="s">
        <v>14332</v>
      </c>
      <c r="C6862">
        <v>2</v>
      </c>
      <c r="D6862">
        <v>146715</v>
      </c>
      <c r="E6862">
        <v>0</v>
      </c>
      <c r="F6862" t="s">
        <v>20</v>
      </c>
      <c r="G6862">
        <v>0</v>
      </c>
      <c r="H6862" s="1">
        <f>SUM($D$2:D6862)/SUM($D$2:$D$11829)</f>
        <v>0.99927048823688946</v>
      </c>
      <c r="I6862" t="str">
        <f t="shared" si="107"/>
        <v>C</v>
      </c>
    </row>
    <row r="6863" spans="1:9">
      <c r="A6863" t="s">
        <v>14333</v>
      </c>
      <c r="B6863" t="s">
        <v>14334</v>
      </c>
      <c r="C6863">
        <v>1</v>
      </c>
      <c r="D6863">
        <v>146576</v>
      </c>
      <c r="E6863">
        <v>0</v>
      </c>
      <c r="F6863" t="s">
        <v>2565</v>
      </c>
      <c r="G6863">
        <v>146576</v>
      </c>
      <c r="H6863" s="1">
        <f>SUM($D$2:D6863)/SUM($D$2:$D$11829)</f>
        <v>0.99927093862082339</v>
      </c>
      <c r="I6863" t="str">
        <f t="shared" si="107"/>
        <v>C</v>
      </c>
    </row>
    <row r="6864" spans="1:9">
      <c r="A6864" t="s">
        <v>14335</v>
      </c>
      <c r="B6864" t="s">
        <v>14336</v>
      </c>
      <c r="C6864">
        <v>6</v>
      </c>
      <c r="D6864">
        <v>146335.85058593799</v>
      </c>
      <c r="E6864">
        <v>0</v>
      </c>
      <c r="F6864" t="s">
        <v>52</v>
      </c>
      <c r="G6864">
        <v>146335.85058593799</v>
      </c>
      <c r="H6864" s="1">
        <f>SUM($D$2:D6864)/SUM($D$2:$D$11829)</f>
        <v>0.99927138826685058</v>
      </c>
      <c r="I6864" t="str">
        <f t="shared" si="107"/>
        <v>C</v>
      </c>
    </row>
    <row r="6865" spans="1:9">
      <c r="A6865" t="s">
        <v>14337</v>
      </c>
      <c r="B6865" t="s">
        <v>14338</v>
      </c>
      <c r="C6865">
        <v>3</v>
      </c>
      <c r="D6865">
        <v>146295.20703125</v>
      </c>
      <c r="E6865">
        <v>0</v>
      </c>
      <c r="F6865" t="s">
        <v>52</v>
      </c>
      <c r="G6865">
        <v>0</v>
      </c>
      <c r="H6865" s="1">
        <f>SUM($D$2:D6865)/SUM($D$2:$D$11829)</f>
        <v>0.99927183778799222</v>
      </c>
      <c r="I6865" t="str">
        <f t="shared" si="107"/>
        <v>C</v>
      </c>
    </row>
    <row r="6866" spans="1:9">
      <c r="A6866" t="s">
        <v>14339</v>
      </c>
      <c r="B6866" t="s">
        <v>14340</v>
      </c>
      <c r="C6866">
        <v>2</v>
      </c>
      <c r="D6866">
        <v>146256</v>
      </c>
      <c r="E6866">
        <v>0</v>
      </c>
      <c r="F6866" t="s">
        <v>4348</v>
      </c>
      <c r="G6866">
        <v>0</v>
      </c>
      <c r="H6866" s="1">
        <f>SUM($D$2:D6866)/SUM($D$2:$D$11829)</f>
        <v>0.99927228718866257</v>
      </c>
      <c r="I6866" t="str">
        <f t="shared" si="107"/>
        <v>C</v>
      </c>
    </row>
    <row r="6867" spans="1:9">
      <c r="A6867" t="s">
        <v>14341</v>
      </c>
      <c r="B6867" t="s">
        <v>14342</v>
      </c>
      <c r="C6867">
        <v>7</v>
      </c>
      <c r="D6867">
        <v>146232.548828125</v>
      </c>
      <c r="E6867">
        <v>0</v>
      </c>
      <c r="F6867" t="s">
        <v>2558</v>
      </c>
      <c r="G6867">
        <v>0</v>
      </c>
      <c r="H6867" s="1">
        <f>SUM($D$2:D6867)/SUM($D$2:$D$11829)</f>
        <v>0.99927273651727455</v>
      </c>
      <c r="I6867" t="str">
        <f t="shared" si="107"/>
        <v>C</v>
      </c>
    </row>
    <row r="6868" spans="1:9">
      <c r="A6868" t="s">
        <v>14343</v>
      </c>
      <c r="B6868" t="s">
        <v>14344</v>
      </c>
      <c r="C6868">
        <v>9</v>
      </c>
      <c r="D6868">
        <v>146176.73046875</v>
      </c>
      <c r="E6868">
        <v>0</v>
      </c>
      <c r="F6868" t="s">
        <v>52</v>
      </c>
      <c r="G6868">
        <v>120341</v>
      </c>
      <c r="H6868" s="1">
        <f>SUM($D$2:D6868)/SUM($D$2:$D$11829)</f>
        <v>0.9992731856743734</v>
      </c>
      <c r="I6868" t="str">
        <f t="shared" si="107"/>
        <v>C</v>
      </c>
    </row>
    <row r="6869" spans="1:9">
      <c r="A6869" t="s">
        <v>14345</v>
      </c>
      <c r="B6869" t="s">
        <v>14346</v>
      </c>
      <c r="C6869">
        <v>6</v>
      </c>
      <c r="D6869">
        <v>146142.57910156299</v>
      </c>
      <c r="E6869">
        <v>0</v>
      </c>
      <c r="F6869" t="s">
        <v>1796</v>
      </c>
      <c r="G6869">
        <v>0</v>
      </c>
      <c r="H6869" s="1">
        <f>SUM($D$2:D6869)/SUM($D$2:$D$11829)</f>
        <v>0.99927363472653541</v>
      </c>
      <c r="I6869" t="str">
        <f t="shared" si="107"/>
        <v>C</v>
      </c>
    </row>
    <row r="6870" spans="1:9">
      <c r="A6870" t="s">
        <v>14347</v>
      </c>
      <c r="B6870" t="s">
        <v>14348</v>
      </c>
      <c r="C6870">
        <v>2</v>
      </c>
      <c r="D6870">
        <v>146100</v>
      </c>
      <c r="E6870">
        <v>0</v>
      </c>
      <c r="F6870" t="s">
        <v>52</v>
      </c>
      <c r="G6870">
        <v>146100</v>
      </c>
      <c r="H6870" s="1">
        <f>SUM($D$2:D6870)/SUM($D$2:$D$11829)</f>
        <v>0.99927408364786474</v>
      </c>
      <c r="I6870" t="str">
        <f t="shared" si="107"/>
        <v>C</v>
      </c>
    </row>
    <row r="6871" spans="1:9">
      <c r="A6871" t="s">
        <v>14349</v>
      </c>
      <c r="B6871" t="s">
        <v>14350</v>
      </c>
      <c r="C6871">
        <v>8</v>
      </c>
      <c r="D6871">
        <v>146076.79199218799</v>
      </c>
      <c r="E6871">
        <v>0</v>
      </c>
      <c r="F6871" t="s">
        <v>52</v>
      </c>
      <c r="G6871">
        <v>118932.26171875</v>
      </c>
      <c r="H6871" s="1">
        <f>SUM($D$2:D6871)/SUM($D$2:$D$11829)</f>
        <v>0.99927453249788278</v>
      </c>
      <c r="I6871" t="str">
        <f t="shared" si="107"/>
        <v>C</v>
      </c>
    </row>
    <row r="6872" spans="1:9">
      <c r="A6872" t="s">
        <v>14351</v>
      </c>
      <c r="B6872" t="s">
        <v>14352</v>
      </c>
      <c r="C6872">
        <v>1</v>
      </c>
      <c r="D6872">
        <v>146046.625</v>
      </c>
      <c r="E6872">
        <v>0</v>
      </c>
      <c r="F6872" t="s">
        <v>1867</v>
      </c>
      <c r="G6872">
        <v>0</v>
      </c>
      <c r="H6872" s="1">
        <f>SUM($D$2:D6872)/SUM($D$2:$D$11829)</f>
        <v>0.99927498125520664</v>
      </c>
      <c r="I6872" t="str">
        <f t="shared" si="107"/>
        <v>C</v>
      </c>
    </row>
    <row r="6873" spans="1:9">
      <c r="A6873" t="s">
        <v>14353</v>
      </c>
      <c r="B6873" t="s">
        <v>14354</v>
      </c>
      <c r="C6873">
        <v>1</v>
      </c>
      <c r="D6873">
        <v>145946.90625</v>
      </c>
      <c r="E6873">
        <v>0</v>
      </c>
      <c r="F6873" t="s">
        <v>1070</v>
      </c>
      <c r="G6873">
        <v>0</v>
      </c>
      <c r="H6873" s="1">
        <f>SUM($D$2:D6873)/SUM($D$2:$D$11829)</f>
        <v>0.99927542970612493</v>
      </c>
      <c r="I6873" t="str">
        <f t="shared" si="107"/>
        <v>C</v>
      </c>
    </row>
    <row r="6874" spans="1:9">
      <c r="A6874" t="s">
        <v>14355</v>
      </c>
      <c r="B6874" t="s">
        <v>14356</v>
      </c>
      <c r="C6874">
        <v>1</v>
      </c>
      <c r="D6874">
        <v>145920</v>
      </c>
      <c r="E6874">
        <v>0</v>
      </c>
      <c r="F6874" t="s">
        <v>537</v>
      </c>
      <c r="G6874">
        <v>0</v>
      </c>
      <c r="H6874" s="1">
        <f>SUM($D$2:D6874)/SUM($D$2:$D$11829)</f>
        <v>0.99927587807436835</v>
      </c>
      <c r="I6874" t="str">
        <f t="shared" si="107"/>
        <v>C</v>
      </c>
    </row>
    <row r="6875" spans="1:9">
      <c r="A6875" t="s">
        <v>14357</v>
      </c>
      <c r="B6875" t="s">
        <v>14358</v>
      </c>
      <c r="C6875">
        <v>1</v>
      </c>
      <c r="D6875">
        <v>145800</v>
      </c>
      <c r="E6875">
        <v>0</v>
      </c>
      <c r="F6875" t="s">
        <v>104</v>
      </c>
      <c r="G6875">
        <v>0</v>
      </c>
      <c r="H6875" s="1">
        <f>SUM($D$2:D6875)/SUM($D$2:$D$11829)</f>
        <v>0.99927632607388794</v>
      </c>
      <c r="I6875" t="str">
        <f t="shared" si="107"/>
        <v>C</v>
      </c>
    </row>
    <row r="6876" spans="1:9">
      <c r="A6876" t="s">
        <v>14359</v>
      </c>
      <c r="B6876" t="s">
        <v>14360</v>
      </c>
      <c r="C6876">
        <v>4</v>
      </c>
      <c r="D6876">
        <v>145754.001953125</v>
      </c>
      <c r="E6876">
        <v>0</v>
      </c>
      <c r="F6876" t="s">
        <v>4865</v>
      </c>
      <c r="G6876">
        <v>0</v>
      </c>
      <c r="H6876" s="1">
        <f>SUM($D$2:D6876)/SUM($D$2:$D$11829)</f>
        <v>0.99927677393206926</v>
      </c>
      <c r="I6876" t="str">
        <f t="shared" si="107"/>
        <v>C</v>
      </c>
    </row>
    <row r="6877" spans="1:9">
      <c r="A6877" t="s">
        <v>14361</v>
      </c>
      <c r="B6877" t="s">
        <v>14362</v>
      </c>
      <c r="C6877">
        <v>13</v>
      </c>
      <c r="D6877">
        <v>145746.89941406299</v>
      </c>
      <c r="E6877">
        <v>0</v>
      </c>
      <c r="F6877" t="s">
        <v>52</v>
      </c>
      <c r="G6877">
        <v>0</v>
      </c>
      <c r="H6877" s="1">
        <f>SUM($D$2:D6877)/SUM($D$2:$D$11829)</f>
        <v>0.9992772217684267</v>
      </c>
      <c r="I6877" t="str">
        <f t="shared" si="107"/>
        <v>C</v>
      </c>
    </row>
    <row r="6878" spans="1:9">
      <c r="A6878" t="s">
        <v>14363</v>
      </c>
      <c r="B6878" t="s">
        <v>14364</v>
      </c>
      <c r="C6878">
        <v>6</v>
      </c>
      <c r="D6878">
        <v>145654</v>
      </c>
      <c r="E6878">
        <v>0</v>
      </c>
      <c r="F6878" t="s">
        <v>727</v>
      </c>
      <c r="G6878">
        <v>0</v>
      </c>
      <c r="H6878" s="1">
        <f>SUM($D$2:D6878)/SUM($D$2:$D$11829)</f>
        <v>0.99927766931933226</v>
      </c>
      <c r="I6878" t="str">
        <f t="shared" si="107"/>
        <v>C</v>
      </c>
    </row>
    <row r="6879" spans="1:9">
      <c r="A6879" t="s">
        <v>14365</v>
      </c>
      <c r="B6879" t="s">
        <v>14366</v>
      </c>
      <c r="C6879">
        <v>1</v>
      </c>
      <c r="D6879">
        <v>145650.53125</v>
      </c>
      <c r="E6879">
        <v>0</v>
      </c>
      <c r="F6879" t="s">
        <v>1867</v>
      </c>
      <c r="G6879">
        <v>0</v>
      </c>
      <c r="H6879" s="1">
        <f>SUM($D$2:D6879)/SUM($D$2:$D$11829)</f>
        <v>0.99927811685957935</v>
      </c>
      <c r="I6879" t="str">
        <f t="shared" si="107"/>
        <v>C</v>
      </c>
    </row>
    <row r="6880" spans="1:9">
      <c r="A6880" t="s">
        <v>14367</v>
      </c>
      <c r="B6880" t="s">
        <v>14368</v>
      </c>
      <c r="C6880">
        <v>6</v>
      </c>
      <c r="D6880">
        <v>145597.88073730501</v>
      </c>
      <c r="E6880">
        <v>0</v>
      </c>
      <c r="F6880" t="s">
        <v>1164</v>
      </c>
      <c r="G6880">
        <v>134046.22058105501</v>
      </c>
      <c r="H6880" s="1">
        <f>SUM($D$2:D6880)/SUM($D$2:$D$11829)</f>
        <v>0.99927856423804717</v>
      </c>
      <c r="I6880" t="str">
        <f t="shared" si="107"/>
        <v>C</v>
      </c>
    </row>
    <row r="6881" spans="1:9">
      <c r="A6881" t="s">
        <v>14369</v>
      </c>
      <c r="B6881" t="s">
        <v>14370</v>
      </c>
      <c r="C6881">
        <v>2</v>
      </c>
      <c r="D6881">
        <v>145572</v>
      </c>
      <c r="E6881">
        <v>0</v>
      </c>
      <c r="F6881" t="s">
        <v>1392</v>
      </c>
      <c r="G6881">
        <v>145572</v>
      </c>
      <c r="H6881" s="1">
        <f>SUM($D$2:D6881)/SUM($D$2:$D$11829)</f>
        <v>0.99927901153699139</v>
      </c>
      <c r="I6881" t="str">
        <f t="shared" si="107"/>
        <v>C</v>
      </c>
    </row>
    <row r="6882" spans="1:9">
      <c r="A6882" t="s">
        <v>14371</v>
      </c>
      <c r="B6882" t="s">
        <v>14372</v>
      </c>
      <c r="C6882">
        <v>1</v>
      </c>
      <c r="D6882">
        <v>145501</v>
      </c>
      <c r="E6882">
        <v>0</v>
      </c>
      <c r="F6882" t="s">
        <v>31</v>
      </c>
      <c r="G6882">
        <v>0</v>
      </c>
      <c r="H6882" s="1">
        <f>SUM($D$2:D6882)/SUM($D$2:$D$11829)</f>
        <v>0.9992794586177739</v>
      </c>
      <c r="I6882" t="str">
        <f t="shared" si="107"/>
        <v>C</v>
      </c>
    </row>
    <row r="6883" spans="1:9">
      <c r="A6883" t="s">
        <v>14373</v>
      </c>
      <c r="B6883" t="s">
        <v>14374</v>
      </c>
      <c r="C6883">
        <v>2</v>
      </c>
      <c r="D6883">
        <v>145500</v>
      </c>
      <c r="E6883">
        <v>0</v>
      </c>
      <c r="F6883" t="s">
        <v>1113</v>
      </c>
      <c r="G6883">
        <v>145500</v>
      </c>
      <c r="H6883" s="1">
        <f>SUM($D$2:D6883)/SUM($D$2:$D$11829)</f>
        <v>0.99927990569548375</v>
      </c>
      <c r="I6883" t="str">
        <f t="shared" si="107"/>
        <v>C</v>
      </c>
    </row>
    <row r="6884" spans="1:9">
      <c r="A6884" t="s">
        <v>14375</v>
      </c>
      <c r="B6884" t="s">
        <v>14376</v>
      </c>
      <c r="C6884">
        <v>9</v>
      </c>
      <c r="D6884">
        <v>145499.45019531299</v>
      </c>
      <c r="E6884">
        <v>0</v>
      </c>
      <c r="F6884" t="s">
        <v>52</v>
      </c>
      <c r="G6884">
        <v>117891.580078125</v>
      </c>
      <c r="H6884" s="1">
        <f>SUM($D$2:D6884)/SUM($D$2:$D$11829)</f>
        <v>0.99928035277150418</v>
      </c>
      <c r="I6884" t="str">
        <f t="shared" si="107"/>
        <v>C</v>
      </c>
    </row>
    <row r="6885" spans="1:9">
      <c r="A6885" t="s">
        <v>14377</v>
      </c>
      <c r="B6885" t="s">
        <v>14378</v>
      </c>
      <c r="C6885">
        <v>11</v>
      </c>
      <c r="D6885">
        <v>145492.83154296901</v>
      </c>
      <c r="E6885">
        <v>0</v>
      </c>
      <c r="F6885" t="s">
        <v>456</v>
      </c>
      <c r="G6885">
        <v>90889.310058593794</v>
      </c>
      <c r="H6885" s="1">
        <f>SUM($D$2:D6885)/SUM($D$2:$D$11829)</f>
        <v>0.99928079982718754</v>
      </c>
      <c r="I6885" t="str">
        <f t="shared" si="107"/>
        <v>C</v>
      </c>
    </row>
    <row r="6886" spans="1:9">
      <c r="A6886" t="s">
        <v>14379</v>
      </c>
      <c r="B6886" t="s">
        <v>14380</v>
      </c>
      <c r="C6886">
        <v>1</v>
      </c>
      <c r="D6886">
        <v>145284</v>
      </c>
      <c r="E6886">
        <v>0</v>
      </c>
      <c r="F6886" t="s">
        <v>14381</v>
      </c>
      <c r="G6886">
        <v>0</v>
      </c>
      <c r="H6886" s="1">
        <f>SUM($D$2:D6886)/SUM($D$2:$D$11829)</f>
        <v>0.99928124624119441</v>
      </c>
      <c r="I6886" t="str">
        <f t="shared" si="107"/>
        <v>C</v>
      </c>
    </row>
    <row r="6887" spans="1:9">
      <c r="A6887" t="s">
        <v>14382</v>
      </c>
      <c r="B6887" t="s">
        <v>14383</v>
      </c>
      <c r="C6887">
        <v>5</v>
      </c>
      <c r="D6887">
        <v>145085.81005859401</v>
      </c>
      <c r="E6887">
        <v>0</v>
      </c>
      <c r="F6887" t="s">
        <v>14384</v>
      </c>
      <c r="G6887">
        <v>145085.81005859401</v>
      </c>
      <c r="H6887" s="1">
        <f>SUM($D$2:D6887)/SUM($D$2:$D$11829)</f>
        <v>0.99928169204622319</v>
      </c>
      <c r="I6887" t="str">
        <f t="shared" si="107"/>
        <v>C</v>
      </c>
    </row>
    <row r="6888" spans="1:9">
      <c r="A6888" t="s">
        <v>14385</v>
      </c>
      <c r="B6888" t="s">
        <v>14386</v>
      </c>
      <c r="C6888">
        <v>1</v>
      </c>
      <c r="D6888">
        <v>144806.5</v>
      </c>
      <c r="E6888">
        <v>0</v>
      </c>
      <c r="F6888" t="s">
        <v>107</v>
      </c>
      <c r="G6888">
        <v>144806.5</v>
      </c>
      <c r="H6888" s="1">
        <f>SUM($D$2:D6888)/SUM($D$2:$D$11829)</f>
        <v>0.99928213699301627</v>
      </c>
      <c r="I6888" t="str">
        <f t="shared" si="107"/>
        <v>C</v>
      </c>
    </row>
    <row r="6889" spans="1:9">
      <c r="A6889" t="s">
        <v>14387</v>
      </c>
      <c r="B6889" t="s">
        <v>14388</v>
      </c>
      <c r="C6889">
        <v>2</v>
      </c>
      <c r="D6889">
        <v>144770</v>
      </c>
      <c r="E6889">
        <v>0</v>
      </c>
      <c r="F6889" t="s">
        <v>708</v>
      </c>
      <c r="G6889">
        <v>0</v>
      </c>
      <c r="H6889" s="1">
        <f>SUM($D$2:D6889)/SUM($D$2:$D$11829)</f>
        <v>0.99928258182765584</v>
      </c>
      <c r="I6889" t="str">
        <f t="shared" si="107"/>
        <v>C</v>
      </c>
    </row>
    <row r="6890" spans="1:9">
      <c r="A6890" t="s">
        <v>14389</v>
      </c>
      <c r="B6890" t="s">
        <v>14390</v>
      </c>
      <c r="C6890">
        <v>7</v>
      </c>
      <c r="D6890">
        <v>144616.52832031299</v>
      </c>
      <c r="E6890">
        <v>0</v>
      </c>
      <c r="F6890" t="s">
        <v>1204</v>
      </c>
      <c r="G6890">
        <v>12986.080078125</v>
      </c>
      <c r="H6890" s="1">
        <f>SUM($D$2:D6890)/SUM($D$2:$D$11829)</f>
        <v>0.99928302619072307</v>
      </c>
      <c r="I6890" t="str">
        <f t="shared" si="107"/>
        <v>C</v>
      </c>
    </row>
    <row r="6891" spans="1:9">
      <c r="A6891" t="s">
        <v>14391</v>
      </c>
      <c r="B6891" t="s">
        <v>14392</v>
      </c>
      <c r="C6891">
        <v>1</v>
      </c>
      <c r="D6891">
        <v>144566.40625</v>
      </c>
      <c r="E6891">
        <v>0</v>
      </c>
      <c r="F6891" t="s">
        <v>2612</v>
      </c>
      <c r="G6891">
        <v>0</v>
      </c>
      <c r="H6891" s="1">
        <f>SUM($D$2:D6891)/SUM($D$2:$D$11829)</f>
        <v>0.99928347039978027</v>
      </c>
      <c r="I6891" t="str">
        <f t="shared" si="107"/>
        <v>C</v>
      </c>
    </row>
    <row r="6892" spans="1:9">
      <c r="A6892" t="s">
        <v>14393</v>
      </c>
      <c r="B6892" t="s">
        <v>14394</v>
      </c>
      <c r="C6892">
        <v>1</v>
      </c>
      <c r="D6892">
        <v>144527.59375</v>
      </c>
      <c r="E6892">
        <v>0</v>
      </c>
      <c r="F6892" t="s">
        <v>2664</v>
      </c>
      <c r="G6892">
        <v>0</v>
      </c>
      <c r="H6892" s="1">
        <f>SUM($D$2:D6892)/SUM($D$2:$D$11829)</f>
        <v>0.99928391448957832</v>
      </c>
      <c r="I6892" t="str">
        <f t="shared" si="107"/>
        <v>C</v>
      </c>
    </row>
    <row r="6893" spans="1:9">
      <c r="A6893" t="s">
        <v>14395</v>
      </c>
      <c r="B6893" t="s">
        <v>14396</v>
      </c>
      <c r="C6893">
        <v>2</v>
      </c>
      <c r="D6893">
        <v>144478.30078125</v>
      </c>
      <c r="E6893">
        <v>0</v>
      </c>
      <c r="F6893" t="s">
        <v>23</v>
      </c>
      <c r="G6893">
        <v>0</v>
      </c>
      <c r="H6893" s="1">
        <f>SUM($D$2:D6893)/SUM($D$2:$D$11829)</f>
        <v>0.99928435842791397</v>
      </c>
      <c r="I6893" t="str">
        <f t="shared" si="107"/>
        <v>C</v>
      </c>
    </row>
    <row r="6894" spans="1:9">
      <c r="A6894" t="s">
        <v>14397</v>
      </c>
      <c r="B6894" t="s">
        <v>14398</v>
      </c>
      <c r="C6894">
        <v>2</v>
      </c>
      <c r="D6894">
        <v>144319.9921875</v>
      </c>
      <c r="E6894">
        <v>0</v>
      </c>
      <c r="F6894" t="s">
        <v>7828</v>
      </c>
      <c r="G6894">
        <v>0</v>
      </c>
      <c r="H6894" s="1">
        <f>SUM($D$2:D6894)/SUM($D$2:$D$11829)</f>
        <v>0.99928480187981494</v>
      </c>
      <c r="I6894" t="str">
        <f t="shared" si="107"/>
        <v>C</v>
      </c>
    </row>
    <row r="6895" spans="1:9">
      <c r="A6895" t="s">
        <v>14399</v>
      </c>
      <c r="B6895" t="s">
        <v>14400</v>
      </c>
      <c r="C6895">
        <v>2</v>
      </c>
      <c r="D6895">
        <v>144204.322265625</v>
      </c>
      <c r="E6895">
        <v>0</v>
      </c>
      <c r="F6895" t="s">
        <v>14401</v>
      </c>
      <c r="G6895">
        <v>0</v>
      </c>
      <c r="H6895" s="1">
        <f>SUM($D$2:D6895)/SUM($D$2:$D$11829)</f>
        <v>0.99928524497629712</v>
      </c>
      <c r="I6895" t="str">
        <f t="shared" si="107"/>
        <v>C</v>
      </c>
    </row>
    <row r="6896" spans="1:9">
      <c r="A6896" t="s">
        <v>14402</v>
      </c>
      <c r="B6896" t="s">
        <v>14403</v>
      </c>
      <c r="C6896">
        <v>2</v>
      </c>
      <c r="D6896">
        <v>144168.31640625</v>
      </c>
      <c r="E6896">
        <v>0</v>
      </c>
      <c r="F6896" t="s">
        <v>14404</v>
      </c>
      <c r="G6896">
        <v>0</v>
      </c>
      <c r="H6896" s="1">
        <f>SUM($D$2:D6896)/SUM($D$2:$D$11829)</f>
        <v>0.99928568796214401</v>
      </c>
      <c r="I6896" t="str">
        <f t="shared" si="107"/>
        <v>C</v>
      </c>
    </row>
    <row r="6897" spans="1:9">
      <c r="A6897" t="s">
        <v>14405</v>
      </c>
      <c r="B6897" t="s">
        <v>14406</v>
      </c>
      <c r="C6897">
        <v>8</v>
      </c>
      <c r="D6897">
        <v>144097.8515625</v>
      </c>
      <c r="E6897">
        <v>0</v>
      </c>
      <c r="F6897" t="s">
        <v>52</v>
      </c>
      <c r="G6897">
        <v>0</v>
      </c>
      <c r="H6897" s="1">
        <f>SUM($D$2:D6897)/SUM($D$2:$D$11829)</f>
        <v>0.99928613073147377</v>
      </c>
      <c r="I6897" t="str">
        <f t="shared" si="107"/>
        <v>C</v>
      </c>
    </row>
    <row r="6898" spans="1:9">
      <c r="A6898" t="s">
        <v>14407</v>
      </c>
      <c r="B6898" t="s">
        <v>14408</v>
      </c>
      <c r="C6898">
        <v>2</v>
      </c>
      <c r="D6898">
        <v>144010.859375</v>
      </c>
      <c r="E6898">
        <v>0</v>
      </c>
      <c r="F6898" t="s">
        <v>1516</v>
      </c>
      <c r="G6898">
        <v>0</v>
      </c>
      <c r="H6898" s="1">
        <f>SUM($D$2:D6898)/SUM($D$2:$D$11829)</f>
        <v>0.99928657323350256</v>
      </c>
      <c r="I6898" t="str">
        <f t="shared" si="107"/>
        <v>C</v>
      </c>
    </row>
    <row r="6899" spans="1:9">
      <c r="A6899" t="s">
        <v>14409</v>
      </c>
      <c r="B6899" t="s">
        <v>14410</v>
      </c>
      <c r="C6899">
        <v>1</v>
      </c>
      <c r="D6899">
        <v>143914.078125</v>
      </c>
      <c r="E6899">
        <v>0</v>
      </c>
      <c r="F6899" t="s">
        <v>1085</v>
      </c>
      <c r="G6899">
        <v>0</v>
      </c>
      <c r="H6899" s="1">
        <f>SUM($D$2:D6899)/SUM($D$2:$D$11829)</f>
        <v>0.99928701543815179</v>
      </c>
      <c r="I6899" t="str">
        <f t="shared" si="107"/>
        <v>C</v>
      </c>
    </row>
    <row r="6900" spans="1:9">
      <c r="A6900" t="s">
        <v>14411</v>
      </c>
      <c r="B6900" t="s">
        <v>14412</v>
      </c>
      <c r="C6900">
        <v>1</v>
      </c>
      <c r="D6900">
        <v>143880</v>
      </c>
      <c r="E6900">
        <v>0</v>
      </c>
      <c r="F6900" t="s">
        <v>2414</v>
      </c>
      <c r="G6900">
        <v>0</v>
      </c>
      <c r="H6900" s="1">
        <f>SUM($D$2:D6900)/SUM($D$2:$D$11829)</f>
        <v>0.99928745753808923</v>
      </c>
      <c r="I6900" t="str">
        <f t="shared" si="107"/>
        <v>C</v>
      </c>
    </row>
    <row r="6901" spans="1:9">
      <c r="A6901" t="s">
        <v>14413</v>
      </c>
      <c r="B6901" t="s">
        <v>14414</v>
      </c>
      <c r="C6901">
        <v>3</v>
      </c>
      <c r="D6901">
        <v>143871.796875</v>
      </c>
      <c r="E6901">
        <v>0</v>
      </c>
      <c r="F6901" t="s">
        <v>14415</v>
      </c>
      <c r="G6901">
        <v>0</v>
      </c>
      <c r="H6901" s="1">
        <f>SUM($D$2:D6901)/SUM($D$2:$D$11829)</f>
        <v>0.99928789961282094</v>
      </c>
      <c r="I6901" t="str">
        <f t="shared" si="107"/>
        <v>C</v>
      </c>
    </row>
    <row r="6902" spans="1:9">
      <c r="A6902" t="s">
        <v>14416</v>
      </c>
      <c r="B6902" t="s">
        <v>14417</v>
      </c>
      <c r="C6902">
        <v>1</v>
      </c>
      <c r="D6902">
        <v>143735.6875</v>
      </c>
      <c r="E6902">
        <v>0</v>
      </c>
      <c r="F6902" t="s">
        <v>1799</v>
      </c>
      <c r="G6902">
        <v>0</v>
      </c>
      <c r="H6902" s="1">
        <f>SUM($D$2:D6902)/SUM($D$2:$D$11829)</f>
        <v>0.99928834126932942</v>
      </c>
      <c r="I6902" t="str">
        <f t="shared" si="107"/>
        <v>C</v>
      </c>
    </row>
    <row r="6903" spans="1:9">
      <c r="A6903" t="s">
        <v>14418</v>
      </c>
      <c r="B6903" t="s">
        <v>14419</v>
      </c>
      <c r="C6903">
        <v>2</v>
      </c>
      <c r="D6903">
        <v>143655</v>
      </c>
      <c r="E6903">
        <v>0</v>
      </c>
      <c r="F6903" t="s">
        <v>8231</v>
      </c>
      <c r="G6903">
        <v>45000</v>
      </c>
      <c r="H6903" s="1">
        <f>SUM($D$2:D6903)/SUM($D$2:$D$11829)</f>
        <v>0.99928878267790955</v>
      </c>
      <c r="I6903" t="str">
        <f t="shared" si="107"/>
        <v>C</v>
      </c>
    </row>
    <row r="6904" spans="1:9">
      <c r="A6904" t="s">
        <v>14420</v>
      </c>
      <c r="B6904" t="s">
        <v>14421</v>
      </c>
      <c r="C6904">
        <v>10</v>
      </c>
      <c r="D6904">
        <v>143648.27050781299</v>
      </c>
      <c r="E6904">
        <v>0</v>
      </c>
      <c r="F6904" t="s">
        <v>52</v>
      </c>
      <c r="G6904">
        <v>13954.33984375</v>
      </c>
      <c r="H6904" s="1">
        <f>SUM($D$2:D6904)/SUM($D$2:$D$11829)</f>
        <v>0.99928922406581189</v>
      </c>
      <c r="I6904" t="str">
        <f t="shared" si="107"/>
        <v>C</v>
      </c>
    </row>
    <row r="6905" spans="1:9">
      <c r="A6905" t="s">
        <v>14422</v>
      </c>
      <c r="B6905" t="s">
        <v>14423</v>
      </c>
      <c r="C6905">
        <v>1</v>
      </c>
      <c r="D6905">
        <v>143616.15625</v>
      </c>
      <c r="E6905">
        <v>0</v>
      </c>
      <c r="F6905" t="s">
        <v>10229</v>
      </c>
      <c r="G6905">
        <v>0</v>
      </c>
      <c r="H6905" s="1">
        <f>SUM($D$2:D6905)/SUM($D$2:$D$11829)</f>
        <v>0.99928966535503694</v>
      </c>
      <c r="I6905" t="str">
        <f t="shared" si="107"/>
        <v>C</v>
      </c>
    </row>
    <row r="6906" spans="1:9">
      <c r="A6906" t="s">
        <v>14424</v>
      </c>
      <c r="B6906" t="s">
        <v>14425</v>
      </c>
      <c r="C6906">
        <v>1</v>
      </c>
      <c r="D6906">
        <v>143438.640625</v>
      </c>
      <c r="E6906">
        <v>0</v>
      </c>
      <c r="F6906" t="s">
        <v>1719</v>
      </c>
      <c r="G6906">
        <v>143438.640625</v>
      </c>
      <c r="H6906" s="1">
        <f>SUM($D$2:D6906)/SUM($D$2:$D$11829)</f>
        <v>0.99929010609880975</v>
      </c>
      <c r="I6906" t="str">
        <f t="shared" si="107"/>
        <v>C</v>
      </c>
    </row>
    <row r="6907" spans="1:9">
      <c r="A6907" t="s">
        <v>14426</v>
      </c>
      <c r="B6907" t="s">
        <v>14427</v>
      </c>
      <c r="C6907">
        <v>5</v>
      </c>
      <c r="D6907">
        <v>143343.01171875</v>
      </c>
      <c r="E6907">
        <v>0</v>
      </c>
      <c r="F6907" t="s">
        <v>1867</v>
      </c>
      <c r="G6907">
        <v>0</v>
      </c>
      <c r="H6907" s="1">
        <f>SUM($D$2:D6907)/SUM($D$2:$D$11829)</f>
        <v>0.99929054654874383</v>
      </c>
      <c r="I6907" t="str">
        <f t="shared" si="107"/>
        <v>C</v>
      </c>
    </row>
    <row r="6908" spans="1:9">
      <c r="A6908" t="s">
        <v>14428</v>
      </c>
      <c r="B6908" t="s">
        <v>14429</v>
      </c>
      <c r="C6908">
        <v>1</v>
      </c>
      <c r="D6908">
        <v>143300</v>
      </c>
      <c r="E6908">
        <v>0</v>
      </c>
      <c r="F6908" t="s">
        <v>287</v>
      </c>
      <c r="G6908">
        <v>0</v>
      </c>
      <c r="H6908" s="1">
        <f>SUM($D$2:D6908)/SUM($D$2:$D$11829)</f>
        <v>0.99929098686651574</v>
      </c>
      <c r="I6908" t="str">
        <f t="shared" si="107"/>
        <v>C</v>
      </c>
    </row>
    <row r="6909" spans="1:9">
      <c r="A6909" t="s">
        <v>14430</v>
      </c>
      <c r="B6909" t="s">
        <v>14431</v>
      </c>
      <c r="C6909">
        <v>4</v>
      </c>
      <c r="D6909">
        <v>143275</v>
      </c>
      <c r="E6909">
        <v>0</v>
      </c>
      <c r="F6909" t="s">
        <v>52</v>
      </c>
      <c r="G6909">
        <v>0</v>
      </c>
      <c r="H6909" s="1">
        <f>SUM($D$2:D6909)/SUM($D$2:$D$11829)</f>
        <v>0.99929142710747021</v>
      </c>
      <c r="I6909" t="str">
        <f t="shared" si="107"/>
        <v>C</v>
      </c>
    </row>
    <row r="6910" spans="1:9">
      <c r="A6910" t="s">
        <v>14432</v>
      </c>
      <c r="B6910" t="s">
        <v>14433</v>
      </c>
      <c r="C6910">
        <v>9</v>
      </c>
      <c r="D6910">
        <v>143246.0703125</v>
      </c>
      <c r="E6910">
        <v>0</v>
      </c>
      <c r="F6910" t="s">
        <v>52</v>
      </c>
      <c r="G6910">
        <v>103147.21972656299</v>
      </c>
      <c r="H6910" s="1">
        <f>SUM($D$2:D6910)/SUM($D$2:$D$11829)</f>
        <v>0.99929186725953256</v>
      </c>
      <c r="I6910" t="str">
        <f t="shared" si="107"/>
        <v>C</v>
      </c>
    </row>
    <row r="6911" spans="1:9">
      <c r="A6911" t="s">
        <v>14434</v>
      </c>
      <c r="B6911" t="s">
        <v>14435</v>
      </c>
      <c r="C6911">
        <v>11</v>
      </c>
      <c r="D6911">
        <v>143154.00878906299</v>
      </c>
      <c r="E6911">
        <v>0</v>
      </c>
      <c r="F6911" t="s">
        <v>52</v>
      </c>
      <c r="G6911">
        <v>88665.01953125</v>
      </c>
      <c r="H6911" s="1">
        <f>SUM($D$2:D6911)/SUM($D$2:$D$11829)</f>
        <v>0.99929230712871742</v>
      </c>
      <c r="I6911" t="str">
        <f t="shared" si="107"/>
        <v>C</v>
      </c>
    </row>
    <row r="6912" spans="1:9">
      <c r="A6912" t="s">
        <v>14436</v>
      </c>
      <c r="B6912" t="s">
        <v>14437</v>
      </c>
      <c r="C6912">
        <v>1</v>
      </c>
      <c r="D6912">
        <v>143071.6875</v>
      </c>
      <c r="E6912">
        <v>0</v>
      </c>
      <c r="F6912" t="s">
        <v>1404</v>
      </c>
      <c r="G6912">
        <v>0</v>
      </c>
      <c r="H6912" s="1">
        <f>SUM($D$2:D6912)/SUM($D$2:$D$11829)</f>
        <v>0.99929274674495383</v>
      </c>
      <c r="I6912" t="str">
        <f t="shared" si="107"/>
        <v>C</v>
      </c>
    </row>
    <row r="6913" spans="1:9">
      <c r="A6913" t="s">
        <v>14438</v>
      </c>
      <c r="B6913" t="s">
        <v>14439</v>
      </c>
      <c r="C6913">
        <v>1</v>
      </c>
      <c r="D6913">
        <v>143019</v>
      </c>
      <c r="E6913">
        <v>0</v>
      </c>
      <c r="F6913" t="s">
        <v>1867</v>
      </c>
      <c r="G6913">
        <v>0</v>
      </c>
      <c r="H6913" s="1">
        <f>SUM($D$2:D6913)/SUM($D$2:$D$11829)</f>
        <v>0.9992931861992973</v>
      </c>
      <c r="I6913" t="str">
        <f t="shared" si="107"/>
        <v>C</v>
      </c>
    </row>
    <row r="6914" spans="1:9">
      <c r="A6914" t="s">
        <v>14440</v>
      </c>
      <c r="B6914" t="s">
        <v>14441</v>
      </c>
      <c r="C6914">
        <v>1</v>
      </c>
      <c r="D6914">
        <v>142914.3125</v>
      </c>
      <c r="E6914">
        <v>0</v>
      </c>
      <c r="F6914" t="s">
        <v>2664</v>
      </c>
      <c r="G6914">
        <v>142914.3125</v>
      </c>
      <c r="H6914" s="1">
        <f>SUM($D$2:D6914)/SUM($D$2:$D$11829)</f>
        <v>0.99929362533196764</v>
      </c>
      <c r="I6914" t="str">
        <f t="shared" si="107"/>
        <v>C</v>
      </c>
    </row>
    <row r="6915" spans="1:9">
      <c r="A6915" t="s">
        <v>14442</v>
      </c>
      <c r="B6915" t="s">
        <v>14443</v>
      </c>
      <c r="C6915">
        <v>1</v>
      </c>
      <c r="D6915">
        <v>142774.21875</v>
      </c>
      <c r="E6915">
        <v>0</v>
      </c>
      <c r="F6915" t="s">
        <v>559</v>
      </c>
      <c r="G6915">
        <v>0</v>
      </c>
      <c r="H6915" s="1">
        <f>SUM($D$2:D6915)/SUM($D$2:$D$11829)</f>
        <v>0.99929406403417209</v>
      </c>
      <c r="I6915" t="str">
        <f t="shared" ref="I6915:I6978" si="108">IF(H6915&lt;=0.8,"A",IF(H6915&lt;=0.95,"B","C"))</f>
        <v>C</v>
      </c>
    </row>
    <row r="6916" spans="1:9">
      <c r="A6916" t="s">
        <v>14444</v>
      </c>
      <c r="B6916" t="s">
        <v>14445</v>
      </c>
      <c r="C6916">
        <v>1</v>
      </c>
      <c r="D6916">
        <v>142755</v>
      </c>
      <c r="E6916">
        <v>0</v>
      </c>
      <c r="F6916" t="s">
        <v>5929</v>
      </c>
      <c r="G6916">
        <v>0</v>
      </c>
      <c r="H6916" s="1">
        <f>SUM($D$2:D6916)/SUM($D$2:$D$11829)</f>
        <v>0.999294502677323</v>
      </c>
      <c r="I6916" t="str">
        <f t="shared" si="108"/>
        <v>C</v>
      </c>
    </row>
    <row r="6917" spans="1:9">
      <c r="A6917" t="s">
        <v>14446</v>
      </c>
      <c r="B6917" t="s">
        <v>14447</v>
      </c>
      <c r="C6917">
        <v>1</v>
      </c>
      <c r="D6917">
        <v>142740</v>
      </c>
      <c r="E6917">
        <v>0</v>
      </c>
      <c r="F6917" t="s">
        <v>559</v>
      </c>
      <c r="G6917">
        <v>142740</v>
      </c>
      <c r="H6917" s="1">
        <f>SUM($D$2:D6917)/SUM($D$2:$D$11829)</f>
        <v>0.99929494127438356</v>
      </c>
      <c r="I6917" t="str">
        <f t="shared" si="108"/>
        <v>C</v>
      </c>
    </row>
    <row r="6918" spans="1:9">
      <c r="A6918" t="s">
        <v>14448</v>
      </c>
      <c r="B6918" t="s">
        <v>14449</v>
      </c>
      <c r="C6918">
        <v>1</v>
      </c>
      <c r="D6918">
        <v>142707.59375</v>
      </c>
      <c r="E6918">
        <v>0</v>
      </c>
      <c r="F6918" t="s">
        <v>14450</v>
      </c>
      <c r="G6918">
        <v>142707.59375</v>
      </c>
      <c r="H6918" s="1">
        <f>SUM($D$2:D6918)/SUM($D$2:$D$11829)</f>
        <v>0.99929537977186944</v>
      </c>
      <c r="I6918" t="str">
        <f t="shared" si="108"/>
        <v>C</v>
      </c>
    </row>
    <row r="6919" spans="1:9">
      <c r="A6919" t="s">
        <v>14451</v>
      </c>
      <c r="B6919" t="s">
        <v>14452</v>
      </c>
      <c r="C6919">
        <v>1</v>
      </c>
      <c r="D6919">
        <v>142701.6875</v>
      </c>
      <c r="E6919">
        <v>0</v>
      </c>
      <c r="F6919" t="s">
        <v>1643</v>
      </c>
      <c r="G6919">
        <v>0</v>
      </c>
      <c r="H6919" s="1">
        <f>SUM($D$2:D6919)/SUM($D$2:$D$11829)</f>
        <v>0.99929581825120717</v>
      </c>
      <c r="I6919" t="str">
        <f t="shared" si="108"/>
        <v>C</v>
      </c>
    </row>
    <row r="6920" spans="1:9">
      <c r="A6920" t="s">
        <v>14453</v>
      </c>
      <c r="B6920" t="s">
        <v>14454</v>
      </c>
      <c r="C6920">
        <v>1</v>
      </c>
      <c r="D6920">
        <v>142670</v>
      </c>
      <c r="E6920">
        <v>0</v>
      </c>
      <c r="F6920" t="s">
        <v>649</v>
      </c>
      <c r="G6920">
        <v>0</v>
      </c>
      <c r="H6920" s="1">
        <f>SUM($D$2:D6920)/SUM($D$2:$D$11829)</f>
        <v>0.99929625663317867</v>
      </c>
      <c r="I6920" t="str">
        <f t="shared" si="108"/>
        <v>C</v>
      </c>
    </row>
    <row r="6921" spans="1:9">
      <c r="A6921" t="s">
        <v>14455</v>
      </c>
      <c r="B6921" t="s">
        <v>14456</v>
      </c>
      <c r="C6921">
        <v>2</v>
      </c>
      <c r="D6921">
        <v>142431.203125</v>
      </c>
      <c r="E6921">
        <v>0</v>
      </c>
      <c r="F6921" t="s">
        <v>6260</v>
      </c>
      <c r="G6921">
        <v>142431.203125</v>
      </c>
      <c r="H6921" s="1">
        <f>SUM($D$2:D6921)/SUM($D$2:$D$11829)</f>
        <v>0.99929669428139933</v>
      </c>
      <c r="I6921" t="str">
        <f t="shared" si="108"/>
        <v>C</v>
      </c>
    </row>
    <row r="6922" spans="1:9">
      <c r="A6922" t="s">
        <v>14457</v>
      </c>
      <c r="B6922" t="s">
        <v>14458</v>
      </c>
      <c r="C6922">
        <v>1</v>
      </c>
      <c r="D6922">
        <v>142385.359375</v>
      </c>
      <c r="E6922">
        <v>0</v>
      </c>
      <c r="F6922" t="s">
        <v>851</v>
      </c>
      <c r="G6922">
        <v>0</v>
      </c>
      <c r="H6922" s="1">
        <f>SUM($D$2:D6922)/SUM($D$2:$D$11829)</f>
        <v>0.9992971317887559</v>
      </c>
      <c r="I6922" t="str">
        <f t="shared" si="108"/>
        <v>C</v>
      </c>
    </row>
    <row r="6923" spans="1:9">
      <c r="A6923" t="s">
        <v>14459</v>
      </c>
      <c r="B6923" t="s">
        <v>14460</v>
      </c>
      <c r="C6923">
        <v>1</v>
      </c>
      <c r="D6923">
        <v>142245.84375</v>
      </c>
      <c r="E6923">
        <v>0</v>
      </c>
      <c r="F6923" t="s">
        <v>2664</v>
      </c>
      <c r="G6923">
        <v>0</v>
      </c>
      <c r="H6923" s="1">
        <f>SUM($D$2:D6923)/SUM($D$2:$D$11829)</f>
        <v>0.99929756886742294</v>
      </c>
      <c r="I6923" t="str">
        <f t="shared" si="108"/>
        <v>C</v>
      </c>
    </row>
    <row r="6924" spans="1:9">
      <c r="A6924" t="s">
        <v>14461</v>
      </c>
      <c r="B6924" t="s">
        <v>14462</v>
      </c>
      <c r="C6924">
        <v>2</v>
      </c>
      <c r="D6924">
        <v>142240</v>
      </c>
      <c r="E6924">
        <v>0</v>
      </c>
      <c r="F6924" t="s">
        <v>10474</v>
      </c>
      <c r="G6924">
        <v>0</v>
      </c>
      <c r="H6924" s="1">
        <f>SUM($D$2:D6924)/SUM($D$2:$D$11829)</f>
        <v>0.999298005928134</v>
      </c>
      <c r="I6924" t="str">
        <f t="shared" si="108"/>
        <v>C</v>
      </c>
    </row>
    <row r="6925" spans="1:9">
      <c r="A6925" t="s">
        <v>14463</v>
      </c>
      <c r="B6925" t="s">
        <v>14464</v>
      </c>
      <c r="C6925">
        <v>1</v>
      </c>
      <c r="D6925">
        <v>142220</v>
      </c>
      <c r="E6925">
        <v>0</v>
      </c>
      <c r="F6925" t="s">
        <v>1564</v>
      </c>
      <c r="G6925">
        <v>0</v>
      </c>
      <c r="H6925" s="1">
        <f>SUM($D$2:D6925)/SUM($D$2:$D$11829)</f>
        <v>0.99929844292739101</v>
      </c>
      <c r="I6925" t="str">
        <f t="shared" si="108"/>
        <v>C</v>
      </c>
    </row>
    <row r="6926" spans="1:9">
      <c r="A6926" t="s">
        <v>14465</v>
      </c>
      <c r="B6926" t="s">
        <v>14466</v>
      </c>
      <c r="C6926">
        <v>2</v>
      </c>
      <c r="D6926">
        <v>142000</v>
      </c>
      <c r="E6926">
        <v>0</v>
      </c>
      <c r="F6926" t="s">
        <v>159</v>
      </c>
      <c r="G6926">
        <v>142000</v>
      </c>
      <c r="H6926" s="1">
        <f>SUM($D$2:D6926)/SUM($D$2:$D$11829)</f>
        <v>0.99929887925065419</v>
      </c>
      <c r="I6926" t="str">
        <f t="shared" si="108"/>
        <v>C</v>
      </c>
    </row>
    <row r="6927" spans="1:9">
      <c r="A6927" t="s">
        <v>14467</v>
      </c>
      <c r="B6927" t="s">
        <v>14468</v>
      </c>
      <c r="C6927">
        <v>5</v>
      </c>
      <c r="D6927">
        <v>141947</v>
      </c>
      <c r="E6927">
        <v>0</v>
      </c>
      <c r="F6927" t="s">
        <v>11708</v>
      </c>
      <c r="G6927">
        <v>7663</v>
      </c>
      <c r="H6927" s="1">
        <f>SUM($D$2:D6927)/SUM($D$2:$D$11829)</f>
        <v>0.99929931541106432</v>
      </c>
      <c r="I6927" t="str">
        <f t="shared" si="108"/>
        <v>C</v>
      </c>
    </row>
    <row r="6928" spans="1:9">
      <c r="A6928" t="s">
        <v>14469</v>
      </c>
      <c r="B6928" t="s">
        <v>14470</v>
      </c>
      <c r="C6928">
        <v>1</v>
      </c>
      <c r="D6928">
        <v>141945</v>
      </c>
      <c r="E6928">
        <v>0</v>
      </c>
      <c r="F6928" t="s">
        <v>272</v>
      </c>
      <c r="G6928">
        <v>0</v>
      </c>
      <c r="H6928" s="1">
        <f>SUM($D$2:D6928)/SUM($D$2:$D$11829)</f>
        <v>0.99929975156532913</v>
      </c>
      <c r="I6928" t="str">
        <f t="shared" si="108"/>
        <v>C</v>
      </c>
    </row>
    <row r="6929" spans="1:9">
      <c r="A6929" t="s">
        <v>14471</v>
      </c>
      <c r="B6929" t="s">
        <v>14472</v>
      </c>
      <c r="C6929">
        <v>2</v>
      </c>
      <c r="D6929">
        <v>141851.099609375</v>
      </c>
      <c r="E6929">
        <v>0</v>
      </c>
      <c r="F6929" t="s">
        <v>2320</v>
      </c>
      <c r="G6929">
        <v>0</v>
      </c>
      <c r="H6929" s="1">
        <f>SUM($D$2:D6929)/SUM($D$2:$D$11829)</f>
        <v>0.99930018743106619</v>
      </c>
      <c r="I6929" t="str">
        <f t="shared" si="108"/>
        <v>C</v>
      </c>
    </row>
    <row r="6930" spans="1:9">
      <c r="A6930" t="s">
        <v>14473</v>
      </c>
      <c r="B6930" t="s">
        <v>14474</v>
      </c>
      <c r="C6930">
        <v>5</v>
      </c>
      <c r="D6930">
        <v>141753.35253906299</v>
      </c>
      <c r="E6930">
        <v>0</v>
      </c>
      <c r="F6930" t="s">
        <v>52</v>
      </c>
      <c r="G6930">
        <v>141753.35253906299</v>
      </c>
      <c r="H6930" s="1">
        <f>SUM($D$2:D6930)/SUM($D$2:$D$11829)</f>
        <v>0.99930062299645606</v>
      </c>
      <c r="I6930" t="str">
        <f t="shared" si="108"/>
        <v>C</v>
      </c>
    </row>
    <row r="6931" spans="1:9">
      <c r="A6931" t="s">
        <v>14475</v>
      </c>
      <c r="B6931" t="s">
        <v>14476</v>
      </c>
      <c r="C6931">
        <v>4</v>
      </c>
      <c r="D6931">
        <v>141731.1015625</v>
      </c>
      <c r="E6931">
        <v>0</v>
      </c>
      <c r="F6931" t="s">
        <v>738</v>
      </c>
      <c r="G6931">
        <v>141731.1015625</v>
      </c>
      <c r="H6931" s="1">
        <f>SUM($D$2:D6931)/SUM($D$2:$D$11829)</f>
        <v>0.99930105849347528</v>
      </c>
      <c r="I6931" t="str">
        <f t="shared" si="108"/>
        <v>C</v>
      </c>
    </row>
    <row r="6932" spans="1:9">
      <c r="A6932" t="s">
        <v>14477</v>
      </c>
      <c r="B6932" t="s">
        <v>14478</v>
      </c>
      <c r="C6932">
        <v>5</v>
      </c>
      <c r="D6932">
        <v>141662</v>
      </c>
      <c r="E6932">
        <v>0</v>
      </c>
      <c r="F6932" t="s">
        <v>52</v>
      </c>
      <c r="G6932">
        <v>72966</v>
      </c>
      <c r="H6932" s="1">
        <f>SUM($D$2:D6932)/SUM($D$2:$D$11829)</f>
        <v>0.99930149377816624</v>
      </c>
      <c r="I6932" t="str">
        <f t="shared" si="108"/>
        <v>C</v>
      </c>
    </row>
    <row r="6933" spans="1:9">
      <c r="A6933" t="s">
        <v>14479</v>
      </c>
      <c r="B6933" t="s">
        <v>14480</v>
      </c>
      <c r="C6933">
        <v>1</v>
      </c>
      <c r="D6933">
        <v>141600</v>
      </c>
      <c r="E6933">
        <v>0</v>
      </c>
      <c r="F6933" t="s">
        <v>34</v>
      </c>
      <c r="G6933">
        <v>141600</v>
      </c>
      <c r="H6933" s="1">
        <f>SUM($D$2:D6933)/SUM($D$2:$D$11829)</f>
        <v>0.99930192887234981</v>
      </c>
      <c r="I6933" t="str">
        <f t="shared" si="108"/>
        <v>C</v>
      </c>
    </row>
    <row r="6934" spans="1:9">
      <c r="A6934" t="s">
        <v>14481</v>
      </c>
      <c r="B6934" t="s">
        <v>14482</v>
      </c>
      <c r="C6934">
        <v>12</v>
      </c>
      <c r="D6934">
        <v>141570.9609375</v>
      </c>
      <c r="E6934">
        <v>0</v>
      </c>
      <c r="F6934" t="s">
        <v>8164</v>
      </c>
      <c r="G6934">
        <v>49768</v>
      </c>
      <c r="H6934" s="1">
        <f>SUM($D$2:D6934)/SUM($D$2:$D$11829)</f>
        <v>0.99930236387730509</v>
      </c>
      <c r="I6934" t="str">
        <f t="shared" si="108"/>
        <v>C</v>
      </c>
    </row>
    <row r="6935" spans="1:9">
      <c r="A6935" t="s">
        <v>14483</v>
      </c>
      <c r="B6935" t="s">
        <v>14484</v>
      </c>
      <c r="C6935">
        <v>1</v>
      </c>
      <c r="D6935">
        <v>141537.796875</v>
      </c>
      <c r="E6935">
        <v>0</v>
      </c>
      <c r="F6935" t="s">
        <v>1867</v>
      </c>
      <c r="G6935">
        <v>0</v>
      </c>
      <c r="H6935" s="1">
        <f>SUM($D$2:D6935)/SUM($D$2:$D$11829)</f>
        <v>0.99930279878035722</v>
      </c>
      <c r="I6935" t="str">
        <f t="shared" si="108"/>
        <v>C</v>
      </c>
    </row>
    <row r="6936" spans="1:9">
      <c r="A6936" t="s">
        <v>14485</v>
      </c>
      <c r="B6936" t="s">
        <v>14486</v>
      </c>
      <c r="C6936">
        <v>3</v>
      </c>
      <c r="D6936">
        <v>141460</v>
      </c>
      <c r="E6936">
        <v>0</v>
      </c>
      <c r="F6936" t="s">
        <v>104</v>
      </c>
      <c r="G6936">
        <v>56585</v>
      </c>
      <c r="H6936" s="1">
        <f>SUM($D$2:D6936)/SUM($D$2:$D$11829)</f>
        <v>0.99930323344436289</v>
      </c>
      <c r="I6936" t="str">
        <f t="shared" si="108"/>
        <v>C</v>
      </c>
    </row>
    <row r="6937" spans="1:9">
      <c r="A6937" t="s">
        <v>14487</v>
      </c>
      <c r="B6937" t="s">
        <v>14488</v>
      </c>
      <c r="C6937">
        <v>6</v>
      </c>
      <c r="D6937">
        <v>141404.80078125</v>
      </c>
      <c r="E6937">
        <v>0</v>
      </c>
      <c r="F6937" t="s">
        <v>104</v>
      </c>
      <c r="G6937">
        <v>141404.80078125</v>
      </c>
      <c r="H6937" s="1">
        <f>SUM($D$2:D6937)/SUM($D$2:$D$11829)</f>
        <v>0.99930366793875813</v>
      </c>
      <c r="I6937" t="str">
        <f t="shared" si="108"/>
        <v>C</v>
      </c>
    </row>
    <row r="6938" spans="1:9">
      <c r="A6938" t="s">
        <v>14489</v>
      </c>
      <c r="B6938" t="s">
        <v>14490</v>
      </c>
      <c r="C6938">
        <v>5</v>
      </c>
      <c r="D6938">
        <v>141347.1328125</v>
      </c>
      <c r="E6938">
        <v>0</v>
      </c>
      <c r="F6938" t="s">
        <v>52</v>
      </c>
      <c r="G6938">
        <v>0</v>
      </c>
      <c r="H6938" s="1">
        <f>SUM($D$2:D6938)/SUM($D$2:$D$11829)</f>
        <v>0.99930410225595689</v>
      </c>
      <c r="I6938" t="str">
        <f t="shared" si="108"/>
        <v>C</v>
      </c>
    </row>
    <row r="6939" spans="1:9">
      <c r="A6939" t="s">
        <v>14491</v>
      </c>
      <c r="B6939" t="s">
        <v>14492</v>
      </c>
      <c r="C6939">
        <v>1</v>
      </c>
      <c r="D6939">
        <v>140988.40625</v>
      </c>
      <c r="E6939">
        <v>0</v>
      </c>
      <c r="F6939" t="s">
        <v>272</v>
      </c>
      <c r="G6939">
        <v>140988.40625</v>
      </c>
      <c r="H6939" s="1">
        <f>SUM($D$2:D6939)/SUM($D$2:$D$11829)</f>
        <v>0.99930453547089704</v>
      </c>
      <c r="I6939" t="str">
        <f t="shared" si="108"/>
        <v>C</v>
      </c>
    </row>
    <row r="6940" spans="1:9">
      <c r="A6940" t="s">
        <v>14493</v>
      </c>
      <c r="B6940" t="s">
        <v>14494</v>
      </c>
      <c r="C6940">
        <v>2</v>
      </c>
      <c r="D6940">
        <v>140816</v>
      </c>
      <c r="E6940">
        <v>0</v>
      </c>
      <c r="F6940" t="s">
        <v>6225</v>
      </c>
      <c r="G6940">
        <v>140816</v>
      </c>
      <c r="H6940" s="1">
        <f>SUM($D$2:D6940)/SUM($D$2:$D$11829)</f>
        <v>0.99930496815608461</v>
      </c>
      <c r="I6940" t="str">
        <f t="shared" si="108"/>
        <v>C</v>
      </c>
    </row>
    <row r="6941" spans="1:9">
      <c r="A6941" t="s">
        <v>14495</v>
      </c>
      <c r="B6941" t="s">
        <v>14496</v>
      </c>
      <c r="C6941">
        <v>3</v>
      </c>
      <c r="D6941">
        <v>140611</v>
      </c>
      <c r="E6941">
        <v>0</v>
      </c>
      <c r="F6941" t="s">
        <v>188</v>
      </c>
      <c r="G6941">
        <v>140611</v>
      </c>
      <c r="H6941" s="1">
        <f>SUM($D$2:D6941)/SUM($D$2:$D$11829)</f>
        <v>0.99930540021136882</v>
      </c>
      <c r="I6941" t="str">
        <f t="shared" si="108"/>
        <v>C</v>
      </c>
    </row>
    <row r="6942" spans="1:9">
      <c r="A6942" t="s">
        <v>14497</v>
      </c>
      <c r="B6942" t="s">
        <v>14498</v>
      </c>
      <c r="C6942">
        <v>2</v>
      </c>
      <c r="D6942">
        <v>140439.0703125</v>
      </c>
      <c r="E6942">
        <v>0</v>
      </c>
      <c r="F6942" t="s">
        <v>11708</v>
      </c>
      <c r="G6942">
        <v>13200</v>
      </c>
      <c r="H6942" s="1">
        <f>SUM($D$2:D6942)/SUM($D$2:$D$11829)</f>
        <v>0.99930583173836485</v>
      </c>
      <c r="I6942" t="str">
        <f t="shared" si="108"/>
        <v>C</v>
      </c>
    </row>
    <row r="6943" spans="1:9">
      <c r="A6943" t="s">
        <v>14499</v>
      </c>
      <c r="B6943" t="s">
        <v>14500</v>
      </c>
      <c r="C6943">
        <v>1</v>
      </c>
      <c r="D6943">
        <v>140418.34375</v>
      </c>
      <c r="E6943">
        <v>0</v>
      </c>
      <c r="F6943" t="s">
        <v>26</v>
      </c>
      <c r="G6943">
        <v>0</v>
      </c>
      <c r="H6943" s="1">
        <f>SUM($D$2:D6943)/SUM($D$2:$D$11829)</f>
        <v>0.99930626320167448</v>
      </c>
      <c r="I6943" t="str">
        <f t="shared" si="108"/>
        <v>C</v>
      </c>
    </row>
    <row r="6944" spans="1:9">
      <c r="A6944" t="s">
        <v>14501</v>
      </c>
      <c r="B6944" t="s">
        <v>14502</v>
      </c>
      <c r="C6944">
        <v>1</v>
      </c>
      <c r="D6944">
        <v>140409</v>
      </c>
      <c r="E6944">
        <v>0</v>
      </c>
      <c r="F6944" t="s">
        <v>188</v>
      </c>
      <c r="G6944">
        <v>0</v>
      </c>
      <c r="H6944" s="1">
        <f>SUM($D$2:D6944)/SUM($D$2:$D$11829)</f>
        <v>0.99930669463627353</v>
      </c>
      <c r="I6944" t="str">
        <f t="shared" si="108"/>
        <v>C</v>
      </c>
    </row>
    <row r="6945" spans="1:9">
      <c r="A6945" t="s">
        <v>14503</v>
      </c>
      <c r="B6945" t="s">
        <v>14504</v>
      </c>
      <c r="C6945">
        <v>7</v>
      </c>
      <c r="D6945">
        <v>140380.197265625</v>
      </c>
      <c r="E6945">
        <v>0</v>
      </c>
      <c r="F6945" t="s">
        <v>52</v>
      </c>
      <c r="G6945">
        <v>140380.197265625</v>
      </c>
      <c r="H6945" s="1">
        <f>SUM($D$2:D6945)/SUM($D$2:$D$11829)</f>
        <v>0.99930712598237037</v>
      </c>
      <c r="I6945" t="str">
        <f t="shared" si="108"/>
        <v>C</v>
      </c>
    </row>
    <row r="6946" spans="1:9">
      <c r="A6946" t="s">
        <v>14505</v>
      </c>
      <c r="B6946" t="s">
        <v>14506</v>
      </c>
      <c r="C6946">
        <v>2</v>
      </c>
      <c r="D6946">
        <v>140214</v>
      </c>
      <c r="E6946">
        <v>0</v>
      </c>
      <c r="F6946" t="s">
        <v>1113</v>
      </c>
      <c r="G6946">
        <v>140214</v>
      </c>
      <c r="H6946" s="1">
        <f>SUM($D$2:D6946)/SUM($D$2:$D$11829)</f>
        <v>0.99930755681779315</v>
      </c>
      <c r="I6946" t="str">
        <f t="shared" si="108"/>
        <v>C</v>
      </c>
    </row>
    <row r="6947" spans="1:9">
      <c r="A6947" t="s">
        <v>14507</v>
      </c>
      <c r="B6947" t="s">
        <v>14508</v>
      </c>
      <c r="C6947">
        <v>7</v>
      </c>
      <c r="D6947">
        <v>140078.859375</v>
      </c>
      <c r="E6947">
        <v>0</v>
      </c>
      <c r="F6947" t="s">
        <v>2664</v>
      </c>
      <c r="G6947">
        <v>140078.859375</v>
      </c>
      <c r="H6947" s="1">
        <f>SUM($D$2:D6947)/SUM($D$2:$D$11829)</f>
        <v>0.99930798723796943</v>
      </c>
      <c r="I6947" t="str">
        <f t="shared" si="108"/>
        <v>C</v>
      </c>
    </row>
    <row r="6948" spans="1:9">
      <c r="A6948" t="s">
        <v>14509</v>
      </c>
      <c r="B6948" t="s">
        <v>14510</v>
      </c>
      <c r="C6948">
        <v>1</v>
      </c>
      <c r="D6948">
        <v>140000</v>
      </c>
      <c r="E6948">
        <v>0</v>
      </c>
      <c r="F6948" t="s">
        <v>3461</v>
      </c>
      <c r="G6948">
        <v>140000</v>
      </c>
      <c r="H6948" s="1">
        <f>SUM($D$2:D6948)/SUM($D$2:$D$11829)</f>
        <v>0.99930841741583454</v>
      </c>
      <c r="I6948" t="str">
        <f t="shared" si="108"/>
        <v>C</v>
      </c>
    </row>
    <row r="6949" spans="1:9">
      <c r="A6949" t="s">
        <v>14511</v>
      </c>
      <c r="B6949" t="s">
        <v>14512</v>
      </c>
      <c r="C6949">
        <v>3</v>
      </c>
      <c r="D6949">
        <v>139977.31005859401</v>
      </c>
      <c r="E6949">
        <v>0</v>
      </c>
      <c r="F6949" t="s">
        <v>559</v>
      </c>
      <c r="G6949">
        <v>0</v>
      </c>
      <c r="H6949" s="1">
        <f>SUM($D$2:D6949)/SUM($D$2:$D$11829)</f>
        <v>0.9993088475239803</v>
      </c>
      <c r="I6949" t="str">
        <f t="shared" si="108"/>
        <v>C</v>
      </c>
    </row>
    <row r="6950" spans="1:9">
      <c r="A6950" t="s">
        <v>14513</v>
      </c>
      <c r="B6950" t="s">
        <v>14514</v>
      </c>
      <c r="C6950">
        <v>5</v>
      </c>
      <c r="D6950">
        <v>139713.200012207</v>
      </c>
      <c r="E6950">
        <v>0</v>
      </c>
      <c r="F6950" t="s">
        <v>722</v>
      </c>
      <c r="G6950">
        <v>42304</v>
      </c>
      <c r="H6950" s="1">
        <f>SUM($D$2:D6950)/SUM($D$2:$D$11829)</f>
        <v>0.99930927682059545</v>
      </c>
      <c r="I6950" t="str">
        <f t="shared" si="108"/>
        <v>C</v>
      </c>
    </row>
    <row r="6951" spans="1:9">
      <c r="A6951" t="s">
        <v>14515</v>
      </c>
      <c r="B6951" t="s">
        <v>14516</v>
      </c>
      <c r="C6951">
        <v>2</v>
      </c>
      <c r="D6951">
        <v>139619.359375</v>
      </c>
      <c r="E6951">
        <v>0</v>
      </c>
      <c r="F6951" t="s">
        <v>6315</v>
      </c>
      <c r="G6951">
        <v>139619.359375</v>
      </c>
      <c r="H6951" s="1">
        <f>SUM($D$2:D6951)/SUM($D$2:$D$11829)</f>
        <v>0.99930970582886647</v>
      </c>
      <c r="I6951" t="str">
        <f t="shared" si="108"/>
        <v>C</v>
      </c>
    </row>
    <row r="6952" spans="1:9">
      <c r="A6952" t="s">
        <v>14517</v>
      </c>
      <c r="B6952" t="s">
        <v>14518</v>
      </c>
      <c r="C6952">
        <v>1</v>
      </c>
      <c r="D6952">
        <v>139424</v>
      </c>
      <c r="E6952">
        <v>0</v>
      </c>
      <c r="F6952" t="s">
        <v>1586</v>
      </c>
      <c r="G6952">
        <v>0</v>
      </c>
      <c r="H6952" s="1">
        <f>SUM($D$2:D6952)/SUM($D$2:$D$11829)</f>
        <v>0.999310134236857</v>
      </c>
      <c r="I6952" t="str">
        <f t="shared" si="108"/>
        <v>C</v>
      </c>
    </row>
    <row r="6953" spans="1:9">
      <c r="A6953" t="s">
        <v>14519</v>
      </c>
      <c r="B6953" t="s">
        <v>14520</v>
      </c>
      <c r="C6953">
        <v>3</v>
      </c>
      <c r="D6953">
        <v>139411</v>
      </c>
      <c r="E6953">
        <v>0</v>
      </c>
      <c r="F6953" t="s">
        <v>1796</v>
      </c>
      <c r="G6953">
        <v>139411</v>
      </c>
      <c r="H6953" s="1">
        <f>SUM($D$2:D6953)/SUM($D$2:$D$11829)</f>
        <v>0.99931056260490236</v>
      </c>
      <c r="I6953" t="str">
        <f t="shared" si="108"/>
        <v>C</v>
      </c>
    </row>
    <row r="6954" spans="1:9">
      <c r="A6954" t="s">
        <v>14521</v>
      </c>
      <c r="B6954" t="s">
        <v>14522</v>
      </c>
      <c r="C6954">
        <v>1</v>
      </c>
      <c r="D6954">
        <v>139380</v>
      </c>
      <c r="E6954">
        <v>0</v>
      </c>
      <c r="F6954" t="s">
        <v>14523</v>
      </c>
      <c r="G6954">
        <v>0</v>
      </c>
      <c r="H6954" s="1">
        <f>SUM($D$2:D6954)/SUM($D$2:$D$11829)</f>
        <v>0.99931099087769404</v>
      </c>
      <c r="I6954" t="str">
        <f t="shared" si="108"/>
        <v>C</v>
      </c>
    </row>
    <row r="6955" spans="1:9">
      <c r="A6955" t="s">
        <v>14524</v>
      </c>
      <c r="B6955" t="s">
        <v>14525</v>
      </c>
      <c r="C6955">
        <v>4</v>
      </c>
      <c r="D6955">
        <v>139335.421875</v>
      </c>
      <c r="E6955">
        <v>0</v>
      </c>
      <c r="F6955" t="s">
        <v>52</v>
      </c>
      <c r="G6955">
        <v>139335.421875</v>
      </c>
      <c r="H6955" s="1">
        <f>SUM($D$2:D6955)/SUM($D$2:$D$11829)</f>
        <v>0.99931141901351062</v>
      </c>
      <c r="I6955" t="str">
        <f t="shared" si="108"/>
        <v>C</v>
      </c>
    </row>
    <row r="6956" spans="1:9">
      <c r="A6956" t="s">
        <v>14526</v>
      </c>
      <c r="B6956" t="s">
        <v>14527</v>
      </c>
      <c r="C6956">
        <v>1</v>
      </c>
      <c r="D6956">
        <v>139000</v>
      </c>
      <c r="E6956">
        <v>0</v>
      </c>
      <c r="F6956" t="s">
        <v>248</v>
      </c>
      <c r="G6956">
        <v>0</v>
      </c>
      <c r="H6956" s="1">
        <f>SUM($D$2:D6956)/SUM($D$2:$D$11829)</f>
        <v>0.99931184611867674</v>
      </c>
      <c r="I6956" t="str">
        <f t="shared" si="108"/>
        <v>C</v>
      </c>
    </row>
    <row r="6957" spans="1:9">
      <c r="A6957" t="s">
        <v>14528</v>
      </c>
      <c r="B6957" t="s">
        <v>14529</v>
      </c>
      <c r="C6957">
        <v>4</v>
      </c>
      <c r="D6957">
        <v>138955.376953125</v>
      </c>
      <c r="E6957">
        <v>0</v>
      </c>
      <c r="F6957" t="s">
        <v>52</v>
      </c>
      <c r="G6957">
        <v>0</v>
      </c>
      <c r="H6957" s="1">
        <f>SUM($D$2:D6957)/SUM($D$2:$D$11829)</f>
        <v>0.99931227308672965</v>
      </c>
      <c r="I6957" t="str">
        <f t="shared" si="108"/>
        <v>C</v>
      </c>
    </row>
    <row r="6958" spans="1:9">
      <c r="A6958" t="s">
        <v>14530</v>
      </c>
      <c r="B6958" t="s">
        <v>14531</v>
      </c>
      <c r="C6958">
        <v>1</v>
      </c>
      <c r="D6958">
        <v>138800</v>
      </c>
      <c r="E6958">
        <v>0</v>
      </c>
      <c r="F6958" t="s">
        <v>7968</v>
      </c>
      <c r="G6958">
        <v>0</v>
      </c>
      <c r="H6958" s="1">
        <f>SUM($D$2:D6958)/SUM($D$2:$D$11829)</f>
        <v>0.99931269957735602</v>
      </c>
      <c r="I6958" t="str">
        <f t="shared" si="108"/>
        <v>C</v>
      </c>
    </row>
    <row r="6959" spans="1:9">
      <c r="A6959" t="s">
        <v>14532</v>
      </c>
      <c r="B6959" t="s">
        <v>14533</v>
      </c>
      <c r="C6959">
        <v>7</v>
      </c>
      <c r="D6959">
        <v>138795.880859375</v>
      </c>
      <c r="E6959">
        <v>0</v>
      </c>
      <c r="F6959" t="s">
        <v>52</v>
      </c>
      <c r="G6959">
        <v>34829</v>
      </c>
      <c r="H6959" s="1">
        <f>SUM($D$2:D6959)/SUM($D$2:$D$11829)</f>
        <v>0.99931312605532541</v>
      </c>
      <c r="I6959" t="str">
        <f t="shared" si="108"/>
        <v>C</v>
      </c>
    </row>
    <row r="6960" spans="1:9">
      <c r="A6960" t="s">
        <v>14534</v>
      </c>
      <c r="B6960" t="s">
        <v>14535</v>
      </c>
      <c r="C6960">
        <v>1</v>
      </c>
      <c r="D6960">
        <v>138774.203125</v>
      </c>
      <c r="E6960">
        <v>0</v>
      </c>
      <c r="F6960" t="s">
        <v>104</v>
      </c>
      <c r="G6960">
        <v>0</v>
      </c>
      <c r="H6960" s="1">
        <f>SUM($D$2:D6960)/SUM($D$2:$D$11829)</f>
        <v>0.99931355246668563</v>
      </c>
      <c r="I6960" t="str">
        <f t="shared" si="108"/>
        <v>C</v>
      </c>
    </row>
    <row r="6961" spans="1:9">
      <c r="A6961" t="s">
        <v>14536</v>
      </c>
      <c r="B6961" t="s">
        <v>14537</v>
      </c>
      <c r="C6961">
        <v>1</v>
      </c>
      <c r="D6961">
        <v>138589.3125</v>
      </c>
      <c r="E6961">
        <v>0</v>
      </c>
      <c r="F6961" t="s">
        <v>514</v>
      </c>
      <c r="G6961">
        <v>138589.3125</v>
      </c>
      <c r="H6961" s="1">
        <f>SUM($D$2:D6961)/SUM($D$2:$D$11829)</f>
        <v>0.99931397830993263</v>
      </c>
      <c r="I6961" t="str">
        <f t="shared" si="108"/>
        <v>C</v>
      </c>
    </row>
    <row r="6962" spans="1:9">
      <c r="A6962" t="s">
        <v>14538</v>
      </c>
      <c r="B6962" t="s">
        <v>14539</v>
      </c>
      <c r="C6962">
        <v>3</v>
      </c>
      <c r="D6962">
        <v>138550</v>
      </c>
      <c r="E6962">
        <v>0</v>
      </c>
      <c r="F6962" t="s">
        <v>101</v>
      </c>
      <c r="G6962">
        <v>0</v>
      </c>
      <c r="H6962" s="1">
        <f>SUM($D$2:D6962)/SUM($D$2:$D$11829)</f>
        <v>0.99931440403238425</v>
      </c>
      <c r="I6962" t="str">
        <f t="shared" si="108"/>
        <v>C</v>
      </c>
    </row>
    <row r="6963" spans="1:9">
      <c r="A6963" t="s">
        <v>14540</v>
      </c>
      <c r="B6963" t="s">
        <v>14541</v>
      </c>
      <c r="C6963">
        <v>1</v>
      </c>
      <c r="D6963">
        <v>138543.75</v>
      </c>
      <c r="E6963">
        <v>0</v>
      </c>
      <c r="F6963" t="s">
        <v>4351</v>
      </c>
      <c r="G6963">
        <v>138543.75</v>
      </c>
      <c r="H6963" s="1">
        <f>SUM($D$2:D6963)/SUM($D$2:$D$11829)</f>
        <v>0.99931482973563135</v>
      </c>
      <c r="I6963" t="str">
        <f t="shared" si="108"/>
        <v>C</v>
      </c>
    </row>
    <row r="6964" spans="1:9">
      <c r="A6964" t="s">
        <v>14542</v>
      </c>
      <c r="B6964" t="s">
        <v>14543</v>
      </c>
      <c r="C6964">
        <v>2</v>
      </c>
      <c r="D6964">
        <v>138500</v>
      </c>
      <c r="E6964">
        <v>0</v>
      </c>
      <c r="F6964" t="s">
        <v>52</v>
      </c>
      <c r="G6964">
        <v>0</v>
      </c>
      <c r="H6964" s="1">
        <f>SUM($D$2:D6964)/SUM($D$2:$D$11829)</f>
        <v>0.99931525530444798</v>
      </c>
      <c r="I6964" t="str">
        <f t="shared" si="108"/>
        <v>C</v>
      </c>
    </row>
    <row r="6965" spans="1:9">
      <c r="A6965" t="s">
        <v>14544</v>
      </c>
      <c r="B6965" t="s">
        <v>14545</v>
      </c>
      <c r="C6965">
        <v>8</v>
      </c>
      <c r="D6965">
        <v>138427.861328125</v>
      </c>
      <c r="E6965">
        <v>0</v>
      </c>
      <c r="F6965" t="s">
        <v>159</v>
      </c>
      <c r="G6965">
        <v>0</v>
      </c>
      <c r="H6965" s="1">
        <f>SUM($D$2:D6965)/SUM($D$2:$D$11829)</f>
        <v>0.99931568065160414</v>
      </c>
      <c r="I6965" t="str">
        <f t="shared" si="108"/>
        <v>C</v>
      </c>
    </row>
    <row r="6966" spans="1:9">
      <c r="A6966" t="s">
        <v>14546</v>
      </c>
      <c r="B6966" t="s">
        <v>14547</v>
      </c>
      <c r="C6966">
        <v>2</v>
      </c>
      <c r="D6966">
        <v>138401.9921875</v>
      </c>
      <c r="E6966">
        <v>0</v>
      </c>
      <c r="F6966" t="s">
        <v>514</v>
      </c>
      <c r="G6966">
        <v>0</v>
      </c>
      <c r="H6966" s="1">
        <f>SUM($D$2:D6966)/SUM($D$2:$D$11829)</f>
        <v>0.99931610591927222</v>
      </c>
      <c r="I6966" t="str">
        <f t="shared" si="108"/>
        <v>C</v>
      </c>
    </row>
    <row r="6967" spans="1:9">
      <c r="A6967" t="s">
        <v>14548</v>
      </c>
      <c r="B6967" t="s">
        <v>14549</v>
      </c>
      <c r="C6967">
        <v>1</v>
      </c>
      <c r="D6967">
        <v>138380</v>
      </c>
      <c r="E6967">
        <v>0</v>
      </c>
      <c r="F6967" t="s">
        <v>104</v>
      </c>
      <c r="G6967">
        <v>0</v>
      </c>
      <c r="H6967" s="1">
        <f>SUM($D$2:D6967)/SUM($D$2:$D$11829)</f>
        <v>0.99931653111936491</v>
      </c>
      <c r="I6967" t="str">
        <f t="shared" si="108"/>
        <v>C</v>
      </c>
    </row>
    <row r="6968" spans="1:9">
      <c r="A6968" t="s">
        <v>14550</v>
      </c>
      <c r="B6968" t="s">
        <v>14551</v>
      </c>
      <c r="C6968">
        <v>1</v>
      </c>
      <c r="D6968">
        <v>138368.71875</v>
      </c>
      <c r="E6968">
        <v>0</v>
      </c>
      <c r="F6968" t="s">
        <v>12983</v>
      </c>
      <c r="G6968">
        <v>0</v>
      </c>
      <c r="H6968" s="1">
        <f>SUM($D$2:D6968)/SUM($D$2:$D$11829)</f>
        <v>0.99931695628479367</v>
      </c>
      <c r="I6968" t="str">
        <f t="shared" si="108"/>
        <v>C</v>
      </c>
    </row>
    <row r="6969" spans="1:9">
      <c r="A6969" t="s">
        <v>14552</v>
      </c>
      <c r="B6969" t="s">
        <v>14553</v>
      </c>
      <c r="C6969">
        <v>8</v>
      </c>
      <c r="D6969">
        <v>138337.58984375</v>
      </c>
      <c r="E6969">
        <v>0</v>
      </c>
      <c r="F6969" t="s">
        <v>1867</v>
      </c>
      <c r="G6969">
        <v>0</v>
      </c>
      <c r="H6969" s="1">
        <f>SUM($D$2:D6969)/SUM($D$2:$D$11829)</f>
        <v>0.99931738135457271</v>
      </c>
      <c r="I6969" t="str">
        <f t="shared" si="108"/>
        <v>C</v>
      </c>
    </row>
    <row r="6970" spans="1:9">
      <c r="A6970" t="s">
        <v>14554</v>
      </c>
      <c r="B6970" t="s">
        <v>14555</v>
      </c>
      <c r="C6970">
        <v>2</v>
      </c>
      <c r="D6970">
        <v>138236.6015625</v>
      </c>
      <c r="E6970">
        <v>0</v>
      </c>
      <c r="F6970" t="s">
        <v>694</v>
      </c>
      <c r="G6970">
        <v>0</v>
      </c>
      <c r="H6970" s="1">
        <f>SUM($D$2:D6970)/SUM($D$2:$D$11829)</f>
        <v>0.99931780611404519</v>
      </c>
      <c r="I6970" t="str">
        <f t="shared" si="108"/>
        <v>C</v>
      </c>
    </row>
    <row r="6971" spans="1:9">
      <c r="A6971" t="s">
        <v>14556</v>
      </c>
      <c r="B6971" t="s">
        <v>14557</v>
      </c>
      <c r="C6971">
        <v>2</v>
      </c>
      <c r="D6971">
        <v>138125.3984375</v>
      </c>
      <c r="E6971">
        <v>0</v>
      </c>
      <c r="F6971" t="s">
        <v>1145</v>
      </c>
      <c r="G6971">
        <v>0</v>
      </c>
      <c r="H6971" s="1">
        <f>SUM($D$2:D6971)/SUM($D$2:$D$11829)</f>
        <v>0.99931823053182389</v>
      </c>
      <c r="I6971" t="str">
        <f t="shared" si="108"/>
        <v>C</v>
      </c>
    </row>
    <row r="6972" spans="1:9">
      <c r="A6972" t="s">
        <v>14558</v>
      </c>
      <c r="B6972" t="s">
        <v>14559</v>
      </c>
      <c r="C6972">
        <v>1</v>
      </c>
      <c r="D6972">
        <v>138015</v>
      </c>
      <c r="E6972">
        <v>0</v>
      </c>
      <c r="F6972" t="s">
        <v>559</v>
      </c>
      <c r="G6972">
        <v>138015</v>
      </c>
      <c r="H6972" s="1">
        <f>SUM($D$2:D6972)/SUM($D$2:$D$11829)</f>
        <v>0.9993186546103815</v>
      </c>
      <c r="I6972" t="str">
        <f t="shared" si="108"/>
        <v>C</v>
      </c>
    </row>
    <row r="6973" spans="1:9">
      <c r="A6973" t="s">
        <v>14560</v>
      </c>
      <c r="B6973" t="s">
        <v>14561</v>
      </c>
      <c r="C6973">
        <v>2</v>
      </c>
      <c r="D6973">
        <v>138004.4375</v>
      </c>
      <c r="E6973">
        <v>0</v>
      </c>
      <c r="F6973" t="s">
        <v>2534</v>
      </c>
      <c r="G6973">
        <v>0</v>
      </c>
      <c r="H6973" s="1">
        <f>SUM($D$2:D6973)/SUM($D$2:$D$11829)</f>
        <v>0.99931907865648362</v>
      </c>
      <c r="I6973" t="str">
        <f t="shared" si="108"/>
        <v>C</v>
      </c>
    </row>
    <row r="6974" spans="1:9">
      <c r="A6974" t="s">
        <v>14562</v>
      </c>
      <c r="B6974" t="s">
        <v>14563</v>
      </c>
      <c r="C6974">
        <v>1</v>
      </c>
      <c r="D6974">
        <v>137870</v>
      </c>
      <c r="E6974">
        <v>0</v>
      </c>
      <c r="F6974" t="s">
        <v>20</v>
      </c>
      <c r="G6974">
        <v>0</v>
      </c>
      <c r="H6974" s="1">
        <f>SUM($D$2:D6974)/SUM($D$2:$D$11829)</f>
        <v>0.99931950228949984</v>
      </c>
      <c r="I6974" t="str">
        <f t="shared" si="108"/>
        <v>C</v>
      </c>
    </row>
    <row r="6975" spans="1:9">
      <c r="A6975" t="s">
        <v>14564</v>
      </c>
      <c r="B6975" t="s">
        <v>14565</v>
      </c>
      <c r="C6975">
        <v>2</v>
      </c>
      <c r="D6975">
        <v>137863.03564453099</v>
      </c>
      <c r="E6975">
        <v>0</v>
      </c>
      <c r="F6975" t="s">
        <v>1088</v>
      </c>
      <c r="G6975">
        <v>0</v>
      </c>
      <c r="H6975" s="1">
        <f>SUM($D$2:D6975)/SUM($D$2:$D$11829)</f>
        <v>0.99931992590111662</v>
      </c>
      <c r="I6975" t="str">
        <f t="shared" si="108"/>
        <v>C</v>
      </c>
    </row>
    <row r="6976" spans="1:9">
      <c r="A6976" t="s">
        <v>14566</v>
      </c>
      <c r="B6976" t="s">
        <v>14567</v>
      </c>
      <c r="C6976">
        <v>3</v>
      </c>
      <c r="D6976">
        <v>137570</v>
      </c>
      <c r="E6976">
        <v>0</v>
      </c>
      <c r="F6976" t="s">
        <v>104</v>
      </c>
      <c r="G6976">
        <v>137570</v>
      </c>
      <c r="H6976" s="1">
        <f>SUM($D$2:D6976)/SUM($D$2:$D$11829)</f>
        <v>0.99932034861232311</v>
      </c>
      <c r="I6976" t="str">
        <f t="shared" si="108"/>
        <v>C</v>
      </c>
    </row>
    <row r="6977" spans="1:9">
      <c r="A6977" t="s">
        <v>14568</v>
      </c>
      <c r="B6977" t="s">
        <v>14569</v>
      </c>
      <c r="C6977">
        <v>1</v>
      </c>
      <c r="D6977">
        <v>137539</v>
      </c>
      <c r="E6977">
        <v>0</v>
      </c>
      <c r="F6977" t="s">
        <v>456</v>
      </c>
      <c r="G6977">
        <v>137539</v>
      </c>
      <c r="H6977" s="1">
        <f>SUM($D$2:D6977)/SUM($D$2:$D$11829)</f>
        <v>0.99932077122827589</v>
      </c>
      <c r="I6977" t="str">
        <f t="shared" si="108"/>
        <v>C</v>
      </c>
    </row>
    <row r="6978" spans="1:9">
      <c r="A6978" t="s">
        <v>14570</v>
      </c>
      <c r="B6978" t="s">
        <v>14571</v>
      </c>
      <c r="C6978">
        <v>8</v>
      </c>
      <c r="D6978">
        <v>137513.5</v>
      </c>
      <c r="E6978">
        <v>0</v>
      </c>
      <c r="F6978" t="s">
        <v>52</v>
      </c>
      <c r="G6978">
        <v>126816.5</v>
      </c>
      <c r="H6978" s="1">
        <f>SUM($D$2:D6978)/SUM($D$2:$D$11829)</f>
        <v>0.99932119376587492</v>
      </c>
      <c r="I6978" t="str">
        <f t="shared" si="108"/>
        <v>C</v>
      </c>
    </row>
    <row r="6979" spans="1:9">
      <c r="A6979" t="s">
        <v>14572</v>
      </c>
      <c r="B6979" t="s">
        <v>14573</v>
      </c>
      <c r="C6979">
        <v>3</v>
      </c>
      <c r="D6979">
        <v>137476.296875</v>
      </c>
      <c r="E6979">
        <v>0</v>
      </c>
      <c r="F6979" t="s">
        <v>52</v>
      </c>
      <c r="G6979">
        <v>11867</v>
      </c>
      <c r="H6979" s="1">
        <f>SUM($D$2:D6979)/SUM($D$2:$D$11829)</f>
        <v>0.99932161618915993</v>
      </c>
      <c r="I6979" t="str">
        <f t="shared" ref="I6979:I7042" si="109">IF(H6979&lt;=0.8,"A",IF(H6979&lt;=0.95,"B","C"))</f>
        <v>C</v>
      </c>
    </row>
    <row r="6980" spans="1:9">
      <c r="A6980" t="s">
        <v>14574</v>
      </c>
      <c r="B6980" t="s">
        <v>14575</v>
      </c>
      <c r="C6980">
        <v>5</v>
      </c>
      <c r="D6980">
        <v>137418.94143676799</v>
      </c>
      <c r="E6980">
        <v>0</v>
      </c>
      <c r="F6980" t="s">
        <v>2664</v>
      </c>
      <c r="G6980">
        <v>0</v>
      </c>
      <c r="H6980" s="1">
        <f>SUM($D$2:D6980)/SUM($D$2:$D$11829)</f>
        <v>0.99932203843620881</v>
      </c>
      <c r="I6980" t="str">
        <f t="shared" si="109"/>
        <v>C</v>
      </c>
    </row>
    <row r="6981" spans="1:9">
      <c r="A6981" t="s">
        <v>14576</v>
      </c>
      <c r="B6981" t="s">
        <v>14577</v>
      </c>
      <c r="C6981">
        <v>2</v>
      </c>
      <c r="D6981">
        <v>137370</v>
      </c>
      <c r="E6981">
        <v>0</v>
      </c>
      <c r="F6981" t="s">
        <v>10591</v>
      </c>
      <c r="G6981">
        <v>0</v>
      </c>
      <c r="H6981" s="1">
        <f>SUM($D$2:D6981)/SUM($D$2:$D$11829)</f>
        <v>0.99932246053287543</v>
      </c>
      <c r="I6981" t="str">
        <f t="shared" si="109"/>
        <v>C</v>
      </c>
    </row>
    <row r="6982" spans="1:9">
      <c r="A6982" t="s">
        <v>14578</v>
      </c>
      <c r="B6982" t="s">
        <v>14579</v>
      </c>
      <c r="C6982">
        <v>1</v>
      </c>
      <c r="D6982">
        <v>137178</v>
      </c>
      <c r="E6982">
        <v>0</v>
      </c>
      <c r="F6982" t="s">
        <v>1867</v>
      </c>
      <c r="G6982">
        <v>0</v>
      </c>
      <c r="H6982" s="1">
        <f>SUM($D$2:D6982)/SUM($D$2:$D$11829)</f>
        <v>0.99932288203958397</v>
      </c>
      <c r="I6982" t="str">
        <f t="shared" si="109"/>
        <v>C</v>
      </c>
    </row>
    <row r="6983" spans="1:9">
      <c r="A6983" t="s">
        <v>14580</v>
      </c>
      <c r="B6983" t="s">
        <v>14581</v>
      </c>
      <c r="C6983">
        <v>2</v>
      </c>
      <c r="D6983">
        <v>137087.015625</v>
      </c>
      <c r="E6983">
        <v>0</v>
      </c>
      <c r="F6983" t="s">
        <v>14582</v>
      </c>
      <c r="G6983">
        <v>137087.015625</v>
      </c>
      <c r="H6983" s="1">
        <f>SUM($D$2:D6983)/SUM($D$2:$D$11829)</f>
        <v>0.99932330326672481</v>
      </c>
      <c r="I6983" t="str">
        <f t="shared" si="109"/>
        <v>C</v>
      </c>
    </row>
    <row r="6984" spans="1:9">
      <c r="A6984" t="s">
        <v>14583</v>
      </c>
      <c r="B6984" t="s">
        <v>14584</v>
      </c>
      <c r="C6984">
        <v>2</v>
      </c>
      <c r="D6984">
        <v>137042</v>
      </c>
      <c r="E6984">
        <v>0</v>
      </c>
      <c r="F6984" t="s">
        <v>559</v>
      </c>
      <c r="G6984">
        <v>137042</v>
      </c>
      <c r="H6984" s="1">
        <f>SUM($D$2:D6984)/SUM($D$2:$D$11829)</f>
        <v>0.99932372435554617</v>
      </c>
      <c r="I6984" t="str">
        <f t="shared" si="109"/>
        <v>C</v>
      </c>
    </row>
    <row r="6985" spans="1:9">
      <c r="A6985" t="s">
        <v>14585</v>
      </c>
      <c r="B6985" t="s">
        <v>14586</v>
      </c>
      <c r="C6985">
        <v>2</v>
      </c>
      <c r="D6985">
        <v>136941</v>
      </c>
      <c r="E6985">
        <v>0</v>
      </c>
      <c r="F6985" t="s">
        <v>8924</v>
      </c>
      <c r="G6985">
        <v>50610</v>
      </c>
      <c r="H6985" s="1">
        <f>SUM($D$2:D6985)/SUM($D$2:$D$11829)</f>
        <v>0.9993241451340249</v>
      </c>
      <c r="I6985" t="str">
        <f t="shared" si="109"/>
        <v>C</v>
      </c>
    </row>
    <row r="6986" spans="1:9">
      <c r="A6986" t="s">
        <v>14587</v>
      </c>
      <c r="B6986" t="s">
        <v>14588</v>
      </c>
      <c r="C6986">
        <v>6</v>
      </c>
      <c r="D6986">
        <v>136836.640625</v>
      </c>
      <c r="E6986">
        <v>0</v>
      </c>
      <c r="F6986" t="s">
        <v>14224</v>
      </c>
      <c r="G6986">
        <v>0</v>
      </c>
      <c r="H6986" s="1">
        <f>SUM($D$2:D6986)/SUM($D$2:$D$11829)</f>
        <v>0.9993245655918388</v>
      </c>
      <c r="I6986" t="str">
        <f t="shared" si="109"/>
        <v>C</v>
      </c>
    </row>
    <row r="6987" spans="1:9">
      <c r="A6987" t="s">
        <v>14589</v>
      </c>
      <c r="B6987" t="s">
        <v>14590</v>
      </c>
      <c r="C6987">
        <v>1</v>
      </c>
      <c r="D6987">
        <v>136784</v>
      </c>
      <c r="E6987">
        <v>0</v>
      </c>
      <c r="F6987" t="s">
        <v>52</v>
      </c>
      <c r="G6987">
        <v>0</v>
      </c>
      <c r="H6987" s="1">
        <f>SUM($D$2:D6987)/SUM($D$2:$D$11829)</f>
        <v>0.99932498588790386</v>
      </c>
      <c r="I6987" t="str">
        <f t="shared" si="109"/>
        <v>C</v>
      </c>
    </row>
    <row r="6988" spans="1:9">
      <c r="A6988" t="s">
        <v>14591</v>
      </c>
      <c r="B6988" t="s">
        <v>14592</v>
      </c>
      <c r="C6988">
        <v>1</v>
      </c>
      <c r="D6988">
        <v>136736</v>
      </c>
      <c r="E6988">
        <v>0</v>
      </c>
      <c r="F6988" t="s">
        <v>10387</v>
      </c>
      <c r="G6988">
        <v>136736</v>
      </c>
      <c r="H6988" s="1">
        <f>SUM($D$2:D6988)/SUM($D$2:$D$11829)</f>
        <v>0.99932540603647935</v>
      </c>
      <c r="I6988" t="str">
        <f t="shared" si="109"/>
        <v>C</v>
      </c>
    </row>
    <row r="6989" spans="1:9">
      <c r="A6989" t="s">
        <v>14593</v>
      </c>
      <c r="B6989" t="s">
        <v>14594</v>
      </c>
      <c r="C6989">
        <v>2</v>
      </c>
      <c r="D6989">
        <v>136680</v>
      </c>
      <c r="E6989">
        <v>0</v>
      </c>
      <c r="F6989" t="s">
        <v>2795</v>
      </c>
      <c r="G6989">
        <v>0</v>
      </c>
      <c r="H6989" s="1">
        <f>SUM($D$2:D6989)/SUM($D$2:$D$11829)</f>
        <v>0.99932582601298359</v>
      </c>
      <c r="I6989" t="str">
        <f t="shared" si="109"/>
        <v>C</v>
      </c>
    </row>
    <row r="6990" spans="1:9">
      <c r="A6990" t="s">
        <v>14595</v>
      </c>
      <c r="B6990" t="s">
        <v>14596</v>
      </c>
      <c r="C6990">
        <v>9</v>
      </c>
      <c r="D6990">
        <v>136417</v>
      </c>
      <c r="E6990">
        <v>0</v>
      </c>
      <c r="F6990" t="s">
        <v>2664</v>
      </c>
      <c r="G6990">
        <v>136417</v>
      </c>
      <c r="H6990" s="1">
        <f>SUM($D$2:D6990)/SUM($D$2:$D$11829)</f>
        <v>0.99932624518136814</v>
      </c>
      <c r="I6990" t="str">
        <f t="shared" si="109"/>
        <v>C</v>
      </c>
    </row>
    <row r="6991" spans="1:9">
      <c r="A6991" t="s">
        <v>14597</v>
      </c>
      <c r="B6991" t="s">
        <v>14598</v>
      </c>
      <c r="C6991">
        <v>1</v>
      </c>
      <c r="D6991">
        <v>136400</v>
      </c>
      <c r="E6991">
        <v>0</v>
      </c>
      <c r="F6991" t="s">
        <v>1054</v>
      </c>
      <c r="G6991">
        <v>0</v>
      </c>
      <c r="H6991" s="1">
        <f>SUM($D$2:D6991)/SUM($D$2:$D$11829)</f>
        <v>0.99932666429751671</v>
      </c>
      <c r="I6991" t="str">
        <f t="shared" si="109"/>
        <v>C</v>
      </c>
    </row>
    <row r="6992" spans="1:9">
      <c r="A6992" t="s">
        <v>14599</v>
      </c>
      <c r="B6992" t="s">
        <v>14600</v>
      </c>
      <c r="C6992">
        <v>2</v>
      </c>
      <c r="D6992">
        <v>136396.83203125</v>
      </c>
      <c r="E6992">
        <v>0</v>
      </c>
      <c r="F6992" t="s">
        <v>1867</v>
      </c>
      <c r="G6992">
        <v>0</v>
      </c>
      <c r="H6992" s="1">
        <f>SUM($D$2:D6992)/SUM($D$2:$D$11829)</f>
        <v>0.99932708340393117</v>
      </c>
      <c r="I6992" t="str">
        <f t="shared" si="109"/>
        <v>C</v>
      </c>
    </row>
    <row r="6993" spans="1:9">
      <c r="A6993" t="s">
        <v>14601</v>
      </c>
      <c r="B6993" t="s">
        <v>14602</v>
      </c>
      <c r="C6993">
        <v>7</v>
      </c>
      <c r="D6993">
        <v>136187.59765625</v>
      </c>
      <c r="E6993">
        <v>0</v>
      </c>
      <c r="F6993" t="s">
        <v>104</v>
      </c>
      <c r="G6993">
        <v>136187.59765625</v>
      </c>
      <c r="H6993" s="1">
        <f>SUM($D$2:D6993)/SUM($D$2:$D$11829)</f>
        <v>0.99932750186743124</v>
      </c>
      <c r="I6993" t="str">
        <f t="shared" si="109"/>
        <v>C</v>
      </c>
    </row>
    <row r="6994" spans="1:9">
      <c r="A6994" t="s">
        <v>14603</v>
      </c>
      <c r="B6994" t="s">
        <v>14604</v>
      </c>
      <c r="C6994">
        <v>3</v>
      </c>
      <c r="D6994">
        <v>136145</v>
      </c>
      <c r="E6994">
        <v>0</v>
      </c>
      <c r="F6994" t="s">
        <v>3573</v>
      </c>
      <c r="G6994">
        <v>0</v>
      </c>
      <c r="H6994" s="1">
        <f>SUM($D$2:D6994)/SUM($D$2:$D$11829)</f>
        <v>0.99932792020004158</v>
      </c>
      <c r="I6994" t="str">
        <f t="shared" si="109"/>
        <v>C</v>
      </c>
    </row>
    <row r="6995" spans="1:9">
      <c r="A6995" t="s">
        <v>14605</v>
      </c>
      <c r="B6995" t="s">
        <v>14606</v>
      </c>
      <c r="C6995">
        <v>1</v>
      </c>
      <c r="D6995">
        <v>136082.28125</v>
      </c>
      <c r="E6995">
        <v>0</v>
      </c>
      <c r="F6995" t="s">
        <v>1392</v>
      </c>
      <c r="G6995">
        <v>0</v>
      </c>
      <c r="H6995" s="1">
        <f>SUM($D$2:D6995)/SUM($D$2:$D$11829)</f>
        <v>0.99932833833993606</v>
      </c>
      <c r="I6995" t="str">
        <f t="shared" si="109"/>
        <v>C</v>
      </c>
    </row>
    <row r="6996" spans="1:9">
      <c r="A6996" t="s">
        <v>14607</v>
      </c>
      <c r="B6996" t="s">
        <v>14608</v>
      </c>
      <c r="C6996">
        <v>10</v>
      </c>
      <c r="D6996">
        <v>136037.509765625</v>
      </c>
      <c r="E6996">
        <v>0</v>
      </c>
      <c r="F6996" t="s">
        <v>52</v>
      </c>
      <c r="G6996">
        <v>47508.6796875</v>
      </c>
      <c r="H6996" s="1">
        <f>SUM($D$2:D6996)/SUM($D$2:$D$11829)</f>
        <v>0.99932875634226137</v>
      </c>
      <c r="I6996" t="str">
        <f t="shared" si="109"/>
        <v>C</v>
      </c>
    </row>
    <row r="6997" spans="1:9">
      <c r="A6997" t="s">
        <v>14609</v>
      </c>
      <c r="B6997" t="s">
        <v>14610</v>
      </c>
      <c r="C6997">
        <v>8</v>
      </c>
      <c r="D6997">
        <v>135900.271484375</v>
      </c>
      <c r="E6997">
        <v>0</v>
      </c>
      <c r="F6997" t="s">
        <v>52</v>
      </c>
      <c r="G6997">
        <v>26814.890625</v>
      </c>
      <c r="H6997" s="1">
        <f>SUM($D$2:D6997)/SUM($D$2:$D$11829)</f>
        <v>0.99932917392289455</v>
      </c>
      <c r="I6997" t="str">
        <f t="shared" si="109"/>
        <v>C</v>
      </c>
    </row>
    <row r="6998" spans="1:9">
      <c r="A6998" t="s">
        <v>14611</v>
      </c>
      <c r="B6998" t="s">
        <v>14612</v>
      </c>
      <c r="C6998">
        <v>4</v>
      </c>
      <c r="D6998">
        <v>135875.609375</v>
      </c>
      <c r="E6998">
        <v>0</v>
      </c>
      <c r="F6998" t="s">
        <v>1497</v>
      </c>
      <c r="G6998">
        <v>0</v>
      </c>
      <c r="H6998" s="1">
        <f>SUM($D$2:D6998)/SUM($D$2:$D$11829)</f>
        <v>0.99932959142774869</v>
      </c>
      <c r="I6998" t="str">
        <f t="shared" si="109"/>
        <v>C</v>
      </c>
    </row>
    <row r="6999" spans="1:9">
      <c r="A6999" t="s">
        <v>14613</v>
      </c>
      <c r="B6999" t="s">
        <v>14614</v>
      </c>
      <c r="C6999">
        <v>2</v>
      </c>
      <c r="D6999">
        <v>135869.30859375</v>
      </c>
      <c r="E6999">
        <v>0</v>
      </c>
      <c r="F6999" t="s">
        <v>10352</v>
      </c>
      <c r="G6999">
        <v>135869.30859375</v>
      </c>
      <c r="H6999" s="1">
        <f>SUM($D$2:D6999)/SUM($D$2:$D$11829)</f>
        <v>0.99933000891324231</v>
      </c>
      <c r="I6999" t="str">
        <f t="shared" si="109"/>
        <v>C</v>
      </c>
    </row>
    <row r="7000" spans="1:9">
      <c r="A7000" t="s">
        <v>14615</v>
      </c>
      <c r="B7000" t="s">
        <v>14616</v>
      </c>
      <c r="C7000">
        <v>5</v>
      </c>
      <c r="D7000">
        <v>135775.720703125</v>
      </c>
      <c r="E7000">
        <v>0</v>
      </c>
      <c r="F7000" t="s">
        <v>12285</v>
      </c>
      <c r="G7000">
        <v>135775.720703125</v>
      </c>
      <c r="H7000" s="1">
        <f>SUM($D$2:D7000)/SUM($D$2:$D$11829)</f>
        <v>0.99933042611116851</v>
      </c>
      <c r="I7000" t="str">
        <f t="shared" si="109"/>
        <v>C</v>
      </c>
    </row>
    <row r="7001" spans="1:9">
      <c r="A7001" t="s">
        <v>14617</v>
      </c>
      <c r="B7001" t="s">
        <v>14618</v>
      </c>
      <c r="C7001">
        <v>2</v>
      </c>
      <c r="D7001">
        <v>135621.203125</v>
      </c>
      <c r="E7001">
        <v>0</v>
      </c>
      <c r="F7001" t="s">
        <v>584</v>
      </c>
      <c r="G7001">
        <v>0</v>
      </c>
      <c r="H7001" s="1">
        <f>SUM($D$2:D7001)/SUM($D$2:$D$11829)</f>
        <v>0.99933084283430873</v>
      </c>
      <c r="I7001" t="str">
        <f t="shared" si="109"/>
        <v>C</v>
      </c>
    </row>
    <row r="7002" spans="1:9">
      <c r="A7002" t="s">
        <v>14619</v>
      </c>
      <c r="B7002" t="s">
        <v>14620</v>
      </c>
      <c r="C7002">
        <v>2</v>
      </c>
      <c r="D7002">
        <v>135615.078125</v>
      </c>
      <c r="E7002">
        <v>0</v>
      </c>
      <c r="F7002" t="s">
        <v>201</v>
      </c>
      <c r="G7002">
        <v>0</v>
      </c>
      <c r="H7002" s="1">
        <f>SUM($D$2:D7002)/SUM($D$2:$D$11829)</f>
        <v>0.99933125953862856</v>
      </c>
      <c r="I7002" t="str">
        <f t="shared" si="109"/>
        <v>C</v>
      </c>
    </row>
    <row r="7003" spans="1:9">
      <c r="A7003" t="s">
        <v>14621</v>
      </c>
      <c r="B7003" t="s">
        <v>14622</v>
      </c>
      <c r="C7003">
        <v>1</v>
      </c>
      <c r="D7003">
        <v>135582.734375</v>
      </c>
      <c r="E7003">
        <v>0</v>
      </c>
      <c r="F7003" t="s">
        <v>5060</v>
      </c>
      <c r="G7003">
        <v>135582.734375</v>
      </c>
      <c r="H7003" s="1">
        <f>SUM($D$2:D7003)/SUM($D$2:$D$11829)</f>
        <v>0.99933167614356588</v>
      </c>
      <c r="I7003" t="str">
        <f t="shared" si="109"/>
        <v>C</v>
      </c>
    </row>
    <row r="7004" spans="1:9">
      <c r="A7004" t="s">
        <v>14623</v>
      </c>
      <c r="B7004" t="s">
        <v>14624</v>
      </c>
      <c r="C7004">
        <v>1</v>
      </c>
      <c r="D7004">
        <v>135552.859375</v>
      </c>
      <c r="E7004">
        <v>0</v>
      </c>
      <c r="F7004" t="s">
        <v>1643</v>
      </c>
      <c r="G7004">
        <v>135552.859375</v>
      </c>
      <c r="H7004" s="1">
        <f>SUM($D$2:D7004)/SUM($D$2:$D$11829)</f>
        <v>0.99933209265670631</v>
      </c>
      <c r="I7004" t="str">
        <f t="shared" si="109"/>
        <v>C</v>
      </c>
    </row>
    <row r="7005" spans="1:9">
      <c r="A7005" t="s">
        <v>14625</v>
      </c>
      <c r="B7005" t="s">
        <v>14626</v>
      </c>
      <c r="C7005">
        <v>6</v>
      </c>
      <c r="D7005">
        <v>135332.21875</v>
      </c>
      <c r="E7005">
        <v>0</v>
      </c>
      <c r="F7005" t="s">
        <v>52</v>
      </c>
      <c r="G7005">
        <v>80470.66015625</v>
      </c>
      <c r="H7005" s="1">
        <f>SUM($D$2:D7005)/SUM($D$2:$D$11829)</f>
        <v>0.99933250849188449</v>
      </c>
      <c r="I7005" t="str">
        <f t="shared" si="109"/>
        <v>C</v>
      </c>
    </row>
    <row r="7006" spans="1:9">
      <c r="A7006" t="s">
        <v>14627</v>
      </c>
      <c r="B7006" t="s">
        <v>14628</v>
      </c>
      <c r="C7006">
        <v>2</v>
      </c>
      <c r="D7006">
        <v>135332</v>
      </c>
      <c r="E7006">
        <v>0</v>
      </c>
      <c r="F7006" t="s">
        <v>23</v>
      </c>
      <c r="G7006">
        <v>61142</v>
      </c>
      <c r="H7006" s="1">
        <f>SUM($D$2:D7006)/SUM($D$2:$D$11829)</f>
        <v>0.99933292432639054</v>
      </c>
      <c r="I7006" t="str">
        <f t="shared" si="109"/>
        <v>C</v>
      </c>
    </row>
    <row r="7007" spans="1:9">
      <c r="A7007" t="s">
        <v>14629</v>
      </c>
      <c r="B7007" t="s">
        <v>14630</v>
      </c>
      <c r="C7007">
        <v>7</v>
      </c>
      <c r="D7007">
        <v>135231.96875</v>
      </c>
      <c r="E7007">
        <v>0</v>
      </c>
      <c r="F7007" t="s">
        <v>52</v>
      </c>
      <c r="G7007">
        <v>135231.96875</v>
      </c>
      <c r="H7007" s="1">
        <f>SUM($D$2:D7007)/SUM($D$2:$D$11829)</f>
        <v>0.99933333985353068</v>
      </c>
      <c r="I7007" t="str">
        <f t="shared" si="109"/>
        <v>C</v>
      </c>
    </row>
    <row r="7008" spans="1:9">
      <c r="A7008" t="s">
        <v>14631</v>
      </c>
      <c r="B7008" t="s">
        <v>14632</v>
      </c>
      <c r="C7008">
        <v>1</v>
      </c>
      <c r="D7008">
        <v>135100</v>
      </c>
      <c r="E7008">
        <v>0</v>
      </c>
      <c r="F7008" t="s">
        <v>4529</v>
      </c>
      <c r="G7008">
        <v>0</v>
      </c>
      <c r="H7008" s="1">
        <f>SUM($D$2:D7008)/SUM($D$2:$D$11829)</f>
        <v>0.99933375497517052</v>
      </c>
      <c r="I7008" t="str">
        <f t="shared" si="109"/>
        <v>C</v>
      </c>
    </row>
    <row r="7009" spans="1:9">
      <c r="A7009" t="s">
        <v>14633</v>
      </c>
      <c r="B7009" t="s">
        <v>14634</v>
      </c>
      <c r="C7009">
        <v>1</v>
      </c>
      <c r="D7009">
        <v>135000</v>
      </c>
      <c r="E7009">
        <v>0</v>
      </c>
      <c r="F7009" t="s">
        <v>534</v>
      </c>
      <c r="G7009">
        <v>135000</v>
      </c>
      <c r="H7009" s="1">
        <f>SUM($D$2:D7009)/SUM($D$2:$D$11829)</f>
        <v>0.99933416978954048</v>
      </c>
      <c r="I7009" t="str">
        <f t="shared" si="109"/>
        <v>C</v>
      </c>
    </row>
    <row r="7010" spans="1:9">
      <c r="A7010" t="s">
        <v>14635</v>
      </c>
      <c r="B7010" t="s">
        <v>14636</v>
      </c>
      <c r="C7010">
        <v>2</v>
      </c>
      <c r="D7010">
        <v>135000</v>
      </c>
      <c r="E7010">
        <v>0</v>
      </c>
      <c r="F7010" t="s">
        <v>3044</v>
      </c>
      <c r="G7010">
        <v>36000</v>
      </c>
      <c r="H7010" s="1">
        <f>SUM($D$2:D7010)/SUM($D$2:$D$11829)</f>
        <v>0.99933458460391045</v>
      </c>
      <c r="I7010" t="str">
        <f t="shared" si="109"/>
        <v>C</v>
      </c>
    </row>
    <row r="7011" spans="1:9">
      <c r="A7011" t="s">
        <v>14637</v>
      </c>
      <c r="B7011" t="s">
        <v>14638</v>
      </c>
      <c r="C7011">
        <v>4</v>
      </c>
      <c r="D7011">
        <v>134958.00097656299</v>
      </c>
      <c r="E7011">
        <v>0</v>
      </c>
      <c r="F7011" t="s">
        <v>10229</v>
      </c>
      <c r="G7011">
        <v>0</v>
      </c>
      <c r="H7011" s="1">
        <f>SUM($D$2:D7011)/SUM($D$2:$D$11829)</f>
        <v>0.99933499928923009</v>
      </c>
      <c r="I7011" t="str">
        <f t="shared" si="109"/>
        <v>C</v>
      </c>
    </row>
    <row r="7012" spans="1:9">
      <c r="A7012" t="s">
        <v>14639</v>
      </c>
      <c r="B7012" t="s">
        <v>14640</v>
      </c>
      <c r="C7012">
        <v>3</v>
      </c>
      <c r="D7012">
        <v>134922.60009765599</v>
      </c>
      <c r="E7012">
        <v>0</v>
      </c>
      <c r="F7012" t="s">
        <v>1070</v>
      </c>
      <c r="G7012">
        <v>0</v>
      </c>
      <c r="H7012" s="1">
        <f>SUM($D$2:D7012)/SUM($D$2:$D$11829)</f>
        <v>0.9993354138657734</v>
      </c>
      <c r="I7012" t="str">
        <f t="shared" si="109"/>
        <v>C</v>
      </c>
    </row>
    <row r="7013" spans="1:9">
      <c r="A7013" t="s">
        <v>14641</v>
      </c>
      <c r="B7013" t="s">
        <v>14642</v>
      </c>
      <c r="C7013">
        <v>5</v>
      </c>
      <c r="D7013">
        <v>134903.329833984</v>
      </c>
      <c r="E7013">
        <v>0</v>
      </c>
      <c r="F7013" t="s">
        <v>514</v>
      </c>
      <c r="G7013">
        <v>0</v>
      </c>
      <c r="H7013" s="1">
        <f>SUM($D$2:D7013)/SUM($D$2:$D$11829)</f>
        <v>0.99933582838310497</v>
      </c>
      <c r="I7013" t="str">
        <f t="shared" si="109"/>
        <v>C</v>
      </c>
    </row>
    <row r="7014" spans="1:9">
      <c r="A7014" t="s">
        <v>14643</v>
      </c>
      <c r="B7014" t="s">
        <v>14644</v>
      </c>
      <c r="C7014">
        <v>1</v>
      </c>
      <c r="D7014">
        <v>134898.265625</v>
      </c>
      <c r="E7014">
        <v>0</v>
      </c>
      <c r="F7014" t="s">
        <v>514</v>
      </c>
      <c r="G7014">
        <v>134898.265625</v>
      </c>
      <c r="H7014" s="1">
        <f>SUM($D$2:D7014)/SUM($D$2:$D$11829)</f>
        <v>0.99933624288487588</v>
      </c>
      <c r="I7014" t="str">
        <f t="shared" si="109"/>
        <v>C</v>
      </c>
    </row>
    <row r="7015" spans="1:9">
      <c r="A7015" t="s">
        <v>14645</v>
      </c>
      <c r="B7015" t="s">
        <v>14646</v>
      </c>
      <c r="C7015">
        <v>2</v>
      </c>
      <c r="D7015">
        <v>134855</v>
      </c>
      <c r="E7015">
        <v>0</v>
      </c>
      <c r="F7015" t="s">
        <v>8412</v>
      </c>
      <c r="G7015">
        <v>0</v>
      </c>
      <c r="H7015" s="1">
        <f>SUM($D$2:D7015)/SUM($D$2:$D$11829)</f>
        <v>0.99933665725370446</v>
      </c>
      <c r="I7015" t="str">
        <f t="shared" si="109"/>
        <v>C</v>
      </c>
    </row>
    <row r="7016" spans="1:9">
      <c r="A7016" t="s">
        <v>14647</v>
      </c>
      <c r="B7016" t="s">
        <v>14648</v>
      </c>
      <c r="C7016">
        <v>2</v>
      </c>
      <c r="D7016">
        <v>134787.75</v>
      </c>
      <c r="E7016">
        <v>0</v>
      </c>
      <c r="F7016" t="s">
        <v>851</v>
      </c>
      <c r="G7016">
        <v>0</v>
      </c>
      <c r="H7016" s="1">
        <f>SUM($D$2:D7016)/SUM($D$2:$D$11829)</f>
        <v>0.99933707141589401</v>
      </c>
      <c r="I7016" t="str">
        <f t="shared" si="109"/>
        <v>C</v>
      </c>
    </row>
    <row r="7017" spans="1:9">
      <c r="A7017" t="s">
        <v>14649</v>
      </c>
      <c r="B7017" t="s">
        <v>14650</v>
      </c>
      <c r="C7017">
        <v>2</v>
      </c>
      <c r="D7017">
        <v>134750.24169921901</v>
      </c>
      <c r="E7017">
        <v>0</v>
      </c>
      <c r="F7017" t="s">
        <v>876</v>
      </c>
      <c r="G7017">
        <v>134750.24169921901</v>
      </c>
      <c r="H7017" s="1">
        <f>SUM($D$2:D7017)/SUM($D$2:$D$11829)</f>
        <v>0.99933748546283185</v>
      </c>
      <c r="I7017" t="str">
        <f t="shared" si="109"/>
        <v>C</v>
      </c>
    </row>
    <row r="7018" spans="1:9">
      <c r="A7018" t="s">
        <v>14651</v>
      </c>
      <c r="B7018" t="s">
        <v>14652</v>
      </c>
      <c r="C7018">
        <v>2</v>
      </c>
      <c r="D7018">
        <v>134711.171875</v>
      </c>
      <c r="E7018">
        <v>0</v>
      </c>
      <c r="F7018" t="s">
        <v>456</v>
      </c>
      <c r="G7018">
        <v>0</v>
      </c>
      <c r="H7018" s="1">
        <f>SUM($D$2:D7018)/SUM($D$2:$D$11829)</f>
        <v>0.99933789938971995</v>
      </c>
      <c r="I7018" t="str">
        <f t="shared" si="109"/>
        <v>C</v>
      </c>
    </row>
    <row r="7019" spans="1:9">
      <c r="A7019" t="s">
        <v>14653</v>
      </c>
      <c r="B7019" t="s">
        <v>14654</v>
      </c>
      <c r="C7019">
        <v>3</v>
      </c>
      <c r="D7019">
        <v>134703.83984375</v>
      </c>
      <c r="E7019">
        <v>0</v>
      </c>
      <c r="F7019" t="s">
        <v>12842</v>
      </c>
      <c r="G7019">
        <v>0</v>
      </c>
      <c r="H7019" s="1">
        <f>SUM($D$2:D7019)/SUM($D$2:$D$11829)</f>
        <v>0.99933831329407885</v>
      </c>
      <c r="I7019" t="str">
        <f t="shared" si="109"/>
        <v>C</v>
      </c>
    </row>
    <row r="7020" spans="1:9">
      <c r="A7020" t="s">
        <v>14655</v>
      </c>
      <c r="B7020" t="s">
        <v>14656</v>
      </c>
      <c r="C7020">
        <v>3</v>
      </c>
      <c r="D7020">
        <v>134703</v>
      </c>
      <c r="E7020">
        <v>0</v>
      </c>
      <c r="F7020" t="s">
        <v>14224</v>
      </c>
      <c r="G7020">
        <v>0</v>
      </c>
      <c r="H7020" s="1">
        <f>SUM($D$2:D7020)/SUM($D$2:$D$11829)</f>
        <v>0.99933872719585726</v>
      </c>
      <c r="I7020" t="str">
        <f t="shared" si="109"/>
        <v>C</v>
      </c>
    </row>
    <row r="7021" spans="1:9">
      <c r="A7021" t="s">
        <v>14657</v>
      </c>
      <c r="B7021" t="s">
        <v>14658</v>
      </c>
      <c r="C7021">
        <v>1</v>
      </c>
      <c r="D7021">
        <v>134653</v>
      </c>
      <c r="E7021">
        <v>0</v>
      </c>
      <c r="F7021" t="s">
        <v>1480</v>
      </c>
      <c r="G7021">
        <v>134653</v>
      </c>
      <c r="H7021" s="1">
        <f>SUM($D$2:D7021)/SUM($D$2:$D$11829)</f>
        <v>0.99933914094400056</v>
      </c>
      <c r="I7021" t="str">
        <f t="shared" si="109"/>
        <v>C</v>
      </c>
    </row>
    <row r="7022" spans="1:9">
      <c r="A7022" t="s">
        <v>14659</v>
      </c>
      <c r="B7022" t="s">
        <v>14660</v>
      </c>
      <c r="C7022">
        <v>1</v>
      </c>
      <c r="D7022">
        <v>134582.40625</v>
      </c>
      <c r="E7022">
        <v>0</v>
      </c>
      <c r="F7022" t="s">
        <v>159</v>
      </c>
      <c r="G7022">
        <v>134582.40625</v>
      </c>
      <c r="H7022" s="1">
        <f>SUM($D$2:D7022)/SUM($D$2:$D$11829)</f>
        <v>0.9993395544752306</v>
      </c>
      <c r="I7022" t="str">
        <f t="shared" si="109"/>
        <v>C</v>
      </c>
    </row>
    <row r="7023" spans="1:9">
      <c r="A7023" t="s">
        <v>14661</v>
      </c>
      <c r="B7023" t="s">
        <v>14662</v>
      </c>
      <c r="C7023">
        <v>4</v>
      </c>
      <c r="D7023">
        <v>134474.91015625</v>
      </c>
      <c r="E7023">
        <v>0</v>
      </c>
      <c r="F7023" t="s">
        <v>12436</v>
      </c>
      <c r="G7023">
        <v>0</v>
      </c>
      <c r="H7023" s="1">
        <f>SUM($D$2:D7023)/SUM($D$2:$D$11829)</f>
        <v>0.99933996767615751</v>
      </c>
      <c r="I7023" t="str">
        <f t="shared" si="109"/>
        <v>C</v>
      </c>
    </row>
    <row r="7024" spans="1:9">
      <c r="A7024" t="s">
        <v>14663</v>
      </c>
      <c r="B7024" t="s">
        <v>14664</v>
      </c>
      <c r="C7024">
        <v>2</v>
      </c>
      <c r="D7024">
        <v>134474.5625</v>
      </c>
      <c r="E7024">
        <v>0</v>
      </c>
      <c r="F7024" t="s">
        <v>738</v>
      </c>
      <c r="G7024">
        <v>134474.5625</v>
      </c>
      <c r="H7024" s="1">
        <f>SUM($D$2:D7024)/SUM($D$2:$D$11829)</f>
        <v>0.99934038087601618</v>
      </c>
      <c r="I7024" t="str">
        <f t="shared" si="109"/>
        <v>C</v>
      </c>
    </row>
    <row r="7025" spans="1:9">
      <c r="A7025" t="s">
        <v>14665</v>
      </c>
      <c r="B7025" t="s">
        <v>14666</v>
      </c>
      <c r="C7025">
        <v>6</v>
      </c>
      <c r="D7025">
        <v>134401</v>
      </c>
      <c r="E7025">
        <v>0</v>
      </c>
      <c r="F7025" t="s">
        <v>2361</v>
      </c>
      <c r="G7025">
        <v>134401</v>
      </c>
      <c r="H7025" s="1">
        <f>SUM($D$2:D7025)/SUM($D$2:$D$11829)</f>
        <v>0.99934079384983943</v>
      </c>
      <c r="I7025" t="str">
        <f t="shared" si="109"/>
        <v>C</v>
      </c>
    </row>
    <row r="7026" spans="1:9">
      <c r="A7026" t="s">
        <v>14667</v>
      </c>
      <c r="B7026" t="s">
        <v>14668</v>
      </c>
      <c r="C7026">
        <v>2</v>
      </c>
      <c r="D7026">
        <v>134368</v>
      </c>
      <c r="E7026">
        <v>0</v>
      </c>
      <c r="F7026" t="s">
        <v>20</v>
      </c>
      <c r="G7026">
        <v>0</v>
      </c>
      <c r="H7026" s="1">
        <f>SUM($D$2:D7026)/SUM($D$2:$D$11829)</f>
        <v>0.99934120672226356</v>
      </c>
      <c r="I7026" t="str">
        <f t="shared" si="109"/>
        <v>C</v>
      </c>
    </row>
    <row r="7027" spans="1:9">
      <c r="A7027" t="s">
        <v>14669</v>
      </c>
      <c r="B7027" t="s">
        <v>14670</v>
      </c>
      <c r="C7027">
        <v>1</v>
      </c>
      <c r="D7027">
        <v>134298</v>
      </c>
      <c r="E7027">
        <v>0</v>
      </c>
      <c r="F7027" t="s">
        <v>1222</v>
      </c>
      <c r="G7027">
        <v>134298</v>
      </c>
      <c r="H7027" s="1">
        <f>SUM($D$2:D7027)/SUM($D$2:$D$11829)</f>
        <v>0.99934161937959887</v>
      </c>
      <c r="I7027" t="str">
        <f t="shared" si="109"/>
        <v>C</v>
      </c>
    </row>
    <row r="7028" spans="1:9">
      <c r="A7028" t="s">
        <v>14671</v>
      </c>
      <c r="B7028" t="s">
        <v>14672</v>
      </c>
      <c r="C7028">
        <v>1</v>
      </c>
      <c r="D7028">
        <v>134059.265625</v>
      </c>
      <c r="E7028">
        <v>0</v>
      </c>
      <c r="F7028" t="s">
        <v>697</v>
      </c>
      <c r="G7028">
        <v>0</v>
      </c>
      <c r="H7028" s="1">
        <f>SUM($D$2:D7028)/SUM($D$2:$D$11829)</f>
        <v>0.99934203130337518</v>
      </c>
      <c r="I7028" t="str">
        <f t="shared" si="109"/>
        <v>C</v>
      </c>
    </row>
    <row r="7029" spans="1:9">
      <c r="A7029" t="s">
        <v>14673</v>
      </c>
      <c r="B7029" t="s">
        <v>14674</v>
      </c>
      <c r="C7029">
        <v>1</v>
      </c>
      <c r="D7029">
        <v>134035</v>
      </c>
      <c r="E7029">
        <v>0</v>
      </c>
      <c r="F7029" t="s">
        <v>605</v>
      </c>
      <c r="G7029">
        <v>0</v>
      </c>
      <c r="H7029" s="1">
        <f>SUM($D$2:D7029)/SUM($D$2:$D$11829)</f>
        <v>0.99934244315259058</v>
      </c>
      <c r="I7029" t="str">
        <f t="shared" si="109"/>
        <v>C</v>
      </c>
    </row>
    <row r="7030" spans="1:9">
      <c r="A7030" t="s">
        <v>14675</v>
      </c>
      <c r="B7030" t="s">
        <v>14676</v>
      </c>
      <c r="C7030">
        <v>1</v>
      </c>
      <c r="D7030">
        <v>133964.21875</v>
      </c>
      <c r="E7030">
        <v>0</v>
      </c>
      <c r="F7030" t="s">
        <v>584</v>
      </c>
      <c r="G7030">
        <v>0</v>
      </c>
      <c r="H7030" s="1">
        <f>SUM($D$2:D7030)/SUM($D$2:$D$11829)</f>
        <v>0.9993428547843165</v>
      </c>
      <c r="I7030" t="str">
        <f t="shared" si="109"/>
        <v>C</v>
      </c>
    </row>
    <row r="7031" spans="1:9">
      <c r="A7031" t="s">
        <v>14677</v>
      </c>
      <c r="B7031" t="s">
        <v>14678</v>
      </c>
      <c r="C7031">
        <v>5</v>
      </c>
      <c r="D7031">
        <v>133909.10058593799</v>
      </c>
      <c r="E7031">
        <v>0</v>
      </c>
      <c r="F7031" t="s">
        <v>52</v>
      </c>
      <c r="G7031">
        <v>121719.150390625</v>
      </c>
      <c r="H7031" s="1">
        <f>SUM($D$2:D7031)/SUM($D$2:$D$11829)</f>
        <v>0.99934326624668079</v>
      </c>
      <c r="I7031" t="str">
        <f t="shared" si="109"/>
        <v>C</v>
      </c>
    </row>
    <row r="7032" spans="1:9">
      <c r="A7032" t="s">
        <v>14679</v>
      </c>
      <c r="B7032" t="s">
        <v>14680</v>
      </c>
      <c r="C7032">
        <v>6</v>
      </c>
      <c r="D7032">
        <v>133818</v>
      </c>
      <c r="E7032">
        <v>0</v>
      </c>
      <c r="F7032" t="s">
        <v>10626</v>
      </c>
      <c r="G7032">
        <v>77143</v>
      </c>
      <c r="H7032" s="1">
        <f>SUM($D$2:D7032)/SUM($D$2:$D$11829)</f>
        <v>0.99934367742912056</v>
      </c>
      <c r="I7032" t="str">
        <f t="shared" si="109"/>
        <v>C</v>
      </c>
    </row>
    <row r="7033" spans="1:9">
      <c r="A7033" t="s">
        <v>14681</v>
      </c>
      <c r="B7033" t="s">
        <v>14682</v>
      </c>
      <c r="C7033">
        <v>1</v>
      </c>
      <c r="D7033">
        <v>133811.234375</v>
      </c>
      <c r="E7033">
        <v>0</v>
      </c>
      <c r="F7033" t="s">
        <v>1586</v>
      </c>
      <c r="G7033">
        <v>0</v>
      </c>
      <c r="H7033" s="1">
        <f>SUM($D$2:D7033)/SUM($D$2:$D$11829)</f>
        <v>0.99934408859077151</v>
      </c>
      <c r="I7033" t="str">
        <f t="shared" si="109"/>
        <v>C</v>
      </c>
    </row>
    <row r="7034" spans="1:9">
      <c r="A7034" t="s">
        <v>14683</v>
      </c>
      <c r="B7034" t="s">
        <v>14684</v>
      </c>
      <c r="C7034">
        <v>7</v>
      </c>
      <c r="D7034">
        <v>133720.07714843799</v>
      </c>
      <c r="E7034">
        <v>0</v>
      </c>
      <c r="F7034" t="s">
        <v>52</v>
      </c>
      <c r="G7034">
        <v>45063.7294921875</v>
      </c>
      <c r="H7034" s="1">
        <f>SUM($D$2:D7034)/SUM($D$2:$D$11829)</f>
        <v>0.99934449947232373</v>
      </c>
      <c r="I7034" t="str">
        <f t="shared" si="109"/>
        <v>C</v>
      </c>
    </row>
    <row r="7035" spans="1:9">
      <c r="A7035" t="s">
        <v>14685</v>
      </c>
      <c r="B7035" t="s">
        <v>14686</v>
      </c>
      <c r="C7035">
        <v>7</v>
      </c>
      <c r="D7035">
        <v>133575</v>
      </c>
      <c r="E7035">
        <v>0</v>
      </c>
      <c r="F7035" t="s">
        <v>52</v>
      </c>
      <c r="G7035">
        <v>0</v>
      </c>
      <c r="H7035" s="1">
        <f>SUM($D$2:D7035)/SUM($D$2:$D$11829)</f>
        <v>0.99934490990809755</v>
      </c>
      <c r="I7035" t="str">
        <f t="shared" si="109"/>
        <v>C</v>
      </c>
    </row>
    <row r="7036" spans="1:9">
      <c r="A7036" t="s">
        <v>14687</v>
      </c>
      <c r="B7036" t="s">
        <v>14688</v>
      </c>
      <c r="C7036">
        <v>3</v>
      </c>
      <c r="D7036">
        <v>133575</v>
      </c>
      <c r="E7036">
        <v>0</v>
      </c>
      <c r="F7036" t="s">
        <v>159</v>
      </c>
      <c r="G7036">
        <v>94400</v>
      </c>
      <c r="H7036" s="1">
        <f>SUM($D$2:D7036)/SUM($D$2:$D$11829)</f>
        <v>0.99934532034387136</v>
      </c>
      <c r="I7036" t="str">
        <f t="shared" si="109"/>
        <v>C</v>
      </c>
    </row>
    <row r="7037" spans="1:9">
      <c r="A7037" t="s">
        <v>14689</v>
      </c>
      <c r="B7037" t="s">
        <v>14690</v>
      </c>
      <c r="C7037">
        <v>7</v>
      </c>
      <c r="D7037">
        <v>133530.53125</v>
      </c>
      <c r="E7037">
        <v>0</v>
      </c>
      <c r="F7037" t="s">
        <v>52</v>
      </c>
      <c r="G7037">
        <v>133530.53125</v>
      </c>
      <c r="H7037" s="1">
        <f>SUM($D$2:D7037)/SUM($D$2:$D$11829)</f>
        <v>0.99934573064300614</v>
      </c>
      <c r="I7037" t="str">
        <f t="shared" si="109"/>
        <v>C</v>
      </c>
    </row>
    <row r="7038" spans="1:9">
      <c r="A7038" t="s">
        <v>14691</v>
      </c>
      <c r="B7038" t="s">
        <v>14692</v>
      </c>
      <c r="C7038">
        <v>1</v>
      </c>
      <c r="D7038">
        <v>133344</v>
      </c>
      <c r="E7038">
        <v>0</v>
      </c>
      <c r="F7038" t="s">
        <v>14693</v>
      </c>
      <c r="G7038">
        <v>0</v>
      </c>
      <c r="H7038" s="1">
        <f>SUM($D$2:D7038)/SUM($D$2:$D$11829)</f>
        <v>0.9993461403689865</v>
      </c>
      <c r="I7038" t="str">
        <f t="shared" si="109"/>
        <v>C</v>
      </c>
    </row>
    <row r="7039" spans="1:9">
      <c r="A7039" t="s">
        <v>14694</v>
      </c>
      <c r="B7039" t="s">
        <v>14695</v>
      </c>
      <c r="C7039">
        <v>2</v>
      </c>
      <c r="D7039">
        <v>133285</v>
      </c>
      <c r="E7039">
        <v>0</v>
      </c>
      <c r="F7039" t="s">
        <v>23</v>
      </c>
      <c r="G7039">
        <v>0</v>
      </c>
      <c r="H7039" s="1">
        <f>SUM($D$2:D7039)/SUM($D$2:$D$11829)</f>
        <v>0.99934654991367755</v>
      </c>
      <c r="I7039" t="str">
        <f t="shared" si="109"/>
        <v>C</v>
      </c>
    </row>
    <row r="7040" spans="1:9">
      <c r="A7040" t="s">
        <v>14696</v>
      </c>
      <c r="B7040" t="s">
        <v>14697</v>
      </c>
      <c r="C7040">
        <v>1</v>
      </c>
      <c r="D7040">
        <v>133000.0625</v>
      </c>
      <c r="E7040">
        <v>0</v>
      </c>
      <c r="F7040" t="s">
        <v>738</v>
      </c>
      <c r="G7040">
        <v>133000.0625</v>
      </c>
      <c r="H7040" s="1">
        <f>SUM($D$2:D7040)/SUM($D$2:$D$11829)</f>
        <v>0.9993469585828415</v>
      </c>
      <c r="I7040" t="str">
        <f t="shared" si="109"/>
        <v>C</v>
      </c>
    </row>
    <row r="7041" spans="1:9">
      <c r="A7041" t="s">
        <v>14698</v>
      </c>
      <c r="B7041" t="s">
        <v>14699</v>
      </c>
      <c r="C7041">
        <v>1</v>
      </c>
      <c r="D7041">
        <v>132948</v>
      </c>
      <c r="E7041">
        <v>0</v>
      </c>
      <c r="F7041" t="s">
        <v>559</v>
      </c>
      <c r="G7041">
        <v>0</v>
      </c>
      <c r="H7041" s="1">
        <f>SUM($D$2:D7041)/SUM($D$2:$D$11829)</f>
        <v>0.99934736709203309</v>
      </c>
      <c r="I7041" t="str">
        <f t="shared" si="109"/>
        <v>C</v>
      </c>
    </row>
    <row r="7042" spans="1:9">
      <c r="A7042" t="s">
        <v>14700</v>
      </c>
      <c r="B7042" t="s">
        <v>14701</v>
      </c>
      <c r="C7042">
        <v>1</v>
      </c>
      <c r="D7042">
        <v>132925.375</v>
      </c>
      <c r="E7042">
        <v>0</v>
      </c>
      <c r="F7042" t="s">
        <v>2724</v>
      </c>
      <c r="G7042">
        <v>0</v>
      </c>
      <c r="H7042" s="1">
        <f>SUM($D$2:D7042)/SUM($D$2:$D$11829)</f>
        <v>0.99934777553170473</v>
      </c>
      <c r="I7042" t="str">
        <f t="shared" si="109"/>
        <v>C</v>
      </c>
    </row>
    <row r="7043" spans="1:9">
      <c r="A7043" t="s">
        <v>14702</v>
      </c>
      <c r="B7043" t="s">
        <v>14703</v>
      </c>
      <c r="C7043">
        <v>1</v>
      </c>
      <c r="D7043">
        <v>132738.3125</v>
      </c>
      <c r="E7043">
        <v>0</v>
      </c>
      <c r="F7043" t="s">
        <v>2798</v>
      </c>
      <c r="G7043">
        <v>0</v>
      </c>
      <c r="H7043" s="1">
        <f>SUM($D$2:D7043)/SUM($D$2:$D$11829)</f>
        <v>0.99934818339658971</v>
      </c>
      <c r="I7043" t="str">
        <f t="shared" ref="I7043:I7106" si="110">IF(H7043&lt;=0.8,"A",IF(H7043&lt;=0.95,"B","C"))</f>
        <v>C</v>
      </c>
    </row>
    <row r="7044" spans="1:9">
      <c r="A7044" t="s">
        <v>14704</v>
      </c>
      <c r="B7044" t="s">
        <v>14705</v>
      </c>
      <c r="C7044">
        <v>7</v>
      </c>
      <c r="D7044">
        <v>132619.599609375</v>
      </c>
      <c r="E7044">
        <v>0</v>
      </c>
      <c r="F7044" t="s">
        <v>52</v>
      </c>
      <c r="G7044">
        <v>132619.599609375</v>
      </c>
      <c r="H7044" s="1">
        <f>SUM($D$2:D7044)/SUM($D$2:$D$11829)</f>
        <v>0.99934859089670569</v>
      </c>
      <c r="I7044" t="str">
        <f t="shared" si="110"/>
        <v>C</v>
      </c>
    </row>
    <row r="7045" spans="1:9">
      <c r="A7045" t="s">
        <v>14706</v>
      </c>
      <c r="B7045" t="s">
        <v>14707</v>
      </c>
      <c r="C7045">
        <v>9</v>
      </c>
      <c r="D7045">
        <v>132607.439453125</v>
      </c>
      <c r="E7045">
        <v>0</v>
      </c>
      <c r="F7045" t="s">
        <v>52</v>
      </c>
      <c r="G7045">
        <v>119980.439453125</v>
      </c>
      <c r="H7045" s="1">
        <f>SUM($D$2:D7045)/SUM($D$2:$D$11829)</f>
        <v>0.99934899835945712</v>
      </c>
      <c r="I7045" t="str">
        <f t="shared" si="110"/>
        <v>C</v>
      </c>
    </row>
    <row r="7046" spans="1:9">
      <c r="A7046" t="s">
        <v>14708</v>
      </c>
      <c r="B7046" t="s">
        <v>14709</v>
      </c>
      <c r="C7046">
        <v>2</v>
      </c>
      <c r="D7046">
        <v>132521.09765625</v>
      </c>
      <c r="E7046">
        <v>0</v>
      </c>
      <c r="F7046" t="s">
        <v>7828</v>
      </c>
      <c r="G7046">
        <v>0</v>
      </c>
      <c r="H7046" s="1">
        <f>SUM($D$2:D7046)/SUM($D$2:$D$11829)</f>
        <v>0.99934940555690632</v>
      </c>
      <c r="I7046" t="str">
        <f t="shared" si="110"/>
        <v>C</v>
      </c>
    </row>
    <row r="7047" spans="1:9">
      <c r="A7047" t="s">
        <v>14710</v>
      </c>
      <c r="B7047" t="s">
        <v>14711</v>
      </c>
      <c r="C7047">
        <v>2</v>
      </c>
      <c r="D7047">
        <v>132491.22021484401</v>
      </c>
      <c r="E7047">
        <v>0</v>
      </c>
      <c r="F7047" t="s">
        <v>514</v>
      </c>
      <c r="G7047">
        <v>0</v>
      </c>
      <c r="H7047" s="1">
        <f>SUM($D$2:D7047)/SUM($D$2:$D$11829)</f>
        <v>0.99934981266255096</v>
      </c>
      <c r="I7047" t="str">
        <f t="shared" si="110"/>
        <v>C</v>
      </c>
    </row>
    <row r="7048" spans="1:9">
      <c r="A7048" t="s">
        <v>14712</v>
      </c>
      <c r="B7048" t="s">
        <v>14713</v>
      </c>
      <c r="C7048">
        <v>2</v>
      </c>
      <c r="D7048">
        <v>132490.37109375</v>
      </c>
      <c r="E7048">
        <v>0</v>
      </c>
      <c r="F7048" t="s">
        <v>3646</v>
      </c>
      <c r="G7048">
        <v>132490.37109375</v>
      </c>
      <c r="H7048" s="1">
        <f>SUM($D$2:D7048)/SUM($D$2:$D$11829)</f>
        <v>0.99935021976558658</v>
      </c>
      <c r="I7048" t="str">
        <f t="shared" si="110"/>
        <v>C</v>
      </c>
    </row>
    <row r="7049" spans="1:9">
      <c r="A7049" t="s">
        <v>14714</v>
      </c>
      <c r="B7049" t="s">
        <v>14715</v>
      </c>
      <c r="C7049">
        <v>1</v>
      </c>
      <c r="D7049">
        <v>132349.28125</v>
      </c>
      <c r="E7049">
        <v>0</v>
      </c>
      <c r="F7049" t="s">
        <v>12216</v>
      </c>
      <c r="G7049">
        <v>0</v>
      </c>
      <c r="H7049" s="1">
        <f>SUM($D$2:D7049)/SUM($D$2:$D$11829)</f>
        <v>0.99935062643509565</v>
      </c>
      <c r="I7049" t="str">
        <f t="shared" si="110"/>
        <v>C</v>
      </c>
    </row>
    <row r="7050" spans="1:9">
      <c r="A7050" t="s">
        <v>14716</v>
      </c>
      <c r="B7050" t="s">
        <v>14717</v>
      </c>
      <c r="C7050">
        <v>3</v>
      </c>
      <c r="D7050">
        <v>132220.66015625</v>
      </c>
      <c r="E7050">
        <v>0</v>
      </c>
      <c r="F7050" t="s">
        <v>1825</v>
      </c>
      <c r="G7050">
        <v>0</v>
      </c>
      <c r="H7050" s="1">
        <f>SUM($D$2:D7050)/SUM($D$2:$D$11829)</f>
        <v>0.99935103270939074</v>
      </c>
      <c r="I7050" t="str">
        <f t="shared" si="110"/>
        <v>C</v>
      </c>
    </row>
    <row r="7051" spans="1:9">
      <c r="A7051" t="s">
        <v>14718</v>
      </c>
      <c r="B7051" t="s">
        <v>14719</v>
      </c>
      <c r="C7051">
        <v>1</v>
      </c>
      <c r="D7051">
        <v>132000</v>
      </c>
      <c r="E7051">
        <v>0</v>
      </c>
      <c r="F7051" t="s">
        <v>107</v>
      </c>
      <c r="G7051">
        <v>132000</v>
      </c>
      <c r="H7051" s="1">
        <f>SUM($D$2:D7051)/SUM($D$2:$D$11829)</f>
        <v>0.99935143830566353</v>
      </c>
      <c r="I7051" t="str">
        <f t="shared" si="110"/>
        <v>C</v>
      </c>
    </row>
    <row r="7052" spans="1:9">
      <c r="A7052" t="s">
        <v>14720</v>
      </c>
      <c r="B7052" t="s">
        <v>14721</v>
      </c>
      <c r="C7052">
        <v>1</v>
      </c>
      <c r="D7052">
        <v>131928.453125</v>
      </c>
      <c r="E7052">
        <v>0</v>
      </c>
      <c r="F7052" t="s">
        <v>152</v>
      </c>
      <c r="G7052">
        <v>0</v>
      </c>
      <c r="H7052" s="1">
        <f>SUM($D$2:D7052)/SUM($D$2:$D$11829)</f>
        <v>0.9993518436820944</v>
      </c>
      <c r="I7052" t="str">
        <f t="shared" si="110"/>
        <v>C</v>
      </c>
    </row>
    <row r="7053" spans="1:9">
      <c r="A7053" t="s">
        <v>14722</v>
      </c>
      <c r="B7053" t="s">
        <v>14723</v>
      </c>
      <c r="C7053">
        <v>5</v>
      </c>
      <c r="D7053">
        <v>131788.751953125</v>
      </c>
      <c r="E7053">
        <v>0</v>
      </c>
      <c r="F7053" t="s">
        <v>52</v>
      </c>
      <c r="G7053">
        <v>131788.751953125</v>
      </c>
      <c r="H7053" s="1">
        <f>SUM($D$2:D7053)/SUM($D$2:$D$11829)</f>
        <v>0.99935224862926553</v>
      </c>
      <c r="I7053" t="str">
        <f t="shared" si="110"/>
        <v>C</v>
      </c>
    </row>
    <row r="7054" spans="1:9">
      <c r="A7054" t="s">
        <v>14724</v>
      </c>
      <c r="B7054" t="s">
        <v>14725</v>
      </c>
      <c r="C7054">
        <v>1</v>
      </c>
      <c r="D7054">
        <v>131752.796875</v>
      </c>
      <c r="E7054">
        <v>0</v>
      </c>
      <c r="F7054" t="s">
        <v>559</v>
      </c>
      <c r="G7054">
        <v>0</v>
      </c>
      <c r="H7054" s="1">
        <f>SUM($D$2:D7054)/SUM($D$2:$D$11829)</f>
        <v>0.99935265346595759</v>
      </c>
      <c r="I7054" t="str">
        <f t="shared" si="110"/>
        <v>C</v>
      </c>
    </row>
    <row r="7055" spans="1:9">
      <c r="A7055" t="s">
        <v>14726</v>
      </c>
      <c r="B7055" t="s">
        <v>14727</v>
      </c>
      <c r="C7055">
        <v>6</v>
      </c>
      <c r="D7055">
        <v>131529.51074218799</v>
      </c>
      <c r="E7055">
        <v>0</v>
      </c>
      <c r="F7055" t="s">
        <v>52</v>
      </c>
      <c r="G7055">
        <v>36316.78125</v>
      </c>
      <c r="H7055" s="1">
        <f>SUM($D$2:D7055)/SUM($D$2:$D$11829)</f>
        <v>0.99935305761655857</v>
      </c>
      <c r="I7055" t="str">
        <f t="shared" si="110"/>
        <v>C</v>
      </c>
    </row>
    <row r="7056" spans="1:9">
      <c r="A7056" t="s">
        <v>14728</v>
      </c>
      <c r="B7056" t="s">
        <v>14729</v>
      </c>
      <c r="C7056">
        <v>1</v>
      </c>
      <c r="D7056">
        <v>131528</v>
      </c>
      <c r="E7056">
        <v>0</v>
      </c>
      <c r="F7056" t="s">
        <v>107</v>
      </c>
      <c r="G7056">
        <v>0</v>
      </c>
      <c r="H7056" s="1">
        <f>SUM($D$2:D7056)/SUM($D$2:$D$11829)</f>
        <v>0.99935346176251749</v>
      </c>
      <c r="I7056" t="str">
        <f t="shared" si="110"/>
        <v>C</v>
      </c>
    </row>
    <row r="7057" spans="1:9">
      <c r="A7057" t="s">
        <v>14730</v>
      </c>
      <c r="B7057" t="s">
        <v>14731</v>
      </c>
      <c r="C7057">
        <v>1</v>
      </c>
      <c r="D7057">
        <v>131400</v>
      </c>
      <c r="E7057">
        <v>0</v>
      </c>
      <c r="F7057" t="s">
        <v>1799</v>
      </c>
      <c r="G7057">
        <v>131400</v>
      </c>
      <c r="H7057" s="1">
        <f>SUM($D$2:D7057)/SUM($D$2:$D$11829)</f>
        <v>0.99935386551517091</v>
      </c>
      <c r="I7057" t="str">
        <f t="shared" si="110"/>
        <v>C</v>
      </c>
    </row>
    <row r="7058" spans="1:9">
      <c r="A7058" t="s">
        <v>14732</v>
      </c>
      <c r="B7058" t="s">
        <v>14733</v>
      </c>
      <c r="C7058">
        <v>1</v>
      </c>
      <c r="D7058">
        <v>131251.25</v>
      </c>
      <c r="E7058">
        <v>0</v>
      </c>
      <c r="F7058" t="s">
        <v>104</v>
      </c>
      <c r="G7058">
        <v>0</v>
      </c>
      <c r="H7058" s="1">
        <f>SUM($D$2:D7058)/SUM($D$2:$D$11829)</f>
        <v>0.99935426881076028</v>
      </c>
      <c r="I7058" t="str">
        <f t="shared" si="110"/>
        <v>C</v>
      </c>
    </row>
    <row r="7059" spans="1:9">
      <c r="A7059" t="s">
        <v>14734</v>
      </c>
      <c r="B7059" t="s">
        <v>14735</v>
      </c>
      <c r="C7059">
        <v>1</v>
      </c>
      <c r="D7059">
        <v>131225</v>
      </c>
      <c r="E7059">
        <v>0</v>
      </c>
      <c r="F7059" t="s">
        <v>708</v>
      </c>
      <c r="G7059">
        <v>0</v>
      </c>
      <c r="H7059" s="1">
        <f>SUM($D$2:D7059)/SUM($D$2:$D$11829)</f>
        <v>0.99935467202569139</v>
      </c>
      <c r="I7059" t="str">
        <f t="shared" si="110"/>
        <v>C</v>
      </c>
    </row>
    <row r="7060" spans="1:9">
      <c r="A7060" t="s">
        <v>14736</v>
      </c>
      <c r="B7060" t="s">
        <v>14737</v>
      </c>
      <c r="C7060">
        <v>2</v>
      </c>
      <c r="D7060">
        <v>131161</v>
      </c>
      <c r="E7060">
        <v>0</v>
      </c>
      <c r="F7060" t="s">
        <v>3536</v>
      </c>
      <c r="G7060">
        <v>0</v>
      </c>
      <c r="H7060" s="1">
        <f>SUM($D$2:D7060)/SUM($D$2:$D$11829)</f>
        <v>0.99935507504396981</v>
      </c>
      <c r="I7060" t="str">
        <f t="shared" si="110"/>
        <v>C</v>
      </c>
    </row>
    <row r="7061" spans="1:9">
      <c r="A7061" t="s">
        <v>14738</v>
      </c>
      <c r="B7061" t="s">
        <v>14739</v>
      </c>
      <c r="C7061">
        <v>2</v>
      </c>
      <c r="D7061">
        <v>131053.853515625</v>
      </c>
      <c r="E7061">
        <v>0</v>
      </c>
      <c r="F7061" t="s">
        <v>20</v>
      </c>
      <c r="G7061">
        <v>0</v>
      </c>
      <c r="H7061" s="1">
        <f>SUM($D$2:D7061)/SUM($D$2:$D$11829)</f>
        <v>0.99935547773301925</v>
      </c>
      <c r="I7061" t="str">
        <f t="shared" si="110"/>
        <v>C</v>
      </c>
    </row>
    <row r="7062" spans="1:9">
      <c r="A7062" t="s">
        <v>14740</v>
      </c>
      <c r="B7062" t="s">
        <v>14741</v>
      </c>
      <c r="C7062">
        <v>1</v>
      </c>
      <c r="D7062">
        <v>130980</v>
      </c>
      <c r="E7062">
        <v>0</v>
      </c>
      <c r="F7062" t="s">
        <v>104</v>
      </c>
      <c r="G7062">
        <v>130980</v>
      </c>
      <c r="H7062" s="1">
        <f>SUM($D$2:D7062)/SUM($D$2:$D$11829)</f>
        <v>0.9993558801951391</v>
      </c>
      <c r="I7062" t="str">
        <f t="shared" si="110"/>
        <v>C</v>
      </c>
    </row>
    <row r="7063" spans="1:9">
      <c r="A7063" t="s">
        <v>14742</v>
      </c>
      <c r="B7063" t="s">
        <v>14743</v>
      </c>
      <c r="C7063">
        <v>2</v>
      </c>
      <c r="D7063">
        <v>130954.75</v>
      </c>
      <c r="E7063">
        <v>0</v>
      </c>
      <c r="F7063" t="s">
        <v>433</v>
      </c>
      <c r="G7063">
        <v>130954.75</v>
      </c>
      <c r="H7063" s="1">
        <f>SUM($D$2:D7063)/SUM($D$2:$D$11829)</f>
        <v>0.99935628257967324</v>
      </c>
      <c r="I7063" t="str">
        <f t="shared" si="110"/>
        <v>C</v>
      </c>
    </row>
    <row r="7064" spans="1:9">
      <c r="A7064" t="s">
        <v>14744</v>
      </c>
      <c r="B7064" t="s">
        <v>14745</v>
      </c>
      <c r="C7064">
        <v>1</v>
      </c>
      <c r="D7064">
        <v>130920</v>
      </c>
      <c r="E7064">
        <v>0</v>
      </c>
      <c r="F7064" t="s">
        <v>2496</v>
      </c>
      <c r="G7064">
        <v>130920</v>
      </c>
      <c r="H7064" s="1">
        <f>SUM($D$2:D7064)/SUM($D$2:$D$11829)</f>
        <v>0.99935668485743112</v>
      </c>
      <c r="I7064" t="str">
        <f t="shared" si="110"/>
        <v>C</v>
      </c>
    </row>
    <row r="7065" spans="1:9">
      <c r="A7065" t="s">
        <v>14746</v>
      </c>
      <c r="B7065" t="s">
        <v>14747</v>
      </c>
      <c r="C7065">
        <v>1</v>
      </c>
      <c r="D7065">
        <v>130872.71875</v>
      </c>
      <c r="E7065">
        <v>0</v>
      </c>
      <c r="F7065" t="s">
        <v>851</v>
      </c>
      <c r="G7065">
        <v>130872.71875</v>
      </c>
      <c r="H7065" s="1">
        <f>SUM($D$2:D7065)/SUM($D$2:$D$11829)</f>
        <v>0.99935708698990799</v>
      </c>
      <c r="I7065" t="str">
        <f t="shared" si="110"/>
        <v>C</v>
      </c>
    </row>
    <row r="7066" spans="1:9">
      <c r="A7066" t="s">
        <v>14748</v>
      </c>
      <c r="B7066" t="s">
        <v>14749</v>
      </c>
      <c r="C7066">
        <v>7</v>
      </c>
      <c r="D7066">
        <v>130823.729675293</v>
      </c>
      <c r="E7066">
        <v>0</v>
      </c>
      <c r="F7066" t="s">
        <v>1867</v>
      </c>
      <c r="G7066">
        <v>130823.729675293</v>
      </c>
      <c r="H7066" s="1">
        <f>SUM($D$2:D7066)/SUM($D$2:$D$11829)</f>
        <v>0.99935748897185606</v>
      </c>
      <c r="I7066" t="str">
        <f t="shared" si="110"/>
        <v>C</v>
      </c>
    </row>
    <row r="7067" spans="1:9">
      <c r="A7067" t="s">
        <v>14750</v>
      </c>
      <c r="B7067" t="s">
        <v>14751</v>
      </c>
      <c r="C7067">
        <v>1</v>
      </c>
      <c r="D7067">
        <v>130673.921875</v>
      </c>
      <c r="E7067">
        <v>0</v>
      </c>
      <c r="F7067" t="s">
        <v>34</v>
      </c>
      <c r="G7067">
        <v>0</v>
      </c>
      <c r="H7067" s="1">
        <f>SUM($D$2:D7067)/SUM($D$2:$D$11829)</f>
        <v>0.99935789049349</v>
      </c>
      <c r="I7067" t="str">
        <f t="shared" si="110"/>
        <v>C</v>
      </c>
    </row>
    <row r="7068" spans="1:9">
      <c r="A7068" t="s">
        <v>14752</v>
      </c>
      <c r="B7068" t="s">
        <v>14753</v>
      </c>
      <c r="C7068">
        <v>2</v>
      </c>
      <c r="D7068">
        <v>130646.65625</v>
      </c>
      <c r="E7068">
        <v>0</v>
      </c>
      <c r="F7068" t="s">
        <v>10591</v>
      </c>
      <c r="G7068">
        <v>130646.65625</v>
      </c>
      <c r="H7068" s="1">
        <f>SUM($D$2:D7068)/SUM($D$2:$D$11829)</f>
        <v>0.99935829193134473</v>
      </c>
      <c r="I7068" t="str">
        <f t="shared" si="110"/>
        <v>C</v>
      </c>
    </row>
    <row r="7069" spans="1:9">
      <c r="A7069" t="s">
        <v>14754</v>
      </c>
      <c r="B7069" t="s">
        <v>14755</v>
      </c>
      <c r="C7069">
        <v>6</v>
      </c>
      <c r="D7069">
        <v>130639.369140625</v>
      </c>
      <c r="E7069">
        <v>0</v>
      </c>
      <c r="F7069" t="s">
        <v>52</v>
      </c>
      <c r="G7069">
        <v>0</v>
      </c>
      <c r="H7069" s="1">
        <f>SUM($D$2:D7069)/SUM($D$2:$D$11829)</f>
        <v>0.99935869334680849</v>
      </c>
      <c r="I7069" t="str">
        <f t="shared" si="110"/>
        <v>C</v>
      </c>
    </row>
    <row r="7070" spans="1:9">
      <c r="A7070" t="s">
        <v>14756</v>
      </c>
      <c r="B7070" t="s">
        <v>14757</v>
      </c>
      <c r="C7070">
        <v>6</v>
      </c>
      <c r="D7070">
        <v>130520.74121093799</v>
      </c>
      <c r="E7070">
        <v>0</v>
      </c>
      <c r="F7070" t="s">
        <v>3646</v>
      </c>
      <c r="G7070">
        <v>98138.4521484375</v>
      </c>
      <c r="H7070" s="1">
        <f>SUM($D$2:D7070)/SUM($D$2:$D$11829)</f>
        <v>0.99935909439776427</v>
      </c>
      <c r="I7070" t="str">
        <f t="shared" si="110"/>
        <v>C</v>
      </c>
    </row>
    <row r="7071" spans="1:9">
      <c r="A7071" t="s">
        <v>14758</v>
      </c>
      <c r="B7071" t="s">
        <v>14759</v>
      </c>
      <c r="C7071">
        <v>3</v>
      </c>
      <c r="D7071">
        <v>130459.787109375</v>
      </c>
      <c r="E7071">
        <v>0</v>
      </c>
      <c r="F7071" t="s">
        <v>52</v>
      </c>
      <c r="G7071">
        <v>28646.419921875</v>
      </c>
      <c r="H7071" s="1">
        <f>SUM($D$2:D7071)/SUM($D$2:$D$11829)</f>
        <v>0.99935949526142642</v>
      </c>
      <c r="I7071" t="str">
        <f t="shared" si="110"/>
        <v>C</v>
      </c>
    </row>
    <row r="7072" spans="1:9">
      <c r="A7072" t="s">
        <v>14760</v>
      </c>
      <c r="B7072" t="s">
        <v>14761</v>
      </c>
      <c r="C7072">
        <v>8</v>
      </c>
      <c r="D7072">
        <v>130425.83984375</v>
      </c>
      <c r="E7072">
        <v>0</v>
      </c>
      <c r="F7072" t="s">
        <v>2664</v>
      </c>
      <c r="G7072">
        <v>0</v>
      </c>
      <c r="H7072" s="1">
        <f>SUM($D$2:D7072)/SUM($D$2:$D$11829)</f>
        <v>0.9993598960207789</v>
      </c>
      <c r="I7072" t="str">
        <f t="shared" si="110"/>
        <v>C</v>
      </c>
    </row>
    <row r="7073" spans="1:9">
      <c r="A7073" t="s">
        <v>14762</v>
      </c>
      <c r="B7073" t="s">
        <v>14763</v>
      </c>
      <c r="C7073">
        <v>1</v>
      </c>
      <c r="D7073">
        <v>130420</v>
      </c>
      <c r="E7073">
        <v>0</v>
      </c>
      <c r="F7073" t="s">
        <v>14764</v>
      </c>
      <c r="G7073">
        <v>130420</v>
      </c>
      <c r="H7073" s="1">
        <f>SUM($D$2:D7073)/SUM($D$2:$D$11829)</f>
        <v>0.99936029676218729</v>
      </c>
      <c r="I7073" t="str">
        <f t="shared" si="110"/>
        <v>C</v>
      </c>
    </row>
    <row r="7074" spans="1:9">
      <c r="A7074" t="s">
        <v>14765</v>
      </c>
      <c r="B7074" t="s">
        <v>14766</v>
      </c>
      <c r="C7074">
        <v>5</v>
      </c>
      <c r="D7074">
        <v>130361</v>
      </c>
      <c r="E7074">
        <v>0</v>
      </c>
      <c r="F7074" t="s">
        <v>1867</v>
      </c>
      <c r="G7074">
        <v>130361</v>
      </c>
      <c r="H7074" s="1">
        <f>SUM($D$2:D7074)/SUM($D$2:$D$11829)</f>
        <v>0.99936069732230637</v>
      </c>
      <c r="I7074" t="str">
        <f t="shared" si="110"/>
        <v>C</v>
      </c>
    </row>
    <row r="7075" spans="1:9">
      <c r="A7075" t="s">
        <v>14767</v>
      </c>
      <c r="B7075" t="s">
        <v>14768</v>
      </c>
      <c r="C7075">
        <v>2</v>
      </c>
      <c r="D7075">
        <v>130070.30078125</v>
      </c>
      <c r="E7075">
        <v>0</v>
      </c>
      <c r="F7075" t="s">
        <v>49</v>
      </c>
      <c r="G7075">
        <v>49652.30078125</v>
      </c>
      <c r="H7075" s="1">
        <f>SUM($D$2:D7075)/SUM($D$2:$D$11829)</f>
        <v>0.99936109698919429</v>
      </c>
      <c r="I7075" t="str">
        <f t="shared" si="110"/>
        <v>C</v>
      </c>
    </row>
    <row r="7076" spans="1:9">
      <c r="A7076" t="s">
        <v>14769</v>
      </c>
      <c r="B7076" t="s">
        <v>14770</v>
      </c>
      <c r="C7076">
        <v>2</v>
      </c>
      <c r="D7076">
        <v>130036.6953125</v>
      </c>
      <c r="E7076">
        <v>0</v>
      </c>
      <c r="F7076" t="s">
        <v>14771</v>
      </c>
      <c r="G7076">
        <v>91069.59375</v>
      </c>
      <c r="H7076" s="1">
        <f>SUM($D$2:D7076)/SUM($D$2:$D$11829)</f>
        <v>0.99936149655282269</v>
      </c>
      <c r="I7076" t="str">
        <f t="shared" si="110"/>
        <v>C</v>
      </c>
    </row>
    <row r="7077" spans="1:9">
      <c r="A7077" t="s">
        <v>14772</v>
      </c>
      <c r="B7077" t="s">
        <v>14773</v>
      </c>
      <c r="C7077">
        <v>1</v>
      </c>
      <c r="D7077">
        <v>130000</v>
      </c>
      <c r="E7077">
        <v>0</v>
      </c>
      <c r="F7077" t="s">
        <v>52</v>
      </c>
      <c r="G7077">
        <v>0</v>
      </c>
      <c r="H7077" s="1">
        <f>SUM($D$2:D7077)/SUM($D$2:$D$11829)</f>
        <v>0.99936189600369751</v>
      </c>
      <c r="I7077" t="str">
        <f t="shared" si="110"/>
        <v>C</v>
      </c>
    </row>
    <row r="7078" spans="1:9">
      <c r="A7078" t="s">
        <v>14774</v>
      </c>
      <c r="B7078" t="s">
        <v>14775</v>
      </c>
      <c r="C7078">
        <v>1</v>
      </c>
      <c r="D7078">
        <v>129987.359375</v>
      </c>
      <c r="E7078">
        <v>0</v>
      </c>
      <c r="F7078" t="s">
        <v>104</v>
      </c>
      <c r="G7078">
        <v>0</v>
      </c>
      <c r="H7078" s="1">
        <f>SUM($D$2:D7078)/SUM($D$2:$D$11829)</f>
        <v>0.99936229541573141</v>
      </c>
      <c r="I7078" t="str">
        <f t="shared" si="110"/>
        <v>C</v>
      </c>
    </row>
    <row r="7079" spans="1:9">
      <c r="A7079" t="s">
        <v>14776</v>
      </c>
      <c r="B7079" t="s">
        <v>14777</v>
      </c>
      <c r="C7079">
        <v>1</v>
      </c>
      <c r="D7079">
        <v>129920</v>
      </c>
      <c r="E7079">
        <v>0</v>
      </c>
      <c r="F7079" t="s">
        <v>1799</v>
      </c>
      <c r="G7079">
        <v>0</v>
      </c>
      <c r="H7079" s="1">
        <f>SUM($D$2:D7079)/SUM($D$2:$D$11829)</f>
        <v>0.9993626946207903</v>
      </c>
      <c r="I7079" t="str">
        <f t="shared" si="110"/>
        <v>C</v>
      </c>
    </row>
    <row r="7080" spans="1:9">
      <c r="A7080" t="s">
        <v>14778</v>
      </c>
      <c r="B7080" t="s">
        <v>14779</v>
      </c>
      <c r="C7080">
        <v>3</v>
      </c>
      <c r="D7080">
        <v>129856.037109375</v>
      </c>
      <c r="E7080">
        <v>0</v>
      </c>
      <c r="F7080" t="s">
        <v>52</v>
      </c>
      <c r="G7080">
        <v>129856.037109375</v>
      </c>
      <c r="H7080" s="1">
        <f>SUM($D$2:D7080)/SUM($D$2:$D$11829)</f>
        <v>0.99936309362931042</v>
      </c>
      <c r="I7080" t="str">
        <f t="shared" si="110"/>
        <v>C</v>
      </c>
    </row>
    <row r="7081" spans="1:9">
      <c r="A7081" t="s">
        <v>14780</v>
      </c>
      <c r="B7081" t="s">
        <v>14781</v>
      </c>
      <c r="C7081">
        <v>6</v>
      </c>
      <c r="D7081">
        <v>129803.85839843799</v>
      </c>
      <c r="E7081">
        <v>0</v>
      </c>
      <c r="F7081" t="s">
        <v>52</v>
      </c>
      <c r="G7081">
        <v>115892.35839843799</v>
      </c>
      <c r="H7081" s="1">
        <f>SUM($D$2:D7081)/SUM($D$2:$D$11829)</f>
        <v>0.99936349247750111</v>
      </c>
      <c r="I7081" t="str">
        <f t="shared" si="110"/>
        <v>C</v>
      </c>
    </row>
    <row r="7082" spans="1:9">
      <c r="A7082" t="s">
        <v>14782</v>
      </c>
      <c r="B7082" t="s">
        <v>14783</v>
      </c>
      <c r="C7082">
        <v>3</v>
      </c>
      <c r="D7082">
        <v>129645</v>
      </c>
      <c r="E7082">
        <v>0</v>
      </c>
      <c r="F7082" t="s">
        <v>338</v>
      </c>
      <c r="G7082">
        <v>129645</v>
      </c>
      <c r="H7082" s="1">
        <f>SUM($D$2:D7082)/SUM($D$2:$D$11829)</f>
        <v>0.99936389083756771</v>
      </c>
      <c r="I7082" t="str">
        <f t="shared" si="110"/>
        <v>C</v>
      </c>
    </row>
    <row r="7083" spans="1:9">
      <c r="A7083" t="s">
        <v>14784</v>
      </c>
      <c r="B7083" t="s">
        <v>14785</v>
      </c>
      <c r="C7083">
        <v>4</v>
      </c>
      <c r="D7083">
        <v>129563</v>
      </c>
      <c r="E7083">
        <v>0</v>
      </c>
      <c r="F7083" t="s">
        <v>4282</v>
      </c>
      <c r="G7083">
        <v>0</v>
      </c>
      <c r="H7083" s="1">
        <f>SUM($D$2:D7083)/SUM($D$2:$D$11829)</f>
        <v>0.99936428894567297</v>
      </c>
      <c r="I7083" t="str">
        <f t="shared" si="110"/>
        <v>C</v>
      </c>
    </row>
    <row r="7084" spans="1:9">
      <c r="A7084" t="s">
        <v>14786</v>
      </c>
      <c r="B7084" t="s">
        <v>14787</v>
      </c>
      <c r="C7084">
        <v>1</v>
      </c>
      <c r="D7084">
        <v>129545</v>
      </c>
      <c r="E7084">
        <v>0</v>
      </c>
      <c r="F7084" t="s">
        <v>183</v>
      </c>
      <c r="G7084">
        <v>0</v>
      </c>
      <c r="H7084" s="1">
        <f>SUM($D$2:D7084)/SUM($D$2:$D$11829)</f>
        <v>0.9993646869984697</v>
      </c>
      <c r="I7084" t="str">
        <f t="shared" si="110"/>
        <v>C</v>
      </c>
    </row>
    <row r="7085" spans="1:9">
      <c r="A7085" t="s">
        <v>14788</v>
      </c>
      <c r="B7085" t="s">
        <v>14789</v>
      </c>
      <c r="C7085">
        <v>5</v>
      </c>
      <c r="D7085">
        <v>129485.899902344</v>
      </c>
      <c r="E7085">
        <v>0</v>
      </c>
      <c r="F7085" t="s">
        <v>13907</v>
      </c>
      <c r="G7085">
        <v>47982.899902343801</v>
      </c>
      <c r="H7085" s="1">
        <f>SUM($D$2:D7085)/SUM($D$2:$D$11829)</f>
        <v>0.99936508486966957</v>
      </c>
      <c r="I7085" t="str">
        <f t="shared" si="110"/>
        <v>C</v>
      </c>
    </row>
    <row r="7086" spans="1:9">
      <c r="A7086" t="s">
        <v>14790</v>
      </c>
      <c r="B7086" t="s">
        <v>14791</v>
      </c>
      <c r="C7086">
        <v>3</v>
      </c>
      <c r="D7086">
        <v>129288.03515625</v>
      </c>
      <c r="E7086">
        <v>0</v>
      </c>
      <c r="F7086" t="s">
        <v>52</v>
      </c>
      <c r="G7086">
        <v>129288.03515625</v>
      </c>
      <c r="H7086" s="1">
        <f>SUM($D$2:D7086)/SUM($D$2:$D$11829)</f>
        <v>0.99936548213289067</v>
      </c>
      <c r="I7086" t="str">
        <f t="shared" si="110"/>
        <v>C</v>
      </c>
    </row>
    <row r="7087" spans="1:9">
      <c r="A7087" t="s">
        <v>14792</v>
      </c>
      <c r="B7087" t="s">
        <v>14793</v>
      </c>
      <c r="C7087">
        <v>2</v>
      </c>
      <c r="D7087">
        <v>129228</v>
      </c>
      <c r="E7087">
        <v>0</v>
      </c>
      <c r="F7087" t="s">
        <v>1799</v>
      </c>
      <c r="G7087">
        <v>0</v>
      </c>
      <c r="H7087" s="1">
        <f>SUM($D$2:D7087)/SUM($D$2:$D$11829)</f>
        <v>0.99936587921164177</v>
      </c>
      <c r="I7087" t="str">
        <f t="shared" si="110"/>
        <v>C</v>
      </c>
    </row>
    <row r="7088" spans="1:9">
      <c r="A7088" t="s">
        <v>14794</v>
      </c>
      <c r="B7088" t="s">
        <v>14795</v>
      </c>
      <c r="C7088">
        <v>7</v>
      </c>
      <c r="D7088">
        <v>129175.94921875</v>
      </c>
      <c r="E7088">
        <v>0</v>
      </c>
      <c r="F7088" t="s">
        <v>52</v>
      </c>
      <c r="G7088">
        <v>129175.94921875</v>
      </c>
      <c r="H7088" s="1">
        <f>SUM($D$2:D7088)/SUM($D$2:$D$11829)</f>
        <v>0.99936627613045659</v>
      </c>
      <c r="I7088" t="str">
        <f t="shared" si="110"/>
        <v>C</v>
      </c>
    </row>
    <row r="7089" spans="1:9">
      <c r="A7089" t="s">
        <v>14796</v>
      </c>
      <c r="B7089" t="s">
        <v>14797</v>
      </c>
      <c r="C7089">
        <v>2</v>
      </c>
      <c r="D7089">
        <v>129150.40234375</v>
      </c>
      <c r="E7089">
        <v>0</v>
      </c>
      <c r="F7089" t="s">
        <v>1085</v>
      </c>
      <c r="G7089">
        <v>0</v>
      </c>
      <c r="H7089" s="1">
        <f>SUM($D$2:D7089)/SUM($D$2:$D$11829)</f>
        <v>0.99936667297077342</v>
      </c>
      <c r="I7089" t="str">
        <f t="shared" si="110"/>
        <v>C</v>
      </c>
    </row>
    <row r="7090" spans="1:9">
      <c r="A7090" t="s">
        <v>14798</v>
      </c>
      <c r="B7090" t="s">
        <v>14799</v>
      </c>
      <c r="C7090">
        <v>1</v>
      </c>
      <c r="D7090">
        <v>129150</v>
      </c>
      <c r="E7090">
        <v>0</v>
      </c>
      <c r="F7090" t="s">
        <v>34</v>
      </c>
      <c r="G7090">
        <v>129150</v>
      </c>
      <c r="H7090" s="1">
        <f>SUM($D$2:D7090)/SUM($D$2:$D$11829)</f>
        <v>0.99936706980985401</v>
      </c>
      <c r="I7090" t="str">
        <f t="shared" si="110"/>
        <v>C</v>
      </c>
    </row>
    <row r="7091" spans="1:9">
      <c r="A7091" t="s">
        <v>14800</v>
      </c>
      <c r="B7091" t="s">
        <v>14801</v>
      </c>
      <c r="C7091">
        <v>6</v>
      </c>
      <c r="D7091">
        <v>129148.1328125</v>
      </c>
      <c r="E7091">
        <v>0</v>
      </c>
      <c r="F7091" t="s">
        <v>338</v>
      </c>
      <c r="G7091">
        <v>122514.1328125</v>
      </c>
      <c r="H7091" s="1">
        <f>SUM($D$2:D7091)/SUM($D$2:$D$11829)</f>
        <v>0.99936746664319731</v>
      </c>
      <c r="I7091" t="str">
        <f t="shared" si="110"/>
        <v>C</v>
      </c>
    </row>
    <row r="7092" spans="1:9">
      <c r="A7092" t="s">
        <v>14802</v>
      </c>
      <c r="B7092" t="s">
        <v>14803</v>
      </c>
      <c r="C7092">
        <v>5</v>
      </c>
      <c r="D7092">
        <v>129115.521484375</v>
      </c>
      <c r="E7092">
        <v>0</v>
      </c>
      <c r="F7092" t="s">
        <v>2943</v>
      </c>
      <c r="G7092">
        <v>48612.490234375</v>
      </c>
      <c r="H7092" s="1">
        <f>SUM($D$2:D7092)/SUM($D$2:$D$11829)</f>
        <v>0.99936786337633576</v>
      </c>
      <c r="I7092" t="str">
        <f t="shared" si="110"/>
        <v>C</v>
      </c>
    </row>
    <row r="7093" spans="1:9">
      <c r="A7093" t="s">
        <v>14804</v>
      </c>
      <c r="B7093" t="s">
        <v>14805</v>
      </c>
      <c r="C7093">
        <v>2</v>
      </c>
      <c r="D7093">
        <v>129004.15625</v>
      </c>
      <c r="E7093">
        <v>0</v>
      </c>
      <c r="F7093" t="s">
        <v>1085</v>
      </c>
      <c r="G7093">
        <v>0</v>
      </c>
      <c r="H7093" s="1">
        <f>SUM($D$2:D7093)/SUM($D$2:$D$11829)</f>
        <v>0.99936825976728239</v>
      </c>
      <c r="I7093" t="str">
        <f t="shared" si="110"/>
        <v>C</v>
      </c>
    </row>
    <row r="7094" spans="1:9">
      <c r="A7094" t="s">
        <v>14806</v>
      </c>
      <c r="B7094" t="s">
        <v>14807</v>
      </c>
      <c r="C7094">
        <v>1</v>
      </c>
      <c r="D7094">
        <v>128906</v>
      </c>
      <c r="E7094">
        <v>0</v>
      </c>
      <c r="F7094" t="s">
        <v>1235</v>
      </c>
      <c r="G7094">
        <v>128906</v>
      </c>
      <c r="H7094" s="1">
        <f>SUM($D$2:D7094)/SUM($D$2:$D$11829)</f>
        <v>0.99936865585662449</v>
      </c>
      <c r="I7094" t="str">
        <f t="shared" si="110"/>
        <v>C</v>
      </c>
    </row>
    <row r="7095" spans="1:9">
      <c r="A7095" t="s">
        <v>14808</v>
      </c>
      <c r="B7095" t="s">
        <v>14809</v>
      </c>
      <c r="C7095">
        <v>4</v>
      </c>
      <c r="D7095">
        <v>128904.9921875</v>
      </c>
      <c r="E7095">
        <v>0</v>
      </c>
      <c r="F7095" t="s">
        <v>52</v>
      </c>
      <c r="G7095">
        <v>128904.9921875</v>
      </c>
      <c r="H7095" s="1">
        <f>SUM($D$2:D7095)/SUM($D$2:$D$11829)</f>
        <v>0.99936905194286973</v>
      </c>
      <c r="I7095" t="str">
        <f t="shared" si="110"/>
        <v>C</v>
      </c>
    </row>
    <row r="7096" spans="1:9">
      <c r="A7096" t="s">
        <v>14810</v>
      </c>
      <c r="B7096" t="s">
        <v>14811</v>
      </c>
      <c r="C7096">
        <v>1</v>
      </c>
      <c r="D7096">
        <v>128863</v>
      </c>
      <c r="E7096">
        <v>0</v>
      </c>
      <c r="F7096" t="s">
        <v>1235</v>
      </c>
      <c r="G7096">
        <v>128863</v>
      </c>
      <c r="H7096" s="1">
        <f>SUM($D$2:D7096)/SUM($D$2:$D$11829)</f>
        <v>0.99936944790008575</v>
      </c>
      <c r="I7096" t="str">
        <f t="shared" si="110"/>
        <v>C</v>
      </c>
    </row>
    <row r="7097" spans="1:9">
      <c r="A7097" t="s">
        <v>14812</v>
      </c>
      <c r="B7097" t="s">
        <v>14813</v>
      </c>
      <c r="C7097">
        <v>2</v>
      </c>
      <c r="D7097">
        <v>128862.8125</v>
      </c>
      <c r="E7097">
        <v>0</v>
      </c>
      <c r="F7097" t="s">
        <v>2664</v>
      </c>
      <c r="G7097">
        <v>128862.8125</v>
      </c>
      <c r="H7097" s="1">
        <f>SUM($D$2:D7097)/SUM($D$2:$D$11829)</f>
        <v>0.99936984385672556</v>
      </c>
      <c r="I7097" t="str">
        <f t="shared" si="110"/>
        <v>C</v>
      </c>
    </row>
    <row r="7098" spans="1:9">
      <c r="A7098" t="s">
        <v>14814</v>
      </c>
      <c r="B7098" t="s">
        <v>14815</v>
      </c>
      <c r="C7098">
        <v>1</v>
      </c>
      <c r="D7098">
        <v>128814.71875</v>
      </c>
      <c r="E7098">
        <v>0</v>
      </c>
      <c r="F7098" t="s">
        <v>708</v>
      </c>
      <c r="G7098">
        <v>128814.71875</v>
      </c>
      <c r="H7098" s="1">
        <f>SUM($D$2:D7098)/SUM($D$2:$D$11829)</f>
        <v>0.9993702396655878</v>
      </c>
      <c r="I7098" t="str">
        <f t="shared" si="110"/>
        <v>C</v>
      </c>
    </row>
    <row r="7099" spans="1:9">
      <c r="A7099" t="s">
        <v>14816</v>
      </c>
      <c r="B7099" t="s">
        <v>14817</v>
      </c>
      <c r="C7099">
        <v>1</v>
      </c>
      <c r="D7099">
        <v>128718</v>
      </c>
      <c r="E7099">
        <v>0</v>
      </c>
      <c r="F7099" t="s">
        <v>23</v>
      </c>
      <c r="G7099">
        <v>0</v>
      </c>
      <c r="H7099" s="1">
        <f>SUM($D$2:D7099)/SUM($D$2:$D$11829)</f>
        <v>0.99937063517726243</v>
      </c>
      <c r="I7099" t="str">
        <f t="shared" si="110"/>
        <v>C</v>
      </c>
    </row>
    <row r="7100" spans="1:9">
      <c r="A7100" t="s">
        <v>14818</v>
      </c>
      <c r="B7100" t="s">
        <v>14819</v>
      </c>
      <c r="C7100">
        <v>2</v>
      </c>
      <c r="D7100">
        <v>128702.4921875</v>
      </c>
      <c r="E7100">
        <v>0</v>
      </c>
      <c r="F7100" t="s">
        <v>1444</v>
      </c>
      <c r="G7100">
        <v>0</v>
      </c>
      <c r="H7100" s="1">
        <f>SUM($D$2:D7100)/SUM($D$2:$D$11829)</f>
        <v>0.99937103064128618</v>
      </c>
      <c r="I7100" t="str">
        <f t="shared" si="110"/>
        <v>C</v>
      </c>
    </row>
    <row r="7101" spans="1:9">
      <c r="A7101" t="s">
        <v>14820</v>
      </c>
      <c r="B7101" t="s">
        <v>14821</v>
      </c>
      <c r="C7101">
        <v>5</v>
      </c>
      <c r="D7101">
        <v>128541.048828125</v>
      </c>
      <c r="E7101">
        <v>0</v>
      </c>
      <c r="F7101" t="s">
        <v>1867</v>
      </c>
      <c r="G7101">
        <v>0</v>
      </c>
      <c r="H7101" s="1">
        <f>SUM($D$2:D7101)/SUM($D$2:$D$11829)</f>
        <v>0.99937142560924308</v>
      </c>
      <c r="I7101" t="str">
        <f t="shared" si="110"/>
        <v>C</v>
      </c>
    </row>
    <row r="7102" spans="1:9">
      <c r="A7102" t="s">
        <v>14822</v>
      </c>
      <c r="B7102" t="s">
        <v>14823</v>
      </c>
      <c r="C7102">
        <v>2</v>
      </c>
      <c r="D7102">
        <v>128500</v>
      </c>
      <c r="E7102">
        <v>0</v>
      </c>
      <c r="F7102" t="s">
        <v>1011</v>
      </c>
      <c r="G7102">
        <v>128500</v>
      </c>
      <c r="H7102" s="1">
        <f>SUM($D$2:D7102)/SUM($D$2:$D$11829)</f>
        <v>0.99937182045106931</v>
      </c>
      <c r="I7102" t="str">
        <f t="shared" si="110"/>
        <v>C</v>
      </c>
    </row>
    <row r="7103" spans="1:9">
      <c r="A7103" t="s">
        <v>14824</v>
      </c>
      <c r="B7103" t="s">
        <v>14825</v>
      </c>
      <c r="C7103">
        <v>1</v>
      </c>
      <c r="D7103">
        <v>128371.34375</v>
      </c>
      <c r="E7103">
        <v>0</v>
      </c>
      <c r="F7103" t="s">
        <v>1867</v>
      </c>
      <c r="G7103">
        <v>0</v>
      </c>
      <c r="H7103" s="1">
        <f>SUM($D$2:D7103)/SUM($D$2:$D$11829)</f>
        <v>0.99937221489757355</v>
      </c>
      <c r="I7103" t="str">
        <f t="shared" si="110"/>
        <v>C</v>
      </c>
    </row>
    <row r="7104" spans="1:9">
      <c r="A7104" t="s">
        <v>14826</v>
      </c>
      <c r="B7104" t="s">
        <v>14827</v>
      </c>
      <c r="C7104">
        <v>1</v>
      </c>
      <c r="D7104">
        <v>128368</v>
      </c>
      <c r="E7104">
        <v>0</v>
      </c>
      <c r="F7104" t="s">
        <v>11254</v>
      </c>
      <c r="G7104">
        <v>0</v>
      </c>
      <c r="H7104" s="1">
        <f>SUM($D$2:D7104)/SUM($D$2:$D$11829)</f>
        <v>0.99937260933380345</v>
      </c>
      <c r="I7104" t="str">
        <f t="shared" si="110"/>
        <v>C</v>
      </c>
    </row>
    <row r="7105" spans="1:9">
      <c r="A7105" t="s">
        <v>14828</v>
      </c>
      <c r="B7105" t="s">
        <v>14829</v>
      </c>
      <c r="C7105">
        <v>4</v>
      </c>
      <c r="D7105">
        <v>128289.062988281</v>
      </c>
      <c r="E7105">
        <v>0</v>
      </c>
      <c r="F7105" t="s">
        <v>1867</v>
      </c>
      <c r="G7105">
        <v>0</v>
      </c>
      <c r="H7105" s="1">
        <f>SUM($D$2:D7105)/SUM($D$2:$D$11829)</f>
        <v>0.99937300352748382</v>
      </c>
      <c r="I7105" t="str">
        <f t="shared" si="110"/>
        <v>C</v>
      </c>
    </row>
    <row r="7106" spans="1:9">
      <c r="A7106" t="s">
        <v>14830</v>
      </c>
      <c r="B7106" t="s">
        <v>14831</v>
      </c>
      <c r="C7106">
        <v>1</v>
      </c>
      <c r="D7106">
        <v>128245.609375</v>
      </c>
      <c r="E7106">
        <v>0</v>
      </c>
      <c r="F7106" t="s">
        <v>1867</v>
      </c>
      <c r="G7106">
        <v>0</v>
      </c>
      <c r="H7106" s="1">
        <f>SUM($D$2:D7106)/SUM($D$2:$D$11829)</f>
        <v>0.99937339758764421</v>
      </c>
      <c r="I7106" t="str">
        <f t="shared" si="110"/>
        <v>C</v>
      </c>
    </row>
    <row r="7107" spans="1:9">
      <c r="A7107" t="s">
        <v>14832</v>
      </c>
      <c r="B7107" t="s">
        <v>14833</v>
      </c>
      <c r="C7107">
        <v>5</v>
      </c>
      <c r="D7107">
        <v>128176.21972656299</v>
      </c>
      <c r="E7107">
        <v>0</v>
      </c>
      <c r="F7107" t="s">
        <v>14834</v>
      </c>
      <c r="G7107">
        <v>0</v>
      </c>
      <c r="H7107" s="1">
        <f>SUM($D$2:D7107)/SUM($D$2:$D$11829)</f>
        <v>0.99937379143459104</v>
      </c>
      <c r="I7107" t="str">
        <f t="shared" ref="I7107:I7170" si="111">IF(H7107&lt;=0.8,"A",IF(H7107&lt;=0.95,"B","C"))</f>
        <v>C</v>
      </c>
    </row>
    <row r="7108" spans="1:9">
      <c r="A7108" t="s">
        <v>14835</v>
      </c>
      <c r="B7108" t="s">
        <v>14836</v>
      </c>
      <c r="C7108">
        <v>3</v>
      </c>
      <c r="D7108">
        <v>127987.6328125</v>
      </c>
      <c r="E7108">
        <v>0</v>
      </c>
      <c r="F7108" t="s">
        <v>13707</v>
      </c>
      <c r="G7108">
        <v>0</v>
      </c>
      <c r="H7108" s="1">
        <f>SUM($D$2:D7108)/SUM($D$2:$D$11829)</f>
        <v>0.99937418470206707</v>
      </c>
      <c r="I7108" t="str">
        <f t="shared" si="111"/>
        <v>C</v>
      </c>
    </row>
    <row r="7109" spans="1:9">
      <c r="A7109" t="s">
        <v>14837</v>
      </c>
      <c r="B7109" t="s">
        <v>14838</v>
      </c>
      <c r="C7109">
        <v>1</v>
      </c>
      <c r="D7109">
        <v>127980</v>
      </c>
      <c r="E7109">
        <v>0</v>
      </c>
      <c r="F7109" t="s">
        <v>697</v>
      </c>
      <c r="G7109">
        <v>0</v>
      </c>
      <c r="H7109" s="1">
        <f>SUM($D$2:D7109)/SUM($D$2:$D$11829)</f>
        <v>0.99937457794608986</v>
      </c>
      <c r="I7109" t="str">
        <f t="shared" si="111"/>
        <v>C</v>
      </c>
    </row>
    <row r="7110" spans="1:9">
      <c r="A7110" t="s">
        <v>14839</v>
      </c>
      <c r="B7110" t="s">
        <v>14840</v>
      </c>
      <c r="C7110">
        <v>2</v>
      </c>
      <c r="D7110">
        <v>127869</v>
      </c>
      <c r="E7110">
        <v>0</v>
      </c>
      <c r="F7110" t="s">
        <v>49</v>
      </c>
      <c r="G7110">
        <v>0</v>
      </c>
      <c r="H7110" s="1">
        <f>SUM($D$2:D7110)/SUM($D$2:$D$11829)</f>
        <v>0.99937497084904292</v>
      </c>
      <c r="I7110" t="str">
        <f t="shared" si="111"/>
        <v>C</v>
      </c>
    </row>
    <row r="7111" spans="1:9">
      <c r="A7111" t="s">
        <v>14841</v>
      </c>
      <c r="B7111" t="s">
        <v>14842</v>
      </c>
      <c r="C7111">
        <v>2</v>
      </c>
      <c r="D7111">
        <v>127661.0390625</v>
      </c>
      <c r="E7111">
        <v>0</v>
      </c>
      <c r="F7111" t="s">
        <v>1085</v>
      </c>
      <c r="G7111">
        <v>0</v>
      </c>
      <c r="H7111" s="1">
        <f>SUM($D$2:D7111)/SUM($D$2:$D$11829)</f>
        <v>0.99937536311299469</v>
      </c>
      <c r="I7111" t="str">
        <f t="shared" si="111"/>
        <v>C</v>
      </c>
    </row>
    <row r="7112" spans="1:9">
      <c r="A7112" t="s">
        <v>14843</v>
      </c>
      <c r="B7112" t="s">
        <v>14844</v>
      </c>
      <c r="C7112">
        <v>1</v>
      </c>
      <c r="D7112">
        <v>127578</v>
      </c>
      <c r="E7112">
        <v>0</v>
      </c>
      <c r="F7112" t="s">
        <v>3898</v>
      </c>
      <c r="G7112">
        <v>0</v>
      </c>
      <c r="H7112" s="1">
        <f>SUM($D$2:D7112)/SUM($D$2:$D$11829)</f>
        <v>0.99937575512179233</v>
      </c>
      <c r="I7112" t="str">
        <f t="shared" si="111"/>
        <v>C</v>
      </c>
    </row>
    <row r="7113" spans="1:9">
      <c r="A7113" t="s">
        <v>14845</v>
      </c>
      <c r="B7113" t="s">
        <v>14846</v>
      </c>
      <c r="C7113">
        <v>4</v>
      </c>
      <c r="D7113">
        <v>127512.529296875</v>
      </c>
      <c r="E7113">
        <v>0</v>
      </c>
      <c r="F7113" t="s">
        <v>52</v>
      </c>
      <c r="G7113">
        <v>127512.529296875</v>
      </c>
      <c r="H7113" s="1">
        <f>SUM($D$2:D7113)/SUM($D$2:$D$11829)</f>
        <v>0.99937614692941834</v>
      </c>
      <c r="I7113" t="str">
        <f t="shared" si="111"/>
        <v>C</v>
      </c>
    </row>
    <row r="7114" spans="1:9">
      <c r="A7114" t="s">
        <v>14847</v>
      </c>
      <c r="B7114" t="s">
        <v>14848</v>
      </c>
      <c r="C7114">
        <v>1</v>
      </c>
      <c r="D7114">
        <v>127411.2421875</v>
      </c>
      <c r="E7114">
        <v>0</v>
      </c>
      <c r="F7114" t="s">
        <v>119</v>
      </c>
      <c r="G7114">
        <v>0</v>
      </c>
      <c r="H7114" s="1">
        <f>SUM($D$2:D7114)/SUM($D$2:$D$11829)</f>
        <v>0.99937653842581942</v>
      </c>
      <c r="I7114" t="str">
        <f t="shared" si="111"/>
        <v>C</v>
      </c>
    </row>
    <row r="7115" spans="1:9">
      <c r="A7115" t="s">
        <v>14849</v>
      </c>
      <c r="B7115" t="s">
        <v>14850</v>
      </c>
      <c r="C7115">
        <v>2</v>
      </c>
      <c r="D7115">
        <v>127386.75</v>
      </c>
      <c r="E7115">
        <v>0</v>
      </c>
      <c r="F7115" t="s">
        <v>74</v>
      </c>
      <c r="G7115">
        <v>0</v>
      </c>
      <c r="H7115" s="1">
        <f>SUM($D$2:D7115)/SUM($D$2:$D$11829)</f>
        <v>0.99937692984696347</v>
      </c>
      <c r="I7115" t="str">
        <f t="shared" si="111"/>
        <v>C</v>
      </c>
    </row>
    <row r="7116" spans="1:9">
      <c r="A7116" t="s">
        <v>14851</v>
      </c>
      <c r="B7116" t="s">
        <v>14852</v>
      </c>
      <c r="C7116">
        <v>1</v>
      </c>
      <c r="D7116">
        <v>127339</v>
      </c>
      <c r="E7116">
        <v>0</v>
      </c>
      <c r="F7116" t="s">
        <v>1740</v>
      </c>
      <c r="G7116">
        <v>0</v>
      </c>
      <c r="H7116" s="1">
        <f>SUM($D$2:D7116)/SUM($D$2:$D$11829)</f>
        <v>0.99937732112138611</v>
      </c>
      <c r="I7116" t="str">
        <f t="shared" si="111"/>
        <v>C</v>
      </c>
    </row>
    <row r="7117" spans="1:9">
      <c r="A7117" t="s">
        <v>14853</v>
      </c>
      <c r="B7117" t="s">
        <v>14854</v>
      </c>
      <c r="C7117">
        <v>3</v>
      </c>
      <c r="D7117">
        <v>127336.62109375</v>
      </c>
      <c r="E7117">
        <v>0</v>
      </c>
      <c r="F7117" t="s">
        <v>104</v>
      </c>
      <c r="G7117">
        <v>127336.62109375</v>
      </c>
      <c r="H7117" s="1">
        <f>SUM($D$2:D7117)/SUM($D$2:$D$11829)</f>
        <v>0.99937771238849904</v>
      </c>
      <c r="I7117" t="str">
        <f t="shared" si="111"/>
        <v>C</v>
      </c>
    </row>
    <row r="7118" spans="1:9">
      <c r="A7118" t="s">
        <v>14855</v>
      </c>
      <c r="B7118" t="s">
        <v>14856</v>
      </c>
      <c r="C7118">
        <v>1</v>
      </c>
      <c r="D7118">
        <v>127274</v>
      </c>
      <c r="E7118">
        <v>0</v>
      </c>
      <c r="F7118" t="s">
        <v>2558</v>
      </c>
      <c r="G7118">
        <v>127274</v>
      </c>
      <c r="H7118" s="1">
        <f>SUM($D$2:D7118)/SUM($D$2:$D$11829)</f>
        <v>0.99937810346319622</v>
      </c>
      <c r="I7118" t="str">
        <f t="shared" si="111"/>
        <v>C</v>
      </c>
    </row>
    <row r="7119" spans="1:9">
      <c r="A7119" t="s">
        <v>14857</v>
      </c>
      <c r="B7119" t="s">
        <v>14858</v>
      </c>
      <c r="C7119">
        <v>4</v>
      </c>
      <c r="D7119">
        <v>127201.04980468799</v>
      </c>
      <c r="E7119">
        <v>0</v>
      </c>
      <c r="F7119" t="s">
        <v>52</v>
      </c>
      <c r="G7119">
        <v>37400.0498046875</v>
      </c>
      <c r="H7119" s="1">
        <f>SUM($D$2:D7119)/SUM($D$2:$D$11829)</f>
        <v>0.99937849431373948</v>
      </c>
      <c r="I7119" t="str">
        <f t="shared" si="111"/>
        <v>C</v>
      </c>
    </row>
    <row r="7120" spans="1:9">
      <c r="A7120" t="s">
        <v>14859</v>
      </c>
      <c r="B7120" t="s">
        <v>14860</v>
      </c>
      <c r="C7120">
        <v>1</v>
      </c>
      <c r="D7120">
        <v>127184.5390625</v>
      </c>
      <c r="E7120">
        <v>0</v>
      </c>
      <c r="F7120" t="s">
        <v>14861</v>
      </c>
      <c r="G7120">
        <v>0</v>
      </c>
      <c r="H7120" s="1">
        <f>SUM($D$2:D7120)/SUM($D$2:$D$11829)</f>
        <v>0.99937888511355011</v>
      </c>
      <c r="I7120" t="str">
        <f t="shared" si="111"/>
        <v>C</v>
      </c>
    </row>
    <row r="7121" spans="1:9">
      <c r="A7121" t="s">
        <v>14862</v>
      </c>
      <c r="B7121" t="s">
        <v>14863</v>
      </c>
      <c r="C7121">
        <v>2</v>
      </c>
      <c r="D7121">
        <v>127155.38964843799</v>
      </c>
      <c r="E7121">
        <v>0</v>
      </c>
      <c r="F7121" t="s">
        <v>3573</v>
      </c>
      <c r="G7121">
        <v>0</v>
      </c>
      <c r="H7121" s="1">
        <f>SUM($D$2:D7121)/SUM($D$2:$D$11829)</f>
        <v>0.99937927582379338</v>
      </c>
      <c r="I7121" t="str">
        <f t="shared" si="111"/>
        <v>C</v>
      </c>
    </row>
    <row r="7122" spans="1:9">
      <c r="A7122" t="s">
        <v>14864</v>
      </c>
      <c r="B7122" t="s">
        <v>14865</v>
      </c>
      <c r="C7122">
        <v>1</v>
      </c>
      <c r="D7122">
        <v>127154.078125</v>
      </c>
      <c r="E7122">
        <v>0</v>
      </c>
      <c r="F7122" t="s">
        <v>11254</v>
      </c>
      <c r="G7122">
        <v>0</v>
      </c>
      <c r="H7122" s="1">
        <f>SUM($D$2:D7122)/SUM($D$2:$D$11829)</f>
        <v>0.99937966653000676</v>
      </c>
      <c r="I7122" t="str">
        <f t="shared" si="111"/>
        <v>C</v>
      </c>
    </row>
    <row r="7123" spans="1:9">
      <c r="A7123" t="s">
        <v>14866</v>
      </c>
      <c r="B7123" t="s">
        <v>14867</v>
      </c>
      <c r="C7123">
        <v>4</v>
      </c>
      <c r="D7123">
        <v>127119.141113281</v>
      </c>
      <c r="E7123">
        <v>0</v>
      </c>
      <c r="F7123" t="s">
        <v>1719</v>
      </c>
      <c r="G7123">
        <v>122145.78125</v>
      </c>
      <c r="H7123" s="1">
        <f>SUM($D$2:D7123)/SUM($D$2:$D$11829)</f>
        <v>0.99938005712886924</v>
      </c>
      <c r="I7123" t="str">
        <f t="shared" si="111"/>
        <v>C</v>
      </c>
    </row>
    <row r="7124" spans="1:9">
      <c r="A7124" t="s">
        <v>14868</v>
      </c>
      <c r="B7124" t="s">
        <v>14869</v>
      </c>
      <c r="C7124">
        <v>4</v>
      </c>
      <c r="D7124">
        <v>127112.0078125</v>
      </c>
      <c r="E7124">
        <v>0</v>
      </c>
      <c r="F7124" t="s">
        <v>1867</v>
      </c>
      <c r="G7124">
        <v>0</v>
      </c>
      <c r="H7124" s="1">
        <f>SUM($D$2:D7124)/SUM($D$2:$D$11829)</f>
        <v>0.99938044770581325</v>
      </c>
      <c r="I7124" t="str">
        <f t="shared" si="111"/>
        <v>C</v>
      </c>
    </row>
    <row r="7125" spans="1:9">
      <c r="A7125" t="s">
        <v>14870</v>
      </c>
      <c r="B7125" t="s">
        <v>14871</v>
      </c>
      <c r="C7125">
        <v>2</v>
      </c>
      <c r="D7125">
        <v>127088.669921875</v>
      </c>
      <c r="E7125">
        <v>0</v>
      </c>
      <c r="F7125" t="s">
        <v>1867</v>
      </c>
      <c r="G7125">
        <v>0</v>
      </c>
      <c r="H7125" s="1">
        <f>SUM($D$2:D7125)/SUM($D$2:$D$11829)</f>
        <v>0.99938083821104684</v>
      </c>
      <c r="I7125" t="str">
        <f t="shared" si="111"/>
        <v>C</v>
      </c>
    </row>
    <row r="7126" spans="1:9">
      <c r="A7126" t="s">
        <v>14872</v>
      </c>
      <c r="B7126" t="s">
        <v>14873</v>
      </c>
      <c r="C7126">
        <v>3</v>
      </c>
      <c r="D7126">
        <v>127057.5</v>
      </c>
      <c r="E7126">
        <v>0</v>
      </c>
      <c r="F7126" t="s">
        <v>456</v>
      </c>
      <c r="G7126">
        <v>111077.5</v>
      </c>
      <c r="H7126" s="1">
        <f>SUM($D$2:D7126)/SUM($D$2:$D$11829)</f>
        <v>0.99938122862050471</v>
      </c>
      <c r="I7126" t="str">
        <f t="shared" si="111"/>
        <v>C</v>
      </c>
    </row>
    <row r="7127" spans="1:9">
      <c r="A7127" t="s">
        <v>14874</v>
      </c>
      <c r="B7127" t="s">
        <v>14875</v>
      </c>
      <c r="C7127">
        <v>2</v>
      </c>
      <c r="D7127">
        <v>127010</v>
      </c>
      <c r="E7127">
        <v>0</v>
      </c>
      <c r="F7127" t="s">
        <v>865</v>
      </c>
      <c r="G7127">
        <v>0</v>
      </c>
      <c r="H7127" s="1">
        <f>SUM($D$2:D7127)/SUM($D$2:$D$11829)</f>
        <v>0.99938161888400934</v>
      </c>
      <c r="I7127" t="str">
        <f t="shared" si="111"/>
        <v>C</v>
      </c>
    </row>
    <row r="7128" spans="1:9">
      <c r="A7128" t="s">
        <v>14876</v>
      </c>
      <c r="B7128" t="s">
        <v>14877</v>
      </c>
      <c r="C7128">
        <v>3</v>
      </c>
      <c r="D7128">
        <v>126814.203125</v>
      </c>
      <c r="E7128">
        <v>0</v>
      </c>
      <c r="F7128" t="s">
        <v>52</v>
      </c>
      <c r="G7128">
        <v>22929.0703125</v>
      </c>
      <c r="H7128" s="1">
        <f>SUM($D$2:D7128)/SUM($D$2:$D$11829)</f>
        <v>0.9993820085458891</v>
      </c>
      <c r="I7128" t="str">
        <f t="shared" si="111"/>
        <v>C</v>
      </c>
    </row>
    <row r="7129" spans="1:9">
      <c r="A7129" t="s">
        <v>14878</v>
      </c>
      <c r="B7129" t="s">
        <v>14879</v>
      </c>
      <c r="C7129">
        <v>10</v>
      </c>
      <c r="D7129">
        <v>126784.048828125</v>
      </c>
      <c r="E7129">
        <v>0</v>
      </c>
      <c r="F7129" t="s">
        <v>52</v>
      </c>
      <c r="G7129">
        <v>126784.048828125</v>
      </c>
      <c r="H7129" s="1">
        <f>SUM($D$2:D7129)/SUM($D$2:$D$11829)</f>
        <v>0.99938239811511387</v>
      </c>
      <c r="I7129" t="str">
        <f t="shared" si="111"/>
        <v>C</v>
      </c>
    </row>
    <row r="7130" spans="1:9">
      <c r="A7130" t="s">
        <v>14880</v>
      </c>
      <c r="B7130" t="s">
        <v>14881</v>
      </c>
      <c r="C7130">
        <v>1</v>
      </c>
      <c r="D7130">
        <v>126769.203125</v>
      </c>
      <c r="E7130">
        <v>0</v>
      </c>
      <c r="F7130" t="s">
        <v>2414</v>
      </c>
      <c r="G7130">
        <v>0</v>
      </c>
      <c r="H7130" s="1">
        <f>SUM($D$2:D7130)/SUM($D$2:$D$11829)</f>
        <v>0.99938278763872213</v>
      </c>
      <c r="I7130" t="str">
        <f t="shared" si="111"/>
        <v>C</v>
      </c>
    </row>
    <row r="7131" spans="1:9">
      <c r="A7131" t="s">
        <v>14882</v>
      </c>
      <c r="B7131" t="s">
        <v>14883</v>
      </c>
      <c r="C7131">
        <v>11</v>
      </c>
      <c r="D7131">
        <v>126738.26074218799</v>
      </c>
      <c r="E7131">
        <v>0</v>
      </c>
      <c r="F7131" t="s">
        <v>52</v>
      </c>
      <c r="G7131">
        <v>126738.26074218799</v>
      </c>
      <c r="H7131" s="1">
        <f>SUM($D$2:D7131)/SUM($D$2:$D$11829)</f>
        <v>0.99938317706725388</v>
      </c>
      <c r="I7131" t="str">
        <f t="shared" si="111"/>
        <v>C</v>
      </c>
    </row>
    <row r="7132" spans="1:9">
      <c r="A7132" t="s">
        <v>14884</v>
      </c>
      <c r="B7132" t="s">
        <v>14885</v>
      </c>
      <c r="C7132">
        <v>4</v>
      </c>
      <c r="D7132">
        <v>126700</v>
      </c>
      <c r="E7132">
        <v>0</v>
      </c>
      <c r="F7132" t="s">
        <v>2516</v>
      </c>
      <c r="G7132">
        <v>0</v>
      </c>
      <c r="H7132" s="1">
        <f>SUM($D$2:D7132)/SUM($D$2:$D$11829)</f>
        <v>0.99938356637822179</v>
      </c>
      <c r="I7132" t="str">
        <f t="shared" si="111"/>
        <v>C</v>
      </c>
    </row>
    <row r="7133" spans="1:9">
      <c r="A7133" t="s">
        <v>14886</v>
      </c>
      <c r="B7133" t="s">
        <v>14887</v>
      </c>
      <c r="C7133">
        <v>5</v>
      </c>
      <c r="D7133">
        <v>126699.919921875</v>
      </c>
      <c r="E7133">
        <v>0</v>
      </c>
      <c r="F7133" t="s">
        <v>1332</v>
      </c>
      <c r="G7133">
        <v>77749.919921875</v>
      </c>
      <c r="H7133" s="1">
        <f>SUM($D$2:D7133)/SUM($D$2:$D$11829)</f>
        <v>0.99938395568894367</v>
      </c>
      <c r="I7133" t="str">
        <f t="shared" si="111"/>
        <v>C</v>
      </c>
    </row>
    <row r="7134" spans="1:9">
      <c r="A7134" t="s">
        <v>14888</v>
      </c>
      <c r="B7134" t="s">
        <v>14889</v>
      </c>
      <c r="C7134">
        <v>2</v>
      </c>
      <c r="D7134">
        <v>126646.369140625</v>
      </c>
      <c r="E7134">
        <v>0</v>
      </c>
      <c r="F7134" t="s">
        <v>1643</v>
      </c>
      <c r="G7134">
        <v>0</v>
      </c>
      <c r="H7134" s="1">
        <f>SUM($D$2:D7134)/SUM($D$2:$D$11829)</f>
        <v>0.99938434483512018</v>
      </c>
      <c r="I7134" t="str">
        <f t="shared" si="111"/>
        <v>C</v>
      </c>
    </row>
    <row r="7135" spans="1:9">
      <c r="A7135" t="s">
        <v>14890</v>
      </c>
      <c r="B7135" t="s">
        <v>14891</v>
      </c>
      <c r="C7135">
        <v>1</v>
      </c>
      <c r="D7135">
        <v>126465.2421875</v>
      </c>
      <c r="E7135">
        <v>0</v>
      </c>
      <c r="F7135" t="s">
        <v>456</v>
      </c>
      <c r="G7135">
        <v>0</v>
      </c>
      <c r="H7135" s="1">
        <f>SUM($D$2:D7135)/SUM($D$2:$D$11829)</f>
        <v>0.99938473342474798</v>
      </c>
      <c r="I7135" t="str">
        <f t="shared" si="111"/>
        <v>C</v>
      </c>
    </row>
    <row r="7136" spans="1:9">
      <c r="A7136" t="s">
        <v>14892</v>
      </c>
      <c r="B7136" t="s">
        <v>14893</v>
      </c>
      <c r="C7136">
        <v>1</v>
      </c>
      <c r="D7136">
        <v>126438.1796875</v>
      </c>
      <c r="E7136">
        <v>0</v>
      </c>
      <c r="F7136" t="s">
        <v>104</v>
      </c>
      <c r="G7136">
        <v>0</v>
      </c>
      <c r="H7136" s="1">
        <f>SUM($D$2:D7136)/SUM($D$2:$D$11829)</f>
        <v>0.99938512193122098</v>
      </c>
      <c r="I7136" t="str">
        <f t="shared" si="111"/>
        <v>C</v>
      </c>
    </row>
    <row r="7137" spans="1:9">
      <c r="A7137" t="s">
        <v>14894</v>
      </c>
      <c r="B7137" t="s">
        <v>14895</v>
      </c>
      <c r="C7137">
        <v>3</v>
      </c>
      <c r="D7137">
        <v>126416.33984375</v>
      </c>
      <c r="E7137">
        <v>0</v>
      </c>
      <c r="F7137" t="s">
        <v>1204</v>
      </c>
      <c r="G7137">
        <v>126416.33984375</v>
      </c>
      <c r="H7137" s="1">
        <f>SUM($D$2:D7137)/SUM($D$2:$D$11829)</f>
        <v>0.99938551037058665</v>
      </c>
      <c r="I7137" t="str">
        <f t="shared" si="111"/>
        <v>C</v>
      </c>
    </row>
    <row r="7138" spans="1:9">
      <c r="A7138" t="s">
        <v>14896</v>
      </c>
      <c r="B7138" t="s">
        <v>14897</v>
      </c>
      <c r="C7138">
        <v>3</v>
      </c>
      <c r="D7138">
        <v>126300</v>
      </c>
      <c r="E7138">
        <v>0</v>
      </c>
      <c r="F7138" t="s">
        <v>722</v>
      </c>
      <c r="G7138">
        <v>126300</v>
      </c>
      <c r="H7138" s="1">
        <f>SUM($D$2:D7138)/SUM($D$2:$D$11829)</f>
        <v>0.99938589845247494</v>
      </c>
      <c r="I7138" t="str">
        <f t="shared" si="111"/>
        <v>C</v>
      </c>
    </row>
    <row r="7139" spans="1:9">
      <c r="A7139" t="s">
        <v>14898</v>
      </c>
      <c r="B7139" t="s">
        <v>14899</v>
      </c>
      <c r="C7139">
        <v>3</v>
      </c>
      <c r="D7139">
        <v>126268.58984375</v>
      </c>
      <c r="E7139">
        <v>0</v>
      </c>
      <c r="F7139" t="s">
        <v>52</v>
      </c>
      <c r="G7139">
        <v>126268.58984375</v>
      </c>
      <c r="H7139" s="1">
        <f>SUM($D$2:D7139)/SUM($D$2:$D$11829)</f>
        <v>0.99938628643784932</v>
      </c>
      <c r="I7139" t="str">
        <f t="shared" si="111"/>
        <v>C</v>
      </c>
    </row>
    <row r="7140" spans="1:9">
      <c r="A7140" t="s">
        <v>14900</v>
      </c>
      <c r="B7140" t="s">
        <v>14901</v>
      </c>
      <c r="C7140">
        <v>2</v>
      </c>
      <c r="D7140">
        <v>126214</v>
      </c>
      <c r="E7140">
        <v>0</v>
      </c>
      <c r="F7140" t="s">
        <v>1088</v>
      </c>
      <c r="G7140">
        <v>126214</v>
      </c>
      <c r="H7140" s="1">
        <f>SUM($D$2:D7140)/SUM($D$2:$D$11829)</f>
        <v>0.99938667425548555</v>
      </c>
      <c r="I7140" t="str">
        <f t="shared" si="111"/>
        <v>C</v>
      </c>
    </row>
    <row r="7141" spans="1:9">
      <c r="A7141" t="s">
        <v>14902</v>
      </c>
      <c r="B7141" t="s">
        <v>14903</v>
      </c>
      <c r="C7141">
        <v>4</v>
      </c>
      <c r="D7141">
        <v>126196.283203125</v>
      </c>
      <c r="E7141">
        <v>0</v>
      </c>
      <c r="F7141" t="s">
        <v>514</v>
      </c>
      <c r="G7141">
        <v>0</v>
      </c>
      <c r="H7141" s="1">
        <f>SUM($D$2:D7141)/SUM($D$2:$D$11829)</f>
        <v>0.99938706201868333</v>
      </c>
      <c r="I7141" t="str">
        <f t="shared" si="111"/>
        <v>C</v>
      </c>
    </row>
    <row r="7142" spans="1:9">
      <c r="A7142" t="s">
        <v>14904</v>
      </c>
      <c r="B7142" t="s">
        <v>14905</v>
      </c>
      <c r="C7142">
        <v>4</v>
      </c>
      <c r="D7142">
        <v>126180.5</v>
      </c>
      <c r="E7142">
        <v>0</v>
      </c>
      <c r="F7142" t="s">
        <v>1880</v>
      </c>
      <c r="G7142">
        <v>0</v>
      </c>
      <c r="H7142" s="1">
        <f>SUM($D$2:D7142)/SUM($D$2:$D$11829)</f>
        <v>0.99938744973338411</v>
      </c>
      <c r="I7142" t="str">
        <f t="shared" si="111"/>
        <v>C</v>
      </c>
    </row>
    <row r="7143" spans="1:9">
      <c r="A7143" t="s">
        <v>14906</v>
      </c>
      <c r="B7143" t="s">
        <v>14907</v>
      </c>
      <c r="C7143">
        <v>3</v>
      </c>
      <c r="D7143">
        <v>125952.90625</v>
      </c>
      <c r="E7143">
        <v>0</v>
      </c>
      <c r="F7143" t="s">
        <v>788</v>
      </c>
      <c r="G7143">
        <v>0</v>
      </c>
      <c r="H7143" s="1">
        <f>SUM($D$2:D7143)/SUM($D$2:$D$11829)</f>
        <v>0.99938783674875786</v>
      </c>
      <c r="I7143" t="str">
        <f t="shared" si="111"/>
        <v>C</v>
      </c>
    </row>
    <row r="7144" spans="1:9">
      <c r="A7144" t="s">
        <v>14908</v>
      </c>
      <c r="B7144" t="s">
        <v>14909</v>
      </c>
      <c r="C7144">
        <v>1</v>
      </c>
      <c r="D7144">
        <v>125863</v>
      </c>
      <c r="E7144">
        <v>0</v>
      </c>
      <c r="F7144" t="s">
        <v>107</v>
      </c>
      <c r="G7144">
        <v>0</v>
      </c>
      <c r="H7144" s="1">
        <f>SUM($D$2:D7144)/SUM($D$2:$D$11829)</f>
        <v>0.9993882234878767</v>
      </c>
      <c r="I7144" t="str">
        <f t="shared" si="111"/>
        <v>C</v>
      </c>
    </row>
    <row r="7145" spans="1:9">
      <c r="A7145" t="s">
        <v>14910</v>
      </c>
      <c r="B7145" t="s">
        <v>14911</v>
      </c>
      <c r="C7145">
        <v>11</v>
      </c>
      <c r="D7145">
        <v>125816.66015625</v>
      </c>
      <c r="E7145">
        <v>0</v>
      </c>
      <c r="F7145" t="s">
        <v>52</v>
      </c>
      <c r="G7145">
        <v>0</v>
      </c>
      <c r="H7145" s="1">
        <f>SUM($D$2:D7145)/SUM($D$2:$D$11829)</f>
        <v>0.99938861008460722</v>
      </c>
      <c r="I7145" t="str">
        <f t="shared" si="111"/>
        <v>C</v>
      </c>
    </row>
    <row r="7146" spans="1:9">
      <c r="A7146" t="s">
        <v>14912</v>
      </c>
      <c r="B7146" t="s">
        <v>14913</v>
      </c>
      <c r="C7146">
        <v>1</v>
      </c>
      <c r="D7146">
        <v>125801.1015625</v>
      </c>
      <c r="E7146">
        <v>0</v>
      </c>
      <c r="F7146" t="s">
        <v>916</v>
      </c>
      <c r="G7146">
        <v>0</v>
      </c>
      <c r="H7146" s="1">
        <f>SUM($D$2:D7146)/SUM($D$2:$D$11829)</f>
        <v>0.99938899663353076</v>
      </c>
      <c r="I7146" t="str">
        <f t="shared" si="111"/>
        <v>C</v>
      </c>
    </row>
    <row r="7147" spans="1:9">
      <c r="A7147" t="s">
        <v>14914</v>
      </c>
      <c r="B7147" t="s">
        <v>14915</v>
      </c>
      <c r="C7147">
        <v>1</v>
      </c>
      <c r="D7147">
        <v>125780</v>
      </c>
      <c r="E7147">
        <v>0</v>
      </c>
      <c r="F7147" t="s">
        <v>338</v>
      </c>
      <c r="G7147">
        <v>125780</v>
      </c>
      <c r="H7147" s="1">
        <f>SUM($D$2:D7147)/SUM($D$2:$D$11829)</f>
        <v>0.9993893831176156</v>
      </c>
      <c r="I7147" t="str">
        <f t="shared" si="111"/>
        <v>C</v>
      </c>
    </row>
    <row r="7148" spans="1:9">
      <c r="A7148" t="s">
        <v>14916</v>
      </c>
      <c r="B7148" t="s">
        <v>14917</v>
      </c>
      <c r="C7148">
        <v>2</v>
      </c>
      <c r="D7148">
        <v>125775.3984375</v>
      </c>
      <c r="E7148">
        <v>0</v>
      </c>
      <c r="F7148" t="s">
        <v>9988</v>
      </c>
      <c r="G7148">
        <v>0</v>
      </c>
      <c r="H7148" s="1">
        <f>SUM($D$2:D7148)/SUM($D$2:$D$11829)</f>
        <v>0.99938976958756121</v>
      </c>
      <c r="I7148" t="str">
        <f t="shared" si="111"/>
        <v>C</v>
      </c>
    </row>
    <row r="7149" spans="1:9">
      <c r="A7149" t="s">
        <v>14918</v>
      </c>
      <c r="B7149" t="s">
        <v>14919</v>
      </c>
      <c r="C7149">
        <v>1</v>
      </c>
      <c r="D7149">
        <v>125646.828125</v>
      </c>
      <c r="E7149">
        <v>0</v>
      </c>
      <c r="F7149" t="s">
        <v>11952</v>
      </c>
      <c r="G7149">
        <v>0</v>
      </c>
      <c r="H7149" s="1">
        <f>SUM($D$2:D7149)/SUM($D$2:$D$11829)</f>
        <v>0.99939015566244893</v>
      </c>
      <c r="I7149" t="str">
        <f t="shared" si="111"/>
        <v>C</v>
      </c>
    </row>
    <row r="7150" spans="1:9">
      <c r="A7150" t="s">
        <v>14920</v>
      </c>
      <c r="B7150" t="s">
        <v>14921</v>
      </c>
      <c r="C7150">
        <v>1</v>
      </c>
      <c r="D7150">
        <v>125621</v>
      </c>
      <c r="E7150">
        <v>0</v>
      </c>
      <c r="F7150" t="s">
        <v>708</v>
      </c>
      <c r="G7150">
        <v>0</v>
      </c>
      <c r="H7150" s="1">
        <f>SUM($D$2:D7150)/SUM($D$2:$D$11829)</f>
        <v>0.9993905416579747</v>
      </c>
      <c r="I7150" t="str">
        <f t="shared" si="111"/>
        <v>C</v>
      </c>
    </row>
    <row r="7151" spans="1:9">
      <c r="A7151" t="s">
        <v>14922</v>
      </c>
      <c r="B7151" t="s">
        <v>14923</v>
      </c>
      <c r="C7151">
        <v>2</v>
      </c>
      <c r="D7151">
        <v>125580</v>
      </c>
      <c r="E7151">
        <v>0</v>
      </c>
      <c r="F7151" t="s">
        <v>1070</v>
      </c>
      <c r="G7151">
        <v>0</v>
      </c>
      <c r="H7151" s="1">
        <f>SUM($D$2:D7151)/SUM($D$2:$D$11829)</f>
        <v>0.99939092752751968</v>
      </c>
      <c r="I7151" t="str">
        <f t="shared" si="111"/>
        <v>C</v>
      </c>
    </row>
    <row r="7152" spans="1:9">
      <c r="A7152" t="s">
        <v>14924</v>
      </c>
      <c r="B7152" t="s">
        <v>14925</v>
      </c>
      <c r="C7152">
        <v>1</v>
      </c>
      <c r="D7152">
        <v>125497.1796875</v>
      </c>
      <c r="E7152">
        <v>0</v>
      </c>
      <c r="F7152" t="s">
        <v>248</v>
      </c>
      <c r="G7152">
        <v>0</v>
      </c>
      <c r="H7152" s="1">
        <f>SUM($D$2:D7152)/SUM($D$2:$D$11829)</f>
        <v>0.99939131314258278</v>
      </c>
      <c r="I7152" t="str">
        <f t="shared" si="111"/>
        <v>C</v>
      </c>
    </row>
    <row r="7153" spans="1:9">
      <c r="A7153" t="s">
        <v>14926</v>
      </c>
      <c r="B7153" t="s">
        <v>14927</v>
      </c>
      <c r="C7153">
        <v>4</v>
      </c>
      <c r="D7153">
        <v>125488.751953125</v>
      </c>
      <c r="E7153">
        <v>0</v>
      </c>
      <c r="F7153" t="s">
        <v>52</v>
      </c>
      <c r="G7153">
        <v>125488.751953125</v>
      </c>
      <c r="H7153" s="1">
        <f>SUM($D$2:D7153)/SUM($D$2:$D$11829)</f>
        <v>0.99939169873175004</v>
      </c>
      <c r="I7153" t="str">
        <f t="shared" si="111"/>
        <v>C</v>
      </c>
    </row>
    <row r="7154" spans="1:9">
      <c r="A7154" t="s">
        <v>14928</v>
      </c>
      <c r="B7154" t="s">
        <v>14929</v>
      </c>
      <c r="C7154">
        <v>2</v>
      </c>
      <c r="D7154">
        <v>125481.84375</v>
      </c>
      <c r="E7154">
        <v>0</v>
      </c>
      <c r="F7154" t="s">
        <v>3356</v>
      </c>
      <c r="G7154">
        <v>125481.84375</v>
      </c>
      <c r="H7154" s="1">
        <f>SUM($D$2:D7154)/SUM($D$2:$D$11829)</f>
        <v>0.99939208429969051</v>
      </c>
      <c r="I7154" t="str">
        <f t="shared" si="111"/>
        <v>C</v>
      </c>
    </row>
    <row r="7155" spans="1:9">
      <c r="A7155" t="s">
        <v>14930</v>
      </c>
      <c r="B7155" t="s">
        <v>14931</v>
      </c>
      <c r="C7155">
        <v>6</v>
      </c>
      <c r="D7155">
        <v>125458.591796875</v>
      </c>
      <c r="E7155">
        <v>0</v>
      </c>
      <c r="F7155" t="s">
        <v>52</v>
      </c>
      <c r="G7155">
        <v>54136.3515625</v>
      </c>
      <c r="H7155" s="1">
        <f>SUM($D$2:D7155)/SUM($D$2:$D$11829)</f>
        <v>0.99939246979618468</v>
      </c>
      <c r="I7155" t="str">
        <f t="shared" si="111"/>
        <v>C</v>
      </c>
    </row>
    <row r="7156" spans="1:9">
      <c r="A7156" t="s">
        <v>14932</v>
      </c>
      <c r="B7156" t="s">
        <v>14933</v>
      </c>
      <c r="C7156">
        <v>4</v>
      </c>
      <c r="D7156">
        <v>125393</v>
      </c>
      <c r="E7156">
        <v>0</v>
      </c>
      <c r="F7156" t="s">
        <v>14934</v>
      </c>
      <c r="G7156">
        <v>64806</v>
      </c>
      <c r="H7156" s="1">
        <f>SUM($D$2:D7156)/SUM($D$2:$D$11829)</f>
        <v>0.99939285509113496</v>
      </c>
      <c r="I7156" t="str">
        <f t="shared" si="111"/>
        <v>C</v>
      </c>
    </row>
    <row r="7157" spans="1:9">
      <c r="A7157" t="s">
        <v>14935</v>
      </c>
      <c r="B7157" t="s">
        <v>14936</v>
      </c>
      <c r="C7157">
        <v>1</v>
      </c>
      <c r="D7157">
        <v>125386</v>
      </c>
      <c r="E7157">
        <v>0</v>
      </c>
      <c r="F7157" t="s">
        <v>2612</v>
      </c>
      <c r="G7157">
        <v>125386</v>
      </c>
      <c r="H7157" s="1">
        <f>SUM($D$2:D7157)/SUM($D$2:$D$11829)</f>
        <v>0.99939324036457633</v>
      </c>
      <c r="I7157" t="str">
        <f t="shared" si="111"/>
        <v>C</v>
      </c>
    </row>
    <row r="7158" spans="1:9">
      <c r="A7158" t="s">
        <v>14937</v>
      </c>
      <c r="B7158" t="s">
        <v>14938</v>
      </c>
      <c r="C7158">
        <v>2</v>
      </c>
      <c r="D7158">
        <v>125364</v>
      </c>
      <c r="E7158">
        <v>0</v>
      </c>
      <c r="F7158" t="s">
        <v>8742</v>
      </c>
      <c r="G7158">
        <v>0</v>
      </c>
      <c r="H7158" s="1">
        <f>SUM($D$2:D7158)/SUM($D$2:$D$11829)</f>
        <v>0.99939362557041844</v>
      </c>
      <c r="I7158" t="str">
        <f t="shared" si="111"/>
        <v>C</v>
      </c>
    </row>
    <row r="7159" spans="1:9">
      <c r="A7159" t="s">
        <v>14939</v>
      </c>
      <c r="B7159" t="s">
        <v>14940</v>
      </c>
      <c r="C7159">
        <v>3</v>
      </c>
      <c r="D7159">
        <v>125291.12011718799</v>
      </c>
      <c r="E7159">
        <v>0</v>
      </c>
      <c r="F7159" t="s">
        <v>104</v>
      </c>
      <c r="G7159">
        <v>125291.12011718799</v>
      </c>
      <c r="H7159" s="1">
        <f>SUM($D$2:D7159)/SUM($D$2:$D$11829)</f>
        <v>0.99939401055232246</v>
      </c>
      <c r="I7159" t="str">
        <f t="shared" si="111"/>
        <v>C</v>
      </c>
    </row>
    <row r="7160" spans="1:9">
      <c r="A7160" t="s">
        <v>14941</v>
      </c>
      <c r="B7160" t="s">
        <v>14942</v>
      </c>
      <c r="C7160">
        <v>2</v>
      </c>
      <c r="D7160">
        <v>125222.16308593799</v>
      </c>
      <c r="E7160">
        <v>0</v>
      </c>
      <c r="F7160" t="s">
        <v>104</v>
      </c>
      <c r="G7160">
        <v>8066.4599609375</v>
      </c>
      <c r="H7160" s="1">
        <f>SUM($D$2:D7160)/SUM($D$2:$D$11829)</f>
        <v>0.99939439532234242</v>
      </c>
      <c r="I7160" t="str">
        <f t="shared" si="111"/>
        <v>C</v>
      </c>
    </row>
    <row r="7161" spans="1:9">
      <c r="A7161" t="s">
        <v>14943</v>
      </c>
      <c r="B7161" t="s">
        <v>14944</v>
      </c>
      <c r="C7161">
        <v>2</v>
      </c>
      <c r="D7161">
        <v>125124</v>
      </c>
      <c r="E7161">
        <v>0</v>
      </c>
      <c r="F7161" t="s">
        <v>8879</v>
      </c>
      <c r="G7161">
        <v>114816</v>
      </c>
      <c r="H7161" s="1">
        <f>SUM($D$2:D7161)/SUM($D$2:$D$11829)</f>
        <v>0.99939477979073665</v>
      </c>
      <c r="I7161" t="str">
        <f t="shared" si="111"/>
        <v>C</v>
      </c>
    </row>
    <row r="7162" spans="1:9">
      <c r="A7162" t="s">
        <v>14945</v>
      </c>
      <c r="B7162" t="s">
        <v>14946</v>
      </c>
      <c r="C7162">
        <v>1</v>
      </c>
      <c r="D7162">
        <v>125000</v>
      </c>
      <c r="E7162">
        <v>0</v>
      </c>
      <c r="F7162" t="s">
        <v>8231</v>
      </c>
      <c r="G7162">
        <v>125000</v>
      </c>
      <c r="H7162" s="1">
        <f>SUM($D$2:D7162)/SUM($D$2:$D$11829)</f>
        <v>0.99939516387811622</v>
      </c>
      <c r="I7162" t="str">
        <f t="shared" si="111"/>
        <v>C</v>
      </c>
    </row>
    <row r="7163" spans="1:9">
      <c r="A7163" t="s">
        <v>14947</v>
      </c>
      <c r="B7163" t="s">
        <v>14948</v>
      </c>
      <c r="C7163">
        <v>1</v>
      </c>
      <c r="D7163">
        <v>125000</v>
      </c>
      <c r="E7163">
        <v>0</v>
      </c>
      <c r="F7163" t="s">
        <v>104</v>
      </c>
      <c r="G7163">
        <v>0</v>
      </c>
      <c r="H7163" s="1">
        <f>SUM($D$2:D7163)/SUM($D$2:$D$11829)</f>
        <v>0.99939554796549579</v>
      </c>
      <c r="I7163" t="str">
        <f t="shared" si="111"/>
        <v>C</v>
      </c>
    </row>
    <row r="7164" spans="1:9">
      <c r="A7164" t="s">
        <v>14949</v>
      </c>
      <c r="B7164" t="s">
        <v>14950</v>
      </c>
      <c r="C7164">
        <v>2</v>
      </c>
      <c r="D7164">
        <v>124927.796875</v>
      </c>
      <c r="E7164">
        <v>0</v>
      </c>
      <c r="F7164" t="s">
        <v>3282</v>
      </c>
      <c r="G7164">
        <v>124927.796875</v>
      </c>
      <c r="H7164" s="1">
        <f>SUM($D$2:D7164)/SUM($D$2:$D$11829)</f>
        <v>0.99939593183101694</v>
      </c>
      <c r="I7164" t="str">
        <f t="shared" si="111"/>
        <v>C</v>
      </c>
    </row>
    <row r="7165" spans="1:9">
      <c r="A7165" t="s">
        <v>14951</v>
      </c>
      <c r="B7165" t="s">
        <v>14952</v>
      </c>
      <c r="C7165">
        <v>5</v>
      </c>
      <c r="D7165">
        <v>124817.830078125</v>
      </c>
      <c r="E7165">
        <v>0</v>
      </c>
      <c r="F7165" t="s">
        <v>2664</v>
      </c>
      <c r="G7165">
        <v>124817.830078125</v>
      </c>
      <c r="H7165" s="1">
        <f>SUM($D$2:D7165)/SUM($D$2:$D$11829)</f>
        <v>0.99939631535864315</v>
      </c>
      <c r="I7165" t="str">
        <f t="shared" si="111"/>
        <v>C</v>
      </c>
    </row>
    <row r="7166" spans="1:9">
      <c r="A7166" t="s">
        <v>14953</v>
      </c>
      <c r="B7166" t="s">
        <v>14954</v>
      </c>
      <c r="C7166">
        <v>2</v>
      </c>
      <c r="D7166">
        <v>124800</v>
      </c>
      <c r="E7166">
        <v>0</v>
      </c>
      <c r="F7166" t="s">
        <v>578</v>
      </c>
      <c r="G7166">
        <v>124800</v>
      </c>
      <c r="H7166" s="1">
        <f>SUM($D$2:D7166)/SUM($D$2:$D$11829)</f>
        <v>0.99939669883148297</v>
      </c>
      <c r="I7166" t="str">
        <f t="shared" si="111"/>
        <v>C</v>
      </c>
    </row>
    <row r="7167" spans="1:9">
      <c r="A7167" t="s">
        <v>14955</v>
      </c>
      <c r="B7167" t="s">
        <v>14956</v>
      </c>
      <c r="C7167">
        <v>1</v>
      </c>
      <c r="D7167">
        <v>124684.7109375</v>
      </c>
      <c r="E7167">
        <v>0</v>
      </c>
      <c r="F7167" t="s">
        <v>727</v>
      </c>
      <c r="G7167">
        <v>0</v>
      </c>
      <c r="H7167" s="1">
        <f>SUM($D$2:D7167)/SUM($D$2:$D$11829)</f>
        <v>0.99939708195007415</v>
      </c>
      <c r="I7167" t="str">
        <f t="shared" si="111"/>
        <v>C</v>
      </c>
    </row>
    <row r="7168" spans="1:9">
      <c r="A7168" t="s">
        <v>14957</v>
      </c>
      <c r="B7168" t="s">
        <v>14958</v>
      </c>
      <c r="C7168">
        <v>12</v>
      </c>
      <c r="D7168">
        <v>124670.80004882799</v>
      </c>
      <c r="E7168">
        <v>0</v>
      </c>
      <c r="F7168" t="s">
        <v>104</v>
      </c>
      <c r="G7168">
        <v>124670.80004882799</v>
      </c>
      <c r="H7168" s="1">
        <f>SUM($D$2:D7168)/SUM($D$2:$D$11829)</f>
        <v>0.99939746502592142</v>
      </c>
      <c r="I7168" t="str">
        <f t="shared" si="111"/>
        <v>C</v>
      </c>
    </row>
    <row r="7169" spans="1:9">
      <c r="A7169" t="s">
        <v>14959</v>
      </c>
      <c r="B7169" t="s">
        <v>14960</v>
      </c>
      <c r="C7169">
        <v>1</v>
      </c>
      <c r="D7169">
        <v>124510.3984375</v>
      </c>
      <c r="E7169">
        <v>0</v>
      </c>
      <c r="F7169" t="s">
        <v>4818</v>
      </c>
      <c r="G7169">
        <v>0</v>
      </c>
      <c r="H7169" s="1">
        <f>SUM($D$2:D7169)/SUM($D$2:$D$11829)</f>
        <v>0.99939784760890271</v>
      </c>
      <c r="I7169" t="str">
        <f t="shared" si="111"/>
        <v>C</v>
      </c>
    </row>
    <row r="7170" spans="1:9">
      <c r="A7170" t="s">
        <v>14961</v>
      </c>
      <c r="B7170" t="s">
        <v>14962</v>
      </c>
      <c r="C7170">
        <v>10</v>
      </c>
      <c r="D7170">
        <v>124400</v>
      </c>
      <c r="E7170">
        <v>0</v>
      </c>
      <c r="F7170" t="s">
        <v>52</v>
      </c>
      <c r="G7170">
        <v>0</v>
      </c>
      <c r="H7170" s="1">
        <f>SUM($D$2:D7170)/SUM($D$2:$D$11829)</f>
        <v>0.99939822985266291</v>
      </c>
      <c r="I7170" t="str">
        <f t="shared" si="111"/>
        <v>C</v>
      </c>
    </row>
    <row r="7171" spans="1:9">
      <c r="A7171" t="s">
        <v>14963</v>
      </c>
      <c r="B7171" t="s">
        <v>14964</v>
      </c>
      <c r="C7171">
        <v>2</v>
      </c>
      <c r="D7171">
        <v>124373.62890625</v>
      </c>
      <c r="E7171">
        <v>0</v>
      </c>
      <c r="F7171" t="s">
        <v>14965</v>
      </c>
      <c r="G7171">
        <v>124373.62890625</v>
      </c>
      <c r="H7171" s="1">
        <f>SUM($D$2:D7171)/SUM($D$2:$D$11829)</f>
        <v>0.9993986120153926</v>
      </c>
      <c r="I7171" t="str">
        <f t="shared" ref="I7171:I7234" si="112">IF(H7171&lt;=0.8,"A",IF(H7171&lt;=0.95,"B","C"))</f>
        <v>C</v>
      </c>
    </row>
    <row r="7172" spans="1:9">
      <c r="A7172" t="s">
        <v>14966</v>
      </c>
      <c r="B7172" t="s">
        <v>14967</v>
      </c>
      <c r="C7172">
        <v>3</v>
      </c>
      <c r="D7172">
        <v>124368.361328125</v>
      </c>
      <c r="E7172">
        <v>0</v>
      </c>
      <c r="F7172" t="s">
        <v>14968</v>
      </c>
      <c r="G7172">
        <v>77007.802734375</v>
      </c>
      <c r="H7172" s="1">
        <f>SUM($D$2:D7172)/SUM($D$2:$D$11829)</f>
        <v>0.99939899416193667</v>
      </c>
      <c r="I7172" t="str">
        <f t="shared" si="112"/>
        <v>C</v>
      </c>
    </row>
    <row r="7173" spans="1:9">
      <c r="A7173" t="s">
        <v>14969</v>
      </c>
      <c r="B7173" t="s">
        <v>14970</v>
      </c>
      <c r="C7173">
        <v>1</v>
      </c>
      <c r="D7173">
        <v>124288.171875</v>
      </c>
      <c r="E7173">
        <v>0</v>
      </c>
      <c r="F7173" t="s">
        <v>3812</v>
      </c>
      <c r="G7173">
        <v>0</v>
      </c>
      <c r="H7173" s="1">
        <f>SUM($D$2:D7173)/SUM($D$2:$D$11829)</f>
        <v>0.99939937606208262</v>
      </c>
      <c r="I7173" t="str">
        <f t="shared" si="112"/>
        <v>C</v>
      </c>
    </row>
    <row r="7174" spans="1:9">
      <c r="A7174" t="s">
        <v>14971</v>
      </c>
      <c r="B7174" t="s">
        <v>14972</v>
      </c>
      <c r="C7174">
        <v>1</v>
      </c>
      <c r="D7174">
        <v>124196.96875</v>
      </c>
      <c r="E7174">
        <v>0</v>
      </c>
      <c r="F7174" t="s">
        <v>34</v>
      </c>
      <c r="G7174">
        <v>124196.96875</v>
      </c>
      <c r="H7174" s="1">
        <f>SUM($D$2:D7174)/SUM($D$2:$D$11829)</f>
        <v>0.99939975768198885</v>
      </c>
      <c r="I7174" t="str">
        <f t="shared" si="112"/>
        <v>C</v>
      </c>
    </row>
    <row r="7175" spans="1:9">
      <c r="A7175" t="s">
        <v>14973</v>
      </c>
      <c r="B7175" t="s">
        <v>14974</v>
      </c>
      <c r="C7175">
        <v>6</v>
      </c>
      <c r="D7175">
        <v>124157.17871093799</v>
      </c>
      <c r="E7175">
        <v>0</v>
      </c>
      <c r="F7175" t="s">
        <v>52</v>
      </c>
      <c r="G7175">
        <v>35317.9501953125</v>
      </c>
      <c r="H7175" s="1">
        <f>SUM($D$2:D7175)/SUM($D$2:$D$11829)</f>
        <v>0.99940013917963233</v>
      </c>
      <c r="I7175" t="str">
        <f t="shared" si="112"/>
        <v>C</v>
      </c>
    </row>
    <row r="7176" spans="1:9">
      <c r="A7176" t="s">
        <v>14975</v>
      </c>
      <c r="B7176" t="s">
        <v>14976</v>
      </c>
      <c r="C7176">
        <v>2</v>
      </c>
      <c r="D7176">
        <v>124102.84375</v>
      </c>
      <c r="E7176">
        <v>0</v>
      </c>
      <c r="F7176" t="s">
        <v>7140</v>
      </c>
      <c r="G7176">
        <v>0</v>
      </c>
      <c r="H7176" s="1">
        <f>SUM($D$2:D7176)/SUM($D$2:$D$11829)</f>
        <v>0.9994005205103208</v>
      </c>
      <c r="I7176" t="str">
        <f t="shared" si="112"/>
        <v>C</v>
      </c>
    </row>
    <row r="7177" spans="1:9">
      <c r="A7177" t="s">
        <v>14977</v>
      </c>
      <c r="B7177" t="s">
        <v>14978</v>
      </c>
      <c r="C7177">
        <v>5</v>
      </c>
      <c r="D7177">
        <v>124013.64160156299</v>
      </c>
      <c r="E7177">
        <v>0</v>
      </c>
      <c r="F7177" t="s">
        <v>52</v>
      </c>
      <c r="G7177">
        <v>124013.64160156299</v>
      </c>
      <c r="H7177" s="1">
        <f>SUM($D$2:D7177)/SUM($D$2:$D$11829)</f>
        <v>0.99940090156691785</v>
      </c>
      <c r="I7177" t="str">
        <f t="shared" si="112"/>
        <v>C</v>
      </c>
    </row>
    <row r="7178" spans="1:9">
      <c r="A7178" t="s">
        <v>14979</v>
      </c>
      <c r="B7178" t="s">
        <v>14980</v>
      </c>
      <c r="C7178">
        <v>3</v>
      </c>
      <c r="D7178">
        <v>123843.19140625</v>
      </c>
      <c r="E7178">
        <v>0</v>
      </c>
      <c r="F7178" t="s">
        <v>52</v>
      </c>
      <c r="G7178">
        <v>123843.19140625</v>
      </c>
      <c r="H7178" s="1">
        <f>SUM($D$2:D7178)/SUM($D$2:$D$11829)</f>
        <v>0.99940128209977275</v>
      </c>
      <c r="I7178" t="str">
        <f t="shared" si="112"/>
        <v>C</v>
      </c>
    </row>
    <row r="7179" spans="1:9">
      <c r="A7179" t="s">
        <v>14981</v>
      </c>
      <c r="B7179" t="s">
        <v>14982</v>
      </c>
      <c r="C7179">
        <v>1</v>
      </c>
      <c r="D7179">
        <v>123770</v>
      </c>
      <c r="E7179">
        <v>0</v>
      </c>
      <c r="F7179" t="s">
        <v>1318</v>
      </c>
      <c r="G7179">
        <v>0</v>
      </c>
      <c r="H7179" s="1">
        <f>SUM($D$2:D7179)/SUM($D$2:$D$11829)</f>
        <v>0.99940166240773254</v>
      </c>
      <c r="I7179" t="str">
        <f t="shared" si="112"/>
        <v>C</v>
      </c>
    </row>
    <row r="7180" spans="1:9">
      <c r="A7180" t="s">
        <v>14983</v>
      </c>
      <c r="B7180" t="s">
        <v>14984</v>
      </c>
      <c r="C7180">
        <v>2</v>
      </c>
      <c r="D7180">
        <v>123723.8828125</v>
      </c>
      <c r="E7180">
        <v>0</v>
      </c>
      <c r="F7180" t="s">
        <v>1950</v>
      </c>
      <c r="G7180">
        <v>0</v>
      </c>
      <c r="H7180" s="1">
        <f>SUM($D$2:D7180)/SUM($D$2:$D$11829)</f>
        <v>0.99940204257398813</v>
      </c>
      <c r="I7180" t="str">
        <f t="shared" si="112"/>
        <v>C</v>
      </c>
    </row>
    <row r="7181" spans="1:9">
      <c r="A7181" t="s">
        <v>14985</v>
      </c>
      <c r="B7181" t="s">
        <v>14986</v>
      </c>
      <c r="C7181">
        <v>2</v>
      </c>
      <c r="D7181">
        <v>123723.15625</v>
      </c>
      <c r="E7181">
        <v>0</v>
      </c>
      <c r="F7181" t="s">
        <v>8133</v>
      </c>
      <c r="G7181">
        <v>0</v>
      </c>
      <c r="H7181" s="1">
        <f>SUM($D$2:D7181)/SUM($D$2:$D$11829)</f>
        <v>0.99940242273801116</v>
      </c>
      <c r="I7181" t="str">
        <f t="shared" si="112"/>
        <v>C</v>
      </c>
    </row>
    <row r="7182" spans="1:9">
      <c r="A7182" t="s">
        <v>14987</v>
      </c>
      <c r="B7182" t="s">
        <v>14988</v>
      </c>
      <c r="C7182">
        <v>4</v>
      </c>
      <c r="D7182">
        <v>123674.19140625</v>
      </c>
      <c r="E7182">
        <v>0</v>
      </c>
      <c r="F7182" t="s">
        <v>1763</v>
      </c>
      <c r="G7182">
        <v>0</v>
      </c>
      <c r="H7182" s="1">
        <f>SUM($D$2:D7182)/SUM($D$2:$D$11829)</f>
        <v>0.99940280275157989</v>
      </c>
      <c r="I7182" t="str">
        <f t="shared" si="112"/>
        <v>C</v>
      </c>
    </row>
    <row r="7183" spans="1:9">
      <c r="A7183" t="s">
        <v>14989</v>
      </c>
      <c r="B7183" t="s">
        <v>14990</v>
      </c>
      <c r="C7183">
        <v>1</v>
      </c>
      <c r="D7183">
        <v>123632.5</v>
      </c>
      <c r="E7183">
        <v>0</v>
      </c>
      <c r="F7183" t="s">
        <v>1867</v>
      </c>
      <c r="G7183">
        <v>0</v>
      </c>
      <c r="H7183" s="1">
        <f>SUM($D$2:D7183)/SUM($D$2:$D$11829)</f>
        <v>0.99940318263704353</v>
      </c>
      <c r="I7183" t="str">
        <f t="shared" si="112"/>
        <v>C</v>
      </c>
    </row>
    <row r="7184" spans="1:9">
      <c r="A7184" t="s">
        <v>14991</v>
      </c>
      <c r="B7184" t="s">
        <v>14992</v>
      </c>
      <c r="C7184">
        <v>1</v>
      </c>
      <c r="D7184">
        <v>123538.5</v>
      </c>
      <c r="E7184">
        <v>0</v>
      </c>
      <c r="F7184" t="s">
        <v>9038</v>
      </c>
      <c r="G7184">
        <v>0</v>
      </c>
      <c r="H7184" s="1">
        <f>SUM($D$2:D7184)/SUM($D$2:$D$11829)</f>
        <v>0.99940356223367355</v>
      </c>
      <c r="I7184" t="str">
        <f t="shared" si="112"/>
        <v>C</v>
      </c>
    </row>
    <row r="7185" spans="1:9">
      <c r="A7185" t="s">
        <v>14993</v>
      </c>
      <c r="B7185" t="s">
        <v>14994</v>
      </c>
      <c r="C7185">
        <v>3</v>
      </c>
      <c r="D7185">
        <v>123351</v>
      </c>
      <c r="E7185">
        <v>0</v>
      </c>
      <c r="F7185" t="s">
        <v>8286</v>
      </c>
      <c r="G7185">
        <v>123351</v>
      </c>
      <c r="H7185" s="1">
        <f>SUM($D$2:D7185)/SUM($D$2:$D$11829)</f>
        <v>0.99940394125417242</v>
      </c>
      <c r="I7185" t="str">
        <f t="shared" si="112"/>
        <v>C</v>
      </c>
    </row>
    <row r="7186" spans="1:9">
      <c r="A7186" t="s">
        <v>14995</v>
      </c>
      <c r="B7186" t="s">
        <v>14996</v>
      </c>
      <c r="C7186">
        <v>5</v>
      </c>
      <c r="D7186">
        <v>123248.900390625</v>
      </c>
      <c r="E7186">
        <v>0</v>
      </c>
      <c r="F7186" t="s">
        <v>1733</v>
      </c>
      <c r="G7186">
        <v>123248.900390625</v>
      </c>
      <c r="H7186" s="1">
        <f>SUM($D$2:D7186)/SUM($D$2:$D$11829)</f>
        <v>0.99940431996094992</v>
      </c>
      <c r="I7186" t="str">
        <f t="shared" si="112"/>
        <v>C</v>
      </c>
    </row>
    <row r="7187" spans="1:9">
      <c r="A7187" t="s">
        <v>14997</v>
      </c>
      <c r="B7187" t="s">
        <v>14998</v>
      </c>
      <c r="C7187">
        <v>2</v>
      </c>
      <c r="D7187">
        <v>123203.0625</v>
      </c>
      <c r="E7187">
        <v>0</v>
      </c>
      <c r="F7187" t="s">
        <v>4503</v>
      </c>
      <c r="G7187">
        <v>0</v>
      </c>
      <c r="H7187" s="1">
        <f>SUM($D$2:D7187)/SUM($D$2:$D$11829)</f>
        <v>0.99940469852688141</v>
      </c>
      <c r="I7187" t="str">
        <f t="shared" si="112"/>
        <v>C</v>
      </c>
    </row>
    <row r="7188" spans="1:9">
      <c r="A7188" t="s">
        <v>14999</v>
      </c>
      <c r="B7188" t="s">
        <v>15000</v>
      </c>
      <c r="C7188">
        <v>3</v>
      </c>
      <c r="D7188">
        <v>123185</v>
      </c>
      <c r="E7188">
        <v>0</v>
      </c>
      <c r="F7188" t="s">
        <v>1796</v>
      </c>
      <c r="G7188">
        <v>123185</v>
      </c>
      <c r="H7188" s="1">
        <f>SUM($D$2:D7188)/SUM($D$2:$D$11829)</f>
        <v>0.99940507703731218</v>
      </c>
      <c r="I7188" t="str">
        <f t="shared" si="112"/>
        <v>C</v>
      </c>
    </row>
    <row r="7189" spans="1:9">
      <c r="A7189" t="s">
        <v>15001</v>
      </c>
      <c r="B7189" t="s">
        <v>15002</v>
      </c>
      <c r="C7189">
        <v>3</v>
      </c>
      <c r="D7189">
        <v>123057.98046875</v>
      </c>
      <c r="E7189">
        <v>0</v>
      </c>
      <c r="F7189" t="s">
        <v>1796</v>
      </c>
      <c r="G7189">
        <v>0</v>
      </c>
      <c r="H7189" s="1">
        <f>SUM($D$2:D7189)/SUM($D$2:$D$11829)</f>
        <v>0.99940545515745027</v>
      </c>
      <c r="I7189" t="str">
        <f t="shared" si="112"/>
        <v>C</v>
      </c>
    </row>
    <row r="7190" spans="1:9">
      <c r="A7190" t="s">
        <v>15003</v>
      </c>
      <c r="B7190" t="s">
        <v>15004</v>
      </c>
      <c r="C7190">
        <v>2</v>
      </c>
      <c r="D7190">
        <v>123004.40625</v>
      </c>
      <c r="E7190">
        <v>0</v>
      </c>
      <c r="F7190" t="s">
        <v>52</v>
      </c>
      <c r="G7190">
        <v>0</v>
      </c>
      <c r="H7190" s="1">
        <f>SUM($D$2:D7190)/SUM($D$2:$D$11829)</f>
        <v>0.99940583311297082</v>
      </c>
      <c r="I7190" t="str">
        <f t="shared" si="112"/>
        <v>C</v>
      </c>
    </row>
    <row r="7191" spans="1:9">
      <c r="A7191" t="s">
        <v>15005</v>
      </c>
      <c r="B7191" t="s">
        <v>15006</v>
      </c>
      <c r="C7191">
        <v>1</v>
      </c>
      <c r="D7191">
        <v>123000</v>
      </c>
      <c r="E7191">
        <v>0</v>
      </c>
      <c r="F7191" t="s">
        <v>49</v>
      </c>
      <c r="G7191">
        <v>0</v>
      </c>
      <c r="H7191" s="1">
        <f>SUM($D$2:D7191)/SUM($D$2:$D$11829)</f>
        <v>0.99940621105495231</v>
      </c>
      <c r="I7191" t="str">
        <f t="shared" si="112"/>
        <v>C</v>
      </c>
    </row>
    <row r="7192" spans="1:9">
      <c r="A7192" t="s">
        <v>15007</v>
      </c>
      <c r="B7192" t="s">
        <v>15008</v>
      </c>
      <c r="C7192">
        <v>1</v>
      </c>
      <c r="D7192">
        <v>122967</v>
      </c>
      <c r="E7192">
        <v>0</v>
      </c>
      <c r="F7192" t="s">
        <v>1867</v>
      </c>
      <c r="G7192">
        <v>0</v>
      </c>
      <c r="H7192" s="1">
        <f>SUM($D$2:D7192)/SUM($D$2:$D$11829)</f>
        <v>0.9994065888955348</v>
      </c>
      <c r="I7192" t="str">
        <f t="shared" si="112"/>
        <v>C</v>
      </c>
    </row>
    <row r="7193" spans="1:9">
      <c r="A7193" t="s">
        <v>15009</v>
      </c>
      <c r="B7193" t="s">
        <v>15010</v>
      </c>
      <c r="C7193">
        <v>2</v>
      </c>
      <c r="D7193">
        <v>122880</v>
      </c>
      <c r="E7193">
        <v>0</v>
      </c>
      <c r="F7193" t="s">
        <v>8924</v>
      </c>
      <c r="G7193">
        <v>0</v>
      </c>
      <c r="H7193" s="1">
        <f>SUM($D$2:D7193)/SUM($D$2:$D$11829)</f>
        <v>0.99940696646879246</v>
      </c>
      <c r="I7193" t="str">
        <f t="shared" si="112"/>
        <v>C</v>
      </c>
    </row>
    <row r="7194" spans="1:9">
      <c r="A7194" t="s">
        <v>15011</v>
      </c>
      <c r="B7194" t="s">
        <v>15012</v>
      </c>
      <c r="C7194">
        <v>2</v>
      </c>
      <c r="D7194">
        <v>122860</v>
      </c>
      <c r="E7194">
        <v>0</v>
      </c>
      <c r="F7194" t="s">
        <v>788</v>
      </c>
      <c r="G7194">
        <v>0</v>
      </c>
      <c r="H7194" s="1">
        <f>SUM($D$2:D7194)/SUM($D$2:$D$11829)</f>
        <v>0.99940734398059605</v>
      </c>
      <c r="I7194" t="str">
        <f t="shared" si="112"/>
        <v>C</v>
      </c>
    </row>
    <row r="7195" spans="1:9">
      <c r="A7195" t="s">
        <v>15013</v>
      </c>
      <c r="B7195" t="s">
        <v>15014</v>
      </c>
      <c r="C7195">
        <v>5</v>
      </c>
      <c r="D7195">
        <v>122828.08984375</v>
      </c>
      <c r="E7195">
        <v>0</v>
      </c>
      <c r="F7195" t="s">
        <v>15015</v>
      </c>
      <c r="G7195">
        <v>34382.87890625</v>
      </c>
      <c r="H7195" s="1">
        <f>SUM($D$2:D7195)/SUM($D$2:$D$11829)</f>
        <v>0.99940772139434941</v>
      </c>
      <c r="I7195" t="str">
        <f t="shared" si="112"/>
        <v>C</v>
      </c>
    </row>
    <row r="7196" spans="1:9">
      <c r="A7196" t="s">
        <v>15016</v>
      </c>
      <c r="B7196" t="s">
        <v>15017</v>
      </c>
      <c r="C7196">
        <v>1</v>
      </c>
      <c r="D7196">
        <v>122809.796875</v>
      </c>
      <c r="E7196">
        <v>0</v>
      </c>
      <c r="F7196" t="s">
        <v>2664</v>
      </c>
      <c r="G7196">
        <v>122809.796875</v>
      </c>
      <c r="H7196" s="1">
        <f>SUM($D$2:D7196)/SUM($D$2:$D$11829)</f>
        <v>0.99940809875189396</v>
      </c>
      <c r="I7196" t="str">
        <f t="shared" si="112"/>
        <v>C</v>
      </c>
    </row>
    <row r="7197" spans="1:9">
      <c r="A7197" t="s">
        <v>15018</v>
      </c>
      <c r="B7197" t="s">
        <v>15019</v>
      </c>
      <c r="C7197">
        <v>13</v>
      </c>
      <c r="D7197">
        <v>122755.67578125</v>
      </c>
      <c r="E7197">
        <v>0</v>
      </c>
      <c r="F7197" t="s">
        <v>23</v>
      </c>
      <c r="G7197">
        <v>122755.67578125</v>
      </c>
      <c r="H7197" s="1">
        <f>SUM($D$2:D7197)/SUM($D$2:$D$11829)</f>
        <v>0.99940847594314075</v>
      </c>
      <c r="I7197" t="str">
        <f t="shared" si="112"/>
        <v>C</v>
      </c>
    </row>
    <row r="7198" spans="1:9">
      <c r="A7198" t="s">
        <v>15020</v>
      </c>
      <c r="B7198" t="s">
        <v>15021</v>
      </c>
      <c r="C7198">
        <v>1</v>
      </c>
      <c r="D7198">
        <v>122524.453125</v>
      </c>
      <c r="E7198">
        <v>0</v>
      </c>
      <c r="F7198" t="s">
        <v>7828</v>
      </c>
      <c r="G7198">
        <v>0</v>
      </c>
      <c r="H7198" s="1">
        <f>SUM($D$2:D7198)/SUM($D$2:$D$11829)</f>
        <v>0.99940885242390975</v>
      </c>
      <c r="I7198" t="str">
        <f t="shared" si="112"/>
        <v>C</v>
      </c>
    </row>
    <row r="7199" spans="1:9">
      <c r="A7199" t="s">
        <v>15022</v>
      </c>
      <c r="B7199" t="s">
        <v>15023</v>
      </c>
      <c r="C7199">
        <v>1</v>
      </c>
      <c r="D7199">
        <v>122364.5</v>
      </c>
      <c r="E7199">
        <v>0</v>
      </c>
      <c r="F7199" t="s">
        <v>1685</v>
      </c>
      <c r="G7199">
        <v>0</v>
      </c>
      <c r="H7199" s="1">
        <f>SUM($D$2:D7199)/SUM($D$2:$D$11829)</f>
        <v>0.99940922841319113</v>
      </c>
      <c r="I7199" t="str">
        <f t="shared" si="112"/>
        <v>C</v>
      </c>
    </row>
    <row r="7200" spans="1:9">
      <c r="A7200" t="s">
        <v>15024</v>
      </c>
      <c r="B7200" t="s">
        <v>15025</v>
      </c>
      <c r="C7200">
        <v>2</v>
      </c>
      <c r="D7200">
        <v>122315</v>
      </c>
      <c r="E7200">
        <v>0</v>
      </c>
      <c r="F7200" t="s">
        <v>10384</v>
      </c>
      <c r="G7200">
        <v>0</v>
      </c>
      <c r="H7200" s="1">
        <f>SUM($D$2:D7200)/SUM($D$2:$D$11829)</f>
        <v>0.99940960425037373</v>
      </c>
      <c r="I7200" t="str">
        <f t="shared" si="112"/>
        <v>C</v>
      </c>
    </row>
    <row r="7201" spans="1:9">
      <c r="A7201" t="s">
        <v>15026</v>
      </c>
      <c r="B7201" t="s">
        <v>15027</v>
      </c>
      <c r="C7201">
        <v>3</v>
      </c>
      <c r="D7201">
        <v>122235.73925781299</v>
      </c>
      <c r="E7201">
        <v>0</v>
      </c>
      <c r="F7201" t="s">
        <v>23</v>
      </c>
      <c r="G7201">
        <v>122235.73925781299</v>
      </c>
      <c r="H7201" s="1">
        <f>SUM($D$2:D7201)/SUM($D$2:$D$11829)</f>
        <v>0.99940997984401203</v>
      </c>
      <c r="I7201" t="str">
        <f t="shared" si="112"/>
        <v>C</v>
      </c>
    </row>
    <row r="7202" spans="1:9">
      <c r="A7202" t="s">
        <v>15028</v>
      </c>
      <c r="B7202" t="s">
        <v>15029</v>
      </c>
      <c r="C7202">
        <v>5</v>
      </c>
      <c r="D7202">
        <v>122129</v>
      </c>
      <c r="E7202">
        <v>0</v>
      </c>
      <c r="F7202" t="s">
        <v>15030</v>
      </c>
      <c r="G7202">
        <v>118367</v>
      </c>
      <c r="H7202" s="1">
        <f>SUM($D$2:D7202)/SUM($D$2:$D$11829)</f>
        <v>0.99941035510967269</v>
      </c>
      <c r="I7202" t="str">
        <f t="shared" si="112"/>
        <v>C</v>
      </c>
    </row>
    <row r="7203" spans="1:9">
      <c r="A7203" t="s">
        <v>15031</v>
      </c>
      <c r="B7203" t="s">
        <v>15032</v>
      </c>
      <c r="C7203">
        <v>1</v>
      </c>
      <c r="D7203">
        <v>122100</v>
      </c>
      <c r="E7203">
        <v>0</v>
      </c>
      <c r="F7203" t="s">
        <v>10702</v>
      </c>
      <c r="G7203">
        <v>122100</v>
      </c>
      <c r="H7203" s="1">
        <f>SUM($D$2:D7203)/SUM($D$2:$D$11829)</f>
        <v>0.99941073028622507</v>
      </c>
      <c r="I7203" t="str">
        <f t="shared" si="112"/>
        <v>C</v>
      </c>
    </row>
    <row r="7204" spans="1:9">
      <c r="A7204" t="s">
        <v>15033</v>
      </c>
      <c r="B7204" t="s">
        <v>15034</v>
      </c>
      <c r="C7204">
        <v>1</v>
      </c>
      <c r="D7204">
        <v>122050</v>
      </c>
      <c r="E7204">
        <v>0</v>
      </c>
      <c r="F7204" t="s">
        <v>489</v>
      </c>
      <c r="G7204">
        <v>0</v>
      </c>
      <c r="H7204" s="1">
        <f>SUM($D$2:D7204)/SUM($D$2:$D$11829)</f>
        <v>0.99941110530914246</v>
      </c>
      <c r="I7204" t="str">
        <f t="shared" si="112"/>
        <v>C</v>
      </c>
    </row>
    <row r="7205" spans="1:9">
      <c r="A7205" t="s">
        <v>15035</v>
      </c>
      <c r="B7205" t="s">
        <v>15036</v>
      </c>
      <c r="C7205">
        <v>1</v>
      </c>
      <c r="D7205">
        <v>122040</v>
      </c>
      <c r="E7205">
        <v>0</v>
      </c>
      <c r="F7205" t="s">
        <v>2516</v>
      </c>
      <c r="G7205">
        <v>122040</v>
      </c>
      <c r="H7205" s="1">
        <f>SUM($D$2:D7205)/SUM($D$2:$D$11829)</f>
        <v>0.99941148030133298</v>
      </c>
      <c r="I7205" t="str">
        <f t="shared" si="112"/>
        <v>C</v>
      </c>
    </row>
    <row r="7206" spans="1:9">
      <c r="A7206" t="s">
        <v>15037</v>
      </c>
      <c r="B7206" t="s">
        <v>15038</v>
      </c>
      <c r="C7206">
        <v>3</v>
      </c>
      <c r="D7206">
        <v>121967.11328125</v>
      </c>
      <c r="E7206">
        <v>0</v>
      </c>
      <c r="F7206" t="s">
        <v>6137</v>
      </c>
      <c r="G7206">
        <v>0</v>
      </c>
      <c r="H7206" s="1">
        <f>SUM($D$2:D7206)/SUM($D$2:$D$11829)</f>
        <v>0.99941185506956443</v>
      </c>
      <c r="I7206" t="str">
        <f t="shared" si="112"/>
        <v>C</v>
      </c>
    </row>
    <row r="7207" spans="1:9">
      <c r="A7207" t="s">
        <v>15039</v>
      </c>
      <c r="B7207" t="s">
        <v>15040</v>
      </c>
      <c r="C7207">
        <v>1</v>
      </c>
      <c r="D7207">
        <v>121702.6875</v>
      </c>
      <c r="E7207">
        <v>0</v>
      </c>
      <c r="F7207" t="s">
        <v>34</v>
      </c>
      <c r="G7207">
        <v>0</v>
      </c>
      <c r="H7207" s="1">
        <f>SUM($D$2:D7207)/SUM($D$2:$D$11829)</f>
        <v>0.99941222902529503</v>
      </c>
      <c r="I7207" t="str">
        <f t="shared" si="112"/>
        <v>C</v>
      </c>
    </row>
    <row r="7208" spans="1:9">
      <c r="A7208" t="s">
        <v>15041</v>
      </c>
      <c r="B7208" t="s">
        <v>15042</v>
      </c>
      <c r="C7208">
        <v>4</v>
      </c>
      <c r="D7208">
        <v>121650.41015625</v>
      </c>
      <c r="E7208">
        <v>0</v>
      </c>
      <c r="F7208" t="s">
        <v>2255</v>
      </c>
      <c r="G7208">
        <v>0</v>
      </c>
      <c r="H7208" s="1">
        <f>SUM($D$2:D7208)/SUM($D$2:$D$11829)</f>
        <v>0.99941260282039313</v>
      </c>
      <c r="I7208" t="str">
        <f t="shared" si="112"/>
        <v>C</v>
      </c>
    </row>
    <row r="7209" spans="1:9">
      <c r="A7209" t="s">
        <v>15043</v>
      </c>
      <c r="B7209" t="s">
        <v>15044</v>
      </c>
      <c r="C7209">
        <v>2</v>
      </c>
      <c r="D7209">
        <v>121608</v>
      </c>
      <c r="E7209">
        <v>0</v>
      </c>
      <c r="F7209" t="s">
        <v>15045</v>
      </c>
      <c r="G7209">
        <v>0</v>
      </c>
      <c r="H7209" s="1">
        <f>SUM($D$2:D7209)/SUM($D$2:$D$11829)</f>
        <v>0.99941297648517757</v>
      </c>
      <c r="I7209" t="str">
        <f t="shared" si="112"/>
        <v>C</v>
      </c>
    </row>
    <row r="7210" spans="1:9">
      <c r="A7210" t="s">
        <v>15046</v>
      </c>
      <c r="B7210" t="s">
        <v>15047</v>
      </c>
      <c r="C7210">
        <v>1</v>
      </c>
      <c r="D7210">
        <v>121600</v>
      </c>
      <c r="E7210">
        <v>0</v>
      </c>
      <c r="F7210" t="s">
        <v>2549</v>
      </c>
      <c r="G7210">
        <v>121600</v>
      </c>
      <c r="H7210" s="1">
        <f>SUM($D$2:D7210)/SUM($D$2:$D$11829)</f>
        <v>0.99941335012538046</v>
      </c>
      <c r="I7210" t="str">
        <f t="shared" si="112"/>
        <v>C</v>
      </c>
    </row>
    <row r="7211" spans="1:9">
      <c r="A7211" t="s">
        <v>15048</v>
      </c>
      <c r="B7211" t="s">
        <v>15049</v>
      </c>
      <c r="C7211">
        <v>1</v>
      </c>
      <c r="D7211">
        <v>121534.609375</v>
      </c>
      <c r="E7211">
        <v>0</v>
      </c>
      <c r="F7211" t="s">
        <v>2</v>
      </c>
      <c r="G7211">
        <v>0</v>
      </c>
      <c r="H7211" s="1">
        <f>SUM($D$2:D7211)/SUM($D$2:$D$11829)</f>
        <v>0.99941372356465763</v>
      </c>
      <c r="I7211" t="str">
        <f t="shared" si="112"/>
        <v>C</v>
      </c>
    </row>
    <row r="7212" spans="1:9">
      <c r="A7212" t="s">
        <v>15050</v>
      </c>
      <c r="B7212" t="s">
        <v>15051</v>
      </c>
      <c r="C7212">
        <v>4</v>
      </c>
      <c r="D7212">
        <v>121531.37109375</v>
      </c>
      <c r="E7212">
        <v>0</v>
      </c>
      <c r="F7212" t="s">
        <v>52</v>
      </c>
      <c r="G7212">
        <v>93611.37109375</v>
      </c>
      <c r="H7212" s="1">
        <f>SUM($D$2:D7212)/SUM($D$2:$D$11829)</f>
        <v>0.99941409699398454</v>
      </c>
      <c r="I7212" t="str">
        <f t="shared" si="112"/>
        <v>C</v>
      </c>
    </row>
    <row r="7213" spans="1:9">
      <c r="A7213" t="s">
        <v>15052</v>
      </c>
      <c r="B7213" t="s">
        <v>15053</v>
      </c>
      <c r="C7213">
        <v>1</v>
      </c>
      <c r="D7213">
        <v>121448.2578125</v>
      </c>
      <c r="E7213">
        <v>0</v>
      </c>
      <c r="F7213" t="s">
        <v>7828</v>
      </c>
      <c r="G7213">
        <v>0</v>
      </c>
      <c r="H7213" s="1">
        <f>SUM($D$2:D7213)/SUM($D$2:$D$11829)</f>
        <v>0.99941447016792928</v>
      </c>
      <c r="I7213" t="str">
        <f t="shared" si="112"/>
        <v>C</v>
      </c>
    </row>
    <row r="7214" spans="1:9">
      <c r="A7214" t="s">
        <v>15054</v>
      </c>
      <c r="B7214" t="s">
        <v>15055</v>
      </c>
      <c r="C7214">
        <v>10</v>
      </c>
      <c r="D7214">
        <v>121281</v>
      </c>
      <c r="E7214">
        <v>0</v>
      </c>
      <c r="F7214" t="s">
        <v>52</v>
      </c>
      <c r="G7214">
        <v>18200</v>
      </c>
      <c r="H7214" s="1">
        <f>SUM($D$2:D7214)/SUM($D$2:$D$11829)</f>
        <v>0.99941484282794113</v>
      </c>
      <c r="I7214" t="str">
        <f t="shared" si="112"/>
        <v>C</v>
      </c>
    </row>
    <row r="7215" spans="1:9">
      <c r="A7215" t="s">
        <v>15056</v>
      </c>
      <c r="B7215" t="s">
        <v>15057</v>
      </c>
      <c r="C7215">
        <v>1</v>
      </c>
      <c r="D7215">
        <v>121143.3671875</v>
      </c>
      <c r="E7215">
        <v>0</v>
      </c>
      <c r="F7215" t="s">
        <v>738</v>
      </c>
      <c r="G7215">
        <v>121143.3671875</v>
      </c>
      <c r="H7215" s="1">
        <f>SUM($D$2:D7215)/SUM($D$2:$D$11829)</f>
        <v>0.99941521506504882</v>
      </c>
      <c r="I7215" t="str">
        <f t="shared" si="112"/>
        <v>C</v>
      </c>
    </row>
    <row r="7216" spans="1:9">
      <c r="A7216" t="s">
        <v>15058</v>
      </c>
      <c r="B7216" t="s">
        <v>15059</v>
      </c>
      <c r="C7216">
        <v>3</v>
      </c>
      <c r="D7216">
        <v>120916.36816406299</v>
      </c>
      <c r="E7216">
        <v>0</v>
      </c>
      <c r="F7216" t="s">
        <v>52</v>
      </c>
      <c r="G7216">
        <v>0</v>
      </c>
      <c r="H7216" s="1">
        <f>SUM($D$2:D7216)/SUM($D$2:$D$11829)</f>
        <v>0.99941558660465679</v>
      </c>
      <c r="I7216" t="str">
        <f t="shared" si="112"/>
        <v>C</v>
      </c>
    </row>
    <row r="7217" spans="1:9">
      <c r="A7217" t="s">
        <v>15060</v>
      </c>
      <c r="B7217" t="s">
        <v>15061</v>
      </c>
      <c r="C7217">
        <v>1</v>
      </c>
      <c r="D7217">
        <v>120714.3203125</v>
      </c>
      <c r="E7217">
        <v>0</v>
      </c>
      <c r="F7217" t="s">
        <v>1867</v>
      </c>
      <c r="G7217">
        <v>0</v>
      </c>
      <c r="H7217" s="1">
        <f>SUM($D$2:D7217)/SUM($D$2:$D$11829)</f>
        <v>0.9994159575234326</v>
      </c>
      <c r="I7217" t="str">
        <f t="shared" si="112"/>
        <v>C</v>
      </c>
    </row>
    <row r="7218" spans="1:9">
      <c r="A7218" t="s">
        <v>15062</v>
      </c>
      <c r="B7218" t="s">
        <v>15063</v>
      </c>
      <c r="C7218">
        <v>2</v>
      </c>
      <c r="D7218">
        <v>120564</v>
      </c>
      <c r="E7218">
        <v>0</v>
      </c>
      <c r="F7218" t="s">
        <v>11880</v>
      </c>
      <c r="G7218">
        <v>0</v>
      </c>
      <c r="H7218" s="1">
        <f>SUM($D$2:D7218)/SUM($D$2:$D$11829)</f>
        <v>0.99941632798031921</v>
      </c>
      <c r="I7218" t="str">
        <f t="shared" si="112"/>
        <v>C</v>
      </c>
    </row>
    <row r="7219" spans="1:9">
      <c r="A7219" t="s">
        <v>15064</v>
      </c>
      <c r="B7219" t="s">
        <v>15065</v>
      </c>
      <c r="C7219">
        <v>5</v>
      </c>
      <c r="D7219">
        <v>120205.31152343799</v>
      </c>
      <c r="E7219">
        <v>0</v>
      </c>
      <c r="F7219" t="s">
        <v>52</v>
      </c>
      <c r="G7219">
        <v>120205.31152343799</v>
      </c>
      <c r="H7219" s="1">
        <f>SUM($D$2:D7219)/SUM($D$2:$D$11829)</f>
        <v>0.99941669733506411</v>
      </c>
      <c r="I7219" t="str">
        <f t="shared" si="112"/>
        <v>C</v>
      </c>
    </row>
    <row r="7220" spans="1:9">
      <c r="A7220" t="s">
        <v>15066</v>
      </c>
      <c r="B7220" t="s">
        <v>15067</v>
      </c>
      <c r="C7220">
        <v>1</v>
      </c>
      <c r="D7220">
        <v>120074.203125</v>
      </c>
      <c r="E7220">
        <v>0</v>
      </c>
      <c r="F7220" t="s">
        <v>124</v>
      </c>
      <c r="G7220">
        <v>120074.203125</v>
      </c>
      <c r="H7220" s="1">
        <f>SUM($D$2:D7220)/SUM($D$2:$D$11829)</f>
        <v>0.99941706628695237</v>
      </c>
      <c r="I7220" t="str">
        <f t="shared" si="112"/>
        <v>C</v>
      </c>
    </row>
    <row r="7221" spans="1:9">
      <c r="A7221" t="s">
        <v>15068</v>
      </c>
      <c r="B7221" t="s">
        <v>15069</v>
      </c>
      <c r="C7221">
        <v>1</v>
      </c>
      <c r="D7221">
        <v>120000.0390625</v>
      </c>
      <c r="E7221">
        <v>0</v>
      </c>
      <c r="F7221" t="s">
        <v>1088</v>
      </c>
      <c r="G7221">
        <v>120000.0390625</v>
      </c>
      <c r="H7221" s="1">
        <f>SUM($D$2:D7221)/SUM($D$2:$D$11829)</f>
        <v>0.99941743501095681</v>
      </c>
      <c r="I7221" t="str">
        <f t="shared" si="112"/>
        <v>C</v>
      </c>
    </row>
    <row r="7222" spans="1:9">
      <c r="A7222" t="s">
        <v>15070</v>
      </c>
      <c r="B7222" t="s">
        <v>15071</v>
      </c>
      <c r="C7222">
        <v>1</v>
      </c>
      <c r="D7222">
        <v>120000</v>
      </c>
      <c r="E7222">
        <v>0</v>
      </c>
      <c r="F7222" t="s">
        <v>104</v>
      </c>
      <c r="G7222">
        <v>120000</v>
      </c>
      <c r="H7222" s="1">
        <f>SUM($D$2:D7222)/SUM($D$2:$D$11829)</f>
        <v>0.99941780373484124</v>
      </c>
      <c r="I7222" t="str">
        <f t="shared" si="112"/>
        <v>C</v>
      </c>
    </row>
    <row r="7223" spans="1:9">
      <c r="A7223" t="s">
        <v>15072</v>
      </c>
      <c r="B7223" t="s">
        <v>15073</v>
      </c>
      <c r="C7223">
        <v>1</v>
      </c>
      <c r="D7223">
        <v>120000</v>
      </c>
      <c r="E7223">
        <v>0</v>
      </c>
      <c r="F7223" t="s">
        <v>888</v>
      </c>
      <c r="G7223">
        <v>120000</v>
      </c>
      <c r="H7223" s="1">
        <f>SUM($D$2:D7223)/SUM($D$2:$D$11829)</f>
        <v>0.99941817245872566</v>
      </c>
      <c r="I7223" t="str">
        <f t="shared" si="112"/>
        <v>C</v>
      </c>
    </row>
    <row r="7224" spans="1:9">
      <c r="A7224" t="s">
        <v>15074</v>
      </c>
      <c r="B7224" t="s">
        <v>15075</v>
      </c>
      <c r="C7224">
        <v>2</v>
      </c>
      <c r="D7224">
        <v>119984.05078125</v>
      </c>
      <c r="E7224">
        <v>0</v>
      </c>
      <c r="F7224" t="s">
        <v>9462</v>
      </c>
      <c r="G7224">
        <v>62984.05078125</v>
      </c>
      <c r="H7224" s="1">
        <f>SUM($D$2:D7224)/SUM($D$2:$D$11829)</f>
        <v>0.99941854113360296</v>
      </c>
      <c r="I7224" t="str">
        <f t="shared" si="112"/>
        <v>C</v>
      </c>
    </row>
    <row r="7225" spans="1:9">
      <c r="A7225" t="s">
        <v>15076</v>
      </c>
      <c r="B7225" t="s">
        <v>15077</v>
      </c>
      <c r="C7225">
        <v>2</v>
      </c>
      <c r="D7225">
        <v>119924.33984375</v>
      </c>
      <c r="E7225">
        <v>0</v>
      </c>
      <c r="F7225" t="s">
        <v>6225</v>
      </c>
      <c r="G7225">
        <v>119924.33984375</v>
      </c>
      <c r="H7225" s="1">
        <f>SUM($D$2:D7225)/SUM($D$2:$D$11829)</f>
        <v>0.99941890962500646</v>
      </c>
      <c r="I7225" t="str">
        <f t="shared" si="112"/>
        <v>C</v>
      </c>
    </row>
    <row r="7226" spans="1:9">
      <c r="A7226" t="s">
        <v>15078</v>
      </c>
      <c r="B7226" t="s">
        <v>15079</v>
      </c>
      <c r="C7226">
        <v>1</v>
      </c>
      <c r="D7226">
        <v>119744</v>
      </c>
      <c r="E7226">
        <v>0</v>
      </c>
      <c r="F7226" t="s">
        <v>104</v>
      </c>
      <c r="G7226">
        <v>0</v>
      </c>
      <c r="H7226" s="1">
        <f>SUM($D$2:D7226)/SUM($D$2:$D$11829)</f>
        <v>0.99941927756227988</v>
      </c>
      <c r="I7226" t="str">
        <f t="shared" si="112"/>
        <v>C</v>
      </c>
    </row>
    <row r="7227" spans="1:9">
      <c r="A7227" t="s">
        <v>15080</v>
      </c>
      <c r="B7227" t="s">
        <v>15081</v>
      </c>
      <c r="C7227">
        <v>4</v>
      </c>
      <c r="D7227">
        <v>119601</v>
      </c>
      <c r="E7227">
        <v>0</v>
      </c>
      <c r="F7227" t="s">
        <v>7768</v>
      </c>
      <c r="G7227">
        <v>119601</v>
      </c>
      <c r="H7227" s="1">
        <f>SUM($D$2:D7227)/SUM($D$2:$D$11829)</f>
        <v>0.99941964506015735</v>
      </c>
      <c r="I7227" t="str">
        <f t="shared" si="112"/>
        <v>C</v>
      </c>
    </row>
    <row r="7228" spans="1:9">
      <c r="A7228" t="s">
        <v>15082</v>
      </c>
      <c r="B7228" t="s">
        <v>15083</v>
      </c>
      <c r="C7228">
        <v>1</v>
      </c>
      <c r="D7228">
        <v>119594</v>
      </c>
      <c r="E7228">
        <v>0</v>
      </c>
      <c r="F7228" t="s">
        <v>3044</v>
      </c>
      <c r="G7228">
        <v>119594</v>
      </c>
      <c r="H7228" s="1">
        <f>SUM($D$2:D7228)/SUM($D$2:$D$11829)</f>
        <v>0.99942001253652601</v>
      </c>
      <c r="I7228" t="str">
        <f t="shared" si="112"/>
        <v>C</v>
      </c>
    </row>
    <row r="7229" spans="1:9">
      <c r="A7229" t="s">
        <v>15084</v>
      </c>
      <c r="B7229" t="s">
        <v>15085</v>
      </c>
      <c r="C7229">
        <v>2</v>
      </c>
      <c r="D7229">
        <v>119532.09375</v>
      </c>
      <c r="E7229">
        <v>0</v>
      </c>
      <c r="F7229" t="s">
        <v>159</v>
      </c>
      <c r="G7229">
        <v>19535.9609375</v>
      </c>
      <c r="H7229" s="1">
        <f>SUM($D$2:D7229)/SUM($D$2:$D$11829)</f>
        <v>0.99942037982267529</v>
      </c>
      <c r="I7229" t="str">
        <f t="shared" si="112"/>
        <v>C</v>
      </c>
    </row>
    <row r="7230" spans="1:9">
      <c r="A7230" t="s">
        <v>15086</v>
      </c>
      <c r="B7230" t="s">
        <v>15087</v>
      </c>
      <c r="C7230">
        <v>7</v>
      </c>
      <c r="D7230">
        <v>119346.71972656299</v>
      </c>
      <c r="E7230">
        <v>0</v>
      </c>
      <c r="F7230" t="s">
        <v>52</v>
      </c>
      <c r="G7230">
        <v>80795</v>
      </c>
      <c r="H7230" s="1">
        <f>SUM($D$2:D7230)/SUM($D$2:$D$11829)</f>
        <v>0.99942074653922608</v>
      </c>
      <c r="I7230" t="str">
        <f t="shared" si="112"/>
        <v>C</v>
      </c>
    </row>
    <row r="7231" spans="1:9">
      <c r="A7231" t="s">
        <v>15088</v>
      </c>
      <c r="B7231" t="s">
        <v>15089</v>
      </c>
      <c r="C7231">
        <v>4</v>
      </c>
      <c r="D7231">
        <v>119299</v>
      </c>
      <c r="E7231">
        <v>0</v>
      </c>
      <c r="F7231" t="s">
        <v>12011</v>
      </c>
      <c r="G7231">
        <v>0</v>
      </c>
      <c r="H7231" s="1">
        <f>SUM($D$2:D7231)/SUM($D$2:$D$11829)</f>
        <v>0.99942111310914838</v>
      </c>
      <c r="I7231" t="str">
        <f t="shared" si="112"/>
        <v>C</v>
      </c>
    </row>
    <row r="7232" spans="1:9">
      <c r="A7232" t="s">
        <v>15090</v>
      </c>
      <c r="B7232" t="s">
        <v>15091</v>
      </c>
      <c r="C7232">
        <v>5</v>
      </c>
      <c r="D7232">
        <v>119286.30078125</v>
      </c>
      <c r="E7232">
        <v>0</v>
      </c>
      <c r="F7232" t="s">
        <v>1404</v>
      </c>
      <c r="G7232">
        <v>0</v>
      </c>
      <c r="H7232" s="1">
        <f>SUM($D$2:D7232)/SUM($D$2:$D$11829)</f>
        <v>0.9994214796400499</v>
      </c>
      <c r="I7232" t="str">
        <f t="shared" si="112"/>
        <v>C</v>
      </c>
    </row>
    <row r="7233" spans="1:9">
      <c r="A7233" t="s">
        <v>15092</v>
      </c>
      <c r="B7233" t="s">
        <v>15093</v>
      </c>
      <c r="C7233">
        <v>3</v>
      </c>
      <c r="D7233">
        <v>119196.796875</v>
      </c>
      <c r="E7233">
        <v>0</v>
      </c>
      <c r="F7233" t="s">
        <v>52</v>
      </c>
      <c r="G7233">
        <v>119196.796875</v>
      </c>
      <c r="H7233" s="1">
        <f>SUM($D$2:D7233)/SUM($D$2:$D$11829)</f>
        <v>0.99942184589593286</v>
      </c>
      <c r="I7233" t="str">
        <f t="shared" si="112"/>
        <v>C</v>
      </c>
    </row>
    <row r="7234" spans="1:9">
      <c r="A7234" t="s">
        <v>15094</v>
      </c>
      <c r="B7234" t="s">
        <v>15095</v>
      </c>
      <c r="C7234">
        <v>1</v>
      </c>
      <c r="D7234">
        <v>119190</v>
      </c>
      <c r="E7234">
        <v>0</v>
      </c>
      <c r="F7234" t="s">
        <v>15096</v>
      </c>
      <c r="G7234">
        <v>0</v>
      </c>
      <c r="H7234" s="1">
        <f>SUM($D$2:D7234)/SUM($D$2:$D$11829)</f>
        <v>0.99942221213093108</v>
      </c>
      <c r="I7234" t="str">
        <f t="shared" si="112"/>
        <v>C</v>
      </c>
    </row>
    <row r="7235" spans="1:9">
      <c r="A7235" t="s">
        <v>15097</v>
      </c>
      <c r="B7235" t="s">
        <v>15098</v>
      </c>
      <c r="C7235">
        <v>7</v>
      </c>
      <c r="D7235">
        <v>119169.15625</v>
      </c>
      <c r="E7235">
        <v>0</v>
      </c>
      <c r="F7235" t="s">
        <v>2070</v>
      </c>
      <c r="G7235">
        <v>3000</v>
      </c>
      <c r="H7235" s="1">
        <f>SUM($D$2:D7235)/SUM($D$2:$D$11829)</f>
        <v>0.99942257830188264</v>
      </c>
      <c r="I7235" t="str">
        <f t="shared" ref="I7235:I7298" si="113">IF(H7235&lt;=0.8,"A",IF(H7235&lt;=0.95,"B","C"))</f>
        <v>C</v>
      </c>
    </row>
    <row r="7236" spans="1:9">
      <c r="A7236" t="s">
        <v>15099</v>
      </c>
      <c r="B7236" t="s">
        <v>15100</v>
      </c>
      <c r="C7236">
        <v>1</v>
      </c>
      <c r="D7236">
        <v>119150</v>
      </c>
      <c r="E7236">
        <v>0</v>
      </c>
      <c r="F7236" t="s">
        <v>3044</v>
      </c>
      <c r="G7236">
        <v>119150</v>
      </c>
      <c r="H7236" s="1">
        <f>SUM($D$2:D7236)/SUM($D$2:$D$11829)</f>
        <v>0.99942294441397284</v>
      </c>
      <c r="I7236" t="str">
        <f t="shared" si="113"/>
        <v>C</v>
      </c>
    </row>
    <row r="7237" spans="1:9">
      <c r="A7237" t="s">
        <v>15101</v>
      </c>
      <c r="B7237" t="s">
        <v>15102</v>
      </c>
      <c r="C7237">
        <v>1</v>
      </c>
      <c r="D7237">
        <v>119100</v>
      </c>
      <c r="E7237">
        <v>0</v>
      </c>
      <c r="F7237" t="s">
        <v>104</v>
      </c>
      <c r="G7237">
        <v>0</v>
      </c>
      <c r="H7237" s="1">
        <f>SUM($D$2:D7237)/SUM($D$2:$D$11829)</f>
        <v>0.99942331037242815</v>
      </c>
      <c r="I7237" t="str">
        <f t="shared" si="113"/>
        <v>C</v>
      </c>
    </row>
    <row r="7238" spans="1:9">
      <c r="A7238" t="s">
        <v>15103</v>
      </c>
      <c r="B7238" t="s">
        <v>15104</v>
      </c>
      <c r="C7238">
        <v>8</v>
      </c>
      <c r="D7238">
        <v>119046</v>
      </c>
      <c r="E7238">
        <v>0</v>
      </c>
      <c r="F7238" t="s">
        <v>52</v>
      </c>
      <c r="G7238">
        <v>119046</v>
      </c>
      <c r="H7238" s="1">
        <f>SUM($D$2:D7238)/SUM($D$2:$D$11829)</f>
        <v>0.99942367616495764</v>
      </c>
      <c r="I7238" t="str">
        <f t="shared" si="113"/>
        <v>C</v>
      </c>
    </row>
    <row r="7239" spans="1:9">
      <c r="A7239" t="s">
        <v>15105</v>
      </c>
      <c r="B7239" t="s">
        <v>15106</v>
      </c>
      <c r="C7239">
        <v>1</v>
      </c>
      <c r="D7239">
        <v>119000.1015625</v>
      </c>
      <c r="E7239">
        <v>0</v>
      </c>
      <c r="F7239" t="s">
        <v>4818</v>
      </c>
      <c r="G7239">
        <v>0</v>
      </c>
      <c r="H7239" s="1">
        <f>SUM($D$2:D7239)/SUM($D$2:$D$11829)</f>
        <v>0.99942404181645506</v>
      </c>
      <c r="I7239" t="str">
        <f t="shared" si="113"/>
        <v>C</v>
      </c>
    </row>
    <row r="7240" spans="1:9">
      <c r="A7240" t="s">
        <v>15107</v>
      </c>
      <c r="B7240" t="s">
        <v>15108</v>
      </c>
      <c r="C7240">
        <v>1</v>
      </c>
      <c r="D7240">
        <v>118916.328125</v>
      </c>
      <c r="E7240">
        <v>0</v>
      </c>
      <c r="F7240" t="s">
        <v>1745</v>
      </c>
      <c r="G7240">
        <v>118916.328125</v>
      </c>
      <c r="H7240" s="1">
        <f>SUM($D$2:D7240)/SUM($D$2:$D$11829)</f>
        <v>0.99942440721054193</v>
      </c>
      <c r="I7240" t="str">
        <f t="shared" si="113"/>
        <v>C</v>
      </c>
    </row>
    <row r="7241" spans="1:9">
      <c r="A7241" t="s">
        <v>15109</v>
      </c>
      <c r="B7241" t="s">
        <v>15110</v>
      </c>
      <c r="C7241">
        <v>4</v>
      </c>
      <c r="D7241">
        <v>118806.1484375</v>
      </c>
      <c r="E7241">
        <v>0</v>
      </c>
      <c r="F7241" t="s">
        <v>15111</v>
      </c>
      <c r="G7241">
        <v>118806.1484375</v>
      </c>
      <c r="H7241" s="1">
        <f>SUM($D$2:D7241)/SUM($D$2:$D$11829)</f>
        <v>0.99942477226607984</v>
      </c>
      <c r="I7241" t="str">
        <f t="shared" si="113"/>
        <v>C</v>
      </c>
    </row>
    <row r="7242" spans="1:9">
      <c r="A7242" t="s">
        <v>15112</v>
      </c>
      <c r="B7242" t="s">
        <v>15113</v>
      </c>
      <c r="C7242">
        <v>3</v>
      </c>
      <c r="D7242">
        <v>118800</v>
      </c>
      <c r="E7242">
        <v>0</v>
      </c>
      <c r="F7242" t="s">
        <v>738</v>
      </c>
      <c r="G7242">
        <v>118800</v>
      </c>
      <c r="H7242" s="1">
        <f>SUM($D$2:D7242)/SUM($D$2:$D$11829)</f>
        <v>0.99942513730272542</v>
      </c>
      <c r="I7242" t="str">
        <f t="shared" si="113"/>
        <v>C</v>
      </c>
    </row>
    <row r="7243" spans="1:9">
      <c r="A7243" t="s">
        <v>15114</v>
      </c>
      <c r="B7243" t="s">
        <v>15115</v>
      </c>
      <c r="C7243">
        <v>4</v>
      </c>
      <c r="D7243">
        <v>118766.748046875</v>
      </c>
      <c r="E7243">
        <v>0</v>
      </c>
      <c r="F7243" t="s">
        <v>52</v>
      </c>
      <c r="G7243">
        <v>118766.748046875</v>
      </c>
      <c r="H7243" s="1">
        <f>SUM($D$2:D7243)/SUM($D$2:$D$11829)</f>
        <v>0.99942550223719773</v>
      </c>
      <c r="I7243" t="str">
        <f t="shared" si="113"/>
        <v>C</v>
      </c>
    </row>
    <row r="7244" spans="1:9">
      <c r="A7244" t="s">
        <v>15116</v>
      </c>
      <c r="B7244" t="s">
        <v>15117</v>
      </c>
      <c r="C7244">
        <v>2</v>
      </c>
      <c r="D7244">
        <v>118713.6015625</v>
      </c>
      <c r="E7244">
        <v>0</v>
      </c>
      <c r="F7244" t="s">
        <v>578</v>
      </c>
      <c r="G7244">
        <v>0</v>
      </c>
      <c r="H7244" s="1">
        <f>SUM($D$2:D7244)/SUM($D$2:$D$11829)</f>
        <v>0.99942586700836689</v>
      </c>
      <c r="I7244" t="str">
        <f t="shared" si="113"/>
        <v>C</v>
      </c>
    </row>
    <row r="7245" spans="1:9">
      <c r="A7245" t="s">
        <v>15118</v>
      </c>
      <c r="B7245" t="s">
        <v>15119</v>
      </c>
      <c r="C7245">
        <v>1</v>
      </c>
      <c r="D7245">
        <v>118711.703125</v>
      </c>
      <c r="E7245">
        <v>0</v>
      </c>
      <c r="F7245" t="s">
        <v>7828</v>
      </c>
      <c r="G7245">
        <v>118711.703125</v>
      </c>
      <c r="H7245" s="1">
        <f>SUM($D$2:D7245)/SUM($D$2:$D$11829)</f>
        <v>0.99942623177370271</v>
      </c>
      <c r="I7245" t="str">
        <f t="shared" si="113"/>
        <v>C</v>
      </c>
    </row>
    <row r="7246" spans="1:9">
      <c r="A7246" t="s">
        <v>15120</v>
      </c>
      <c r="B7246" t="s">
        <v>15121</v>
      </c>
      <c r="C7246">
        <v>6</v>
      </c>
      <c r="D7246">
        <v>118701.3203125</v>
      </c>
      <c r="E7246">
        <v>0</v>
      </c>
      <c r="F7246" t="s">
        <v>7436</v>
      </c>
      <c r="G7246">
        <v>0</v>
      </c>
      <c r="H7246" s="1">
        <f>SUM($D$2:D7246)/SUM($D$2:$D$11829)</f>
        <v>0.99942659650713528</v>
      </c>
      <c r="I7246" t="str">
        <f t="shared" si="113"/>
        <v>C</v>
      </c>
    </row>
    <row r="7247" spans="1:9">
      <c r="A7247" t="s">
        <v>15122</v>
      </c>
      <c r="B7247" t="s">
        <v>15123</v>
      </c>
      <c r="C7247">
        <v>1</v>
      </c>
      <c r="D7247">
        <v>118686.25</v>
      </c>
      <c r="E7247">
        <v>0</v>
      </c>
      <c r="F7247" t="s">
        <v>851</v>
      </c>
      <c r="G7247">
        <v>0</v>
      </c>
      <c r="H7247" s="1">
        <f>SUM($D$2:D7247)/SUM($D$2:$D$11829)</f>
        <v>0.99942696119426133</v>
      </c>
      <c r="I7247" t="str">
        <f t="shared" si="113"/>
        <v>C</v>
      </c>
    </row>
    <row r="7248" spans="1:9">
      <c r="A7248" t="s">
        <v>15124</v>
      </c>
      <c r="B7248" t="s">
        <v>15125</v>
      </c>
      <c r="C7248">
        <v>3</v>
      </c>
      <c r="D7248">
        <v>118680</v>
      </c>
      <c r="E7248">
        <v>0</v>
      </c>
      <c r="F7248" t="s">
        <v>104</v>
      </c>
      <c r="G7248">
        <v>118680</v>
      </c>
      <c r="H7248" s="1">
        <f>SUM($D$2:D7248)/SUM($D$2:$D$11829)</f>
        <v>0.99942732586218297</v>
      </c>
      <c r="I7248" t="str">
        <f t="shared" si="113"/>
        <v>C</v>
      </c>
    </row>
    <row r="7249" spans="1:9">
      <c r="A7249" t="s">
        <v>15126</v>
      </c>
      <c r="B7249" t="s">
        <v>15127</v>
      </c>
      <c r="C7249">
        <v>1</v>
      </c>
      <c r="D7249">
        <v>118655</v>
      </c>
      <c r="E7249">
        <v>0</v>
      </c>
      <c r="F7249" t="s">
        <v>1145</v>
      </c>
      <c r="G7249">
        <v>0</v>
      </c>
      <c r="H7249" s="1">
        <f>SUM($D$2:D7249)/SUM($D$2:$D$11829)</f>
        <v>0.99942769045328717</v>
      </c>
      <c r="I7249" t="str">
        <f t="shared" si="113"/>
        <v>C</v>
      </c>
    </row>
    <row r="7250" spans="1:9">
      <c r="A7250" t="s">
        <v>15128</v>
      </c>
      <c r="B7250" t="s">
        <v>15129</v>
      </c>
      <c r="C7250">
        <v>5</v>
      </c>
      <c r="D7250">
        <v>118356</v>
      </c>
      <c r="E7250">
        <v>0</v>
      </c>
      <c r="F7250" t="s">
        <v>8924</v>
      </c>
      <c r="G7250">
        <v>36085</v>
      </c>
      <c r="H7250" s="1">
        <f>SUM($D$2:D7250)/SUM($D$2:$D$11829)</f>
        <v>0.99942805412565439</v>
      </c>
      <c r="I7250" t="str">
        <f t="shared" si="113"/>
        <v>C</v>
      </c>
    </row>
    <row r="7251" spans="1:9">
      <c r="A7251" t="s">
        <v>15130</v>
      </c>
      <c r="B7251" t="s">
        <v>15131</v>
      </c>
      <c r="C7251">
        <v>1</v>
      </c>
      <c r="D7251">
        <v>118200</v>
      </c>
      <c r="E7251">
        <v>0</v>
      </c>
      <c r="F7251" t="s">
        <v>272</v>
      </c>
      <c r="G7251">
        <v>118200</v>
      </c>
      <c r="H7251" s="1">
        <f>SUM($D$2:D7251)/SUM($D$2:$D$11829)</f>
        <v>0.9994284173186806</v>
      </c>
      <c r="I7251" t="str">
        <f t="shared" si="113"/>
        <v>C</v>
      </c>
    </row>
    <row r="7252" spans="1:9">
      <c r="A7252" t="s">
        <v>15132</v>
      </c>
      <c r="B7252" t="s">
        <v>15133</v>
      </c>
      <c r="C7252">
        <v>6</v>
      </c>
      <c r="D7252">
        <v>118157.08984375</v>
      </c>
      <c r="E7252">
        <v>0</v>
      </c>
      <c r="F7252" t="s">
        <v>52</v>
      </c>
      <c r="G7252">
        <v>73405.080078125</v>
      </c>
      <c r="H7252" s="1">
        <f>SUM($D$2:D7252)/SUM($D$2:$D$11829)</f>
        <v>0.99942878037985672</v>
      </c>
      <c r="I7252" t="str">
        <f t="shared" si="113"/>
        <v>C</v>
      </c>
    </row>
    <row r="7253" spans="1:9">
      <c r="A7253" t="s">
        <v>15134</v>
      </c>
      <c r="B7253" t="s">
        <v>15135</v>
      </c>
      <c r="C7253">
        <v>3</v>
      </c>
      <c r="D7253">
        <v>118150.80078125</v>
      </c>
      <c r="E7253">
        <v>0</v>
      </c>
      <c r="F7253" t="s">
        <v>4348</v>
      </c>
      <c r="G7253">
        <v>118150.80078125</v>
      </c>
      <c r="H7253" s="1">
        <f>SUM($D$2:D7253)/SUM($D$2:$D$11829)</f>
        <v>0.99942914342170841</v>
      </c>
      <c r="I7253" t="str">
        <f t="shared" si="113"/>
        <v>C</v>
      </c>
    </row>
    <row r="7254" spans="1:9">
      <c r="A7254" t="s">
        <v>15136</v>
      </c>
      <c r="B7254" t="s">
        <v>15137</v>
      </c>
      <c r="C7254">
        <v>3</v>
      </c>
      <c r="D7254">
        <v>118082.8828125</v>
      </c>
      <c r="E7254">
        <v>0</v>
      </c>
      <c r="F7254" t="s">
        <v>738</v>
      </c>
      <c r="G7254">
        <v>118082.8828125</v>
      </c>
      <c r="H7254" s="1">
        <f>SUM($D$2:D7254)/SUM($D$2:$D$11829)</f>
        <v>0.9994295062548687</v>
      </c>
      <c r="I7254" t="str">
        <f t="shared" si="113"/>
        <v>C</v>
      </c>
    </row>
    <row r="7255" spans="1:9">
      <c r="A7255" t="s">
        <v>15138</v>
      </c>
      <c r="B7255" t="s">
        <v>15139</v>
      </c>
      <c r="C7255">
        <v>2</v>
      </c>
      <c r="D7255">
        <v>118053.7578125</v>
      </c>
      <c r="E7255">
        <v>0</v>
      </c>
      <c r="F7255" t="s">
        <v>1178</v>
      </c>
      <c r="G7255">
        <v>80703.7578125</v>
      </c>
      <c r="H7255" s="1">
        <f>SUM($D$2:D7255)/SUM($D$2:$D$11829)</f>
        <v>0.99942986899853659</v>
      </c>
      <c r="I7255" t="str">
        <f t="shared" si="113"/>
        <v>C</v>
      </c>
    </row>
    <row r="7256" spans="1:9">
      <c r="A7256" t="s">
        <v>15140</v>
      </c>
      <c r="B7256" t="s">
        <v>15141</v>
      </c>
      <c r="C7256">
        <v>2</v>
      </c>
      <c r="D7256">
        <v>118044</v>
      </c>
      <c r="E7256">
        <v>0</v>
      </c>
      <c r="F7256" t="s">
        <v>272</v>
      </c>
      <c r="G7256">
        <v>118044</v>
      </c>
      <c r="H7256" s="1">
        <f>SUM($D$2:D7256)/SUM($D$2:$D$11829)</f>
        <v>0.99943023171222167</v>
      </c>
      <c r="I7256" t="str">
        <f t="shared" si="113"/>
        <v>C</v>
      </c>
    </row>
    <row r="7257" spans="1:9">
      <c r="A7257" t="s">
        <v>15142</v>
      </c>
      <c r="B7257" t="s">
        <v>15143</v>
      </c>
      <c r="C7257">
        <v>2</v>
      </c>
      <c r="D7257">
        <v>118000</v>
      </c>
      <c r="E7257">
        <v>0</v>
      </c>
      <c r="F7257" t="s">
        <v>2534</v>
      </c>
      <c r="G7257">
        <v>118000</v>
      </c>
      <c r="H7257" s="1">
        <f>SUM($D$2:D7257)/SUM($D$2:$D$11829)</f>
        <v>0.99943059429070802</v>
      </c>
      <c r="I7257" t="str">
        <f t="shared" si="113"/>
        <v>C</v>
      </c>
    </row>
    <row r="7258" spans="1:9">
      <c r="A7258" t="s">
        <v>15144</v>
      </c>
      <c r="B7258" t="s">
        <v>15145</v>
      </c>
      <c r="C7258">
        <v>5</v>
      </c>
      <c r="D7258">
        <v>117999</v>
      </c>
      <c r="E7258">
        <v>0</v>
      </c>
      <c r="F7258" t="s">
        <v>1867</v>
      </c>
      <c r="G7258">
        <v>117999</v>
      </c>
      <c r="H7258" s="1">
        <f>SUM($D$2:D7258)/SUM($D$2:$D$11829)</f>
        <v>0.99943095686612171</v>
      </c>
      <c r="I7258" t="str">
        <f t="shared" si="113"/>
        <v>C</v>
      </c>
    </row>
    <row r="7259" spans="1:9">
      <c r="A7259" t="s">
        <v>15146</v>
      </c>
      <c r="B7259" t="s">
        <v>15147</v>
      </c>
      <c r="C7259">
        <v>6</v>
      </c>
      <c r="D7259">
        <v>117918.6015625</v>
      </c>
      <c r="E7259">
        <v>0</v>
      </c>
      <c r="F7259" t="s">
        <v>52</v>
      </c>
      <c r="G7259">
        <v>69632.521484375</v>
      </c>
      <c r="H7259" s="1">
        <f>SUM($D$2:D7259)/SUM($D$2:$D$11829)</f>
        <v>0.99943131919449513</v>
      </c>
      <c r="I7259" t="str">
        <f t="shared" si="113"/>
        <v>C</v>
      </c>
    </row>
    <row r="7260" spans="1:9">
      <c r="A7260" t="s">
        <v>15148</v>
      </c>
      <c r="B7260" t="s">
        <v>15149</v>
      </c>
      <c r="C7260">
        <v>1</v>
      </c>
      <c r="D7260">
        <v>117882</v>
      </c>
      <c r="E7260">
        <v>0</v>
      </c>
      <c r="F7260" t="s">
        <v>159</v>
      </c>
      <c r="G7260">
        <v>117882</v>
      </c>
      <c r="H7260" s="1">
        <f>SUM($D$2:D7260)/SUM($D$2:$D$11829)</f>
        <v>0.99943168141040295</v>
      </c>
      <c r="I7260" t="str">
        <f t="shared" si="113"/>
        <v>C</v>
      </c>
    </row>
    <row r="7261" spans="1:9">
      <c r="A7261" t="s">
        <v>15150</v>
      </c>
      <c r="B7261" t="s">
        <v>15151</v>
      </c>
      <c r="C7261">
        <v>7</v>
      </c>
      <c r="D7261">
        <v>117721.2109375</v>
      </c>
      <c r="E7261">
        <v>0</v>
      </c>
      <c r="F7261" t="s">
        <v>52</v>
      </c>
      <c r="G7261">
        <v>117721.2109375</v>
      </c>
      <c r="H7261" s="1">
        <f>SUM($D$2:D7261)/SUM($D$2:$D$11829)</f>
        <v>0.99943204313225442</v>
      </c>
      <c r="I7261" t="str">
        <f t="shared" si="113"/>
        <v>C</v>
      </c>
    </row>
    <row r="7262" spans="1:9">
      <c r="A7262" t="s">
        <v>15152</v>
      </c>
      <c r="B7262" t="s">
        <v>15153</v>
      </c>
      <c r="C7262">
        <v>2</v>
      </c>
      <c r="D7262">
        <v>117718.80078125</v>
      </c>
      <c r="E7262">
        <v>0</v>
      </c>
      <c r="F7262" t="s">
        <v>4210</v>
      </c>
      <c r="G7262">
        <v>0</v>
      </c>
      <c r="H7262" s="1">
        <f>SUM($D$2:D7262)/SUM($D$2:$D$11829)</f>
        <v>0.99943240484670015</v>
      </c>
      <c r="I7262" t="str">
        <f t="shared" si="113"/>
        <v>C</v>
      </c>
    </row>
    <row r="7263" spans="1:9">
      <c r="A7263" t="s">
        <v>15154</v>
      </c>
      <c r="B7263" t="s">
        <v>15155</v>
      </c>
      <c r="C7263">
        <v>1</v>
      </c>
      <c r="D7263">
        <v>117390</v>
      </c>
      <c r="E7263">
        <v>0</v>
      </c>
      <c r="F7263" t="s">
        <v>727</v>
      </c>
      <c r="G7263">
        <v>0</v>
      </c>
      <c r="H7263" s="1">
        <f>SUM($D$2:D7263)/SUM($D$2:$D$11829)</f>
        <v>0.99943276555084004</v>
      </c>
      <c r="I7263" t="str">
        <f t="shared" si="113"/>
        <v>C</v>
      </c>
    </row>
    <row r="7264" spans="1:9">
      <c r="A7264" t="s">
        <v>15156</v>
      </c>
      <c r="B7264" t="s">
        <v>15157</v>
      </c>
      <c r="C7264">
        <v>1</v>
      </c>
      <c r="D7264">
        <v>117376.5</v>
      </c>
      <c r="E7264">
        <v>0</v>
      </c>
      <c r="F7264" t="s">
        <v>23</v>
      </c>
      <c r="G7264">
        <v>0</v>
      </c>
      <c r="H7264" s="1">
        <f>SUM($D$2:D7264)/SUM($D$2:$D$11829)</f>
        <v>0.99943312621349856</v>
      </c>
      <c r="I7264" t="str">
        <f t="shared" si="113"/>
        <v>C</v>
      </c>
    </row>
    <row r="7265" spans="1:9">
      <c r="A7265" t="s">
        <v>15158</v>
      </c>
      <c r="B7265" t="s">
        <v>15159</v>
      </c>
      <c r="C7265">
        <v>11</v>
      </c>
      <c r="D7265">
        <v>117354.327548981</v>
      </c>
      <c r="E7265">
        <v>0</v>
      </c>
      <c r="F7265" t="s">
        <v>52</v>
      </c>
      <c r="G7265">
        <v>0</v>
      </c>
      <c r="H7265" s="1">
        <f>SUM($D$2:D7265)/SUM($D$2:$D$11829)</f>
        <v>0.99943348680802779</v>
      </c>
      <c r="I7265" t="str">
        <f t="shared" si="113"/>
        <v>C</v>
      </c>
    </row>
    <row r="7266" spans="1:9">
      <c r="A7266" t="s">
        <v>15160</v>
      </c>
      <c r="B7266" t="s">
        <v>15161</v>
      </c>
      <c r="C7266">
        <v>3</v>
      </c>
      <c r="D7266">
        <v>117252.5</v>
      </c>
      <c r="E7266">
        <v>0</v>
      </c>
      <c r="F7266" t="s">
        <v>1070</v>
      </c>
      <c r="G7266">
        <v>33252.5</v>
      </c>
      <c r="H7266" s="1">
        <f>SUM($D$2:D7266)/SUM($D$2:$D$11829)</f>
        <v>0.99943384708967165</v>
      </c>
      <c r="I7266" t="str">
        <f t="shared" si="113"/>
        <v>C</v>
      </c>
    </row>
    <row r="7267" spans="1:9">
      <c r="A7267" t="s">
        <v>15162</v>
      </c>
      <c r="B7267" t="s">
        <v>15163</v>
      </c>
      <c r="C7267">
        <v>2</v>
      </c>
      <c r="D7267">
        <v>117156.3828125</v>
      </c>
      <c r="E7267">
        <v>0</v>
      </c>
      <c r="F7267" t="s">
        <v>6315</v>
      </c>
      <c r="G7267">
        <v>117156.3828125</v>
      </c>
      <c r="H7267" s="1">
        <f>SUM($D$2:D7267)/SUM($D$2:$D$11829)</f>
        <v>0.9994342070759763</v>
      </c>
      <c r="I7267" t="str">
        <f t="shared" si="113"/>
        <v>C</v>
      </c>
    </row>
    <row r="7268" spans="1:9">
      <c r="A7268" t="s">
        <v>15164</v>
      </c>
      <c r="B7268" t="s">
        <v>15165</v>
      </c>
      <c r="C7268">
        <v>7</v>
      </c>
      <c r="D7268">
        <v>117121.451171875</v>
      </c>
      <c r="E7268">
        <v>0</v>
      </c>
      <c r="F7268" t="s">
        <v>52</v>
      </c>
      <c r="G7268">
        <v>117121.451171875</v>
      </c>
      <c r="H7268" s="1">
        <f>SUM($D$2:D7268)/SUM($D$2:$D$11829)</f>
        <v>0.99943456695494648</v>
      </c>
      <c r="I7268" t="str">
        <f t="shared" si="113"/>
        <v>C</v>
      </c>
    </row>
    <row r="7269" spans="1:9">
      <c r="A7269" t="s">
        <v>15166</v>
      </c>
      <c r="B7269" t="s">
        <v>15167</v>
      </c>
      <c r="C7269">
        <v>1</v>
      </c>
      <c r="D7269">
        <v>117033</v>
      </c>
      <c r="E7269">
        <v>0</v>
      </c>
      <c r="F7269" t="s">
        <v>101</v>
      </c>
      <c r="G7269">
        <v>0</v>
      </c>
      <c r="H7269" s="1">
        <f>SUM($D$2:D7269)/SUM($D$2:$D$11829)</f>
        <v>0.99943492656213284</v>
      </c>
      <c r="I7269" t="str">
        <f t="shared" si="113"/>
        <v>C</v>
      </c>
    </row>
    <row r="7270" spans="1:9">
      <c r="A7270" t="s">
        <v>15168</v>
      </c>
      <c r="B7270" t="s">
        <v>15169</v>
      </c>
      <c r="C7270">
        <v>2</v>
      </c>
      <c r="D7270">
        <v>117000</v>
      </c>
      <c r="E7270">
        <v>0</v>
      </c>
      <c r="F7270" t="s">
        <v>49</v>
      </c>
      <c r="G7270">
        <v>117000</v>
      </c>
      <c r="H7270" s="1">
        <f>SUM($D$2:D7270)/SUM($D$2:$D$11829)</f>
        <v>0.99943528606792009</v>
      </c>
      <c r="I7270" t="str">
        <f t="shared" si="113"/>
        <v>C</v>
      </c>
    </row>
    <row r="7271" spans="1:9">
      <c r="A7271" t="s">
        <v>15170</v>
      </c>
      <c r="B7271" t="s">
        <v>15171</v>
      </c>
      <c r="C7271">
        <v>1</v>
      </c>
      <c r="D7271">
        <v>116963</v>
      </c>
      <c r="E7271">
        <v>0</v>
      </c>
      <c r="F7271" t="s">
        <v>4127</v>
      </c>
      <c r="G7271">
        <v>0</v>
      </c>
      <c r="H7271" s="1">
        <f>SUM($D$2:D7271)/SUM($D$2:$D$11829)</f>
        <v>0.99943564546001751</v>
      </c>
      <c r="I7271" t="str">
        <f t="shared" si="113"/>
        <v>C</v>
      </c>
    </row>
    <row r="7272" spans="1:9">
      <c r="A7272" t="s">
        <v>15172</v>
      </c>
      <c r="B7272" t="s">
        <v>15173</v>
      </c>
      <c r="C7272">
        <v>1</v>
      </c>
      <c r="D7272">
        <v>116947.6015625</v>
      </c>
      <c r="E7272">
        <v>0</v>
      </c>
      <c r="F7272" t="s">
        <v>1586</v>
      </c>
      <c r="G7272">
        <v>0</v>
      </c>
      <c r="H7272" s="1">
        <f>SUM($D$2:D7272)/SUM($D$2:$D$11829)</f>
        <v>0.99943600480480022</v>
      </c>
      <c r="I7272" t="str">
        <f t="shared" si="113"/>
        <v>C</v>
      </c>
    </row>
    <row r="7273" spans="1:9">
      <c r="A7273" t="s">
        <v>15174</v>
      </c>
      <c r="B7273" t="s">
        <v>15175</v>
      </c>
      <c r="C7273">
        <v>2</v>
      </c>
      <c r="D7273">
        <v>116900</v>
      </c>
      <c r="E7273">
        <v>0</v>
      </c>
      <c r="F7273" t="s">
        <v>7409</v>
      </c>
      <c r="G7273">
        <v>116900</v>
      </c>
      <c r="H7273" s="1">
        <f>SUM($D$2:D7273)/SUM($D$2:$D$11829)</f>
        <v>0.99943636400331759</v>
      </c>
      <c r="I7273" t="str">
        <f t="shared" si="113"/>
        <v>C</v>
      </c>
    </row>
    <row r="7274" spans="1:9">
      <c r="A7274" t="s">
        <v>15176</v>
      </c>
      <c r="B7274" t="s">
        <v>15177</v>
      </c>
      <c r="C7274">
        <v>1</v>
      </c>
      <c r="D7274">
        <v>116836</v>
      </c>
      <c r="E7274">
        <v>0</v>
      </c>
      <c r="F7274" t="s">
        <v>2516</v>
      </c>
      <c r="G7274">
        <v>0</v>
      </c>
      <c r="H7274" s="1">
        <f>SUM($D$2:D7274)/SUM($D$2:$D$11829)</f>
        <v>0.99943672300518227</v>
      </c>
      <c r="I7274" t="str">
        <f t="shared" si="113"/>
        <v>C</v>
      </c>
    </row>
    <row r="7275" spans="1:9">
      <c r="A7275" t="s">
        <v>15178</v>
      </c>
      <c r="B7275" t="s">
        <v>15179</v>
      </c>
      <c r="C7275">
        <v>1</v>
      </c>
      <c r="D7275">
        <v>116800</v>
      </c>
      <c r="E7275">
        <v>0</v>
      </c>
      <c r="F7275" t="s">
        <v>1011</v>
      </c>
      <c r="G7275">
        <v>116800</v>
      </c>
      <c r="H7275" s="1">
        <f>SUM($D$2:D7275)/SUM($D$2:$D$11829)</f>
        <v>0.99943708189642977</v>
      </c>
      <c r="I7275" t="str">
        <f t="shared" si="113"/>
        <v>C</v>
      </c>
    </row>
    <row r="7276" spans="1:9">
      <c r="A7276" t="s">
        <v>15180</v>
      </c>
      <c r="B7276" t="s">
        <v>15181</v>
      </c>
      <c r="C7276">
        <v>3</v>
      </c>
      <c r="D7276">
        <v>116774.171875</v>
      </c>
      <c r="E7276">
        <v>0</v>
      </c>
      <c r="F7276" t="s">
        <v>10377</v>
      </c>
      <c r="G7276">
        <v>0</v>
      </c>
      <c r="H7276" s="1">
        <f>SUM($D$2:D7276)/SUM($D$2:$D$11829)</f>
        <v>0.99943744070831519</v>
      </c>
      <c r="I7276" t="str">
        <f t="shared" si="113"/>
        <v>C</v>
      </c>
    </row>
    <row r="7277" spans="1:9">
      <c r="A7277" t="s">
        <v>15182</v>
      </c>
      <c r="B7277" t="s">
        <v>15183</v>
      </c>
      <c r="C7277">
        <v>2</v>
      </c>
      <c r="D7277">
        <v>116730</v>
      </c>
      <c r="E7277">
        <v>0</v>
      </c>
      <c r="F7277" t="s">
        <v>1867</v>
      </c>
      <c r="G7277">
        <v>0</v>
      </c>
      <c r="H7277" s="1">
        <f>SUM($D$2:D7277)/SUM($D$2:$D$11829)</f>
        <v>0.99943779938447375</v>
      </c>
      <c r="I7277" t="str">
        <f t="shared" si="113"/>
        <v>C</v>
      </c>
    </row>
    <row r="7278" spans="1:9">
      <c r="A7278" t="s">
        <v>15184</v>
      </c>
      <c r="B7278" t="s">
        <v>15185</v>
      </c>
      <c r="C7278">
        <v>3</v>
      </c>
      <c r="D7278">
        <v>116686.30175781299</v>
      </c>
      <c r="E7278">
        <v>0</v>
      </c>
      <c r="F7278" t="s">
        <v>15186</v>
      </c>
      <c r="G7278">
        <v>101916.6015625</v>
      </c>
      <c r="H7278" s="1">
        <f>SUM($D$2:D7278)/SUM($D$2:$D$11829)</f>
        <v>0.9994381579263607</v>
      </c>
      <c r="I7278" t="str">
        <f t="shared" si="113"/>
        <v>C</v>
      </c>
    </row>
    <row r="7279" spans="1:9">
      <c r="A7279" t="s">
        <v>15187</v>
      </c>
      <c r="B7279" t="s">
        <v>15188</v>
      </c>
      <c r="C7279">
        <v>7</v>
      </c>
      <c r="D7279">
        <v>116565.27050781299</v>
      </c>
      <c r="E7279">
        <v>0</v>
      </c>
      <c r="F7279" t="s">
        <v>52</v>
      </c>
      <c r="G7279">
        <v>116565.27050781299</v>
      </c>
      <c r="H7279" s="1">
        <f>SUM($D$2:D7279)/SUM($D$2:$D$11829)</f>
        <v>0.99943851609635515</v>
      </c>
      <c r="I7279" t="str">
        <f t="shared" si="113"/>
        <v>C</v>
      </c>
    </row>
    <row r="7280" spans="1:9">
      <c r="A7280" t="s">
        <v>15189</v>
      </c>
      <c r="B7280" t="s">
        <v>15190</v>
      </c>
      <c r="C7280">
        <v>1</v>
      </c>
      <c r="D7280">
        <v>116525</v>
      </c>
      <c r="E7280">
        <v>0</v>
      </c>
      <c r="F7280" t="s">
        <v>20</v>
      </c>
      <c r="G7280">
        <v>0</v>
      </c>
      <c r="H7280" s="1">
        <f>SUM($D$2:D7280)/SUM($D$2:$D$11829)</f>
        <v>0.99943887414261035</v>
      </c>
      <c r="I7280" t="str">
        <f t="shared" si="113"/>
        <v>C</v>
      </c>
    </row>
    <row r="7281" spans="1:9">
      <c r="A7281" t="s">
        <v>15191</v>
      </c>
      <c r="B7281" t="s">
        <v>15192</v>
      </c>
      <c r="C7281">
        <v>2</v>
      </c>
      <c r="D7281">
        <v>116520</v>
      </c>
      <c r="E7281">
        <v>0</v>
      </c>
      <c r="F7281" t="s">
        <v>3356</v>
      </c>
      <c r="G7281">
        <v>116520</v>
      </c>
      <c r="H7281" s="1">
        <f>SUM($D$2:D7281)/SUM($D$2:$D$11829)</f>
        <v>0.99943923217350217</v>
      </c>
      <c r="I7281" t="str">
        <f t="shared" si="113"/>
        <v>C</v>
      </c>
    </row>
    <row r="7282" spans="1:9">
      <c r="A7282" t="s">
        <v>15193</v>
      </c>
      <c r="B7282" t="s">
        <v>15194</v>
      </c>
      <c r="C7282">
        <v>3</v>
      </c>
      <c r="D7282">
        <v>116496</v>
      </c>
      <c r="E7282">
        <v>0</v>
      </c>
      <c r="F7282" t="s">
        <v>2795</v>
      </c>
      <c r="G7282">
        <v>0</v>
      </c>
      <c r="H7282" s="1">
        <f>SUM($D$2:D7282)/SUM($D$2:$D$11829)</f>
        <v>0.99943959013064909</v>
      </c>
      <c r="I7282" t="str">
        <f t="shared" si="113"/>
        <v>C</v>
      </c>
    </row>
    <row r="7283" spans="1:9">
      <c r="A7283" t="s">
        <v>15195</v>
      </c>
      <c r="B7283" t="s">
        <v>15196</v>
      </c>
      <c r="C7283">
        <v>2</v>
      </c>
      <c r="D7283">
        <v>116404.109375</v>
      </c>
      <c r="E7283">
        <v>0</v>
      </c>
      <c r="F7283" t="s">
        <v>15197</v>
      </c>
      <c r="G7283">
        <v>17873</v>
      </c>
      <c r="H7283" s="1">
        <f>SUM($D$2:D7283)/SUM($D$2:$D$11829)</f>
        <v>0.99943994780544387</v>
      </c>
      <c r="I7283" t="str">
        <f t="shared" si="113"/>
        <v>C</v>
      </c>
    </row>
    <row r="7284" spans="1:9">
      <c r="A7284" t="s">
        <v>15198</v>
      </c>
      <c r="B7284" t="s">
        <v>15199</v>
      </c>
      <c r="C7284">
        <v>2</v>
      </c>
      <c r="D7284">
        <v>116369.73828125</v>
      </c>
      <c r="E7284">
        <v>0</v>
      </c>
      <c r="F7284" t="s">
        <v>1702</v>
      </c>
      <c r="G7284">
        <v>54000</v>
      </c>
      <c r="H7284" s="1">
        <f>SUM($D$2:D7284)/SUM($D$2:$D$11829)</f>
        <v>0.99944030537462658</v>
      </c>
      <c r="I7284" t="str">
        <f t="shared" si="113"/>
        <v>C</v>
      </c>
    </row>
    <row r="7285" spans="1:9">
      <c r="A7285" t="s">
        <v>15200</v>
      </c>
      <c r="B7285" t="s">
        <v>15201</v>
      </c>
      <c r="C7285">
        <v>1</v>
      </c>
      <c r="D7285">
        <v>116300.796875</v>
      </c>
      <c r="E7285">
        <v>0</v>
      </c>
      <c r="F7285" t="s">
        <v>1799</v>
      </c>
      <c r="G7285">
        <v>0</v>
      </c>
      <c r="H7285" s="1">
        <f>SUM($D$2:D7285)/SUM($D$2:$D$11829)</f>
        <v>0.99944066273197307</v>
      </c>
      <c r="I7285" t="str">
        <f t="shared" si="113"/>
        <v>C</v>
      </c>
    </row>
    <row r="7286" spans="1:9">
      <c r="A7286" t="s">
        <v>15202</v>
      </c>
      <c r="B7286" t="s">
        <v>15203</v>
      </c>
      <c r="C7286">
        <v>1</v>
      </c>
      <c r="D7286">
        <v>116200</v>
      </c>
      <c r="E7286">
        <v>0</v>
      </c>
      <c r="F7286" t="s">
        <v>159</v>
      </c>
      <c r="G7286">
        <v>116200</v>
      </c>
      <c r="H7286" s="1">
        <f>SUM($D$2:D7286)/SUM($D$2:$D$11829)</f>
        <v>0.9994410197796012</v>
      </c>
      <c r="I7286" t="str">
        <f t="shared" si="113"/>
        <v>C</v>
      </c>
    </row>
    <row r="7287" spans="1:9">
      <c r="A7287" t="s">
        <v>15204</v>
      </c>
      <c r="B7287" t="s">
        <v>15205</v>
      </c>
      <c r="C7287">
        <v>2</v>
      </c>
      <c r="D7287">
        <v>116190</v>
      </c>
      <c r="E7287">
        <v>0</v>
      </c>
      <c r="F7287" t="s">
        <v>15206</v>
      </c>
      <c r="G7287">
        <v>0</v>
      </c>
      <c r="H7287" s="1">
        <f>SUM($D$2:D7287)/SUM($D$2:$D$11829)</f>
        <v>0.99944137679650225</v>
      </c>
      <c r="I7287" t="str">
        <f t="shared" si="113"/>
        <v>C</v>
      </c>
    </row>
    <row r="7288" spans="1:9">
      <c r="A7288" t="s">
        <v>15207</v>
      </c>
      <c r="B7288" t="s">
        <v>15208</v>
      </c>
      <c r="C7288">
        <v>4</v>
      </c>
      <c r="D7288">
        <v>116176.84252929701</v>
      </c>
      <c r="E7288">
        <v>0</v>
      </c>
      <c r="F7288" t="s">
        <v>1685</v>
      </c>
      <c r="G7288">
        <v>0</v>
      </c>
      <c r="H7288" s="1">
        <f>SUM($D$2:D7288)/SUM($D$2:$D$11829)</f>
        <v>0.99944173377297441</v>
      </c>
      <c r="I7288" t="str">
        <f t="shared" si="113"/>
        <v>C</v>
      </c>
    </row>
    <row r="7289" spans="1:9">
      <c r="A7289" t="s">
        <v>15209</v>
      </c>
      <c r="B7289" t="s">
        <v>15210</v>
      </c>
      <c r="C7289">
        <v>4</v>
      </c>
      <c r="D7289">
        <v>116157.5</v>
      </c>
      <c r="E7289">
        <v>0</v>
      </c>
      <c r="F7289" t="s">
        <v>104</v>
      </c>
      <c r="G7289">
        <v>116157.5</v>
      </c>
      <c r="H7289" s="1">
        <f>SUM($D$2:D7289)/SUM($D$2:$D$11829)</f>
        <v>0.99944209069001277</v>
      </c>
      <c r="I7289" t="str">
        <f t="shared" si="113"/>
        <v>C</v>
      </c>
    </row>
    <row r="7290" spans="1:9">
      <c r="A7290" t="s">
        <v>15211</v>
      </c>
      <c r="B7290" t="s">
        <v>15212</v>
      </c>
      <c r="C7290">
        <v>1</v>
      </c>
      <c r="D7290">
        <v>116150</v>
      </c>
      <c r="E7290">
        <v>0</v>
      </c>
      <c r="F7290" t="s">
        <v>52</v>
      </c>
      <c r="G7290">
        <v>116150</v>
      </c>
      <c r="H7290" s="1">
        <f>SUM($D$2:D7290)/SUM($D$2:$D$11829)</f>
        <v>0.9994424475840058</v>
      </c>
      <c r="I7290" t="str">
        <f t="shared" si="113"/>
        <v>C</v>
      </c>
    </row>
    <row r="7291" spans="1:9">
      <c r="A7291" t="s">
        <v>15213</v>
      </c>
      <c r="B7291" t="s">
        <v>15214</v>
      </c>
      <c r="C7291">
        <v>3</v>
      </c>
      <c r="D7291">
        <v>116145</v>
      </c>
      <c r="E7291">
        <v>0</v>
      </c>
      <c r="F7291" t="s">
        <v>52</v>
      </c>
      <c r="G7291">
        <v>101671</v>
      </c>
      <c r="H7291" s="1">
        <f>SUM($D$2:D7291)/SUM($D$2:$D$11829)</f>
        <v>0.99944280446263545</v>
      </c>
      <c r="I7291" t="str">
        <f t="shared" si="113"/>
        <v>C</v>
      </c>
    </row>
    <row r="7292" spans="1:9">
      <c r="A7292" t="s">
        <v>15215</v>
      </c>
      <c r="B7292" t="s">
        <v>15216</v>
      </c>
      <c r="C7292">
        <v>1</v>
      </c>
      <c r="D7292">
        <v>116120</v>
      </c>
      <c r="E7292">
        <v>0</v>
      </c>
      <c r="F7292" t="s">
        <v>52</v>
      </c>
      <c r="G7292">
        <v>0</v>
      </c>
      <c r="H7292" s="1">
        <f>SUM($D$2:D7292)/SUM($D$2:$D$11829)</f>
        <v>0.99944316126444754</v>
      </c>
      <c r="I7292" t="str">
        <f t="shared" si="113"/>
        <v>C</v>
      </c>
    </row>
    <row r="7293" spans="1:9">
      <c r="A7293" t="s">
        <v>15217</v>
      </c>
      <c r="B7293" t="s">
        <v>15218</v>
      </c>
      <c r="C7293">
        <v>1</v>
      </c>
      <c r="D7293">
        <v>116043.0625</v>
      </c>
      <c r="E7293">
        <v>0</v>
      </c>
      <c r="F7293" t="s">
        <v>1867</v>
      </c>
      <c r="G7293">
        <v>0</v>
      </c>
      <c r="H7293" s="1">
        <f>SUM($D$2:D7293)/SUM($D$2:$D$11829)</f>
        <v>0.99944351782985397</v>
      </c>
      <c r="I7293" t="str">
        <f t="shared" si="113"/>
        <v>C</v>
      </c>
    </row>
    <row r="7294" spans="1:9">
      <c r="A7294" t="s">
        <v>15219</v>
      </c>
      <c r="B7294" t="s">
        <v>15220</v>
      </c>
      <c r="C7294">
        <v>2</v>
      </c>
      <c r="D7294">
        <v>116000</v>
      </c>
      <c r="E7294">
        <v>0</v>
      </c>
      <c r="F7294" t="s">
        <v>49</v>
      </c>
      <c r="G7294">
        <v>116000</v>
      </c>
      <c r="H7294" s="1">
        <f>SUM($D$2:D7294)/SUM($D$2:$D$11829)</f>
        <v>0.99944387426294223</v>
      </c>
      <c r="I7294" t="str">
        <f t="shared" si="113"/>
        <v>C</v>
      </c>
    </row>
    <row r="7295" spans="1:9">
      <c r="A7295" t="s">
        <v>15221</v>
      </c>
      <c r="B7295" t="s">
        <v>15222</v>
      </c>
      <c r="C7295">
        <v>1</v>
      </c>
      <c r="D7295">
        <v>115970.3984375</v>
      </c>
      <c r="E7295">
        <v>0</v>
      </c>
      <c r="F7295" t="s">
        <v>3952</v>
      </c>
      <c r="G7295">
        <v>115970.3984375</v>
      </c>
      <c r="H7295" s="1">
        <f>SUM($D$2:D7295)/SUM($D$2:$D$11829)</f>
        <v>0.99944423060507381</v>
      </c>
      <c r="I7295" t="str">
        <f t="shared" si="113"/>
        <v>C</v>
      </c>
    </row>
    <row r="7296" spans="1:9">
      <c r="A7296" t="s">
        <v>15223</v>
      </c>
      <c r="B7296" t="s">
        <v>15224</v>
      </c>
      <c r="C7296">
        <v>10</v>
      </c>
      <c r="D7296">
        <v>115958.080322266</v>
      </c>
      <c r="E7296">
        <v>0</v>
      </c>
      <c r="F7296" t="s">
        <v>104</v>
      </c>
      <c r="G7296">
        <v>115958.080322266</v>
      </c>
      <c r="H7296" s="1">
        <f>SUM($D$2:D7296)/SUM($D$2:$D$11829)</f>
        <v>0.99944458690935545</v>
      </c>
      <c r="I7296" t="str">
        <f t="shared" si="113"/>
        <v>C</v>
      </c>
    </row>
    <row r="7297" spans="1:9">
      <c r="A7297" t="s">
        <v>15225</v>
      </c>
      <c r="B7297" t="s">
        <v>15226</v>
      </c>
      <c r="C7297">
        <v>3</v>
      </c>
      <c r="D7297">
        <v>115843.1953125</v>
      </c>
      <c r="E7297">
        <v>0</v>
      </c>
      <c r="F7297" t="s">
        <v>23</v>
      </c>
      <c r="G7297">
        <v>0</v>
      </c>
      <c r="H7297" s="1">
        <f>SUM($D$2:D7297)/SUM($D$2:$D$11829)</f>
        <v>0.99944494286063013</v>
      </c>
      <c r="I7297" t="str">
        <f t="shared" si="113"/>
        <v>C</v>
      </c>
    </row>
    <row r="7298" spans="1:9">
      <c r="A7298" t="s">
        <v>15227</v>
      </c>
      <c r="B7298" t="s">
        <v>15228</v>
      </c>
      <c r="C7298">
        <v>1</v>
      </c>
      <c r="D7298">
        <v>115804.453125</v>
      </c>
      <c r="E7298">
        <v>0</v>
      </c>
      <c r="F7298" t="s">
        <v>511</v>
      </c>
      <c r="G7298">
        <v>0</v>
      </c>
      <c r="H7298" s="1">
        <f>SUM($D$2:D7298)/SUM($D$2:$D$11829)</f>
        <v>0.99944529869286169</v>
      </c>
      <c r="I7298" t="str">
        <f t="shared" si="113"/>
        <v>C</v>
      </c>
    </row>
    <row r="7299" spans="1:9">
      <c r="A7299" t="s">
        <v>15229</v>
      </c>
      <c r="B7299" t="s">
        <v>15230</v>
      </c>
      <c r="C7299">
        <v>2</v>
      </c>
      <c r="D7299">
        <v>115784</v>
      </c>
      <c r="E7299">
        <v>0</v>
      </c>
      <c r="F7299" t="s">
        <v>5371</v>
      </c>
      <c r="G7299">
        <v>0</v>
      </c>
      <c r="H7299" s="1">
        <f>SUM($D$2:D7299)/SUM($D$2:$D$11829)</f>
        <v>0.99944565446224698</v>
      </c>
      <c r="I7299" t="str">
        <f t="shared" ref="I7299:I7362" si="114">IF(H7299&lt;=0.8,"A",IF(H7299&lt;=0.95,"B","C"))</f>
        <v>C</v>
      </c>
    </row>
    <row r="7300" spans="1:9">
      <c r="A7300" t="s">
        <v>15231</v>
      </c>
      <c r="B7300" t="s">
        <v>15232</v>
      </c>
      <c r="C7300">
        <v>2</v>
      </c>
      <c r="D7300">
        <v>115766.99609375</v>
      </c>
      <c r="E7300">
        <v>0</v>
      </c>
      <c r="F7300" t="s">
        <v>188</v>
      </c>
      <c r="G7300">
        <v>115766.99609375</v>
      </c>
      <c r="H7300" s="1">
        <f>SUM($D$2:D7300)/SUM($D$2:$D$11829)</f>
        <v>0.99944601017938439</v>
      </c>
      <c r="I7300" t="str">
        <f t="shared" si="114"/>
        <v>C</v>
      </c>
    </row>
    <row r="7301" spans="1:9">
      <c r="A7301" t="s">
        <v>15233</v>
      </c>
      <c r="B7301" t="s">
        <v>15234</v>
      </c>
      <c r="C7301">
        <v>2</v>
      </c>
      <c r="D7301">
        <v>115756.25</v>
      </c>
      <c r="E7301">
        <v>0</v>
      </c>
      <c r="F7301" t="s">
        <v>14582</v>
      </c>
      <c r="G7301">
        <v>0</v>
      </c>
      <c r="H7301" s="1">
        <f>SUM($D$2:D7301)/SUM($D$2:$D$11829)</f>
        <v>0.99944636586350222</v>
      </c>
      <c r="I7301" t="str">
        <f t="shared" si="114"/>
        <v>C</v>
      </c>
    </row>
    <row r="7302" spans="1:9">
      <c r="A7302" t="s">
        <v>15235</v>
      </c>
      <c r="B7302" t="s">
        <v>15236</v>
      </c>
      <c r="C7302">
        <v>5</v>
      </c>
      <c r="D7302">
        <v>115696.76953125</v>
      </c>
      <c r="E7302">
        <v>0</v>
      </c>
      <c r="F7302" t="s">
        <v>15237</v>
      </c>
      <c r="G7302">
        <v>82854.9794921875</v>
      </c>
      <c r="H7302" s="1">
        <f>SUM($D$2:D7302)/SUM($D$2:$D$11829)</f>
        <v>0.99944672136485446</v>
      </c>
      <c r="I7302" t="str">
        <f t="shared" si="114"/>
        <v>C</v>
      </c>
    </row>
    <row r="7303" spans="1:9">
      <c r="A7303" t="s">
        <v>15238</v>
      </c>
      <c r="B7303" t="s">
        <v>15239</v>
      </c>
      <c r="C7303">
        <v>1</v>
      </c>
      <c r="D7303">
        <v>115690</v>
      </c>
      <c r="E7303">
        <v>0</v>
      </c>
      <c r="F7303" t="s">
        <v>8840</v>
      </c>
      <c r="G7303">
        <v>0</v>
      </c>
      <c r="H7303" s="1">
        <f>SUM($D$2:D7303)/SUM($D$2:$D$11829)</f>
        <v>0.99944707684540601</v>
      </c>
      <c r="I7303" t="str">
        <f t="shared" si="114"/>
        <v>C</v>
      </c>
    </row>
    <row r="7304" spans="1:9">
      <c r="A7304" t="s">
        <v>15240</v>
      </c>
      <c r="B7304" t="s">
        <v>15241</v>
      </c>
      <c r="C7304">
        <v>1</v>
      </c>
      <c r="D7304">
        <v>115650</v>
      </c>
      <c r="E7304">
        <v>0</v>
      </c>
      <c r="F7304" t="s">
        <v>10180</v>
      </c>
      <c r="G7304">
        <v>115650</v>
      </c>
      <c r="H7304" s="1">
        <f>SUM($D$2:D7304)/SUM($D$2:$D$11829)</f>
        <v>0.99944743220304966</v>
      </c>
      <c r="I7304" t="str">
        <f t="shared" si="114"/>
        <v>C</v>
      </c>
    </row>
    <row r="7305" spans="1:9">
      <c r="A7305" t="s">
        <v>15242</v>
      </c>
      <c r="B7305" t="s">
        <v>15243</v>
      </c>
      <c r="C7305">
        <v>2</v>
      </c>
      <c r="D7305">
        <v>115623.28125</v>
      </c>
      <c r="E7305">
        <v>0</v>
      </c>
      <c r="F7305" t="s">
        <v>2724</v>
      </c>
      <c r="G7305">
        <v>0</v>
      </c>
      <c r="H7305" s="1">
        <f>SUM($D$2:D7305)/SUM($D$2:$D$11829)</f>
        <v>0.99944778747859453</v>
      </c>
      <c r="I7305" t="str">
        <f t="shared" si="114"/>
        <v>C</v>
      </c>
    </row>
    <row r="7306" spans="1:9">
      <c r="A7306" t="s">
        <v>15244</v>
      </c>
      <c r="B7306" t="s">
        <v>15245</v>
      </c>
      <c r="C7306">
        <v>2</v>
      </c>
      <c r="D7306">
        <v>115604.3046875</v>
      </c>
      <c r="E7306">
        <v>0</v>
      </c>
      <c r="F7306" t="s">
        <v>104</v>
      </c>
      <c r="G7306">
        <v>115604.3046875</v>
      </c>
      <c r="H7306" s="1">
        <f>SUM($D$2:D7306)/SUM($D$2:$D$11829)</f>
        <v>0.99944814269583027</v>
      </c>
      <c r="I7306" t="str">
        <f t="shared" si="114"/>
        <v>C</v>
      </c>
    </row>
    <row r="7307" spans="1:9">
      <c r="A7307" t="s">
        <v>15246</v>
      </c>
      <c r="B7307" t="s">
        <v>15247</v>
      </c>
      <c r="C7307">
        <v>1</v>
      </c>
      <c r="D7307">
        <v>115500</v>
      </c>
      <c r="E7307">
        <v>0</v>
      </c>
      <c r="F7307" t="s">
        <v>14968</v>
      </c>
      <c r="G7307">
        <v>0</v>
      </c>
      <c r="H7307" s="1">
        <f>SUM($D$2:D7307)/SUM($D$2:$D$11829)</f>
        <v>0.99944849759256893</v>
      </c>
      <c r="I7307" t="str">
        <f t="shared" si="114"/>
        <v>C</v>
      </c>
    </row>
    <row r="7308" spans="1:9">
      <c r="A7308" t="s">
        <v>15248</v>
      </c>
      <c r="B7308" t="s">
        <v>15249</v>
      </c>
      <c r="C7308">
        <v>10</v>
      </c>
      <c r="D7308">
        <v>115484.14941406299</v>
      </c>
      <c r="E7308">
        <v>0</v>
      </c>
      <c r="F7308" t="s">
        <v>52</v>
      </c>
      <c r="G7308">
        <v>115484.14941406299</v>
      </c>
      <c r="H7308" s="1">
        <f>SUM($D$2:D7308)/SUM($D$2:$D$11829)</f>
        <v>0.99944885244060366</v>
      </c>
      <c r="I7308" t="str">
        <f t="shared" si="114"/>
        <v>C</v>
      </c>
    </row>
    <row r="7309" spans="1:9">
      <c r="A7309" t="s">
        <v>15250</v>
      </c>
      <c r="B7309" t="s">
        <v>15251</v>
      </c>
      <c r="C7309">
        <v>2</v>
      </c>
      <c r="D7309">
        <v>115478.7421875</v>
      </c>
      <c r="E7309">
        <v>0</v>
      </c>
      <c r="F7309" t="s">
        <v>727</v>
      </c>
      <c r="G7309">
        <v>0</v>
      </c>
      <c r="H7309" s="1">
        <f>SUM($D$2:D7309)/SUM($D$2:$D$11829)</f>
        <v>0.99944920727202347</v>
      </c>
      <c r="I7309" t="str">
        <f t="shared" si="114"/>
        <v>C</v>
      </c>
    </row>
    <row r="7310" spans="1:9">
      <c r="A7310" t="s">
        <v>15252</v>
      </c>
      <c r="B7310" t="s">
        <v>15253</v>
      </c>
      <c r="C7310">
        <v>2</v>
      </c>
      <c r="D7310">
        <v>115445.5390625</v>
      </c>
      <c r="E7310">
        <v>0</v>
      </c>
      <c r="F7310" t="s">
        <v>1145</v>
      </c>
      <c r="G7310">
        <v>115445.5390625</v>
      </c>
      <c r="H7310" s="1">
        <f>SUM($D$2:D7310)/SUM($D$2:$D$11829)</f>
        <v>0.99944956200142021</v>
      </c>
      <c r="I7310" t="str">
        <f t="shared" si="114"/>
        <v>C</v>
      </c>
    </row>
    <row r="7311" spans="1:9">
      <c r="A7311" t="s">
        <v>15254</v>
      </c>
      <c r="B7311" t="s">
        <v>15255</v>
      </c>
      <c r="C7311">
        <v>2</v>
      </c>
      <c r="D7311">
        <v>115434.7578125</v>
      </c>
      <c r="E7311">
        <v>0</v>
      </c>
      <c r="F7311" t="s">
        <v>116</v>
      </c>
      <c r="G7311">
        <v>0</v>
      </c>
      <c r="H7311" s="1">
        <f>SUM($D$2:D7311)/SUM($D$2:$D$11829)</f>
        <v>0.99944991669768934</v>
      </c>
      <c r="I7311" t="str">
        <f t="shared" si="114"/>
        <v>C</v>
      </c>
    </row>
    <row r="7312" spans="1:9">
      <c r="A7312" t="s">
        <v>15256</v>
      </c>
      <c r="B7312" t="s">
        <v>15257</v>
      </c>
      <c r="C7312">
        <v>3</v>
      </c>
      <c r="D7312">
        <v>115422</v>
      </c>
      <c r="E7312">
        <v>0</v>
      </c>
      <c r="F7312" t="s">
        <v>708</v>
      </c>
      <c r="G7312">
        <v>115422</v>
      </c>
      <c r="H7312" s="1">
        <f>SUM($D$2:D7312)/SUM($D$2:$D$11829)</f>
        <v>0.9994502713547575</v>
      </c>
      <c r="I7312" t="str">
        <f t="shared" si="114"/>
        <v>C</v>
      </c>
    </row>
    <row r="7313" spans="1:9">
      <c r="A7313" t="s">
        <v>15258</v>
      </c>
      <c r="B7313" t="s">
        <v>15259</v>
      </c>
      <c r="C7313">
        <v>2</v>
      </c>
      <c r="D7313">
        <v>115375</v>
      </c>
      <c r="E7313">
        <v>0</v>
      </c>
      <c r="F7313" t="s">
        <v>12112</v>
      </c>
      <c r="G7313">
        <v>115375</v>
      </c>
      <c r="H7313" s="1">
        <f>SUM($D$2:D7313)/SUM($D$2:$D$11829)</f>
        <v>0.99945062586740885</v>
      </c>
      <c r="I7313" t="str">
        <f t="shared" si="114"/>
        <v>C</v>
      </c>
    </row>
    <row r="7314" spans="1:9">
      <c r="A7314" t="s">
        <v>15260</v>
      </c>
      <c r="B7314" t="s">
        <v>15261</v>
      </c>
      <c r="C7314">
        <v>2</v>
      </c>
      <c r="D7314">
        <v>115292.5546875</v>
      </c>
      <c r="E7314">
        <v>0</v>
      </c>
      <c r="F7314" t="s">
        <v>116</v>
      </c>
      <c r="G7314">
        <v>0</v>
      </c>
      <c r="H7314" s="1">
        <f>SUM($D$2:D7314)/SUM($D$2:$D$11829)</f>
        <v>0.99945098012673061</v>
      </c>
      <c r="I7314" t="str">
        <f t="shared" si="114"/>
        <v>C</v>
      </c>
    </row>
    <row r="7315" spans="1:9">
      <c r="A7315" t="s">
        <v>15262</v>
      </c>
      <c r="B7315" t="s">
        <v>15263</v>
      </c>
      <c r="C7315">
        <v>1</v>
      </c>
      <c r="D7315">
        <v>115250</v>
      </c>
      <c r="E7315">
        <v>0</v>
      </c>
      <c r="F7315" t="s">
        <v>6404</v>
      </c>
      <c r="G7315">
        <v>0</v>
      </c>
      <c r="H7315" s="1">
        <f>SUM($D$2:D7315)/SUM($D$2:$D$11829)</f>
        <v>0.99945133425529453</v>
      </c>
      <c r="I7315" t="str">
        <f t="shared" si="114"/>
        <v>C</v>
      </c>
    </row>
    <row r="7316" spans="1:9">
      <c r="A7316" t="s">
        <v>15264</v>
      </c>
      <c r="B7316" t="s">
        <v>15265</v>
      </c>
      <c r="C7316">
        <v>4</v>
      </c>
      <c r="D7316">
        <v>115210.16015625</v>
      </c>
      <c r="E7316">
        <v>0</v>
      </c>
      <c r="F7316" t="s">
        <v>159</v>
      </c>
      <c r="G7316">
        <v>77532</v>
      </c>
      <c r="H7316" s="1">
        <f>SUM($D$2:D7316)/SUM($D$2:$D$11829)</f>
        <v>0.99945168826144271</v>
      </c>
      <c r="I7316" t="str">
        <f t="shared" si="114"/>
        <v>C</v>
      </c>
    </row>
    <row r="7317" spans="1:9">
      <c r="A7317" t="s">
        <v>15266</v>
      </c>
      <c r="B7317" t="s">
        <v>15267</v>
      </c>
      <c r="C7317">
        <v>2</v>
      </c>
      <c r="D7317">
        <v>115193.34765625</v>
      </c>
      <c r="E7317">
        <v>0</v>
      </c>
      <c r="F7317" t="s">
        <v>52</v>
      </c>
      <c r="G7317">
        <v>0</v>
      </c>
      <c r="H7317" s="1">
        <f>SUM($D$2:D7317)/SUM($D$2:$D$11829)</f>
        <v>0.99945204221593109</v>
      </c>
      <c r="I7317" t="str">
        <f t="shared" si="114"/>
        <v>C</v>
      </c>
    </row>
    <row r="7318" spans="1:9">
      <c r="A7318" t="s">
        <v>15268</v>
      </c>
      <c r="B7318" t="s">
        <v>15269</v>
      </c>
      <c r="C7318">
        <v>2</v>
      </c>
      <c r="D7318">
        <v>115158.203125</v>
      </c>
      <c r="E7318">
        <v>0</v>
      </c>
      <c r="F7318" t="s">
        <v>8446</v>
      </c>
      <c r="G7318">
        <v>0</v>
      </c>
      <c r="H7318" s="1">
        <f>SUM($D$2:D7318)/SUM($D$2:$D$11829)</f>
        <v>0.99945239606243086</v>
      </c>
      <c r="I7318" t="str">
        <f t="shared" si="114"/>
        <v>C</v>
      </c>
    </row>
    <row r="7319" spans="1:9">
      <c r="A7319" t="s">
        <v>15270</v>
      </c>
      <c r="B7319" t="s">
        <v>15271</v>
      </c>
      <c r="C7319">
        <v>2</v>
      </c>
      <c r="D7319">
        <v>115092.5</v>
      </c>
      <c r="E7319">
        <v>0</v>
      </c>
      <c r="F7319" t="s">
        <v>8286</v>
      </c>
      <c r="G7319">
        <v>0</v>
      </c>
      <c r="H7319" s="1">
        <f>SUM($D$2:D7319)/SUM($D$2:$D$11829)</f>
        <v>0.99945274970704479</v>
      </c>
      <c r="I7319" t="str">
        <f t="shared" si="114"/>
        <v>C</v>
      </c>
    </row>
    <row r="7320" spans="1:9">
      <c r="A7320" t="s">
        <v>15272</v>
      </c>
      <c r="B7320" t="s">
        <v>15273</v>
      </c>
      <c r="C7320">
        <v>4</v>
      </c>
      <c r="D7320">
        <v>115070</v>
      </c>
      <c r="E7320">
        <v>0</v>
      </c>
      <c r="F7320" t="s">
        <v>1421</v>
      </c>
      <c r="G7320">
        <v>115070</v>
      </c>
      <c r="H7320" s="1">
        <f>SUM($D$2:D7320)/SUM($D$2:$D$11829)</f>
        <v>0.9994531032825229</v>
      </c>
      <c r="I7320" t="str">
        <f t="shared" si="114"/>
        <v>C</v>
      </c>
    </row>
    <row r="7321" spans="1:9">
      <c r="A7321" t="s">
        <v>15274</v>
      </c>
      <c r="B7321" t="s">
        <v>15275</v>
      </c>
      <c r="C7321">
        <v>5</v>
      </c>
      <c r="D7321">
        <v>115019.19238281299</v>
      </c>
      <c r="E7321">
        <v>0</v>
      </c>
      <c r="F7321" t="s">
        <v>52</v>
      </c>
      <c r="G7321">
        <v>21587.8203125</v>
      </c>
      <c r="H7321" s="1">
        <f>SUM($D$2:D7321)/SUM($D$2:$D$11829)</f>
        <v>0.99945345670188457</v>
      </c>
      <c r="I7321" t="str">
        <f t="shared" si="114"/>
        <v>C</v>
      </c>
    </row>
    <row r="7322" spans="1:9">
      <c r="A7322" t="s">
        <v>15276</v>
      </c>
      <c r="B7322" t="s">
        <v>15277</v>
      </c>
      <c r="C7322">
        <v>5</v>
      </c>
      <c r="D7322">
        <v>114900</v>
      </c>
      <c r="E7322">
        <v>0</v>
      </c>
      <c r="F7322" t="s">
        <v>2989</v>
      </c>
      <c r="G7322">
        <v>114900</v>
      </c>
      <c r="H7322" s="1">
        <f>SUM($D$2:D7322)/SUM($D$2:$D$11829)</f>
        <v>0.99945380975500386</v>
      </c>
      <c r="I7322" t="str">
        <f t="shared" si="114"/>
        <v>C</v>
      </c>
    </row>
    <row r="7323" spans="1:9">
      <c r="A7323" t="s">
        <v>15278</v>
      </c>
      <c r="B7323" t="s">
        <v>15279</v>
      </c>
      <c r="C7323">
        <v>2</v>
      </c>
      <c r="D7323">
        <v>114716.6015625</v>
      </c>
      <c r="E7323">
        <v>0</v>
      </c>
      <c r="F7323" t="s">
        <v>486</v>
      </c>
      <c r="G7323">
        <v>114716.6015625</v>
      </c>
      <c r="H7323" s="1">
        <f>SUM($D$2:D7323)/SUM($D$2:$D$11829)</f>
        <v>0.99945416224459505</v>
      </c>
      <c r="I7323" t="str">
        <f t="shared" si="114"/>
        <v>C</v>
      </c>
    </row>
    <row r="7324" spans="1:9">
      <c r="A7324" t="s">
        <v>15280</v>
      </c>
      <c r="B7324" t="s">
        <v>15281</v>
      </c>
      <c r="C7324">
        <v>2</v>
      </c>
      <c r="D7324">
        <v>114682</v>
      </c>
      <c r="E7324">
        <v>0</v>
      </c>
      <c r="F7324" t="s">
        <v>188</v>
      </c>
      <c r="G7324">
        <v>114682</v>
      </c>
      <c r="H7324" s="1">
        <f>SUM($D$2:D7324)/SUM($D$2:$D$11829)</f>
        <v>0.99945451462786594</v>
      </c>
      <c r="I7324" t="str">
        <f t="shared" si="114"/>
        <v>C</v>
      </c>
    </row>
    <row r="7325" spans="1:9">
      <c r="A7325" t="s">
        <v>15282</v>
      </c>
      <c r="B7325" t="s">
        <v>15283</v>
      </c>
      <c r="C7325">
        <v>4</v>
      </c>
      <c r="D7325">
        <v>114655.650024414</v>
      </c>
      <c r="E7325">
        <v>0</v>
      </c>
      <c r="F7325" t="s">
        <v>15284</v>
      </c>
      <c r="G7325">
        <v>86241.5</v>
      </c>
      <c r="H7325" s="1">
        <f>SUM($D$2:D7325)/SUM($D$2:$D$11829)</f>
        <v>0.99945486693017127</v>
      </c>
      <c r="I7325" t="str">
        <f t="shared" si="114"/>
        <v>C</v>
      </c>
    </row>
    <row r="7326" spans="1:9">
      <c r="A7326" t="s">
        <v>15285</v>
      </c>
      <c r="B7326" t="s">
        <v>15286</v>
      </c>
      <c r="C7326">
        <v>1</v>
      </c>
      <c r="D7326">
        <v>114652.796875</v>
      </c>
      <c r="E7326">
        <v>0</v>
      </c>
      <c r="F7326" t="s">
        <v>1814</v>
      </c>
      <c r="G7326">
        <v>0</v>
      </c>
      <c r="H7326" s="1">
        <f>SUM($D$2:D7326)/SUM($D$2:$D$11829)</f>
        <v>0.99945521922370983</v>
      </c>
      <c r="I7326" t="str">
        <f t="shared" si="114"/>
        <v>C</v>
      </c>
    </row>
    <row r="7327" spans="1:9">
      <c r="A7327" t="s">
        <v>15287</v>
      </c>
      <c r="B7327" t="s">
        <v>15288</v>
      </c>
      <c r="C7327">
        <v>3</v>
      </c>
      <c r="D7327">
        <v>114600</v>
      </c>
      <c r="E7327">
        <v>0</v>
      </c>
      <c r="F7327" t="s">
        <v>17</v>
      </c>
      <c r="G7327">
        <v>24600</v>
      </c>
      <c r="H7327" s="1">
        <f>SUM($D$2:D7327)/SUM($D$2:$D$11829)</f>
        <v>0.99945557135501939</v>
      </c>
      <c r="I7327" t="str">
        <f t="shared" si="114"/>
        <v>C</v>
      </c>
    </row>
    <row r="7328" spans="1:9">
      <c r="A7328" t="s">
        <v>15289</v>
      </c>
      <c r="B7328" t="s">
        <v>15290</v>
      </c>
      <c r="C7328">
        <v>9</v>
      </c>
      <c r="D7328">
        <v>114599.74902343799</v>
      </c>
      <c r="E7328">
        <v>0</v>
      </c>
      <c r="F7328" t="s">
        <v>52</v>
      </c>
      <c r="G7328">
        <v>103283.388671875</v>
      </c>
      <c r="H7328" s="1">
        <f>SUM($D$2:D7328)/SUM($D$2:$D$11829)</f>
        <v>0.9994559234855579</v>
      </c>
      <c r="I7328" t="str">
        <f t="shared" si="114"/>
        <v>C</v>
      </c>
    </row>
    <row r="7329" spans="1:9">
      <c r="A7329" t="s">
        <v>15291</v>
      </c>
      <c r="B7329" t="s">
        <v>15292</v>
      </c>
      <c r="C7329">
        <v>7</v>
      </c>
      <c r="D7329">
        <v>114393.9609375</v>
      </c>
      <c r="E7329">
        <v>0</v>
      </c>
      <c r="F7329" t="s">
        <v>602</v>
      </c>
      <c r="G7329">
        <v>9648</v>
      </c>
      <c r="H7329" s="1">
        <f>SUM($D$2:D7329)/SUM($D$2:$D$11829)</f>
        <v>0.99945627498377143</v>
      </c>
      <c r="I7329" t="str">
        <f t="shared" si="114"/>
        <v>C</v>
      </c>
    </row>
    <row r="7330" spans="1:9">
      <c r="A7330" t="s">
        <v>15293</v>
      </c>
      <c r="B7330" t="s">
        <v>15294</v>
      </c>
      <c r="C7330">
        <v>2</v>
      </c>
      <c r="D7330">
        <v>114381.12109375</v>
      </c>
      <c r="E7330">
        <v>0</v>
      </c>
      <c r="F7330" t="s">
        <v>1867</v>
      </c>
      <c r="G7330">
        <v>114381.12109375</v>
      </c>
      <c r="H7330" s="1">
        <f>SUM($D$2:D7330)/SUM($D$2:$D$11829)</f>
        <v>0.99945662644253208</v>
      </c>
      <c r="I7330" t="str">
        <f t="shared" si="114"/>
        <v>C</v>
      </c>
    </row>
    <row r="7331" spans="1:9">
      <c r="A7331" t="s">
        <v>15295</v>
      </c>
      <c r="B7331" t="s">
        <v>15296</v>
      </c>
      <c r="C7331">
        <v>2</v>
      </c>
      <c r="D7331">
        <v>114265.5</v>
      </c>
      <c r="E7331">
        <v>0</v>
      </c>
      <c r="F7331" t="s">
        <v>1745</v>
      </c>
      <c r="G7331">
        <v>77725</v>
      </c>
      <c r="H7331" s="1">
        <f>SUM($D$2:D7331)/SUM($D$2:$D$11829)</f>
        <v>0.99945697754602381</v>
      </c>
      <c r="I7331" t="str">
        <f t="shared" si="114"/>
        <v>C</v>
      </c>
    </row>
    <row r="7332" spans="1:9">
      <c r="A7332" t="s">
        <v>15297</v>
      </c>
      <c r="B7332" t="s">
        <v>15298</v>
      </c>
      <c r="C7332">
        <v>1</v>
      </c>
      <c r="D7332">
        <v>114124.34375</v>
      </c>
      <c r="E7332">
        <v>0</v>
      </c>
      <c r="F7332" t="s">
        <v>1867</v>
      </c>
      <c r="G7332">
        <v>0</v>
      </c>
      <c r="H7332" s="1">
        <f>SUM($D$2:D7332)/SUM($D$2:$D$11829)</f>
        <v>0.99945732821578492</v>
      </c>
      <c r="I7332" t="str">
        <f t="shared" si="114"/>
        <v>C</v>
      </c>
    </row>
    <row r="7333" spans="1:9">
      <c r="A7333" t="s">
        <v>15299</v>
      </c>
      <c r="B7333" t="s">
        <v>15300</v>
      </c>
      <c r="C7333">
        <v>2</v>
      </c>
      <c r="D7333">
        <v>114123.30078125</v>
      </c>
      <c r="E7333">
        <v>0</v>
      </c>
      <c r="F7333" t="s">
        <v>52</v>
      </c>
      <c r="G7333">
        <v>0</v>
      </c>
      <c r="H7333" s="1">
        <f>SUM($D$2:D7333)/SUM($D$2:$D$11829)</f>
        <v>0.99945767888234127</v>
      </c>
      <c r="I7333" t="str">
        <f t="shared" si="114"/>
        <v>C</v>
      </c>
    </row>
    <row r="7334" spans="1:9">
      <c r="A7334" t="s">
        <v>15301</v>
      </c>
      <c r="B7334" t="s">
        <v>15302</v>
      </c>
      <c r="C7334">
        <v>10</v>
      </c>
      <c r="D7334">
        <v>114067.19042968799</v>
      </c>
      <c r="E7334">
        <v>0</v>
      </c>
      <c r="F7334" t="s">
        <v>52</v>
      </c>
      <c r="G7334">
        <v>13359.599609375</v>
      </c>
      <c r="H7334" s="1">
        <f>SUM($D$2:D7334)/SUM($D$2:$D$11829)</f>
        <v>0.99945802937648742</v>
      </c>
      <c r="I7334" t="str">
        <f t="shared" si="114"/>
        <v>C</v>
      </c>
    </row>
    <row r="7335" spans="1:9">
      <c r="A7335" t="s">
        <v>15303</v>
      </c>
      <c r="B7335" t="s">
        <v>15304</v>
      </c>
      <c r="C7335">
        <v>2</v>
      </c>
      <c r="D7335">
        <v>114050</v>
      </c>
      <c r="E7335">
        <v>0</v>
      </c>
      <c r="F7335" t="s">
        <v>1799</v>
      </c>
      <c r="G7335">
        <v>0</v>
      </c>
      <c r="H7335" s="1">
        <f>SUM($D$2:D7335)/SUM($D$2:$D$11829)</f>
        <v>0.9994583798178126</v>
      </c>
      <c r="I7335" t="str">
        <f t="shared" si="114"/>
        <v>C</v>
      </c>
    </row>
    <row r="7336" spans="1:9">
      <c r="A7336" t="s">
        <v>15305</v>
      </c>
      <c r="B7336" t="s">
        <v>15306</v>
      </c>
      <c r="C7336">
        <v>4</v>
      </c>
      <c r="D7336">
        <v>114000</v>
      </c>
      <c r="E7336">
        <v>0</v>
      </c>
      <c r="F7336" t="s">
        <v>52</v>
      </c>
      <c r="G7336">
        <v>114000</v>
      </c>
      <c r="H7336" s="1">
        <f>SUM($D$2:D7336)/SUM($D$2:$D$11829)</f>
        <v>0.99945873010550279</v>
      </c>
      <c r="I7336" t="str">
        <f t="shared" si="114"/>
        <v>C</v>
      </c>
    </row>
    <row r="7337" spans="1:9">
      <c r="A7337" t="s">
        <v>15307</v>
      </c>
      <c r="B7337" t="s">
        <v>15308</v>
      </c>
      <c r="C7337">
        <v>4</v>
      </c>
      <c r="D7337">
        <v>113725.98046875</v>
      </c>
      <c r="E7337">
        <v>0</v>
      </c>
      <c r="F7337" t="s">
        <v>2664</v>
      </c>
      <c r="G7337">
        <v>0</v>
      </c>
      <c r="H7337" s="1">
        <f>SUM($D$2:D7337)/SUM($D$2:$D$11829)</f>
        <v>0.99945907955121338</v>
      </c>
      <c r="I7337" t="str">
        <f t="shared" si="114"/>
        <v>C</v>
      </c>
    </row>
    <row r="7338" spans="1:9">
      <c r="A7338" t="s">
        <v>15309</v>
      </c>
      <c r="B7338" t="s">
        <v>15310</v>
      </c>
      <c r="C7338">
        <v>1</v>
      </c>
      <c r="D7338">
        <v>113606</v>
      </c>
      <c r="E7338">
        <v>0</v>
      </c>
      <c r="F7338" t="s">
        <v>12430</v>
      </c>
      <c r="G7338">
        <v>113606</v>
      </c>
      <c r="H7338" s="1">
        <f>SUM($D$2:D7338)/SUM($D$2:$D$11829)</f>
        <v>0.9994594286282602</v>
      </c>
      <c r="I7338" t="str">
        <f t="shared" si="114"/>
        <v>C</v>
      </c>
    </row>
    <row r="7339" spans="1:9">
      <c r="A7339" t="s">
        <v>15311</v>
      </c>
      <c r="B7339" t="s">
        <v>15312</v>
      </c>
      <c r="C7339">
        <v>1</v>
      </c>
      <c r="D7339">
        <v>113520</v>
      </c>
      <c r="E7339">
        <v>0</v>
      </c>
      <c r="F7339" t="s">
        <v>456</v>
      </c>
      <c r="G7339">
        <v>0</v>
      </c>
      <c r="H7339" s="1">
        <f>SUM($D$2:D7339)/SUM($D$2:$D$11829)</f>
        <v>0.99945977744105485</v>
      </c>
      <c r="I7339" t="str">
        <f t="shared" si="114"/>
        <v>C</v>
      </c>
    </row>
    <row r="7340" spans="1:9">
      <c r="A7340" t="s">
        <v>15313</v>
      </c>
      <c r="B7340" t="s">
        <v>15314</v>
      </c>
      <c r="C7340">
        <v>2</v>
      </c>
      <c r="D7340">
        <v>113474.7578125</v>
      </c>
      <c r="E7340">
        <v>0</v>
      </c>
      <c r="F7340" t="s">
        <v>1404</v>
      </c>
      <c r="G7340">
        <v>113474.7578125</v>
      </c>
      <c r="H7340" s="1">
        <f>SUM($D$2:D7340)/SUM($D$2:$D$11829)</f>
        <v>0.99946012611483381</v>
      </c>
      <c r="I7340" t="str">
        <f t="shared" si="114"/>
        <v>C</v>
      </c>
    </row>
    <row r="7341" spans="1:9">
      <c r="A7341" t="s">
        <v>15315</v>
      </c>
      <c r="B7341" t="s">
        <v>15316</v>
      </c>
      <c r="C7341">
        <v>2</v>
      </c>
      <c r="D7341">
        <v>113392</v>
      </c>
      <c r="E7341">
        <v>0</v>
      </c>
      <c r="F7341" t="s">
        <v>104</v>
      </c>
      <c r="G7341">
        <v>113392</v>
      </c>
      <c r="H7341" s="1">
        <f>SUM($D$2:D7341)/SUM($D$2:$D$11829)</f>
        <v>0.99946047453432296</v>
      </c>
      <c r="I7341" t="str">
        <f t="shared" si="114"/>
        <v>C</v>
      </c>
    </row>
    <row r="7342" spans="1:9">
      <c r="A7342" t="s">
        <v>15317</v>
      </c>
      <c r="B7342" t="s">
        <v>15318</v>
      </c>
      <c r="C7342">
        <v>4</v>
      </c>
      <c r="D7342">
        <v>113200</v>
      </c>
      <c r="E7342">
        <v>0</v>
      </c>
      <c r="F7342" t="s">
        <v>2516</v>
      </c>
      <c r="G7342">
        <v>61840</v>
      </c>
      <c r="H7342" s="1">
        <f>SUM($D$2:D7342)/SUM($D$2:$D$11829)</f>
        <v>0.99946082236385392</v>
      </c>
      <c r="I7342" t="str">
        <f t="shared" si="114"/>
        <v>C</v>
      </c>
    </row>
    <row r="7343" spans="1:9">
      <c r="A7343" t="s">
        <v>15319</v>
      </c>
      <c r="B7343" t="s">
        <v>15320</v>
      </c>
      <c r="C7343">
        <v>3</v>
      </c>
      <c r="D7343">
        <v>112997</v>
      </c>
      <c r="E7343">
        <v>0</v>
      </c>
      <c r="F7343" t="s">
        <v>15321</v>
      </c>
      <c r="G7343">
        <v>112997</v>
      </c>
      <c r="H7343" s="1">
        <f>SUM($D$2:D7343)/SUM($D$2:$D$11829)</f>
        <v>0.99946116956962705</v>
      </c>
      <c r="I7343" t="str">
        <f t="shared" si="114"/>
        <v>C</v>
      </c>
    </row>
    <row r="7344" spans="1:9">
      <c r="A7344" t="s">
        <v>15322</v>
      </c>
      <c r="B7344" t="s">
        <v>15323</v>
      </c>
      <c r="C7344">
        <v>1</v>
      </c>
      <c r="D7344">
        <v>112951.8984375</v>
      </c>
      <c r="E7344">
        <v>0</v>
      </c>
      <c r="F7344" t="s">
        <v>2025</v>
      </c>
      <c r="G7344">
        <v>0</v>
      </c>
      <c r="H7344" s="1">
        <f>SUM($D$2:D7344)/SUM($D$2:$D$11829)</f>
        <v>0.99946151663681648</v>
      </c>
      <c r="I7344" t="str">
        <f t="shared" si="114"/>
        <v>C</v>
      </c>
    </row>
    <row r="7345" spans="1:9">
      <c r="A7345" t="s">
        <v>15324</v>
      </c>
      <c r="B7345" t="s">
        <v>15325</v>
      </c>
      <c r="C7345">
        <v>6</v>
      </c>
      <c r="D7345">
        <v>112929.1796875</v>
      </c>
      <c r="E7345">
        <v>0</v>
      </c>
      <c r="F7345" t="s">
        <v>52</v>
      </c>
      <c r="G7345">
        <v>45815.279296875</v>
      </c>
      <c r="H7345" s="1">
        <f>SUM($D$2:D7345)/SUM($D$2:$D$11829)</f>
        <v>0.9994618636341982</v>
      </c>
      <c r="I7345" t="str">
        <f t="shared" si="114"/>
        <v>C</v>
      </c>
    </row>
    <row r="7346" spans="1:9">
      <c r="A7346" t="s">
        <v>15326</v>
      </c>
      <c r="B7346" t="s">
        <v>15327</v>
      </c>
      <c r="C7346">
        <v>1</v>
      </c>
      <c r="D7346">
        <v>112800</v>
      </c>
      <c r="E7346">
        <v>0</v>
      </c>
      <c r="F7346" t="s">
        <v>727</v>
      </c>
      <c r="G7346">
        <v>0</v>
      </c>
      <c r="H7346" s="1">
        <f>SUM($D$2:D7346)/SUM($D$2:$D$11829)</f>
        <v>0.99946221023464954</v>
      </c>
      <c r="I7346" t="str">
        <f t="shared" si="114"/>
        <v>C</v>
      </c>
    </row>
    <row r="7347" spans="1:9">
      <c r="A7347" t="s">
        <v>15328</v>
      </c>
      <c r="B7347" t="s">
        <v>15329</v>
      </c>
      <c r="C7347">
        <v>1</v>
      </c>
      <c r="D7347">
        <v>112800</v>
      </c>
      <c r="E7347">
        <v>0</v>
      </c>
      <c r="F7347" t="s">
        <v>2643</v>
      </c>
      <c r="G7347">
        <v>112800</v>
      </c>
      <c r="H7347" s="1">
        <f>SUM($D$2:D7347)/SUM($D$2:$D$11829)</f>
        <v>0.99946255683510088</v>
      </c>
      <c r="I7347" t="str">
        <f t="shared" si="114"/>
        <v>C</v>
      </c>
    </row>
    <row r="7348" spans="1:9">
      <c r="A7348" t="s">
        <v>15330</v>
      </c>
      <c r="B7348" t="s">
        <v>15331</v>
      </c>
      <c r="C7348">
        <v>3</v>
      </c>
      <c r="D7348">
        <v>112791</v>
      </c>
      <c r="E7348">
        <v>0</v>
      </c>
      <c r="F7348" t="s">
        <v>338</v>
      </c>
      <c r="G7348">
        <v>0</v>
      </c>
      <c r="H7348" s="1">
        <f>SUM($D$2:D7348)/SUM($D$2:$D$11829)</f>
        <v>0.9994629034078979</v>
      </c>
      <c r="I7348" t="str">
        <f t="shared" si="114"/>
        <v>C</v>
      </c>
    </row>
    <row r="7349" spans="1:9">
      <c r="A7349" t="s">
        <v>15332</v>
      </c>
      <c r="B7349" t="s">
        <v>15333</v>
      </c>
      <c r="C7349">
        <v>6</v>
      </c>
      <c r="D7349">
        <v>112679.359375</v>
      </c>
      <c r="E7349">
        <v>0</v>
      </c>
      <c r="F7349" t="s">
        <v>52</v>
      </c>
      <c r="G7349">
        <v>62844.359375</v>
      </c>
      <c r="H7349" s="1">
        <f>SUM($D$2:D7349)/SUM($D$2:$D$11829)</f>
        <v>0.99946324963765687</v>
      </c>
      <c r="I7349" t="str">
        <f t="shared" si="114"/>
        <v>C</v>
      </c>
    </row>
    <row r="7350" spans="1:9">
      <c r="A7350" t="s">
        <v>15334</v>
      </c>
      <c r="B7350" t="s">
        <v>15335</v>
      </c>
      <c r="C7350">
        <v>2</v>
      </c>
      <c r="D7350">
        <v>112530</v>
      </c>
      <c r="E7350">
        <v>0</v>
      </c>
      <c r="F7350" t="s">
        <v>559</v>
      </c>
      <c r="G7350">
        <v>37905</v>
      </c>
      <c r="H7350" s="1">
        <f>SUM($D$2:D7350)/SUM($D$2:$D$11829)</f>
        <v>0.99946359540847951</v>
      </c>
      <c r="I7350" t="str">
        <f t="shared" si="114"/>
        <v>C</v>
      </c>
    </row>
    <row r="7351" spans="1:9">
      <c r="A7351" t="s">
        <v>15336</v>
      </c>
      <c r="B7351" t="s">
        <v>15337</v>
      </c>
      <c r="C7351">
        <v>3</v>
      </c>
      <c r="D7351">
        <v>112507.36328125</v>
      </c>
      <c r="E7351">
        <v>0</v>
      </c>
      <c r="F7351" t="s">
        <v>15338</v>
      </c>
      <c r="G7351">
        <v>0</v>
      </c>
      <c r="H7351" s="1">
        <f>SUM($D$2:D7351)/SUM($D$2:$D$11829)</f>
        <v>0.99946394110974635</v>
      </c>
      <c r="I7351" t="str">
        <f t="shared" si="114"/>
        <v>C</v>
      </c>
    </row>
    <row r="7352" spans="1:9">
      <c r="A7352" t="s">
        <v>15339</v>
      </c>
      <c r="B7352" t="s">
        <v>15340</v>
      </c>
      <c r="C7352">
        <v>4</v>
      </c>
      <c r="D7352">
        <v>112456</v>
      </c>
      <c r="E7352">
        <v>0</v>
      </c>
      <c r="F7352" t="s">
        <v>11986</v>
      </c>
      <c r="G7352">
        <v>112456</v>
      </c>
      <c r="H7352" s="1">
        <f>SUM($D$2:D7352)/SUM($D$2:$D$11829)</f>
        <v>0.9994642866531892</v>
      </c>
      <c r="I7352" t="str">
        <f t="shared" si="114"/>
        <v>C</v>
      </c>
    </row>
    <row r="7353" spans="1:9">
      <c r="A7353" t="s">
        <v>15341</v>
      </c>
      <c r="B7353" t="s">
        <v>15342</v>
      </c>
      <c r="C7353">
        <v>1</v>
      </c>
      <c r="D7353">
        <v>112335.921875</v>
      </c>
      <c r="E7353">
        <v>0</v>
      </c>
      <c r="F7353" t="s">
        <v>1185</v>
      </c>
      <c r="G7353">
        <v>112335.921875</v>
      </c>
      <c r="H7353" s="1">
        <f>SUM($D$2:D7353)/SUM($D$2:$D$11829)</f>
        <v>0.99946463182766809</v>
      </c>
      <c r="I7353" t="str">
        <f t="shared" si="114"/>
        <v>C</v>
      </c>
    </row>
    <row r="7354" spans="1:9">
      <c r="A7354" t="s">
        <v>15343</v>
      </c>
      <c r="B7354" t="s">
        <v>15344</v>
      </c>
      <c r="C7354">
        <v>2</v>
      </c>
      <c r="D7354">
        <v>112326</v>
      </c>
      <c r="E7354">
        <v>0</v>
      </c>
      <c r="F7354" t="s">
        <v>323</v>
      </c>
      <c r="G7354">
        <v>0</v>
      </c>
      <c r="H7354" s="1">
        <f>SUM($D$2:D7354)/SUM($D$2:$D$11829)</f>
        <v>0.99946497697166015</v>
      </c>
      <c r="I7354" t="str">
        <f t="shared" si="114"/>
        <v>C</v>
      </c>
    </row>
    <row r="7355" spans="1:9">
      <c r="A7355" t="s">
        <v>15345</v>
      </c>
      <c r="B7355" t="s">
        <v>15346</v>
      </c>
      <c r="C7355">
        <v>1</v>
      </c>
      <c r="D7355">
        <v>112253.4375</v>
      </c>
      <c r="E7355">
        <v>0</v>
      </c>
      <c r="F7355" t="s">
        <v>52</v>
      </c>
      <c r="G7355">
        <v>0</v>
      </c>
      <c r="H7355" s="1">
        <f>SUM($D$2:D7355)/SUM($D$2:$D$11829)</f>
        <v>0.99946532189268933</v>
      </c>
      <c r="I7355" t="str">
        <f t="shared" si="114"/>
        <v>C</v>
      </c>
    </row>
    <row r="7356" spans="1:9">
      <c r="A7356" t="s">
        <v>15347</v>
      </c>
      <c r="B7356" t="s">
        <v>15348</v>
      </c>
      <c r="C7356">
        <v>1</v>
      </c>
      <c r="D7356">
        <v>112225</v>
      </c>
      <c r="E7356">
        <v>0</v>
      </c>
      <c r="F7356" t="s">
        <v>52</v>
      </c>
      <c r="G7356">
        <v>112225</v>
      </c>
      <c r="H7356" s="1">
        <f>SUM($D$2:D7356)/SUM($D$2:$D$11829)</f>
        <v>0.99946566672633874</v>
      </c>
      <c r="I7356" t="str">
        <f t="shared" si="114"/>
        <v>C</v>
      </c>
    </row>
    <row r="7357" spans="1:9">
      <c r="A7357" t="s">
        <v>15349</v>
      </c>
      <c r="B7357" t="s">
        <v>15350</v>
      </c>
      <c r="C7357">
        <v>2</v>
      </c>
      <c r="D7357">
        <v>112159.060058594</v>
      </c>
      <c r="E7357">
        <v>0</v>
      </c>
      <c r="F7357" t="s">
        <v>2963</v>
      </c>
      <c r="G7357">
        <v>0</v>
      </c>
      <c r="H7357" s="1">
        <f>SUM($D$2:D7357)/SUM($D$2:$D$11829)</f>
        <v>0.99946601135737456</v>
      </c>
      <c r="I7357" t="str">
        <f t="shared" si="114"/>
        <v>C</v>
      </c>
    </row>
    <row r="7358" spans="1:9">
      <c r="A7358" t="s">
        <v>15351</v>
      </c>
      <c r="B7358" t="s">
        <v>15352</v>
      </c>
      <c r="C7358">
        <v>2</v>
      </c>
      <c r="D7358">
        <v>112077.19921875</v>
      </c>
      <c r="E7358">
        <v>0</v>
      </c>
      <c r="F7358" t="s">
        <v>2664</v>
      </c>
      <c r="G7358">
        <v>112077.19921875</v>
      </c>
      <c r="H7358" s="1">
        <f>SUM($D$2:D7358)/SUM($D$2:$D$11829)</f>
        <v>0.99946635573687659</v>
      </c>
      <c r="I7358" t="str">
        <f t="shared" si="114"/>
        <v>C</v>
      </c>
    </row>
    <row r="7359" spans="1:9">
      <c r="A7359" t="s">
        <v>15353</v>
      </c>
      <c r="B7359" t="s">
        <v>15354</v>
      </c>
      <c r="C7359">
        <v>1</v>
      </c>
      <c r="D7359">
        <v>112032</v>
      </c>
      <c r="E7359">
        <v>0</v>
      </c>
      <c r="F7359" t="s">
        <v>323</v>
      </c>
      <c r="G7359">
        <v>0</v>
      </c>
      <c r="H7359" s="1">
        <f>SUM($D$2:D7359)/SUM($D$2:$D$11829)</f>
        <v>0.99946669997749515</v>
      </c>
      <c r="I7359" t="str">
        <f t="shared" si="114"/>
        <v>C</v>
      </c>
    </row>
    <row r="7360" spans="1:9">
      <c r="A7360" t="s">
        <v>15355</v>
      </c>
      <c r="B7360" t="s">
        <v>15356</v>
      </c>
      <c r="C7360">
        <v>2</v>
      </c>
      <c r="D7360">
        <v>112000</v>
      </c>
      <c r="E7360">
        <v>0</v>
      </c>
      <c r="F7360" t="s">
        <v>3044</v>
      </c>
      <c r="G7360">
        <v>112000</v>
      </c>
      <c r="H7360" s="1">
        <f>SUM($D$2:D7360)/SUM($D$2:$D$11829)</f>
        <v>0.99946704411978726</v>
      </c>
      <c r="I7360" t="str">
        <f t="shared" si="114"/>
        <v>C</v>
      </c>
    </row>
    <row r="7361" spans="1:9">
      <c r="A7361" t="s">
        <v>15357</v>
      </c>
      <c r="B7361" t="s">
        <v>15358</v>
      </c>
      <c r="C7361">
        <v>1</v>
      </c>
      <c r="D7361">
        <v>111995.90625</v>
      </c>
      <c r="E7361">
        <v>0</v>
      </c>
      <c r="F7361" t="s">
        <v>152</v>
      </c>
      <c r="G7361">
        <v>111995.90625</v>
      </c>
      <c r="H7361" s="1">
        <f>SUM($D$2:D7361)/SUM($D$2:$D$11829)</f>
        <v>0.99946738824950043</v>
      </c>
      <c r="I7361" t="str">
        <f t="shared" si="114"/>
        <v>C</v>
      </c>
    </row>
    <row r="7362" spans="1:9">
      <c r="A7362" t="s">
        <v>15359</v>
      </c>
      <c r="B7362" t="s">
        <v>15360</v>
      </c>
      <c r="C7362">
        <v>1</v>
      </c>
      <c r="D7362">
        <v>111800</v>
      </c>
      <c r="E7362">
        <v>0</v>
      </c>
      <c r="F7362" t="s">
        <v>534</v>
      </c>
      <c r="G7362">
        <v>0</v>
      </c>
      <c r="H7362" s="1">
        <f>SUM($D$2:D7362)/SUM($D$2:$D$11829)</f>
        <v>0.99946773177725279</v>
      </c>
      <c r="I7362" t="str">
        <f t="shared" si="114"/>
        <v>C</v>
      </c>
    </row>
    <row r="7363" spans="1:9">
      <c r="A7363" t="s">
        <v>15361</v>
      </c>
      <c r="B7363" t="s">
        <v>15362</v>
      </c>
      <c r="C7363">
        <v>3</v>
      </c>
      <c r="D7363">
        <v>111793.24902343799</v>
      </c>
      <c r="E7363">
        <v>0</v>
      </c>
      <c r="F7363" t="s">
        <v>52</v>
      </c>
      <c r="G7363">
        <v>111793.24902343799</v>
      </c>
      <c r="H7363" s="1">
        <f>SUM($D$2:D7363)/SUM($D$2:$D$11829)</f>
        <v>0.9994680752842614</v>
      </c>
      <c r="I7363" t="str">
        <f t="shared" ref="I7363:I7426" si="115">IF(H7363&lt;=0.8,"A",IF(H7363&lt;=0.95,"B","C"))</f>
        <v>C</v>
      </c>
    </row>
    <row r="7364" spans="1:9">
      <c r="A7364" t="s">
        <v>15363</v>
      </c>
      <c r="B7364" t="s">
        <v>15364</v>
      </c>
      <c r="C7364">
        <v>2</v>
      </c>
      <c r="D7364">
        <v>111785</v>
      </c>
      <c r="E7364">
        <v>0</v>
      </c>
      <c r="F7364" t="s">
        <v>52</v>
      </c>
      <c r="G7364">
        <v>111785</v>
      </c>
      <c r="H7364" s="1">
        <f>SUM($D$2:D7364)/SUM($D$2:$D$11829)</f>
        <v>0.99946841876592318</v>
      </c>
      <c r="I7364" t="str">
        <f t="shared" si="115"/>
        <v>C</v>
      </c>
    </row>
    <row r="7365" spans="1:9">
      <c r="A7365" t="s">
        <v>15365</v>
      </c>
      <c r="B7365" t="s">
        <v>15366</v>
      </c>
      <c r="C7365">
        <v>2</v>
      </c>
      <c r="D7365">
        <v>111650</v>
      </c>
      <c r="E7365">
        <v>0</v>
      </c>
      <c r="F7365" t="s">
        <v>347</v>
      </c>
      <c r="G7365">
        <v>111650</v>
      </c>
      <c r="H7365" s="1">
        <f>SUM($D$2:D7365)/SUM($D$2:$D$11829)</f>
        <v>0.99946876183277067</v>
      </c>
      <c r="I7365" t="str">
        <f t="shared" si="115"/>
        <v>C</v>
      </c>
    </row>
    <row r="7366" spans="1:9">
      <c r="A7366" t="s">
        <v>15367</v>
      </c>
      <c r="B7366" t="s">
        <v>15368</v>
      </c>
      <c r="C7366">
        <v>6</v>
      </c>
      <c r="D7366">
        <v>111638</v>
      </c>
      <c r="E7366">
        <v>0</v>
      </c>
      <c r="F7366" t="s">
        <v>338</v>
      </c>
      <c r="G7366">
        <v>13840</v>
      </c>
      <c r="H7366" s="1">
        <f>SUM($D$2:D7366)/SUM($D$2:$D$11829)</f>
        <v>0.99946910486274565</v>
      </c>
      <c r="I7366" t="str">
        <f t="shared" si="115"/>
        <v>C</v>
      </c>
    </row>
    <row r="7367" spans="1:9">
      <c r="A7367" t="s">
        <v>15369</v>
      </c>
      <c r="B7367" t="s">
        <v>15370</v>
      </c>
      <c r="C7367">
        <v>1</v>
      </c>
      <c r="D7367">
        <v>111519.2890625</v>
      </c>
      <c r="E7367">
        <v>0</v>
      </c>
      <c r="F7367" t="s">
        <v>1867</v>
      </c>
      <c r="G7367">
        <v>0</v>
      </c>
      <c r="H7367" s="1">
        <f>SUM($D$2:D7367)/SUM($D$2:$D$11829)</f>
        <v>0.99946944752795774</v>
      </c>
      <c r="I7367" t="str">
        <f t="shared" si="115"/>
        <v>C</v>
      </c>
    </row>
    <row r="7368" spans="1:9">
      <c r="A7368" t="s">
        <v>15371</v>
      </c>
      <c r="B7368" t="s">
        <v>15372</v>
      </c>
      <c r="C7368">
        <v>2</v>
      </c>
      <c r="D7368">
        <v>111462.0703125</v>
      </c>
      <c r="E7368">
        <v>0</v>
      </c>
      <c r="F7368" t="s">
        <v>977</v>
      </c>
      <c r="G7368">
        <v>111462.0703125</v>
      </c>
      <c r="H7368" s="1">
        <f>SUM($D$2:D7368)/SUM($D$2:$D$11829)</f>
        <v>0.99946979001735381</v>
      </c>
      <c r="I7368" t="str">
        <f t="shared" si="115"/>
        <v>C</v>
      </c>
    </row>
    <row r="7369" spans="1:9">
      <c r="A7369" t="s">
        <v>15373</v>
      </c>
      <c r="B7369" t="s">
        <v>15374</v>
      </c>
      <c r="C7369">
        <v>2</v>
      </c>
      <c r="D7369">
        <v>111368.1171875</v>
      </c>
      <c r="E7369">
        <v>0</v>
      </c>
      <c r="F7369" t="s">
        <v>456</v>
      </c>
      <c r="G7369">
        <v>9167</v>
      </c>
      <c r="H7369" s="1">
        <f>SUM($D$2:D7369)/SUM($D$2:$D$11829)</f>
        <v>0.99947013221806025</v>
      </c>
      <c r="I7369" t="str">
        <f t="shared" si="115"/>
        <v>C</v>
      </c>
    </row>
    <row r="7370" spans="1:9">
      <c r="A7370" t="s">
        <v>15375</v>
      </c>
      <c r="B7370" t="s">
        <v>15376</v>
      </c>
      <c r="C7370">
        <v>10</v>
      </c>
      <c r="D7370">
        <v>111293.01953125</v>
      </c>
      <c r="E7370">
        <v>0</v>
      </c>
      <c r="F7370" t="s">
        <v>5629</v>
      </c>
      <c r="G7370">
        <v>0</v>
      </c>
      <c r="H7370" s="1">
        <f>SUM($D$2:D7370)/SUM($D$2:$D$11829)</f>
        <v>0.99947047418801416</v>
      </c>
      <c r="I7370" t="str">
        <f t="shared" si="115"/>
        <v>C</v>
      </c>
    </row>
    <row r="7371" spans="1:9">
      <c r="A7371" t="s">
        <v>15377</v>
      </c>
      <c r="B7371" t="s">
        <v>15378</v>
      </c>
      <c r="C7371">
        <v>1</v>
      </c>
      <c r="D7371">
        <v>111154.3984375</v>
      </c>
      <c r="E7371">
        <v>0</v>
      </c>
      <c r="F7371" t="s">
        <v>104</v>
      </c>
      <c r="G7371">
        <v>111154.3984375</v>
      </c>
      <c r="H7371" s="1">
        <f>SUM($D$2:D7371)/SUM($D$2:$D$11829)</f>
        <v>0.99947081573202712</v>
      </c>
      <c r="I7371" t="str">
        <f t="shared" si="115"/>
        <v>C</v>
      </c>
    </row>
    <row r="7372" spans="1:9">
      <c r="A7372" t="s">
        <v>15379</v>
      </c>
      <c r="B7372" t="s">
        <v>15380</v>
      </c>
      <c r="C7372">
        <v>7</v>
      </c>
      <c r="D7372">
        <v>110960.73046875</v>
      </c>
      <c r="E7372">
        <v>0</v>
      </c>
      <c r="F7372" t="s">
        <v>52</v>
      </c>
      <c r="G7372">
        <v>95718.73046875</v>
      </c>
      <c r="H7372" s="1">
        <f>SUM($D$2:D7372)/SUM($D$2:$D$11829)</f>
        <v>0.99947115668095676</v>
      </c>
      <c r="I7372" t="str">
        <f t="shared" si="115"/>
        <v>C</v>
      </c>
    </row>
    <row r="7373" spans="1:9">
      <c r="A7373" t="s">
        <v>15381</v>
      </c>
      <c r="B7373" t="s">
        <v>15382</v>
      </c>
      <c r="C7373">
        <v>2</v>
      </c>
      <c r="D7373">
        <v>110920.20214843799</v>
      </c>
      <c r="E7373">
        <v>0</v>
      </c>
      <c r="F7373" t="s">
        <v>559</v>
      </c>
      <c r="G7373">
        <v>14525.6396484375</v>
      </c>
      <c r="H7373" s="1">
        <f>SUM($D$2:D7373)/SUM($D$2:$D$11829)</f>
        <v>0.99947149750535502</v>
      </c>
      <c r="I7373" t="str">
        <f t="shared" si="115"/>
        <v>C</v>
      </c>
    </row>
    <row r="7374" spans="1:9">
      <c r="A7374" t="s">
        <v>15383</v>
      </c>
      <c r="B7374" t="s">
        <v>15384</v>
      </c>
      <c r="C7374">
        <v>1</v>
      </c>
      <c r="D7374">
        <v>110871.7578125</v>
      </c>
      <c r="E7374">
        <v>0</v>
      </c>
      <c r="F7374" t="s">
        <v>1799</v>
      </c>
      <c r="G7374">
        <v>110871.7578125</v>
      </c>
      <c r="H7374" s="1">
        <f>SUM($D$2:D7374)/SUM($D$2:$D$11829)</f>
        <v>0.99947183818089846</v>
      </c>
      <c r="I7374" t="str">
        <f t="shared" si="115"/>
        <v>C</v>
      </c>
    </row>
    <row r="7375" spans="1:9">
      <c r="A7375" t="s">
        <v>15385</v>
      </c>
      <c r="B7375" t="s">
        <v>15386</v>
      </c>
      <c r="C7375">
        <v>1</v>
      </c>
      <c r="D7375">
        <v>110828</v>
      </c>
      <c r="E7375">
        <v>0</v>
      </c>
      <c r="F7375" t="s">
        <v>2327</v>
      </c>
      <c r="G7375">
        <v>110828</v>
      </c>
      <c r="H7375" s="1">
        <f>SUM($D$2:D7375)/SUM($D$2:$D$11829)</f>
        <v>0.99947217872198735</v>
      </c>
      <c r="I7375" t="str">
        <f t="shared" si="115"/>
        <v>C</v>
      </c>
    </row>
    <row r="7376" spans="1:9">
      <c r="A7376" t="s">
        <v>15387</v>
      </c>
      <c r="B7376" t="s">
        <v>15388</v>
      </c>
      <c r="C7376">
        <v>2</v>
      </c>
      <c r="D7376">
        <v>110800</v>
      </c>
      <c r="E7376">
        <v>0</v>
      </c>
      <c r="F7376" t="s">
        <v>8231</v>
      </c>
      <c r="G7376">
        <v>20980</v>
      </c>
      <c r="H7376" s="1">
        <f>SUM($D$2:D7376)/SUM($D$2:$D$11829)</f>
        <v>0.99947251917704061</v>
      </c>
      <c r="I7376" t="str">
        <f t="shared" si="115"/>
        <v>C</v>
      </c>
    </row>
    <row r="7377" spans="1:9">
      <c r="A7377" t="s">
        <v>15389</v>
      </c>
      <c r="B7377" t="s">
        <v>15390</v>
      </c>
      <c r="C7377">
        <v>2</v>
      </c>
      <c r="D7377">
        <v>110601.37890625</v>
      </c>
      <c r="E7377">
        <v>0</v>
      </c>
      <c r="F7377" t="s">
        <v>124</v>
      </c>
      <c r="G7377">
        <v>0</v>
      </c>
      <c r="H7377" s="1">
        <f>SUM($D$2:D7377)/SUM($D$2:$D$11829)</f>
        <v>0.99947285902179106</v>
      </c>
      <c r="I7377" t="str">
        <f t="shared" si="115"/>
        <v>C</v>
      </c>
    </row>
    <row r="7378" spans="1:9">
      <c r="A7378" t="s">
        <v>15391</v>
      </c>
      <c r="B7378" t="s">
        <v>15392</v>
      </c>
      <c r="C7378">
        <v>1</v>
      </c>
      <c r="D7378">
        <v>110479.203125</v>
      </c>
      <c r="E7378">
        <v>0</v>
      </c>
      <c r="F7378" t="s">
        <v>159</v>
      </c>
      <c r="G7378">
        <v>110479.203125</v>
      </c>
      <c r="H7378" s="1">
        <f>SUM($D$2:D7378)/SUM($D$2:$D$11829)</f>
        <v>0.99947319849113203</v>
      </c>
      <c r="I7378" t="str">
        <f t="shared" si="115"/>
        <v>C</v>
      </c>
    </row>
    <row r="7379" spans="1:9">
      <c r="A7379" t="s">
        <v>15393</v>
      </c>
      <c r="B7379" t="s">
        <v>15394</v>
      </c>
      <c r="C7379">
        <v>9</v>
      </c>
      <c r="D7379">
        <v>110468.741699219</v>
      </c>
      <c r="E7379">
        <v>0</v>
      </c>
      <c r="F7379" t="s">
        <v>52</v>
      </c>
      <c r="G7379">
        <v>81947.7509765625</v>
      </c>
      <c r="H7379" s="1">
        <f>SUM($D$2:D7379)/SUM($D$2:$D$11829)</f>
        <v>0.99947353792832827</v>
      </c>
      <c r="I7379" t="str">
        <f t="shared" si="115"/>
        <v>C</v>
      </c>
    </row>
    <row r="7380" spans="1:9">
      <c r="A7380" t="s">
        <v>15395</v>
      </c>
      <c r="B7380" t="s">
        <v>15396</v>
      </c>
      <c r="C7380">
        <v>1</v>
      </c>
      <c r="D7380">
        <v>110400</v>
      </c>
      <c r="E7380">
        <v>0</v>
      </c>
      <c r="F7380" t="s">
        <v>4700</v>
      </c>
      <c r="G7380">
        <v>0</v>
      </c>
      <c r="H7380" s="1">
        <f>SUM($D$2:D7380)/SUM($D$2:$D$11829)</f>
        <v>0.99947387715430192</v>
      </c>
      <c r="I7380" t="str">
        <f t="shared" si="115"/>
        <v>C</v>
      </c>
    </row>
    <row r="7381" spans="1:9">
      <c r="A7381" t="s">
        <v>15397</v>
      </c>
      <c r="B7381" t="s">
        <v>15398</v>
      </c>
      <c r="C7381">
        <v>5</v>
      </c>
      <c r="D7381">
        <v>110326.26171875</v>
      </c>
      <c r="E7381">
        <v>0</v>
      </c>
      <c r="F7381" t="s">
        <v>7421</v>
      </c>
      <c r="G7381">
        <v>110326.26171875</v>
      </c>
      <c r="H7381" s="1">
        <f>SUM($D$2:D7381)/SUM($D$2:$D$11829)</f>
        <v>0.99947421615370002</v>
      </c>
      <c r="I7381" t="str">
        <f t="shared" si="115"/>
        <v>C</v>
      </c>
    </row>
    <row r="7382" spans="1:9">
      <c r="A7382" t="s">
        <v>15399</v>
      </c>
      <c r="B7382" t="s">
        <v>15400</v>
      </c>
      <c r="C7382">
        <v>1</v>
      </c>
      <c r="D7382">
        <v>110286</v>
      </c>
      <c r="E7382">
        <v>0</v>
      </c>
      <c r="F7382" t="s">
        <v>1235</v>
      </c>
      <c r="G7382">
        <v>110286</v>
      </c>
      <c r="H7382" s="1">
        <f>SUM($D$2:D7382)/SUM($D$2:$D$11829)</f>
        <v>0.99947455502938598</v>
      </c>
      <c r="I7382" t="str">
        <f t="shared" si="115"/>
        <v>C</v>
      </c>
    </row>
    <row r="7383" spans="1:9">
      <c r="A7383" t="s">
        <v>15401</v>
      </c>
      <c r="B7383" t="s">
        <v>15402</v>
      </c>
      <c r="C7383">
        <v>3</v>
      </c>
      <c r="D7383">
        <v>110247</v>
      </c>
      <c r="E7383">
        <v>0</v>
      </c>
      <c r="F7383" t="s">
        <v>14764</v>
      </c>
      <c r="G7383">
        <v>52191</v>
      </c>
      <c r="H7383" s="1">
        <f>SUM($D$2:D7383)/SUM($D$2:$D$11829)</f>
        <v>0.99947489378523668</v>
      </c>
      <c r="I7383" t="str">
        <f t="shared" si="115"/>
        <v>C</v>
      </c>
    </row>
    <row r="7384" spans="1:9">
      <c r="A7384" t="s">
        <v>15403</v>
      </c>
      <c r="B7384" t="s">
        <v>15404</v>
      </c>
      <c r="C7384">
        <v>1</v>
      </c>
      <c r="D7384">
        <v>110172</v>
      </c>
      <c r="E7384">
        <v>0</v>
      </c>
      <c r="F7384" t="s">
        <v>12430</v>
      </c>
      <c r="G7384">
        <v>0</v>
      </c>
      <c r="H7384" s="1">
        <f>SUM($D$2:D7384)/SUM($D$2:$D$11829)</f>
        <v>0.99947523231063495</v>
      </c>
      <c r="I7384" t="str">
        <f t="shared" si="115"/>
        <v>C</v>
      </c>
    </row>
    <row r="7385" spans="1:9">
      <c r="A7385" t="s">
        <v>15405</v>
      </c>
      <c r="B7385" t="s">
        <v>15406</v>
      </c>
      <c r="C7385">
        <v>1</v>
      </c>
      <c r="D7385">
        <v>110168</v>
      </c>
      <c r="E7385">
        <v>0</v>
      </c>
      <c r="F7385" t="s">
        <v>727</v>
      </c>
      <c r="G7385">
        <v>110168</v>
      </c>
      <c r="H7385" s="1">
        <f>SUM($D$2:D7385)/SUM($D$2:$D$11829)</f>
        <v>0.99947557082374239</v>
      </c>
      <c r="I7385" t="str">
        <f t="shared" si="115"/>
        <v>C</v>
      </c>
    </row>
    <row r="7386" spans="1:9">
      <c r="A7386" t="s">
        <v>15407</v>
      </c>
      <c r="B7386" t="s">
        <v>15408</v>
      </c>
      <c r="C7386">
        <v>4</v>
      </c>
      <c r="D7386">
        <v>110159</v>
      </c>
      <c r="E7386">
        <v>0</v>
      </c>
      <c r="F7386" t="s">
        <v>52</v>
      </c>
      <c r="G7386">
        <v>94195</v>
      </c>
      <c r="H7386" s="1">
        <f>SUM($D$2:D7386)/SUM($D$2:$D$11829)</f>
        <v>0.99947590930919561</v>
      </c>
      <c r="I7386" t="str">
        <f t="shared" si="115"/>
        <v>C</v>
      </c>
    </row>
    <row r="7387" spans="1:9">
      <c r="A7387" t="s">
        <v>15409</v>
      </c>
      <c r="B7387" t="s">
        <v>15410</v>
      </c>
      <c r="C7387">
        <v>1</v>
      </c>
      <c r="D7387">
        <v>110107.3828125</v>
      </c>
      <c r="E7387">
        <v>0</v>
      </c>
      <c r="F7387" t="s">
        <v>559</v>
      </c>
      <c r="G7387">
        <v>0</v>
      </c>
      <c r="H7387" s="1">
        <f>SUM($D$2:D7387)/SUM($D$2:$D$11829)</f>
        <v>0.9994762476360447</v>
      </c>
      <c r="I7387" t="str">
        <f t="shared" si="115"/>
        <v>C</v>
      </c>
    </row>
    <row r="7388" spans="1:9">
      <c r="A7388" t="s">
        <v>15411</v>
      </c>
      <c r="B7388" t="s">
        <v>15412</v>
      </c>
      <c r="C7388">
        <v>5</v>
      </c>
      <c r="D7388">
        <v>110071.36230468799</v>
      </c>
      <c r="E7388">
        <v>0</v>
      </c>
      <c r="F7388" t="s">
        <v>15413</v>
      </c>
      <c r="G7388">
        <v>0</v>
      </c>
      <c r="H7388" s="1">
        <f>SUM($D$2:D7388)/SUM($D$2:$D$11829)</f>
        <v>0.99947658585221366</v>
      </c>
      <c r="I7388" t="str">
        <f t="shared" si="115"/>
        <v>C</v>
      </c>
    </row>
    <row r="7389" spans="1:9">
      <c r="A7389" t="s">
        <v>15414</v>
      </c>
      <c r="B7389" t="s">
        <v>15415</v>
      </c>
      <c r="C7389">
        <v>2</v>
      </c>
      <c r="D7389">
        <v>109943</v>
      </c>
      <c r="E7389">
        <v>0</v>
      </c>
      <c r="F7389" t="s">
        <v>2955</v>
      </c>
      <c r="G7389">
        <v>109943</v>
      </c>
      <c r="H7389" s="1">
        <f>SUM($D$2:D7389)/SUM($D$2:$D$11829)</f>
        <v>0.99947692367396379</v>
      </c>
      <c r="I7389" t="str">
        <f t="shared" si="115"/>
        <v>C</v>
      </c>
    </row>
    <row r="7390" spans="1:9">
      <c r="A7390" t="s">
        <v>15416</v>
      </c>
      <c r="B7390" t="s">
        <v>15417</v>
      </c>
      <c r="C7390">
        <v>3</v>
      </c>
      <c r="D7390">
        <v>109878.44042968799</v>
      </c>
      <c r="E7390">
        <v>0</v>
      </c>
      <c r="F7390" t="s">
        <v>52</v>
      </c>
      <c r="G7390">
        <v>61841.2685546875</v>
      </c>
      <c r="H7390" s="1">
        <f>SUM($D$2:D7390)/SUM($D$2:$D$11829)</f>
        <v>0.99947726129734193</v>
      </c>
      <c r="I7390" t="str">
        <f t="shared" si="115"/>
        <v>C</v>
      </c>
    </row>
    <row r="7391" spans="1:9">
      <c r="A7391" t="s">
        <v>15418</v>
      </c>
      <c r="B7391" t="s">
        <v>15419</v>
      </c>
      <c r="C7391">
        <v>4</v>
      </c>
      <c r="D7391">
        <v>109873.58984375</v>
      </c>
      <c r="E7391">
        <v>0</v>
      </c>
      <c r="F7391" t="s">
        <v>3219</v>
      </c>
      <c r="G7391">
        <v>49228.58984375</v>
      </c>
      <c r="H7391" s="1">
        <f>SUM($D$2:D7391)/SUM($D$2:$D$11829)</f>
        <v>0.99947759890581556</v>
      </c>
      <c r="I7391" t="str">
        <f t="shared" si="115"/>
        <v>C</v>
      </c>
    </row>
    <row r="7392" spans="1:9">
      <c r="A7392" t="s">
        <v>15420</v>
      </c>
      <c r="B7392" t="s">
        <v>15421</v>
      </c>
      <c r="C7392">
        <v>4</v>
      </c>
      <c r="D7392">
        <v>109867.30859375</v>
      </c>
      <c r="E7392">
        <v>0</v>
      </c>
      <c r="F7392" t="s">
        <v>8924</v>
      </c>
      <c r="G7392">
        <v>0</v>
      </c>
      <c r="H7392" s="1">
        <f>SUM($D$2:D7392)/SUM($D$2:$D$11829)</f>
        <v>0.99947793649498884</v>
      </c>
      <c r="I7392" t="str">
        <f t="shared" si="115"/>
        <v>C</v>
      </c>
    </row>
    <row r="7393" spans="1:9">
      <c r="A7393" t="s">
        <v>15422</v>
      </c>
      <c r="B7393" t="s">
        <v>15423</v>
      </c>
      <c r="C7393">
        <v>2</v>
      </c>
      <c r="D7393">
        <v>109741</v>
      </c>
      <c r="E7393">
        <v>0</v>
      </c>
      <c r="F7393" t="s">
        <v>104</v>
      </c>
      <c r="G7393">
        <v>109741</v>
      </c>
      <c r="H7393" s="1">
        <f>SUM($D$2:D7393)/SUM($D$2:$D$11829)</f>
        <v>0.9994782736960538</v>
      </c>
      <c r="I7393" t="str">
        <f t="shared" si="115"/>
        <v>C</v>
      </c>
    </row>
    <row r="7394" spans="1:9">
      <c r="A7394" t="s">
        <v>15424</v>
      </c>
      <c r="B7394" t="s">
        <v>15425</v>
      </c>
      <c r="C7394">
        <v>7</v>
      </c>
      <c r="D7394">
        <v>109693.189453125</v>
      </c>
      <c r="E7394">
        <v>0</v>
      </c>
      <c r="F7394" t="s">
        <v>52</v>
      </c>
      <c r="G7394">
        <v>22421.58984375</v>
      </c>
      <c r="H7394" s="1">
        <f>SUM($D$2:D7394)/SUM($D$2:$D$11829)</f>
        <v>0.99947861075021138</v>
      </c>
      <c r="I7394" t="str">
        <f t="shared" si="115"/>
        <v>C</v>
      </c>
    </row>
    <row r="7395" spans="1:9">
      <c r="A7395" t="s">
        <v>15426</v>
      </c>
      <c r="B7395" t="s">
        <v>15427</v>
      </c>
      <c r="C7395">
        <v>1</v>
      </c>
      <c r="D7395">
        <v>109505.2578125</v>
      </c>
      <c r="E7395">
        <v>0</v>
      </c>
      <c r="F7395" t="s">
        <v>456</v>
      </c>
      <c r="G7395">
        <v>109505.2578125</v>
      </c>
      <c r="H7395" s="1">
        <f>SUM($D$2:D7395)/SUM($D$2:$D$11829)</f>
        <v>0.99947894722691155</v>
      </c>
      <c r="I7395" t="str">
        <f t="shared" si="115"/>
        <v>C</v>
      </c>
    </row>
    <row r="7396" spans="1:9">
      <c r="A7396" t="s">
        <v>15428</v>
      </c>
      <c r="B7396" t="s">
        <v>15429</v>
      </c>
      <c r="C7396">
        <v>3</v>
      </c>
      <c r="D7396">
        <v>109500</v>
      </c>
      <c r="E7396">
        <v>0</v>
      </c>
      <c r="F7396" t="s">
        <v>15430</v>
      </c>
      <c r="G7396">
        <v>0</v>
      </c>
      <c r="H7396" s="1">
        <f>SUM($D$2:D7396)/SUM($D$2:$D$11829)</f>
        <v>0.99947928368745609</v>
      </c>
      <c r="I7396" t="str">
        <f t="shared" si="115"/>
        <v>C</v>
      </c>
    </row>
    <row r="7397" spans="1:9">
      <c r="A7397" t="s">
        <v>15431</v>
      </c>
      <c r="B7397" t="s">
        <v>15432</v>
      </c>
      <c r="C7397">
        <v>6</v>
      </c>
      <c r="D7397">
        <v>109441.857421875</v>
      </c>
      <c r="E7397">
        <v>0</v>
      </c>
      <c r="F7397" t="s">
        <v>52</v>
      </c>
      <c r="G7397">
        <v>109441.857421875</v>
      </c>
      <c r="H7397" s="1">
        <f>SUM($D$2:D7397)/SUM($D$2:$D$11829)</f>
        <v>0.99947961996934598</v>
      </c>
      <c r="I7397" t="str">
        <f t="shared" si="115"/>
        <v>C</v>
      </c>
    </row>
    <row r="7398" spans="1:9">
      <c r="A7398" t="s">
        <v>15433</v>
      </c>
      <c r="B7398" t="s">
        <v>15434</v>
      </c>
      <c r="C7398">
        <v>3</v>
      </c>
      <c r="D7398">
        <v>109277.91796875</v>
      </c>
      <c r="E7398">
        <v>0</v>
      </c>
      <c r="F7398" t="s">
        <v>1867</v>
      </c>
      <c r="G7398">
        <v>0</v>
      </c>
      <c r="H7398" s="1">
        <f>SUM($D$2:D7398)/SUM($D$2:$D$11829)</f>
        <v>0.99947995574749926</v>
      </c>
      <c r="I7398" t="str">
        <f t="shared" si="115"/>
        <v>C</v>
      </c>
    </row>
    <row r="7399" spans="1:9">
      <c r="A7399" t="s">
        <v>15435</v>
      </c>
      <c r="B7399" t="s">
        <v>15436</v>
      </c>
      <c r="C7399">
        <v>1</v>
      </c>
      <c r="D7399">
        <v>109250</v>
      </c>
      <c r="E7399">
        <v>0</v>
      </c>
      <c r="F7399" t="s">
        <v>14</v>
      </c>
      <c r="G7399">
        <v>109250</v>
      </c>
      <c r="H7399" s="1">
        <f>SUM($D$2:D7399)/SUM($D$2:$D$11829)</f>
        <v>0.99948029143986905</v>
      </c>
      <c r="I7399" t="str">
        <f t="shared" si="115"/>
        <v>C</v>
      </c>
    </row>
    <row r="7400" spans="1:9">
      <c r="A7400" t="s">
        <v>15437</v>
      </c>
      <c r="B7400" t="s">
        <v>15438</v>
      </c>
      <c r="C7400">
        <v>1</v>
      </c>
      <c r="D7400">
        <v>109243.7734375</v>
      </c>
      <c r="E7400">
        <v>0</v>
      </c>
      <c r="F7400" t="s">
        <v>323</v>
      </c>
      <c r="G7400">
        <v>109243.7734375</v>
      </c>
      <c r="H7400" s="1">
        <f>SUM($D$2:D7400)/SUM($D$2:$D$11829)</f>
        <v>0.99948062711310637</v>
      </c>
      <c r="I7400" t="str">
        <f t="shared" si="115"/>
        <v>C</v>
      </c>
    </row>
    <row r="7401" spans="1:9">
      <c r="A7401" t="s">
        <v>15439</v>
      </c>
      <c r="B7401" t="s">
        <v>15440</v>
      </c>
      <c r="C7401">
        <v>3</v>
      </c>
      <c r="D7401">
        <v>109243</v>
      </c>
      <c r="E7401">
        <v>0</v>
      </c>
      <c r="F7401" t="s">
        <v>1307</v>
      </c>
      <c r="G7401">
        <v>109243</v>
      </c>
      <c r="H7401" s="1">
        <f>SUM($D$2:D7401)/SUM($D$2:$D$11829)</f>
        <v>0.99948096278396725</v>
      </c>
      <c r="I7401" t="str">
        <f t="shared" si="115"/>
        <v>C</v>
      </c>
    </row>
    <row r="7402" spans="1:9">
      <c r="A7402" t="s">
        <v>15441</v>
      </c>
      <c r="B7402" t="s">
        <v>15442</v>
      </c>
      <c r="C7402">
        <v>4</v>
      </c>
      <c r="D7402">
        <v>109006</v>
      </c>
      <c r="E7402">
        <v>0</v>
      </c>
      <c r="F7402" t="s">
        <v>52</v>
      </c>
      <c r="G7402">
        <v>109006</v>
      </c>
      <c r="H7402" s="1">
        <f>SUM($D$2:D7402)/SUM($D$2:$D$11829)</f>
        <v>0.99948129772659844</v>
      </c>
      <c r="I7402" t="str">
        <f t="shared" si="115"/>
        <v>C</v>
      </c>
    </row>
    <row r="7403" spans="1:9">
      <c r="A7403" t="s">
        <v>15443</v>
      </c>
      <c r="B7403" t="s">
        <v>15444</v>
      </c>
      <c r="C7403">
        <v>2</v>
      </c>
      <c r="D7403">
        <v>109000</v>
      </c>
      <c r="E7403">
        <v>0</v>
      </c>
      <c r="F7403" t="s">
        <v>13867</v>
      </c>
      <c r="G7403">
        <v>109000</v>
      </c>
      <c r="H7403" s="1">
        <f>SUM($D$2:D7403)/SUM($D$2:$D$11829)</f>
        <v>0.99948163265079348</v>
      </c>
      <c r="I7403" t="str">
        <f t="shared" si="115"/>
        <v>C</v>
      </c>
    </row>
    <row r="7404" spans="1:9">
      <c r="A7404" t="s">
        <v>15445</v>
      </c>
      <c r="B7404" t="s">
        <v>15446</v>
      </c>
      <c r="C7404">
        <v>1</v>
      </c>
      <c r="D7404">
        <v>108958</v>
      </c>
      <c r="E7404">
        <v>0</v>
      </c>
      <c r="F7404" t="s">
        <v>7828</v>
      </c>
      <c r="G7404">
        <v>0</v>
      </c>
      <c r="H7404" s="1">
        <f>SUM($D$2:D7404)/SUM($D$2:$D$11829)</f>
        <v>0.99948196744593509</v>
      </c>
      <c r="I7404" t="str">
        <f t="shared" si="115"/>
        <v>C</v>
      </c>
    </row>
    <row r="7405" spans="1:9">
      <c r="A7405" t="s">
        <v>15447</v>
      </c>
      <c r="B7405" t="s">
        <v>15448</v>
      </c>
      <c r="C7405">
        <v>4</v>
      </c>
      <c r="D7405">
        <v>108876.740234375</v>
      </c>
      <c r="E7405">
        <v>0</v>
      </c>
      <c r="F7405" t="s">
        <v>584</v>
      </c>
      <c r="G7405">
        <v>108876.740234375</v>
      </c>
      <c r="H7405" s="1">
        <f>SUM($D$2:D7405)/SUM($D$2:$D$11829)</f>
        <v>0.99948230199138999</v>
      </c>
      <c r="I7405" t="str">
        <f t="shared" si="115"/>
        <v>C</v>
      </c>
    </row>
    <row r="7406" spans="1:9">
      <c r="A7406" t="s">
        <v>15449</v>
      </c>
      <c r="B7406" t="s">
        <v>15450</v>
      </c>
      <c r="C7406">
        <v>1</v>
      </c>
      <c r="D7406">
        <v>108780</v>
      </c>
      <c r="E7406">
        <v>0</v>
      </c>
      <c r="F7406" t="s">
        <v>727</v>
      </c>
      <c r="G7406">
        <v>0</v>
      </c>
      <c r="H7406" s="1">
        <f>SUM($D$2:D7406)/SUM($D$2:$D$11829)</f>
        <v>0.99948263623959122</v>
      </c>
      <c r="I7406" t="str">
        <f t="shared" si="115"/>
        <v>C</v>
      </c>
    </row>
    <row r="7407" spans="1:9">
      <c r="A7407" t="s">
        <v>15451</v>
      </c>
      <c r="B7407" t="s">
        <v>15452</v>
      </c>
      <c r="C7407">
        <v>6</v>
      </c>
      <c r="D7407">
        <v>108743</v>
      </c>
      <c r="E7407">
        <v>0</v>
      </c>
      <c r="F7407" t="s">
        <v>104</v>
      </c>
      <c r="G7407">
        <v>108743</v>
      </c>
      <c r="H7407" s="1">
        <f>SUM($D$2:D7407)/SUM($D$2:$D$11829)</f>
        <v>0.9994829703741025</v>
      </c>
      <c r="I7407" t="str">
        <f t="shared" si="115"/>
        <v>C</v>
      </c>
    </row>
    <row r="7408" spans="1:9">
      <c r="A7408" t="s">
        <v>15453</v>
      </c>
      <c r="B7408" t="s">
        <v>15454</v>
      </c>
      <c r="C7408">
        <v>1</v>
      </c>
      <c r="D7408">
        <v>108720</v>
      </c>
      <c r="E7408">
        <v>0</v>
      </c>
      <c r="F7408" t="s">
        <v>559</v>
      </c>
      <c r="G7408">
        <v>108720</v>
      </c>
      <c r="H7408" s="1">
        <f>SUM($D$2:D7408)/SUM($D$2:$D$11829)</f>
        <v>0.99948330443794176</v>
      </c>
      <c r="I7408" t="str">
        <f t="shared" si="115"/>
        <v>C</v>
      </c>
    </row>
    <row r="7409" spans="1:9">
      <c r="A7409" t="s">
        <v>15455</v>
      </c>
      <c r="B7409" t="s">
        <v>15456</v>
      </c>
      <c r="C7409">
        <v>6</v>
      </c>
      <c r="D7409">
        <v>108690.55957031299</v>
      </c>
      <c r="E7409">
        <v>0</v>
      </c>
      <c r="F7409" t="s">
        <v>15457</v>
      </c>
      <c r="G7409">
        <v>0</v>
      </c>
      <c r="H7409" s="1">
        <f>SUM($D$2:D7409)/SUM($D$2:$D$11829)</f>
        <v>0.99948363841131949</v>
      </c>
      <c r="I7409" t="str">
        <f t="shared" si="115"/>
        <v>C</v>
      </c>
    </row>
    <row r="7410" spans="1:9">
      <c r="A7410" t="s">
        <v>15458</v>
      </c>
      <c r="B7410" t="s">
        <v>15459</v>
      </c>
      <c r="C7410">
        <v>1</v>
      </c>
      <c r="D7410">
        <v>108675</v>
      </c>
      <c r="E7410">
        <v>0</v>
      </c>
      <c r="F7410" t="s">
        <v>104</v>
      </c>
      <c r="G7410">
        <v>0</v>
      </c>
      <c r="H7410" s="1">
        <f>SUM($D$2:D7410)/SUM($D$2:$D$11829)</f>
        <v>0.99948397233688724</v>
      </c>
      <c r="I7410" t="str">
        <f t="shared" si="115"/>
        <v>C</v>
      </c>
    </row>
    <row r="7411" spans="1:9">
      <c r="A7411" t="s">
        <v>15460</v>
      </c>
      <c r="B7411" t="s">
        <v>15461</v>
      </c>
      <c r="C7411">
        <v>7</v>
      </c>
      <c r="D7411">
        <v>108568.04199218799</v>
      </c>
      <c r="E7411">
        <v>0</v>
      </c>
      <c r="F7411" t="s">
        <v>52</v>
      </c>
      <c r="G7411">
        <v>81098.251953125</v>
      </c>
      <c r="H7411" s="1">
        <f>SUM($D$2:D7411)/SUM($D$2:$D$11829)</f>
        <v>0.99948430593380533</v>
      </c>
      <c r="I7411" t="str">
        <f t="shared" si="115"/>
        <v>C</v>
      </c>
    </row>
    <row r="7412" spans="1:9">
      <c r="A7412" t="s">
        <v>15462</v>
      </c>
      <c r="B7412" t="s">
        <v>15463</v>
      </c>
      <c r="C7412">
        <v>1</v>
      </c>
      <c r="D7412">
        <v>108500</v>
      </c>
      <c r="E7412">
        <v>0</v>
      </c>
      <c r="F7412" t="s">
        <v>2795</v>
      </c>
      <c r="G7412">
        <v>0</v>
      </c>
      <c r="H7412" s="1">
        <f>SUM($D$2:D7412)/SUM($D$2:$D$11829)</f>
        <v>0.99948463932165077</v>
      </c>
      <c r="I7412" t="str">
        <f t="shared" si="115"/>
        <v>C</v>
      </c>
    </row>
    <row r="7413" spans="1:9">
      <c r="A7413" t="s">
        <v>15464</v>
      </c>
      <c r="B7413" t="s">
        <v>15465</v>
      </c>
      <c r="C7413">
        <v>1</v>
      </c>
      <c r="D7413">
        <v>108428.9375</v>
      </c>
      <c r="E7413">
        <v>0</v>
      </c>
      <c r="F7413" t="s">
        <v>6948</v>
      </c>
      <c r="G7413">
        <v>0</v>
      </c>
      <c r="H7413" s="1">
        <f>SUM($D$2:D7413)/SUM($D$2:$D$11829)</f>
        <v>0.99948497249114265</v>
      </c>
      <c r="I7413" t="str">
        <f t="shared" si="115"/>
        <v>C</v>
      </c>
    </row>
    <row r="7414" spans="1:9">
      <c r="A7414" t="s">
        <v>15466</v>
      </c>
      <c r="B7414" t="s">
        <v>15467</v>
      </c>
      <c r="C7414">
        <v>10</v>
      </c>
      <c r="D7414">
        <v>108272.0703125</v>
      </c>
      <c r="E7414">
        <v>0</v>
      </c>
      <c r="F7414" t="s">
        <v>52</v>
      </c>
      <c r="G7414">
        <v>108272.0703125</v>
      </c>
      <c r="H7414" s="1">
        <f>SUM($D$2:D7414)/SUM($D$2:$D$11829)</f>
        <v>0.99948530517862877</v>
      </c>
      <c r="I7414" t="str">
        <f t="shared" si="115"/>
        <v>C</v>
      </c>
    </row>
    <row r="7415" spans="1:9">
      <c r="A7415" t="s">
        <v>15468</v>
      </c>
      <c r="B7415" t="s">
        <v>15469</v>
      </c>
      <c r="C7415">
        <v>1</v>
      </c>
      <c r="D7415">
        <v>108240.2578125</v>
      </c>
      <c r="E7415">
        <v>0</v>
      </c>
      <c r="F7415" t="s">
        <v>888</v>
      </c>
      <c r="G7415">
        <v>0</v>
      </c>
      <c r="H7415" s="1">
        <f>SUM($D$2:D7415)/SUM($D$2:$D$11829)</f>
        <v>0.99948563776836474</v>
      </c>
      <c r="I7415" t="str">
        <f t="shared" si="115"/>
        <v>C</v>
      </c>
    </row>
    <row r="7416" spans="1:9">
      <c r="A7416" t="s">
        <v>15470</v>
      </c>
      <c r="B7416" t="s">
        <v>15471</v>
      </c>
      <c r="C7416">
        <v>2</v>
      </c>
      <c r="D7416">
        <v>108213.40625</v>
      </c>
      <c r="E7416">
        <v>0</v>
      </c>
      <c r="F7416" t="s">
        <v>4782</v>
      </c>
      <c r="G7416">
        <v>0</v>
      </c>
      <c r="H7416" s="1">
        <f>SUM($D$2:D7416)/SUM($D$2:$D$11829)</f>
        <v>0.99948597027559383</v>
      </c>
      <c r="I7416" t="str">
        <f t="shared" si="115"/>
        <v>C</v>
      </c>
    </row>
    <row r="7417" spans="1:9">
      <c r="A7417" t="s">
        <v>15472</v>
      </c>
      <c r="B7417" t="s">
        <v>15473</v>
      </c>
      <c r="C7417">
        <v>2</v>
      </c>
      <c r="D7417">
        <v>108204</v>
      </c>
      <c r="E7417">
        <v>0</v>
      </c>
      <c r="F7417" t="s">
        <v>15474</v>
      </c>
      <c r="G7417">
        <v>0</v>
      </c>
      <c r="H7417" s="1">
        <f>SUM($D$2:D7417)/SUM($D$2:$D$11829)</f>
        <v>0.99948630275392036</v>
      </c>
      <c r="I7417" t="str">
        <f t="shared" si="115"/>
        <v>C</v>
      </c>
    </row>
    <row r="7418" spans="1:9">
      <c r="A7418" t="s">
        <v>15475</v>
      </c>
      <c r="B7418" t="s">
        <v>15476</v>
      </c>
      <c r="C7418">
        <v>2</v>
      </c>
      <c r="D7418">
        <v>108198.99609375</v>
      </c>
      <c r="E7418">
        <v>0</v>
      </c>
      <c r="F7418" t="s">
        <v>2320</v>
      </c>
      <c r="G7418">
        <v>18325.19921875</v>
      </c>
      <c r="H7418" s="1">
        <f>SUM($D$2:D7418)/SUM($D$2:$D$11829)</f>
        <v>0.99948663521687142</v>
      </c>
      <c r="I7418" t="str">
        <f t="shared" si="115"/>
        <v>C</v>
      </c>
    </row>
    <row r="7419" spans="1:9">
      <c r="A7419" t="s">
        <v>15477</v>
      </c>
      <c r="B7419" t="s">
        <v>15478</v>
      </c>
      <c r="C7419">
        <v>6</v>
      </c>
      <c r="D7419">
        <v>108194.87207031299</v>
      </c>
      <c r="E7419">
        <v>0</v>
      </c>
      <c r="F7419" t="s">
        <v>52</v>
      </c>
      <c r="G7419">
        <v>0</v>
      </c>
      <c r="H7419" s="1">
        <f>SUM($D$2:D7419)/SUM($D$2:$D$11829)</f>
        <v>0.99948696766715062</v>
      </c>
      <c r="I7419" t="str">
        <f t="shared" si="115"/>
        <v>C</v>
      </c>
    </row>
    <row r="7420" spans="1:9">
      <c r="A7420" t="s">
        <v>15479</v>
      </c>
      <c r="B7420" t="s">
        <v>15480</v>
      </c>
      <c r="C7420">
        <v>1</v>
      </c>
      <c r="D7420">
        <v>108108</v>
      </c>
      <c r="E7420">
        <v>0</v>
      </c>
      <c r="F7420" t="s">
        <v>4348</v>
      </c>
      <c r="G7420">
        <v>108108</v>
      </c>
      <c r="H7420" s="1">
        <f>SUM($D$2:D7420)/SUM($D$2:$D$11829)</f>
        <v>0.99948729985049811</v>
      </c>
      <c r="I7420" t="str">
        <f t="shared" si="115"/>
        <v>C</v>
      </c>
    </row>
    <row r="7421" spans="1:9">
      <c r="A7421" t="s">
        <v>15481</v>
      </c>
      <c r="B7421" t="s">
        <v>15482</v>
      </c>
      <c r="C7421">
        <v>1</v>
      </c>
      <c r="D7421">
        <v>107967</v>
      </c>
      <c r="E7421">
        <v>0</v>
      </c>
      <c r="F7421" t="s">
        <v>1022</v>
      </c>
      <c r="G7421">
        <v>0</v>
      </c>
      <c r="H7421" s="1">
        <f>SUM($D$2:D7421)/SUM($D$2:$D$11829)</f>
        <v>0.99948763160059506</v>
      </c>
      <c r="I7421" t="str">
        <f t="shared" si="115"/>
        <v>C</v>
      </c>
    </row>
    <row r="7422" spans="1:9">
      <c r="A7422" t="s">
        <v>15483</v>
      </c>
      <c r="B7422" t="s">
        <v>15484</v>
      </c>
      <c r="C7422">
        <v>1</v>
      </c>
      <c r="D7422">
        <v>107952</v>
      </c>
      <c r="E7422">
        <v>0</v>
      </c>
      <c r="F7422" t="s">
        <v>104</v>
      </c>
      <c r="G7422">
        <v>107952</v>
      </c>
      <c r="H7422" s="1">
        <f>SUM($D$2:D7422)/SUM($D$2:$D$11829)</f>
        <v>0.99948796330460143</v>
      </c>
      <c r="I7422" t="str">
        <f t="shared" si="115"/>
        <v>C</v>
      </c>
    </row>
    <row r="7423" spans="1:9">
      <c r="A7423" t="s">
        <v>15485</v>
      </c>
      <c r="B7423" t="s">
        <v>15486</v>
      </c>
      <c r="C7423">
        <v>3</v>
      </c>
      <c r="D7423">
        <v>107804.447265625</v>
      </c>
      <c r="E7423">
        <v>0</v>
      </c>
      <c r="F7423" t="s">
        <v>1825</v>
      </c>
      <c r="G7423">
        <v>0</v>
      </c>
      <c r="H7423" s="1">
        <f>SUM($D$2:D7423)/SUM($D$2:$D$11829)</f>
        <v>0.9994882945552227</v>
      </c>
      <c r="I7423" t="str">
        <f t="shared" si="115"/>
        <v>C</v>
      </c>
    </row>
    <row r="7424" spans="1:9">
      <c r="A7424" t="s">
        <v>15487</v>
      </c>
      <c r="B7424" t="s">
        <v>15488</v>
      </c>
      <c r="C7424">
        <v>1</v>
      </c>
      <c r="D7424">
        <v>107725.953125</v>
      </c>
      <c r="E7424">
        <v>0</v>
      </c>
      <c r="F7424" t="s">
        <v>1867</v>
      </c>
      <c r="G7424">
        <v>0</v>
      </c>
      <c r="H7424" s="1">
        <f>SUM($D$2:D7424)/SUM($D$2:$D$11829)</f>
        <v>0.99948862556465512</v>
      </c>
      <c r="I7424" t="str">
        <f t="shared" si="115"/>
        <v>C</v>
      </c>
    </row>
    <row r="7425" spans="1:9">
      <c r="A7425" t="s">
        <v>15489</v>
      </c>
      <c r="B7425" t="s">
        <v>15490</v>
      </c>
      <c r="C7425">
        <v>6</v>
      </c>
      <c r="D7425">
        <v>107691.90136718799</v>
      </c>
      <c r="E7425">
        <v>0</v>
      </c>
      <c r="F7425" t="s">
        <v>52</v>
      </c>
      <c r="G7425">
        <v>89284.5107421875</v>
      </c>
      <c r="H7425" s="1">
        <f>SUM($D$2:D7425)/SUM($D$2:$D$11829)</f>
        <v>0.99948895646945668</v>
      </c>
      <c r="I7425" t="str">
        <f t="shared" si="115"/>
        <v>C</v>
      </c>
    </row>
    <row r="7426" spans="1:9">
      <c r="A7426" t="s">
        <v>15491</v>
      </c>
      <c r="B7426" t="s">
        <v>15492</v>
      </c>
      <c r="C7426">
        <v>1</v>
      </c>
      <c r="D7426">
        <v>107644.140625</v>
      </c>
      <c r="E7426">
        <v>0</v>
      </c>
      <c r="F7426" t="s">
        <v>759</v>
      </c>
      <c r="G7426">
        <v>0</v>
      </c>
      <c r="H7426" s="1">
        <f>SUM($D$2:D7426)/SUM($D$2:$D$11829)</f>
        <v>0.99948928722750385</v>
      </c>
      <c r="I7426" t="str">
        <f t="shared" si="115"/>
        <v>C</v>
      </c>
    </row>
    <row r="7427" spans="1:9">
      <c r="A7427" t="s">
        <v>15493</v>
      </c>
      <c r="B7427" t="s">
        <v>15494</v>
      </c>
      <c r="C7427">
        <v>7</v>
      </c>
      <c r="D7427">
        <v>107518.48925781299</v>
      </c>
      <c r="E7427">
        <v>0</v>
      </c>
      <c r="F7427" t="s">
        <v>52</v>
      </c>
      <c r="G7427">
        <v>107518.48925781299</v>
      </c>
      <c r="H7427" s="1">
        <f>SUM($D$2:D7427)/SUM($D$2:$D$11829)</f>
        <v>0.9994896175994622</v>
      </c>
      <c r="I7427" t="str">
        <f t="shared" ref="I7427:I7490" si="116">IF(H7427&lt;=0.8,"A",IF(H7427&lt;=0.95,"B","C"))</f>
        <v>C</v>
      </c>
    </row>
    <row r="7428" spans="1:9">
      <c r="A7428" t="s">
        <v>15495</v>
      </c>
      <c r="B7428" t="s">
        <v>15496</v>
      </c>
      <c r="C7428">
        <v>1</v>
      </c>
      <c r="D7428">
        <v>107500</v>
      </c>
      <c r="E7428">
        <v>0</v>
      </c>
      <c r="F7428" t="s">
        <v>34</v>
      </c>
      <c r="G7428">
        <v>0</v>
      </c>
      <c r="H7428" s="1">
        <f>SUM($D$2:D7428)/SUM($D$2:$D$11829)</f>
        <v>0.99948994791460866</v>
      </c>
      <c r="I7428" t="str">
        <f t="shared" si="116"/>
        <v>C</v>
      </c>
    </row>
    <row r="7429" spans="1:9">
      <c r="A7429" t="s">
        <v>15497</v>
      </c>
      <c r="B7429" t="s">
        <v>15498</v>
      </c>
      <c r="C7429">
        <v>5</v>
      </c>
      <c r="D7429">
        <v>107445.79003906299</v>
      </c>
      <c r="E7429">
        <v>0</v>
      </c>
      <c r="F7429" t="s">
        <v>52</v>
      </c>
      <c r="G7429">
        <v>107445.79003906299</v>
      </c>
      <c r="H7429" s="1">
        <f>SUM($D$2:D7429)/SUM($D$2:$D$11829)</f>
        <v>0.99949027806318425</v>
      </c>
      <c r="I7429" t="str">
        <f t="shared" si="116"/>
        <v>C</v>
      </c>
    </row>
    <row r="7430" spans="1:9">
      <c r="A7430" t="s">
        <v>15499</v>
      </c>
      <c r="B7430" t="s">
        <v>15500</v>
      </c>
      <c r="C7430">
        <v>2</v>
      </c>
      <c r="D7430">
        <v>107385.359375</v>
      </c>
      <c r="E7430">
        <v>0</v>
      </c>
      <c r="F7430" t="s">
        <v>12384</v>
      </c>
      <c r="G7430">
        <v>107385.359375</v>
      </c>
      <c r="H7430" s="1">
        <f>SUM($D$2:D7430)/SUM($D$2:$D$11829)</f>
        <v>0.99949060802607459</v>
      </c>
      <c r="I7430" t="str">
        <f t="shared" si="116"/>
        <v>C</v>
      </c>
    </row>
    <row r="7431" spans="1:9">
      <c r="A7431" t="s">
        <v>15501</v>
      </c>
      <c r="B7431" t="s">
        <v>15502</v>
      </c>
      <c r="C7431">
        <v>1</v>
      </c>
      <c r="D7431">
        <v>107384</v>
      </c>
      <c r="E7431">
        <v>0</v>
      </c>
      <c r="F7431" t="s">
        <v>2669</v>
      </c>
      <c r="G7431">
        <v>0</v>
      </c>
      <c r="H7431" s="1">
        <f>SUM($D$2:D7431)/SUM($D$2:$D$11829)</f>
        <v>0.99949093798478794</v>
      </c>
      <c r="I7431" t="str">
        <f t="shared" si="116"/>
        <v>C</v>
      </c>
    </row>
    <row r="7432" spans="1:9">
      <c r="A7432" t="s">
        <v>15503</v>
      </c>
      <c r="B7432" t="s">
        <v>15504</v>
      </c>
      <c r="C7432">
        <v>2</v>
      </c>
      <c r="D7432">
        <v>107380</v>
      </c>
      <c r="E7432">
        <v>0</v>
      </c>
      <c r="F7432" t="s">
        <v>4080</v>
      </c>
      <c r="G7432">
        <v>0</v>
      </c>
      <c r="H7432" s="1">
        <f>SUM($D$2:D7432)/SUM($D$2:$D$11829)</f>
        <v>0.99949126793121046</v>
      </c>
      <c r="I7432" t="str">
        <f t="shared" si="116"/>
        <v>C</v>
      </c>
    </row>
    <row r="7433" spans="1:9">
      <c r="A7433" t="s">
        <v>15505</v>
      </c>
      <c r="B7433" t="s">
        <v>15506</v>
      </c>
      <c r="C7433">
        <v>1</v>
      </c>
      <c r="D7433">
        <v>107354.359375</v>
      </c>
      <c r="E7433">
        <v>0</v>
      </c>
      <c r="F7433" t="s">
        <v>23</v>
      </c>
      <c r="G7433">
        <v>0</v>
      </c>
      <c r="H7433" s="1">
        <f>SUM($D$2:D7433)/SUM($D$2:$D$11829)</f>
        <v>0.99949159779884711</v>
      </c>
      <c r="I7433" t="str">
        <f t="shared" si="116"/>
        <v>C</v>
      </c>
    </row>
    <row r="7434" spans="1:9">
      <c r="A7434" t="s">
        <v>15507</v>
      </c>
      <c r="B7434" t="s">
        <v>15508</v>
      </c>
      <c r="C7434">
        <v>1</v>
      </c>
      <c r="D7434">
        <v>107318.25</v>
      </c>
      <c r="E7434">
        <v>0</v>
      </c>
      <c r="F7434" t="s">
        <v>7536</v>
      </c>
      <c r="G7434">
        <v>0</v>
      </c>
      <c r="H7434" s="1">
        <f>SUM($D$2:D7434)/SUM($D$2:$D$11829)</f>
        <v>0.99949192755553051</v>
      </c>
      <c r="I7434" t="str">
        <f t="shared" si="116"/>
        <v>C</v>
      </c>
    </row>
    <row r="7435" spans="1:9">
      <c r="A7435" t="s">
        <v>15509</v>
      </c>
      <c r="B7435" t="s">
        <v>15510</v>
      </c>
      <c r="C7435">
        <v>5</v>
      </c>
      <c r="D7435">
        <v>107233.05065917999</v>
      </c>
      <c r="E7435">
        <v>0</v>
      </c>
      <c r="F7435" t="s">
        <v>52</v>
      </c>
      <c r="G7435">
        <v>33985.8603515625</v>
      </c>
      <c r="H7435" s="1">
        <f>SUM($D$2:D7435)/SUM($D$2:$D$11829)</f>
        <v>0.99949225705042199</v>
      </c>
      <c r="I7435" t="str">
        <f t="shared" si="116"/>
        <v>C</v>
      </c>
    </row>
    <row r="7436" spans="1:9">
      <c r="A7436" t="s">
        <v>15511</v>
      </c>
      <c r="B7436" t="s">
        <v>15512</v>
      </c>
      <c r="C7436">
        <v>1</v>
      </c>
      <c r="D7436">
        <v>107190</v>
      </c>
      <c r="E7436">
        <v>0</v>
      </c>
      <c r="F7436" t="s">
        <v>559</v>
      </c>
      <c r="G7436">
        <v>107190</v>
      </c>
      <c r="H7436" s="1">
        <f>SUM($D$2:D7436)/SUM($D$2:$D$11829)</f>
        <v>0.99949258641303174</v>
      </c>
      <c r="I7436" t="str">
        <f t="shared" si="116"/>
        <v>C</v>
      </c>
    </row>
    <row r="7437" spans="1:9">
      <c r="A7437" t="s">
        <v>15513</v>
      </c>
      <c r="B7437" t="s">
        <v>15514</v>
      </c>
      <c r="C7437">
        <v>2</v>
      </c>
      <c r="D7437">
        <v>107049.87890625</v>
      </c>
      <c r="E7437">
        <v>0</v>
      </c>
      <c r="F7437" t="s">
        <v>323</v>
      </c>
      <c r="G7437">
        <v>107049.87890625</v>
      </c>
      <c r="H7437" s="1">
        <f>SUM($D$2:D7437)/SUM($D$2:$D$11829)</f>
        <v>0.99949291534509155</v>
      </c>
      <c r="I7437" t="str">
        <f t="shared" si="116"/>
        <v>C</v>
      </c>
    </row>
    <row r="7438" spans="1:9">
      <c r="A7438" t="s">
        <v>15515</v>
      </c>
      <c r="B7438" t="s">
        <v>15516</v>
      </c>
      <c r="C7438">
        <v>1</v>
      </c>
      <c r="D7438">
        <v>106977.90625</v>
      </c>
      <c r="E7438">
        <v>0</v>
      </c>
      <c r="F7438" t="s">
        <v>559</v>
      </c>
      <c r="G7438">
        <v>0</v>
      </c>
      <c r="H7438" s="1">
        <f>SUM($D$2:D7438)/SUM($D$2:$D$11829)</f>
        <v>0.99949324405600104</v>
      </c>
      <c r="I7438" t="str">
        <f t="shared" si="116"/>
        <v>C</v>
      </c>
    </row>
    <row r="7439" spans="1:9">
      <c r="A7439" t="s">
        <v>15517</v>
      </c>
      <c r="B7439" t="s">
        <v>15518</v>
      </c>
      <c r="C7439">
        <v>1</v>
      </c>
      <c r="D7439">
        <v>106916.328125</v>
      </c>
      <c r="E7439">
        <v>0</v>
      </c>
      <c r="F7439" t="s">
        <v>433</v>
      </c>
      <c r="G7439">
        <v>106916.328125</v>
      </c>
      <c r="H7439" s="1">
        <f>SUM($D$2:D7439)/SUM($D$2:$D$11829)</f>
        <v>0.99949357257769944</v>
      </c>
      <c r="I7439" t="str">
        <f t="shared" si="116"/>
        <v>C</v>
      </c>
    </row>
    <row r="7440" spans="1:9">
      <c r="A7440" t="s">
        <v>15519</v>
      </c>
      <c r="B7440" t="s">
        <v>15520</v>
      </c>
      <c r="C7440">
        <v>1</v>
      </c>
      <c r="D7440">
        <v>106866.6875</v>
      </c>
      <c r="E7440">
        <v>0</v>
      </c>
      <c r="F7440" t="s">
        <v>602</v>
      </c>
      <c r="G7440">
        <v>106866.6875</v>
      </c>
      <c r="H7440" s="1">
        <f>SUM($D$2:D7440)/SUM($D$2:$D$11829)</f>
        <v>0.99949390094686719</v>
      </c>
      <c r="I7440" t="str">
        <f t="shared" si="116"/>
        <v>C</v>
      </c>
    </row>
    <row r="7441" spans="1:9">
      <c r="A7441" t="s">
        <v>15521</v>
      </c>
      <c r="B7441" t="s">
        <v>15522</v>
      </c>
      <c r="C7441">
        <v>1</v>
      </c>
      <c r="D7441">
        <v>106845</v>
      </c>
      <c r="E7441">
        <v>0</v>
      </c>
      <c r="F7441" t="s">
        <v>1867</v>
      </c>
      <c r="G7441">
        <v>0</v>
      </c>
      <c r="H7441" s="1">
        <f>SUM($D$2:D7441)/SUM($D$2:$D$11829)</f>
        <v>0.99949422924939579</v>
      </c>
      <c r="I7441" t="str">
        <f t="shared" si="116"/>
        <v>C</v>
      </c>
    </row>
    <row r="7442" spans="1:9">
      <c r="A7442" t="s">
        <v>15523</v>
      </c>
      <c r="B7442" t="s">
        <v>15524</v>
      </c>
      <c r="C7442">
        <v>3</v>
      </c>
      <c r="D7442">
        <v>106830.25097656299</v>
      </c>
      <c r="E7442">
        <v>0</v>
      </c>
      <c r="F7442" t="s">
        <v>6401</v>
      </c>
      <c r="G7442">
        <v>0</v>
      </c>
      <c r="H7442" s="1">
        <f>SUM($D$2:D7442)/SUM($D$2:$D$11829)</f>
        <v>0.99949455750660499</v>
      </c>
      <c r="I7442" t="str">
        <f t="shared" si="116"/>
        <v>C</v>
      </c>
    </row>
    <row r="7443" spans="1:9">
      <c r="A7443" t="s">
        <v>15525</v>
      </c>
      <c r="B7443" t="s">
        <v>15526</v>
      </c>
      <c r="C7443">
        <v>3</v>
      </c>
      <c r="D7443">
        <v>106806.2421875</v>
      </c>
      <c r="E7443">
        <v>0</v>
      </c>
      <c r="F7443" t="s">
        <v>708</v>
      </c>
      <c r="G7443">
        <v>106806.2421875</v>
      </c>
      <c r="H7443" s="1">
        <f>SUM($D$2:D7443)/SUM($D$2:$D$11829)</f>
        <v>0.99949488569004252</v>
      </c>
      <c r="I7443" t="str">
        <f t="shared" si="116"/>
        <v>C</v>
      </c>
    </row>
    <row r="7444" spans="1:9">
      <c r="A7444" t="s">
        <v>15527</v>
      </c>
      <c r="B7444" t="s">
        <v>15528</v>
      </c>
      <c r="C7444">
        <v>1</v>
      </c>
      <c r="D7444">
        <v>106600</v>
      </c>
      <c r="E7444">
        <v>0</v>
      </c>
      <c r="F7444" t="s">
        <v>14326</v>
      </c>
      <c r="G7444">
        <v>0</v>
      </c>
      <c r="H7444" s="1">
        <f>SUM($D$2:D7444)/SUM($D$2:$D$11829)</f>
        <v>0.99949521323975976</v>
      </c>
      <c r="I7444" t="str">
        <f t="shared" si="116"/>
        <v>C</v>
      </c>
    </row>
    <row r="7445" spans="1:9">
      <c r="A7445" t="s">
        <v>15529</v>
      </c>
      <c r="B7445" t="s">
        <v>15530</v>
      </c>
      <c r="C7445">
        <v>3</v>
      </c>
      <c r="D7445">
        <v>106512.5</v>
      </c>
      <c r="E7445">
        <v>0</v>
      </c>
      <c r="F7445" t="s">
        <v>104</v>
      </c>
      <c r="G7445">
        <v>0</v>
      </c>
      <c r="H7445" s="1">
        <f>SUM($D$2:D7445)/SUM($D$2:$D$11829)</f>
        <v>0.99949554052061595</v>
      </c>
      <c r="I7445" t="str">
        <f t="shared" si="116"/>
        <v>C</v>
      </c>
    </row>
    <row r="7446" spans="1:9">
      <c r="A7446" t="s">
        <v>15531</v>
      </c>
      <c r="B7446" t="s">
        <v>15532</v>
      </c>
      <c r="C7446">
        <v>3</v>
      </c>
      <c r="D7446">
        <v>106500</v>
      </c>
      <c r="E7446">
        <v>0</v>
      </c>
      <c r="F7446" t="s">
        <v>116</v>
      </c>
      <c r="G7446">
        <v>72000</v>
      </c>
      <c r="H7446" s="1">
        <f>SUM($D$2:D7446)/SUM($D$2:$D$11829)</f>
        <v>0.99949586776306332</v>
      </c>
      <c r="I7446" t="str">
        <f t="shared" si="116"/>
        <v>C</v>
      </c>
    </row>
    <row r="7447" spans="1:9">
      <c r="A7447" t="s">
        <v>15533</v>
      </c>
      <c r="B7447" t="s">
        <v>15534</v>
      </c>
      <c r="C7447">
        <v>5</v>
      </c>
      <c r="D7447">
        <v>106491.837890625</v>
      </c>
      <c r="E7447">
        <v>0</v>
      </c>
      <c r="F7447" t="s">
        <v>52</v>
      </c>
      <c r="G7447">
        <v>106491.837890625</v>
      </c>
      <c r="H7447" s="1">
        <f>SUM($D$2:D7447)/SUM($D$2:$D$11829)</f>
        <v>0.99949619498043107</v>
      </c>
      <c r="I7447" t="str">
        <f t="shared" si="116"/>
        <v>C</v>
      </c>
    </row>
    <row r="7448" spans="1:9">
      <c r="A7448" t="s">
        <v>15535</v>
      </c>
      <c r="B7448" t="s">
        <v>15536</v>
      </c>
      <c r="C7448">
        <v>2</v>
      </c>
      <c r="D7448">
        <v>106409.2890625</v>
      </c>
      <c r="E7448">
        <v>0</v>
      </c>
      <c r="F7448" t="s">
        <v>338</v>
      </c>
      <c r="G7448">
        <v>37056.2890625</v>
      </c>
      <c r="H7448" s="1">
        <f>SUM($D$2:D7448)/SUM($D$2:$D$11829)</f>
        <v>0.99949652194415106</v>
      </c>
      <c r="I7448" t="str">
        <f t="shared" si="116"/>
        <v>C</v>
      </c>
    </row>
    <row r="7449" spans="1:9">
      <c r="A7449" t="s">
        <v>15537</v>
      </c>
      <c r="B7449" t="s">
        <v>15538</v>
      </c>
      <c r="C7449">
        <v>7</v>
      </c>
      <c r="D7449">
        <v>106400</v>
      </c>
      <c r="E7449">
        <v>0</v>
      </c>
      <c r="F7449" t="s">
        <v>52</v>
      </c>
      <c r="G7449">
        <v>0</v>
      </c>
      <c r="H7449" s="1">
        <f>SUM($D$2:D7449)/SUM($D$2:$D$11829)</f>
        <v>0.99949684887932855</v>
      </c>
      <c r="I7449" t="str">
        <f t="shared" si="116"/>
        <v>C</v>
      </c>
    </row>
    <row r="7450" spans="1:9">
      <c r="A7450" t="s">
        <v>15539</v>
      </c>
      <c r="B7450" t="s">
        <v>15540</v>
      </c>
      <c r="C7450">
        <v>5</v>
      </c>
      <c r="D7450">
        <v>106327.16015625</v>
      </c>
      <c r="E7450">
        <v>0</v>
      </c>
      <c r="F7450" t="s">
        <v>338</v>
      </c>
      <c r="G7450">
        <v>12500</v>
      </c>
      <c r="H7450" s="1">
        <f>SUM($D$2:D7450)/SUM($D$2:$D$11829)</f>
        <v>0.99949717559069118</v>
      </c>
      <c r="I7450" t="str">
        <f t="shared" si="116"/>
        <v>C</v>
      </c>
    </row>
    <row r="7451" spans="1:9">
      <c r="A7451" t="s">
        <v>15541</v>
      </c>
      <c r="B7451" t="s">
        <v>15542</v>
      </c>
      <c r="C7451">
        <v>4</v>
      </c>
      <c r="D7451">
        <v>106271.271484375</v>
      </c>
      <c r="E7451">
        <v>0</v>
      </c>
      <c r="F7451" t="s">
        <v>52</v>
      </c>
      <c r="G7451">
        <v>106271.271484375</v>
      </c>
      <c r="H7451" s="1">
        <f>SUM($D$2:D7451)/SUM($D$2:$D$11829)</f>
        <v>0.99949750213032473</v>
      </c>
      <c r="I7451" t="str">
        <f t="shared" si="116"/>
        <v>C</v>
      </c>
    </row>
    <row r="7452" spans="1:9">
      <c r="A7452" t="s">
        <v>15543</v>
      </c>
      <c r="B7452" t="s">
        <v>15544</v>
      </c>
      <c r="C7452">
        <v>3</v>
      </c>
      <c r="D7452">
        <v>106245</v>
      </c>
      <c r="E7452">
        <v>0</v>
      </c>
      <c r="F7452" t="s">
        <v>52</v>
      </c>
      <c r="G7452">
        <v>106245</v>
      </c>
      <c r="H7452" s="1">
        <f>SUM($D$2:D7452)/SUM($D$2:$D$11829)</f>
        <v>0.99949782858923386</v>
      </c>
      <c r="I7452" t="str">
        <f t="shared" si="116"/>
        <v>C</v>
      </c>
    </row>
    <row r="7453" spans="1:9">
      <c r="A7453" t="s">
        <v>15545</v>
      </c>
      <c r="B7453" t="s">
        <v>15546</v>
      </c>
      <c r="C7453">
        <v>2</v>
      </c>
      <c r="D7453">
        <v>106238.3984375</v>
      </c>
      <c r="E7453">
        <v>0</v>
      </c>
      <c r="F7453" t="s">
        <v>248</v>
      </c>
      <c r="G7453">
        <v>106238.3984375</v>
      </c>
      <c r="H7453" s="1">
        <f>SUM($D$2:D7453)/SUM($D$2:$D$11829)</f>
        <v>0.99949815502785833</v>
      </c>
      <c r="I7453" t="str">
        <f t="shared" si="116"/>
        <v>C</v>
      </c>
    </row>
    <row r="7454" spans="1:9">
      <c r="A7454" t="s">
        <v>15547</v>
      </c>
      <c r="B7454" t="s">
        <v>15548</v>
      </c>
      <c r="C7454">
        <v>4</v>
      </c>
      <c r="D7454">
        <v>106085.08984375</v>
      </c>
      <c r="E7454">
        <v>0</v>
      </c>
      <c r="F7454" t="s">
        <v>808</v>
      </c>
      <c r="G7454">
        <v>106085.08984375</v>
      </c>
      <c r="H7454" s="1">
        <f>SUM($D$2:D7454)/SUM($D$2:$D$11829)</f>
        <v>0.99949848099541172</v>
      </c>
      <c r="I7454" t="str">
        <f t="shared" si="116"/>
        <v>C</v>
      </c>
    </row>
    <row r="7455" spans="1:9">
      <c r="A7455" t="s">
        <v>15549</v>
      </c>
      <c r="B7455" t="s">
        <v>15550</v>
      </c>
      <c r="C7455">
        <v>8</v>
      </c>
      <c r="D7455">
        <v>106044.43066406299</v>
      </c>
      <c r="E7455">
        <v>0</v>
      </c>
      <c r="F7455" t="s">
        <v>52</v>
      </c>
      <c r="G7455">
        <v>87100.9111328125</v>
      </c>
      <c r="H7455" s="1">
        <f>SUM($D$2:D7455)/SUM($D$2:$D$11829)</f>
        <v>0.99949880683803172</v>
      </c>
      <c r="I7455" t="str">
        <f t="shared" si="116"/>
        <v>C</v>
      </c>
    </row>
    <row r="7456" spans="1:9">
      <c r="A7456" t="s">
        <v>15551</v>
      </c>
      <c r="B7456" t="s">
        <v>15552</v>
      </c>
      <c r="C7456">
        <v>2</v>
      </c>
      <c r="D7456">
        <v>105965.6328125</v>
      </c>
      <c r="E7456">
        <v>0</v>
      </c>
      <c r="F7456" t="s">
        <v>1070</v>
      </c>
      <c r="G7456">
        <v>105965.6328125</v>
      </c>
      <c r="H7456" s="1">
        <f>SUM($D$2:D7456)/SUM($D$2:$D$11829)</f>
        <v>0.99949913243852961</v>
      </c>
      <c r="I7456" t="str">
        <f t="shared" si="116"/>
        <v>C</v>
      </c>
    </row>
    <row r="7457" spans="1:9">
      <c r="A7457" t="s">
        <v>15553</v>
      </c>
      <c r="B7457" t="s">
        <v>15554</v>
      </c>
      <c r="C7457">
        <v>5</v>
      </c>
      <c r="D7457">
        <v>105862</v>
      </c>
      <c r="E7457">
        <v>0</v>
      </c>
      <c r="F7457" t="s">
        <v>52</v>
      </c>
      <c r="G7457">
        <v>61308</v>
      </c>
      <c r="H7457" s="1">
        <f>SUM($D$2:D7457)/SUM($D$2:$D$11829)</f>
        <v>0.99949945772059501</v>
      </c>
      <c r="I7457" t="str">
        <f t="shared" si="116"/>
        <v>C</v>
      </c>
    </row>
    <row r="7458" spans="1:9">
      <c r="A7458" t="s">
        <v>15555</v>
      </c>
      <c r="B7458" t="s">
        <v>15556</v>
      </c>
      <c r="C7458">
        <v>1</v>
      </c>
      <c r="D7458">
        <v>105834.703125</v>
      </c>
      <c r="E7458">
        <v>0</v>
      </c>
      <c r="F7458" t="s">
        <v>152</v>
      </c>
      <c r="G7458">
        <v>0</v>
      </c>
      <c r="H7458" s="1">
        <f>SUM($D$2:D7458)/SUM($D$2:$D$11829)</f>
        <v>0.99949978291878527</v>
      </c>
      <c r="I7458" t="str">
        <f t="shared" si="116"/>
        <v>C</v>
      </c>
    </row>
    <row r="7459" spans="1:9">
      <c r="A7459" t="s">
        <v>15557</v>
      </c>
      <c r="B7459" t="s">
        <v>15558</v>
      </c>
      <c r="C7459">
        <v>2</v>
      </c>
      <c r="D7459">
        <v>105834</v>
      </c>
      <c r="E7459">
        <v>0</v>
      </c>
      <c r="F7459" t="s">
        <v>49</v>
      </c>
      <c r="G7459">
        <v>20386</v>
      </c>
      <c r="H7459" s="1">
        <f>SUM($D$2:D7459)/SUM($D$2:$D$11829)</f>
        <v>0.99950010811481516</v>
      </c>
      <c r="I7459" t="str">
        <f t="shared" si="116"/>
        <v>C</v>
      </c>
    </row>
    <row r="7460" spans="1:9">
      <c r="A7460" t="s">
        <v>15559</v>
      </c>
      <c r="B7460" t="s">
        <v>15560</v>
      </c>
      <c r="C7460">
        <v>1</v>
      </c>
      <c r="D7460">
        <v>105831.25</v>
      </c>
      <c r="E7460">
        <v>0</v>
      </c>
      <c r="F7460" t="s">
        <v>1685</v>
      </c>
      <c r="G7460">
        <v>0</v>
      </c>
      <c r="H7460" s="1">
        <f>SUM($D$2:D7460)/SUM($D$2:$D$11829)</f>
        <v>0.99950043330239513</v>
      </c>
      <c r="I7460" t="str">
        <f t="shared" si="116"/>
        <v>C</v>
      </c>
    </row>
    <row r="7461" spans="1:9">
      <c r="A7461" t="s">
        <v>15561</v>
      </c>
      <c r="B7461" t="s">
        <v>15562</v>
      </c>
      <c r="C7461">
        <v>1</v>
      </c>
      <c r="D7461">
        <v>105825.2421875</v>
      </c>
      <c r="E7461">
        <v>0</v>
      </c>
      <c r="F7461" t="s">
        <v>977</v>
      </c>
      <c r="G7461">
        <v>105825.2421875</v>
      </c>
      <c r="H7461" s="1">
        <f>SUM($D$2:D7461)/SUM($D$2:$D$11829)</f>
        <v>0.99950075847151487</v>
      </c>
      <c r="I7461" t="str">
        <f t="shared" si="116"/>
        <v>C</v>
      </c>
    </row>
    <row r="7462" spans="1:9">
      <c r="A7462" t="s">
        <v>15563</v>
      </c>
      <c r="B7462" t="s">
        <v>15564</v>
      </c>
      <c r="C7462">
        <v>1</v>
      </c>
      <c r="D7462">
        <v>105771.03125</v>
      </c>
      <c r="E7462">
        <v>0</v>
      </c>
      <c r="F7462" t="s">
        <v>7421</v>
      </c>
      <c r="G7462">
        <v>105771.03125</v>
      </c>
      <c r="H7462" s="1">
        <f>SUM($D$2:D7462)/SUM($D$2:$D$11829)</f>
        <v>0.99950108347406064</v>
      </c>
      <c r="I7462" t="str">
        <f t="shared" si="116"/>
        <v>C</v>
      </c>
    </row>
    <row r="7463" spans="1:9">
      <c r="A7463" t="s">
        <v>15565</v>
      </c>
      <c r="B7463" t="s">
        <v>15566</v>
      </c>
      <c r="C7463">
        <v>4</v>
      </c>
      <c r="D7463">
        <v>105725.9296875</v>
      </c>
      <c r="E7463">
        <v>0</v>
      </c>
      <c r="F7463" t="s">
        <v>1497</v>
      </c>
      <c r="G7463">
        <v>0</v>
      </c>
      <c r="H7463" s="1">
        <f>SUM($D$2:D7463)/SUM($D$2:$D$11829)</f>
        <v>0.99950140833802292</v>
      </c>
      <c r="I7463" t="str">
        <f t="shared" si="116"/>
        <v>C</v>
      </c>
    </row>
    <row r="7464" spans="1:9">
      <c r="A7464" t="s">
        <v>15567</v>
      </c>
      <c r="B7464" t="s">
        <v>15568</v>
      </c>
      <c r="C7464">
        <v>4</v>
      </c>
      <c r="D7464">
        <v>105693.581542969</v>
      </c>
      <c r="E7464">
        <v>0</v>
      </c>
      <c r="F7464" t="s">
        <v>2795</v>
      </c>
      <c r="G7464">
        <v>51788.062011718801</v>
      </c>
      <c r="H7464" s="1">
        <f>SUM($D$2:D7464)/SUM($D$2:$D$11829)</f>
        <v>0.99950173310258916</v>
      </c>
      <c r="I7464" t="str">
        <f t="shared" si="116"/>
        <v>C</v>
      </c>
    </row>
    <row r="7465" spans="1:9">
      <c r="A7465" t="s">
        <v>15569</v>
      </c>
      <c r="B7465" t="s">
        <v>15570</v>
      </c>
      <c r="C7465">
        <v>2</v>
      </c>
      <c r="D7465">
        <v>105571.5625</v>
      </c>
      <c r="E7465">
        <v>0</v>
      </c>
      <c r="F7465" t="s">
        <v>52</v>
      </c>
      <c r="G7465">
        <v>0</v>
      </c>
      <c r="H7465" s="1">
        <f>SUM($D$2:D7465)/SUM($D$2:$D$11829)</f>
        <v>0.99950205749222754</v>
      </c>
      <c r="I7465" t="str">
        <f t="shared" si="116"/>
        <v>C</v>
      </c>
    </row>
    <row r="7466" spans="1:9">
      <c r="A7466" t="s">
        <v>15571</v>
      </c>
      <c r="B7466" t="s">
        <v>15572</v>
      </c>
      <c r="C7466">
        <v>1</v>
      </c>
      <c r="D7466">
        <v>105562.6796875</v>
      </c>
      <c r="E7466">
        <v>0</v>
      </c>
      <c r="F7466" t="s">
        <v>2252</v>
      </c>
      <c r="G7466">
        <v>0</v>
      </c>
      <c r="H7466" s="1">
        <f>SUM($D$2:D7466)/SUM($D$2:$D$11829)</f>
        <v>0.99950238185457174</v>
      </c>
      <c r="I7466" t="str">
        <f t="shared" si="116"/>
        <v>C</v>
      </c>
    </row>
    <row r="7467" spans="1:9">
      <c r="A7467" t="s">
        <v>15573</v>
      </c>
      <c r="B7467" t="s">
        <v>15574</v>
      </c>
      <c r="C7467">
        <v>3</v>
      </c>
      <c r="D7467">
        <v>105555.271484375</v>
      </c>
      <c r="E7467">
        <v>0</v>
      </c>
      <c r="F7467" t="s">
        <v>52</v>
      </c>
      <c r="G7467">
        <v>105555.271484375</v>
      </c>
      <c r="H7467" s="1">
        <f>SUM($D$2:D7467)/SUM($D$2:$D$11829)</f>
        <v>0.99950270619415271</v>
      </c>
      <c r="I7467" t="str">
        <f t="shared" si="116"/>
        <v>C</v>
      </c>
    </row>
    <row r="7468" spans="1:9">
      <c r="A7468" t="s">
        <v>15575</v>
      </c>
      <c r="B7468" t="s">
        <v>15576</v>
      </c>
      <c r="C7468">
        <v>3</v>
      </c>
      <c r="D7468">
        <v>105515</v>
      </c>
      <c r="E7468">
        <v>0</v>
      </c>
      <c r="F7468" t="s">
        <v>104</v>
      </c>
      <c r="G7468">
        <v>36665</v>
      </c>
      <c r="H7468" s="1">
        <f>SUM($D$2:D7468)/SUM($D$2:$D$11829)</f>
        <v>0.99950303040999167</v>
      </c>
      <c r="I7468" t="str">
        <f t="shared" si="116"/>
        <v>C</v>
      </c>
    </row>
    <row r="7469" spans="1:9">
      <c r="A7469" t="s">
        <v>15577</v>
      </c>
      <c r="B7469" t="s">
        <v>15578</v>
      </c>
      <c r="C7469">
        <v>2</v>
      </c>
      <c r="D7469">
        <v>105481.87011718799</v>
      </c>
      <c r="E7469">
        <v>0</v>
      </c>
      <c r="F7469" t="s">
        <v>52</v>
      </c>
      <c r="G7469">
        <v>13604.8701171875</v>
      </c>
      <c r="H7469" s="1">
        <f>SUM($D$2:D7469)/SUM($D$2:$D$11829)</f>
        <v>0.99950335452403227</v>
      </c>
      <c r="I7469" t="str">
        <f t="shared" si="116"/>
        <v>C</v>
      </c>
    </row>
    <row r="7470" spans="1:9">
      <c r="A7470" t="s">
        <v>15579</v>
      </c>
      <c r="B7470" t="s">
        <v>15580</v>
      </c>
      <c r="C7470">
        <v>1</v>
      </c>
      <c r="D7470">
        <v>105357.0078125</v>
      </c>
      <c r="E7470">
        <v>0</v>
      </c>
      <c r="F7470" t="s">
        <v>11509</v>
      </c>
      <c r="G7470">
        <v>105357.0078125</v>
      </c>
      <c r="H7470" s="1">
        <f>SUM($D$2:D7470)/SUM($D$2:$D$11829)</f>
        <v>0.99950367825440878</v>
      </c>
      <c r="I7470" t="str">
        <f t="shared" si="116"/>
        <v>C</v>
      </c>
    </row>
    <row r="7471" spans="1:9">
      <c r="A7471" t="s">
        <v>15581</v>
      </c>
      <c r="B7471" t="s">
        <v>15582</v>
      </c>
      <c r="C7471">
        <v>3</v>
      </c>
      <c r="D7471">
        <v>105356.83984375</v>
      </c>
      <c r="E7471">
        <v>0</v>
      </c>
      <c r="F7471" t="s">
        <v>104</v>
      </c>
      <c r="G7471">
        <v>33256.83984375</v>
      </c>
      <c r="H7471" s="1">
        <f>SUM($D$2:D7471)/SUM($D$2:$D$11829)</f>
        <v>0.99950400198426903</v>
      </c>
      <c r="I7471" t="str">
        <f t="shared" si="116"/>
        <v>C</v>
      </c>
    </row>
    <row r="7472" spans="1:9">
      <c r="A7472" t="s">
        <v>15583</v>
      </c>
      <c r="B7472" t="s">
        <v>15584</v>
      </c>
      <c r="C7472">
        <v>5</v>
      </c>
      <c r="D7472">
        <v>105333.511230469</v>
      </c>
      <c r="E7472">
        <v>0</v>
      </c>
      <c r="F7472" t="s">
        <v>52</v>
      </c>
      <c r="G7472">
        <v>86751.110839843794</v>
      </c>
      <c r="H7472" s="1">
        <f>SUM($D$2:D7472)/SUM($D$2:$D$11829)</f>
        <v>0.99950432564244751</v>
      </c>
      <c r="I7472" t="str">
        <f t="shared" si="116"/>
        <v>C</v>
      </c>
    </row>
    <row r="7473" spans="1:9">
      <c r="A7473" t="s">
        <v>15585</v>
      </c>
      <c r="B7473" t="s">
        <v>15586</v>
      </c>
      <c r="C7473">
        <v>5</v>
      </c>
      <c r="D7473">
        <v>105282.478515625</v>
      </c>
      <c r="E7473">
        <v>0</v>
      </c>
      <c r="F7473" t="s">
        <v>159</v>
      </c>
      <c r="G7473">
        <v>0</v>
      </c>
      <c r="H7473" s="1">
        <f>SUM($D$2:D7473)/SUM($D$2:$D$11829)</f>
        <v>0.99950464914381787</v>
      </c>
      <c r="I7473" t="str">
        <f t="shared" si="116"/>
        <v>C</v>
      </c>
    </row>
    <row r="7474" spans="1:9">
      <c r="A7474" t="s">
        <v>15587</v>
      </c>
      <c r="B7474" t="s">
        <v>15588</v>
      </c>
      <c r="C7474">
        <v>2</v>
      </c>
      <c r="D7474">
        <v>105237.08984375</v>
      </c>
      <c r="E7474">
        <v>0</v>
      </c>
      <c r="F7474" t="s">
        <v>1070</v>
      </c>
      <c r="G7474">
        <v>59434.3984375</v>
      </c>
      <c r="H7474" s="1">
        <f>SUM($D$2:D7474)/SUM($D$2:$D$11829)</f>
        <v>0.99950497250572246</v>
      </c>
      <c r="I7474" t="str">
        <f t="shared" si="116"/>
        <v>C</v>
      </c>
    </row>
    <row r="7475" spans="1:9">
      <c r="A7475" t="s">
        <v>15589</v>
      </c>
      <c r="B7475" t="s">
        <v>15590</v>
      </c>
      <c r="C7475">
        <v>1</v>
      </c>
      <c r="D7475">
        <v>105129.640625</v>
      </c>
      <c r="E7475">
        <v>0</v>
      </c>
      <c r="F7475" t="s">
        <v>145</v>
      </c>
      <c r="G7475">
        <v>105129.640625</v>
      </c>
      <c r="H7475" s="1">
        <f>SUM($D$2:D7475)/SUM($D$2:$D$11829)</f>
        <v>0.99950529553746792</v>
      </c>
      <c r="I7475" t="str">
        <f t="shared" si="116"/>
        <v>C</v>
      </c>
    </row>
    <row r="7476" spans="1:9">
      <c r="A7476" t="s">
        <v>15591</v>
      </c>
      <c r="B7476" t="s">
        <v>15592</v>
      </c>
      <c r="C7476">
        <v>4</v>
      </c>
      <c r="D7476">
        <v>105110</v>
      </c>
      <c r="E7476">
        <v>0</v>
      </c>
      <c r="F7476" t="s">
        <v>1867</v>
      </c>
      <c r="G7476">
        <v>105110</v>
      </c>
      <c r="H7476" s="1">
        <f>SUM($D$2:D7476)/SUM($D$2:$D$11829)</f>
        <v>0.99950561850886366</v>
      </c>
      <c r="I7476" t="str">
        <f t="shared" si="116"/>
        <v>C</v>
      </c>
    </row>
    <row r="7477" spans="1:9">
      <c r="A7477" t="s">
        <v>15593</v>
      </c>
      <c r="B7477" t="s">
        <v>15594</v>
      </c>
      <c r="C7477">
        <v>1</v>
      </c>
      <c r="D7477">
        <v>105000</v>
      </c>
      <c r="E7477">
        <v>0</v>
      </c>
      <c r="F7477" t="s">
        <v>11536</v>
      </c>
      <c r="G7477">
        <v>105000</v>
      </c>
      <c r="H7477" s="1">
        <f>SUM($D$2:D7477)/SUM($D$2:$D$11829)</f>
        <v>0.99950594114226254</v>
      </c>
      <c r="I7477" t="str">
        <f t="shared" si="116"/>
        <v>C</v>
      </c>
    </row>
    <row r="7478" spans="1:9">
      <c r="A7478" t="s">
        <v>15595</v>
      </c>
      <c r="B7478" t="s">
        <v>15596</v>
      </c>
      <c r="C7478">
        <v>1</v>
      </c>
      <c r="D7478">
        <v>104966</v>
      </c>
      <c r="E7478">
        <v>0</v>
      </c>
      <c r="F7478" t="s">
        <v>11563</v>
      </c>
      <c r="G7478">
        <v>0</v>
      </c>
      <c r="H7478" s="1">
        <f>SUM($D$2:D7478)/SUM($D$2:$D$11829)</f>
        <v>0.99950626367118955</v>
      </c>
      <c r="I7478" t="str">
        <f t="shared" si="116"/>
        <v>C</v>
      </c>
    </row>
    <row r="7479" spans="1:9">
      <c r="A7479" t="s">
        <v>15597</v>
      </c>
      <c r="B7479" t="s">
        <v>15598</v>
      </c>
      <c r="C7479">
        <v>1</v>
      </c>
      <c r="D7479">
        <v>104919.6796875</v>
      </c>
      <c r="E7479">
        <v>0</v>
      </c>
      <c r="F7479" t="s">
        <v>1867</v>
      </c>
      <c r="G7479">
        <v>0</v>
      </c>
      <c r="H7479" s="1">
        <f>SUM($D$2:D7479)/SUM($D$2:$D$11829)</f>
        <v>0.9995065860577883</v>
      </c>
      <c r="I7479" t="str">
        <f t="shared" si="116"/>
        <v>C</v>
      </c>
    </row>
    <row r="7480" spans="1:9">
      <c r="A7480" t="s">
        <v>15599</v>
      </c>
      <c r="B7480" t="s">
        <v>15600</v>
      </c>
      <c r="C7480">
        <v>2</v>
      </c>
      <c r="D7480">
        <v>104917.75</v>
      </c>
      <c r="E7480">
        <v>0</v>
      </c>
      <c r="F7480" t="s">
        <v>152</v>
      </c>
      <c r="G7480">
        <v>104917.75</v>
      </c>
      <c r="H7480" s="1">
        <f>SUM($D$2:D7480)/SUM($D$2:$D$11829)</f>
        <v>0.99950690843845769</v>
      </c>
      <c r="I7480" t="str">
        <f t="shared" si="116"/>
        <v>C</v>
      </c>
    </row>
    <row r="7481" spans="1:9">
      <c r="A7481" t="s">
        <v>15601</v>
      </c>
      <c r="B7481" t="s">
        <v>15602</v>
      </c>
      <c r="C7481">
        <v>3</v>
      </c>
      <c r="D7481">
        <v>104906.04003906299</v>
      </c>
      <c r="E7481">
        <v>0</v>
      </c>
      <c r="F7481" t="s">
        <v>338</v>
      </c>
      <c r="G7481">
        <v>0</v>
      </c>
      <c r="H7481" s="1">
        <f>SUM($D$2:D7481)/SUM($D$2:$D$11829)</f>
        <v>0.99950723078314585</v>
      </c>
      <c r="I7481" t="str">
        <f t="shared" si="116"/>
        <v>C</v>
      </c>
    </row>
    <row r="7482" spans="1:9">
      <c r="A7482" t="s">
        <v>15603</v>
      </c>
      <c r="B7482" t="s">
        <v>15604</v>
      </c>
      <c r="C7482">
        <v>1</v>
      </c>
      <c r="D7482">
        <v>104900</v>
      </c>
      <c r="E7482">
        <v>0</v>
      </c>
      <c r="F7482" t="s">
        <v>1814</v>
      </c>
      <c r="G7482">
        <v>104900</v>
      </c>
      <c r="H7482" s="1">
        <f>SUM($D$2:D7482)/SUM($D$2:$D$11829)</f>
        <v>0.99950755310927475</v>
      </c>
      <c r="I7482" t="str">
        <f t="shared" si="116"/>
        <v>C</v>
      </c>
    </row>
    <row r="7483" spans="1:9">
      <c r="A7483" t="s">
        <v>15605</v>
      </c>
      <c r="B7483" t="s">
        <v>15606</v>
      </c>
      <c r="C7483">
        <v>5</v>
      </c>
      <c r="D7483">
        <v>104863.25</v>
      </c>
      <c r="E7483">
        <v>0</v>
      </c>
      <c r="F7483" t="s">
        <v>52</v>
      </c>
      <c r="G7483">
        <v>87933.5</v>
      </c>
      <c r="H7483" s="1">
        <f>SUM($D$2:D7483)/SUM($D$2:$D$11829)</f>
        <v>0.99950787532248209</v>
      </c>
      <c r="I7483" t="str">
        <f t="shared" si="116"/>
        <v>C</v>
      </c>
    </row>
    <row r="7484" spans="1:9">
      <c r="A7484" t="s">
        <v>15607</v>
      </c>
      <c r="B7484" t="s">
        <v>15608</v>
      </c>
      <c r="C7484">
        <v>2</v>
      </c>
      <c r="D7484">
        <v>104819.359375</v>
      </c>
      <c r="E7484">
        <v>0</v>
      </c>
      <c r="F7484" t="s">
        <v>3843</v>
      </c>
      <c r="G7484">
        <v>104819.359375</v>
      </c>
      <c r="H7484" s="1">
        <f>SUM($D$2:D7484)/SUM($D$2:$D$11829)</f>
        <v>0.99950819740082664</v>
      </c>
      <c r="I7484" t="str">
        <f t="shared" si="116"/>
        <v>C</v>
      </c>
    </row>
    <row r="7485" spans="1:9">
      <c r="A7485" t="s">
        <v>15609</v>
      </c>
      <c r="B7485" t="s">
        <v>15610</v>
      </c>
      <c r="C7485">
        <v>1</v>
      </c>
      <c r="D7485">
        <v>104791.3828125</v>
      </c>
      <c r="E7485">
        <v>0</v>
      </c>
      <c r="F7485" t="s">
        <v>1145</v>
      </c>
      <c r="G7485">
        <v>104791.3828125</v>
      </c>
      <c r="H7485" s="1">
        <f>SUM($D$2:D7485)/SUM($D$2:$D$11829)</f>
        <v>0.99950851939320762</v>
      </c>
      <c r="I7485" t="str">
        <f t="shared" si="116"/>
        <v>C</v>
      </c>
    </row>
    <row r="7486" spans="1:9">
      <c r="A7486" t="s">
        <v>15611</v>
      </c>
      <c r="B7486" t="s">
        <v>15612</v>
      </c>
      <c r="C7486">
        <v>3</v>
      </c>
      <c r="D7486">
        <v>104745</v>
      </c>
      <c r="E7486">
        <v>0</v>
      </c>
      <c r="F7486" t="s">
        <v>15613</v>
      </c>
      <c r="G7486">
        <v>104745</v>
      </c>
      <c r="H7486" s="1">
        <f>SUM($D$2:D7486)/SUM($D$2:$D$11829)</f>
        <v>0.99950884124306827</v>
      </c>
      <c r="I7486" t="str">
        <f t="shared" si="116"/>
        <v>C</v>
      </c>
    </row>
    <row r="7487" spans="1:9">
      <c r="A7487" t="s">
        <v>15614</v>
      </c>
      <c r="B7487" t="s">
        <v>15615</v>
      </c>
      <c r="C7487">
        <v>3</v>
      </c>
      <c r="D7487">
        <v>104710</v>
      </c>
      <c r="E7487">
        <v>0</v>
      </c>
      <c r="F7487" t="s">
        <v>206</v>
      </c>
      <c r="G7487">
        <v>104710</v>
      </c>
      <c r="H7487" s="1">
        <f>SUM($D$2:D7487)/SUM($D$2:$D$11829)</f>
        <v>0.99950916298538439</v>
      </c>
      <c r="I7487" t="str">
        <f t="shared" si="116"/>
        <v>C</v>
      </c>
    </row>
    <row r="7488" spans="1:9">
      <c r="A7488" t="s">
        <v>15616</v>
      </c>
      <c r="B7488" t="s">
        <v>15617</v>
      </c>
      <c r="C7488">
        <v>4</v>
      </c>
      <c r="D7488">
        <v>104495</v>
      </c>
      <c r="E7488">
        <v>0</v>
      </c>
      <c r="F7488" t="s">
        <v>52</v>
      </c>
      <c r="G7488">
        <v>104495</v>
      </c>
      <c r="H7488" s="1">
        <f>SUM($D$2:D7488)/SUM($D$2:$D$11829)</f>
        <v>0.99950948406707019</v>
      </c>
      <c r="I7488" t="str">
        <f t="shared" si="116"/>
        <v>C</v>
      </c>
    </row>
    <row r="7489" spans="1:9">
      <c r="A7489" t="s">
        <v>15618</v>
      </c>
      <c r="B7489" t="s">
        <v>15619</v>
      </c>
      <c r="C7489">
        <v>1</v>
      </c>
      <c r="D7489">
        <v>104129</v>
      </c>
      <c r="E7489">
        <v>0</v>
      </c>
      <c r="F7489" t="s">
        <v>11708</v>
      </c>
      <c r="G7489">
        <v>0</v>
      </c>
      <c r="H7489" s="1">
        <f>SUM($D$2:D7489)/SUM($D$2:$D$11829)</f>
        <v>0.99950980402414824</v>
      </c>
      <c r="I7489" t="str">
        <f t="shared" si="116"/>
        <v>C</v>
      </c>
    </row>
    <row r="7490" spans="1:9">
      <c r="A7490" t="s">
        <v>15620</v>
      </c>
      <c r="B7490" t="s">
        <v>15621</v>
      </c>
      <c r="C7490">
        <v>1</v>
      </c>
      <c r="D7490">
        <v>104061.25</v>
      </c>
      <c r="E7490">
        <v>0</v>
      </c>
      <c r="F7490" t="s">
        <v>188</v>
      </c>
      <c r="G7490">
        <v>0</v>
      </c>
      <c r="H7490" s="1">
        <f>SUM($D$2:D7490)/SUM($D$2:$D$11829)</f>
        <v>0.99951012377305082</v>
      </c>
      <c r="I7490" t="str">
        <f t="shared" si="116"/>
        <v>C</v>
      </c>
    </row>
    <row r="7491" spans="1:9">
      <c r="A7491" t="s">
        <v>15622</v>
      </c>
      <c r="B7491" t="s">
        <v>15623</v>
      </c>
      <c r="C7491">
        <v>3</v>
      </c>
      <c r="D7491">
        <v>104000</v>
      </c>
      <c r="E7491">
        <v>0</v>
      </c>
      <c r="F7491" t="s">
        <v>1465</v>
      </c>
      <c r="G7491">
        <v>96500</v>
      </c>
      <c r="H7491" s="1">
        <f>SUM($D$2:D7491)/SUM($D$2:$D$11829)</f>
        <v>0.99951044333375061</v>
      </c>
      <c r="I7491" t="str">
        <f t="shared" ref="I7491:I7554" si="117">IF(H7491&lt;=0.8,"A",IF(H7491&lt;=0.95,"B","C"))</f>
        <v>C</v>
      </c>
    </row>
    <row r="7492" spans="1:9">
      <c r="A7492" t="s">
        <v>15624</v>
      </c>
      <c r="B7492" t="s">
        <v>15625</v>
      </c>
      <c r="C7492">
        <v>1</v>
      </c>
      <c r="D7492">
        <v>104000</v>
      </c>
      <c r="E7492">
        <v>0</v>
      </c>
      <c r="F7492" t="s">
        <v>559</v>
      </c>
      <c r="G7492">
        <v>104000</v>
      </c>
      <c r="H7492" s="1">
        <f>SUM($D$2:D7492)/SUM($D$2:$D$11829)</f>
        <v>0.99951076289445051</v>
      </c>
      <c r="I7492" t="str">
        <f t="shared" si="117"/>
        <v>C</v>
      </c>
    </row>
    <row r="7493" spans="1:9">
      <c r="A7493" t="s">
        <v>15626</v>
      </c>
      <c r="B7493" t="s">
        <v>15627</v>
      </c>
      <c r="C7493">
        <v>1</v>
      </c>
      <c r="D7493">
        <v>103972.140625</v>
      </c>
      <c r="E7493">
        <v>0</v>
      </c>
      <c r="F7493" t="s">
        <v>1867</v>
      </c>
      <c r="G7493">
        <v>0</v>
      </c>
      <c r="H7493" s="1">
        <f>SUM($D$2:D7493)/SUM($D$2:$D$11829)</f>
        <v>0.99951108236954678</v>
      </c>
      <c r="I7493" t="str">
        <f t="shared" si="117"/>
        <v>C</v>
      </c>
    </row>
    <row r="7494" spans="1:9">
      <c r="A7494" t="s">
        <v>15628</v>
      </c>
      <c r="B7494" t="s">
        <v>15629</v>
      </c>
      <c r="C7494">
        <v>4</v>
      </c>
      <c r="D7494">
        <v>103888.1015625</v>
      </c>
      <c r="E7494">
        <v>0</v>
      </c>
      <c r="F7494" t="s">
        <v>52</v>
      </c>
      <c r="G7494">
        <v>36872.4404296875</v>
      </c>
      <c r="H7494" s="1">
        <f>SUM($D$2:D7494)/SUM($D$2:$D$11829)</f>
        <v>0.99951140158641638</v>
      </c>
      <c r="I7494" t="str">
        <f t="shared" si="117"/>
        <v>C</v>
      </c>
    </row>
    <row r="7495" spans="1:9">
      <c r="A7495" t="s">
        <v>15630</v>
      </c>
      <c r="B7495" t="s">
        <v>15631</v>
      </c>
      <c r="C7495">
        <v>1</v>
      </c>
      <c r="D7495">
        <v>103837</v>
      </c>
      <c r="E7495">
        <v>0</v>
      </c>
      <c r="F7495" t="s">
        <v>338</v>
      </c>
      <c r="G7495">
        <v>0</v>
      </c>
      <c r="H7495" s="1">
        <f>SUM($D$2:D7495)/SUM($D$2:$D$11829)</f>
        <v>0.99951172064626626</v>
      </c>
      <c r="I7495" t="str">
        <f t="shared" si="117"/>
        <v>C</v>
      </c>
    </row>
    <row r="7496" spans="1:9">
      <c r="A7496" t="s">
        <v>15632</v>
      </c>
      <c r="B7496" t="s">
        <v>15633</v>
      </c>
      <c r="C7496">
        <v>4</v>
      </c>
      <c r="D7496">
        <v>103824.568359375</v>
      </c>
      <c r="E7496">
        <v>0</v>
      </c>
      <c r="F7496" t="s">
        <v>12285</v>
      </c>
      <c r="G7496">
        <v>103824.568359375</v>
      </c>
      <c r="H7496" s="1">
        <f>SUM($D$2:D7496)/SUM($D$2:$D$11829)</f>
        <v>0.99951203966791746</v>
      </c>
      <c r="I7496" t="str">
        <f t="shared" si="117"/>
        <v>C</v>
      </c>
    </row>
    <row r="7497" spans="1:9">
      <c r="A7497" t="s">
        <v>15634</v>
      </c>
      <c r="B7497" t="s">
        <v>15635</v>
      </c>
      <c r="C7497">
        <v>1</v>
      </c>
      <c r="D7497">
        <v>103824</v>
      </c>
      <c r="E7497">
        <v>0</v>
      </c>
      <c r="F7497" t="s">
        <v>1105</v>
      </c>
      <c r="G7497">
        <v>0</v>
      </c>
      <c r="H7497" s="1">
        <f>SUM($D$2:D7497)/SUM($D$2:$D$11829)</f>
        <v>0.99951235868782229</v>
      </c>
      <c r="I7497" t="str">
        <f t="shared" si="117"/>
        <v>C</v>
      </c>
    </row>
    <row r="7498" spans="1:9">
      <c r="A7498" t="s">
        <v>15636</v>
      </c>
      <c r="B7498" t="s">
        <v>15637</v>
      </c>
      <c r="C7498">
        <v>2</v>
      </c>
      <c r="D7498">
        <v>103797.8515625</v>
      </c>
      <c r="E7498">
        <v>0</v>
      </c>
      <c r="F7498" t="s">
        <v>5929</v>
      </c>
      <c r="G7498">
        <v>7180</v>
      </c>
      <c r="H7498" s="1">
        <f>SUM($D$2:D7498)/SUM($D$2:$D$11829)</f>
        <v>0.99951267762738072</v>
      </c>
      <c r="I7498" t="str">
        <f t="shared" si="117"/>
        <v>C</v>
      </c>
    </row>
    <row r="7499" spans="1:9">
      <c r="A7499" t="s">
        <v>15638</v>
      </c>
      <c r="B7499" t="s">
        <v>15639</v>
      </c>
      <c r="C7499">
        <v>1</v>
      </c>
      <c r="D7499">
        <v>103791.3203125</v>
      </c>
      <c r="E7499">
        <v>0</v>
      </c>
      <c r="F7499" t="s">
        <v>13707</v>
      </c>
      <c r="G7499">
        <v>103791.3203125</v>
      </c>
      <c r="H7499" s="1">
        <f>SUM($D$2:D7499)/SUM($D$2:$D$11829)</f>
        <v>0.99951299654687076</v>
      </c>
      <c r="I7499" t="str">
        <f t="shared" si="117"/>
        <v>C</v>
      </c>
    </row>
    <row r="7500" spans="1:9">
      <c r="A7500" t="s">
        <v>15640</v>
      </c>
      <c r="B7500" t="s">
        <v>15641</v>
      </c>
      <c r="C7500">
        <v>2</v>
      </c>
      <c r="D7500">
        <v>103614</v>
      </c>
      <c r="E7500">
        <v>0</v>
      </c>
      <c r="F7500" t="s">
        <v>8286</v>
      </c>
      <c r="G7500">
        <v>103614</v>
      </c>
      <c r="H7500" s="1">
        <f>SUM($D$2:D7500)/SUM($D$2:$D$11829)</f>
        <v>0.99951331492150874</v>
      </c>
      <c r="I7500" t="str">
        <f t="shared" si="117"/>
        <v>C</v>
      </c>
    </row>
    <row r="7501" spans="1:9">
      <c r="A7501" t="s">
        <v>15642</v>
      </c>
      <c r="B7501" t="s">
        <v>15643</v>
      </c>
      <c r="C7501">
        <v>2</v>
      </c>
      <c r="D7501">
        <v>103539.6796875</v>
      </c>
      <c r="E7501">
        <v>0</v>
      </c>
      <c r="F7501" t="s">
        <v>708</v>
      </c>
      <c r="G7501">
        <v>103539.6796875</v>
      </c>
      <c r="H7501" s="1">
        <f>SUM($D$2:D7501)/SUM($D$2:$D$11829)</f>
        <v>0.99951363306778274</v>
      </c>
      <c r="I7501" t="str">
        <f t="shared" si="117"/>
        <v>C</v>
      </c>
    </row>
    <row r="7502" spans="1:9">
      <c r="A7502" t="s">
        <v>15644</v>
      </c>
      <c r="B7502" t="s">
        <v>15645</v>
      </c>
      <c r="C7502">
        <v>3</v>
      </c>
      <c r="D7502">
        <v>103524.05761718799</v>
      </c>
      <c r="E7502">
        <v>0</v>
      </c>
      <c r="F7502" t="s">
        <v>4023</v>
      </c>
      <c r="G7502">
        <v>103524.05761718799</v>
      </c>
      <c r="H7502" s="1">
        <f>SUM($D$2:D7502)/SUM($D$2:$D$11829)</f>
        <v>0.99951395116605479</v>
      </c>
      <c r="I7502" t="str">
        <f t="shared" si="117"/>
        <v>C</v>
      </c>
    </row>
    <row r="7503" spans="1:9">
      <c r="A7503" t="s">
        <v>15646</v>
      </c>
      <c r="B7503" t="s">
        <v>15647</v>
      </c>
      <c r="C7503">
        <v>1</v>
      </c>
      <c r="D7503">
        <v>103418.546875</v>
      </c>
      <c r="E7503">
        <v>0</v>
      </c>
      <c r="F7503" t="s">
        <v>1867</v>
      </c>
      <c r="G7503">
        <v>0</v>
      </c>
      <c r="H7503" s="1">
        <f>SUM($D$2:D7503)/SUM($D$2:$D$11829)</f>
        <v>0.99951426894012418</v>
      </c>
      <c r="I7503" t="str">
        <f t="shared" si="117"/>
        <v>C</v>
      </c>
    </row>
    <row r="7504" spans="1:9">
      <c r="A7504" t="s">
        <v>15648</v>
      </c>
      <c r="B7504" t="s">
        <v>15649</v>
      </c>
      <c r="C7504">
        <v>1</v>
      </c>
      <c r="D7504">
        <v>103413.3671875</v>
      </c>
      <c r="E7504">
        <v>0</v>
      </c>
      <c r="F7504" t="s">
        <v>287</v>
      </c>
      <c r="G7504">
        <v>103413.3671875</v>
      </c>
      <c r="H7504" s="1">
        <f>SUM($D$2:D7504)/SUM($D$2:$D$11829)</f>
        <v>0.99951458669827797</v>
      </c>
      <c r="I7504" t="str">
        <f t="shared" si="117"/>
        <v>C</v>
      </c>
    </row>
    <row r="7505" spans="1:9">
      <c r="A7505" t="s">
        <v>15650</v>
      </c>
      <c r="B7505" t="s">
        <v>15651</v>
      </c>
      <c r="C7505">
        <v>1</v>
      </c>
      <c r="D7505">
        <v>103387.1484375</v>
      </c>
      <c r="E7505">
        <v>0</v>
      </c>
      <c r="F7505" t="s">
        <v>52</v>
      </c>
      <c r="G7505">
        <v>103387.1484375</v>
      </c>
      <c r="H7505" s="1">
        <f>SUM($D$2:D7505)/SUM($D$2:$D$11829)</f>
        <v>0.99951490437586932</v>
      </c>
      <c r="I7505" t="str">
        <f t="shared" si="117"/>
        <v>C</v>
      </c>
    </row>
    <row r="7506" spans="1:9">
      <c r="A7506" t="s">
        <v>15652</v>
      </c>
      <c r="B7506" t="s">
        <v>15653</v>
      </c>
      <c r="C7506">
        <v>6</v>
      </c>
      <c r="D7506">
        <v>103384.759765625</v>
      </c>
      <c r="E7506">
        <v>0</v>
      </c>
      <c r="F7506" t="s">
        <v>52</v>
      </c>
      <c r="G7506">
        <v>88539.759765625</v>
      </c>
      <c r="H7506" s="1">
        <f>SUM($D$2:D7506)/SUM($D$2:$D$11829)</f>
        <v>0.99951522204612109</v>
      </c>
      <c r="I7506" t="str">
        <f t="shared" si="117"/>
        <v>C</v>
      </c>
    </row>
    <row r="7507" spans="1:9">
      <c r="A7507" t="s">
        <v>15654</v>
      </c>
      <c r="B7507" t="s">
        <v>15655</v>
      </c>
      <c r="C7507">
        <v>2</v>
      </c>
      <c r="D7507">
        <v>103308</v>
      </c>
      <c r="E7507">
        <v>0</v>
      </c>
      <c r="F7507" t="s">
        <v>1088</v>
      </c>
      <c r="G7507">
        <v>0</v>
      </c>
      <c r="H7507" s="1">
        <f>SUM($D$2:D7507)/SUM($D$2:$D$11829)</f>
        <v>0.99951553948051319</v>
      </c>
      <c r="I7507" t="str">
        <f t="shared" si="117"/>
        <v>C</v>
      </c>
    </row>
    <row r="7508" spans="1:9">
      <c r="A7508" t="s">
        <v>15656</v>
      </c>
      <c r="B7508" t="s">
        <v>15657</v>
      </c>
      <c r="C7508">
        <v>2</v>
      </c>
      <c r="D7508">
        <v>103200</v>
      </c>
      <c r="E7508">
        <v>0</v>
      </c>
      <c r="F7508" t="s">
        <v>52</v>
      </c>
      <c r="G7508">
        <v>0</v>
      </c>
      <c r="H7508" s="1">
        <f>SUM($D$2:D7508)/SUM($D$2:$D$11829)</f>
        <v>0.99951585658305375</v>
      </c>
      <c r="I7508" t="str">
        <f t="shared" si="117"/>
        <v>C</v>
      </c>
    </row>
    <row r="7509" spans="1:9">
      <c r="A7509" t="s">
        <v>15658</v>
      </c>
      <c r="B7509" t="s">
        <v>15659</v>
      </c>
      <c r="C7509">
        <v>1</v>
      </c>
      <c r="D7509">
        <v>103191.5390625</v>
      </c>
      <c r="E7509">
        <v>0</v>
      </c>
      <c r="F7509" t="s">
        <v>52</v>
      </c>
      <c r="G7509">
        <v>103191.5390625</v>
      </c>
      <c r="H7509" s="1">
        <f>SUM($D$2:D7509)/SUM($D$2:$D$11829)</f>
        <v>0.99951617365959644</v>
      </c>
      <c r="I7509" t="str">
        <f t="shared" si="117"/>
        <v>C</v>
      </c>
    </row>
    <row r="7510" spans="1:9">
      <c r="A7510" t="s">
        <v>15660</v>
      </c>
      <c r="B7510" t="s">
        <v>15661</v>
      </c>
      <c r="C7510">
        <v>3</v>
      </c>
      <c r="D7510">
        <v>103122</v>
      </c>
      <c r="E7510">
        <v>0</v>
      </c>
      <c r="F7510" t="s">
        <v>107</v>
      </c>
      <c r="G7510">
        <v>103122</v>
      </c>
      <c r="H7510" s="1">
        <f>SUM($D$2:D7510)/SUM($D$2:$D$11829)</f>
        <v>0.99951649052246649</v>
      </c>
      <c r="I7510" t="str">
        <f t="shared" si="117"/>
        <v>C</v>
      </c>
    </row>
    <row r="7511" spans="1:9">
      <c r="A7511" t="s">
        <v>15662</v>
      </c>
      <c r="B7511" t="s">
        <v>15663</v>
      </c>
      <c r="C7511">
        <v>1</v>
      </c>
      <c r="D7511">
        <v>103044.5</v>
      </c>
      <c r="E7511">
        <v>0</v>
      </c>
      <c r="F7511" t="s">
        <v>2664</v>
      </c>
      <c r="G7511">
        <v>0</v>
      </c>
      <c r="H7511" s="1">
        <f>SUM($D$2:D7511)/SUM($D$2:$D$11829)</f>
        <v>0.99951680714720237</v>
      </c>
      <c r="I7511" t="str">
        <f t="shared" si="117"/>
        <v>C</v>
      </c>
    </row>
    <row r="7512" spans="1:9">
      <c r="A7512" t="s">
        <v>15664</v>
      </c>
      <c r="B7512" t="s">
        <v>15665</v>
      </c>
      <c r="C7512">
        <v>2</v>
      </c>
      <c r="D7512">
        <v>102926.99609375</v>
      </c>
      <c r="E7512">
        <v>0</v>
      </c>
      <c r="F7512" t="s">
        <v>1685</v>
      </c>
      <c r="G7512">
        <v>88859.4765625</v>
      </c>
      <c r="H7512" s="1">
        <f>SUM($D$2:D7512)/SUM($D$2:$D$11829)</f>
        <v>0.99951712341088417</v>
      </c>
      <c r="I7512" t="str">
        <f t="shared" si="117"/>
        <v>C</v>
      </c>
    </row>
    <row r="7513" spans="1:9">
      <c r="A7513" t="s">
        <v>15666</v>
      </c>
      <c r="B7513" t="s">
        <v>15667</v>
      </c>
      <c r="C7513">
        <v>1</v>
      </c>
      <c r="D7513">
        <v>102903.546875</v>
      </c>
      <c r="E7513">
        <v>0</v>
      </c>
      <c r="F7513" t="s">
        <v>107</v>
      </c>
      <c r="G7513">
        <v>0</v>
      </c>
      <c r="H7513" s="1">
        <f>SUM($D$2:D7513)/SUM($D$2:$D$11829)</f>
        <v>0.99951743960251349</v>
      </c>
      <c r="I7513" t="str">
        <f t="shared" si="117"/>
        <v>C</v>
      </c>
    </row>
    <row r="7514" spans="1:9">
      <c r="A7514" t="s">
        <v>15668</v>
      </c>
      <c r="B7514" t="s">
        <v>15669</v>
      </c>
      <c r="C7514">
        <v>2</v>
      </c>
      <c r="D7514">
        <v>102900</v>
      </c>
      <c r="E7514">
        <v>0</v>
      </c>
      <c r="F7514" t="s">
        <v>708</v>
      </c>
      <c r="G7514">
        <v>0</v>
      </c>
      <c r="H7514" s="1">
        <f>SUM($D$2:D7514)/SUM($D$2:$D$11829)</f>
        <v>0.99951775578324442</v>
      </c>
      <c r="I7514" t="str">
        <f t="shared" si="117"/>
        <v>C</v>
      </c>
    </row>
    <row r="7515" spans="1:9">
      <c r="A7515" t="s">
        <v>15670</v>
      </c>
      <c r="B7515" t="s">
        <v>15671</v>
      </c>
      <c r="C7515">
        <v>8</v>
      </c>
      <c r="D7515">
        <v>102786.96972656299</v>
      </c>
      <c r="E7515">
        <v>0</v>
      </c>
      <c r="F7515" t="s">
        <v>52</v>
      </c>
      <c r="G7515">
        <v>86294.9794921875</v>
      </c>
      <c r="H7515" s="1">
        <f>SUM($D$2:D7515)/SUM($D$2:$D$11829)</f>
        <v>0.99951807161666728</v>
      </c>
      <c r="I7515" t="str">
        <f t="shared" si="117"/>
        <v>C</v>
      </c>
    </row>
    <row r="7516" spans="1:9">
      <c r="A7516" t="s">
        <v>15672</v>
      </c>
      <c r="B7516" t="s">
        <v>15673</v>
      </c>
      <c r="C7516">
        <v>3</v>
      </c>
      <c r="D7516">
        <v>102673.54296875</v>
      </c>
      <c r="E7516">
        <v>0</v>
      </c>
      <c r="F7516" t="s">
        <v>5939</v>
      </c>
      <c r="G7516">
        <v>67115.7421875</v>
      </c>
      <c r="H7516" s="1">
        <f>SUM($D$2:D7516)/SUM($D$2:$D$11829)</f>
        <v>0.99951838710156382</v>
      </c>
      <c r="I7516" t="str">
        <f t="shared" si="117"/>
        <v>C</v>
      </c>
    </row>
    <row r="7517" spans="1:9">
      <c r="A7517" t="s">
        <v>15674</v>
      </c>
      <c r="B7517" t="s">
        <v>15675</v>
      </c>
      <c r="C7517">
        <v>1</v>
      </c>
      <c r="D7517">
        <v>102660</v>
      </c>
      <c r="E7517">
        <v>0</v>
      </c>
      <c r="F7517" t="s">
        <v>104</v>
      </c>
      <c r="G7517">
        <v>102660</v>
      </c>
      <c r="H7517" s="1">
        <f>SUM($D$2:D7517)/SUM($D$2:$D$11829)</f>
        <v>0.99951870254484687</v>
      </c>
      <c r="I7517" t="str">
        <f t="shared" si="117"/>
        <v>C</v>
      </c>
    </row>
    <row r="7518" spans="1:9">
      <c r="A7518" t="s">
        <v>15676</v>
      </c>
      <c r="B7518" t="s">
        <v>15677</v>
      </c>
      <c r="C7518">
        <v>2</v>
      </c>
      <c r="D7518">
        <v>102600</v>
      </c>
      <c r="E7518">
        <v>0</v>
      </c>
      <c r="F7518" t="s">
        <v>738</v>
      </c>
      <c r="G7518">
        <v>0</v>
      </c>
      <c r="H7518" s="1">
        <f>SUM($D$2:D7518)/SUM($D$2:$D$11829)</f>
        <v>0.99951901780376806</v>
      </c>
      <c r="I7518" t="str">
        <f t="shared" si="117"/>
        <v>C</v>
      </c>
    </row>
    <row r="7519" spans="1:9">
      <c r="A7519" t="s">
        <v>15678</v>
      </c>
      <c r="B7519" t="s">
        <v>15679</v>
      </c>
      <c r="C7519">
        <v>1</v>
      </c>
      <c r="D7519">
        <v>102587.6796875</v>
      </c>
      <c r="E7519">
        <v>0</v>
      </c>
      <c r="F7519" t="s">
        <v>3646</v>
      </c>
      <c r="G7519">
        <v>0</v>
      </c>
      <c r="H7519" s="1">
        <f>SUM($D$2:D7519)/SUM($D$2:$D$11829)</f>
        <v>0.99951933302483265</v>
      </c>
      <c r="I7519" t="str">
        <f t="shared" si="117"/>
        <v>C</v>
      </c>
    </row>
    <row r="7520" spans="1:9">
      <c r="A7520" t="s">
        <v>15680</v>
      </c>
      <c r="B7520" t="s">
        <v>15681</v>
      </c>
      <c r="C7520">
        <v>3</v>
      </c>
      <c r="D7520">
        <v>102512.65332031299</v>
      </c>
      <c r="E7520">
        <v>0</v>
      </c>
      <c r="F7520" t="s">
        <v>52</v>
      </c>
      <c r="G7520">
        <v>102512.65332031299</v>
      </c>
      <c r="H7520" s="1">
        <f>SUM($D$2:D7520)/SUM($D$2:$D$11829)</f>
        <v>0.99951964801536375</v>
      </c>
      <c r="I7520" t="str">
        <f t="shared" si="117"/>
        <v>C</v>
      </c>
    </row>
    <row r="7521" spans="1:9">
      <c r="A7521" t="s">
        <v>15682</v>
      </c>
      <c r="B7521" t="s">
        <v>15683</v>
      </c>
      <c r="C7521">
        <v>1</v>
      </c>
      <c r="D7521">
        <v>102362</v>
      </c>
      <c r="E7521">
        <v>0</v>
      </c>
      <c r="F7521" t="s">
        <v>4849</v>
      </c>
      <c r="G7521">
        <v>102362</v>
      </c>
      <c r="H7521" s="1">
        <f>SUM($D$2:D7521)/SUM($D$2:$D$11829)</f>
        <v>0.99951996254298259</v>
      </c>
      <c r="I7521" t="str">
        <f t="shared" si="117"/>
        <v>C</v>
      </c>
    </row>
    <row r="7522" spans="1:9">
      <c r="A7522" t="s">
        <v>15684</v>
      </c>
      <c r="B7522" t="s">
        <v>15685</v>
      </c>
      <c r="C7522">
        <v>2</v>
      </c>
      <c r="D7522">
        <v>102348</v>
      </c>
      <c r="E7522">
        <v>0</v>
      </c>
      <c r="F7522" t="s">
        <v>2565</v>
      </c>
      <c r="G7522">
        <v>0</v>
      </c>
      <c r="H7522" s="1">
        <f>SUM($D$2:D7522)/SUM($D$2:$D$11829)</f>
        <v>0.9995202770275835</v>
      </c>
      <c r="I7522" t="str">
        <f t="shared" si="117"/>
        <v>C</v>
      </c>
    </row>
    <row r="7523" spans="1:9">
      <c r="A7523" t="s">
        <v>15686</v>
      </c>
      <c r="B7523" t="s">
        <v>15687</v>
      </c>
      <c r="C7523">
        <v>5</v>
      </c>
      <c r="D7523">
        <v>102262</v>
      </c>
      <c r="E7523">
        <v>0</v>
      </c>
      <c r="F7523" t="s">
        <v>514</v>
      </c>
      <c r="G7523">
        <v>0</v>
      </c>
      <c r="H7523" s="1">
        <f>SUM($D$2:D7523)/SUM($D$2:$D$11829)</f>
        <v>0.99952059124793247</v>
      </c>
      <c r="I7523" t="str">
        <f t="shared" si="117"/>
        <v>C</v>
      </c>
    </row>
    <row r="7524" spans="1:9">
      <c r="A7524" t="s">
        <v>15688</v>
      </c>
      <c r="B7524" t="s">
        <v>15689</v>
      </c>
      <c r="C7524">
        <v>2</v>
      </c>
      <c r="D7524">
        <v>102260.32324218799</v>
      </c>
      <c r="E7524">
        <v>0</v>
      </c>
      <c r="F7524" t="s">
        <v>9828</v>
      </c>
      <c r="G7524">
        <v>0</v>
      </c>
      <c r="H7524" s="1">
        <f>SUM($D$2:D7524)/SUM($D$2:$D$11829)</f>
        <v>0.99952090546312922</v>
      </c>
      <c r="I7524" t="str">
        <f t="shared" si="117"/>
        <v>C</v>
      </c>
    </row>
    <row r="7525" spans="1:9">
      <c r="A7525" t="s">
        <v>15690</v>
      </c>
      <c r="B7525" t="s">
        <v>15691</v>
      </c>
      <c r="C7525">
        <v>1</v>
      </c>
      <c r="D7525">
        <v>102157.28125</v>
      </c>
      <c r="E7525">
        <v>0</v>
      </c>
      <c r="F7525" t="s">
        <v>408</v>
      </c>
      <c r="G7525">
        <v>102157.28125</v>
      </c>
      <c r="H7525" s="1">
        <f>SUM($D$2:D7525)/SUM($D$2:$D$11829)</f>
        <v>0.9995212193617089</v>
      </c>
      <c r="I7525" t="str">
        <f t="shared" si="117"/>
        <v>C</v>
      </c>
    </row>
    <row r="7526" spans="1:9">
      <c r="A7526" t="s">
        <v>15692</v>
      </c>
      <c r="B7526" t="s">
        <v>15693</v>
      </c>
      <c r="C7526">
        <v>1</v>
      </c>
      <c r="D7526">
        <v>102075.140625</v>
      </c>
      <c r="E7526">
        <v>0</v>
      </c>
      <c r="F7526" t="s">
        <v>489</v>
      </c>
      <c r="G7526">
        <v>0</v>
      </c>
      <c r="H7526" s="1">
        <f>SUM($D$2:D7526)/SUM($D$2:$D$11829)</f>
        <v>0.99952153300789515</v>
      </c>
      <c r="I7526" t="str">
        <f t="shared" si="117"/>
        <v>C</v>
      </c>
    </row>
    <row r="7527" spans="1:9">
      <c r="A7527" t="s">
        <v>15694</v>
      </c>
      <c r="B7527" t="s">
        <v>15695</v>
      </c>
      <c r="C7527">
        <v>3</v>
      </c>
      <c r="D7527">
        <v>102041.94921875</v>
      </c>
      <c r="E7527">
        <v>0</v>
      </c>
      <c r="F7527" t="s">
        <v>104</v>
      </c>
      <c r="G7527">
        <v>61742.94921875</v>
      </c>
      <c r="H7527" s="1">
        <f>SUM($D$2:D7527)/SUM($D$2:$D$11829)</f>
        <v>0.9995218465520942</v>
      </c>
      <c r="I7527" t="str">
        <f t="shared" si="117"/>
        <v>C</v>
      </c>
    </row>
    <row r="7528" spans="1:9">
      <c r="A7528" t="s">
        <v>15696</v>
      </c>
      <c r="B7528" t="s">
        <v>15697</v>
      </c>
      <c r="C7528">
        <v>2</v>
      </c>
      <c r="D7528">
        <v>102026.466796875</v>
      </c>
      <c r="E7528">
        <v>0</v>
      </c>
      <c r="F7528" t="s">
        <v>2664</v>
      </c>
      <c r="G7528">
        <v>82123.296875</v>
      </c>
      <c r="H7528" s="1">
        <f>SUM($D$2:D7528)/SUM($D$2:$D$11829)</f>
        <v>0.99952216004872041</v>
      </c>
      <c r="I7528" t="str">
        <f t="shared" si="117"/>
        <v>C</v>
      </c>
    </row>
    <row r="7529" spans="1:9">
      <c r="A7529" t="s">
        <v>15698</v>
      </c>
      <c r="B7529" t="s">
        <v>15699</v>
      </c>
      <c r="C7529">
        <v>9</v>
      </c>
      <c r="D7529">
        <v>102000.48144531299</v>
      </c>
      <c r="E7529">
        <v>0</v>
      </c>
      <c r="F7529" t="s">
        <v>52</v>
      </c>
      <c r="G7529">
        <v>72093.1611328125</v>
      </c>
      <c r="H7529" s="1">
        <f>SUM($D$2:D7529)/SUM($D$2:$D$11829)</f>
        <v>0.99952247346550149</v>
      </c>
      <c r="I7529" t="str">
        <f t="shared" si="117"/>
        <v>C</v>
      </c>
    </row>
    <row r="7530" spans="1:9">
      <c r="A7530" t="s">
        <v>15700</v>
      </c>
      <c r="B7530" t="s">
        <v>15701</v>
      </c>
      <c r="C7530">
        <v>1</v>
      </c>
      <c r="D7530">
        <v>101974.5625</v>
      </c>
      <c r="E7530">
        <v>0</v>
      </c>
      <c r="F7530" t="s">
        <v>7693</v>
      </c>
      <c r="G7530">
        <v>101974.5625</v>
      </c>
      <c r="H7530" s="1">
        <f>SUM($D$2:D7530)/SUM($D$2:$D$11829)</f>
        <v>0.99952278680264151</v>
      </c>
      <c r="I7530" t="str">
        <f t="shared" si="117"/>
        <v>C</v>
      </c>
    </row>
    <row r="7531" spans="1:9">
      <c r="A7531" t="s">
        <v>15702</v>
      </c>
      <c r="B7531" t="s">
        <v>15703</v>
      </c>
      <c r="C7531">
        <v>6</v>
      </c>
      <c r="D7531">
        <v>101960.89160156299</v>
      </c>
      <c r="E7531">
        <v>0</v>
      </c>
      <c r="F7531" t="s">
        <v>52</v>
      </c>
      <c r="G7531">
        <v>101960.89160156299</v>
      </c>
      <c r="H7531" s="1">
        <f>SUM($D$2:D7531)/SUM($D$2:$D$11829)</f>
        <v>0.9995231000977749</v>
      </c>
      <c r="I7531" t="str">
        <f t="shared" si="117"/>
        <v>C</v>
      </c>
    </row>
    <row r="7532" spans="1:9">
      <c r="A7532" t="s">
        <v>15704</v>
      </c>
      <c r="B7532" t="s">
        <v>15705</v>
      </c>
      <c r="C7532">
        <v>1</v>
      </c>
      <c r="D7532">
        <v>101898</v>
      </c>
      <c r="E7532">
        <v>0</v>
      </c>
      <c r="F7532" t="s">
        <v>49</v>
      </c>
      <c r="G7532">
        <v>101898</v>
      </c>
      <c r="H7532" s="1">
        <f>SUM($D$2:D7532)/SUM($D$2:$D$11829)</f>
        <v>0.99952341319966131</v>
      </c>
      <c r="I7532" t="str">
        <f t="shared" si="117"/>
        <v>C</v>
      </c>
    </row>
    <row r="7533" spans="1:9">
      <c r="A7533" t="s">
        <v>15706</v>
      </c>
      <c r="B7533" t="s">
        <v>15707</v>
      </c>
      <c r="C7533">
        <v>4</v>
      </c>
      <c r="D7533">
        <v>101838.5</v>
      </c>
      <c r="E7533">
        <v>0</v>
      </c>
      <c r="F7533" t="s">
        <v>851</v>
      </c>
      <c r="G7533">
        <v>0</v>
      </c>
      <c r="H7533" s="1">
        <f>SUM($D$2:D7533)/SUM($D$2:$D$11829)</f>
        <v>0.9995237261187222</v>
      </c>
      <c r="I7533" t="str">
        <f t="shared" si="117"/>
        <v>C</v>
      </c>
    </row>
    <row r="7534" spans="1:9">
      <c r="A7534" t="s">
        <v>15708</v>
      </c>
      <c r="B7534" t="s">
        <v>15709</v>
      </c>
      <c r="C7534">
        <v>2</v>
      </c>
      <c r="D7534">
        <v>101713.0078125</v>
      </c>
      <c r="E7534">
        <v>0</v>
      </c>
      <c r="F7534" t="s">
        <v>1796</v>
      </c>
      <c r="G7534">
        <v>101713.0078125</v>
      </c>
      <c r="H7534" s="1">
        <f>SUM($D$2:D7534)/SUM($D$2:$D$11829)</f>
        <v>0.99952403865218331</v>
      </c>
      <c r="I7534" t="str">
        <f t="shared" si="117"/>
        <v>C</v>
      </c>
    </row>
    <row r="7535" spans="1:9">
      <c r="A7535" t="s">
        <v>15710</v>
      </c>
      <c r="B7535" t="s">
        <v>15711</v>
      </c>
      <c r="C7535">
        <v>2</v>
      </c>
      <c r="D7535">
        <v>101635.79980468799</v>
      </c>
      <c r="E7535">
        <v>0</v>
      </c>
      <c r="F7535" t="s">
        <v>11880</v>
      </c>
      <c r="G7535">
        <v>0</v>
      </c>
      <c r="H7535" s="1">
        <f>SUM($D$2:D7535)/SUM($D$2:$D$11829)</f>
        <v>0.99952435094840741</v>
      </c>
      <c r="I7535" t="str">
        <f t="shared" si="117"/>
        <v>C</v>
      </c>
    </row>
    <row r="7536" spans="1:9">
      <c r="A7536" t="s">
        <v>15712</v>
      </c>
      <c r="B7536" t="s">
        <v>15713</v>
      </c>
      <c r="C7536">
        <v>3</v>
      </c>
      <c r="D7536">
        <v>101500</v>
      </c>
      <c r="E7536">
        <v>0</v>
      </c>
      <c r="F7536" t="s">
        <v>52</v>
      </c>
      <c r="G7536">
        <v>0</v>
      </c>
      <c r="H7536" s="1">
        <f>SUM($D$2:D7536)/SUM($D$2:$D$11829)</f>
        <v>0.99952466282735963</v>
      </c>
      <c r="I7536" t="str">
        <f t="shared" si="117"/>
        <v>C</v>
      </c>
    </row>
    <row r="7537" spans="1:9">
      <c r="A7537" t="s">
        <v>15714</v>
      </c>
      <c r="B7537" t="s">
        <v>15715</v>
      </c>
      <c r="C7537">
        <v>1</v>
      </c>
      <c r="D7537">
        <v>101370</v>
      </c>
      <c r="E7537">
        <v>0</v>
      </c>
      <c r="F7537" t="s">
        <v>1867</v>
      </c>
      <c r="G7537">
        <v>0</v>
      </c>
      <c r="H7537" s="1">
        <f>SUM($D$2:D7537)/SUM($D$2:$D$11829)</f>
        <v>0.99952497430686105</v>
      </c>
      <c r="I7537" t="str">
        <f t="shared" si="117"/>
        <v>C</v>
      </c>
    </row>
    <row r="7538" spans="1:9">
      <c r="A7538" t="s">
        <v>15716</v>
      </c>
      <c r="B7538" t="s">
        <v>15717</v>
      </c>
      <c r="C7538">
        <v>3</v>
      </c>
      <c r="D7538">
        <v>101360.74707031299</v>
      </c>
      <c r="E7538">
        <v>0</v>
      </c>
      <c r="F7538" t="s">
        <v>2454</v>
      </c>
      <c r="G7538">
        <v>0</v>
      </c>
      <c r="H7538" s="1">
        <f>SUM($D$2:D7538)/SUM($D$2:$D$11829)</f>
        <v>0.99952528575793087</v>
      </c>
      <c r="I7538" t="str">
        <f t="shared" si="117"/>
        <v>C</v>
      </c>
    </row>
    <row r="7539" spans="1:9">
      <c r="A7539" t="s">
        <v>15718</v>
      </c>
      <c r="B7539" t="s">
        <v>15719</v>
      </c>
      <c r="C7539">
        <v>9</v>
      </c>
      <c r="D7539">
        <v>101233.669921875</v>
      </c>
      <c r="E7539">
        <v>0</v>
      </c>
      <c r="F7539" t="s">
        <v>52</v>
      </c>
      <c r="G7539">
        <v>53205.2998046875</v>
      </c>
      <c r="H7539" s="1">
        <f>SUM($D$2:D7539)/SUM($D$2:$D$11829)</f>
        <v>0.99952559681853093</v>
      </c>
      <c r="I7539" t="str">
        <f t="shared" si="117"/>
        <v>C</v>
      </c>
    </row>
    <row r="7540" spans="1:9">
      <c r="A7540" t="s">
        <v>15720</v>
      </c>
      <c r="B7540" t="s">
        <v>15721</v>
      </c>
      <c r="C7540">
        <v>8</v>
      </c>
      <c r="D7540">
        <v>101091.62796020501</v>
      </c>
      <c r="E7540">
        <v>0</v>
      </c>
      <c r="F7540" t="s">
        <v>2664</v>
      </c>
      <c r="G7540">
        <v>101091.62796020501</v>
      </c>
      <c r="H7540" s="1">
        <f>SUM($D$2:D7540)/SUM($D$2:$D$11829)</f>
        <v>0.99952590744267877</v>
      </c>
      <c r="I7540" t="str">
        <f t="shared" si="117"/>
        <v>C</v>
      </c>
    </row>
    <row r="7541" spans="1:9">
      <c r="A7541" t="s">
        <v>15722</v>
      </c>
      <c r="B7541" t="s">
        <v>15723</v>
      </c>
      <c r="C7541">
        <v>6</v>
      </c>
      <c r="D7541">
        <v>101054.25</v>
      </c>
      <c r="E7541">
        <v>0</v>
      </c>
      <c r="F7541" t="s">
        <v>4127</v>
      </c>
      <c r="G7541">
        <v>69394.25</v>
      </c>
      <c r="H7541" s="1">
        <f>SUM($D$2:D7541)/SUM($D$2:$D$11829)</f>
        <v>0.99952621795197538</v>
      </c>
      <c r="I7541" t="str">
        <f t="shared" si="117"/>
        <v>C</v>
      </c>
    </row>
    <row r="7542" spans="1:9">
      <c r="A7542" t="s">
        <v>15724</v>
      </c>
      <c r="B7542" t="s">
        <v>15725</v>
      </c>
      <c r="C7542">
        <v>2</v>
      </c>
      <c r="D7542">
        <v>101034</v>
      </c>
      <c r="E7542">
        <v>0</v>
      </c>
      <c r="F7542" t="s">
        <v>6225</v>
      </c>
      <c r="G7542">
        <v>101034</v>
      </c>
      <c r="H7542" s="1">
        <f>SUM($D$2:D7542)/SUM($D$2:$D$11829)</f>
        <v>0.99952652839904987</v>
      </c>
      <c r="I7542" t="str">
        <f t="shared" si="117"/>
        <v>C</v>
      </c>
    </row>
    <row r="7543" spans="1:9">
      <c r="A7543" t="s">
        <v>15726</v>
      </c>
      <c r="B7543" t="s">
        <v>15727</v>
      </c>
      <c r="C7543">
        <v>1</v>
      </c>
      <c r="D7543">
        <v>101024</v>
      </c>
      <c r="E7543">
        <v>0</v>
      </c>
      <c r="F7543" t="s">
        <v>104</v>
      </c>
      <c r="G7543">
        <v>0</v>
      </c>
      <c r="H7543" s="1">
        <f>SUM($D$2:D7543)/SUM($D$2:$D$11829)</f>
        <v>0.99952683881539728</v>
      </c>
      <c r="I7543" t="str">
        <f t="shared" si="117"/>
        <v>C</v>
      </c>
    </row>
    <row r="7544" spans="1:9">
      <c r="A7544" t="s">
        <v>15728</v>
      </c>
      <c r="B7544" t="s">
        <v>15729</v>
      </c>
      <c r="C7544">
        <v>2</v>
      </c>
      <c r="D7544">
        <v>100814.3984375</v>
      </c>
      <c r="E7544">
        <v>0</v>
      </c>
      <c r="F7544" t="s">
        <v>15730</v>
      </c>
      <c r="G7544">
        <v>0</v>
      </c>
      <c r="H7544" s="1">
        <f>SUM($D$2:D7544)/SUM($D$2:$D$11829)</f>
        <v>0.99952714858770231</v>
      </c>
      <c r="I7544" t="str">
        <f t="shared" si="117"/>
        <v>C</v>
      </c>
    </row>
    <row r="7545" spans="1:9">
      <c r="A7545" t="s">
        <v>15731</v>
      </c>
      <c r="B7545" t="s">
        <v>15732</v>
      </c>
      <c r="C7545">
        <v>5</v>
      </c>
      <c r="D7545">
        <v>100803.439453125</v>
      </c>
      <c r="E7545">
        <v>0</v>
      </c>
      <c r="F7545" t="s">
        <v>52</v>
      </c>
      <c r="G7545">
        <v>74061.869140625</v>
      </c>
      <c r="H7545" s="1">
        <f>SUM($D$2:D7545)/SUM($D$2:$D$11829)</f>
        <v>0.99952745832633361</v>
      </c>
      <c r="I7545" t="str">
        <f t="shared" si="117"/>
        <v>C</v>
      </c>
    </row>
    <row r="7546" spans="1:9">
      <c r="A7546" t="s">
        <v>15733</v>
      </c>
      <c r="B7546" t="s">
        <v>15734</v>
      </c>
      <c r="C7546">
        <v>1</v>
      </c>
      <c r="D7546">
        <v>100300</v>
      </c>
      <c r="E7546">
        <v>0</v>
      </c>
      <c r="F7546" t="s">
        <v>1145</v>
      </c>
      <c r="G7546">
        <v>100300</v>
      </c>
      <c r="H7546" s="1">
        <f>SUM($D$2:D7546)/SUM($D$2:$D$11829)</f>
        <v>0.99952776651804698</v>
      </c>
      <c r="I7546" t="str">
        <f t="shared" si="117"/>
        <v>C</v>
      </c>
    </row>
    <row r="7547" spans="1:9">
      <c r="A7547" t="s">
        <v>15735</v>
      </c>
      <c r="B7547" t="s">
        <v>15736</v>
      </c>
      <c r="C7547">
        <v>6</v>
      </c>
      <c r="D7547">
        <v>100254.24902343799</v>
      </c>
      <c r="E7547">
        <v>0</v>
      </c>
      <c r="F7547" t="s">
        <v>489</v>
      </c>
      <c r="G7547">
        <v>100254.24902343799</v>
      </c>
      <c r="H7547" s="1">
        <f>SUM($D$2:D7547)/SUM($D$2:$D$11829)</f>
        <v>0.99952807456918136</v>
      </c>
      <c r="I7547" t="str">
        <f t="shared" si="117"/>
        <v>C</v>
      </c>
    </row>
    <row r="7548" spans="1:9">
      <c r="A7548" t="s">
        <v>15737</v>
      </c>
      <c r="B7548" t="s">
        <v>15738</v>
      </c>
      <c r="C7548">
        <v>2</v>
      </c>
      <c r="D7548">
        <v>100243.05859375</v>
      </c>
      <c r="E7548">
        <v>0</v>
      </c>
      <c r="F7548" t="s">
        <v>159</v>
      </c>
      <c r="G7548">
        <v>100243.05859375</v>
      </c>
      <c r="H7548" s="1">
        <f>SUM($D$2:D7548)/SUM($D$2:$D$11829)</f>
        <v>0.99952838258593091</v>
      </c>
      <c r="I7548" t="str">
        <f t="shared" si="117"/>
        <v>C</v>
      </c>
    </row>
    <row r="7549" spans="1:9">
      <c r="A7549" t="s">
        <v>15739</v>
      </c>
      <c r="B7549" t="s">
        <v>15740</v>
      </c>
      <c r="C7549">
        <v>1</v>
      </c>
      <c r="D7549">
        <v>100224.078125</v>
      </c>
      <c r="E7549">
        <v>0</v>
      </c>
      <c r="F7549" t="s">
        <v>15741</v>
      </c>
      <c r="G7549">
        <v>0</v>
      </c>
      <c r="H7549" s="1">
        <f>SUM($D$2:D7549)/SUM($D$2:$D$11829)</f>
        <v>0.99952869054435922</v>
      </c>
      <c r="I7549" t="str">
        <f t="shared" si="117"/>
        <v>C</v>
      </c>
    </row>
    <row r="7550" spans="1:9">
      <c r="A7550" t="s">
        <v>15742</v>
      </c>
      <c r="B7550" t="s">
        <v>15743</v>
      </c>
      <c r="C7550">
        <v>1</v>
      </c>
      <c r="D7550">
        <v>100200</v>
      </c>
      <c r="E7550">
        <v>0</v>
      </c>
      <c r="F7550" t="s">
        <v>44</v>
      </c>
      <c r="G7550">
        <v>0</v>
      </c>
      <c r="H7550" s="1">
        <f>SUM($D$2:D7550)/SUM($D$2:$D$11829)</f>
        <v>0.99952899842880272</v>
      </c>
      <c r="I7550" t="str">
        <f t="shared" si="117"/>
        <v>C</v>
      </c>
    </row>
    <row r="7551" spans="1:9">
      <c r="A7551" t="s">
        <v>15744</v>
      </c>
      <c r="B7551" t="s">
        <v>15745</v>
      </c>
      <c r="C7551">
        <v>8</v>
      </c>
      <c r="D7551">
        <v>100022</v>
      </c>
      <c r="E7551">
        <v>0</v>
      </c>
      <c r="F7551" t="s">
        <v>52</v>
      </c>
      <c r="G7551">
        <v>100022</v>
      </c>
      <c r="H7551" s="1">
        <f>SUM($D$2:D7551)/SUM($D$2:$D$11829)</f>
        <v>0.99952930576630572</v>
      </c>
      <c r="I7551" t="str">
        <f t="shared" si="117"/>
        <v>C</v>
      </c>
    </row>
    <row r="7552" spans="1:9">
      <c r="A7552" t="s">
        <v>15746</v>
      </c>
      <c r="B7552" t="s">
        <v>15747</v>
      </c>
      <c r="C7552">
        <v>2</v>
      </c>
      <c r="D7552">
        <v>100000</v>
      </c>
      <c r="E7552">
        <v>0</v>
      </c>
      <c r="F7552" t="s">
        <v>1011</v>
      </c>
      <c r="G7552">
        <v>100000</v>
      </c>
      <c r="H7552" s="1">
        <f>SUM($D$2:D7552)/SUM($D$2:$D$11829)</f>
        <v>0.99952961303620946</v>
      </c>
      <c r="I7552" t="str">
        <f t="shared" si="117"/>
        <v>C</v>
      </c>
    </row>
    <row r="7553" spans="1:9">
      <c r="A7553" t="s">
        <v>15748</v>
      </c>
      <c r="B7553" t="s">
        <v>15749</v>
      </c>
      <c r="C7553">
        <v>1</v>
      </c>
      <c r="D7553">
        <v>100000</v>
      </c>
      <c r="E7553">
        <v>0</v>
      </c>
      <c r="F7553" t="s">
        <v>20</v>
      </c>
      <c r="G7553">
        <v>100000</v>
      </c>
      <c r="H7553" s="1">
        <f>SUM($D$2:D7553)/SUM($D$2:$D$11829)</f>
        <v>0.9995299203061131</v>
      </c>
      <c r="I7553" t="str">
        <f t="shared" si="117"/>
        <v>C</v>
      </c>
    </row>
    <row r="7554" spans="1:9">
      <c r="A7554" t="s">
        <v>15750</v>
      </c>
      <c r="B7554" t="s">
        <v>15751</v>
      </c>
      <c r="C7554">
        <v>1</v>
      </c>
      <c r="D7554">
        <v>100000</v>
      </c>
      <c r="E7554">
        <v>0</v>
      </c>
      <c r="F7554" t="s">
        <v>534</v>
      </c>
      <c r="G7554">
        <v>100000</v>
      </c>
      <c r="H7554" s="1">
        <f>SUM($D$2:D7554)/SUM($D$2:$D$11829)</f>
        <v>0.99953022757601684</v>
      </c>
      <c r="I7554" t="str">
        <f t="shared" si="117"/>
        <v>C</v>
      </c>
    </row>
    <row r="7555" spans="1:9">
      <c r="A7555" t="s">
        <v>15752</v>
      </c>
      <c r="B7555" t="s">
        <v>15753</v>
      </c>
      <c r="C7555">
        <v>2</v>
      </c>
      <c r="D7555">
        <v>99999.3984375</v>
      </c>
      <c r="E7555">
        <v>0</v>
      </c>
      <c r="F7555" t="s">
        <v>10377</v>
      </c>
      <c r="G7555">
        <v>0</v>
      </c>
      <c r="H7555" s="1">
        <f>SUM($D$2:D7555)/SUM($D$2:$D$11829)</f>
        <v>0.99953053484407206</v>
      </c>
      <c r="I7555" t="str">
        <f t="shared" ref="I7555:I7618" si="118">IF(H7555&lt;=0.8,"A",IF(H7555&lt;=0.95,"B","C"))</f>
        <v>C</v>
      </c>
    </row>
    <row r="7556" spans="1:9">
      <c r="A7556" t="s">
        <v>15754</v>
      </c>
      <c r="B7556" t="s">
        <v>15755</v>
      </c>
      <c r="C7556">
        <v>1</v>
      </c>
      <c r="D7556">
        <v>99999.359375</v>
      </c>
      <c r="E7556">
        <v>0</v>
      </c>
      <c r="F7556" t="s">
        <v>1337</v>
      </c>
      <c r="G7556">
        <v>99999.359375</v>
      </c>
      <c r="H7556" s="1">
        <f>SUM($D$2:D7556)/SUM($D$2:$D$11829)</f>
        <v>0.99953084211200727</v>
      </c>
      <c r="I7556" t="str">
        <f t="shared" si="118"/>
        <v>C</v>
      </c>
    </row>
    <row r="7557" spans="1:9">
      <c r="A7557" t="s">
        <v>15756</v>
      </c>
      <c r="B7557" t="s">
        <v>15757</v>
      </c>
      <c r="C7557">
        <v>1</v>
      </c>
      <c r="D7557">
        <v>99998.25</v>
      </c>
      <c r="E7557">
        <v>0</v>
      </c>
      <c r="F7557" t="s">
        <v>4849</v>
      </c>
      <c r="G7557">
        <v>99998.25</v>
      </c>
      <c r="H7557" s="1">
        <f>SUM($D$2:D7557)/SUM($D$2:$D$11829)</f>
        <v>0.99953114937653376</v>
      </c>
      <c r="I7557" t="str">
        <f t="shared" si="118"/>
        <v>C</v>
      </c>
    </row>
    <row r="7558" spans="1:9">
      <c r="A7558" t="s">
        <v>15758</v>
      </c>
      <c r="B7558" t="s">
        <v>15759</v>
      </c>
      <c r="C7558">
        <v>5</v>
      </c>
      <c r="D7558">
        <v>99992</v>
      </c>
      <c r="E7558">
        <v>0</v>
      </c>
      <c r="F7558" t="s">
        <v>23</v>
      </c>
      <c r="G7558">
        <v>34776</v>
      </c>
      <c r="H7558" s="1">
        <f>SUM($D$2:D7558)/SUM($D$2:$D$11829)</f>
        <v>0.99953145662185583</v>
      </c>
      <c r="I7558" t="str">
        <f t="shared" si="118"/>
        <v>C</v>
      </c>
    </row>
    <row r="7559" spans="1:9">
      <c r="A7559" t="s">
        <v>15760</v>
      </c>
      <c r="B7559" t="s">
        <v>15761</v>
      </c>
      <c r="C7559">
        <v>2</v>
      </c>
      <c r="D7559">
        <v>99952</v>
      </c>
      <c r="E7559">
        <v>0</v>
      </c>
      <c r="F7559" t="s">
        <v>10229</v>
      </c>
      <c r="G7559">
        <v>0</v>
      </c>
      <c r="H7559" s="1">
        <f>SUM($D$2:D7559)/SUM($D$2:$D$11829)</f>
        <v>0.99953176374426989</v>
      </c>
      <c r="I7559" t="str">
        <f t="shared" si="118"/>
        <v>C</v>
      </c>
    </row>
    <row r="7560" spans="1:9">
      <c r="A7560" t="s">
        <v>15762</v>
      </c>
      <c r="B7560" t="s">
        <v>15763</v>
      </c>
      <c r="C7560">
        <v>1</v>
      </c>
      <c r="D7560">
        <v>99800</v>
      </c>
      <c r="E7560">
        <v>0</v>
      </c>
      <c r="F7560" t="s">
        <v>52</v>
      </c>
      <c r="G7560">
        <v>0</v>
      </c>
      <c r="H7560" s="1">
        <f>SUM($D$2:D7560)/SUM($D$2:$D$11829)</f>
        <v>0.99953207039963377</v>
      </c>
      <c r="I7560" t="str">
        <f t="shared" si="118"/>
        <v>C</v>
      </c>
    </row>
    <row r="7561" spans="1:9">
      <c r="A7561" t="s">
        <v>15764</v>
      </c>
      <c r="B7561" t="s">
        <v>15765</v>
      </c>
      <c r="C7561">
        <v>1</v>
      </c>
      <c r="D7561">
        <v>99781.296875</v>
      </c>
      <c r="E7561">
        <v>0</v>
      </c>
      <c r="F7561" t="s">
        <v>188</v>
      </c>
      <c r="G7561">
        <v>99781.296875</v>
      </c>
      <c r="H7561" s="1">
        <f>SUM($D$2:D7561)/SUM($D$2:$D$11829)</f>
        <v>0.9995323769975285</v>
      </c>
      <c r="I7561" t="str">
        <f t="shared" si="118"/>
        <v>C</v>
      </c>
    </row>
    <row r="7562" spans="1:9">
      <c r="A7562" t="s">
        <v>15766</v>
      </c>
      <c r="B7562" t="s">
        <v>15767</v>
      </c>
      <c r="C7562">
        <v>9</v>
      </c>
      <c r="D7562">
        <v>99770.1611328125</v>
      </c>
      <c r="E7562">
        <v>0</v>
      </c>
      <c r="F7562" t="s">
        <v>52</v>
      </c>
      <c r="G7562">
        <v>32034.9912109375</v>
      </c>
      <c r="H7562" s="1">
        <f>SUM($D$2:D7562)/SUM($D$2:$D$11829)</f>
        <v>0.9995326835612065</v>
      </c>
      <c r="I7562" t="str">
        <f t="shared" si="118"/>
        <v>C</v>
      </c>
    </row>
    <row r="7563" spans="1:9">
      <c r="A7563" t="s">
        <v>15768</v>
      </c>
      <c r="B7563" t="s">
        <v>15769</v>
      </c>
      <c r="C7563">
        <v>1</v>
      </c>
      <c r="D7563">
        <v>99750</v>
      </c>
      <c r="E7563">
        <v>0</v>
      </c>
      <c r="F7563" t="s">
        <v>1011</v>
      </c>
      <c r="G7563">
        <v>0</v>
      </c>
      <c r="H7563" s="1">
        <f>SUM($D$2:D7563)/SUM($D$2:$D$11829)</f>
        <v>0.9995329900629355</v>
      </c>
      <c r="I7563" t="str">
        <f t="shared" si="118"/>
        <v>C</v>
      </c>
    </row>
    <row r="7564" spans="1:9">
      <c r="A7564" t="s">
        <v>15770</v>
      </c>
      <c r="B7564" t="s">
        <v>15771</v>
      </c>
      <c r="C7564">
        <v>3</v>
      </c>
      <c r="D7564">
        <v>99744.16015625</v>
      </c>
      <c r="E7564">
        <v>0</v>
      </c>
      <c r="F7564" t="s">
        <v>727</v>
      </c>
      <c r="G7564">
        <v>0</v>
      </c>
      <c r="H7564" s="1">
        <f>SUM($D$2:D7564)/SUM($D$2:$D$11829)</f>
        <v>0.9995332965467203</v>
      </c>
      <c r="I7564" t="str">
        <f t="shared" si="118"/>
        <v>C</v>
      </c>
    </row>
    <row r="7565" spans="1:9">
      <c r="A7565" t="s">
        <v>15772</v>
      </c>
      <c r="B7565" t="s">
        <v>15773</v>
      </c>
      <c r="C7565">
        <v>2</v>
      </c>
      <c r="D7565">
        <v>99719.08984375</v>
      </c>
      <c r="E7565">
        <v>0</v>
      </c>
      <c r="F7565" t="s">
        <v>2262</v>
      </c>
      <c r="G7565">
        <v>99719.08984375</v>
      </c>
      <c r="H7565" s="1">
        <f>SUM($D$2:D7565)/SUM($D$2:$D$11829)</f>
        <v>0.9995336029534716</v>
      </c>
      <c r="I7565" t="str">
        <f t="shared" si="118"/>
        <v>C</v>
      </c>
    </row>
    <row r="7566" spans="1:9">
      <c r="A7566" t="s">
        <v>15774</v>
      </c>
      <c r="B7566" t="s">
        <v>15775</v>
      </c>
      <c r="C7566">
        <v>2</v>
      </c>
      <c r="D7566">
        <v>99618.7890625</v>
      </c>
      <c r="E7566">
        <v>0</v>
      </c>
      <c r="F7566" t="s">
        <v>323</v>
      </c>
      <c r="G7566">
        <v>99618.7890625</v>
      </c>
      <c r="H7566" s="1">
        <f>SUM($D$2:D7566)/SUM($D$2:$D$11829)</f>
        <v>0.99953390905202877</v>
      </c>
      <c r="I7566" t="str">
        <f t="shared" si="118"/>
        <v>C</v>
      </c>
    </row>
    <row r="7567" spans="1:9">
      <c r="A7567" t="s">
        <v>15776</v>
      </c>
      <c r="B7567" t="s">
        <v>15777</v>
      </c>
      <c r="C7567">
        <v>1</v>
      </c>
      <c r="D7567">
        <v>99532.5</v>
      </c>
      <c r="E7567">
        <v>0</v>
      </c>
      <c r="F7567" t="s">
        <v>52</v>
      </c>
      <c r="G7567">
        <v>0</v>
      </c>
      <c r="H7567" s="1">
        <f>SUM($D$2:D7567)/SUM($D$2:$D$11829)</f>
        <v>0.99953421488544569</v>
      </c>
      <c r="I7567" t="str">
        <f t="shared" si="118"/>
        <v>C</v>
      </c>
    </row>
    <row r="7568" spans="1:9">
      <c r="A7568" t="s">
        <v>15778</v>
      </c>
      <c r="B7568" t="s">
        <v>15779</v>
      </c>
      <c r="C7568">
        <v>2</v>
      </c>
      <c r="D7568">
        <v>99489.21875</v>
      </c>
      <c r="E7568">
        <v>0</v>
      </c>
      <c r="F7568" t="s">
        <v>489</v>
      </c>
      <c r="G7568">
        <v>0</v>
      </c>
      <c r="H7568" s="1">
        <f>SUM($D$2:D7568)/SUM($D$2:$D$11829)</f>
        <v>0.99953452058587233</v>
      </c>
      <c r="I7568" t="str">
        <f t="shared" si="118"/>
        <v>C</v>
      </c>
    </row>
    <row r="7569" spans="1:9">
      <c r="A7569" t="s">
        <v>15780</v>
      </c>
      <c r="B7569" t="s">
        <v>15781</v>
      </c>
      <c r="C7569">
        <v>3</v>
      </c>
      <c r="D7569">
        <v>99480.2890625</v>
      </c>
      <c r="E7569">
        <v>0</v>
      </c>
      <c r="F7569" t="s">
        <v>15782</v>
      </c>
      <c r="G7569">
        <v>99480.2890625</v>
      </c>
      <c r="H7569" s="1">
        <f>SUM($D$2:D7569)/SUM($D$2:$D$11829)</f>
        <v>0.9995348262588607</v>
      </c>
      <c r="I7569" t="str">
        <f t="shared" si="118"/>
        <v>C</v>
      </c>
    </row>
    <row r="7570" spans="1:9">
      <c r="A7570" t="s">
        <v>15783</v>
      </c>
      <c r="B7570" t="s">
        <v>15784</v>
      </c>
      <c r="C7570">
        <v>1</v>
      </c>
      <c r="D7570">
        <v>99253.71875</v>
      </c>
      <c r="E7570">
        <v>0</v>
      </c>
      <c r="F7570" t="s">
        <v>10377</v>
      </c>
      <c r="G7570">
        <v>0</v>
      </c>
      <c r="H7570" s="1">
        <f>SUM($D$2:D7570)/SUM($D$2:$D$11829)</f>
        <v>0.99953513123566662</v>
      </c>
      <c r="I7570" t="str">
        <f t="shared" si="118"/>
        <v>C</v>
      </c>
    </row>
    <row r="7571" spans="1:9">
      <c r="A7571" t="s">
        <v>15785</v>
      </c>
      <c r="B7571" t="s">
        <v>15786</v>
      </c>
      <c r="C7571">
        <v>5</v>
      </c>
      <c r="D7571">
        <v>99231.712402343794</v>
      </c>
      <c r="E7571">
        <v>0</v>
      </c>
      <c r="F7571" t="s">
        <v>2414</v>
      </c>
      <c r="G7571">
        <v>99231.712402343794</v>
      </c>
      <c r="H7571" s="1">
        <f>SUM($D$2:D7571)/SUM($D$2:$D$11829)</f>
        <v>0.99953543614485374</v>
      </c>
      <c r="I7571" t="str">
        <f t="shared" si="118"/>
        <v>C</v>
      </c>
    </row>
    <row r="7572" spans="1:9">
      <c r="A7572" t="s">
        <v>15787</v>
      </c>
      <c r="B7572" t="s">
        <v>15788</v>
      </c>
      <c r="C7572">
        <v>1</v>
      </c>
      <c r="D7572">
        <v>99213.6015625</v>
      </c>
      <c r="E7572">
        <v>0</v>
      </c>
      <c r="F7572" t="s">
        <v>15789</v>
      </c>
      <c r="G7572">
        <v>0</v>
      </c>
      <c r="H7572" s="1">
        <f>SUM($D$2:D7572)/SUM($D$2:$D$11829)</f>
        <v>0.99953574099839171</v>
      </c>
      <c r="I7572" t="str">
        <f t="shared" si="118"/>
        <v>C</v>
      </c>
    </row>
    <row r="7573" spans="1:9">
      <c r="A7573" t="s">
        <v>15790</v>
      </c>
      <c r="B7573" t="s">
        <v>15791</v>
      </c>
      <c r="C7573">
        <v>1</v>
      </c>
      <c r="D7573">
        <v>99210</v>
      </c>
      <c r="E7573">
        <v>0</v>
      </c>
      <c r="F7573" t="s">
        <v>6528</v>
      </c>
      <c r="G7573">
        <v>0</v>
      </c>
      <c r="H7573" s="1">
        <f>SUM($D$2:D7573)/SUM($D$2:$D$11829)</f>
        <v>0.99953604584086309</v>
      </c>
      <c r="I7573" t="str">
        <f t="shared" si="118"/>
        <v>C</v>
      </c>
    </row>
    <row r="7574" spans="1:9">
      <c r="A7574" t="s">
        <v>15792</v>
      </c>
      <c r="B7574" t="s">
        <v>15793</v>
      </c>
      <c r="C7574">
        <v>2</v>
      </c>
      <c r="D7574">
        <v>99195.6015625</v>
      </c>
      <c r="E7574">
        <v>0</v>
      </c>
      <c r="F7574" t="s">
        <v>152</v>
      </c>
      <c r="G7574">
        <v>12250</v>
      </c>
      <c r="H7574" s="1">
        <f>SUM($D$2:D7574)/SUM($D$2:$D$11829)</f>
        <v>0.99953635063909252</v>
      </c>
      <c r="I7574" t="str">
        <f t="shared" si="118"/>
        <v>C</v>
      </c>
    </row>
    <row r="7575" spans="1:9">
      <c r="A7575" t="s">
        <v>15794</v>
      </c>
      <c r="B7575" t="s">
        <v>15795</v>
      </c>
      <c r="C7575">
        <v>2</v>
      </c>
      <c r="D7575">
        <v>99127</v>
      </c>
      <c r="E7575">
        <v>0</v>
      </c>
      <c r="F7575" t="s">
        <v>124</v>
      </c>
      <c r="G7575">
        <v>99127</v>
      </c>
      <c r="H7575" s="1">
        <f>SUM($D$2:D7575)/SUM($D$2:$D$11829)</f>
        <v>0.9995366552265299</v>
      </c>
      <c r="I7575" t="str">
        <f t="shared" si="118"/>
        <v>C</v>
      </c>
    </row>
    <row r="7576" spans="1:9">
      <c r="A7576" t="s">
        <v>15796</v>
      </c>
      <c r="B7576" t="s">
        <v>15797</v>
      </c>
      <c r="C7576">
        <v>3</v>
      </c>
      <c r="D7576">
        <v>99025</v>
      </c>
      <c r="E7576">
        <v>0</v>
      </c>
      <c r="F7576" t="s">
        <v>104</v>
      </c>
      <c r="G7576">
        <v>25095</v>
      </c>
      <c r="H7576" s="1">
        <f>SUM($D$2:D7576)/SUM($D$2:$D$11829)</f>
        <v>0.99953695950055199</v>
      </c>
      <c r="I7576" t="str">
        <f t="shared" si="118"/>
        <v>C</v>
      </c>
    </row>
    <row r="7577" spans="1:9">
      <c r="A7577" t="s">
        <v>15798</v>
      </c>
      <c r="B7577" t="s">
        <v>15799</v>
      </c>
      <c r="C7577">
        <v>3</v>
      </c>
      <c r="D7577">
        <v>99000</v>
      </c>
      <c r="E7577">
        <v>0</v>
      </c>
      <c r="F7577" t="s">
        <v>104</v>
      </c>
      <c r="G7577">
        <v>99000</v>
      </c>
      <c r="H7577" s="1">
        <f>SUM($D$2:D7577)/SUM($D$2:$D$11829)</f>
        <v>0.99953726369775664</v>
      </c>
      <c r="I7577" t="str">
        <f t="shared" si="118"/>
        <v>C</v>
      </c>
    </row>
    <row r="7578" spans="1:9">
      <c r="A7578" t="s">
        <v>15800</v>
      </c>
      <c r="B7578" t="s">
        <v>15801</v>
      </c>
      <c r="C7578">
        <v>1</v>
      </c>
      <c r="D7578">
        <v>99000</v>
      </c>
      <c r="E7578">
        <v>0</v>
      </c>
      <c r="F7578" t="s">
        <v>52</v>
      </c>
      <c r="G7578">
        <v>0</v>
      </c>
      <c r="H7578" s="1">
        <f>SUM($D$2:D7578)/SUM($D$2:$D$11829)</f>
        <v>0.99953756789496129</v>
      </c>
      <c r="I7578" t="str">
        <f t="shared" si="118"/>
        <v>C</v>
      </c>
    </row>
    <row r="7579" spans="1:9">
      <c r="A7579" t="s">
        <v>15802</v>
      </c>
      <c r="B7579" t="s">
        <v>15803</v>
      </c>
      <c r="C7579">
        <v>1</v>
      </c>
      <c r="D7579">
        <v>99000</v>
      </c>
      <c r="E7579">
        <v>0</v>
      </c>
      <c r="F7579" t="s">
        <v>1719</v>
      </c>
      <c r="G7579">
        <v>99000</v>
      </c>
      <c r="H7579" s="1">
        <f>SUM($D$2:D7579)/SUM($D$2:$D$11829)</f>
        <v>0.99953787209216594</v>
      </c>
      <c r="I7579" t="str">
        <f t="shared" si="118"/>
        <v>C</v>
      </c>
    </row>
    <row r="7580" spans="1:9">
      <c r="A7580" t="s">
        <v>15804</v>
      </c>
      <c r="B7580" t="s">
        <v>15805</v>
      </c>
      <c r="C7580">
        <v>1</v>
      </c>
      <c r="D7580">
        <v>98994.84375</v>
      </c>
      <c r="E7580">
        <v>0</v>
      </c>
      <c r="F7580" t="s">
        <v>2361</v>
      </c>
      <c r="G7580">
        <v>98994.84375</v>
      </c>
      <c r="H7580" s="1">
        <f>SUM($D$2:D7580)/SUM($D$2:$D$11829)</f>
        <v>0.99953817627352692</v>
      </c>
      <c r="I7580" t="str">
        <f t="shared" si="118"/>
        <v>C</v>
      </c>
    </row>
    <row r="7581" spans="1:9">
      <c r="A7581" t="s">
        <v>15806</v>
      </c>
      <c r="B7581" t="s">
        <v>15807</v>
      </c>
      <c r="C7581">
        <v>3</v>
      </c>
      <c r="D7581">
        <v>98964</v>
      </c>
      <c r="E7581">
        <v>0</v>
      </c>
      <c r="F7581" t="s">
        <v>15808</v>
      </c>
      <c r="G7581">
        <v>98964</v>
      </c>
      <c r="H7581" s="1">
        <f>SUM($D$2:D7581)/SUM($D$2:$D$11829)</f>
        <v>0.99953848036011439</v>
      </c>
      <c r="I7581" t="str">
        <f t="shared" si="118"/>
        <v>C</v>
      </c>
    </row>
    <row r="7582" spans="1:9">
      <c r="A7582" t="s">
        <v>15809</v>
      </c>
      <c r="B7582" t="s">
        <v>15810</v>
      </c>
      <c r="C7582">
        <v>6</v>
      </c>
      <c r="D7582">
        <v>98948.2998046875</v>
      </c>
      <c r="E7582">
        <v>0</v>
      </c>
      <c r="F7582" t="s">
        <v>15730</v>
      </c>
      <c r="G7582">
        <v>0</v>
      </c>
      <c r="H7582" s="1">
        <f>SUM($D$2:D7582)/SUM($D$2:$D$11829)</f>
        <v>0.99953878439845989</v>
      </c>
      <c r="I7582" t="str">
        <f t="shared" si="118"/>
        <v>C</v>
      </c>
    </row>
    <row r="7583" spans="1:9">
      <c r="A7583" t="s">
        <v>15811</v>
      </c>
      <c r="B7583" t="s">
        <v>15812</v>
      </c>
      <c r="C7583">
        <v>9</v>
      </c>
      <c r="D7583">
        <v>98946.056640625</v>
      </c>
      <c r="E7583">
        <v>0</v>
      </c>
      <c r="F7583" t="s">
        <v>52</v>
      </c>
      <c r="G7583">
        <v>62165.09765625</v>
      </c>
      <c r="H7583" s="1">
        <f>SUM($D$2:D7583)/SUM($D$2:$D$11829)</f>
        <v>0.99953908842991279</v>
      </c>
      <c r="I7583" t="str">
        <f t="shared" si="118"/>
        <v>C</v>
      </c>
    </row>
    <row r="7584" spans="1:9">
      <c r="A7584" t="s">
        <v>15813</v>
      </c>
      <c r="B7584" t="s">
        <v>15814</v>
      </c>
      <c r="C7584">
        <v>5</v>
      </c>
      <c r="D7584">
        <v>98893.6796875</v>
      </c>
      <c r="E7584">
        <v>0</v>
      </c>
      <c r="F7584" t="s">
        <v>52</v>
      </c>
      <c r="G7584">
        <v>83390.529296875</v>
      </c>
      <c r="H7584" s="1">
        <f>SUM($D$2:D7584)/SUM($D$2:$D$11829)</f>
        <v>0.9995393923004271</v>
      </c>
      <c r="I7584" t="str">
        <f t="shared" si="118"/>
        <v>C</v>
      </c>
    </row>
    <row r="7585" spans="1:9">
      <c r="A7585" t="s">
        <v>15815</v>
      </c>
      <c r="B7585" t="s">
        <v>15816</v>
      </c>
      <c r="C7585">
        <v>3</v>
      </c>
      <c r="D7585">
        <v>98856.0625</v>
      </c>
      <c r="E7585">
        <v>0</v>
      </c>
      <c r="F7585" t="s">
        <v>23</v>
      </c>
      <c r="G7585">
        <v>0</v>
      </c>
      <c r="H7585" s="1">
        <f>SUM($D$2:D7585)/SUM($D$2:$D$11829)</f>
        <v>0.9995396960553552</v>
      </c>
      <c r="I7585" t="str">
        <f t="shared" si="118"/>
        <v>C</v>
      </c>
    </row>
    <row r="7586" spans="1:9">
      <c r="A7586" t="s">
        <v>15817</v>
      </c>
      <c r="B7586" t="s">
        <v>15818</v>
      </c>
      <c r="C7586">
        <v>2</v>
      </c>
      <c r="D7586">
        <v>98800</v>
      </c>
      <c r="E7586">
        <v>0</v>
      </c>
      <c r="F7586" t="s">
        <v>511</v>
      </c>
      <c r="G7586">
        <v>8800</v>
      </c>
      <c r="H7586" s="1">
        <f>SUM($D$2:D7586)/SUM($D$2:$D$11829)</f>
        <v>0.99953999963801998</v>
      </c>
      <c r="I7586" t="str">
        <f t="shared" si="118"/>
        <v>C</v>
      </c>
    </row>
    <row r="7587" spans="1:9">
      <c r="A7587" t="s">
        <v>15819</v>
      </c>
      <c r="B7587" t="s">
        <v>15820</v>
      </c>
      <c r="C7587">
        <v>2</v>
      </c>
      <c r="D7587">
        <v>98799.84375</v>
      </c>
      <c r="E7587">
        <v>0</v>
      </c>
      <c r="F7587" t="s">
        <v>15821</v>
      </c>
      <c r="G7587">
        <v>0</v>
      </c>
      <c r="H7587" s="1">
        <f>SUM($D$2:D7587)/SUM($D$2:$D$11829)</f>
        <v>0.99954030322020471</v>
      </c>
      <c r="I7587" t="str">
        <f t="shared" si="118"/>
        <v>C</v>
      </c>
    </row>
    <row r="7588" spans="1:9">
      <c r="A7588" t="s">
        <v>15822</v>
      </c>
      <c r="B7588" t="s">
        <v>15823</v>
      </c>
      <c r="C7588">
        <v>3</v>
      </c>
      <c r="D7588">
        <v>98786</v>
      </c>
      <c r="E7588">
        <v>0</v>
      </c>
      <c r="F7588" t="s">
        <v>1222</v>
      </c>
      <c r="G7588">
        <v>20526</v>
      </c>
      <c r="H7588" s="1">
        <f>SUM($D$2:D7588)/SUM($D$2:$D$11829)</f>
        <v>0.99954060675985179</v>
      </c>
      <c r="I7588" t="str">
        <f t="shared" si="118"/>
        <v>C</v>
      </c>
    </row>
    <row r="7589" spans="1:9">
      <c r="A7589" t="s">
        <v>15824</v>
      </c>
      <c r="B7589" t="s">
        <v>15825</v>
      </c>
      <c r="C7589">
        <v>2</v>
      </c>
      <c r="D7589">
        <v>98718</v>
      </c>
      <c r="E7589">
        <v>0</v>
      </c>
      <c r="F7589" t="s">
        <v>489</v>
      </c>
      <c r="G7589">
        <v>0</v>
      </c>
      <c r="H7589" s="1">
        <f>SUM($D$2:D7589)/SUM($D$2:$D$11829)</f>
        <v>0.99954091009055523</v>
      </c>
      <c r="I7589" t="str">
        <f t="shared" si="118"/>
        <v>C</v>
      </c>
    </row>
    <row r="7590" spans="1:9">
      <c r="A7590" t="s">
        <v>15826</v>
      </c>
      <c r="B7590" t="s">
        <v>15827</v>
      </c>
      <c r="C7590">
        <v>4</v>
      </c>
      <c r="D7590">
        <v>98639.30078125</v>
      </c>
      <c r="E7590">
        <v>0</v>
      </c>
      <c r="F7590" t="s">
        <v>52</v>
      </c>
      <c r="G7590">
        <v>98639.30078125</v>
      </c>
      <c r="H7590" s="1">
        <f>SUM($D$2:D7590)/SUM($D$2:$D$11829)</f>
        <v>0.99954121317943978</v>
      </c>
      <c r="I7590" t="str">
        <f t="shared" si="118"/>
        <v>C</v>
      </c>
    </row>
    <row r="7591" spans="1:9">
      <c r="A7591" t="s">
        <v>15828</v>
      </c>
      <c r="B7591" t="s">
        <v>15829</v>
      </c>
      <c r="C7591">
        <v>2</v>
      </c>
      <c r="D7591">
        <v>98483.203125</v>
      </c>
      <c r="E7591">
        <v>0</v>
      </c>
      <c r="F7591" t="s">
        <v>456</v>
      </c>
      <c r="G7591">
        <v>0</v>
      </c>
      <c r="H7591" s="1">
        <f>SUM($D$2:D7591)/SUM($D$2:$D$11829)</f>
        <v>0.99954151578868311</v>
      </c>
      <c r="I7591" t="str">
        <f t="shared" si="118"/>
        <v>C</v>
      </c>
    </row>
    <row r="7592" spans="1:9">
      <c r="A7592" t="s">
        <v>15830</v>
      </c>
      <c r="B7592" t="s">
        <v>15831</v>
      </c>
      <c r="C7592">
        <v>4</v>
      </c>
      <c r="D7592">
        <v>98396.6484375</v>
      </c>
      <c r="E7592">
        <v>0</v>
      </c>
      <c r="F7592" t="s">
        <v>52</v>
      </c>
      <c r="G7592">
        <v>98396.6484375</v>
      </c>
      <c r="H7592" s="1">
        <f>SUM($D$2:D7592)/SUM($D$2:$D$11829)</f>
        <v>0.99954181813196996</v>
      </c>
      <c r="I7592" t="str">
        <f t="shared" si="118"/>
        <v>C</v>
      </c>
    </row>
    <row r="7593" spans="1:9">
      <c r="A7593" t="s">
        <v>15832</v>
      </c>
      <c r="B7593" t="s">
        <v>15833</v>
      </c>
      <c r="C7593">
        <v>3</v>
      </c>
      <c r="D7593">
        <v>98377.19921875</v>
      </c>
      <c r="E7593">
        <v>0</v>
      </c>
      <c r="F7593" t="s">
        <v>15834</v>
      </c>
      <c r="G7593">
        <v>31682.189453125</v>
      </c>
      <c r="H7593" s="1">
        <f>SUM($D$2:D7593)/SUM($D$2:$D$11829)</f>
        <v>0.99954212041549528</v>
      </c>
      <c r="I7593" t="str">
        <f t="shared" si="118"/>
        <v>C</v>
      </c>
    </row>
    <row r="7594" spans="1:9">
      <c r="A7594" t="s">
        <v>15835</v>
      </c>
      <c r="B7594" t="s">
        <v>15836</v>
      </c>
      <c r="C7594">
        <v>1</v>
      </c>
      <c r="D7594">
        <v>98323.7109375</v>
      </c>
      <c r="E7594">
        <v>0</v>
      </c>
      <c r="F7594" t="s">
        <v>1867</v>
      </c>
      <c r="G7594">
        <v>0</v>
      </c>
      <c r="H7594" s="1">
        <f>SUM($D$2:D7594)/SUM($D$2:$D$11829)</f>
        <v>0.99954242253466719</v>
      </c>
      <c r="I7594" t="str">
        <f t="shared" si="118"/>
        <v>C</v>
      </c>
    </row>
    <row r="7595" spans="1:9">
      <c r="A7595" t="s">
        <v>15837</v>
      </c>
      <c r="B7595" t="s">
        <v>15838</v>
      </c>
      <c r="C7595">
        <v>1</v>
      </c>
      <c r="D7595">
        <v>98300</v>
      </c>
      <c r="E7595">
        <v>0</v>
      </c>
      <c r="F7595" t="s">
        <v>708</v>
      </c>
      <c r="G7595">
        <v>0</v>
      </c>
      <c r="H7595" s="1">
        <f>SUM($D$2:D7595)/SUM($D$2:$D$11829)</f>
        <v>0.99954272458098248</v>
      </c>
      <c r="I7595" t="str">
        <f t="shared" si="118"/>
        <v>C</v>
      </c>
    </row>
    <row r="7596" spans="1:9">
      <c r="A7596" t="s">
        <v>15839</v>
      </c>
      <c r="B7596" t="s">
        <v>15840</v>
      </c>
      <c r="C7596">
        <v>1</v>
      </c>
      <c r="D7596">
        <v>98290</v>
      </c>
      <c r="E7596">
        <v>0</v>
      </c>
      <c r="F7596" t="s">
        <v>4127</v>
      </c>
      <c r="G7596">
        <v>0</v>
      </c>
      <c r="H7596" s="1">
        <f>SUM($D$2:D7596)/SUM($D$2:$D$11829)</f>
        <v>0.99954302659657079</v>
      </c>
      <c r="I7596" t="str">
        <f t="shared" si="118"/>
        <v>C</v>
      </c>
    </row>
    <row r="7597" spans="1:9">
      <c r="A7597" t="s">
        <v>15841</v>
      </c>
      <c r="B7597" t="s">
        <v>15842</v>
      </c>
      <c r="C7597">
        <v>4</v>
      </c>
      <c r="D7597">
        <v>98249.109375</v>
      </c>
      <c r="E7597">
        <v>0</v>
      </c>
      <c r="F7597" t="s">
        <v>7262</v>
      </c>
      <c r="G7597">
        <v>60754.3984375</v>
      </c>
      <c r="H7597" s="1">
        <f>SUM($D$2:D7597)/SUM($D$2:$D$11829)</f>
        <v>0.9995433284865145</v>
      </c>
      <c r="I7597" t="str">
        <f t="shared" si="118"/>
        <v>C</v>
      </c>
    </row>
    <row r="7598" spans="1:9">
      <c r="A7598" t="s">
        <v>15843</v>
      </c>
      <c r="B7598" t="s">
        <v>15844</v>
      </c>
      <c r="C7598">
        <v>3</v>
      </c>
      <c r="D7598">
        <v>98138.978515625</v>
      </c>
      <c r="E7598">
        <v>0</v>
      </c>
      <c r="F7598" t="s">
        <v>23</v>
      </c>
      <c r="G7598">
        <v>0</v>
      </c>
      <c r="H7598" s="1">
        <f>SUM($D$2:D7598)/SUM($D$2:$D$11829)</f>
        <v>0.99954363003805924</v>
      </c>
      <c r="I7598" t="str">
        <f t="shared" si="118"/>
        <v>C</v>
      </c>
    </row>
    <row r="7599" spans="1:9">
      <c r="A7599" t="s">
        <v>15845</v>
      </c>
      <c r="B7599" t="s">
        <v>15846</v>
      </c>
      <c r="C7599">
        <v>2</v>
      </c>
      <c r="D7599">
        <v>98028</v>
      </c>
      <c r="E7599">
        <v>0</v>
      </c>
      <c r="F7599" t="s">
        <v>1222</v>
      </c>
      <c r="G7599">
        <v>0</v>
      </c>
      <c r="H7599" s="1">
        <f>SUM($D$2:D7599)/SUM($D$2:$D$11829)</f>
        <v>0.99954393124860041</v>
      </c>
      <c r="I7599" t="str">
        <f t="shared" si="118"/>
        <v>C</v>
      </c>
    </row>
    <row r="7600" spans="1:9">
      <c r="A7600" t="s">
        <v>15847</v>
      </c>
      <c r="B7600" t="s">
        <v>15848</v>
      </c>
      <c r="C7600">
        <v>5</v>
      </c>
      <c r="D7600">
        <v>97976</v>
      </c>
      <c r="E7600">
        <v>0</v>
      </c>
      <c r="F7600" t="s">
        <v>52</v>
      </c>
      <c r="G7600">
        <v>57334</v>
      </c>
      <c r="H7600" s="1">
        <f>SUM($D$2:D7600)/SUM($D$2:$D$11829)</f>
        <v>0.99954423229936129</v>
      </c>
      <c r="I7600" t="str">
        <f t="shared" si="118"/>
        <v>C</v>
      </c>
    </row>
    <row r="7601" spans="1:9">
      <c r="A7601" t="s">
        <v>15849</v>
      </c>
      <c r="B7601" t="s">
        <v>15850</v>
      </c>
      <c r="C7601">
        <v>1</v>
      </c>
      <c r="D7601">
        <v>97790</v>
      </c>
      <c r="E7601">
        <v>0</v>
      </c>
      <c r="F7601" t="s">
        <v>727</v>
      </c>
      <c r="G7601">
        <v>0</v>
      </c>
      <c r="H7601" s="1">
        <f>SUM($D$2:D7601)/SUM($D$2:$D$11829)</f>
        <v>0.9995445327786</v>
      </c>
      <c r="I7601" t="str">
        <f t="shared" si="118"/>
        <v>C</v>
      </c>
    </row>
    <row r="7602" spans="1:9">
      <c r="A7602" t="s">
        <v>15851</v>
      </c>
      <c r="B7602" t="s">
        <v>15852</v>
      </c>
      <c r="C7602">
        <v>1</v>
      </c>
      <c r="D7602">
        <v>97650.296875</v>
      </c>
      <c r="E7602">
        <v>0</v>
      </c>
      <c r="F7602" t="s">
        <v>1719</v>
      </c>
      <c r="G7602">
        <v>97650.296875</v>
      </c>
      <c r="H7602" s="1">
        <f>SUM($D$2:D7602)/SUM($D$2:$D$11829)</f>
        <v>0.9995448328285732</v>
      </c>
      <c r="I7602" t="str">
        <f t="shared" si="118"/>
        <v>C</v>
      </c>
    </row>
    <row r="7603" spans="1:9">
      <c r="A7603" t="s">
        <v>15853</v>
      </c>
      <c r="B7603" t="s">
        <v>15854</v>
      </c>
      <c r="C7603">
        <v>1</v>
      </c>
      <c r="D7603">
        <v>97551.2578125</v>
      </c>
      <c r="E7603">
        <v>0</v>
      </c>
      <c r="F7603" t="s">
        <v>2643</v>
      </c>
      <c r="G7603">
        <v>97551.2578125</v>
      </c>
      <c r="H7603" s="1">
        <f>SUM($D$2:D7603)/SUM($D$2:$D$11829)</f>
        <v>0.99954513257422906</v>
      </c>
      <c r="I7603" t="str">
        <f t="shared" si="118"/>
        <v>C</v>
      </c>
    </row>
    <row r="7604" spans="1:9">
      <c r="A7604" t="s">
        <v>15855</v>
      </c>
      <c r="B7604" t="s">
        <v>15856</v>
      </c>
      <c r="C7604">
        <v>3</v>
      </c>
      <c r="D7604">
        <v>97500</v>
      </c>
      <c r="E7604">
        <v>0</v>
      </c>
      <c r="F7604" t="s">
        <v>347</v>
      </c>
      <c r="G7604">
        <v>97500</v>
      </c>
      <c r="H7604" s="1">
        <f>SUM($D$2:D7604)/SUM($D$2:$D$11829)</f>
        <v>0.99954543216238512</v>
      </c>
      <c r="I7604" t="str">
        <f t="shared" si="118"/>
        <v>C</v>
      </c>
    </row>
    <row r="7605" spans="1:9">
      <c r="A7605" t="s">
        <v>15857</v>
      </c>
      <c r="B7605" t="s">
        <v>15858</v>
      </c>
      <c r="C7605">
        <v>1</v>
      </c>
      <c r="D7605">
        <v>97483.8125</v>
      </c>
      <c r="E7605">
        <v>0</v>
      </c>
      <c r="F7605" t="s">
        <v>2664</v>
      </c>
      <c r="G7605">
        <v>0</v>
      </c>
      <c r="H7605" s="1">
        <f>SUM($D$2:D7605)/SUM($D$2:$D$11829)</f>
        <v>0.99954573170080196</v>
      </c>
      <c r="I7605" t="str">
        <f t="shared" si="118"/>
        <v>C</v>
      </c>
    </row>
    <row r="7606" spans="1:9">
      <c r="A7606" t="s">
        <v>15859</v>
      </c>
      <c r="B7606" t="s">
        <v>15860</v>
      </c>
      <c r="C7606">
        <v>1</v>
      </c>
      <c r="D7606">
        <v>97400</v>
      </c>
      <c r="E7606">
        <v>0</v>
      </c>
      <c r="F7606" t="s">
        <v>10104</v>
      </c>
      <c r="G7606">
        <v>0</v>
      </c>
      <c r="H7606" s="1">
        <f>SUM($D$2:D7606)/SUM($D$2:$D$11829)</f>
        <v>0.99954603098168815</v>
      </c>
      <c r="I7606" t="str">
        <f t="shared" si="118"/>
        <v>C</v>
      </c>
    </row>
    <row r="7607" spans="1:9">
      <c r="A7607" t="s">
        <v>15861</v>
      </c>
      <c r="B7607" t="s">
        <v>15862</v>
      </c>
      <c r="C7607">
        <v>2</v>
      </c>
      <c r="D7607">
        <v>97387.337890625</v>
      </c>
      <c r="E7607">
        <v>0</v>
      </c>
      <c r="F7607" t="s">
        <v>52</v>
      </c>
      <c r="G7607">
        <v>0</v>
      </c>
      <c r="H7607" s="1">
        <f>SUM($D$2:D7607)/SUM($D$2:$D$11829)</f>
        <v>0.99954633022366746</v>
      </c>
      <c r="I7607" t="str">
        <f t="shared" si="118"/>
        <v>C</v>
      </c>
    </row>
    <row r="7608" spans="1:9">
      <c r="A7608" t="s">
        <v>15863</v>
      </c>
      <c r="B7608" t="s">
        <v>15864</v>
      </c>
      <c r="C7608">
        <v>1</v>
      </c>
      <c r="D7608">
        <v>97379.1328125</v>
      </c>
      <c r="E7608">
        <v>0</v>
      </c>
      <c r="F7608" t="s">
        <v>1564</v>
      </c>
      <c r="G7608">
        <v>0</v>
      </c>
      <c r="H7608" s="1">
        <f>SUM($D$2:D7608)/SUM($D$2:$D$11829)</f>
        <v>0.99954662944043504</v>
      </c>
      <c r="I7608" t="str">
        <f t="shared" si="118"/>
        <v>C</v>
      </c>
    </row>
    <row r="7609" spans="1:9">
      <c r="A7609" t="s">
        <v>15865</v>
      </c>
      <c r="B7609" t="s">
        <v>15866</v>
      </c>
      <c r="C7609">
        <v>1</v>
      </c>
      <c r="D7609">
        <v>97273.890625</v>
      </c>
      <c r="E7609">
        <v>0</v>
      </c>
      <c r="F7609" t="s">
        <v>107</v>
      </c>
      <c r="G7609">
        <v>97273.890625</v>
      </c>
      <c r="H7609" s="1">
        <f>SUM($D$2:D7609)/SUM($D$2:$D$11829)</f>
        <v>0.99954692833382508</v>
      </c>
      <c r="I7609" t="str">
        <f t="shared" si="118"/>
        <v>C</v>
      </c>
    </row>
    <row r="7610" spans="1:9">
      <c r="A7610" t="s">
        <v>15867</v>
      </c>
      <c r="B7610" t="s">
        <v>15868</v>
      </c>
      <c r="C7610">
        <v>1</v>
      </c>
      <c r="D7610">
        <v>97179</v>
      </c>
      <c r="E7610">
        <v>0</v>
      </c>
      <c r="F7610" t="s">
        <v>26</v>
      </c>
      <c r="G7610">
        <v>97179</v>
      </c>
      <c r="H7610" s="1">
        <f>SUM($D$2:D7610)/SUM($D$2:$D$11829)</f>
        <v>0.99954722693564468</v>
      </c>
      <c r="I7610" t="str">
        <f t="shared" si="118"/>
        <v>C</v>
      </c>
    </row>
    <row r="7611" spans="1:9">
      <c r="A7611" t="s">
        <v>15869</v>
      </c>
      <c r="B7611" t="s">
        <v>15870</v>
      </c>
      <c r="C7611">
        <v>4</v>
      </c>
      <c r="D7611">
        <v>97132.21875</v>
      </c>
      <c r="E7611">
        <v>0</v>
      </c>
      <c r="F7611" t="s">
        <v>104</v>
      </c>
      <c r="G7611">
        <v>0</v>
      </c>
      <c r="H7611" s="1">
        <f>SUM($D$2:D7611)/SUM($D$2:$D$11829)</f>
        <v>0.99954752539371972</v>
      </c>
      <c r="I7611" t="str">
        <f t="shared" si="118"/>
        <v>C</v>
      </c>
    </row>
    <row r="7612" spans="1:9">
      <c r="A7612" t="s">
        <v>15871</v>
      </c>
      <c r="B7612" t="s">
        <v>15872</v>
      </c>
      <c r="C7612">
        <v>1</v>
      </c>
      <c r="D7612">
        <v>97129.28125</v>
      </c>
      <c r="E7612">
        <v>0</v>
      </c>
      <c r="F7612" t="s">
        <v>1867</v>
      </c>
      <c r="G7612">
        <v>0</v>
      </c>
      <c r="H7612" s="1">
        <f>SUM($D$2:D7612)/SUM($D$2:$D$11829)</f>
        <v>0.99954782384276863</v>
      </c>
      <c r="I7612" t="str">
        <f t="shared" si="118"/>
        <v>C</v>
      </c>
    </row>
    <row r="7613" spans="1:9">
      <c r="A7613" t="s">
        <v>15873</v>
      </c>
      <c r="B7613" t="s">
        <v>15874</v>
      </c>
      <c r="C7613">
        <v>1</v>
      </c>
      <c r="D7613">
        <v>97112.0078125</v>
      </c>
      <c r="E7613">
        <v>0</v>
      </c>
      <c r="F7613" t="s">
        <v>104</v>
      </c>
      <c r="G7613">
        <v>0</v>
      </c>
      <c r="H7613" s="1">
        <f>SUM($D$2:D7613)/SUM($D$2:$D$11829)</f>
        <v>0.99954812223874145</v>
      </c>
      <c r="I7613" t="str">
        <f t="shared" si="118"/>
        <v>C</v>
      </c>
    </row>
    <row r="7614" spans="1:9">
      <c r="A7614" t="s">
        <v>15875</v>
      </c>
      <c r="B7614" t="s">
        <v>15876</v>
      </c>
      <c r="C7614">
        <v>5</v>
      </c>
      <c r="D7614">
        <v>97098.0986328125</v>
      </c>
      <c r="E7614">
        <v>0</v>
      </c>
      <c r="F7614" t="s">
        <v>104</v>
      </c>
      <c r="G7614">
        <v>7293.6298828125</v>
      </c>
      <c r="H7614" s="1">
        <f>SUM($D$2:D7614)/SUM($D$2:$D$11829)</f>
        <v>0.99954842059197568</v>
      </c>
      <c r="I7614" t="str">
        <f t="shared" si="118"/>
        <v>C</v>
      </c>
    </row>
    <row r="7615" spans="1:9">
      <c r="A7615" t="s">
        <v>15877</v>
      </c>
      <c r="B7615" t="s">
        <v>15878</v>
      </c>
      <c r="C7615">
        <v>6</v>
      </c>
      <c r="D7615">
        <v>96962.2490234375</v>
      </c>
      <c r="E7615">
        <v>0</v>
      </c>
      <c r="F7615" t="s">
        <v>52</v>
      </c>
      <c r="G7615">
        <v>96962.2490234375</v>
      </c>
      <c r="H7615" s="1">
        <f>SUM($D$2:D7615)/SUM($D$2:$D$11829)</f>
        <v>0.99954871852778482</v>
      </c>
      <c r="I7615" t="str">
        <f t="shared" si="118"/>
        <v>C</v>
      </c>
    </row>
    <row r="7616" spans="1:9">
      <c r="A7616" t="s">
        <v>15879</v>
      </c>
      <c r="B7616" t="s">
        <v>15880</v>
      </c>
      <c r="C7616">
        <v>2</v>
      </c>
      <c r="D7616">
        <v>96956.83203125</v>
      </c>
      <c r="E7616">
        <v>0</v>
      </c>
      <c r="F7616" t="s">
        <v>52</v>
      </c>
      <c r="G7616">
        <v>0</v>
      </c>
      <c r="H7616" s="1">
        <f>SUM($D$2:D7616)/SUM($D$2:$D$11829)</f>
        <v>0.99954901644694916</v>
      </c>
      <c r="I7616" t="str">
        <f t="shared" si="118"/>
        <v>C</v>
      </c>
    </row>
    <row r="7617" spans="1:9">
      <c r="A7617" t="s">
        <v>15881</v>
      </c>
      <c r="B7617" t="s">
        <v>15882</v>
      </c>
      <c r="C7617">
        <v>4</v>
      </c>
      <c r="D7617">
        <v>96948.51171875</v>
      </c>
      <c r="E7617">
        <v>0</v>
      </c>
      <c r="F7617" t="s">
        <v>52</v>
      </c>
      <c r="G7617">
        <v>12728.33984375</v>
      </c>
      <c r="H7617" s="1">
        <f>SUM($D$2:D7617)/SUM($D$2:$D$11829)</f>
        <v>0.99954931434054772</v>
      </c>
      <c r="I7617" t="str">
        <f t="shared" si="118"/>
        <v>C</v>
      </c>
    </row>
    <row r="7618" spans="1:9">
      <c r="A7618" t="s">
        <v>15883</v>
      </c>
      <c r="B7618" t="s">
        <v>15884</v>
      </c>
      <c r="C7618">
        <v>1</v>
      </c>
      <c r="D7618">
        <v>96923</v>
      </c>
      <c r="E7618">
        <v>0</v>
      </c>
      <c r="F7618" t="s">
        <v>2724</v>
      </c>
      <c r="G7618">
        <v>0</v>
      </c>
      <c r="H7618" s="1">
        <f>SUM($D$2:D7618)/SUM($D$2:$D$11829)</f>
        <v>0.99954961215575655</v>
      </c>
      <c r="I7618" t="str">
        <f t="shared" si="118"/>
        <v>C</v>
      </c>
    </row>
    <row r="7619" spans="1:9">
      <c r="A7619" t="s">
        <v>15885</v>
      </c>
      <c r="B7619" t="s">
        <v>15886</v>
      </c>
      <c r="C7619">
        <v>1</v>
      </c>
      <c r="D7619">
        <v>96862.953125</v>
      </c>
      <c r="E7619">
        <v>0</v>
      </c>
      <c r="F7619" t="s">
        <v>15887</v>
      </c>
      <c r="G7619">
        <v>0</v>
      </c>
      <c r="H7619" s="1">
        <f>SUM($D$2:D7619)/SUM($D$2:$D$11829)</f>
        <v>0.9995499097864593</v>
      </c>
      <c r="I7619" t="str">
        <f t="shared" ref="I7619:I7682" si="119">IF(H7619&lt;=0.8,"A",IF(H7619&lt;=0.95,"B","C"))</f>
        <v>C</v>
      </c>
    </row>
    <row r="7620" spans="1:9">
      <c r="A7620" t="s">
        <v>15888</v>
      </c>
      <c r="B7620" t="s">
        <v>15889</v>
      </c>
      <c r="C7620">
        <v>6</v>
      </c>
      <c r="D7620">
        <v>96845.58984375</v>
      </c>
      <c r="E7620">
        <v>0</v>
      </c>
      <c r="F7620" t="s">
        <v>52</v>
      </c>
      <c r="G7620">
        <v>84557.740234375</v>
      </c>
      <c r="H7620" s="1">
        <f>SUM($D$2:D7620)/SUM($D$2:$D$11829)</f>
        <v>0.99955020736380984</v>
      </c>
      <c r="I7620" t="str">
        <f t="shared" si="119"/>
        <v>C</v>
      </c>
    </row>
    <row r="7621" spans="1:9">
      <c r="A7621" t="s">
        <v>15890</v>
      </c>
      <c r="B7621" t="s">
        <v>15891</v>
      </c>
      <c r="C7621">
        <v>1</v>
      </c>
      <c r="D7621">
        <v>96804</v>
      </c>
      <c r="E7621">
        <v>0</v>
      </c>
      <c r="F7621" t="s">
        <v>534</v>
      </c>
      <c r="G7621">
        <v>0</v>
      </c>
      <c r="H7621" s="1">
        <f>SUM($D$2:D7621)/SUM($D$2:$D$11829)</f>
        <v>0.99955050481336738</v>
      </c>
      <c r="I7621" t="str">
        <f t="shared" si="119"/>
        <v>C</v>
      </c>
    </row>
    <row r="7622" spans="1:9">
      <c r="A7622" t="s">
        <v>15892</v>
      </c>
      <c r="B7622" t="s">
        <v>15893</v>
      </c>
      <c r="C7622">
        <v>5</v>
      </c>
      <c r="D7622">
        <v>96798.5</v>
      </c>
      <c r="E7622">
        <v>0</v>
      </c>
      <c r="F7622" t="s">
        <v>152</v>
      </c>
      <c r="G7622">
        <v>96798.5</v>
      </c>
      <c r="H7622" s="1">
        <f>SUM($D$2:D7622)/SUM($D$2:$D$11829)</f>
        <v>0.99955080224602511</v>
      </c>
      <c r="I7622" t="str">
        <f t="shared" si="119"/>
        <v>C</v>
      </c>
    </row>
    <row r="7623" spans="1:9">
      <c r="A7623" t="s">
        <v>15894</v>
      </c>
      <c r="B7623" t="s">
        <v>15895</v>
      </c>
      <c r="C7623">
        <v>7</v>
      </c>
      <c r="D7623">
        <v>96788.361328125</v>
      </c>
      <c r="E7623">
        <v>0</v>
      </c>
      <c r="F7623" t="s">
        <v>52</v>
      </c>
      <c r="G7623">
        <v>96788.361328125</v>
      </c>
      <c r="H7623" s="1">
        <f>SUM($D$2:D7623)/SUM($D$2:$D$11829)</f>
        <v>0.99955109964752975</v>
      </c>
      <c r="I7623" t="str">
        <f t="shared" si="119"/>
        <v>C</v>
      </c>
    </row>
    <row r="7624" spans="1:9">
      <c r="A7624" t="s">
        <v>15896</v>
      </c>
      <c r="B7624" t="s">
        <v>15897</v>
      </c>
      <c r="C7624">
        <v>1</v>
      </c>
      <c r="D7624">
        <v>96732.3671875</v>
      </c>
      <c r="E7624">
        <v>0</v>
      </c>
      <c r="F7624" t="s">
        <v>272</v>
      </c>
      <c r="G7624">
        <v>0</v>
      </c>
      <c r="H7624" s="1">
        <f>SUM($D$2:D7624)/SUM($D$2:$D$11829)</f>
        <v>0.99955139687698125</v>
      </c>
      <c r="I7624" t="str">
        <f t="shared" si="119"/>
        <v>C</v>
      </c>
    </row>
    <row r="7625" spans="1:9">
      <c r="A7625" t="s">
        <v>15898</v>
      </c>
      <c r="B7625" t="s">
        <v>15899</v>
      </c>
      <c r="C7625">
        <v>7</v>
      </c>
      <c r="D7625">
        <v>96667.1591796875</v>
      </c>
      <c r="E7625">
        <v>0</v>
      </c>
      <c r="F7625" t="s">
        <v>52</v>
      </c>
      <c r="G7625">
        <v>51349.1201171875</v>
      </c>
      <c r="H7625" s="1">
        <f>SUM($D$2:D7625)/SUM($D$2:$D$11829)</f>
        <v>0.99955169390606813</v>
      </c>
      <c r="I7625" t="str">
        <f t="shared" si="119"/>
        <v>C</v>
      </c>
    </row>
    <row r="7626" spans="1:9">
      <c r="A7626" t="s">
        <v>15900</v>
      </c>
      <c r="B7626" t="s">
        <v>15901</v>
      </c>
      <c r="C7626">
        <v>2</v>
      </c>
      <c r="D7626">
        <v>96585</v>
      </c>
      <c r="E7626">
        <v>0</v>
      </c>
      <c r="F7626" t="s">
        <v>708</v>
      </c>
      <c r="G7626">
        <v>0</v>
      </c>
      <c r="H7626" s="1">
        <f>SUM($D$2:D7626)/SUM($D$2:$D$11829)</f>
        <v>0.99955199068270462</v>
      </c>
      <c r="I7626" t="str">
        <f t="shared" si="119"/>
        <v>C</v>
      </c>
    </row>
    <row r="7627" spans="1:9">
      <c r="A7627" t="s">
        <v>15902</v>
      </c>
      <c r="B7627" t="s">
        <v>15903</v>
      </c>
      <c r="C7627">
        <v>1</v>
      </c>
      <c r="D7627">
        <v>96540</v>
      </c>
      <c r="E7627">
        <v>0</v>
      </c>
      <c r="F7627" t="s">
        <v>2516</v>
      </c>
      <c r="G7627">
        <v>96540</v>
      </c>
      <c r="H7627" s="1">
        <f>SUM($D$2:D7627)/SUM($D$2:$D$11829)</f>
        <v>0.9995522873210696</v>
      </c>
      <c r="I7627" t="str">
        <f t="shared" si="119"/>
        <v>C</v>
      </c>
    </row>
    <row r="7628" spans="1:9">
      <c r="A7628" t="s">
        <v>15904</v>
      </c>
      <c r="B7628" t="s">
        <v>15905</v>
      </c>
      <c r="C7628">
        <v>5</v>
      </c>
      <c r="D7628">
        <v>96385.518066406294</v>
      </c>
      <c r="E7628">
        <v>0</v>
      </c>
      <c r="F7628" t="s">
        <v>104</v>
      </c>
      <c r="G7628">
        <v>96385.518066406294</v>
      </c>
      <c r="H7628" s="1">
        <f>SUM($D$2:D7628)/SUM($D$2:$D$11829)</f>
        <v>0.99955258348475806</v>
      </c>
      <c r="I7628" t="str">
        <f t="shared" si="119"/>
        <v>C</v>
      </c>
    </row>
    <row r="7629" spans="1:9">
      <c r="A7629" t="s">
        <v>15906</v>
      </c>
      <c r="B7629" t="s">
        <v>15907</v>
      </c>
      <c r="C7629">
        <v>2</v>
      </c>
      <c r="D7629">
        <v>95897.8935546875</v>
      </c>
      <c r="E7629">
        <v>0</v>
      </c>
      <c r="F7629" t="s">
        <v>52</v>
      </c>
      <c r="G7629">
        <v>95897.8935546875</v>
      </c>
      <c r="H7629" s="1">
        <f>SUM($D$2:D7629)/SUM($D$2:$D$11829)</f>
        <v>0.99955287815012328</v>
      </c>
      <c r="I7629" t="str">
        <f t="shared" si="119"/>
        <v>C</v>
      </c>
    </row>
    <row r="7630" spans="1:9">
      <c r="A7630" t="s">
        <v>15908</v>
      </c>
      <c r="B7630" t="s">
        <v>15909</v>
      </c>
      <c r="C7630">
        <v>2</v>
      </c>
      <c r="D7630">
        <v>95885.0703125</v>
      </c>
      <c r="E7630">
        <v>0</v>
      </c>
      <c r="F7630" t="s">
        <v>52</v>
      </c>
      <c r="G7630">
        <v>95885.0703125</v>
      </c>
      <c r="H7630" s="1">
        <f>SUM($D$2:D7630)/SUM($D$2:$D$11829)</f>
        <v>0.99955317277608646</v>
      </c>
      <c r="I7630" t="str">
        <f t="shared" si="119"/>
        <v>C</v>
      </c>
    </row>
    <row r="7631" spans="1:9">
      <c r="A7631" t="s">
        <v>15910</v>
      </c>
      <c r="B7631" t="s">
        <v>15911</v>
      </c>
      <c r="C7631">
        <v>1</v>
      </c>
      <c r="D7631">
        <v>95760.75</v>
      </c>
      <c r="E7631">
        <v>0</v>
      </c>
      <c r="F7631" t="s">
        <v>2664</v>
      </c>
      <c r="G7631">
        <v>0</v>
      </c>
      <c r="H7631" s="1">
        <f>SUM($D$2:D7631)/SUM($D$2:$D$11829)</f>
        <v>0.99955346702005066</v>
      </c>
      <c r="I7631" t="str">
        <f t="shared" si="119"/>
        <v>C</v>
      </c>
    </row>
    <row r="7632" spans="1:9">
      <c r="A7632" t="s">
        <v>15912</v>
      </c>
      <c r="B7632" t="s">
        <v>15913</v>
      </c>
      <c r="C7632">
        <v>5</v>
      </c>
      <c r="D7632">
        <v>95711.2392578125</v>
      </c>
      <c r="E7632">
        <v>0</v>
      </c>
      <c r="F7632" t="s">
        <v>52</v>
      </c>
      <c r="G7632">
        <v>71136.69921875</v>
      </c>
      <c r="H7632" s="1">
        <f>SUM($D$2:D7632)/SUM($D$2:$D$11829)</f>
        <v>0.99955376111188332</v>
      </c>
      <c r="I7632" t="str">
        <f t="shared" si="119"/>
        <v>C</v>
      </c>
    </row>
    <row r="7633" spans="1:9">
      <c r="A7633" t="s">
        <v>15914</v>
      </c>
      <c r="B7633" t="s">
        <v>15915</v>
      </c>
      <c r="C7633">
        <v>4</v>
      </c>
      <c r="D7633">
        <v>95636.412109375</v>
      </c>
      <c r="E7633">
        <v>0</v>
      </c>
      <c r="F7633" t="s">
        <v>243</v>
      </c>
      <c r="G7633">
        <v>0</v>
      </c>
      <c r="H7633" s="1">
        <f>SUM($D$2:D7633)/SUM($D$2:$D$11829)</f>
        <v>0.99955405497379468</v>
      </c>
      <c r="I7633" t="str">
        <f t="shared" si="119"/>
        <v>C</v>
      </c>
    </row>
    <row r="7634" spans="1:9">
      <c r="A7634" t="s">
        <v>15916</v>
      </c>
      <c r="B7634" t="s">
        <v>15917</v>
      </c>
      <c r="C7634">
        <v>2</v>
      </c>
      <c r="D7634">
        <v>95629.1796875</v>
      </c>
      <c r="E7634">
        <v>0</v>
      </c>
      <c r="F7634" t="s">
        <v>152</v>
      </c>
      <c r="G7634">
        <v>0</v>
      </c>
      <c r="H7634" s="1">
        <f>SUM($D$2:D7634)/SUM($D$2:$D$11829)</f>
        <v>0.99955434881348304</v>
      </c>
      <c r="I7634" t="str">
        <f t="shared" si="119"/>
        <v>C</v>
      </c>
    </row>
    <row r="7635" spans="1:9">
      <c r="A7635" t="s">
        <v>15918</v>
      </c>
      <c r="B7635" t="s">
        <v>15919</v>
      </c>
      <c r="C7635">
        <v>2</v>
      </c>
      <c r="D7635">
        <v>95563.83984375</v>
      </c>
      <c r="E7635">
        <v>0</v>
      </c>
      <c r="F7635" t="s">
        <v>52</v>
      </c>
      <c r="G7635">
        <v>31839.19921875</v>
      </c>
      <c r="H7635" s="1">
        <f>SUM($D$2:D7635)/SUM($D$2:$D$11829)</f>
        <v>0.99955464245240166</v>
      </c>
      <c r="I7635" t="str">
        <f t="shared" si="119"/>
        <v>C</v>
      </c>
    </row>
    <row r="7636" spans="1:9">
      <c r="A7636" t="s">
        <v>15920</v>
      </c>
      <c r="B7636" t="s">
        <v>15921</v>
      </c>
      <c r="C7636">
        <v>4</v>
      </c>
      <c r="D7636">
        <v>95545</v>
      </c>
      <c r="E7636">
        <v>0</v>
      </c>
      <c r="F7636" t="s">
        <v>6968</v>
      </c>
      <c r="G7636">
        <v>0</v>
      </c>
      <c r="H7636" s="1">
        <f>SUM($D$2:D7636)/SUM($D$2:$D$11829)</f>
        <v>0.99955493603343115</v>
      </c>
      <c r="I7636" t="str">
        <f t="shared" si="119"/>
        <v>C</v>
      </c>
    </row>
    <row r="7637" spans="1:9">
      <c r="A7637" t="s">
        <v>15922</v>
      </c>
      <c r="B7637" t="s">
        <v>15923</v>
      </c>
      <c r="C7637">
        <v>2</v>
      </c>
      <c r="D7637">
        <v>95495.6015625</v>
      </c>
      <c r="E7637">
        <v>0</v>
      </c>
      <c r="F7637" t="s">
        <v>338</v>
      </c>
      <c r="G7637">
        <v>0</v>
      </c>
      <c r="H7637" s="1">
        <f>SUM($D$2:D7637)/SUM($D$2:$D$11829)</f>
        <v>0.99955522946267406</v>
      </c>
      <c r="I7637" t="str">
        <f t="shared" si="119"/>
        <v>C</v>
      </c>
    </row>
    <row r="7638" spans="1:9">
      <c r="A7638" t="s">
        <v>15924</v>
      </c>
      <c r="B7638" t="s">
        <v>15925</v>
      </c>
      <c r="C7638">
        <v>4</v>
      </c>
      <c r="D7638">
        <v>95468.41015625</v>
      </c>
      <c r="E7638">
        <v>0</v>
      </c>
      <c r="F7638" t="s">
        <v>52</v>
      </c>
      <c r="G7638">
        <v>65148.41015625</v>
      </c>
      <c r="H7638" s="1">
        <f>SUM($D$2:D7638)/SUM($D$2:$D$11829)</f>
        <v>0.99955552280836601</v>
      </c>
      <c r="I7638" t="str">
        <f t="shared" si="119"/>
        <v>C</v>
      </c>
    </row>
    <row r="7639" spans="1:9">
      <c r="A7639" t="s">
        <v>15926</v>
      </c>
      <c r="B7639" t="s">
        <v>15927</v>
      </c>
      <c r="C7639">
        <v>3</v>
      </c>
      <c r="D7639">
        <v>95375.021484375</v>
      </c>
      <c r="E7639">
        <v>0</v>
      </c>
      <c r="F7639" t="s">
        <v>20</v>
      </c>
      <c r="G7639">
        <v>0</v>
      </c>
      <c r="H7639" s="1">
        <f>SUM($D$2:D7639)/SUM($D$2:$D$11829)</f>
        <v>0.99955581586710263</v>
      </c>
      <c r="I7639" t="str">
        <f t="shared" si="119"/>
        <v>C</v>
      </c>
    </row>
    <row r="7640" spans="1:9">
      <c r="A7640" t="s">
        <v>15928</v>
      </c>
      <c r="B7640" t="s">
        <v>15929</v>
      </c>
      <c r="C7640">
        <v>5</v>
      </c>
      <c r="D7640">
        <v>95350</v>
      </c>
      <c r="E7640">
        <v>0</v>
      </c>
      <c r="F7640" t="s">
        <v>52</v>
      </c>
      <c r="G7640">
        <v>85950</v>
      </c>
      <c r="H7640" s="1">
        <f>SUM($D$2:D7640)/SUM($D$2:$D$11829)</f>
        <v>0.99955610884895574</v>
      </c>
      <c r="I7640" t="str">
        <f t="shared" si="119"/>
        <v>C</v>
      </c>
    </row>
    <row r="7641" spans="1:9">
      <c r="A7641" t="s">
        <v>15930</v>
      </c>
      <c r="B7641" t="s">
        <v>15931</v>
      </c>
      <c r="C7641">
        <v>4</v>
      </c>
      <c r="D7641">
        <v>95087.181640625</v>
      </c>
      <c r="E7641">
        <v>0</v>
      </c>
      <c r="F7641" t="s">
        <v>52</v>
      </c>
      <c r="G7641">
        <v>84538.58203125</v>
      </c>
      <c r="H7641" s="1">
        <f>SUM($D$2:D7641)/SUM($D$2:$D$11829)</f>
        <v>0.99955640102324717</v>
      </c>
      <c r="I7641" t="str">
        <f t="shared" si="119"/>
        <v>C</v>
      </c>
    </row>
    <row r="7642" spans="1:9">
      <c r="A7642" t="s">
        <v>15932</v>
      </c>
      <c r="B7642" t="s">
        <v>15933</v>
      </c>
      <c r="C7642">
        <v>8</v>
      </c>
      <c r="D7642">
        <v>95056.8203125</v>
      </c>
      <c r="E7642">
        <v>0</v>
      </c>
      <c r="F7642" t="s">
        <v>52</v>
      </c>
      <c r="G7642">
        <v>21833.919921875</v>
      </c>
      <c r="H7642" s="1">
        <f>SUM($D$2:D7642)/SUM($D$2:$D$11829)</f>
        <v>0.99955669310424744</v>
      </c>
      <c r="I7642" t="str">
        <f t="shared" si="119"/>
        <v>C</v>
      </c>
    </row>
    <row r="7643" spans="1:9">
      <c r="A7643" t="s">
        <v>15934</v>
      </c>
      <c r="B7643" t="s">
        <v>15935</v>
      </c>
      <c r="C7643">
        <v>1</v>
      </c>
      <c r="D7643">
        <v>95032.5390625</v>
      </c>
      <c r="E7643">
        <v>0</v>
      </c>
      <c r="F7643" t="s">
        <v>248</v>
      </c>
      <c r="G7643">
        <v>0</v>
      </c>
      <c r="H7643" s="1">
        <f>SUM($D$2:D7643)/SUM($D$2:$D$11829)</f>
        <v>0.99955698511063862</v>
      </c>
      <c r="I7643" t="str">
        <f t="shared" si="119"/>
        <v>C</v>
      </c>
    </row>
    <row r="7644" spans="1:9">
      <c r="A7644" t="s">
        <v>15936</v>
      </c>
      <c r="B7644" t="s">
        <v>15937</v>
      </c>
      <c r="C7644">
        <v>1</v>
      </c>
      <c r="D7644">
        <v>95000</v>
      </c>
      <c r="E7644">
        <v>0</v>
      </c>
      <c r="F7644" t="s">
        <v>52</v>
      </c>
      <c r="G7644">
        <v>0</v>
      </c>
      <c r="H7644" s="1">
        <f>SUM($D$2:D7644)/SUM($D$2:$D$11829)</f>
        <v>0.99955727701704711</v>
      </c>
      <c r="I7644" t="str">
        <f t="shared" si="119"/>
        <v>C</v>
      </c>
    </row>
    <row r="7645" spans="1:9">
      <c r="A7645" t="s">
        <v>15938</v>
      </c>
      <c r="B7645" t="s">
        <v>15939</v>
      </c>
      <c r="C7645">
        <v>1</v>
      </c>
      <c r="D7645">
        <v>95000</v>
      </c>
      <c r="E7645">
        <v>0</v>
      </c>
      <c r="F7645" t="s">
        <v>3328</v>
      </c>
      <c r="G7645">
        <v>0</v>
      </c>
      <c r="H7645" s="1">
        <f>SUM($D$2:D7645)/SUM($D$2:$D$11829)</f>
        <v>0.9995575689234556</v>
      </c>
      <c r="I7645" t="str">
        <f t="shared" si="119"/>
        <v>C</v>
      </c>
    </row>
    <row r="7646" spans="1:9">
      <c r="A7646" t="s">
        <v>15940</v>
      </c>
      <c r="B7646" t="s">
        <v>15941</v>
      </c>
      <c r="C7646">
        <v>2</v>
      </c>
      <c r="D7646">
        <v>94911.390625</v>
      </c>
      <c r="E7646">
        <v>0</v>
      </c>
      <c r="F7646" t="s">
        <v>20</v>
      </c>
      <c r="G7646">
        <v>94911.390625</v>
      </c>
      <c r="H7646" s="1">
        <f>SUM($D$2:D7646)/SUM($D$2:$D$11829)</f>
        <v>0.99955786055759421</v>
      </c>
      <c r="I7646" t="str">
        <f t="shared" si="119"/>
        <v>C</v>
      </c>
    </row>
    <row r="7647" spans="1:9">
      <c r="A7647" t="s">
        <v>15942</v>
      </c>
      <c r="B7647" t="s">
        <v>15943</v>
      </c>
      <c r="C7647">
        <v>1</v>
      </c>
      <c r="D7647">
        <v>94900</v>
      </c>
      <c r="E7647">
        <v>0</v>
      </c>
      <c r="F7647" t="s">
        <v>489</v>
      </c>
      <c r="G7647">
        <v>0</v>
      </c>
      <c r="H7647" s="1">
        <f>SUM($D$2:D7647)/SUM($D$2:$D$11829)</f>
        <v>0.99955815215673272</v>
      </c>
      <c r="I7647" t="str">
        <f t="shared" si="119"/>
        <v>C</v>
      </c>
    </row>
    <row r="7648" spans="1:9">
      <c r="A7648" t="s">
        <v>15944</v>
      </c>
      <c r="B7648" t="s">
        <v>15945</v>
      </c>
      <c r="C7648">
        <v>3</v>
      </c>
      <c r="D7648">
        <v>94864</v>
      </c>
      <c r="E7648">
        <v>0</v>
      </c>
      <c r="F7648" t="s">
        <v>1867</v>
      </c>
      <c r="G7648">
        <v>94864</v>
      </c>
      <c r="H7648" s="1">
        <f>SUM($D$2:D7648)/SUM($D$2:$D$11829)</f>
        <v>0.99955844364525415</v>
      </c>
      <c r="I7648" t="str">
        <f t="shared" si="119"/>
        <v>C</v>
      </c>
    </row>
    <row r="7649" spans="1:9">
      <c r="A7649" t="s">
        <v>15946</v>
      </c>
      <c r="B7649" t="s">
        <v>15947</v>
      </c>
      <c r="C7649">
        <v>2</v>
      </c>
      <c r="D7649">
        <v>94860.09765625</v>
      </c>
      <c r="E7649">
        <v>0</v>
      </c>
      <c r="F7649" t="s">
        <v>26</v>
      </c>
      <c r="G7649">
        <v>0</v>
      </c>
      <c r="H7649" s="1">
        <f>SUM($D$2:D7649)/SUM($D$2:$D$11829)</f>
        <v>0.99955873512178484</v>
      </c>
      <c r="I7649" t="str">
        <f t="shared" si="119"/>
        <v>C</v>
      </c>
    </row>
    <row r="7650" spans="1:9">
      <c r="A7650" t="s">
        <v>15948</v>
      </c>
      <c r="B7650" t="s">
        <v>15949</v>
      </c>
      <c r="C7650">
        <v>1</v>
      </c>
      <c r="D7650">
        <v>94845.7578125</v>
      </c>
      <c r="E7650">
        <v>0</v>
      </c>
      <c r="F7650" t="s">
        <v>3952</v>
      </c>
      <c r="G7650">
        <v>0</v>
      </c>
      <c r="H7650" s="1">
        <f>SUM($D$2:D7650)/SUM($D$2:$D$11829)</f>
        <v>0.99955902655425355</v>
      </c>
      <c r="I7650" t="str">
        <f t="shared" si="119"/>
        <v>C</v>
      </c>
    </row>
    <row r="7651" spans="1:9">
      <c r="A7651" t="s">
        <v>15950</v>
      </c>
      <c r="B7651" t="s">
        <v>15951</v>
      </c>
      <c r="C7651">
        <v>3</v>
      </c>
      <c r="D7651">
        <v>94761.46875</v>
      </c>
      <c r="E7651">
        <v>0</v>
      </c>
      <c r="F7651" t="s">
        <v>52</v>
      </c>
      <c r="G7651">
        <v>0</v>
      </c>
      <c r="H7651" s="1">
        <f>SUM($D$2:D7651)/SUM($D$2:$D$11829)</f>
        <v>0.99955931772772721</v>
      </c>
      <c r="I7651" t="str">
        <f t="shared" si="119"/>
        <v>C</v>
      </c>
    </row>
    <row r="7652" spans="1:9">
      <c r="A7652" t="s">
        <v>15952</v>
      </c>
      <c r="B7652" t="s">
        <v>15953</v>
      </c>
      <c r="C7652">
        <v>3</v>
      </c>
      <c r="D7652">
        <v>94758</v>
      </c>
      <c r="E7652">
        <v>0</v>
      </c>
      <c r="F7652" t="s">
        <v>6831</v>
      </c>
      <c r="G7652">
        <v>0</v>
      </c>
      <c r="H7652" s="1">
        <f>SUM($D$2:D7652)/SUM($D$2:$D$11829)</f>
        <v>0.99955960889054263</v>
      </c>
      <c r="I7652" t="str">
        <f t="shared" si="119"/>
        <v>C</v>
      </c>
    </row>
    <row r="7653" spans="1:9">
      <c r="A7653" t="s">
        <v>15954</v>
      </c>
      <c r="B7653" t="s">
        <v>15955</v>
      </c>
      <c r="C7653">
        <v>3</v>
      </c>
      <c r="D7653">
        <v>94707.3515625</v>
      </c>
      <c r="E7653">
        <v>0</v>
      </c>
      <c r="F7653" t="s">
        <v>8263</v>
      </c>
      <c r="G7653">
        <v>94707.3515625</v>
      </c>
      <c r="H7653" s="1">
        <f>SUM($D$2:D7653)/SUM($D$2:$D$11829)</f>
        <v>0.99955989989773053</v>
      </c>
      <c r="I7653" t="str">
        <f t="shared" si="119"/>
        <v>C</v>
      </c>
    </row>
    <row r="7654" spans="1:9">
      <c r="A7654" t="s">
        <v>15956</v>
      </c>
      <c r="B7654" t="s">
        <v>15957</v>
      </c>
      <c r="C7654">
        <v>4</v>
      </c>
      <c r="D7654">
        <v>94626.5</v>
      </c>
      <c r="E7654">
        <v>0</v>
      </c>
      <c r="F7654" t="s">
        <v>2664</v>
      </c>
      <c r="G7654">
        <v>0</v>
      </c>
      <c r="H7654" s="1">
        <f>SUM($D$2:D7654)/SUM($D$2:$D$11829)</f>
        <v>0.99956019065648594</v>
      </c>
      <c r="I7654" t="str">
        <f t="shared" si="119"/>
        <v>C</v>
      </c>
    </row>
    <row r="7655" spans="1:9">
      <c r="A7655" t="s">
        <v>15958</v>
      </c>
      <c r="B7655" t="s">
        <v>15959</v>
      </c>
      <c r="C7655">
        <v>1</v>
      </c>
      <c r="D7655">
        <v>94452.796875</v>
      </c>
      <c r="E7655">
        <v>0</v>
      </c>
      <c r="F7655" t="s">
        <v>584</v>
      </c>
      <c r="G7655">
        <v>0</v>
      </c>
      <c r="H7655" s="1">
        <f>SUM($D$2:D7655)/SUM($D$2:$D$11829)</f>
        <v>0.99956048088150384</v>
      </c>
      <c r="I7655" t="str">
        <f t="shared" si="119"/>
        <v>C</v>
      </c>
    </row>
    <row r="7656" spans="1:9">
      <c r="A7656" t="s">
        <v>15960</v>
      </c>
      <c r="B7656" t="s">
        <v>15961</v>
      </c>
      <c r="C7656">
        <v>2</v>
      </c>
      <c r="D7656">
        <v>94426</v>
      </c>
      <c r="E7656">
        <v>0</v>
      </c>
      <c r="F7656" t="s">
        <v>15206</v>
      </c>
      <c r="G7656">
        <v>0</v>
      </c>
      <c r="H7656" s="1">
        <f>SUM($D$2:D7656)/SUM($D$2:$D$11829)</f>
        <v>0.99956077102418306</v>
      </c>
      <c r="I7656" t="str">
        <f t="shared" si="119"/>
        <v>C</v>
      </c>
    </row>
    <row r="7657" spans="1:9">
      <c r="A7657" t="s">
        <v>15962</v>
      </c>
      <c r="B7657" t="s">
        <v>15963</v>
      </c>
      <c r="C7657">
        <v>1</v>
      </c>
      <c r="D7657">
        <v>94385</v>
      </c>
      <c r="E7657">
        <v>0</v>
      </c>
      <c r="F7657" t="s">
        <v>559</v>
      </c>
      <c r="G7657">
        <v>94385</v>
      </c>
      <c r="H7657" s="1">
        <f>SUM($D$2:D7657)/SUM($D$2:$D$11829)</f>
        <v>0.99956106104088172</v>
      </c>
      <c r="I7657" t="str">
        <f t="shared" si="119"/>
        <v>C</v>
      </c>
    </row>
    <row r="7658" spans="1:9">
      <c r="A7658" t="s">
        <v>15964</v>
      </c>
      <c r="B7658" t="s">
        <v>15965</v>
      </c>
      <c r="C7658">
        <v>1</v>
      </c>
      <c r="D7658">
        <v>94311.359375</v>
      </c>
      <c r="E7658">
        <v>0</v>
      </c>
      <c r="F7658" t="s">
        <v>4887</v>
      </c>
      <c r="G7658">
        <v>0</v>
      </c>
      <c r="H7658" s="1">
        <f>SUM($D$2:D7658)/SUM($D$2:$D$11829)</f>
        <v>0.99956135083130482</v>
      </c>
      <c r="I7658" t="str">
        <f t="shared" si="119"/>
        <v>C</v>
      </c>
    </row>
    <row r="7659" spans="1:9">
      <c r="A7659" t="s">
        <v>15966</v>
      </c>
      <c r="B7659" t="s">
        <v>15967</v>
      </c>
      <c r="C7659">
        <v>2</v>
      </c>
      <c r="D7659">
        <v>94271.3984375</v>
      </c>
      <c r="E7659">
        <v>0</v>
      </c>
      <c r="F7659" t="s">
        <v>602</v>
      </c>
      <c r="G7659">
        <v>0</v>
      </c>
      <c r="H7659" s="1">
        <f>SUM($D$2:D7659)/SUM($D$2:$D$11829)</f>
        <v>0.99956164049893992</v>
      </c>
      <c r="I7659" t="str">
        <f t="shared" si="119"/>
        <v>C</v>
      </c>
    </row>
    <row r="7660" spans="1:9">
      <c r="A7660" t="s">
        <v>15968</v>
      </c>
      <c r="B7660" t="s">
        <v>15969</v>
      </c>
      <c r="C7660">
        <v>1</v>
      </c>
      <c r="D7660">
        <v>94225</v>
      </c>
      <c r="E7660">
        <v>0</v>
      </c>
      <c r="F7660" t="s">
        <v>15970</v>
      </c>
      <c r="G7660">
        <v>0</v>
      </c>
      <c r="H7660" s="1">
        <f>SUM($D$2:D7660)/SUM($D$2:$D$11829)</f>
        <v>0.99956193002400673</v>
      </c>
      <c r="I7660" t="str">
        <f t="shared" si="119"/>
        <v>C</v>
      </c>
    </row>
    <row r="7661" spans="1:9">
      <c r="A7661" t="s">
        <v>15971</v>
      </c>
      <c r="B7661" t="s">
        <v>15972</v>
      </c>
      <c r="C7661">
        <v>1</v>
      </c>
      <c r="D7661">
        <v>94203.6875</v>
      </c>
      <c r="E7661">
        <v>0</v>
      </c>
      <c r="F7661" t="s">
        <v>697</v>
      </c>
      <c r="G7661">
        <v>94203.6875</v>
      </c>
      <c r="H7661" s="1">
        <f>SUM($D$2:D7661)/SUM($D$2:$D$11829)</f>
        <v>0.99956221948358648</v>
      </c>
      <c r="I7661" t="str">
        <f t="shared" si="119"/>
        <v>C</v>
      </c>
    </row>
    <row r="7662" spans="1:9">
      <c r="A7662" t="s">
        <v>15973</v>
      </c>
      <c r="B7662" t="s">
        <v>15974</v>
      </c>
      <c r="C7662">
        <v>1</v>
      </c>
      <c r="D7662">
        <v>94148</v>
      </c>
      <c r="E7662">
        <v>0</v>
      </c>
      <c r="F7662" t="s">
        <v>3416</v>
      </c>
      <c r="G7662">
        <v>94148</v>
      </c>
      <c r="H7662" s="1">
        <f>SUM($D$2:D7662)/SUM($D$2:$D$11829)</f>
        <v>0.99956250877205544</v>
      </c>
      <c r="I7662" t="str">
        <f t="shared" si="119"/>
        <v>C</v>
      </c>
    </row>
    <row r="7663" spans="1:9">
      <c r="A7663" t="s">
        <v>15975</v>
      </c>
      <c r="B7663" t="s">
        <v>15976</v>
      </c>
      <c r="C7663">
        <v>1</v>
      </c>
      <c r="D7663">
        <v>94111.390625</v>
      </c>
      <c r="E7663">
        <v>0</v>
      </c>
      <c r="F7663" t="s">
        <v>49</v>
      </c>
      <c r="G7663">
        <v>94111.390625</v>
      </c>
      <c r="H7663" s="1">
        <f>SUM($D$2:D7663)/SUM($D$2:$D$11829)</f>
        <v>0.99956279794803471</v>
      </c>
      <c r="I7663" t="str">
        <f t="shared" si="119"/>
        <v>C</v>
      </c>
    </row>
    <row r="7664" spans="1:9">
      <c r="A7664" t="s">
        <v>15977</v>
      </c>
      <c r="B7664" t="s">
        <v>15978</v>
      </c>
      <c r="C7664">
        <v>3</v>
      </c>
      <c r="D7664">
        <v>94041</v>
      </c>
      <c r="E7664">
        <v>0</v>
      </c>
      <c r="F7664" t="s">
        <v>722</v>
      </c>
      <c r="G7664">
        <v>32805</v>
      </c>
      <c r="H7664" s="1">
        <f>SUM($D$2:D7664)/SUM($D$2:$D$11829)</f>
        <v>0.99956308690772488</v>
      </c>
      <c r="I7664" t="str">
        <f t="shared" si="119"/>
        <v>C</v>
      </c>
    </row>
    <row r="7665" spans="1:9">
      <c r="A7665" t="s">
        <v>15979</v>
      </c>
      <c r="B7665" t="s">
        <v>15980</v>
      </c>
      <c r="C7665">
        <v>1</v>
      </c>
      <c r="D7665">
        <v>93997</v>
      </c>
      <c r="E7665">
        <v>0</v>
      </c>
      <c r="F7665" t="s">
        <v>124</v>
      </c>
      <c r="G7665">
        <v>93997</v>
      </c>
      <c r="H7665" s="1">
        <f>SUM($D$2:D7665)/SUM($D$2:$D$11829)</f>
        <v>0.99956337573221621</v>
      </c>
      <c r="I7665" t="str">
        <f t="shared" si="119"/>
        <v>C</v>
      </c>
    </row>
    <row r="7666" spans="1:9">
      <c r="A7666" t="s">
        <v>15981</v>
      </c>
      <c r="B7666" t="s">
        <v>15982</v>
      </c>
      <c r="C7666">
        <v>1</v>
      </c>
      <c r="D7666">
        <v>93943</v>
      </c>
      <c r="E7666">
        <v>0</v>
      </c>
      <c r="F7666" t="s">
        <v>2</v>
      </c>
      <c r="G7666">
        <v>93943</v>
      </c>
      <c r="H7666" s="1">
        <f>SUM($D$2:D7666)/SUM($D$2:$D$11829)</f>
        <v>0.99956366439078181</v>
      </c>
      <c r="I7666" t="str">
        <f t="shared" si="119"/>
        <v>C</v>
      </c>
    </row>
    <row r="7667" spans="1:9">
      <c r="A7667" t="s">
        <v>15983</v>
      </c>
      <c r="B7667" t="s">
        <v>15984</v>
      </c>
      <c r="C7667">
        <v>1</v>
      </c>
      <c r="D7667">
        <v>93942.84375</v>
      </c>
      <c r="E7667">
        <v>0</v>
      </c>
      <c r="F7667" t="s">
        <v>104</v>
      </c>
      <c r="G7667">
        <v>0</v>
      </c>
      <c r="H7667" s="1">
        <f>SUM($D$2:D7667)/SUM($D$2:$D$11829)</f>
        <v>0.99956395304886736</v>
      </c>
      <c r="I7667" t="str">
        <f t="shared" si="119"/>
        <v>C</v>
      </c>
    </row>
    <row r="7668" spans="1:9">
      <c r="A7668" t="s">
        <v>15985</v>
      </c>
      <c r="B7668" t="s">
        <v>15986</v>
      </c>
      <c r="C7668">
        <v>5</v>
      </c>
      <c r="D7668">
        <v>93938.0185546875</v>
      </c>
      <c r="E7668">
        <v>0</v>
      </c>
      <c r="F7668" t="s">
        <v>52</v>
      </c>
      <c r="G7668">
        <v>82382.9189453125</v>
      </c>
      <c r="H7668" s="1">
        <f>SUM($D$2:D7668)/SUM($D$2:$D$11829)</f>
        <v>0.99956424169212643</v>
      </c>
      <c r="I7668" t="str">
        <f t="shared" si="119"/>
        <v>C</v>
      </c>
    </row>
    <row r="7669" spans="1:9">
      <c r="A7669" t="s">
        <v>15987</v>
      </c>
      <c r="B7669" t="s">
        <v>15988</v>
      </c>
      <c r="C7669">
        <v>4</v>
      </c>
      <c r="D7669">
        <v>93898.7919921875</v>
      </c>
      <c r="E7669">
        <v>0</v>
      </c>
      <c r="F7669" t="s">
        <v>52</v>
      </c>
      <c r="G7669">
        <v>93898.7919921875</v>
      </c>
      <c r="H7669" s="1">
        <f>SUM($D$2:D7669)/SUM($D$2:$D$11829)</f>
        <v>0.99956453021485414</v>
      </c>
      <c r="I7669" t="str">
        <f t="shared" si="119"/>
        <v>C</v>
      </c>
    </row>
    <row r="7670" spans="1:9">
      <c r="A7670" t="s">
        <v>15989</v>
      </c>
      <c r="B7670" t="s">
        <v>15990</v>
      </c>
      <c r="C7670">
        <v>2</v>
      </c>
      <c r="D7670">
        <v>93778.0390625</v>
      </c>
      <c r="E7670">
        <v>0</v>
      </c>
      <c r="F7670" t="s">
        <v>10554</v>
      </c>
      <c r="G7670">
        <v>51089.359375</v>
      </c>
      <c r="H7670" s="1">
        <f>SUM($D$2:D7670)/SUM($D$2:$D$11829)</f>
        <v>0.99956481836654443</v>
      </c>
      <c r="I7670" t="str">
        <f t="shared" si="119"/>
        <v>C</v>
      </c>
    </row>
    <row r="7671" spans="1:9">
      <c r="A7671" t="s">
        <v>15991</v>
      </c>
      <c r="B7671" t="s">
        <v>15992</v>
      </c>
      <c r="C7671">
        <v>1</v>
      </c>
      <c r="D7671">
        <v>93726</v>
      </c>
      <c r="E7671">
        <v>0</v>
      </c>
      <c r="F7671" t="s">
        <v>52</v>
      </c>
      <c r="G7671">
        <v>0</v>
      </c>
      <c r="H7671" s="1">
        <f>SUM($D$2:D7671)/SUM($D$2:$D$11829)</f>
        <v>0.9995651063583344</v>
      </c>
      <c r="I7671" t="str">
        <f t="shared" si="119"/>
        <v>C</v>
      </c>
    </row>
    <row r="7672" spans="1:9">
      <c r="A7672" t="s">
        <v>15993</v>
      </c>
      <c r="B7672" t="s">
        <v>15994</v>
      </c>
      <c r="C7672">
        <v>2</v>
      </c>
      <c r="D7672">
        <v>93703.9609375</v>
      </c>
      <c r="E7672">
        <v>0</v>
      </c>
      <c r="F7672" t="s">
        <v>52</v>
      </c>
      <c r="G7672">
        <v>0</v>
      </c>
      <c r="H7672" s="1">
        <f>SUM($D$2:D7672)/SUM($D$2:$D$11829)</f>
        <v>0.99956539428240487</v>
      </c>
      <c r="I7672" t="str">
        <f t="shared" si="119"/>
        <v>C</v>
      </c>
    </row>
    <row r="7673" spans="1:9">
      <c r="A7673" t="s">
        <v>15995</v>
      </c>
      <c r="B7673" t="s">
        <v>15996</v>
      </c>
      <c r="C7673">
        <v>2</v>
      </c>
      <c r="D7673">
        <v>93703.4375</v>
      </c>
      <c r="E7673">
        <v>0</v>
      </c>
      <c r="F7673" t="s">
        <v>14450</v>
      </c>
      <c r="G7673">
        <v>93703.4375</v>
      </c>
      <c r="H7673" s="1">
        <f>SUM($D$2:D7673)/SUM($D$2:$D$11829)</f>
        <v>0.99956568220486697</v>
      </c>
      <c r="I7673" t="str">
        <f t="shared" si="119"/>
        <v>C</v>
      </c>
    </row>
    <row r="7674" spans="1:9">
      <c r="A7674" t="s">
        <v>15997</v>
      </c>
      <c r="B7674" t="s">
        <v>15998</v>
      </c>
      <c r="C7674">
        <v>1</v>
      </c>
      <c r="D7674">
        <v>93589.7578125</v>
      </c>
      <c r="E7674">
        <v>0</v>
      </c>
      <c r="F7674" t="s">
        <v>759</v>
      </c>
      <c r="G7674">
        <v>0</v>
      </c>
      <c r="H7674" s="1">
        <f>SUM($D$2:D7674)/SUM($D$2:$D$11829)</f>
        <v>0.9995659697780257</v>
      </c>
      <c r="I7674" t="str">
        <f t="shared" si="119"/>
        <v>C</v>
      </c>
    </row>
    <row r="7675" spans="1:9">
      <c r="A7675" t="s">
        <v>15999</v>
      </c>
      <c r="B7675" t="s">
        <v>16000</v>
      </c>
      <c r="C7675">
        <v>1</v>
      </c>
      <c r="D7675">
        <v>93444.6875</v>
      </c>
      <c r="E7675">
        <v>0</v>
      </c>
      <c r="F7675" t="s">
        <v>8924</v>
      </c>
      <c r="G7675">
        <v>0</v>
      </c>
      <c r="H7675" s="1">
        <f>SUM($D$2:D7675)/SUM($D$2:$D$11829)</f>
        <v>0.99956625690542689</v>
      </c>
      <c r="I7675" t="str">
        <f t="shared" si="119"/>
        <v>C</v>
      </c>
    </row>
    <row r="7676" spans="1:9">
      <c r="A7676" t="s">
        <v>16001</v>
      </c>
      <c r="B7676" t="s">
        <v>16002</v>
      </c>
      <c r="C7676">
        <v>2</v>
      </c>
      <c r="D7676">
        <v>93359.560546875</v>
      </c>
      <c r="E7676">
        <v>0</v>
      </c>
      <c r="F7676" t="s">
        <v>851</v>
      </c>
      <c r="G7676">
        <v>0</v>
      </c>
      <c r="H7676" s="1">
        <f>SUM($D$2:D7676)/SUM($D$2:$D$11829)</f>
        <v>0.99956654377125875</v>
      </c>
      <c r="I7676" t="str">
        <f t="shared" si="119"/>
        <v>C</v>
      </c>
    </row>
    <row r="7677" spans="1:9">
      <c r="A7677" t="s">
        <v>16003</v>
      </c>
      <c r="B7677" t="s">
        <v>16004</v>
      </c>
      <c r="C7677">
        <v>1</v>
      </c>
      <c r="D7677">
        <v>93294.03125</v>
      </c>
      <c r="E7677">
        <v>0</v>
      </c>
      <c r="F7677" t="s">
        <v>1867</v>
      </c>
      <c r="G7677">
        <v>0</v>
      </c>
      <c r="H7677" s="1">
        <f>SUM($D$2:D7677)/SUM($D$2:$D$11829)</f>
        <v>0.99956683043573868</v>
      </c>
      <c r="I7677" t="str">
        <f t="shared" si="119"/>
        <v>C</v>
      </c>
    </row>
    <row r="7678" spans="1:9">
      <c r="A7678" t="s">
        <v>16005</v>
      </c>
      <c r="B7678" t="s">
        <v>16006</v>
      </c>
      <c r="C7678">
        <v>1</v>
      </c>
      <c r="D7678">
        <v>93284.8984375</v>
      </c>
      <c r="E7678">
        <v>0</v>
      </c>
      <c r="F7678" t="s">
        <v>738</v>
      </c>
      <c r="G7678">
        <v>93284.8984375</v>
      </c>
      <c r="H7678" s="1">
        <f>SUM($D$2:D7678)/SUM($D$2:$D$11829)</f>
        <v>0.99956711707215617</v>
      </c>
      <c r="I7678" t="str">
        <f t="shared" si="119"/>
        <v>C</v>
      </c>
    </row>
    <row r="7679" spans="1:9">
      <c r="A7679" t="s">
        <v>16007</v>
      </c>
      <c r="B7679" t="s">
        <v>16008</v>
      </c>
      <c r="C7679">
        <v>1</v>
      </c>
      <c r="D7679">
        <v>93263</v>
      </c>
      <c r="E7679">
        <v>0</v>
      </c>
      <c r="F7679" t="s">
        <v>52</v>
      </c>
      <c r="G7679">
        <v>93263</v>
      </c>
      <c r="H7679" s="1">
        <f>SUM($D$2:D7679)/SUM($D$2:$D$11829)</f>
        <v>0.99956740364128649</v>
      </c>
      <c r="I7679" t="str">
        <f t="shared" si="119"/>
        <v>C</v>
      </c>
    </row>
    <row r="7680" spans="1:9">
      <c r="A7680" t="s">
        <v>16009</v>
      </c>
      <c r="B7680" t="s">
        <v>16010</v>
      </c>
      <c r="C7680">
        <v>3</v>
      </c>
      <c r="D7680">
        <v>93256</v>
      </c>
      <c r="E7680">
        <v>0</v>
      </c>
      <c r="F7680" t="s">
        <v>31</v>
      </c>
      <c r="G7680">
        <v>0</v>
      </c>
      <c r="H7680" s="1">
        <f>SUM($D$2:D7680)/SUM($D$2:$D$11829)</f>
        <v>0.9995676901889079</v>
      </c>
      <c r="I7680" t="str">
        <f t="shared" si="119"/>
        <v>C</v>
      </c>
    </row>
    <row r="7681" spans="1:9">
      <c r="A7681" t="s">
        <v>16011</v>
      </c>
      <c r="B7681" t="s">
        <v>16012</v>
      </c>
      <c r="C7681">
        <v>5</v>
      </c>
      <c r="D7681">
        <v>93191.310546875</v>
      </c>
      <c r="E7681">
        <v>0</v>
      </c>
      <c r="F7681" t="s">
        <v>4503</v>
      </c>
      <c r="G7681">
        <v>0</v>
      </c>
      <c r="H7681" s="1">
        <f>SUM($D$2:D7681)/SUM($D$2:$D$11829)</f>
        <v>0.99956797653775797</v>
      </c>
      <c r="I7681" t="str">
        <f t="shared" si="119"/>
        <v>C</v>
      </c>
    </row>
    <row r="7682" spans="1:9">
      <c r="A7682" t="s">
        <v>16013</v>
      </c>
      <c r="B7682" t="s">
        <v>16014</v>
      </c>
      <c r="C7682">
        <v>3</v>
      </c>
      <c r="D7682">
        <v>93054.899902343794</v>
      </c>
      <c r="E7682">
        <v>0</v>
      </c>
      <c r="F7682" t="s">
        <v>2955</v>
      </c>
      <c r="G7682">
        <v>93054.899902343794</v>
      </c>
      <c r="H7682" s="1">
        <f>SUM($D$2:D7682)/SUM($D$2:$D$11829)</f>
        <v>0.99956826246745933</v>
      </c>
      <c r="I7682" t="str">
        <f t="shared" si="119"/>
        <v>C</v>
      </c>
    </row>
    <row r="7683" spans="1:9">
      <c r="A7683" t="s">
        <v>16015</v>
      </c>
      <c r="B7683" t="s">
        <v>16016</v>
      </c>
      <c r="C7683">
        <v>1</v>
      </c>
      <c r="D7683">
        <v>93037.2109375</v>
      </c>
      <c r="E7683">
        <v>0</v>
      </c>
      <c r="F7683" t="s">
        <v>1011</v>
      </c>
      <c r="G7683">
        <v>93037.2109375</v>
      </c>
      <c r="H7683" s="1">
        <f>SUM($D$2:D7683)/SUM($D$2:$D$11829)</f>
        <v>0.99956854834280773</v>
      </c>
      <c r="I7683" t="str">
        <f t="shared" ref="I7683:I7746" si="120">IF(H7683&lt;=0.8,"A",IF(H7683&lt;=0.95,"B","C"))</f>
        <v>C</v>
      </c>
    </row>
    <row r="7684" spans="1:9">
      <c r="A7684" t="s">
        <v>16017</v>
      </c>
      <c r="B7684" t="s">
        <v>16018</v>
      </c>
      <c r="C7684">
        <v>3</v>
      </c>
      <c r="D7684">
        <v>93027.87890625</v>
      </c>
      <c r="E7684">
        <v>0</v>
      </c>
      <c r="F7684" t="s">
        <v>408</v>
      </c>
      <c r="G7684">
        <v>93027.87890625</v>
      </c>
      <c r="H7684" s="1">
        <f>SUM($D$2:D7684)/SUM($D$2:$D$11829)</f>
        <v>0.99956883418948161</v>
      </c>
      <c r="I7684" t="str">
        <f t="shared" si="120"/>
        <v>C</v>
      </c>
    </row>
    <row r="7685" spans="1:9">
      <c r="A7685" t="s">
        <v>16019</v>
      </c>
      <c r="B7685" t="s">
        <v>16020</v>
      </c>
      <c r="C7685">
        <v>2</v>
      </c>
      <c r="D7685">
        <v>93000.30078125</v>
      </c>
      <c r="E7685">
        <v>0</v>
      </c>
      <c r="F7685" t="s">
        <v>104</v>
      </c>
      <c r="G7685">
        <v>93000.30078125</v>
      </c>
      <c r="H7685" s="1">
        <f>SUM($D$2:D7685)/SUM($D$2:$D$11829)</f>
        <v>0.99956911995141629</v>
      </c>
      <c r="I7685" t="str">
        <f t="shared" si="120"/>
        <v>C</v>
      </c>
    </row>
    <row r="7686" spans="1:9">
      <c r="A7686" t="s">
        <v>16021</v>
      </c>
      <c r="B7686" t="s">
        <v>16022</v>
      </c>
      <c r="C7686">
        <v>1</v>
      </c>
      <c r="D7686">
        <v>92947.3125</v>
      </c>
      <c r="E7686">
        <v>0</v>
      </c>
      <c r="F7686" t="s">
        <v>1867</v>
      </c>
      <c r="G7686">
        <v>0</v>
      </c>
      <c r="H7686" s="1">
        <f>SUM($D$2:D7686)/SUM($D$2:$D$11829)</f>
        <v>0.99956940555053386</v>
      </c>
      <c r="I7686" t="str">
        <f t="shared" si="120"/>
        <v>C</v>
      </c>
    </row>
    <row r="7687" spans="1:9">
      <c r="A7687" t="s">
        <v>16023</v>
      </c>
      <c r="B7687" t="s">
        <v>16024</v>
      </c>
      <c r="C7687">
        <v>2</v>
      </c>
      <c r="D7687">
        <v>92945</v>
      </c>
      <c r="E7687">
        <v>0</v>
      </c>
      <c r="F7687" t="s">
        <v>1332</v>
      </c>
      <c r="G7687">
        <v>0</v>
      </c>
      <c r="H7687" s="1">
        <f>SUM($D$2:D7687)/SUM($D$2:$D$11829)</f>
        <v>0.99956969114254579</v>
      </c>
      <c r="I7687" t="str">
        <f t="shared" si="120"/>
        <v>C</v>
      </c>
    </row>
    <row r="7688" spans="1:9">
      <c r="A7688" t="s">
        <v>16025</v>
      </c>
      <c r="B7688" t="s">
        <v>16026</v>
      </c>
      <c r="C7688">
        <v>3</v>
      </c>
      <c r="D7688">
        <v>92932.970214843794</v>
      </c>
      <c r="E7688">
        <v>0</v>
      </c>
      <c r="F7688" t="s">
        <v>52</v>
      </c>
      <c r="G7688">
        <v>90408.16015625</v>
      </c>
      <c r="H7688" s="1">
        <f>SUM($D$2:D7688)/SUM($D$2:$D$11829)</f>
        <v>0.99956997669759384</v>
      </c>
      <c r="I7688" t="str">
        <f t="shared" si="120"/>
        <v>C</v>
      </c>
    </row>
    <row r="7689" spans="1:9">
      <c r="A7689" t="s">
        <v>16027</v>
      </c>
      <c r="B7689" t="s">
        <v>16028</v>
      </c>
      <c r="C7689">
        <v>2</v>
      </c>
      <c r="D7689">
        <v>92851.3203125</v>
      </c>
      <c r="E7689">
        <v>0</v>
      </c>
      <c r="F7689" t="s">
        <v>5934</v>
      </c>
      <c r="G7689">
        <v>0</v>
      </c>
      <c r="H7689" s="1">
        <f>SUM($D$2:D7689)/SUM($D$2:$D$11829)</f>
        <v>0.99957026200175636</v>
      </c>
      <c r="I7689" t="str">
        <f t="shared" si="120"/>
        <v>C</v>
      </c>
    </row>
    <row r="7690" spans="1:9">
      <c r="A7690" t="s">
        <v>16029</v>
      </c>
      <c r="B7690" t="s">
        <v>16030</v>
      </c>
      <c r="C7690">
        <v>1</v>
      </c>
      <c r="D7690">
        <v>92825</v>
      </c>
      <c r="E7690">
        <v>0</v>
      </c>
      <c r="F7690" t="s">
        <v>916</v>
      </c>
      <c r="G7690">
        <v>92825</v>
      </c>
      <c r="H7690" s="1">
        <f>SUM($D$2:D7690)/SUM($D$2:$D$11829)</f>
        <v>0.99957054722504435</v>
      </c>
      <c r="I7690" t="str">
        <f t="shared" si="120"/>
        <v>C</v>
      </c>
    </row>
    <row r="7691" spans="1:9">
      <c r="A7691" t="s">
        <v>16031</v>
      </c>
      <c r="B7691" t="s">
        <v>16032</v>
      </c>
      <c r="C7691">
        <v>1</v>
      </c>
      <c r="D7691">
        <v>92755.7421875</v>
      </c>
      <c r="E7691">
        <v>0</v>
      </c>
      <c r="F7691" t="s">
        <v>16033</v>
      </c>
      <c r="G7691">
        <v>0</v>
      </c>
      <c r="H7691" s="1">
        <f>SUM($D$2:D7691)/SUM($D$2:$D$11829)</f>
        <v>0.99957083223552412</v>
      </c>
      <c r="I7691" t="str">
        <f t="shared" si="120"/>
        <v>C</v>
      </c>
    </row>
    <row r="7692" spans="1:9">
      <c r="A7692" t="s">
        <v>16034</v>
      </c>
      <c r="B7692" t="s">
        <v>16035</v>
      </c>
      <c r="C7692">
        <v>3</v>
      </c>
      <c r="D7692">
        <v>92660</v>
      </c>
      <c r="E7692">
        <v>0</v>
      </c>
      <c r="F7692" t="s">
        <v>8924</v>
      </c>
      <c r="G7692">
        <v>0</v>
      </c>
      <c r="H7692" s="1">
        <f>SUM($D$2:D7692)/SUM($D$2:$D$11829)</f>
        <v>0.99957111695181677</v>
      </c>
      <c r="I7692" t="str">
        <f t="shared" si="120"/>
        <v>C</v>
      </c>
    </row>
    <row r="7693" spans="1:9">
      <c r="A7693" t="s">
        <v>16036</v>
      </c>
      <c r="B7693" t="s">
        <v>16037</v>
      </c>
      <c r="C7693">
        <v>5</v>
      </c>
      <c r="D7693">
        <v>92630.0517578125</v>
      </c>
      <c r="E7693">
        <v>0</v>
      </c>
      <c r="F7693" t="s">
        <v>52</v>
      </c>
      <c r="G7693">
        <v>92630.0517578125</v>
      </c>
      <c r="H7693" s="1">
        <f>SUM($D$2:D7693)/SUM($D$2:$D$11829)</f>
        <v>0.99957140157608759</v>
      </c>
      <c r="I7693" t="str">
        <f t="shared" si="120"/>
        <v>C</v>
      </c>
    </row>
    <row r="7694" spans="1:9">
      <c r="A7694" t="s">
        <v>16038</v>
      </c>
      <c r="B7694" t="s">
        <v>16039</v>
      </c>
      <c r="C7694">
        <v>2</v>
      </c>
      <c r="D7694">
        <v>92514.849609375</v>
      </c>
      <c r="E7694">
        <v>0</v>
      </c>
      <c r="F7694" t="s">
        <v>52</v>
      </c>
      <c r="G7694">
        <v>14599.849609375</v>
      </c>
      <c r="H7694" s="1">
        <f>SUM($D$2:D7694)/SUM($D$2:$D$11829)</f>
        <v>0.9995716858463769</v>
      </c>
      <c r="I7694" t="str">
        <f t="shared" si="120"/>
        <v>C</v>
      </c>
    </row>
    <row r="7695" spans="1:9">
      <c r="A7695" t="s">
        <v>16040</v>
      </c>
      <c r="B7695" t="s">
        <v>16041</v>
      </c>
      <c r="C7695">
        <v>3</v>
      </c>
      <c r="D7695">
        <v>92513</v>
      </c>
      <c r="E7695">
        <v>0</v>
      </c>
      <c r="F7695" t="s">
        <v>52</v>
      </c>
      <c r="G7695">
        <v>13519</v>
      </c>
      <c r="H7695" s="1">
        <f>SUM($D$2:D7695)/SUM($D$2:$D$11829)</f>
        <v>0.99957197011098287</v>
      </c>
      <c r="I7695" t="str">
        <f t="shared" si="120"/>
        <v>C</v>
      </c>
    </row>
    <row r="7696" spans="1:9">
      <c r="A7696" t="s">
        <v>16042</v>
      </c>
      <c r="B7696" t="s">
        <v>16043</v>
      </c>
      <c r="C7696">
        <v>1</v>
      </c>
      <c r="D7696">
        <v>92400</v>
      </c>
      <c r="E7696">
        <v>0</v>
      </c>
      <c r="F7696" t="s">
        <v>1404</v>
      </c>
      <c r="G7696">
        <v>0</v>
      </c>
      <c r="H7696" s="1">
        <f>SUM($D$2:D7696)/SUM($D$2:$D$11829)</f>
        <v>0.99957225402837391</v>
      </c>
      <c r="I7696" t="str">
        <f t="shared" si="120"/>
        <v>C</v>
      </c>
    </row>
    <row r="7697" spans="1:9">
      <c r="A7697" t="s">
        <v>16044</v>
      </c>
      <c r="B7697" t="s">
        <v>16045</v>
      </c>
      <c r="C7697">
        <v>7</v>
      </c>
      <c r="D7697">
        <v>92361</v>
      </c>
      <c r="E7697">
        <v>0</v>
      </c>
      <c r="F7697" t="s">
        <v>52</v>
      </c>
      <c r="G7697">
        <v>92361</v>
      </c>
      <c r="H7697" s="1">
        <f>SUM($D$2:D7697)/SUM($D$2:$D$11829)</f>
        <v>0.99957253782592959</v>
      </c>
      <c r="I7697" t="str">
        <f t="shared" si="120"/>
        <v>C</v>
      </c>
    </row>
    <row r="7698" spans="1:9">
      <c r="A7698" t="s">
        <v>16046</v>
      </c>
      <c r="B7698" t="s">
        <v>16047</v>
      </c>
      <c r="C7698">
        <v>6</v>
      </c>
      <c r="D7698">
        <v>92234.1103515625</v>
      </c>
      <c r="E7698">
        <v>0</v>
      </c>
      <c r="F7698" t="s">
        <v>52</v>
      </c>
      <c r="G7698">
        <v>52883.05078125</v>
      </c>
      <c r="H7698" s="1">
        <f>SUM($D$2:D7698)/SUM($D$2:$D$11829)</f>
        <v>0.99957282123359159</v>
      </c>
      <c r="I7698" t="str">
        <f t="shared" si="120"/>
        <v>C</v>
      </c>
    </row>
    <row r="7699" spans="1:9">
      <c r="A7699" t="s">
        <v>16048</v>
      </c>
      <c r="B7699" t="s">
        <v>16049</v>
      </c>
      <c r="C7699">
        <v>3</v>
      </c>
      <c r="D7699">
        <v>92200.48046875</v>
      </c>
      <c r="E7699">
        <v>0</v>
      </c>
      <c r="F7699" t="s">
        <v>52</v>
      </c>
      <c r="G7699">
        <v>92200.48046875</v>
      </c>
      <c r="H7699" s="1">
        <f>SUM($D$2:D7699)/SUM($D$2:$D$11829)</f>
        <v>0.99957310453791914</v>
      </c>
      <c r="I7699" t="str">
        <f t="shared" si="120"/>
        <v>C</v>
      </c>
    </row>
    <row r="7700" spans="1:9">
      <c r="A7700" t="s">
        <v>16050</v>
      </c>
      <c r="B7700" t="s">
        <v>16051</v>
      </c>
      <c r="C7700">
        <v>6</v>
      </c>
      <c r="D7700">
        <v>92174.44921875</v>
      </c>
      <c r="E7700">
        <v>0</v>
      </c>
      <c r="F7700" t="s">
        <v>52</v>
      </c>
      <c r="G7700">
        <v>11890.919921875</v>
      </c>
      <c r="H7700" s="1">
        <f>SUM($D$2:D7700)/SUM($D$2:$D$11829)</f>
        <v>0.99957338776226046</v>
      </c>
      <c r="I7700" t="str">
        <f t="shared" si="120"/>
        <v>C</v>
      </c>
    </row>
    <row r="7701" spans="1:9">
      <c r="A7701" t="s">
        <v>16052</v>
      </c>
      <c r="B7701" t="s">
        <v>16053</v>
      </c>
      <c r="C7701">
        <v>2</v>
      </c>
      <c r="D7701">
        <v>92112</v>
      </c>
      <c r="E7701">
        <v>0</v>
      </c>
      <c r="F7701" t="s">
        <v>8286</v>
      </c>
      <c r="G7701">
        <v>0</v>
      </c>
      <c r="H7701" s="1">
        <f>SUM($D$2:D7701)/SUM($D$2:$D$11829)</f>
        <v>0.99957367079471415</v>
      </c>
      <c r="I7701" t="str">
        <f t="shared" si="120"/>
        <v>C</v>
      </c>
    </row>
    <row r="7702" spans="1:9">
      <c r="A7702" t="s">
        <v>16054</v>
      </c>
      <c r="B7702" t="s">
        <v>16055</v>
      </c>
      <c r="C7702">
        <v>2</v>
      </c>
      <c r="D7702">
        <v>91950.5703125</v>
      </c>
      <c r="E7702">
        <v>0</v>
      </c>
      <c r="F7702" t="s">
        <v>26</v>
      </c>
      <c r="G7702">
        <v>91950.5703125</v>
      </c>
      <c r="H7702" s="1">
        <f>SUM($D$2:D7702)/SUM($D$2:$D$11829)</f>
        <v>0.99957395333114296</v>
      </c>
      <c r="I7702" t="str">
        <f t="shared" si="120"/>
        <v>C</v>
      </c>
    </row>
    <row r="7703" spans="1:9">
      <c r="A7703" t="s">
        <v>16056</v>
      </c>
      <c r="B7703" t="s">
        <v>16057</v>
      </c>
      <c r="C7703">
        <v>1</v>
      </c>
      <c r="D7703">
        <v>91921.3828125</v>
      </c>
      <c r="E7703">
        <v>0</v>
      </c>
      <c r="F7703" t="s">
        <v>1867</v>
      </c>
      <c r="G7703">
        <v>91921.3828125</v>
      </c>
      <c r="H7703" s="1">
        <f>SUM($D$2:D7703)/SUM($D$2:$D$11829)</f>
        <v>0.9995742357778874</v>
      </c>
      <c r="I7703" t="str">
        <f t="shared" si="120"/>
        <v>C</v>
      </c>
    </row>
    <row r="7704" spans="1:9">
      <c r="A7704" t="s">
        <v>16058</v>
      </c>
      <c r="B7704" t="s">
        <v>16059</v>
      </c>
      <c r="C7704">
        <v>5</v>
      </c>
      <c r="D7704">
        <v>91802.6904296875</v>
      </c>
      <c r="E7704">
        <v>0</v>
      </c>
      <c r="F7704" t="s">
        <v>104</v>
      </c>
      <c r="G7704">
        <v>40540</v>
      </c>
      <c r="H7704" s="1">
        <f>SUM($D$2:D7704)/SUM($D$2:$D$11829)</f>
        <v>0.99957451785992579</v>
      </c>
      <c r="I7704" t="str">
        <f t="shared" si="120"/>
        <v>C</v>
      </c>
    </row>
    <row r="7705" spans="1:9">
      <c r="A7705" t="s">
        <v>16060</v>
      </c>
      <c r="B7705" t="s">
        <v>16061</v>
      </c>
      <c r="C7705">
        <v>4</v>
      </c>
      <c r="D7705">
        <v>91770</v>
      </c>
      <c r="E7705">
        <v>0</v>
      </c>
      <c r="F7705" t="s">
        <v>16062</v>
      </c>
      <c r="G7705">
        <v>24990</v>
      </c>
      <c r="H7705" s="1">
        <f>SUM($D$2:D7705)/SUM($D$2:$D$11829)</f>
        <v>0.99957479984151643</v>
      </c>
      <c r="I7705" t="str">
        <f t="shared" si="120"/>
        <v>C</v>
      </c>
    </row>
    <row r="7706" spans="1:9">
      <c r="A7706" t="s">
        <v>16063</v>
      </c>
      <c r="B7706" t="s">
        <v>16064</v>
      </c>
      <c r="C7706">
        <v>8</v>
      </c>
      <c r="D7706">
        <v>91506</v>
      </c>
      <c r="E7706">
        <v>0</v>
      </c>
      <c r="F7706" t="s">
        <v>2664</v>
      </c>
      <c r="G7706">
        <v>91506</v>
      </c>
      <c r="H7706" s="1">
        <f>SUM($D$2:D7706)/SUM($D$2:$D$11829)</f>
        <v>0.9995750810119145</v>
      </c>
      <c r="I7706" t="str">
        <f t="shared" si="120"/>
        <v>C</v>
      </c>
    </row>
    <row r="7707" spans="1:9">
      <c r="A7707" t="s">
        <v>16065</v>
      </c>
      <c r="B7707" t="s">
        <v>16066</v>
      </c>
      <c r="C7707">
        <v>7</v>
      </c>
      <c r="D7707">
        <v>91350</v>
      </c>
      <c r="E7707">
        <v>0</v>
      </c>
      <c r="F7707" t="s">
        <v>52</v>
      </c>
      <c r="G7707">
        <v>91350</v>
      </c>
      <c r="H7707" s="1">
        <f>SUM($D$2:D7707)/SUM($D$2:$D$11829)</f>
        <v>0.99957536170297145</v>
      </c>
      <c r="I7707" t="str">
        <f t="shared" si="120"/>
        <v>C</v>
      </c>
    </row>
    <row r="7708" spans="1:9">
      <c r="A7708" t="s">
        <v>16067</v>
      </c>
      <c r="B7708" t="s">
        <v>16068</v>
      </c>
      <c r="C7708">
        <v>2</v>
      </c>
      <c r="D7708">
        <v>91292.968505859404</v>
      </c>
      <c r="E7708">
        <v>0</v>
      </c>
      <c r="F7708" t="s">
        <v>564</v>
      </c>
      <c r="G7708">
        <v>0</v>
      </c>
      <c r="H7708" s="1">
        <f>SUM($D$2:D7708)/SUM($D$2:$D$11829)</f>
        <v>0.99957564221878792</v>
      </c>
      <c r="I7708" t="str">
        <f t="shared" si="120"/>
        <v>C</v>
      </c>
    </row>
    <row r="7709" spans="1:9">
      <c r="A7709" t="s">
        <v>16069</v>
      </c>
      <c r="B7709" t="s">
        <v>16070</v>
      </c>
      <c r="C7709">
        <v>2</v>
      </c>
      <c r="D7709">
        <v>91274</v>
      </c>
      <c r="E7709">
        <v>0</v>
      </c>
      <c r="F7709" t="s">
        <v>2025</v>
      </c>
      <c r="G7709">
        <v>0</v>
      </c>
      <c r="H7709" s="1">
        <f>SUM($D$2:D7709)/SUM($D$2:$D$11829)</f>
        <v>0.99957592267631978</v>
      </c>
      <c r="I7709" t="str">
        <f t="shared" si="120"/>
        <v>C</v>
      </c>
    </row>
    <row r="7710" spans="1:9">
      <c r="A7710" t="s">
        <v>16071</v>
      </c>
      <c r="B7710" t="s">
        <v>16072</v>
      </c>
      <c r="C7710">
        <v>1</v>
      </c>
      <c r="D7710">
        <v>91259</v>
      </c>
      <c r="E7710">
        <v>0</v>
      </c>
      <c r="F7710" t="s">
        <v>52</v>
      </c>
      <c r="G7710">
        <v>0</v>
      </c>
      <c r="H7710" s="1">
        <f>SUM($D$2:D7710)/SUM($D$2:$D$11829)</f>
        <v>0.99957620308776118</v>
      </c>
      <c r="I7710" t="str">
        <f t="shared" si="120"/>
        <v>C</v>
      </c>
    </row>
    <row r="7711" spans="1:9">
      <c r="A7711" t="s">
        <v>16073</v>
      </c>
      <c r="B7711" t="s">
        <v>16074</v>
      </c>
      <c r="C7711">
        <v>1</v>
      </c>
      <c r="D7711">
        <v>91148</v>
      </c>
      <c r="E7711">
        <v>0</v>
      </c>
      <c r="F7711" t="s">
        <v>559</v>
      </c>
      <c r="G7711">
        <v>0</v>
      </c>
      <c r="H7711" s="1">
        <f>SUM($D$2:D7711)/SUM($D$2:$D$11829)</f>
        <v>0.99957648315813297</v>
      </c>
      <c r="I7711" t="str">
        <f t="shared" si="120"/>
        <v>C</v>
      </c>
    </row>
    <row r="7712" spans="1:9">
      <c r="A7712" t="s">
        <v>16075</v>
      </c>
      <c r="B7712" t="s">
        <v>16076</v>
      </c>
      <c r="C7712">
        <v>2</v>
      </c>
      <c r="D7712">
        <v>91013</v>
      </c>
      <c r="E7712">
        <v>0</v>
      </c>
      <c r="F7712" t="s">
        <v>52</v>
      </c>
      <c r="G7712">
        <v>91013</v>
      </c>
      <c r="H7712" s="1">
        <f>SUM($D$2:D7712)/SUM($D$2:$D$11829)</f>
        <v>0.99957676281369034</v>
      </c>
      <c r="I7712" t="str">
        <f t="shared" si="120"/>
        <v>C</v>
      </c>
    </row>
    <row r="7713" spans="1:9">
      <c r="A7713" t="s">
        <v>16077</v>
      </c>
      <c r="B7713" t="s">
        <v>16078</v>
      </c>
      <c r="C7713">
        <v>3</v>
      </c>
      <c r="D7713">
        <v>90897.30078125</v>
      </c>
      <c r="E7713">
        <v>0</v>
      </c>
      <c r="F7713" t="s">
        <v>52</v>
      </c>
      <c r="G7713">
        <v>0</v>
      </c>
      <c r="H7713" s="1">
        <f>SUM($D$2:D7713)/SUM($D$2:$D$11829)</f>
        <v>0.99957704211373888</v>
      </c>
      <c r="I7713" t="str">
        <f t="shared" si="120"/>
        <v>C</v>
      </c>
    </row>
    <row r="7714" spans="1:9">
      <c r="A7714" t="s">
        <v>16079</v>
      </c>
      <c r="B7714" t="s">
        <v>16080</v>
      </c>
      <c r="C7714">
        <v>1</v>
      </c>
      <c r="D7714">
        <v>90881.6484375</v>
      </c>
      <c r="E7714">
        <v>0</v>
      </c>
      <c r="F7714" t="s">
        <v>1867</v>
      </c>
      <c r="G7714">
        <v>0</v>
      </c>
      <c r="H7714" s="1">
        <f>SUM($D$2:D7714)/SUM($D$2:$D$11829)</f>
        <v>0.99957732136569255</v>
      </c>
      <c r="I7714" t="str">
        <f t="shared" si="120"/>
        <v>C</v>
      </c>
    </row>
    <row r="7715" spans="1:9">
      <c r="A7715" t="s">
        <v>16081</v>
      </c>
      <c r="B7715" t="s">
        <v>16082</v>
      </c>
      <c r="C7715">
        <v>1</v>
      </c>
      <c r="D7715">
        <v>90507.4609375</v>
      </c>
      <c r="E7715">
        <v>0</v>
      </c>
      <c r="F7715" t="s">
        <v>34</v>
      </c>
      <c r="G7715">
        <v>0</v>
      </c>
      <c r="H7715" s="1">
        <f>SUM($D$2:D7715)/SUM($D$2:$D$11829)</f>
        <v>0.99957759946788061</v>
      </c>
      <c r="I7715" t="str">
        <f t="shared" si="120"/>
        <v>C</v>
      </c>
    </row>
    <row r="7716" spans="1:9">
      <c r="A7716" t="s">
        <v>16083</v>
      </c>
      <c r="B7716" t="s">
        <v>16084</v>
      </c>
      <c r="C7716">
        <v>2</v>
      </c>
      <c r="D7716">
        <v>90500</v>
      </c>
      <c r="E7716">
        <v>0</v>
      </c>
      <c r="F7716" t="s">
        <v>3982</v>
      </c>
      <c r="G7716">
        <v>0</v>
      </c>
      <c r="H7716" s="1">
        <f>SUM($D$2:D7716)/SUM($D$2:$D$11829)</f>
        <v>0.99957787754714333</v>
      </c>
      <c r="I7716" t="str">
        <f t="shared" si="120"/>
        <v>C</v>
      </c>
    </row>
    <row r="7717" spans="1:9">
      <c r="A7717" t="s">
        <v>16085</v>
      </c>
      <c r="B7717" t="s">
        <v>16086</v>
      </c>
      <c r="C7717">
        <v>3</v>
      </c>
      <c r="D7717">
        <v>90448</v>
      </c>
      <c r="E7717">
        <v>0</v>
      </c>
      <c r="F7717" t="s">
        <v>104</v>
      </c>
      <c r="G7717">
        <v>90448</v>
      </c>
      <c r="H7717" s="1">
        <f>SUM($D$2:D7717)/SUM($D$2:$D$11829)</f>
        <v>0.99957815546662587</v>
      </c>
      <c r="I7717" t="str">
        <f t="shared" si="120"/>
        <v>C</v>
      </c>
    </row>
    <row r="7718" spans="1:9">
      <c r="A7718" t="s">
        <v>16087</v>
      </c>
      <c r="B7718" t="s">
        <v>16088</v>
      </c>
      <c r="C7718">
        <v>2</v>
      </c>
      <c r="D7718">
        <v>90446</v>
      </c>
      <c r="E7718">
        <v>0</v>
      </c>
      <c r="F7718" t="s">
        <v>7118</v>
      </c>
      <c r="G7718">
        <v>0</v>
      </c>
      <c r="H7718" s="1">
        <f>SUM($D$2:D7718)/SUM($D$2:$D$11829)</f>
        <v>0.99957843337996288</v>
      </c>
      <c r="I7718" t="str">
        <f t="shared" si="120"/>
        <v>C</v>
      </c>
    </row>
    <row r="7719" spans="1:9">
      <c r="A7719" t="s">
        <v>16089</v>
      </c>
      <c r="B7719" t="s">
        <v>16090</v>
      </c>
      <c r="C7719">
        <v>1</v>
      </c>
      <c r="D7719">
        <v>90420.84375</v>
      </c>
      <c r="E7719">
        <v>0</v>
      </c>
      <c r="F7719" t="s">
        <v>323</v>
      </c>
      <c r="G7719">
        <v>90420.84375</v>
      </c>
      <c r="H7719" s="1">
        <f>SUM($D$2:D7719)/SUM($D$2:$D$11829)</f>
        <v>0.99957871121600239</v>
      </c>
      <c r="I7719" t="str">
        <f t="shared" si="120"/>
        <v>C</v>
      </c>
    </row>
    <row r="7720" spans="1:9">
      <c r="A7720" t="s">
        <v>16091</v>
      </c>
      <c r="B7720" t="s">
        <v>16092</v>
      </c>
      <c r="C7720">
        <v>1</v>
      </c>
      <c r="D7720">
        <v>90399.1328125</v>
      </c>
      <c r="E7720">
        <v>0</v>
      </c>
      <c r="F7720" t="s">
        <v>14582</v>
      </c>
      <c r="G7720">
        <v>0</v>
      </c>
      <c r="H7720" s="1">
        <f>SUM($D$2:D7720)/SUM($D$2:$D$11829)</f>
        <v>0.99957898898533071</v>
      </c>
      <c r="I7720" t="str">
        <f t="shared" si="120"/>
        <v>C</v>
      </c>
    </row>
    <row r="7721" spans="1:9">
      <c r="A7721" t="s">
        <v>16093</v>
      </c>
      <c r="B7721" t="s">
        <v>16094</v>
      </c>
      <c r="C7721">
        <v>7</v>
      </c>
      <c r="D7721">
        <v>90380.4814453125</v>
      </c>
      <c r="E7721">
        <v>0</v>
      </c>
      <c r="F7721" t="s">
        <v>52</v>
      </c>
      <c r="G7721">
        <v>90380.4814453125</v>
      </c>
      <c r="H7721" s="1">
        <f>SUM($D$2:D7721)/SUM($D$2:$D$11829)</f>
        <v>0.99957926669734898</v>
      </c>
      <c r="I7721" t="str">
        <f t="shared" si="120"/>
        <v>C</v>
      </c>
    </row>
    <row r="7722" spans="1:9">
      <c r="A7722" t="s">
        <v>16095</v>
      </c>
      <c r="B7722" t="s">
        <v>16096</v>
      </c>
      <c r="C7722">
        <v>1</v>
      </c>
      <c r="D7722">
        <v>90300</v>
      </c>
      <c r="E7722">
        <v>0</v>
      </c>
      <c r="F7722" t="s">
        <v>708</v>
      </c>
      <c r="G7722">
        <v>0</v>
      </c>
      <c r="H7722" s="1">
        <f>SUM($D$2:D7722)/SUM($D$2:$D$11829)</f>
        <v>0.99957954416207206</v>
      </c>
      <c r="I7722" t="str">
        <f t="shared" si="120"/>
        <v>C</v>
      </c>
    </row>
    <row r="7723" spans="1:9">
      <c r="A7723" t="s">
        <v>16097</v>
      </c>
      <c r="B7723" t="s">
        <v>16098</v>
      </c>
      <c r="C7723">
        <v>2</v>
      </c>
      <c r="D7723">
        <v>90285</v>
      </c>
      <c r="E7723">
        <v>0</v>
      </c>
      <c r="F7723" t="s">
        <v>11983</v>
      </c>
      <c r="G7723">
        <v>90285</v>
      </c>
      <c r="H7723" s="1">
        <f>SUM($D$2:D7723)/SUM($D$2:$D$11829)</f>
        <v>0.99957982158070458</v>
      </c>
      <c r="I7723" t="str">
        <f t="shared" si="120"/>
        <v>C</v>
      </c>
    </row>
    <row r="7724" spans="1:9">
      <c r="A7724" t="s">
        <v>16099</v>
      </c>
      <c r="B7724" t="s">
        <v>16100</v>
      </c>
      <c r="C7724">
        <v>5</v>
      </c>
      <c r="D7724">
        <v>90277.4912109375</v>
      </c>
      <c r="E7724">
        <v>0</v>
      </c>
      <c r="F7724" t="s">
        <v>52</v>
      </c>
      <c r="G7724">
        <v>0</v>
      </c>
      <c r="H7724" s="1">
        <f>SUM($D$2:D7724)/SUM($D$2:$D$11829)</f>
        <v>0.99958009897626487</v>
      </c>
      <c r="I7724" t="str">
        <f t="shared" si="120"/>
        <v>C</v>
      </c>
    </row>
    <row r="7725" spans="1:9">
      <c r="A7725" t="s">
        <v>16101</v>
      </c>
      <c r="B7725" t="s">
        <v>16102</v>
      </c>
      <c r="C7725">
        <v>1</v>
      </c>
      <c r="D7725">
        <v>90250</v>
      </c>
      <c r="E7725">
        <v>0</v>
      </c>
      <c r="F7725" t="s">
        <v>1719</v>
      </c>
      <c r="G7725">
        <v>90250</v>
      </c>
      <c r="H7725" s="1">
        <f>SUM($D$2:D7725)/SUM($D$2:$D$11829)</f>
        <v>0.99958037628735286</v>
      </c>
      <c r="I7725" t="str">
        <f t="shared" si="120"/>
        <v>C</v>
      </c>
    </row>
    <row r="7726" spans="1:9">
      <c r="A7726" t="s">
        <v>16103</v>
      </c>
      <c r="B7726" t="s">
        <v>16104</v>
      </c>
      <c r="C7726">
        <v>2</v>
      </c>
      <c r="D7726">
        <v>90246.21875</v>
      </c>
      <c r="E7726">
        <v>0</v>
      </c>
      <c r="F7726" t="s">
        <v>8263</v>
      </c>
      <c r="G7726">
        <v>0</v>
      </c>
      <c r="H7726" s="1">
        <f>SUM($D$2:D7726)/SUM($D$2:$D$11829)</f>
        <v>0.99958065358682235</v>
      </c>
      <c r="I7726" t="str">
        <f t="shared" si="120"/>
        <v>C</v>
      </c>
    </row>
    <row r="7727" spans="1:9">
      <c r="A7727" t="s">
        <v>16105</v>
      </c>
      <c r="B7727" t="s">
        <v>16106</v>
      </c>
      <c r="C7727">
        <v>1</v>
      </c>
      <c r="D7727">
        <v>90197.3515625</v>
      </c>
      <c r="E7727">
        <v>0</v>
      </c>
      <c r="F7727" t="s">
        <v>15186</v>
      </c>
      <c r="G7727">
        <v>0</v>
      </c>
      <c r="H7727" s="1">
        <f>SUM($D$2:D7727)/SUM($D$2:$D$11829)</f>
        <v>0.99958093073613752</v>
      </c>
      <c r="I7727" t="str">
        <f t="shared" si="120"/>
        <v>C</v>
      </c>
    </row>
    <row r="7728" spans="1:9">
      <c r="A7728" t="s">
        <v>16107</v>
      </c>
      <c r="B7728" t="s">
        <v>16108</v>
      </c>
      <c r="C7728">
        <v>3</v>
      </c>
      <c r="D7728">
        <v>90175.0205078125</v>
      </c>
      <c r="E7728">
        <v>0</v>
      </c>
      <c r="F7728" t="s">
        <v>52</v>
      </c>
      <c r="G7728">
        <v>40833</v>
      </c>
      <c r="H7728" s="1">
        <f>SUM($D$2:D7728)/SUM($D$2:$D$11829)</f>
        <v>0.99958120781683624</v>
      </c>
      <c r="I7728" t="str">
        <f t="shared" si="120"/>
        <v>C</v>
      </c>
    </row>
    <row r="7729" spans="1:9">
      <c r="A7729" t="s">
        <v>16109</v>
      </c>
      <c r="B7729" t="s">
        <v>16110</v>
      </c>
      <c r="C7729">
        <v>3</v>
      </c>
      <c r="D7729">
        <v>90145</v>
      </c>
      <c r="E7729">
        <v>0</v>
      </c>
      <c r="F7729" t="s">
        <v>183</v>
      </c>
      <c r="G7729">
        <v>0</v>
      </c>
      <c r="H7729" s="1">
        <f>SUM($D$2:D7729)/SUM($D$2:$D$11829)</f>
        <v>0.99958148480529085</v>
      </c>
      <c r="I7729" t="str">
        <f t="shared" si="120"/>
        <v>C</v>
      </c>
    </row>
    <row r="7730" spans="1:9">
      <c r="A7730" t="s">
        <v>16111</v>
      </c>
      <c r="B7730" t="s">
        <v>16112</v>
      </c>
      <c r="C7730">
        <v>5</v>
      </c>
      <c r="D7730">
        <v>90134.41015625</v>
      </c>
      <c r="E7730">
        <v>0</v>
      </c>
      <c r="F7730" t="s">
        <v>52</v>
      </c>
      <c r="G7730">
        <v>54353.8291015625</v>
      </c>
      <c r="H7730" s="1">
        <f>SUM($D$2:D7730)/SUM($D$2:$D$11829)</f>
        <v>0.99958176176120617</v>
      </c>
      <c r="I7730" t="str">
        <f t="shared" si="120"/>
        <v>C</v>
      </c>
    </row>
    <row r="7731" spans="1:9">
      <c r="A7731" t="s">
        <v>16113</v>
      </c>
      <c r="B7731" t="s">
        <v>16114</v>
      </c>
      <c r="C7731">
        <v>10</v>
      </c>
      <c r="D7731">
        <v>90053.680175781294</v>
      </c>
      <c r="E7731">
        <v>0</v>
      </c>
      <c r="F7731" t="s">
        <v>4297</v>
      </c>
      <c r="G7731">
        <v>0</v>
      </c>
      <c r="H7731" s="1">
        <f>SUM($D$2:D7731)/SUM($D$2:$D$11829)</f>
        <v>0.99958203846906246</v>
      </c>
      <c r="I7731" t="str">
        <f t="shared" si="120"/>
        <v>C</v>
      </c>
    </row>
    <row r="7732" spans="1:9">
      <c r="A7732" t="s">
        <v>16115</v>
      </c>
      <c r="B7732" t="s">
        <v>16116</v>
      </c>
      <c r="C7732">
        <v>5</v>
      </c>
      <c r="D7732">
        <v>90018.2412109375</v>
      </c>
      <c r="E7732">
        <v>0</v>
      </c>
      <c r="F7732" t="s">
        <v>52</v>
      </c>
      <c r="G7732">
        <v>73881.44140625</v>
      </c>
      <c r="H7732" s="1">
        <f>SUM($D$2:D7732)/SUM($D$2:$D$11829)</f>
        <v>0.99958231506802553</v>
      </c>
      <c r="I7732" t="str">
        <f t="shared" si="120"/>
        <v>C</v>
      </c>
    </row>
    <row r="7733" spans="1:9">
      <c r="A7733" t="s">
        <v>16117</v>
      </c>
      <c r="B7733" t="s">
        <v>16118</v>
      </c>
      <c r="C7733">
        <v>1</v>
      </c>
      <c r="D7733">
        <v>90000</v>
      </c>
      <c r="E7733">
        <v>0</v>
      </c>
      <c r="F7733" t="s">
        <v>618</v>
      </c>
      <c r="G7733">
        <v>90000</v>
      </c>
      <c r="H7733" s="1">
        <f>SUM($D$2:D7733)/SUM($D$2:$D$11829)</f>
        <v>0.99958259161093888</v>
      </c>
      <c r="I7733" t="str">
        <f t="shared" si="120"/>
        <v>C</v>
      </c>
    </row>
    <row r="7734" spans="1:9">
      <c r="A7734" t="s">
        <v>16119</v>
      </c>
      <c r="B7734" t="s">
        <v>16120</v>
      </c>
      <c r="C7734">
        <v>1</v>
      </c>
      <c r="D7734">
        <v>90000</v>
      </c>
      <c r="E7734">
        <v>0</v>
      </c>
      <c r="F7734" t="s">
        <v>159</v>
      </c>
      <c r="G7734">
        <v>90000</v>
      </c>
      <c r="H7734" s="1">
        <f>SUM($D$2:D7734)/SUM($D$2:$D$11829)</f>
        <v>0.99958286815385211</v>
      </c>
      <c r="I7734" t="str">
        <f t="shared" si="120"/>
        <v>C</v>
      </c>
    </row>
    <row r="7735" spans="1:9">
      <c r="A7735" t="s">
        <v>16121</v>
      </c>
      <c r="B7735" t="s">
        <v>16122</v>
      </c>
      <c r="C7735">
        <v>1</v>
      </c>
      <c r="D7735">
        <v>90000</v>
      </c>
      <c r="E7735">
        <v>0</v>
      </c>
      <c r="F7735" t="s">
        <v>1719</v>
      </c>
      <c r="G7735">
        <v>90000</v>
      </c>
      <c r="H7735" s="1">
        <f>SUM($D$2:D7735)/SUM($D$2:$D$11829)</f>
        <v>0.99958314469676546</v>
      </c>
      <c r="I7735" t="str">
        <f t="shared" si="120"/>
        <v>C</v>
      </c>
    </row>
    <row r="7736" spans="1:9">
      <c r="A7736" t="s">
        <v>16123</v>
      </c>
      <c r="B7736" t="s">
        <v>16124</v>
      </c>
      <c r="C7736">
        <v>1</v>
      </c>
      <c r="D7736">
        <v>90000</v>
      </c>
      <c r="E7736">
        <v>0</v>
      </c>
      <c r="F7736" t="s">
        <v>738</v>
      </c>
      <c r="G7736">
        <v>0</v>
      </c>
      <c r="H7736" s="1">
        <f>SUM($D$2:D7736)/SUM($D$2:$D$11829)</f>
        <v>0.99958342123967869</v>
      </c>
      <c r="I7736" t="str">
        <f t="shared" si="120"/>
        <v>C</v>
      </c>
    </row>
    <row r="7737" spans="1:9">
      <c r="A7737" t="s">
        <v>16125</v>
      </c>
      <c r="B7737" t="s">
        <v>16126</v>
      </c>
      <c r="C7737">
        <v>8</v>
      </c>
      <c r="D7737">
        <v>89990.548828125</v>
      </c>
      <c r="E7737">
        <v>0</v>
      </c>
      <c r="F7737" t="s">
        <v>52</v>
      </c>
      <c r="G7737">
        <v>81862.80859375</v>
      </c>
      <c r="H7737" s="1">
        <f>SUM($D$2:D7737)/SUM($D$2:$D$11829)</f>
        <v>0.99958369775355138</v>
      </c>
      <c r="I7737" t="str">
        <f t="shared" si="120"/>
        <v>C</v>
      </c>
    </row>
    <row r="7738" spans="1:9">
      <c r="A7738" t="s">
        <v>16127</v>
      </c>
      <c r="B7738" t="s">
        <v>16128</v>
      </c>
      <c r="C7738">
        <v>1</v>
      </c>
      <c r="D7738">
        <v>89944</v>
      </c>
      <c r="E7738">
        <v>0</v>
      </c>
      <c r="F7738" t="s">
        <v>11588</v>
      </c>
      <c r="G7738">
        <v>89944</v>
      </c>
      <c r="H7738" s="1">
        <f>SUM($D$2:D7738)/SUM($D$2:$D$11829)</f>
        <v>0.99958397412439359</v>
      </c>
      <c r="I7738" t="str">
        <f t="shared" si="120"/>
        <v>C</v>
      </c>
    </row>
    <row r="7739" spans="1:9">
      <c r="A7739" t="s">
        <v>16129</v>
      </c>
      <c r="B7739" t="s">
        <v>16130</v>
      </c>
      <c r="C7739">
        <v>2</v>
      </c>
      <c r="D7739">
        <v>89940</v>
      </c>
      <c r="E7739">
        <v>0</v>
      </c>
      <c r="F7739" t="s">
        <v>131</v>
      </c>
      <c r="G7739">
        <v>89940</v>
      </c>
      <c r="H7739" s="1">
        <f>SUM($D$2:D7739)/SUM($D$2:$D$11829)</f>
        <v>0.99958425048294497</v>
      </c>
      <c r="I7739" t="str">
        <f t="shared" si="120"/>
        <v>C</v>
      </c>
    </row>
    <row r="7740" spans="1:9">
      <c r="A7740" t="s">
        <v>16131</v>
      </c>
      <c r="B7740" t="s">
        <v>16132</v>
      </c>
      <c r="C7740">
        <v>6</v>
      </c>
      <c r="D7740">
        <v>89824.3203125</v>
      </c>
      <c r="E7740">
        <v>0</v>
      </c>
      <c r="F7740" t="s">
        <v>52</v>
      </c>
      <c r="G7740">
        <v>89824.3203125</v>
      </c>
      <c r="H7740" s="1">
        <f>SUM($D$2:D7740)/SUM($D$2:$D$11829)</f>
        <v>0.99958452648604745</v>
      </c>
      <c r="I7740" t="str">
        <f t="shared" si="120"/>
        <v>C</v>
      </c>
    </row>
    <row r="7741" spans="1:9">
      <c r="A7741" t="s">
        <v>16133</v>
      </c>
      <c r="B7741" t="s">
        <v>16134</v>
      </c>
      <c r="C7741">
        <v>1</v>
      </c>
      <c r="D7741">
        <v>89738.15625</v>
      </c>
      <c r="E7741">
        <v>0</v>
      </c>
      <c r="F7741" t="s">
        <v>559</v>
      </c>
      <c r="G7741">
        <v>0</v>
      </c>
      <c r="H7741" s="1">
        <f>SUM($D$2:D7741)/SUM($D$2:$D$11829)</f>
        <v>0.99958480222439372</v>
      </c>
      <c r="I7741" t="str">
        <f t="shared" si="120"/>
        <v>C</v>
      </c>
    </row>
    <row r="7742" spans="1:9">
      <c r="A7742" t="s">
        <v>16135</v>
      </c>
      <c r="B7742" t="s">
        <v>16136</v>
      </c>
      <c r="C7742">
        <v>5</v>
      </c>
      <c r="D7742">
        <v>89692.9990234375</v>
      </c>
      <c r="E7742">
        <v>0</v>
      </c>
      <c r="F7742" t="s">
        <v>52</v>
      </c>
      <c r="G7742">
        <v>89692.9990234375</v>
      </c>
      <c r="H7742" s="1">
        <f>SUM($D$2:D7742)/SUM($D$2:$D$11829)</f>
        <v>0.99958507782398542</v>
      </c>
      <c r="I7742" t="str">
        <f t="shared" si="120"/>
        <v>C</v>
      </c>
    </row>
    <row r="7743" spans="1:9">
      <c r="A7743" t="s">
        <v>16137</v>
      </c>
      <c r="B7743" t="s">
        <v>16138</v>
      </c>
      <c r="C7743">
        <v>1</v>
      </c>
      <c r="D7743">
        <v>89600</v>
      </c>
      <c r="E7743">
        <v>0</v>
      </c>
      <c r="F7743" t="s">
        <v>727</v>
      </c>
      <c r="G7743">
        <v>0</v>
      </c>
      <c r="H7743" s="1">
        <f>SUM($D$2:D7743)/SUM($D$2:$D$11829)</f>
        <v>0.99958535313781904</v>
      </c>
      <c r="I7743" t="str">
        <f t="shared" si="120"/>
        <v>C</v>
      </c>
    </row>
    <row r="7744" spans="1:9">
      <c r="A7744" t="s">
        <v>16139</v>
      </c>
      <c r="B7744" t="s">
        <v>16140</v>
      </c>
      <c r="C7744">
        <v>2</v>
      </c>
      <c r="D7744">
        <v>89600</v>
      </c>
      <c r="E7744">
        <v>0</v>
      </c>
      <c r="F7744" t="s">
        <v>605</v>
      </c>
      <c r="G7744">
        <v>0</v>
      </c>
      <c r="H7744" s="1">
        <f>SUM($D$2:D7744)/SUM($D$2:$D$11829)</f>
        <v>0.99958562845165277</v>
      </c>
      <c r="I7744" t="str">
        <f t="shared" si="120"/>
        <v>C</v>
      </c>
    </row>
    <row r="7745" spans="1:9">
      <c r="A7745" t="s">
        <v>16141</v>
      </c>
      <c r="B7745" t="s">
        <v>16142</v>
      </c>
      <c r="C7745">
        <v>6</v>
      </c>
      <c r="D7745">
        <v>89591.71875</v>
      </c>
      <c r="E7745">
        <v>0</v>
      </c>
      <c r="F7745" t="s">
        <v>52</v>
      </c>
      <c r="G7745">
        <v>89591.71875</v>
      </c>
      <c r="H7745" s="1">
        <f>SUM($D$2:D7745)/SUM($D$2:$D$11829)</f>
        <v>0.99958590374004064</v>
      </c>
      <c r="I7745" t="str">
        <f t="shared" si="120"/>
        <v>C</v>
      </c>
    </row>
    <row r="7746" spans="1:9">
      <c r="A7746" t="s">
        <v>16143</v>
      </c>
      <c r="B7746" t="s">
        <v>16144</v>
      </c>
      <c r="C7746">
        <v>6</v>
      </c>
      <c r="D7746">
        <v>89507.421875</v>
      </c>
      <c r="E7746">
        <v>0</v>
      </c>
      <c r="F7746" t="s">
        <v>2070</v>
      </c>
      <c r="G7746">
        <v>3000</v>
      </c>
      <c r="H7746" s="1">
        <f>SUM($D$2:D7746)/SUM($D$2:$D$11829)</f>
        <v>0.99958617876940969</v>
      </c>
      <c r="I7746" t="str">
        <f t="shared" si="120"/>
        <v>C</v>
      </c>
    </row>
    <row r="7747" spans="1:9">
      <c r="A7747" t="s">
        <v>16145</v>
      </c>
      <c r="B7747" t="s">
        <v>16146</v>
      </c>
      <c r="C7747">
        <v>2</v>
      </c>
      <c r="D7747">
        <v>89496</v>
      </c>
      <c r="E7747">
        <v>0</v>
      </c>
      <c r="F7747" t="s">
        <v>52</v>
      </c>
      <c r="G7747">
        <v>45408</v>
      </c>
      <c r="H7747" s="1">
        <f>SUM($D$2:D7747)/SUM($D$2:$D$11829)</f>
        <v>0.9995864537636826</v>
      </c>
      <c r="I7747" t="str">
        <f t="shared" ref="I7747:I7810" si="121">IF(H7747&lt;=0.8,"A",IF(H7747&lt;=0.95,"B","C"))</f>
        <v>C</v>
      </c>
    </row>
    <row r="7748" spans="1:9">
      <c r="A7748" t="s">
        <v>16147</v>
      </c>
      <c r="B7748" t="s">
        <v>16148</v>
      </c>
      <c r="C7748">
        <v>1</v>
      </c>
      <c r="D7748">
        <v>89463.9921875</v>
      </c>
      <c r="E7748">
        <v>0</v>
      </c>
      <c r="F7748" t="s">
        <v>5085</v>
      </c>
      <c r="G7748">
        <v>89463.9921875</v>
      </c>
      <c r="H7748" s="1">
        <f>SUM($D$2:D7748)/SUM($D$2:$D$11829)</f>
        <v>0.99958672865960529</v>
      </c>
      <c r="I7748" t="str">
        <f t="shared" si="121"/>
        <v>C</v>
      </c>
    </row>
    <row r="7749" spans="1:9">
      <c r="A7749" t="s">
        <v>16149</v>
      </c>
      <c r="B7749" t="s">
        <v>16150</v>
      </c>
      <c r="C7749">
        <v>1</v>
      </c>
      <c r="D7749">
        <v>89413.8515625</v>
      </c>
      <c r="E7749">
        <v>0</v>
      </c>
      <c r="F7749" t="s">
        <v>1539</v>
      </c>
      <c r="G7749">
        <v>89413.8515625</v>
      </c>
      <c r="H7749" s="1">
        <f>SUM($D$2:D7749)/SUM($D$2:$D$11829)</f>
        <v>0.99958700340146078</v>
      </c>
      <c r="I7749" t="str">
        <f t="shared" si="121"/>
        <v>C</v>
      </c>
    </row>
    <row r="7750" spans="1:9">
      <c r="A7750" t="s">
        <v>16151</v>
      </c>
      <c r="B7750" t="s">
        <v>16152</v>
      </c>
      <c r="C7750">
        <v>2</v>
      </c>
      <c r="D7750">
        <v>89413</v>
      </c>
      <c r="E7750">
        <v>0</v>
      </c>
      <c r="F7750" t="s">
        <v>287</v>
      </c>
      <c r="G7750">
        <v>89413</v>
      </c>
      <c r="H7750" s="1">
        <f>SUM($D$2:D7750)/SUM($D$2:$D$11829)</f>
        <v>0.99958727814069981</v>
      </c>
      <c r="I7750" t="str">
        <f t="shared" si="121"/>
        <v>C</v>
      </c>
    </row>
    <row r="7751" spans="1:9">
      <c r="A7751" t="s">
        <v>16153</v>
      </c>
      <c r="B7751" t="s">
        <v>16154</v>
      </c>
      <c r="C7751">
        <v>2</v>
      </c>
      <c r="D7751">
        <v>89400</v>
      </c>
      <c r="E7751">
        <v>0</v>
      </c>
      <c r="F7751" t="s">
        <v>3812</v>
      </c>
      <c r="G7751">
        <v>0</v>
      </c>
      <c r="H7751" s="1">
        <f>SUM($D$2:D7751)/SUM($D$2:$D$11829)</f>
        <v>0.99958755283999368</v>
      </c>
      <c r="I7751" t="str">
        <f t="shared" si="121"/>
        <v>C</v>
      </c>
    </row>
    <row r="7752" spans="1:9">
      <c r="A7752" t="s">
        <v>16155</v>
      </c>
      <c r="B7752" t="s">
        <v>16156</v>
      </c>
      <c r="C7752">
        <v>1</v>
      </c>
      <c r="D7752">
        <v>89296.3125</v>
      </c>
      <c r="E7752">
        <v>0</v>
      </c>
      <c r="F7752" t="s">
        <v>851</v>
      </c>
      <c r="G7752">
        <v>0</v>
      </c>
      <c r="H7752" s="1">
        <f>SUM($D$2:D7752)/SUM($D$2:$D$11829)</f>
        <v>0.99958782722068706</v>
      </c>
      <c r="I7752" t="str">
        <f t="shared" si="121"/>
        <v>C</v>
      </c>
    </row>
    <row r="7753" spans="1:9">
      <c r="A7753" t="s">
        <v>16157</v>
      </c>
      <c r="B7753" t="s">
        <v>16158</v>
      </c>
      <c r="C7753">
        <v>1</v>
      </c>
      <c r="D7753">
        <v>89289.2578125</v>
      </c>
      <c r="E7753">
        <v>0</v>
      </c>
      <c r="F7753" t="s">
        <v>851</v>
      </c>
      <c r="G7753">
        <v>0</v>
      </c>
      <c r="H7753" s="1">
        <f>SUM($D$2:D7753)/SUM($D$2:$D$11829)</f>
        <v>0.99958810157970357</v>
      </c>
      <c r="I7753" t="str">
        <f t="shared" si="121"/>
        <v>C</v>
      </c>
    </row>
    <row r="7754" spans="1:9">
      <c r="A7754" t="s">
        <v>16159</v>
      </c>
      <c r="B7754" t="s">
        <v>16160</v>
      </c>
      <c r="C7754">
        <v>6</v>
      </c>
      <c r="D7754">
        <v>89269.921875</v>
      </c>
      <c r="E7754">
        <v>0</v>
      </c>
      <c r="F7754" t="s">
        <v>52</v>
      </c>
      <c r="G7754">
        <v>64781.1015625</v>
      </c>
      <c r="H7754" s="1">
        <f>SUM($D$2:D7754)/SUM($D$2:$D$11829)</f>
        <v>0.99958837587930649</v>
      </c>
      <c r="I7754" t="str">
        <f t="shared" si="121"/>
        <v>C</v>
      </c>
    </row>
    <row r="7755" spans="1:9">
      <c r="A7755" t="s">
        <v>16161</v>
      </c>
      <c r="B7755" t="s">
        <v>16162</v>
      </c>
      <c r="C7755">
        <v>3</v>
      </c>
      <c r="D7755">
        <v>89218.578125</v>
      </c>
      <c r="E7755">
        <v>0</v>
      </c>
      <c r="F7755" t="s">
        <v>7436</v>
      </c>
      <c r="G7755">
        <v>0</v>
      </c>
      <c r="H7755" s="1">
        <f>SUM($D$2:D7755)/SUM($D$2:$D$11829)</f>
        <v>0.99958865002114561</v>
      </c>
      <c r="I7755" t="str">
        <f t="shared" si="121"/>
        <v>C</v>
      </c>
    </row>
    <row r="7756" spans="1:9">
      <c r="A7756" t="s">
        <v>16163</v>
      </c>
      <c r="B7756" t="s">
        <v>16164</v>
      </c>
      <c r="C7756">
        <v>2</v>
      </c>
      <c r="D7756">
        <v>89218.177734375</v>
      </c>
      <c r="E7756">
        <v>0</v>
      </c>
      <c r="F7756" t="s">
        <v>5629</v>
      </c>
      <c r="G7756">
        <v>0</v>
      </c>
      <c r="H7756" s="1">
        <f>SUM($D$2:D7756)/SUM($D$2:$D$11829)</f>
        <v>0.99958892416175438</v>
      </c>
      <c r="I7756" t="str">
        <f t="shared" si="121"/>
        <v>C</v>
      </c>
    </row>
    <row r="7757" spans="1:9">
      <c r="A7757" t="s">
        <v>16165</v>
      </c>
      <c r="B7757" t="s">
        <v>16166</v>
      </c>
      <c r="C7757">
        <v>6</v>
      </c>
      <c r="D7757">
        <v>89205.4375</v>
      </c>
      <c r="E7757">
        <v>0</v>
      </c>
      <c r="F7757" t="s">
        <v>206</v>
      </c>
      <c r="G7757">
        <v>19100</v>
      </c>
      <c r="H7757" s="1">
        <f>SUM($D$2:D7757)/SUM($D$2:$D$11829)</f>
        <v>0.99958919826321624</v>
      </c>
      <c r="I7757" t="str">
        <f t="shared" si="121"/>
        <v>C</v>
      </c>
    </row>
    <row r="7758" spans="1:9">
      <c r="A7758" t="s">
        <v>16167</v>
      </c>
      <c r="B7758" t="s">
        <v>16168</v>
      </c>
      <c r="C7758">
        <v>1</v>
      </c>
      <c r="D7758">
        <v>89200</v>
      </c>
      <c r="E7758">
        <v>0</v>
      </c>
      <c r="F7758" t="s">
        <v>145</v>
      </c>
      <c r="G7758">
        <v>89200</v>
      </c>
      <c r="H7758" s="1">
        <f>SUM($D$2:D7758)/SUM($D$2:$D$11829)</f>
        <v>0.99958947234797024</v>
      </c>
      <c r="I7758" t="str">
        <f t="shared" si="121"/>
        <v>C</v>
      </c>
    </row>
    <row r="7759" spans="1:9">
      <c r="A7759" t="s">
        <v>16169</v>
      </c>
      <c r="B7759" t="s">
        <v>16170</v>
      </c>
      <c r="C7759">
        <v>1</v>
      </c>
      <c r="D7759">
        <v>89193.84375</v>
      </c>
      <c r="E7759">
        <v>0</v>
      </c>
      <c r="F7759" t="s">
        <v>49</v>
      </c>
      <c r="G7759">
        <v>89193.84375</v>
      </c>
      <c r="H7759" s="1">
        <f>SUM($D$2:D7759)/SUM($D$2:$D$11829)</f>
        <v>0.99958974641380804</v>
      </c>
      <c r="I7759" t="str">
        <f t="shared" si="121"/>
        <v>C</v>
      </c>
    </row>
    <row r="7760" spans="1:9">
      <c r="A7760" t="s">
        <v>16171</v>
      </c>
      <c r="B7760" t="s">
        <v>16172</v>
      </c>
      <c r="C7760">
        <v>1</v>
      </c>
      <c r="D7760">
        <v>89105.4296875</v>
      </c>
      <c r="E7760">
        <v>0</v>
      </c>
      <c r="F7760" t="s">
        <v>1586</v>
      </c>
      <c r="G7760">
        <v>0</v>
      </c>
      <c r="H7760" s="1">
        <f>SUM($D$2:D7760)/SUM($D$2:$D$11829)</f>
        <v>0.99959002020797605</v>
      </c>
      <c r="I7760" t="str">
        <f t="shared" si="121"/>
        <v>C</v>
      </c>
    </row>
    <row r="7761" spans="1:9">
      <c r="A7761" t="s">
        <v>16173</v>
      </c>
      <c r="B7761" t="s">
        <v>16174</v>
      </c>
      <c r="C7761">
        <v>1</v>
      </c>
      <c r="D7761">
        <v>89023.921875</v>
      </c>
      <c r="E7761">
        <v>0</v>
      </c>
      <c r="F7761" t="s">
        <v>2612</v>
      </c>
      <c r="G7761">
        <v>89023.921875</v>
      </c>
      <c r="H7761" s="1">
        <f>SUM($D$2:D7761)/SUM($D$2:$D$11829)</f>
        <v>0.99959029375169506</v>
      </c>
      <c r="I7761" t="str">
        <f t="shared" si="121"/>
        <v>C</v>
      </c>
    </row>
    <row r="7762" spans="1:9">
      <c r="A7762" t="s">
        <v>16175</v>
      </c>
      <c r="B7762" t="s">
        <v>16176</v>
      </c>
      <c r="C7762">
        <v>2</v>
      </c>
      <c r="D7762">
        <v>89000</v>
      </c>
      <c r="E7762">
        <v>0</v>
      </c>
      <c r="F7762" t="s">
        <v>14764</v>
      </c>
      <c r="G7762">
        <v>0</v>
      </c>
      <c r="H7762" s="1">
        <f>SUM($D$2:D7762)/SUM($D$2:$D$11829)</f>
        <v>0.99959056722190931</v>
      </c>
      <c r="I7762" t="str">
        <f t="shared" si="121"/>
        <v>C</v>
      </c>
    </row>
    <row r="7763" spans="1:9">
      <c r="A7763" t="s">
        <v>16177</v>
      </c>
      <c r="B7763" t="s">
        <v>16178</v>
      </c>
      <c r="C7763">
        <v>1</v>
      </c>
      <c r="D7763">
        <v>88850</v>
      </c>
      <c r="E7763">
        <v>0</v>
      </c>
      <c r="F7763" t="s">
        <v>727</v>
      </c>
      <c r="G7763">
        <v>0</v>
      </c>
      <c r="H7763" s="1">
        <f>SUM($D$2:D7763)/SUM($D$2:$D$11829)</f>
        <v>0.99959084023121869</v>
      </c>
      <c r="I7763" t="str">
        <f t="shared" si="121"/>
        <v>C</v>
      </c>
    </row>
    <row r="7764" spans="1:9">
      <c r="A7764" t="s">
        <v>16179</v>
      </c>
      <c r="B7764" t="s">
        <v>16180</v>
      </c>
      <c r="C7764">
        <v>2</v>
      </c>
      <c r="D7764">
        <v>88800</v>
      </c>
      <c r="E7764">
        <v>0</v>
      </c>
      <c r="F7764" t="s">
        <v>5929</v>
      </c>
      <c r="G7764">
        <v>0</v>
      </c>
      <c r="H7764" s="1">
        <f>SUM($D$2:D7764)/SUM($D$2:$D$11829)</f>
        <v>0.99959111308689319</v>
      </c>
      <c r="I7764" t="str">
        <f t="shared" si="121"/>
        <v>C</v>
      </c>
    </row>
    <row r="7765" spans="1:9">
      <c r="A7765" t="s">
        <v>16181</v>
      </c>
      <c r="B7765" t="s">
        <v>16182</v>
      </c>
      <c r="C7765">
        <v>1</v>
      </c>
      <c r="D7765">
        <v>88690.859375</v>
      </c>
      <c r="E7765">
        <v>0</v>
      </c>
      <c r="F7765" t="s">
        <v>489</v>
      </c>
      <c r="G7765">
        <v>0</v>
      </c>
      <c r="H7765" s="1">
        <f>SUM($D$2:D7765)/SUM($D$2:$D$11829)</f>
        <v>0.99959138560721128</v>
      </c>
      <c r="I7765" t="str">
        <f t="shared" si="121"/>
        <v>C</v>
      </c>
    </row>
    <row r="7766" spans="1:9">
      <c r="A7766" t="s">
        <v>16183</v>
      </c>
      <c r="B7766" t="s">
        <v>16184</v>
      </c>
      <c r="C7766">
        <v>10</v>
      </c>
      <c r="D7766">
        <v>88674.790527343794</v>
      </c>
      <c r="E7766">
        <v>0</v>
      </c>
      <c r="F7766" t="s">
        <v>16185</v>
      </c>
      <c r="G7766">
        <v>0</v>
      </c>
      <c r="H7766" s="1">
        <f>SUM($D$2:D7766)/SUM($D$2:$D$11829)</f>
        <v>0.99959165807815475</v>
      </c>
      <c r="I7766" t="str">
        <f t="shared" si="121"/>
        <v>C</v>
      </c>
    </row>
    <row r="7767" spans="1:9">
      <c r="A7767" t="s">
        <v>16186</v>
      </c>
      <c r="B7767" t="s">
        <v>16187</v>
      </c>
      <c r="C7767">
        <v>1</v>
      </c>
      <c r="D7767">
        <v>88580</v>
      </c>
      <c r="E7767">
        <v>0</v>
      </c>
      <c r="F7767" t="s">
        <v>49</v>
      </c>
      <c r="G7767">
        <v>88580</v>
      </c>
      <c r="H7767" s="1">
        <f>SUM($D$2:D7767)/SUM($D$2:$D$11829)</f>
        <v>0.99959193025783544</v>
      </c>
      <c r="I7767" t="str">
        <f t="shared" si="121"/>
        <v>C</v>
      </c>
    </row>
    <row r="7768" spans="1:9">
      <c r="A7768" t="s">
        <v>16188</v>
      </c>
      <c r="B7768" t="s">
        <v>16189</v>
      </c>
      <c r="C7768">
        <v>5</v>
      </c>
      <c r="D7768">
        <v>88548</v>
      </c>
      <c r="E7768">
        <v>0</v>
      </c>
      <c r="F7768" t="s">
        <v>12842</v>
      </c>
      <c r="G7768">
        <v>72948</v>
      </c>
      <c r="H7768" s="1">
        <f>SUM($D$2:D7768)/SUM($D$2:$D$11829)</f>
        <v>0.99959220233918977</v>
      </c>
      <c r="I7768" t="str">
        <f t="shared" si="121"/>
        <v>C</v>
      </c>
    </row>
    <row r="7769" spans="1:9">
      <c r="A7769" t="s">
        <v>16190</v>
      </c>
      <c r="B7769" t="s">
        <v>16191</v>
      </c>
      <c r="C7769">
        <v>6</v>
      </c>
      <c r="D7769">
        <v>88464.75</v>
      </c>
      <c r="E7769">
        <v>0</v>
      </c>
      <c r="F7769" t="s">
        <v>52</v>
      </c>
      <c r="G7769">
        <v>73982.1904296875</v>
      </c>
      <c r="H7769" s="1">
        <f>SUM($D$2:D7769)/SUM($D$2:$D$11829)</f>
        <v>0.99959247416474184</v>
      </c>
      <c r="I7769" t="str">
        <f t="shared" si="121"/>
        <v>C</v>
      </c>
    </row>
    <row r="7770" spans="1:9">
      <c r="A7770" t="s">
        <v>16192</v>
      </c>
      <c r="B7770" t="s">
        <v>16193</v>
      </c>
      <c r="C7770">
        <v>1</v>
      </c>
      <c r="D7770">
        <v>88459.1328125</v>
      </c>
      <c r="E7770">
        <v>0</v>
      </c>
      <c r="F7770" t="s">
        <v>104</v>
      </c>
      <c r="G7770">
        <v>0</v>
      </c>
      <c r="H7770" s="1">
        <f>SUM($D$2:D7770)/SUM($D$2:$D$11829)</f>
        <v>0.99959274597303405</v>
      </c>
      <c r="I7770" t="str">
        <f t="shared" si="121"/>
        <v>C</v>
      </c>
    </row>
    <row r="7771" spans="1:9">
      <c r="A7771" t="s">
        <v>16194</v>
      </c>
      <c r="B7771" t="s">
        <v>16195</v>
      </c>
      <c r="C7771">
        <v>1</v>
      </c>
      <c r="D7771">
        <v>88431</v>
      </c>
      <c r="E7771">
        <v>0</v>
      </c>
      <c r="F7771" t="s">
        <v>104</v>
      </c>
      <c r="G7771">
        <v>88431</v>
      </c>
      <c r="H7771" s="1">
        <f>SUM($D$2:D7771)/SUM($D$2:$D$11829)</f>
        <v>0.99959301769488251</v>
      </c>
      <c r="I7771" t="str">
        <f t="shared" si="121"/>
        <v>C</v>
      </c>
    </row>
    <row r="7772" spans="1:9">
      <c r="A7772" t="s">
        <v>16196</v>
      </c>
      <c r="B7772" t="s">
        <v>16197</v>
      </c>
      <c r="C7772">
        <v>5</v>
      </c>
      <c r="D7772">
        <v>88408.890625</v>
      </c>
      <c r="E7772">
        <v>0</v>
      </c>
      <c r="F7772" t="s">
        <v>52</v>
      </c>
      <c r="G7772">
        <v>88408.890625</v>
      </c>
      <c r="H7772" s="1">
        <f>SUM($D$2:D7772)/SUM($D$2:$D$11829)</f>
        <v>0.99959328934879554</v>
      </c>
      <c r="I7772" t="str">
        <f t="shared" si="121"/>
        <v>C</v>
      </c>
    </row>
    <row r="7773" spans="1:9">
      <c r="A7773" t="s">
        <v>16198</v>
      </c>
      <c r="B7773" t="s">
        <v>16199</v>
      </c>
      <c r="C7773">
        <v>1</v>
      </c>
      <c r="D7773">
        <v>88375</v>
      </c>
      <c r="E7773">
        <v>0</v>
      </c>
      <c r="F7773" t="s">
        <v>1404</v>
      </c>
      <c r="G7773">
        <v>0</v>
      </c>
      <c r="H7773" s="1">
        <f>SUM($D$2:D7773)/SUM($D$2:$D$11829)</f>
        <v>0.99959356089857299</v>
      </c>
      <c r="I7773" t="str">
        <f t="shared" si="121"/>
        <v>C</v>
      </c>
    </row>
    <row r="7774" spans="1:9">
      <c r="A7774" t="s">
        <v>16200</v>
      </c>
      <c r="B7774" t="s">
        <v>16201</v>
      </c>
      <c r="C7774">
        <v>1</v>
      </c>
      <c r="D7774">
        <v>88361</v>
      </c>
      <c r="E7774">
        <v>0</v>
      </c>
      <c r="F7774" t="s">
        <v>11536</v>
      </c>
      <c r="G7774">
        <v>0</v>
      </c>
      <c r="H7774" s="1">
        <f>SUM($D$2:D7774)/SUM($D$2:$D$11829)</f>
        <v>0.99959383240533251</v>
      </c>
      <c r="I7774" t="str">
        <f t="shared" si="121"/>
        <v>C</v>
      </c>
    </row>
    <row r="7775" spans="1:9">
      <c r="A7775" t="s">
        <v>16202</v>
      </c>
      <c r="B7775" t="s">
        <v>16203</v>
      </c>
      <c r="C7775">
        <v>2</v>
      </c>
      <c r="D7775">
        <v>88123.109375</v>
      </c>
      <c r="E7775">
        <v>0</v>
      </c>
      <c r="F7775" t="s">
        <v>851</v>
      </c>
      <c r="G7775">
        <v>0</v>
      </c>
      <c r="H7775" s="1">
        <f>SUM($D$2:D7775)/SUM($D$2:$D$11829)</f>
        <v>0.99959410318112585</v>
      </c>
      <c r="I7775" t="str">
        <f t="shared" si="121"/>
        <v>C</v>
      </c>
    </row>
    <row r="7776" spans="1:9">
      <c r="A7776" t="s">
        <v>16204</v>
      </c>
      <c r="B7776" t="s">
        <v>16205</v>
      </c>
      <c r="C7776">
        <v>1</v>
      </c>
      <c r="D7776">
        <v>88082.3515625</v>
      </c>
      <c r="E7776">
        <v>0</v>
      </c>
      <c r="F7776" t="s">
        <v>338</v>
      </c>
      <c r="G7776">
        <v>0</v>
      </c>
      <c r="H7776" s="1">
        <f>SUM($D$2:D7776)/SUM($D$2:$D$11829)</f>
        <v>0.99959437383168259</v>
      </c>
      <c r="I7776" t="str">
        <f t="shared" si="121"/>
        <v>C</v>
      </c>
    </row>
    <row r="7777" spans="1:9">
      <c r="A7777" t="s">
        <v>16206</v>
      </c>
      <c r="B7777" t="s">
        <v>16207</v>
      </c>
      <c r="C7777">
        <v>1</v>
      </c>
      <c r="D7777">
        <v>88055.140625</v>
      </c>
      <c r="E7777">
        <v>0</v>
      </c>
      <c r="F7777" t="s">
        <v>1867</v>
      </c>
      <c r="G7777">
        <v>0</v>
      </c>
      <c r="H7777" s="1">
        <f>SUM($D$2:D7777)/SUM($D$2:$D$11829)</f>
        <v>0.99959464439862844</v>
      </c>
      <c r="I7777" t="str">
        <f t="shared" si="121"/>
        <v>C</v>
      </c>
    </row>
    <row r="7778" spans="1:9">
      <c r="A7778" t="s">
        <v>16208</v>
      </c>
      <c r="B7778" t="s">
        <v>16209</v>
      </c>
      <c r="C7778">
        <v>1</v>
      </c>
      <c r="D7778">
        <v>88014</v>
      </c>
      <c r="E7778">
        <v>0</v>
      </c>
      <c r="F7778" t="s">
        <v>159</v>
      </c>
      <c r="G7778">
        <v>88014</v>
      </c>
      <c r="H7778" s="1">
        <f>SUM($D$2:D7778)/SUM($D$2:$D$11829)</f>
        <v>0.99959491483916141</v>
      </c>
      <c r="I7778" t="str">
        <f t="shared" si="121"/>
        <v>C</v>
      </c>
    </row>
    <row r="7779" spans="1:9">
      <c r="A7779" t="s">
        <v>16210</v>
      </c>
      <c r="B7779" t="s">
        <v>16211</v>
      </c>
      <c r="C7779">
        <v>5</v>
      </c>
      <c r="D7779">
        <v>88001.69140625</v>
      </c>
      <c r="E7779">
        <v>0</v>
      </c>
      <c r="F7779" t="s">
        <v>52</v>
      </c>
      <c r="G7779">
        <v>0</v>
      </c>
      <c r="H7779" s="1">
        <f>SUM($D$2:D7779)/SUM($D$2:$D$11829)</f>
        <v>0.99959518524187385</v>
      </c>
      <c r="I7779" t="str">
        <f t="shared" si="121"/>
        <v>C</v>
      </c>
    </row>
    <row r="7780" spans="1:9">
      <c r="A7780" t="s">
        <v>16212</v>
      </c>
      <c r="B7780" t="s">
        <v>16213</v>
      </c>
      <c r="C7780">
        <v>1</v>
      </c>
      <c r="D7780">
        <v>88000</v>
      </c>
      <c r="E7780">
        <v>0</v>
      </c>
      <c r="F7780" t="s">
        <v>5690</v>
      </c>
      <c r="G7780">
        <v>0</v>
      </c>
      <c r="H7780" s="1">
        <f>SUM($D$2:D7780)/SUM($D$2:$D$11829)</f>
        <v>0.99959545563938901</v>
      </c>
      <c r="I7780" t="str">
        <f t="shared" si="121"/>
        <v>C</v>
      </c>
    </row>
    <row r="7781" spans="1:9">
      <c r="A7781" t="s">
        <v>16214</v>
      </c>
      <c r="B7781" t="s">
        <v>16215</v>
      </c>
      <c r="C7781">
        <v>1</v>
      </c>
      <c r="D7781">
        <v>87948</v>
      </c>
      <c r="E7781">
        <v>0</v>
      </c>
      <c r="F7781" t="s">
        <v>5315</v>
      </c>
      <c r="G7781">
        <v>0</v>
      </c>
      <c r="H7781" s="1">
        <f>SUM($D$2:D7781)/SUM($D$2:$D$11829)</f>
        <v>0.99959572587712398</v>
      </c>
      <c r="I7781" t="str">
        <f t="shared" si="121"/>
        <v>C</v>
      </c>
    </row>
    <row r="7782" spans="1:9">
      <c r="A7782" t="s">
        <v>16216</v>
      </c>
      <c r="B7782" t="s">
        <v>16217</v>
      </c>
      <c r="C7782">
        <v>1</v>
      </c>
      <c r="D7782">
        <v>87937.4765625</v>
      </c>
      <c r="E7782">
        <v>0</v>
      </c>
      <c r="F7782" t="s">
        <v>2516</v>
      </c>
      <c r="G7782">
        <v>0</v>
      </c>
      <c r="H7782" s="1">
        <f>SUM($D$2:D7782)/SUM($D$2:$D$11829)</f>
        <v>0.99959599608252347</v>
      </c>
      <c r="I7782" t="str">
        <f t="shared" si="121"/>
        <v>C</v>
      </c>
    </row>
    <row r="7783" spans="1:9">
      <c r="A7783" t="s">
        <v>16218</v>
      </c>
      <c r="B7783" t="s">
        <v>16219</v>
      </c>
      <c r="C7783">
        <v>3</v>
      </c>
      <c r="D7783">
        <v>87898.3671875</v>
      </c>
      <c r="E7783">
        <v>0</v>
      </c>
      <c r="F7783" t="s">
        <v>16220</v>
      </c>
      <c r="G7783">
        <v>0</v>
      </c>
      <c r="H7783" s="1">
        <f>SUM($D$2:D7783)/SUM($D$2:$D$11829)</f>
        <v>0.99959626616775166</v>
      </c>
      <c r="I7783" t="str">
        <f t="shared" si="121"/>
        <v>C</v>
      </c>
    </row>
    <row r="7784" spans="1:9">
      <c r="A7784" t="s">
        <v>16221</v>
      </c>
      <c r="B7784" t="s">
        <v>16222</v>
      </c>
      <c r="C7784">
        <v>2</v>
      </c>
      <c r="D7784">
        <v>87872.1171875</v>
      </c>
      <c r="E7784">
        <v>0</v>
      </c>
      <c r="F7784" t="s">
        <v>489</v>
      </c>
      <c r="G7784">
        <v>0</v>
      </c>
      <c r="H7784" s="1">
        <f>SUM($D$2:D7784)/SUM($D$2:$D$11829)</f>
        <v>0.99959653617232147</v>
      </c>
      <c r="I7784" t="str">
        <f t="shared" si="121"/>
        <v>C</v>
      </c>
    </row>
    <row r="7785" spans="1:9">
      <c r="A7785" t="s">
        <v>16223</v>
      </c>
      <c r="B7785" t="s">
        <v>16224</v>
      </c>
      <c r="C7785">
        <v>1</v>
      </c>
      <c r="D7785">
        <v>87850.0234375</v>
      </c>
      <c r="E7785">
        <v>0</v>
      </c>
      <c r="F7785" t="s">
        <v>851</v>
      </c>
      <c r="G7785">
        <v>0</v>
      </c>
      <c r="H7785" s="1">
        <f>SUM($D$2:D7785)/SUM($D$2:$D$11829)</f>
        <v>0.99959680610900381</v>
      </c>
      <c r="I7785" t="str">
        <f t="shared" si="121"/>
        <v>C</v>
      </c>
    </row>
    <row r="7786" spans="1:9">
      <c r="A7786" t="s">
        <v>16225</v>
      </c>
      <c r="B7786" t="s">
        <v>16226</v>
      </c>
      <c r="C7786">
        <v>2</v>
      </c>
      <c r="D7786">
        <v>87823.521484375</v>
      </c>
      <c r="E7786">
        <v>0</v>
      </c>
      <c r="F7786" t="s">
        <v>52</v>
      </c>
      <c r="G7786">
        <v>0</v>
      </c>
      <c r="H7786" s="1">
        <f>SUM($D$2:D7786)/SUM($D$2:$D$11829)</f>
        <v>0.99959707596425373</v>
      </c>
      <c r="I7786" t="str">
        <f t="shared" si="121"/>
        <v>C</v>
      </c>
    </row>
    <row r="7787" spans="1:9">
      <c r="A7787" t="s">
        <v>16227</v>
      </c>
      <c r="B7787" t="s">
        <v>16228</v>
      </c>
      <c r="C7787">
        <v>4</v>
      </c>
      <c r="D7787">
        <v>87800</v>
      </c>
      <c r="E7787">
        <v>0</v>
      </c>
      <c r="F7787" t="s">
        <v>52</v>
      </c>
      <c r="G7787">
        <v>87800</v>
      </c>
      <c r="H7787" s="1">
        <f>SUM($D$2:D7787)/SUM($D$2:$D$11829)</f>
        <v>0.99959734574722914</v>
      </c>
      <c r="I7787" t="str">
        <f t="shared" si="121"/>
        <v>C</v>
      </c>
    </row>
    <row r="7788" spans="1:9">
      <c r="A7788" t="s">
        <v>16229</v>
      </c>
      <c r="B7788" t="s">
        <v>16230</v>
      </c>
      <c r="C7788">
        <v>2</v>
      </c>
      <c r="D7788">
        <v>87750</v>
      </c>
      <c r="E7788">
        <v>0</v>
      </c>
      <c r="F7788" t="s">
        <v>1586</v>
      </c>
      <c r="G7788">
        <v>0</v>
      </c>
      <c r="H7788" s="1">
        <f>SUM($D$2:D7788)/SUM($D$2:$D$11829)</f>
        <v>0.99959761537656966</v>
      </c>
      <c r="I7788" t="str">
        <f t="shared" si="121"/>
        <v>C</v>
      </c>
    </row>
    <row r="7789" spans="1:9">
      <c r="A7789" t="s">
        <v>16231</v>
      </c>
      <c r="B7789" t="s">
        <v>16232</v>
      </c>
      <c r="C7789">
        <v>2</v>
      </c>
      <c r="D7789">
        <v>87732</v>
      </c>
      <c r="E7789">
        <v>0</v>
      </c>
      <c r="F7789" t="s">
        <v>3044</v>
      </c>
      <c r="G7789">
        <v>24794</v>
      </c>
      <c r="H7789" s="1">
        <f>SUM($D$2:D7789)/SUM($D$2:$D$11829)</f>
        <v>0.99959788495060153</v>
      </c>
      <c r="I7789" t="str">
        <f t="shared" si="121"/>
        <v>C</v>
      </c>
    </row>
    <row r="7790" spans="1:9">
      <c r="A7790" t="s">
        <v>16233</v>
      </c>
      <c r="B7790" t="s">
        <v>16234</v>
      </c>
      <c r="C7790">
        <v>5</v>
      </c>
      <c r="D7790">
        <v>87700</v>
      </c>
      <c r="E7790">
        <v>0</v>
      </c>
      <c r="F7790" t="s">
        <v>183</v>
      </c>
      <c r="G7790">
        <v>87700</v>
      </c>
      <c r="H7790" s="1">
        <f>SUM($D$2:D7790)/SUM($D$2:$D$11829)</f>
        <v>0.99959815442630706</v>
      </c>
      <c r="I7790" t="str">
        <f t="shared" si="121"/>
        <v>C</v>
      </c>
    </row>
    <row r="7791" spans="1:9">
      <c r="A7791" t="s">
        <v>16235</v>
      </c>
      <c r="B7791" t="s">
        <v>16236</v>
      </c>
      <c r="C7791">
        <v>1</v>
      </c>
      <c r="D7791">
        <v>87693.7109375</v>
      </c>
      <c r="E7791">
        <v>0</v>
      </c>
      <c r="F7791" t="s">
        <v>1867</v>
      </c>
      <c r="G7791">
        <v>0</v>
      </c>
      <c r="H7791" s="1">
        <f>SUM($D$2:D7791)/SUM($D$2:$D$11829)</f>
        <v>0.99959842388268816</v>
      </c>
      <c r="I7791" t="str">
        <f t="shared" si="121"/>
        <v>C</v>
      </c>
    </row>
    <row r="7792" spans="1:9">
      <c r="A7792" t="s">
        <v>16237</v>
      </c>
      <c r="B7792" t="s">
        <v>16238</v>
      </c>
      <c r="C7792">
        <v>1</v>
      </c>
      <c r="D7792">
        <v>87600</v>
      </c>
      <c r="E7792">
        <v>0</v>
      </c>
      <c r="F7792" t="s">
        <v>206</v>
      </c>
      <c r="G7792">
        <v>87600</v>
      </c>
      <c r="H7792" s="1">
        <f>SUM($D$2:D7792)/SUM($D$2:$D$11829)</f>
        <v>0.99959869305112381</v>
      </c>
      <c r="I7792" t="str">
        <f t="shared" si="121"/>
        <v>C</v>
      </c>
    </row>
    <row r="7793" spans="1:9">
      <c r="A7793" t="s">
        <v>16239</v>
      </c>
      <c r="B7793" t="s">
        <v>16240</v>
      </c>
      <c r="C7793">
        <v>3</v>
      </c>
      <c r="D7793">
        <v>87571</v>
      </c>
      <c r="E7793">
        <v>0</v>
      </c>
      <c r="F7793" t="s">
        <v>1719</v>
      </c>
      <c r="G7793">
        <v>12827</v>
      </c>
      <c r="H7793" s="1">
        <f>SUM($D$2:D7793)/SUM($D$2:$D$11829)</f>
        <v>0.99959896213045107</v>
      </c>
      <c r="I7793" t="str">
        <f t="shared" si="121"/>
        <v>C</v>
      </c>
    </row>
    <row r="7794" spans="1:9">
      <c r="A7794" t="s">
        <v>16241</v>
      </c>
      <c r="B7794" t="s">
        <v>16242</v>
      </c>
      <c r="C7794">
        <v>3</v>
      </c>
      <c r="D7794">
        <v>87500</v>
      </c>
      <c r="E7794">
        <v>0</v>
      </c>
      <c r="F7794" t="s">
        <v>52</v>
      </c>
      <c r="G7794">
        <v>87500</v>
      </c>
      <c r="H7794" s="1">
        <f>SUM($D$2:D7794)/SUM($D$2:$D$11829)</f>
        <v>0.99959923099161685</v>
      </c>
      <c r="I7794" t="str">
        <f t="shared" si="121"/>
        <v>C</v>
      </c>
    </row>
    <row r="7795" spans="1:9">
      <c r="A7795" t="s">
        <v>16243</v>
      </c>
      <c r="B7795" t="s">
        <v>16244</v>
      </c>
      <c r="C7795">
        <v>3</v>
      </c>
      <c r="D7795">
        <v>87465.62109375</v>
      </c>
      <c r="E7795">
        <v>0</v>
      </c>
      <c r="F7795" t="s">
        <v>107</v>
      </c>
      <c r="G7795">
        <v>87465.62109375</v>
      </c>
      <c r="H7795" s="1">
        <f>SUM($D$2:D7795)/SUM($D$2:$D$11829)</f>
        <v>0.99959949974714646</v>
      </c>
      <c r="I7795" t="str">
        <f t="shared" si="121"/>
        <v>C</v>
      </c>
    </row>
    <row r="7796" spans="1:9">
      <c r="A7796" t="s">
        <v>16245</v>
      </c>
      <c r="B7796" t="s">
        <v>16246</v>
      </c>
      <c r="C7796">
        <v>1</v>
      </c>
      <c r="D7796">
        <v>87456</v>
      </c>
      <c r="E7796">
        <v>0</v>
      </c>
      <c r="F7796" t="s">
        <v>456</v>
      </c>
      <c r="G7796">
        <v>0</v>
      </c>
      <c r="H7796" s="1">
        <f>SUM($D$2:D7796)/SUM($D$2:$D$11829)</f>
        <v>0.99959976847311349</v>
      </c>
      <c r="I7796" t="str">
        <f t="shared" si="121"/>
        <v>C</v>
      </c>
    </row>
    <row r="7797" spans="1:9">
      <c r="A7797" t="s">
        <v>16247</v>
      </c>
      <c r="B7797" t="s">
        <v>16248</v>
      </c>
      <c r="C7797">
        <v>3</v>
      </c>
      <c r="D7797">
        <v>87417.7900390625</v>
      </c>
      <c r="E7797">
        <v>0</v>
      </c>
      <c r="F7797" t="s">
        <v>727</v>
      </c>
      <c r="G7797">
        <v>16017.7900390625</v>
      </c>
      <c r="H7797" s="1">
        <f>SUM($D$2:D7797)/SUM($D$2:$D$11829)</f>
        <v>0.99960003708167267</v>
      </c>
      <c r="I7797" t="str">
        <f t="shared" si="121"/>
        <v>C</v>
      </c>
    </row>
    <row r="7798" spans="1:9">
      <c r="A7798" t="s">
        <v>16249</v>
      </c>
      <c r="B7798" t="s">
        <v>16250</v>
      </c>
      <c r="C7798">
        <v>6</v>
      </c>
      <c r="D7798">
        <v>87375.6201171875</v>
      </c>
      <c r="E7798">
        <v>0</v>
      </c>
      <c r="F7798" t="s">
        <v>52</v>
      </c>
      <c r="G7798">
        <v>87375.6201171875</v>
      </c>
      <c r="H7798" s="1">
        <f>SUM($D$2:D7798)/SUM($D$2:$D$11829)</f>
        <v>0.99960030556065649</v>
      </c>
      <c r="I7798" t="str">
        <f t="shared" si="121"/>
        <v>C</v>
      </c>
    </row>
    <row r="7799" spans="1:9">
      <c r="A7799" t="s">
        <v>16251</v>
      </c>
      <c r="B7799" t="s">
        <v>16252</v>
      </c>
      <c r="C7799">
        <v>1</v>
      </c>
      <c r="D7799">
        <v>87320</v>
      </c>
      <c r="E7799">
        <v>0</v>
      </c>
      <c r="F7799" t="s">
        <v>13707</v>
      </c>
      <c r="G7799">
        <v>0</v>
      </c>
      <c r="H7799" s="1">
        <f>SUM($D$2:D7799)/SUM($D$2:$D$11829)</f>
        <v>0.99960057386873635</v>
      </c>
      <c r="I7799" t="str">
        <f t="shared" si="121"/>
        <v>C</v>
      </c>
    </row>
    <row r="7800" spans="1:9">
      <c r="A7800" t="s">
        <v>16253</v>
      </c>
      <c r="B7800" t="s">
        <v>16254</v>
      </c>
      <c r="C7800">
        <v>3</v>
      </c>
      <c r="D7800">
        <v>87299.69921875</v>
      </c>
      <c r="E7800">
        <v>0</v>
      </c>
      <c r="F7800" t="s">
        <v>52</v>
      </c>
      <c r="G7800">
        <v>87299.69921875</v>
      </c>
      <c r="H7800" s="1">
        <f>SUM($D$2:D7800)/SUM($D$2:$D$11829)</f>
        <v>0.999600842114438</v>
      </c>
      <c r="I7800" t="str">
        <f t="shared" si="121"/>
        <v>C</v>
      </c>
    </row>
    <row r="7801" spans="1:9">
      <c r="A7801" t="s">
        <v>16255</v>
      </c>
      <c r="B7801" t="s">
        <v>16256</v>
      </c>
      <c r="C7801">
        <v>1</v>
      </c>
      <c r="D7801">
        <v>87173.3984375</v>
      </c>
      <c r="E7801">
        <v>0</v>
      </c>
      <c r="F7801" t="s">
        <v>559</v>
      </c>
      <c r="G7801">
        <v>0</v>
      </c>
      <c r="H7801" s="1">
        <f>SUM($D$2:D7801)/SUM($D$2:$D$11829)</f>
        <v>0.99960110997205542</v>
      </c>
      <c r="I7801" t="str">
        <f t="shared" si="121"/>
        <v>C</v>
      </c>
    </row>
    <row r="7802" spans="1:9">
      <c r="A7802" t="s">
        <v>16257</v>
      </c>
      <c r="B7802" t="s">
        <v>16258</v>
      </c>
      <c r="C7802">
        <v>5</v>
      </c>
      <c r="D7802">
        <v>87123.9189453125</v>
      </c>
      <c r="E7802">
        <v>0</v>
      </c>
      <c r="F7802" t="s">
        <v>52</v>
      </c>
      <c r="G7802">
        <v>87123.9189453125</v>
      </c>
      <c r="H7802" s="1">
        <f>SUM($D$2:D7802)/SUM($D$2:$D$11829)</f>
        <v>0.99960137767763724</v>
      </c>
      <c r="I7802" t="str">
        <f t="shared" si="121"/>
        <v>C</v>
      </c>
    </row>
    <row r="7803" spans="1:9">
      <c r="A7803" t="s">
        <v>16259</v>
      </c>
      <c r="B7803" t="s">
        <v>16260</v>
      </c>
      <c r="C7803">
        <v>4</v>
      </c>
      <c r="D7803">
        <v>87110</v>
      </c>
      <c r="E7803">
        <v>0</v>
      </c>
      <c r="F7803" t="s">
        <v>52</v>
      </c>
      <c r="G7803">
        <v>71935</v>
      </c>
      <c r="H7803" s="1">
        <f>SUM($D$2:D7803)/SUM($D$2:$D$11829)</f>
        <v>0.99960164534045037</v>
      </c>
      <c r="I7803" t="str">
        <f t="shared" si="121"/>
        <v>C</v>
      </c>
    </row>
    <row r="7804" spans="1:9">
      <c r="A7804" t="s">
        <v>16261</v>
      </c>
      <c r="B7804" t="s">
        <v>16262</v>
      </c>
      <c r="C7804">
        <v>5</v>
      </c>
      <c r="D7804">
        <v>87085</v>
      </c>
      <c r="E7804">
        <v>0</v>
      </c>
      <c r="F7804" t="s">
        <v>52</v>
      </c>
      <c r="G7804">
        <v>87085</v>
      </c>
      <c r="H7804" s="1">
        <f>SUM($D$2:D7804)/SUM($D$2:$D$11829)</f>
        <v>0.99960191292644596</v>
      </c>
      <c r="I7804" t="str">
        <f t="shared" si="121"/>
        <v>C</v>
      </c>
    </row>
    <row r="7805" spans="1:9">
      <c r="A7805" t="s">
        <v>16263</v>
      </c>
      <c r="B7805" t="s">
        <v>16264</v>
      </c>
      <c r="C7805">
        <v>1</v>
      </c>
      <c r="D7805">
        <v>87081</v>
      </c>
      <c r="E7805">
        <v>0</v>
      </c>
      <c r="F7805" t="s">
        <v>104</v>
      </c>
      <c r="G7805">
        <v>87081</v>
      </c>
      <c r="H7805" s="1">
        <f>SUM($D$2:D7805)/SUM($D$2:$D$11829)</f>
        <v>0.99960218050015082</v>
      </c>
      <c r="I7805" t="str">
        <f t="shared" si="121"/>
        <v>C</v>
      </c>
    </row>
    <row r="7806" spans="1:9">
      <c r="A7806" t="s">
        <v>16265</v>
      </c>
      <c r="B7806" t="s">
        <v>16266</v>
      </c>
      <c r="C7806">
        <v>3</v>
      </c>
      <c r="D7806">
        <v>87070</v>
      </c>
      <c r="E7806">
        <v>0</v>
      </c>
      <c r="F7806" t="s">
        <v>52</v>
      </c>
      <c r="G7806">
        <v>87070</v>
      </c>
      <c r="H7806" s="1">
        <f>SUM($D$2:D7806)/SUM($D$2:$D$11829)</f>
        <v>0.99960244804005594</v>
      </c>
      <c r="I7806" t="str">
        <f t="shared" si="121"/>
        <v>C</v>
      </c>
    </row>
    <row r="7807" spans="1:9">
      <c r="A7807" t="s">
        <v>16267</v>
      </c>
      <c r="B7807" t="s">
        <v>16268</v>
      </c>
      <c r="C7807">
        <v>1</v>
      </c>
      <c r="D7807">
        <v>87058.5</v>
      </c>
      <c r="E7807">
        <v>0</v>
      </c>
      <c r="F7807" t="s">
        <v>52</v>
      </c>
      <c r="G7807">
        <v>87058.5</v>
      </c>
      <c r="H7807" s="1">
        <f>SUM($D$2:D7807)/SUM($D$2:$D$11829)</f>
        <v>0.99960271554462499</v>
      </c>
      <c r="I7807" t="str">
        <f t="shared" si="121"/>
        <v>C</v>
      </c>
    </row>
    <row r="7808" spans="1:9">
      <c r="A7808" t="s">
        <v>16269</v>
      </c>
      <c r="B7808" t="s">
        <v>16270</v>
      </c>
      <c r="C7808">
        <v>1</v>
      </c>
      <c r="D7808">
        <v>87000</v>
      </c>
      <c r="E7808">
        <v>0</v>
      </c>
      <c r="F7808" t="s">
        <v>13707</v>
      </c>
      <c r="G7808">
        <v>87000</v>
      </c>
      <c r="H7808" s="1">
        <f>SUM($D$2:D7808)/SUM($D$2:$D$11829)</f>
        <v>0.99960298286944116</v>
      </c>
      <c r="I7808" t="str">
        <f t="shared" si="121"/>
        <v>C</v>
      </c>
    </row>
    <row r="7809" spans="1:9">
      <c r="A7809" t="s">
        <v>16271</v>
      </c>
      <c r="B7809" t="s">
        <v>16272</v>
      </c>
      <c r="C7809">
        <v>3</v>
      </c>
      <c r="D7809">
        <v>86877</v>
      </c>
      <c r="E7809">
        <v>0</v>
      </c>
      <c r="F7809" t="s">
        <v>16273</v>
      </c>
      <c r="G7809">
        <v>0</v>
      </c>
      <c r="H7809" s="1">
        <f>SUM($D$2:D7809)/SUM($D$2:$D$11829)</f>
        <v>0.99960324981631543</v>
      </c>
      <c r="I7809" t="str">
        <f t="shared" si="121"/>
        <v>C</v>
      </c>
    </row>
    <row r="7810" spans="1:9">
      <c r="A7810" t="s">
        <v>16274</v>
      </c>
      <c r="B7810" t="s">
        <v>16275</v>
      </c>
      <c r="C7810">
        <v>3</v>
      </c>
      <c r="D7810">
        <v>86876.5</v>
      </c>
      <c r="E7810">
        <v>0</v>
      </c>
      <c r="F7810" t="s">
        <v>104</v>
      </c>
      <c r="G7810">
        <v>0</v>
      </c>
      <c r="H7810" s="1">
        <f>SUM($D$2:D7810)/SUM($D$2:$D$11829)</f>
        <v>0.99960351676165327</v>
      </c>
      <c r="I7810" t="str">
        <f t="shared" si="121"/>
        <v>C</v>
      </c>
    </row>
    <row r="7811" spans="1:9">
      <c r="A7811" t="s">
        <v>16276</v>
      </c>
      <c r="B7811" t="s">
        <v>16277</v>
      </c>
      <c r="C7811">
        <v>4</v>
      </c>
      <c r="D7811">
        <v>86863.240722656294</v>
      </c>
      <c r="E7811">
        <v>0</v>
      </c>
      <c r="F7811" t="s">
        <v>13867</v>
      </c>
      <c r="G7811">
        <v>75319.240722656294</v>
      </c>
      <c r="H7811" s="1">
        <f>SUM($D$2:D7811)/SUM($D$2:$D$11829)</f>
        <v>0.99960378366624936</v>
      </c>
      <c r="I7811" t="str">
        <f t="shared" ref="I7811:I7874" si="122">IF(H7811&lt;=0.8,"A",IF(H7811&lt;=0.95,"B","C"))</f>
        <v>C</v>
      </c>
    </row>
    <row r="7812" spans="1:9">
      <c r="A7812" t="s">
        <v>16278</v>
      </c>
      <c r="B7812" t="s">
        <v>16279</v>
      </c>
      <c r="C7812">
        <v>2</v>
      </c>
      <c r="D7812">
        <v>86823.890625</v>
      </c>
      <c r="E7812">
        <v>0</v>
      </c>
      <c r="F7812" t="s">
        <v>808</v>
      </c>
      <c r="G7812">
        <v>86823.890625</v>
      </c>
      <c r="H7812" s="1">
        <f>SUM($D$2:D7812)/SUM($D$2:$D$11829)</f>
        <v>0.99960405044993439</v>
      </c>
      <c r="I7812" t="str">
        <f t="shared" si="122"/>
        <v>C</v>
      </c>
    </row>
    <row r="7813" spans="1:9">
      <c r="A7813" t="s">
        <v>16280</v>
      </c>
      <c r="B7813" t="s">
        <v>16281</v>
      </c>
      <c r="C7813">
        <v>1</v>
      </c>
      <c r="D7813">
        <v>86800</v>
      </c>
      <c r="E7813">
        <v>0</v>
      </c>
      <c r="F7813" t="s">
        <v>104</v>
      </c>
      <c r="G7813">
        <v>86800</v>
      </c>
      <c r="H7813" s="1">
        <f>SUM($D$2:D7813)/SUM($D$2:$D$11829)</f>
        <v>0.99960431716021081</v>
      </c>
      <c r="I7813" t="str">
        <f t="shared" si="122"/>
        <v>C</v>
      </c>
    </row>
    <row r="7814" spans="1:9">
      <c r="A7814" t="s">
        <v>16282</v>
      </c>
      <c r="B7814" t="s">
        <v>16283</v>
      </c>
      <c r="C7814">
        <v>3</v>
      </c>
      <c r="D7814">
        <v>86779.680419921904</v>
      </c>
      <c r="E7814">
        <v>0</v>
      </c>
      <c r="F7814" t="s">
        <v>2202</v>
      </c>
      <c r="G7814">
        <v>86779.680419921904</v>
      </c>
      <c r="H7814" s="1">
        <f>SUM($D$2:D7814)/SUM($D$2:$D$11829)</f>
        <v>0.99960458380805128</v>
      </c>
      <c r="I7814" t="str">
        <f t="shared" si="122"/>
        <v>C</v>
      </c>
    </row>
    <row r="7815" spans="1:9">
      <c r="A7815" t="s">
        <v>16284</v>
      </c>
      <c r="B7815" t="s">
        <v>16285</v>
      </c>
      <c r="C7815">
        <v>1</v>
      </c>
      <c r="D7815">
        <v>86700</v>
      </c>
      <c r="E7815">
        <v>0</v>
      </c>
      <c r="F7815" t="s">
        <v>16286</v>
      </c>
      <c r="G7815">
        <v>86700</v>
      </c>
      <c r="H7815" s="1">
        <f>SUM($D$2:D7815)/SUM($D$2:$D$11829)</f>
        <v>0.99960485021105772</v>
      </c>
      <c r="I7815" t="str">
        <f t="shared" si="122"/>
        <v>C</v>
      </c>
    </row>
    <row r="7816" spans="1:9">
      <c r="A7816" t="s">
        <v>16287</v>
      </c>
      <c r="B7816" t="s">
        <v>16288</v>
      </c>
      <c r="C7816">
        <v>2</v>
      </c>
      <c r="D7816">
        <v>86695</v>
      </c>
      <c r="E7816">
        <v>0</v>
      </c>
      <c r="F7816" t="s">
        <v>272</v>
      </c>
      <c r="G7816">
        <v>86695</v>
      </c>
      <c r="H7816" s="1">
        <f>SUM($D$2:D7816)/SUM($D$2:$D$11829)</f>
        <v>0.99960511659870077</v>
      </c>
      <c r="I7816" t="str">
        <f t="shared" si="122"/>
        <v>C</v>
      </c>
    </row>
    <row r="7817" spans="1:9">
      <c r="A7817" t="s">
        <v>16289</v>
      </c>
      <c r="B7817" t="s">
        <v>16290</v>
      </c>
      <c r="C7817">
        <v>2</v>
      </c>
      <c r="D7817">
        <v>86636.05078125</v>
      </c>
      <c r="E7817">
        <v>0</v>
      </c>
      <c r="F7817" t="s">
        <v>2664</v>
      </c>
      <c r="G7817">
        <v>0</v>
      </c>
      <c r="H7817" s="1">
        <f>SUM($D$2:D7817)/SUM($D$2:$D$11829)</f>
        <v>0.9996053828052105</v>
      </c>
      <c r="I7817" t="str">
        <f t="shared" si="122"/>
        <v>C</v>
      </c>
    </row>
    <row r="7818" spans="1:9">
      <c r="A7818" t="s">
        <v>16291</v>
      </c>
      <c r="B7818" t="s">
        <v>16292</v>
      </c>
      <c r="C7818">
        <v>1</v>
      </c>
      <c r="D7818">
        <v>86625</v>
      </c>
      <c r="E7818">
        <v>0</v>
      </c>
      <c r="F7818" t="s">
        <v>104</v>
      </c>
      <c r="G7818">
        <v>86625</v>
      </c>
      <c r="H7818" s="1">
        <f>SUM($D$2:D7818)/SUM($D$2:$D$11829)</f>
        <v>0.9996056489777646</v>
      </c>
      <c r="I7818" t="str">
        <f t="shared" si="122"/>
        <v>C</v>
      </c>
    </row>
    <row r="7819" spans="1:9">
      <c r="A7819" t="s">
        <v>16293</v>
      </c>
      <c r="B7819" t="s">
        <v>16294</v>
      </c>
      <c r="C7819">
        <v>1</v>
      </c>
      <c r="D7819">
        <v>86621.1484375</v>
      </c>
      <c r="E7819">
        <v>0</v>
      </c>
      <c r="F7819" t="s">
        <v>52</v>
      </c>
      <c r="G7819">
        <v>0</v>
      </c>
      <c r="H7819" s="1">
        <f>SUM($D$2:D7819)/SUM($D$2:$D$11829)</f>
        <v>0.99960591513848396</v>
      </c>
      <c r="I7819" t="str">
        <f t="shared" si="122"/>
        <v>C</v>
      </c>
    </row>
    <row r="7820" spans="1:9">
      <c r="A7820" t="s">
        <v>16295</v>
      </c>
      <c r="B7820" t="s">
        <v>16296</v>
      </c>
      <c r="C7820">
        <v>2</v>
      </c>
      <c r="D7820">
        <v>86406.390625</v>
      </c>
      <c r="E7820">
        <v>0</v>
      </c>
      <c r="F7820" t="s">
        <v>13430</v>
      </c>
      <c r="G7820">
        <v>0</v>
      </c>
      <c r="H7820" s="1">
        <f>SUM($D$2:D7820)/SUM($D$2:$D$11829)</f>
        <v>0.99960618063931717</v>
      </c>
      <c r="I7820" t="str">
        <f t="shared" si="122"/>
        <v>C</v>
      </c>
    </row>
    <row r="7821" spans="1:9">
      <c r="A7821" t="s">
        <v>16297</v>
      </c>
      <c r="B7821" t="s">
        <v>16298</v>
      </c>
      <c r="C7821">
        <v>1</v>
      </c>
      <c r="D7821">
        <v>86395.203125</v>
      </c>
      <c r="E7821">
        <v>0</v>
      </c>
      <c r="F7821" t="s">
        <v>738</v>
      </c>
      <c r="G7821">
        <v>0</v>
      </c>
      <c r="H7821" s="1">
        <f>SUM($D$2:D7821)/SUM($D$2:$D$11829)</f>
        <v>0.99960644610577454</v>
      </c>
      <c r="I7821" t="str">
        <f t="shared" si="122"/>
        <v>C</v>
      </c>
    </row>
    <row r="7822" spans="1:9">
      <c r="A7822" t="s">
        <v>16299</v>
      </c>
      <c r="B7822" t="s">
        <v>16300</v>
      </c>
      <c r="C7822">
        <v>1</v>
      </c>
      <c r="D7822">
        <v>86304</v>
      </c>
      <c r="E7822">
        <v>0</v>
      </c>
      <c r="F7822" t="s">
        <v>1088</v>
      </c>
      <c r="G7822">
        <v>86304</v>
      </c>
      <c r="H7822" s="1">
        <f>SUM($D$2:D7822)/SUM($D$2:$D$11829)</f>
        <v>0.99960671129199219</v>
      </c>
      <c r="I7822" t="str">
        <f t="shared" si="122"/>
        <v>C</v>
      </c>
    </row>
    <row r="7823" spans="1:9">
      <c r="A7823" t="s">
        <v>16301</v>
      </c>
      <c r="B7823" t="s">
        <v>16302</v>
      </c>
      <c r="C7823">
        <v>3</v>
      </c>
      <c r="D7823">
        <v>86288</v>
      </c>
      <c r="E7823">
        <v>0</v>
      </c>
      <c r="F7823" t="s">
        <v>1113</v>
      </c>
      <c r="G7823">
        <v>0</v>
      </c>
      <c r="H7823" s="1">
        <f>SUM($D$2:D7823)/SUM($D$2:$D$11829)</f>
        <v>0.99960697642904672</v>
      </c>
      <c r="I7823" t="str">
        <f t="shared" si="122"/>
        <v>C</v>
      </c>
    </row>
    <row r="7824" spans="1:9">
      <c r="A7824" t="s">
        <v>16303</v>
      </c>
      <c r="B7824" t="s">
        <v>16304</v>
      </c>
      <c r="C7824">
        <v>1</v>
      </c>
      <c r="D7824">
        <v>86142.7734375</v>
      </c>
      <c r="E7824">
        <v>0</v>
      </c>
      <c r="F7824" t="s">
        <v>2795</v>
      </c>
      <c r="G7824">
        <v>86142.7734375</v>
      </c>
      <c r="H7824" s="1">
        <f>SUM($D$2:D7824)/SUM($D$2:$D$11829)</f>
        <v>0.99960724111986365</v>
      </c>
      <c r="I7824" t="str">
        <f t="shared" si="122"/>
        <v>C</v>
      </c>
    </row>
    <row r="7825" spans="1:9">
      <c r="A7825" t="s">
        <v>16305</v>
      </c>
      <c r="B7825" t="s">
        <v>16306</v>
      </c>
      <c r="C7825">
        <v>3</v>
      </c>
      <c r="D7825">
        <v>86120</v>
      </c>
      <c r="E7825">
        <v>0</v>
      </c>
      <c r="F7825" t="s">
        <v>52</v>
      </c>
      <c r="G7825">
        <v>86120</v>
      </c>
      <c r="H7825" s="1">
        <f>SUM($D$2:D7825)/SUM($D$2:$D$11829)</f>
        <v>0.99960750574070467</v>
      </c>
      <c r="I7825" t="str">
        <f t="shared" si="122"/>
        <v>C</v>
      </c>
    </row>
    <row r="7826" spans="1:9">
      <c r="A7826" t="s">
        <v>16307</v>
      </c>
      <c r="B7826" t="s">
        <v>16308</v>
      </c>
      <c r="C7826">
        <v>2</v>
      </c>
      <c r="D7826">
        <v>86074.921875</v>
      </c>
      <c r="E7826">
        <v>0</v>
      </c>
      <c r="F7826" t="s">
        <v>2960</v>
      </c>
      <c r="G7826">
        <v>25152</v>
      </c>
      <c r="H7826" s="1">
        <f>SUM($D$2:D7826)/SUM($D$2:$D$11829)</f>
        <v>0.99960777022303426</v>
      </c>
      <c r="I7826" t="str">
        <f t="shared" si="122"/>
        <v>C</v>
      </c>
    </row>
    <row r="7827" spans="1:9">
      <c r="A7827" t="s">
        <v>16309</v>
      </c>
      <c r="B7827" t="s">
        <v>16310</v>
      </c>
      <c r="C7827">
        <v>2</v>
      </c>
      <c r="D7827">
        <v>86028</v>
      </c>
      <c r="E7827">
        <v>0</v>
      </c>
      <c r="F7827" t="s">
        <v>6218</v>
      </c>
      <c r="G7827">
        <v>0</v>
      </c>
      <c r="H7827" s="1">
        <f>SUM($D$2:D7827)/SUM($D$2:$D$11829)</f>
        <v>0.99960803456118696</v>
      </c>
      <c r="I7827" t="str">
        <f t="shared" si="122"/>
        <v>C</v>
      </c>
    </row>
    <row r="7828" spans="1:9">
      <c r="A7828" t="s">
        <v>16311</v>
      </c>
      <c r="B7828" t="s">
        <v>16312</v>
      </c>
      <c r="C7828">
        <v>1</v>
      </c>
      <c r="D7828">
        <v>86000</v>
      </c>
      <c r="E7828">
        <v>0</v>
      </c>
      <c r="F7828" t="s">
        <v>722</v>
      </c>
      <c r="G7828">
        <v>0</v>
      </c>
      <c r="H7828" s="1">
        <f>SUM($D$2:D7828)/SUM($D$2:$D$11829)</f>
        <v>0.99960829881330415</v>
      </c>
      <c r="I7828" t="str">
        <f t="shared" si="122"/>
        <v>C</v>
      </c>
    </row>
    <row r="7829" spans="1:9">
      <c r="A7829" t="s">
        <v>16313</v>
      </c>
      <c r="B7829" t="s">
        <v>16314</v>
      </c>
      <c r="C7829">
        <v>1</v>
      </c>
      <c r="D7829">
        <v>86000</v>
      </c>
      <c r="E7829">
        <v>0</v>
      </c>
      <c r="F7829" t="s">
        <v>1178</v>
      </c>
      <c r="G7829">
        <v>0</v>
      </c>
      <c r="H7829" s="1">
        <f>SUM($D$2:D7829)/SUM($D$2:$D$11829)</f>
        <v>0.99960856306542134</v>
      </c>
      <c r="I7829" t="str">
        <f t="shared" si="122"/>
        <v>C</v>
      </c>
    </row>
    <row r="7830" spans="1:9">
      <c r="A7830" t="s">
        <v>16315</v>
      </c>
      <c r="B7830" t="s">
        <v>16316</v>
      </c>
      <c r="C7830">
        <v>4</v>
      </c>
      <c r="D7830">
        <v>85997.5</v>
      </c>
      <c r="E7830">
        <v>0</v>
      </c>
      <c r="F7830" t="s">
        <v>1799</v>
      </c>
      <c r="G7830">
        <v>85997.5</v>
      </c>
      <c r="H7830" s="1">
        <f>SUM($D$2:D7830)/SUM($D$2:$D$11829)</f>
        <v>0.99960882730985667</v>
      </c>
      <c r="I7830" t="str">
        <f t="shared" si="122"/>
        <v>C</v>
      </c>
    </row>
    <row r="7831" spans="1:9">
      <c r="A7831" t="s">
        <v>16317</v>
      </c>
      <c r="B7831" t="s">
        <v>16318</v>
      </c>
      <c r="C7831">
        <v>2</v>
      </c>
      <c r="D7831">
        <v>85945.66015625</v>
      </c>
      <c r="E7831">
        <v>0</v>
      </c>
      <c r="F7831" t="s">
        <v>1564</v>
      </c>
      <c r="G7831">
        <v>0</v>
      </c>
      <c r="H7831" s="1">
        <f>SUM($D$2:D7831)/SUM($D$2:$D$11829)</f>
        <v>0.99960909139500387</v>
      </c>
      <c r="I7831" t="str">
        <f t="shared" si="122"/>
        <v>C</v>
      </c>
    </row>
    <row r="7832" spans="1:9">
      <c r="A7832" t="s">
        <v>16319</v>
      </c>
      <c r="B7832" t="s">
        <v>16320</v>
      </c>
      <c r="C7832">
        <v>2</v>
      </c>
      <c r="D7832">
        <v>85910</v>
      </c>
      <c r="E7832">
        <v>0</v>
      </c>
      <c r="F7832" t="s">
        <v>16321</v>
      </c>
      <c r="G7832">
        <v>85910</v>
      </c>
      <c r="H7832" s="1">
        <f>SUM($D$2:D7832)/SUM($D$2:$D$11829)</f>
        <v>0.99960935537057816</v>
      </c>
      <c r="I7832" t="str">
        <f t="shared" si="122"/>
        <v>C</v>
      </c>
    </row>
    <row r="7833" spans="1:9">
      <c r="A7833" t="s">
        <v>16322</v>
      </c>
      <c r="B7833" t="s">
        <v>16323</v>
      </c>
      <c r="C7833">
        <v>3</v>
      </c>
      <c r="D7833">
        <v>85891</v>
      </c>
      <c r="E7833">
        <v>0</v>
      </c>
      <c r="F7833" t="s">
        <v>1685</v>
      </c>
      <c r="G7833">
        <v>16163</v>
      </c>
      <c r="H7833" s="1">
        <f>SUM($D$2:D7833)/SUM($D$2:$D$11829)</f>
        <v>0.99960961928777103</v>
      </c>
      <c r="I7833" t="str">
        <f t="shared" si="122"/>
        <v>C</v>
      </c>
    </row>
    <row r="7834" spans="1:9">
      <c r="A7834" t="s">
        <v>16324</v>
      </c>
      <c r="B7834" t="s">
        <v>16325</v>
      </c>
      <c r="C7834">
        <v>1</v>
      </c>
      <c r="D7834">
        <v>85867.296875</v>
      </c>
      <c r="E7834">
        <v>0</v>
      </c>
      <c r="F7834" t="s">
        <v>16326</v>
      </c>
      <c r="G7834">
        <v>85867.296875</v>
      </c>
      <c r="H7834" s="1">
        <f>SUM($D$2:D7834)/SUM($D$2:$D$11829)</f>
        <v>0.9996098831321315</v>
      </c>
      <c r="I7834" t="str">
        <f t="shared" si="122"/>
        <v>C</v>
      </c>
    </row>
    <row r="7835" spans="1:9">
      <c r="A7835" t="s">
        <v>16327</v>
      </c>
      <c r="B7835" t="s">
        <v>16328</v>
      </c>
      <c r="C7835">
        <v>2</v>
      </c>
      <c r="D7835">
        <v>85839</v>
      </c>
      <c r="E7835">
        <v>0</v>
      </c>
      <c r="F7835" t="s">
        <v>4823</v>
      </c>
      <c r="G7835">
        <v>0</v>
      </c>
      <c r="H7835" s="1">
        <f>SUM($D$2:D7835)/SUM($D$2:$D$11829)</f>
        <v>0.99961014688954408</v>
      </c>
      <c r="I7835" t="str">
        <f t="shared" si="122"/>
        <v>C</v>
      </c>
    </row>
    <row r="7836" spans="1:9">
      <c r="A7836" t="s">
        <v>16329</v>
      </c>
      <c r="B7836" t="s">
        <v>16330</v>
      </c>
      <c r="C7836">
        <v>1</v>
      </c>
      <c r="D7836">
        <v>85805.6796875</v>
      </c>
      <c r="E7836">
        <v>0</v>
      </c>
      <c r="F7836" t="s">
        <v>5047</v>
      </c>
      <c r="G7836">
        <v>85805.6796875</v>
      </c>
      <c r="H7836" s="1">
        <f>SUM($D$2:D7836)/SUM($D$2:$D$11829)</f>
        <v>0.99961041054457345</v>
      </c>
      <c r="I7836" t="str">
        <f t="shared" si="122"/>
        <v>C</v>
      </c>
    </row>
    <row r="7837" spans="1:9">
      <c r="A7837" t="s">
        <v>16331</v>
      </c>
      <c r="B7837" t="s">
        <v>16332</v>
      </c>
      <c r="C7837">
        <v>3</v>
      </c>
      <c r="D7837">
        <v>85788</v>
      </c>
      <c r="E7837">
        <v>0</v>
      </c>
      <c r="F7837" t="s">
        <v>3325</v>
      </c>
      <c r="G7837">
        <v>29580</v>
      </c>
      <c r="H7837" s="1">
        <f>SUM($D$2:D7837)/SUM($D$2:$D$11829)</f>
        <v>0.99961067414527838</v>
      </c>
      <c r="I7837" t="str">
        <f t="shared" si="122"/>
        <v>C</v>
      </c>
    </row>
    <row r="7838" spans="1:9">
      <c r="A7838" t="s">
        <v>16333</v>
      </c>
      <c r="B7838" t="s">
        <v>16334</v>
      </c>
      <c r="C7838">
        <v>1</v>
      </c>
      <c r="D7838">
        <v>85688</v>
      </c>
      <c r="E7838">
        <v>0</v>
      </c>
      <c r="F7838" t="s">
        <v>3044</v>
      </c>
      <c r="G7838">
        <v>85688</v>
      </c>
      <c r="H7838" s="1">
        <f>SUM($D$2:D7838)/SUM($D$2:$D$11829)</f>
        <v>0.99961093743871343</v>
      </c>
      <c r="I7838" t="str">
        <f t="shared" si="122"/>
        <v>C</v>
      </c>
    </row>
    <row r="7839" spans="1:9">
      <c r="A7839" t="s">
        <v>16335</v>
      </c>
      <c r="B7839" t="s">
        <v>16336</v>
      </c>
      <c r="C7839">
        <v>1</v>
      </c>
      <c r="D7839">
        <v>85680</v>
      </c>
      <c r="E7839">
        <v>0</v>
      </c>
      <c r="F7839" t="s">
        <v>8879</v>
      </c>
      <c r="G7839">
        <v>0</v>
      </c>
      <c r="H7839" s="1">
        <f>SUM($D$2:D7839)/SUM($D$2:$D$11829)</f>
        <v>0.99961120070756693</v>
      </c>
      <c r="I7839" t="str">
        <f t="shared" si="122"/>
        <v>C</v>
      </c>
    </row>
    <row r="7840" spans="1:9">
      <c r="A7840" t="s">
        <v>16337</v>
      </c>
      <c r="B7840" t="s">
        <v>16338</v>
      </c>
      <c r="C7840">
        <v>2</v>
      </c>
      <c r="D7840">
        <v>85564</v>
      </c>
      <c r="E7840">
        <v>0</v>
      </c>
      <c r="F7840" t="s">
        <v>52</v>
      </c>
      <c r="G7840">
        <v>44300</v>
      </c>
      <c r="H7840" s="1">
        <f>SUM($D$2:D7840)/SUM($D$2:$D$11829)</f>
        <v>0.99961146361998732</v>
      </c>
      <c r="I7840" t="str">
        <f t="shared" si="122"/>
        <v>C</v>
      </c>
    </row>
    <row r="7841" spans="1:9">
      <c r="A7841" t="s">
        <v>16339</v>
      </c>
      <c r="B7841" t="s">
        <v>16340</v>
      </c>
      <c r="C7841">
        <v>2</v>
      </c>
      <c r="D7841">
        <v>85546.4765625</v>
      </c>
      <c r="E7841">
        <v>0</v>
      </c>
      <c r="F7841" t="s">
        <v>52</v>
      </c>
      <c r="G7841">
        <v>85546.4765625</v>
      </c>
      <c r="H7841" s="1">
        <f>SUM($D$2:D7841)/SUM($D$2:$D$11829)</f>
        <v>0.99961172647856333</v>
      </c>
      <c r="I7841" t="str">
        <f t="shared" si="122"/>
        <v>C</v>
      </c>
    </row>
    <row r="7842" spans="1:9">
      <c r="A7842" t="s">
        <v>16341</v>
      </c>
      <c r="B7842" t="s">
        <v>16342</v>
      </c>
      <c r="C7842">
        <v>8</v>
      </c>
      <c r="D7842">
        <v>85531.0810546875</v>
      </c>
      <c r="E7842">
        <v>0</v>
      </c>
      <c r="F7842" t="s">
        <v>52</v>
      </c>
      <c r="G7842">
        <v>85531.0810546875</v>
      </c>
      <c r="H7842" s="1">
        <f>SUM($D$2:D7842)/SUM($D$2:$D$11829)</f>
        <v>0.99961198928983375</v>
      </c>
      <c r="I7842" t="str">
        <f t="shared" si="122"/>
        <v>C</v>
      </c>
    </row>
    <row r="7843" spans="1:9">
      <c r="A7843" t="s">
        <v>16343</v>
      </c>
      <c r="B7843" t="s">
        <v>16344</v>
      </c>
      <c r="C7843">
        <v>3</v>
      </c>
      <c r="D7843">
        <v>85495.19921875</v>
      </c>
      <c r="E7843">
        <v>0</v>
      </c>
      <c r="F7843" t="s">
        <v>1105</v>
      </c>
      <c r="G7843">
        <v>85495.19921875</v>
      </c>
      <c r="H7843" s="1">
        <f>SUM($D$2:D7843)/SUM($D$2:$D$11829)</f>
        <v>0.99961225199085002</v>
      </c>
      <c r="I7843" t="str">
        <f t="shared" si="122"/>
        <v>C</v>
      </c>
    </row>
    <row r="7844" spans="1:9">
      <c r="A7844" t="s">
        <v>16345</v>
      </c>
      <c r="B7844" t="s">
        <v>16346</v>
      </c>
      <c r="C7844">
        <v>3</v>
      </c>
      <c r="D7844">
        <v>85493.30078125</v>
      </c>
      <c r="E7844">
        <v>0</v>
      </c>
      <c r="F7844" t="s">
        <v>104</v>
      </c>
      <c r="G7844">
        <v>0</v>
      </c>
      <c r="H7844" s="1">
        <f>SUM($D$2:D7844)/SUM($D$2:$D$11829)</f>
        <v>0.99961251468603296</v>
      </c>
      <c r="I7844" t="str">
        <f t="shared" si="122"/>
        <v>C</v>
      </c>
    </row>
    <row r="7845" spans="1:9">
      <c r="A7845" t="s">
        <v>16347</v>
      </c>
      <c r="B7845" t="s">
        <v>16348</v>
      </c>
      <c r="C7845">
        <v>2</v>
      </c>
      <c r="D7845">
        <v>85483.30859375</v>
      </c>
      <c r="E7845">
        <v>0</v>
      </c>
      <c r="F7845" t="s">
        <v>52</v>
      </c>
      <c r="G7845">
        <v>0</v>
      </c>
      <c r="H7845" s="1">
        <f>SUM($D$2:D7845)/SUM($D$2:$D$11829)</f>
        <v>0.99961277735051302</v>
      </c>
      <c r="I7845" t="str">
        <f t="shared" si="122"/>
        <v>C</v>
      </c>
    </row>
    <row r="7846" spans="1:9">
      <c r="A7846" t="s">
        <v>16349</v>
      </c>
      <c r="B7846" t="s">
        <v>16350</v>
      </c>
      <c r="C7846">
        <v>1</v>
      </c>
      <c r="D7846">
        <v>85433.359375</v>
      </c>
      <c r="E7846">
        <v>0</v>
      </c>
      <c r="F7846" t="s">
        <v>3973</v>
      </c>
      <c r="G7846">
        <v>0</v>
      </c>
      <c r="H7846" s="1">
        <f>SUM($D$2:D7846)/SUM($D$2:$D$11829)</f>
        <v>0.99961303986151406</v>
      </c>
      <c r="I7846" t="str">
        <f t="shared" si="122"/>
        <v>C</v>
      </c>
    </row>
    <row r="7847" spans="1:9">
      <c r="A7847" t="s">
        <v>16351</v>
      </c>
      <c r="B7847" t="s">
        <v>16352</v>
      </c>
      <c r="C7847">
        <v>2</v>
      </c>
      <c r="D7847">
        <v>85429.130859375</v>
      </c>
      <c r="E7847">
        <v>0</v>
      </c>
      <c r="F7847" t="s">
        <v>14224</v>
      </c>
      <c r="G7847">
        <v>0</v>
      </c>
      <c r="H7847" s="1">
        <f>SUM($D$2:D7847)/SUM($D$2:$D$11829)</f>
        <v>0.99961330235952206</v>
      </c>
      <c r="I7847" t="str">
        <f t="shared" si="122"/>
        <v>C</v>
      </c>
    </row>
    <row r="7848" spans="1:9">
      <c r="A7848" t="s">
        <v>16353</v>
      </c>
      <c r="B7848" t="s">
        <v>16354</v>
      </c>
      <c r="C7848">
        <v>2</v>
      </c>
      <c r="D7848">
        <v>85416</v>
      </c>
      <c r="E7848">
        <v>0</v>
      </c>
      <c r="F7848" t="s">
        <v>23</v>
      </c>
      <c r="G7848">
        <v>85416</v>
      </c>
      <c r="H7848" s="1">
        <f>SUM($D$2:D7848)/SUM($D$2:$D$11829)</f>
        <v>0.999613564817183</v>
      </c>
      <c r="I7848" t="str">
        <f t="shared" si="122"/>
        <v>C</v>
      </c>
    </row>
    <row r="7849" spans="1:9">
      <c r="A7849" t="s">
        <v>16355</v>
      </c>
      <c r="B7849" t="s">
        <v>16356</v>
      </c>
      <c r="C7849">
        <v>1</v>
      </c>
      <c r="D7849">
        <v>85277.71875</v>
      </c>
      <c r="E7849">
        <v>0</v>
      </c>
      <c r="F7849" t="s">
        <v>287</v>
      </c>
      <c r="G7849">
        <v>0</v>
      </c>
      <c r="H7849" s="1">
        <f>SUM($D$2:D7849)/SUM($D$2:$D$11829)</f>
        <v>0.99961382684994726</v>
      </c>
      <c r="I7849" t="str">
        <f t="shared" si="122"/>
        <v>C</v>
      </c>
    </row>
    <row r="7850" spans="1:9">
      <c r="A7850" t="s">
        <v>16357</v>
      </c>
      <c r="B7850" t="s">
        <v>16358</v>
      </c>
      <c r="C7850">
        <v>1</v>
      </c>
      <c r="D7850">
        <v>85203.609375</v>
      </c>
      <c r="E7850">
        <v>0</v>
      </c>
      <c r="F7850" t="s">
        <v>1867</v>
      </c>
      <c r="G7850">
        <v>0</v>
      </c>
      <c r="H7850" s="1">
        <f>SUM($D$2:D7850)/SUM($D$2:$D$11829)</f>
        <v>0.99961408865499579</v>
      </c>
      <c r="I7850" t="str">
        <f t="shared" si="122"/>
        <v>C</v>
      </c>
    </row>
    <row r="7851" spans="1:9">
      <c r="A7851" t="s">
        <v>16359</v>
      </c>
      <c r="B7851" t="s">
        <v>16360</v>
      </c>
      <c r="C7851">
        <v>4</v>
      </c>
      <c r="D7851">
        <v>85135.6025390625</v>
      </c>
      <c r="E7851">
        <v>0</v>
      </c>
      <c r="F7851" t="s">
        <v>52</v>
      </c>
      <c r="G7851">
        <v>85135.6025390625</v>
      </c>
      <c r="H7851" s="1">
        <f>SUM($D$2:D7851)/SUM($D$2:$D$11829)</f>
        <v>0.9996143502510797</v>
      </c>
      <c r="I7851" t="str">
        <f t="shared" si="122"/>
        <v>C</v>
      </c>
    </row>
    <row r="7852" spans="1:9">
      <c r="A7852" t="s">
        <v>16361</v>
      </c>
      <c r="B7852" t="s">
        <v>16362</v>
      </c>
      <c r="C7852">
        <v>4</v>
      </c>
      <c r="D7852">
        <v>85119.138671875</v>
      </c>
      <c r="E7852">
        <v>0</v>
      </c>
      <c r="F7852" t="s">
        <v>52</v>
      </c>
      <c r="G7852">
        <v>85119.138671875</v>
      </c>
      <c r="H7852" s="1">
        <f>SUM($D$2:D7852)/SUM($D$2:$D$11829)</f>
        <v>0.99961461179657507</v>
      </c>
      <c r="I7852" t="str">
        <f t="shared" si="122"/>
        <v>C</v>
      </c>
    </row>
    <row r="7853" spans="1:9">
      <c r="A7853" t="s">
        <v>16363</v>
      </c>
      <c r="B7853" t="s">
        <v>16364</v>
      </c>
      <c r="C7853">
        <v>1</v>
      </c>
      <c r="D7853">
        <v>85000</v>
      </c>
      <c r="E7853">
        <v>0</v>
      </c>
      <c r="F7853" t="s">
        <v>15789</v>
      </c>
      <c r="G7853">
        <v>0</v>
      </c>
      <c r="H7853" s="1">
        <f>SUM($D$2:D7853)/SUM($D$2:$D$11829)</f>
        <v>0.99961487297599316</v>
      </c>
      <c r="I7853" t="str">
        <f t="shared" si="122"/>
        <v>C</v>
      </c>
    </row>
    <row r="7854" spans="1:9">
      <c r="A7854" t="s">
        <v>16365</v>
      </c>
      <c r="B7854" t="s">
        <v>16366</v>
      </c>
      <c r="C7854">
        <v>1</v>
      </c>
      <c r="D7854">
        <v>85000</v>
      </c>
      <c r="E7854">
        <v>0</v>
      </c>
      <c r="F7854" t="s">
        <v>1011</v>
      </c>
      <c r="G7854">
        <v>85000</v>
      </c>
      <c r="H7854" s="1">
        <f>SUM($D$2:D7854)/SUM($D$2:$D$11829)</f>
        <v>0.99961513415541126</v>
      </c>
      <c r="I7854" t="str">
        <f t="shared" si="122"/>
        <v>C</v>
      </c>
    </row>
    <row r="7855" spans="1:9">
      <c r="A7855" t="s">
        <v>16367</v>
      </c>
      <c r="B7855" t="s">
        <v>16368</v>
      </c>
      <c r="C7855">
        <v>3</v>
      </c>
      <c r="D7855">
        <v>84967.26953125</v>
      </c>
      <c r="E7855">
        <v>0</v>
      </c>
      <c r="F7855" t="s">
        <v>52</v>
      </c>
      <c r="G7855">
        <v>84967.26953125</v>
      </c>
      <c r="H7855" s="1">
        <f>SUM($D$2:D7855)/SUM($D$2:$D$11829)</f>
        <v>0.99961539523425857</v>
      </c>
      <c r="I7855" t="str">
        <f t="shared" si="122"/>
        <v>C</v>
      </c>
    </row>
    <row r="7856" spans="1:9">
      <c r="A7856" t="s">
        <v>16369</v>
      </c>
      <c r="B7856" t="s">
        <v>16370</v>
      </c>
      <c r="C7856">
        <v>1</v>
      </c>
      <c r="D7856">
        <v>84900</v>
      </c>
      <c r="E7856">
        <v>0</v>
      </c>
      <c r="F7856" t="s">
        <v>559</v>
      </c>
      <c r="G7856">
        <v>84900</v>
      </c>
      <c r="H7856" s="1">
        <f>SUM($D$2:D7856)/SUM($D$2:$D$11829)</f>
        <v>0.99961565610640679</v>
      </c>
      <c r="I7856" t="str">
        <f t="shared" si="122"/>
        <v>C</v>
      </c>
    </row>
    <row r="7857" spans="1:9">
      <c r="A7857" t="s">
        <v>16371</v>
      </c>
      <c r="B7857" t="s">
        <v>16372</v>
      </c>
      <c r="C7857">
        <v>5</v>
      </c>
      <c r="D7857">
        <v>84886.400390625</v>
      </c>
      <c r="E7857">
        <v>0</v>
      </c>
      <c r="F7857" t="s">
        <v>52</v>
      </c>
      <c r="G7857">
        <v>84886.400390625</v>
      </c>
      <c r="H7857" s="1">
        <f>SUM($D$2:D7857)/SUM($D$2:$D$11829)</f>
        <v>0.99961591693676743</v>
      </c>
      <c r="I7857" t="str">
        <f t="shared" si="122"/>
        <v>C</v>
      </c>
    </row>
    <row r="7858" spans="1:9">
      <c r="A7858" t="s">
        <v>16373</v>
      </c>
      <c r="B7858" t="s">
        <v>16374</v>
      </c>
      <c r="C7858">
        <v>3</v>
      </c>
      <c r="D7858">
        <v>84855.179931640596</v>
      </c>
      <c r="E7858">
        <v>0</v>
      </c>
      <c r="F7858" t="s">
        <v>104</v>
      </c>
      <c r="G7858">
        <v>35255.179931640603</v>
      </c>
      <c r="H7858" s="1">
        <f>SUM($D$2:D7858)/SUM($D$2:$D$11829)</f>
        <v>0.99961617767119704</v>
      </c>
      <c r="I7858" t="str">
        <f t="shared" si="122"/>
        <v>C</v>
      </c>
    </row>
    <row r="7859" spans="1:9">
      <c r="A7859" t="s">
        <v>16375</v>
      </c>
      <c r="B7859" t="s">
        <v>16376</v>
      </c>
      <c r="C7859">
        <v>1</v>
      </c>
      <c r="D7859">
        <v>84808.1015625</v>
      </c>
      <c r="E7859">
        <v>0</v>
      </c>
      <c r="F7859" t="s">
        <v>2565</v>
      </c>
      <c r="G7859">
        <v>84808.1015625</v>
      </c>
      <c r="H7859" s="1">
        <f>SUM($D$2:D7859)/SUM($D$2:$D$11829)</f>
        <v>0.99961643826096902</v>
      </c>
      <c r="I7859" t="str">
        <f t="shared" si="122"/>
        <v>C</v>
      </c>
    </row>
    <row r="7860" spans="1:9">
      <c r="A7860" t="s">
        <v>16377</v>
      </c>
      <c r="B7860" t="s">
        <v>16378</v>
      </c>
      <c r="C7860">
        <v>2</v>
      </c>
      <c r="D7860">
        <v>84736.3203125</v>
      </c>
      <c r="E7860">
        <v>0</v>
      </c>
      <c r="F7860" t="s">
        <v>178</v>
      </c>
      <c r="G7860">
        <v>14264.0703125</v>
      </c>
      <c r="H7860" s="1">
        <f>SUM($D$2:D7860)/SUM($D$2:$D$11829)</f>
        <v>0.99961669863017888</v>
      </c>
      <c r="I7860" t="str">
        <f t="shared" si="122"/>
        <v>C</v>
      </c>
    </row>
    <row r="7861" spans="1:9">
      <c r="A7861" t="s">
        <v>16379</v>
      </c>
      <c r="B7861" t="s">
        <v>16380</v>
      </c>
      <c r="C7861">
        <v>1</v>
      </c>
      <c r="D7861">
        <v>84700</v>
      </c>
      <c r="E7861">
        <v>0</v>
      </c>
      <c r="F7861" t="s">
        <v>52</v>
      </c>
      <c r="G7861">
        <v>84700</v>
      </c>
      <c r="H7861" s="1">
        <f>SUM($D$2:D7861)/SUM($D$2:$D$11829)</f>
        <v>0.99961695888778723</v>
      </c>
      <c r="I7861" t="str">
        <f t="shared" si="122"/>
        <v>C</v>
      </c>
    </row>
    <row r="7862" spans="1:9">
      <c r="A7862" t="s">
        <v>16381</v>
      </c>
      <c r="B7862" t="s">
        <v>16382</v>
      </c>
      <c r="C7862">
        <v>1</v>
      </c>
      <c r="D7862">
        <v>84670</v>
      </c>
      <c r="E7862">
        <v>0</v>
      </c>
      <c r="F7862" t="s">
        <v>1070</v>
      </c>
      <c r="G7862">
        <v>84670</v>
      </c>
      <c r="H7862" s="1">
        <f>SUM($D$2:D7862)/SUM($D$2:$D$11829)</f>
        <v>0.99961721905321477</v>
      </c>
      <c r="I7862" t="str">
        <f t="shared" si="122"/>
        <v>C</v>
      </c>
    </row>
    <row r="7863" spans="1:9">
      <c r="A7863" t="s">
        <v>16383</v>
      </c>
      <c r="B7863" t="s">
        <v>16384</v>
      </c>
      <c r="C7863">
        <v>2</v>
      </c>
      <c r="D7863">
        <v>84669.30078125</v>
      </c>
      <c r="E7863">
        <v>0</v>
      </c>
      <c r="F7863" t="s">
        <v>52</v>
      </c>
      <c r="G7863">
        <v>84669.30078125</v>
      </c>
      <c r="H7863" s="1">
        <f>SUM($D$2:D7863)/SUM($D$2:$D$11829)</f>
        <v>0.99961747921649369</v>
      </c>
      <c r="I7863" t="str">
        <f t="shared" si="122"/>
        <v>C</v>
      </c>
    </row>
    <row r="7864" spans="1:9">
      <c r="A7864" t="s">
        <v>16385</v>
      </c>
      <c r="B7864" t="s">
        <v>16386</v>
      </c>
      <c r="C7864">
        <v>4</v>
      </c>
      <c r="D7864">
        <v>84616.079589843794</v>
      </c>
      <c r="E7864">
        <v>0</v>
      </c>
      <c r="F7864" t="s">
        <v>1867</v>
      </c>
      <c r="G7864">
        <v>84616.079589843794</v>
      </c>
      <c r="H7864" s="1">
        <f>SUM($D$2:D7864)/SUM($D$2:$D$11829)</f>
        <v>0.99961773921623986</v>
      </c>
      <c r="I7864" t="str">
        <f t="shared" si="122"/>
        <v>C</v>
      </c>
    </row>
    <row r="7865" spans="1:9">
      <c r="A7865" t="s">
        <v>16387</v>
      </c>
      <c r="B7865" t="s">
        <v>16388</v>
      </c>
      <c r="C7865">
        <v>2</v>
      </c>
      <c r="D7865">
        <v>84593.796875</v>
      </c>
      <c r="E7865">
        <v>0</v>
      </c>
      <c r="F7865" t="s">
        <v>8286</v>
      </c>
      <c r="G7865">
        <v>0</v>
      </c>
      <c r="H7865" s="1">
        <f>SUM($D$2:D7865)/SUM($D$2:$D$11829)</f>
        <v>0.99961799914751803</v>
      </c>
      <c r="I7865" t="str">
        <f t="shared" si="122"/>
        <v>C</v>
      </c>
    </row>
    <row r="7866" spans="1:9">
      <c r="A7866" t="s">
        <v>16389</v>
      </c>
      <c r="B7866" t="s">
        <v>16390</v>
      </c>
      <c r="C7866">
        <v>5</v>
      </c>
      <c r="D7866">
        <v>84483.0888671875</v>
      </c>
      <c r="E7866">
        <v>0</v>
      </c>
      <c r="F7866" t="s">
        <v>52</v>
      </c>
      <c r="G7866">
        <v>84483.0888671875</v>
      </c>
      <c r="H7866" s="1">
        <f>SUM($D$2:D7866)/SUM($D$2:$D$11829)</f>
        <v>0.99961825873862387</v>
      </c>
      <c r="I7866" t="str">
        <f t="shared" si="122"/>
        <v>C</v>
      </c>
    </row>
    <row r="7867" spans="1:9">
      <c r="A7867" t="s">
        <v>16391</v>
      </c>
      <c r="B7867" t="s">
        <v>16392</v>
      </c>
      <c r="C7867">
        <v>1</v>
      </c>
      <c r="D7867">
        <v>84456.3828125</v>
      </c>
      <c r="E7867">
        <v>0</v>
      </c>
      <c r="F7867" t="s">
        <v>16393</v>
      </c>
      <c r="G7867">
        <v>0</v>
      </c>
      <c r="H7867" s="1">
        <f>SUM($D$2:D7867)/SUM($D$2:$D$11829)</f>
        <v>0.99961851824767001</v>
      </c>
      <c r="I7867" t="str">
        <f t="shared" si="122"/>
        <v>C</v>
      </c>
    </row>
    <row r="7868" spans="1:9">
      <c r="A7868" t="s">
        <v>16394</v>
      </c>
      <c r="B7868" t="s">
        <v>16395</v>
      </c>
      <c r="C7868">
        <v>4</v>
      </c>
      <c r="D7868">
        <v>84436</v>
      </c>
      <c r="E7868">
        <v>0</v>
      </c>
      <c r="F7868" t="s">
        <v>52</v>
      </c>
      <c r="G7868">
        <v>42218</v>
      </c>
      <c r="H7868" s="1">
        <f>SUM($D$2:D7868)/SUM($D$2:$D$11829)</f>
        <v>0.9996187776940858</v>
      </c>
      <c r="I7868" t="str">
        <f t="shared" si="122"/>
        <v>C</v>
      </c>
    </row>
    <row r="7869" spans="1:9">
      <c r="A7869" t="s">
        <v>16396</v>
      </c>
      <c r="B7869" t="s">
        <v>16397</v>
      </c>
      <c r="C7869">
        <v>6</v>
      </c>
      <c r="D7869">
        <v>84398</v>
      </c>
      <c r="E7869">
        <v>0</v>
      </c>
      <c r="F7869" t="s">
        <v>52</v>
      </c>
      <c r="G7869">
        <v>84398</v>
      </c>
      <c r="H7869" s="1">
        <f>SUM($D$2:D7869)/SUM($D$2:$D$11829)</f>
        <v>0.99961903702373911</v>
      </c>
      <c r="I7869" t="str">
        <f t="shared" si="122"/>
        <v>C</v>
      </c>
    </row>
    <row r="7870" spans="1:9">
      <c r="A7870" t="s">
        <v>16398</v>
      </c>
      <c r="B7870" t="s">
        <v>16399</v>
      </c>
      <c r="C7870">
        <v>5</v>
      </c>
      <c r="D7870">
        <v>84324.0693359375</v>
      </c>
      <c r="E7870">
        <v>0</v>
      </c>
      <c r="F7870" t="s">
        <v>52</v>
      </c>
      <c r="G7870">
        <v>11949.5498046875</v>
      </c>
      <c r="H7870" s="1">
        <f>SUM($D$2:D7870)/SUM($D$2:$D$11829)</f>
        <v>0.9996192961262258</v>
      </c>
      <c r="I7870" t="str">
        <f t="shared" si="122"/>
        <v>C</v>
      </c>
    </row>
    <row r="7871" spans="1:9">
      <c r="A7871" t="s">
        <v>16400</v>
      </c>
      <c r="B7871" t="s">
        <v>16401</v>
      </c>
      <c r="C7871">
        <v>1</v>
      </c>
      <c r="D7871">
        <v>84259.6796875</v>
      </c>
      <c r="E7871">
        <v>0</v>
      </c>
      <c r="F7871" t="s">
        <v>4503</v>
      </c>
      <c r="G7871">
        <v>84259.6796875</v>
      </c>
      <c r="H7871" s="1">
        <f>SUM($D$2:D7871)/SUM($D$2:$D$11829)</f>
        <v>0.99961955503086231</v>
      </c>
      <c r="I7871" t="str">
        <f t="shared" si="122"/>
        <v>C</v>
      </c>
    </row>
    <row r="7872" spans="1:9">
      <c r="A7872" t="s">
        <v>16402</v>
      </c>
      <c r="B7872" t="s">
        <v>16403</v>
      </c>
      <c r="C7872">
        <v>1</v>
      </c>
      <c r="D7872">
        <v>84143.671875</v>
      </c>
      <c r="E7872">
        <v>0</v>
      </c>
      <c r="F7872" t="s">
        <v>4887</v>
      </c>
      <c r="G7872">
        <v>0</v>
      </c>
      <c r="H7872" s="1">
        <f>SUM($D$2:D7872)/SUM($D$2:$D$11829)</f>
        <v>0.99961981357904184</v>
      </c>
      <c r="I7872" t="str">
        <f t="shared" si="122"/>
        <v>C</v>
      </c>
    </row>
    <row r="7873" spans="1:9">
      <c r="A7873" t="s">
        <v>16404</v>
      </c>
      <c r="B7873" t="s">
        <v>16405</v>
      </c>
      <c r="C7873">
        <v>1</v>
      </c>
      <c r="D7873">
        <v>84100</v>
      </c>
      <c r="E7873">
        <v>0</v>
      </c>
      <c r="F7873" t="s">
        <v>1745</v>
      </c>
      <c r="G7873">
        <v>84100</v>
      </c>
      <c r="H7873" s="1">
        <f>SUM($D$2:D7873)/SUM($D$2:$D$11829)</f>
        <v>0.99962007199303082</v>
      </c>
      <c r="I7873" t="str">
        <f t="shared" si="122"/>
        <v>C</v>
      </c>
    </row>
    <row r="7874" spans="1:9">
      <c r="A7874" t="s">
        <v>16406</v>
      </c>
      <c r="B7874" t="s">
        <v>16407</v>
      </c>
      <c r="C7874">
        <v>1</v>
      </c>
      <c r="D7874">
        <v>84025.828125</v>
      </c>
      <c r="E7874">
        <v>0</v>
      </c>
      <c r="F7874" t="s">
        <v>14861</v>
      </c>
      <c r="G7874">
        <v>84025.828125</v>
      </c>
      <c r="H7874" s="1">
        <f>SUM($D$2:D7874)/SUM($D$2:$D$11829)</f>
        <v>0.999620330179112</v>
      </c>
      <c r="I7874" t="str">
        <f t="shared" si="122"/>
        <v>C</v>
      </c>
    </row>
    <row r="7875" spans="1:9">
      <c r="A7875" t="s">
        <v>16408</v>
      </c>
      <c r="B7875" t="s">
        <v>16409</v>
      </c>
      <c r="C7875">
        <v>2</v>
      </c>
      <c r="D7875">
        <v>84015</v>
      </c>
      <c r="E7875">
        <v>0</v>
      </c>
      <c r="F7875" t="s">
        <v>34</v>
      </c>
      <c r="G7875">
        <v>0</v>
      </c>
      <c r="H7875" s="1">
        <f>SUM($D$2:D7875)/SUM($D$2:$D$11829)</f>
        <v>0.99962058833192158</v>
      </c>
      <c r="I7875" t="str">
        <f t="shared" ref="I7875:I7938" si="123">IF(H7875&lt;=0.8,"A",IF(H7875&lt;=0.95,"B","C"))</f>
        <v>C</v>
      </c>
    </row>
    <row r="7876" spans="1:9">
      <c r="A7876" t="s">
        <v>16410</v>
      </c>
      <c r="B7876" t="s">
        <v>16411</v>
      </c>
      <c r="C7876">
        <v>1</v>
      </c>
      <c r="D7876">
        <v>84000</v>
      </c>
      <c r="E7876">
        <v>0</v>
      </c>
      <c r="F7876" t="s">
        <v>11708</v>
      </c>
      <c r="G7876">
        <v>0</v>
      </c>
      <c r="H7876" s="1">
        <f>SUM($D$2:D7876)/SUM($D$2:$D$11829)</f>
        <v>0.99962084643864069</v>
      </c>
      <c r="I7876" t="str">
        <f t="shared" si="123"/>
        <v>C</v>
      </c>
    </row>
    <row r="7877" spans="1:9">
      <c r="A7877" t="s">
        <v>16412</v>
      </c>
      <c r="B7877" t="s">
        <v>16413</v>
      </c>
      <c r="C7877">
        <v>1</v>
      </c>
      <c r="D7877">
        <v>84000</v>
      </c>
      <c r="E7877">
        <v>0</v>
      </c>
      <c r="F7877" t="s">
        <v>1392</v>
      </c>
      <c r="G7877">
        <v>0</v>
      </c>
      <c r="H7877" s="1">
        <f>SUM($D$2:D7877)/SUM($D$2:$D$11829)</f>
        <v>0.99962110454535968</v>
      </c>
      <c r="I7877" t="str">
        <f t="shared" si="123"/>
        <v>C</v>
      </c>
    </row>
    <row r="7878" spans="1:9">
      <c r="A7878" t="s">
        <v>16414</v>
      </c>
      <c r="B7878" t="s">
        <v>16415</v>
      </c>
      <c r="C7878">
        <v>2</v>
      </c>
      <c r="D7878">
        <v>84000</v>
      </c>
      <c r="E7878">
        <v>0</v>
      </c>
      <c r="F7878" t="s">
        <v>10377</v>
      </c>
      <c r="G7878">
        <v>84000</v>
      </c>
      <c r="H7878" s="1">
        <f>SUM($D$2:D7878)/SUM($D$2:$D$11829)</f>
        <v>0.99962136265207879</v>
      </c>
      <c r="I7878" t="str">
        <f t="shared" si="123"/>
        <v>C</v>
      </c>
    </row>
    <row r="7879" spans="1:9">
      <c r="A7879" t="s">
        <v>16416</v>
      </c>
      <c r="B7879" t="s">
        <v>16417</v>
      </c>
      <c r="C7879">
        <v>1</v>
      </c>
      <c r="D7879">
        <v>84000</v>
      </c>
      <c r="E7879">
        <v>0</v>
      </c>
      <c r="F7879" t="s">
        <v>104</v>
      </c>
      <c r="G7879">
        <v>84000</v>
      </c>
      <c r="H7879" s="1">
        <f>SUM($D$2:D7879)/SUM($D$2:$D$11829)</f>
        <v>0.9996216207587979</v>
      </c>
      <c r="I7879" t="str">
        <f t="shared" si="123"/>
        <v>C</v>
      </c>
    </row>
    <row r="7880" spans="1:9">
      <c r="A7880" t="s">
        <v>16418</v>
      </c>
      <c r="B7880" t="s">
        <v>16419</v>
      </c>
      <c r="C7880">
        <v>2</v>
      </c>
      <c r="D7880">
        <v>84000</v>
      </c>
      <c r="E7880">
        <v>0</v>
      </c>
      <c r="F7880" t="s">
        <v>788</v>
      </c>
      <c r="G7880">
        <v>0</v>
      </c>
      <c r="H7880" s="1">
        <f>SUM($D$2:D7880)/SUM($D$2:$D$11829)</f>
        <v>0.99962187886551701</v>
      </c>
      <c r="I7880" t="str">
        <f t="shared" si="123"/>
        <v>C</v>
      </c>
    </row>
    <row r="7881" spans="1:9">
      <c r="A7881" t="s">
        <v>16420</v>
      </c>
      <c r="B7881" t="s">
        <v>16421</v>
      </c>
      <c r="C7881">
        <v>5</v>
      </c>
      <c r="D7881">
        <v>83996.9990234375</v>
      </c>
      <c r="E7881">
        <v>0</v>
      </c>
      <c r="F7881" t="s">
        <v>1867</v>
      </c>
      <c r="G7881">
        <v>83996.9990234375</v>
      </c>
      <c r="H7881" s="1">
        <f>SUM($D$2:D7881)/SUM($D$2:$D$11829)</f>
        <v>0.99962213696301494</v>
      </c>
      <c r="I7881" t="str">
        <f t="shared" si="123"/>
        <v>C</v>
      </c>
    </row>
    <row r="7882" spans="1:9">
      <c r="A7882" t="s">
        <v>16422</v>
      </c>
      <c r="B7882" t="s">
        <v>16423</v>
      </c>
      <c r="C7882">
        <v>2</v>
      </c>
      <c r="D7882">
        <v>83976.66015625</v>
      </c>
      <c r="E7882">
        <v>0</v>
      </c>
      <c r="F7882" t="s">
        <v>1685</v>
      </c>
      <c r="G7882">
        <v>0</v>
      </c>
      <c r="H7882" s="1">
        <f>SUM($D$2:D7882)/SUM($D$2:$D$11829)</f>
        <v>0.99962239499801775</v>
      </c>
      <c r="I7882" t="str">
        <f t="shared" si="123"/>
        <v>C</v>
      </c>
    </row>
    <row r="7883" spans="1:9">
      <c r="A7883" t="s">
        <v>16424</v>
      </c>
      <c r="B7883" t="s">
        <v>16425</v>
      </c>
      <c r="C7883">
        <v>1</v>
      </c>
      <c r="D7883">
        <v>83971.15625</v>
      </c>
      <c r="E7883">
        <v>0</v>
      </c>
      <c r="F7883" t="s">
        <v>602</v>
      </c>
      <c r="G7883">
        <v>0</v>
      </c>
      <c r="H7883" s="1">
        <f>SUM($D$2:D7883)/SUM($D$2:$D$11829)</f>
        <v>0.99962265301610864</v>
      </c>
      <c r="I7883" t="str">
        <f t="shared" si="123"/>
        <v>C</v>
      </c>
    </row>
    <row r="7884" spans="1:9">
      <c r="A7884" t="s">
        <v>16426</v>
      </c>
      <c r="B7884" t="s">
        <v>16427</v>
      </c>
      <c r="C7884">
        <v>1</v>
      </c>
      <c r="D7884">
        <v>83926.1171875</v>
      </c>
      <c r="E7884">
        <v>0</v>
      </c>
      <c r="F7884" t="s">
        <v>107</v>
      </c>
      <c r="G7884">
        <v>0</v>
      </c>
      <c r="H7884" s="1">
        <f>SUM($D$2:D7884)/SUM($D$2:$D$11829)</f>
        <v>0.99962291089580813</v>
      </c>
      <c r="I7884" t="str">
        <f t="shared" si="123"/>
        <v>C</v>
      </c>
    </row>
    <row r="7885" spans="1:9">
      <c r="A7885" t="s">
        <v>16428</v>
      </c>
      <c r="B7885" t="s">
        <v>16429</v>
      </c>
      <c r="C7885">
        <v>1</v>
      </c>
      <c r="D7885">
        <v>83877.140625</v>
      </c>
      <c r="E7885">
        <v>0</v>
      </c>
      <c r="F7885" t="s">
        <v>1085</v>
      </c>
      <c r="G7885">
        <v>83877.140625</v>
      </c>
      <c r="H7885" s="1">
        <f>SUM($D$2:D7885)/SUM($D$2:$D$11829)</f>
        <v>0.99962316862501732</v>
      </c>
      <c r="I7885" t="str">
        <f t="shared" si="123"/>
        <v>C</v>
      </c>
    </row>
    <row r="7886" spans="1:9">
      <c r="A7886" t="s">
        <v>16430</v>
      </c>
      <c r="B7886" t="s">
        <v>16431</v>
      </c>
      <c r="C7886">
        <v>4</v>
      </c>
      <c r="D7886">
        <v>83866.4794921875</v>
      </c>
      <c r="E7886">
        <v>0</v>
      </c>
      <c r="F7886" t="s">
        <v>52</v>
      </c>
      <c r="G7886">
        <v>45947.9296875</v>
      </c>
      <c r="H7886" s="1">
        <f>SUM($D$2:D7886)/SUM($D$2:$D$11829)</f>
        <v>0.99962342632146806</v>
      </c>
      <c r="I7886" t="str">
        <f t="shared" si="123"/>
        <v>C</v>
      </c>
    </row>
    <row r="7887" spans="1:9">
      <c r="A7887" t="s">
        <v>16432</v>
      </c>
      <c r="B7887" t="s">
        <v>16433</v>
      </c>
      <c r="C7887">
        <v>6</v>
      </c>
      <c r="D7887">
        <v>83811.7978515625</v>
      </c>
      <c r="E7887">
        <v>0</v>
      </c>
      <c r="F7887" t="s">
        <v>338</v>
      </c>
      <c r="G7887">
        <v>0</v>
      </c>
      <c r="H7887" s="1">
        <f>SUM($D$2:D7887)/SUM($D$2:$D$11829)</f>
        <v>0.99962368384989853</v>
      </c>
      <c r="I7887" t="str">
        <f t="shared" si="123"/>
        <v>C</v>
      </c>
    </row>
    <row r="7888" spans="1:9">
      <c r="A7888" t="s">
        <v>16434</v>
      </c>
      <c r="B7888" t="s">
        <v>16435</v>
      </c>
      <c r="C7888">
        <v>5</v>
      </c>
      <c r="D7888">
        <v>83674.701171875</v>
      </c>
      <c r="E7888">
        <v>0</v>
      </c>
      <c r="F7888" t="s">
        <v>52</v>
      </c>
      <c r="G7888">
        <v>60896.541015625</v>
      </c>
      <c r="H7888" s="1">
        <f>SUM($D$2:D7888)/SUM($D$2:$D$11829)</f>
        <v>0.9996239409570723</v>
      </c>
      <c r="I7888" t="str">
        <f t="shared" si="123"/>
        <v>C</v>
      </c>
    </row>
    <row r="7889" spans="1:9">
      <c r="A7889" t="s">
        <v>16436</v>
      </c>
      <c r="B7889" t="s">
        <v>16437</v>
      </c>
      <c r="C7889">
        <v>3</v>
      </c>
      <c r="D7889">
        <v>83582.5</v>
      </c>
      <c r="E7889">
        <v>0</v>
      </c>
      <c r="F7889" t="s">
        <v>3461</v>
      </c>
      <c r="G7889">
        <v>83582.5</v>
      </c>
      <c r="H7889" s="1">
        <f>SUM($D$2:D7889)/SUM($D$2:$D$11829)</f>
        <v>0.99962419778093947</v>
      </c>
      <c r="I7889" t="str">
        <f t="shared" si="123"/>
        <v>C</v>
      </c>
    </row>
    <row r="7890" spans="1:9">
      <c r="A7890" t="s">
        <v>16438</v>
      </c>
      <c r="B7890" t="s">
        <v>16439</v>
      </c>
      <c r="C7890">
        <v>6</v>
      </c>
      <c r="D7890">
        <v>83571.4404296875</v>
      </c>
      <c r="E7890">
        <v>0</v>
      </c>
      <c r="F7890" t="s">
        <v>52</v>
      </c>
      <c r="G7890">
        <v>83571.4404296875</v>
      </c>
      <c r="H7890" s="1">
        <f>SUM($D$2:D7890)/SUM($D$2:$D$11829)</f>
        <v>0.99962445457082394</v>
      </c>
      <c r="I7890" t="str">
        <f t="shared" si="123"/>
        <v>C</v>
      </c>
    </row>
    <row r="7891" spans="1:9">
      <c r="A7891" t="s">
        <v>16440</v>
      </c>
      <c r="B7891" t="s">
        <v>16441</v>
      </c>
      <c r="C7891">
        <v>3</v>
      </c>
      <c r="D7891">
        <v>83477.0888671875</v>
      </c>
      <c r="E7891">
        <v>0</v>
      </c>
      <c r="F7891" t="s">
        <v>52</v>
      </c>
      <c r="G7891">
        <v>83477.0888671875</v>
      </c>
      <c r="H7891" s="1">
        <f>SUM($D$2:D7891)/SUM($D$2:$D$11829)</f>
        <v>0.99962471107079454</v>
      </c>
      <c r="I7891" t="str">
        <f t="shared" si="123"/>
        <v>C</v>
      </c>
    </row>
    <row r="7892" spans="1:9">
      <c r="A7892" t="s">
        <v>16442</v>
      </c>
      <c r="B7892" t="s">
        <v>16443</v>
      </c>
      <c r="C7892">
        <v>1</v>
      </c>
      <c r="D7892">
        <v>83268.7421875</v>
      </c>
      <c r="E7892">
        <v>0</v>
      </c>
      <c r="F7892" t="s">
        <v>1867</v>
      </c>
      <c r="G7892">
        <v>0</v>
      </c>
      <c r="H7892" s="1">
        <f>SUM($D$2:D7892)/SUM($D$2:$D$11829)</f>
        <v>0.99962496693057845</v>
      </c>
      <c r="I7892" t="str">
        <f t="shared" si="123"/>
        <v>C</v>
      </c>
    </row>
    <row r="7893" spans="1:9">
      <c r="A7893" t="s">
        <v>16444</v>
      </c>
      <c r="B7893" t="s">
        <v>16445</v>
      </c>
      <c r="C7893">
        <v>1</v>
      </c>
      <c r="D7893">
        <v>83162</v>
      </c>
      <c r="E7893">
        <v>0</v>
      </c>
      <c r="F7893" t="s">
        <v>1113</v>
      </c>
      <c r="G7893">
        <v>83162</v>
      </c>
      <c r="H7893" s="1">
        <f>SUM($D$2:D7893)/SUM($D$2:$D$11829)</f>
        <v>0.99962522246237573</v>
      </c>
      <c r="I7893" t="str">
        <f t="shared" si="123"/>
        <v>C</v>
      </c>
    </row>
    <row r="7894" spans="1:9">
      <c r="A7894" t="s">
        <v>16446</v>
      </c>
      <c r="B7894" t="s">
        <v>16447</v>
      </c>
      <c r="C7894">
        <v>4</v>
      </c>
      <c r="D7894">
        <v>82974.919921875</v>
      </c>
      <c r="E7894">
        <v>0</v>
      </c>
      <c r="F7894" t="s">
        <v>2516</v>
      </c>
      <c r="G7894">
        <v>56114.919921875</v>
      </c>
      <c r="H7894" s="1">
        <f>SUM($D$2:D7894)/SUM($D$2:$D$11829)</f>
        <v>0.99962547741933228</v>
      </c>
      <c r="I7894" t="str">
        <f t="shared" si="123"/>
        <v>C</v>
      </c>
    </row>
    <row r="7895" spans="1:9">
      <c r="A7895" t="s">
        <v>16448</v>
      </c>
      <c r="B7895" t="s">
        <v>16449</v>
      </c>
      <c r="C7895">
        <v>2</v>
      </c>
      <c r="D7895">
        <v>82951.25</v>
      </c>
      <c r="E7895">
        <v>0</v>
      </c>
      <c r="F7895" t="s">
        <v>2955</v>
      </c>
      <c r="G7895">
        <v>82951.25</v>
      </c>
      <c r="H7895" s="1">
        <f>SUM($D$2:D7895)/SUM($D$2:$D$11829)</f>
        <v>0.99962573230355822</v>
      </c>
      <c r="I7895" t="str">
        <f t="shared" si="123"/>
        <v>C</v>
      </c>
    </row>
    <row r="7896" spans="1:9">
      <c r="A7896" t="s">
        <v>16450</v>
      </c>
      <c r="B7896" t="s">
        <v>16451</v>
      </c>
      <c r="C7896">
        <v>1</v>
      </c>
      <c r="D7896">
        <v>82886.7109375</v>
      </c>
      <c r="E7896">
        <v>0</v>
      </c>
      <c r="F7896" t="s">
        <v>14523</v>
      </c>
      <c r="G7896">
        <v>0</v>
      </c>
      <c r="H7896" s="1">
        <f>SUM($D$2:D7896)/SUM($D$2:$D$11829)</f>
        <v>0.99962598698947502</v>
      </c>
      <c r="I7896" t="str">
        <f t="shared" si="123"/>
        <v>C</v>
      </c>
    </row>
    <row r="7897" spans="1:9">
      <c r="A7897" t="s">
        <v>16452</v>
      </c>
      <c r="B7897" t="s">
        <v>16453</v>
      </c>
      <c r="C7897">
        <v>1</v>
      </c>
      <c r="D7897">
        <v>82872.296875</v>
      </c>
      <c r="E7897">
        <v>0</v>
      </c>
      <c r="F7897" t="s">
        <v>52</v>
      </c>
      <c r="G7897">
        <v>82872.296875</v>
      </c>
      <c r="H7897" s="1">
        <f>SUM($D$2:D7897)/SUM($D$2:$D$11829)</f>
        <v>0.99962624163110181</v>
      </c>
      <c r="I7897" t="str">
        <f t="shared" si="123"/>
        <v>C</v>
      </c>
    </row>
    <row r="7898" spans="1:9">
      <c r="A7898" t="s">
        <v>16454</v>
      </c>
      <c r="B7898" t="s">
        <v>16455</v>
      </c>
      <c r="C7898">
        <v>1</v>
      </c>
      <c r="D7898">
        <v>82860</v>
      </c>
      <c r="E7898">
        <v>0</v>
      </c>
      <c r="F7898" t="s">
        <v>456</v>
      </c>
      <c r="G7898">
        <v>0</v>
      </c>
      <c r="H7898" s="1">
        <f>SUM($D$2:D7898)/SUM($D$2:$D$11829)</f>
        <v>0.99962649623494404</v>
      </c>
      <c r="I7898" t="str">
        <f t="shared" si="123"/>
        <v>C</v>
      </c>
    </row>
    <row r="7899" spans="1:9">
      <c r="A7899" t="s">
        <v>16456</v>
      </c>
      <c r="B7899" t="s">
        <v>16457</v>
      </c>
      <c r="C7899">
        <v>1</v>
      </c>
      <c r="D7899">
        <v>82842</v>
      </c>
      <c r="E7899">
        <v>0</v>
      </c>
      <c r="F7899" t="s">
        <v>1586</v>
      </c>
      <c r="G7899">
        <v>82842</v>
      </c>
      <c r="H7899" s="1">
        <f>SUM($D$2:D7899)/SUM($D$2:$D$11829)</f>
        <v>0.99962675078347762</v>
      </c>
      <c r="I7899" t="str">
        <f t="shared" si="123"/>
        <v>C</v>
      </c>
    </row>
    <row r="7900" spans="1:9">
      <c r="A7900" t="s">
        <v>16458</v>
      </c>
      <c r="B7900" t="s">
        <v>16459</v>
      </c>
      <c r="C7900">
        <v>1</v>
      </c>
      <c r="D7900">
        <v>82840</v>
      </c>
      <c r="E7900">
        <v>0</v>
      </c>
      <c r="F7900" t="s">
        <v>851</v>
      </c>
      <c r="G7900">
        <v>0</v>
      </c>
      <c r="H7900" s="1">
        <f>SUM($D$2:D7900)/SUM($D$2:$D$11829)</f>
        <v>0.99962700532586579</v>
      </c>
      <c r="I7900" t="str">
        <f t="shared" si="123"/>
        <v>C</v>
      </c>
    </row>
    <row r="7901" spans="1:9">
      <c r="A7901" t="s">
        <v>16460</v>
      </c>
      <c r="B7901" t="s">
        <v>16461</v>
      </c>
      <c r="C7901">
        <v>1</v>
      </c>
      <c r="D7901">
        <v>82829.171875</v>
      </c>
      <c r="E7901">
        <v>0</v>
      </c>
      <c r="F7901" t="s">
        <v>209</v>
      </c>
      <c r="G7901">
        <v>82829.171875</v>
      </c>
      <c r="H7901" s="1">
        <f>SUM($D$2:D7901)/SUM($D$2:$D$11829)</f>
        <v>0.99962725983498246</v>
      </c>
      <c r="I7901" t="str">
        <f t="shared" si="123"/>
        <v>C</v>
      </c>
    </row>
    <row r="7902" spans="1:9">
      <c r="A7902" t="s">
        <v>16462</v>
      </c>
      <c r="B7902" t="s">
        <v>16463</v>
      </c>
      <c r="C7902">
        <v>1</v>
      </c>
      <c r="D7902">
        <v>82783</v>
      </c>
      <c r="E7902">
        <v>0</v>
      </c>
      <c r="F7902" t="s">
        <v>559</v>
      </c>
      <c r="G7902">
        <v>0</v>
      </c>
      <c r="H7902" s="1">
        <f>SUM($D$2:D7902)/SUM($D$2:$D$11829)</f>
        <v>0.99962751420222684</v>
      </c>
      <c r="I7902" t="str">
        <f t="shared" si="123"/>
        <v>C</v>
      </c>
    </row>
    <row r="7903" spans="1:9">
      <c r="A7903" t="s">
        <v>16464</v>
      </c>
      <c r="B7903" t="s">
        <v>16465</v>
      </c>
      <c r="C7903">
        <v>7</v>
      </c>
      <c r="D7903">
        <v>82771.400390625</v>
      </c>
      <c r="E7903">
        <v>0</v>
      </c>
      <c r="F7903" t="s">
        <v>52</v>
      </c>
      <c r="G7903">
        <v>82771.400390625</v>
      </c>
      <c r="H7903" s="1">
        <f>SUM($D$2:D7903)/SUM($D$2:$D$11829)</f>
        <v>0.99962776853382906</v>
      </c>
      <c r="I7903" t="str">
        <f t="shared" si="123"/>
        <v>C</v>
      </c>
    </row>
    <row r="7904" spans="1:9">
      <c r="A7904" t="s">
        <v>16466</v>
      </c>
      <c r="B7904" t="s">
        <v>16467</v>
      </c>
      <c r="C7904">
        <v>2</v>
      </c>
      <c r="D7904">
        <v>82760</v>
      </c>
      <c r="E7904">
        <v>0</v>
      </c>
      <c r="F7904" t="s">
        <v>1178</v>
      </c>
      <c r="G7904">
        <v>0</v>
      </c>
      <c r="H7904" s="1">
        <f>SUM($D$2:D7904)/SUM($D$2:$D$11829)</f>
        <v>0.99962802283040131</v>
      </c>
      <c r="I7904" t="str">
        <f t="shared" si="123"/>
        <v>C</v>
      </c>
    </row>
    <row r="7905" spans="1:9">
      <c r="A7905" t="s">
        <v>16468</v>
      </c>
      <c r="B7905" t="s">
        <v>16469</v>
      </c>
      <c r="C7905">
        <v>2</v>
      </c>
      <c r="D7905">
        <v>82676</v>
      </c>
      <c r="E7905">
        <v>0</v>
      </c>
      <c r="F7905" t="s">
        <v>1799</v>
      </c>
      <c r="G7905">
        <v>0</v>
      </c>
      <c r="H7905" s="1">
        <f>SUM($D$2:D7905)/SUM($D$2:$D$11829)</f>
        <v>0.99962827686886691</v>
      </c>
      <c r="I7905" t="str">
        <f t="shared" si="123"/>
        <v>C</v>
      </c>
    </row>
    <row r="7906" spans="1:9">
      <c r="A7906" t="s">
        <v>16470</v>
      </c>
      <c r="B7906" t="s">
        <v>16471</v>
      </c>
      <c r="C7906">
        <v>4</v>
      </c>
      <c r="D7906">
        <v>82619.029296875</v>
      </c>
      <c r="E7906">
        <v>0</v>
      </c>
      <c r="F7906" t="s">
        <v>52</v>
      </c>
      <c r="G7906">
        <v>0</v>
      </c>
      <c r="H7906" s="1">
        <f>SUM($D$2:D7906)/SUM($D$2:$D$11829)</f>
        <v>0.99962853073227864</v>
      </c>
      <c r="I7906" t="str">
        <f t="shared" si="123"/>
        <v>C</v>
      </c>
    </row>
    <row r="7907" spans="1:9">
      <c r="A7907" t="s">
        <v>16472</v>
      </c>
      <c r="B7907" t="s">
        <v>16473</v>
      </c>
      <c r="C7907">
        <v>1</v>
      </c>
      <c r="D7907">
        <v>82604.9296875</v>
      </c>
      <c r="E7907">
        <v>0</v>
      </c>
      <c r="F7907" t="s">
        <v>8924</v>
      </c>
      <c r="G7907">
        <v>0</v>
      </c>
      <c r="H7907" s="1">
        <f>SUM($D$2:D7907)/SUM($D$2:$D$11829)</f>
        <v>0.99962878455236648</v>
      </c>
      <c r="I7907" t="str">
        <f t="shared" si="123"/>
        <v>C</v>
      </c>
    </row>
    <row r="7908" spans="1:9">
      <c r="A7908" t="s">
        <v>16474</v>
      </c>
      <c r="B7908" t="s">
        <v>16475</v>
      </c>
      <c r="C7908">
        <v>1</v>
      </c>
      <c r="D7908">
        <v>82585</v>
      </c>
      <c r="E7908">
        <v>0</v>
      </c>
      <c r="F7908" t="s">
        <v>159</v>
      </c>
      <c r="G7908">
        <v>82585</v>
      </c>
      <c r="H7908" s="1">
        <f>SUM($D$2:D7908)/SUM($D$2:$D$11829)</f>
        <v>0.99962903831121641</v>
      </c>
      <c r="I7908" t="str">
        <f t="shared" si="123"/>
        <v>C</v>
      </c>
    </row>
    <row r="7909" spans="1:9">
      <c r="A7909" t="s">
        <v>16476</v>
      </c>
      <c r="B7909" t="s">
        <v>16477</v>
      </c>
      <c r="C7909">
        <v>1</v>
      </c>
      <c r="D7909">
        <v>82584.1171875</v>
      </c>
      <c r="E7909">
        <v>0</v>
      </c>
      <c r="F7909" t="s">
        <v>1332</v>
      </c>
      <c r="G7909">
        <v>0</v>
      </c>
      <c r="H7909" s="1">
        <f>SUM($D$2:D7909)/SUM($D$2:$D$11829)</f>
        <v>0.99962929206735374</v>
      </c>
      <c r="I7909" t="str">
        <f t="shared" si="123"/>
        <v>C</v>
      </c>
    </row>
    <row r="7910" spans="1:9">
      <c r="A7910" t="s">
        <v>16478</v>
      </c>
      <c r="B7910" t="s">
        <v>16479</v>
      </c>
      <c r="C7910">
        <v>1</v>
      </c>
      <c r="D7910">
        <v>82510.640625</v>
      </c>
      <c r="E7910">
        <v>0</v>
      </c>
      <c r="F7910" t="s">
        <v>52</v>
      </c>
      <c r="G7910">
        <v>82510.640625</v>
      </c>
      <c r="H7910" s="1">
        <f>SUM($D$2:D7910)/SUM($D$2:$D$11829)</f>
        <v>0.99962954559771977</v>
      </c>
      <c r="I7910" t="str">
        <f t="shared" si="123"/>
        <v>C</v>
      </c>
    </row>
    <row r="7911" spans="1:9">
      <c r="A7911" t="s">
        <v>16480</v>
      </c>
      <c r="B7911" t="s">
        <v>16481</v>
      </c>
      <c r="C7911">
        <v>1</v>
      </c>
      <c r="D7911">
        <v>82500</v>
      </c>
      <c r="E7911">
        <v>0</v>
      </c>
      <c r="F7911" t="s">
        <v>1719</v>
      </c>
      <c r="G7911">
        <v>82500</v>
      </c>
      <c r="H7911" s="1">
        <f>SUM($D$2:D7911)/SUM($D$2:$D$11829)</f>
        <v>0.99962979909539029</v>
      </c>
      <c r="I7911" t="str">
        <f t="shared" si="123"/>
        <v>C</v>
      </c>
    </row>
    <row r="7912" spans="1:9">
      <c r="A7912" t="s">
        <v>16482</v>
      </c>
      <c r="B7912" t="s">
        <v>16483</v>
      </c>
      <c r="C7912">
        <v>2</v>
      </c>
      <c r="D7912">
        <v>82466</v>
      </c>
      <c r="E7912">
        <v>0</v>
      </c>
      <c r="F7912" t="s">
        <v>1113</v>
      </c>
      <c r="G7912">
        <v>82466</v>
      </c>
      <c r="H7912" s="1">
        <f>SUM($D$2:D7912)/SUM($D$2:$D$11829)</f>
        <v>0.99963005248858905</v>
      </c>
      <c r="I7912" t="str">
        <f t="shared" si="123"/>
        <v>C</v>
      </c>
    </row>
    <row r="7913" spans="1:9">
      <c r="A7913" t="s">
        <v>16484</v>
      </c>
      <c r="B7913" t="s">
        <v>16485</v>
      </c>
      <c r="C7913">
        <v>7</v>
      </c>
      <c r="D7913">
        <v>82425</v>
      </c>
      <c r="E7913">
        <v>0</v>
      </c>
      <c r="F7913" t="s">
        <v>338</v>
      </c>
      <c r="G7913">
        <v>18570</v>
      </c>
      <c r="H7913" s="1">
        <f>SUM($D$2:D7913)/SUM($D$2:$D$11829)</f>
        <v>0.99963030575580714</v>
      </c>
      <c r="I7913" t="str">
        <f t="shared" si="123"/>
        <v>C</v>
      </c>
    </row>
    <row r="7914" spans="1:9">
      <c r="A7914" t="s">
        <v>16486</v>
      </c>
      <c r="B7914" t="s">
        <v>16487</v>
      </c>
      <c r="C7914">
        <v>4</v>
      </c>
      <c r="D7914">
        <v>82397.630859375</v>
      </c>
      <c r="E7914">
        <v>0</v>
      </c>
      <c r="F7914" t="s">
        <v>3044</v>
      </c>
      <c r="G7914">
        <v>82397.630859375</v>
      </c>
      <c r="H7914" s="1">
        <f>SUM($D$2:D7914)/SUM($D$2:$D$11829)</f>
        <v>0.99963055893892816</v>
      </c>
      <c r="I7914" t="str">
        <f t="shared" si="123"/>
        <v>C</v>
      </c>
    </row>
    <row r="7915" spans="1:9">
      <c r="A7915" t="s">
        <v>16488</v>
      </c>
      <c r="B7915" t="s">
        <v>16489</v>
      </c>
      <c r="C7915">
        <v>2</v>
      </c>
      <c r="D7915">
        <v>82391.5</v>
      </c>
      <c r="E7915">
        <v>0</v>
      </c>
      <c r="F7915" t="s">
        <v>1105</v>
      </c>
      <c r="G7915">
        <v>0</v>
      </c>
      <c r="H7915" s="1">
        <f>SUM($D$2:D7915)/SUM($D$2:$D$11829)</f>
        <v>0.99963081210321081</v>
      </c>
      <c r="I7915" t="str">
        <f t="shared" si="123"/>
        <v>C</v>
      </c>
    </row>
    <row r="7916" spans="1:9">
      <c r="A7916" t="s">
        <v>16490</v>
      </c>
      <c r="B7916" t="s">
        <v>16491</v>
      </c>
      <c r="C7916">
        <v>1</v>
      </c>
      <c r="D7916">
        <v>82306.3515625</v>
      </c>
      <c r="E7916">
        <v>0</v>
      </c>
      <c r="F7916" t="s">
        <v>1702</v>
      </c>
      <c r="G7916">
        <v>0</v>
      </c>
      <c r="H7916" s="1">
        <f>SUM($D$2:D7916)/SUM($D$2:$D$11829)</f>
        <v>0.99963106500585797</v>
      </c>
      <c r="I7916" t="str">
        <f t="shared" si="123"/>
        <v>C</v>
      </c>
    </row>
    <row r="7917" spans="1:9">
      <c r="A7917" t="s">
        <v>16492</v>
      </c>
      <c r="B7917" t="s">
        <v>16493</v>
      </c>
      <c r="C7917">
        <v>3</v>
      </c>
      <c r="D7917">
        <v>82180.330078125</v>
      </c>
      <c r="E7917">
        <v>0</v>
      </c>
      <c r="F7917" t="s">
        <v>2025</v>
      </c>
      <c r="G7917">
        <v>0</v>
      </c>
      <c r="H7917" s="1">
        <f>SUM($D$2:D7917)/SUM($D$2:$D$11829)</f>
        <v>0.99963131752127898</v>
      </c>
      <c r="I7917" t="str">
        <f t="shared" si="123"/>
        <v>C</v>
      </c>
    </row>
    <row r="7918" spans="1:9">
      <c r="A7918" t="s">
        <v>16494</v>
      </c>
      <c r="B7918" t="s">
        <v>16495</v>
      </c>
      <c r="C7918">
        <v>3</v>
      </c>
      <c r="D7918">
        <v>82088.419921875</v>
      </c>
      <c r="E7918">
        <v>0</v>
      </c>
      <c r="F7918" t="s">
        <v>2516</v>
      </c>
      <c r="G7918">
        <v>0</v>
      </c>
      <c r="H7918" s="1">
        <f>SUM($D$2:D7918)/SUM($D$2:$D$11829)</f>
        <v>0.9996315697542878</v>
      </c>
      <c r="I7918" t="str">
        <f t="shared" si="123"/>
        <v>C</v>
      </c>
    </row>
    <row r="7919" spans="1:9">
      <c r="A7919" t="s">
        <v>16496</v>
      </c>
      <c r="B7919" t="s">
        <v>16497</v>
      </c>
      <c r="C7919">
        <v>2</v>
      </c>
      <c r="D7919">
        <v>82068</v>
      </c>
      <c r="E7919">
        <v>0</v>
      </c>
      <c r="F7919" t="s">
        <v>14326</v>
      </c>
      <c r="G7919">
        <v>0</v>
      </c>
      <c r="H7919" s="1">
        <f>SUM($D$2:D7919)/SUM($D$2:$D$11829)</f>
        <v>0.99963182192455236</v>
      </c>
      <c r="I7919" t="str">
        <f t="shared" si="123"/>
        <v>C</v>
      </c>
    </row>
    <row r="7920" spans="1:9">
      <c r="A7920" t="s">
        <v>16498</v>
      </c>
      <c r="B7920" t="s">
        <v>16499</v>
      </c>
      <c r="C7920">
        <v>1</v>
      </c>
      <c r="D7920">
        <v>82000</v>
      </c>
      <c r="E7920">
        <v>0</v>
      </c>
      <c r="F7920" t="s">
        <v>456</v>
      </c>
      <c r="G7920">
        <v>0</v>
      </c>
      <c r="H7920" s="1">
        <f>SUM($D$2:D7920)/SUM($D$2:$D$11829)</f>
        <v>0.99963207388587338</v>
      </c>
      <c r="I7920" t="str">
        <f t="shared" si="123"/>
        <v>C</v>
      </c>
    </row>
    <row r="7921" spans="1:9">
      <c r="A7921" t="s">
        <v>16500</v>
      </c>
      <c r="B7921" t="s">
        <v>16501</v>
      </c>
      <c r="C7921">
        <v>4</v>
      </c>
      <c r="D7921">
        <v>81986.599609375</v>
      </c>
      <c r="E7921">
        <v>0</v>
      </c>
      <c r="F7921" t="s">
        <v>145</v>
      </c>
      <c r="G7921">
        <v>0</v>
      </c>
      <c r="H7921" s="1">
        <f>SUM($D$2:D7921)/SUM($D$2:$D$11829)</f>
        <v>0.99963232580601902</v>
      </c>
      <c r="I7921" t="str">
        <f t="shared" si="123"/>
        <v>C</v>
      </c>
    </row>
    <row r="7922" spans="1:9">
      <c r="A7922" t="s">
        <v>16502</v>
      </c>
      <c r="B7922" t="s">
        <v>16503</v>
      </c>
      <c r="C7922">
        <v>6</v>
      </c>
      <c r="D7922">
        <v>81962.5205078125</v>
      </c>
      <c r="E7922">
        <v>0</v>
      </c>
      <c r="F7922" t="s">
        <v>52</v>
      </c>
      <c r="G7922">
        <v>53970.310546875</v>
      </c>
      <c r="H7922" s="1">
        <f>SUM($D$2:D7922)/SUM($D$2:$D$11829)</f>
        <v>0.99963257765217683</v>
      </c>
      <c r="I7922" t="str">
        <f t="shared" si="123"/>
        <v>C</v>
      </c>
    </row>
    <row r="7923" spans="1:9">
      <c r="A7923" t="s">
        <v>16504</v>
      </c>
      <c r="B7923" t="s">
        <v>16505</v>
      </c>
      <c r="C7923">
        <v>1</v>
      </c>
      <c r="D7923">
        <v>81839.5</v>
      </c>
      <c r="E7923">
        <v>0</v>
      </c>
      <c r="F7923" t="s">
        <v>514</v>
      </c>
      <c r="G7923">
        <v>81839.5</v>
      </c>
      <c r="H7923" s="1">
        <f>SUM($D$2:D7923)/SUM($D$2:$D$11829)</f>
        <v>0.99963282912032969</v>
      </c>
      <c r="I7923" t="str">
        <f t="shared" si="123"/>
        <v>C</v>
      </c>
    </row>
    <row r="7924" spans="1:9">
      <c r="A7924" t="s">
        <v>16506</v>
      </c>
      <c r="B7924" t="s">
        <v>16507</v>
      </c>
      <c r="C7924">
        <v>2</v>
      </c>
      <c r="D7924">
        <v>81838.55859375</v>
      </c>
      <c r="E7924">
        <v>0</v>
      </c>
      <c r="F7924" t="s">
        <v>16508</v>
      </c>
      <c r="G7924">
        <v>0</v>
      </c>
      <c r="H7924" s="1">
        <f>SUM($D$2:D7924)/SUM($D$2:$D$11829)</f>
        <v>0.99963308058558986</v>
      </c>
      <c r="I7924" t="str">
        <f t="shared" si="123"/>
        <v>C</v>
      </c>
    </row>
    <row r="7925" spans="1:9">
      <c r="A7925" t="s">
        <v>16509</v>
      </c>
      <c r="B7925" t="s">
        <v>16510</v>
      </c>
      <c r="C7925">
        <v>3</v>
      </c>
      <c r="D7925">
        <v>81816</v>
      </c>
      <c r="E7925">
        <v>0</v>
      </c>
      <c r="F7925" t="s">
        <v>3325</v>
      </c>
      <c r="G7925">
        <v>0</v>
      </c>
      <c r="H7925" s="1">
        <f>SUM($D$2:D7925)/SUM($D$2:$D$11829)</f>
        <v>0.99963333198153415</v>
      </c>
      <c r="I7925" t="str">
        <f t="shared" si="123"/>
        <v>C</v>
      </c>
    </row>
    <row r="7926" spans="1:9">
      <c r="A7926" t="s">
        <v>16511</v>
      </c>
      <c r="B7926" t="s">
        <v>16512</v>
      </c>
      <c r="C7926">
        <v>1</v>
      </c>
      <c r="D7926">
        <v>81723.9921875</v>
      </c>
      <c r="E7926">
        <v>0</v>
      </c>
      <c r="F7926" t="s">
        <v>7828</v>
      </c>
      <c r="G7926">
        <v>0</v>
      </c>
      <c r="H7926" s="1">
        <f>SUM($D$2:D7926)/SUM($D$2:$D$11829)</f>
        <v>0.99963358309476624</v>
      </c>
      <c r="I7926" t="str">
        <f t="shared" si="123"/>
        <v>C</v>
      </c>
    </row>
    <row r="7927" spans="1:9">
      <c r="A7927" t="s">
        <v>16513</v>
      </c>
      <c r="B7927" t="s">
        <v>16514</v>
      </c>
      <c r="C7927">
        <v>2</v>
      </c>
      <c r="D7927">
        <v>81641.25</v>
      </c>
      <c r="E7927">
        <v>0</v>
      </c>
      <c r="F7927" t="s">
        <v>552</v>
      </c>
      <c r="G7927">
        <v>50400</v>
      </c>
      <c r="H7927" s="1">
        <f>SUM($D$2:D7927)/SUM($D$2:$D$11829)</f>
        <v>0.99963383395375649</v>
      </c>
      <c r="I7927" t="str">
        <f t="shared" si="123"/>
        <v>C</v>
      </c>
    </row>
    <row r="7928" spans="1:9">
      <c r="A7928" t="s">
        <v>16515</v>
      </c>
      <c r="B7928" t="s">
        <v>16516</v>
      </c>
      <c r="C7928">
        <v>2</v>
      </c>
      <c r="D7928">
        <v>81562.80859375</v>
      </c>
      <c r="E7928">
        <v>0</v>
      </c>
      <c r="F7928" t="s">
        <v>14</v>
      </c>
      <c r="G7928">
        <v>38816.96875</v>
      </c>
      <c r="H7928" s="1">
        <f>SUM($D$2:D7928)/SUM($D$2:$D$11829)</f>
        <v>0.99963408457171987</v>
      </c>
      <c r="I7928" t="str">
        <f t="shared" si="123"/>
        <v>C</v>
      </c>
    </row>
    <row r="7929" spans="1:9">
      <c r="A7929" t="s">
        <v>16517</v>
      </c>
      <c r="B7929" t="s">
        <v>16518</v>
      </c>
      <c r="C7929">
        <v>3</v>
      </c>
      <c r="D7929">
        <v>81561.220703125</v>
      </c>
      <c r="E7929">
        <v>0</v>
      </c>
      <c r="F7929" t="s">
        <v>52</v>
      </c>
      <c r="G7929">
        <v>67270.2802734375</v>
      </c>
      <c r="H7929" s="1">
        <f>SUM($D$2:D7929)/SUM($D$2:$D$11829)</f>
        <v>0.99963433518480416</v>
      </c>
      <c r="I7929" t="str">
        <f t="shared" si="123"/>
        <v>C</v>
      </c>
    </row>
    <row r="7930" spans="1:9">
      <c r="A7930" t="s">
        <v>16519</v>
      </c>
      <c r="B7930" t="s">
        <v>16520</v>
      </c>
      <c r="C7930">
        <v>1</v>
      </c>
      <c r="D7930">
        <v>81480</v>
      </c>
      <c r="E7930">
        <v>0</v>
      </c>
      <c r="F7930" t="s">
        <v>2795</v>
      </c>
      <c r="G7930">
        <v>0</v>
      </c>
      <c r="H7930" s="1">
        <f>SUM($D$2:D7930)/SUM($D$2:$D$11829)</f>
        <v>0.99963458554832174</v>
      </c>
      <c r="I7930" t="str">
        <f t="shared" si="123"/>
        <v>C</v>
      </c>
    </row>
    <row r="7931" spans="1:9">
      <c r="A7931" t="s">
        <v>16521</v>
      </c>
      <c r="B7931" t="s">
        <v>16522</v>
      </c>
      <c r="C7931">
        <v>5</v>
      </c>
      <c r="D7931">
        <v>81458.078125</v>
      </c>
      <c r="E7931">
        <v>0</v>
      </c>
      <c r="F7931" t="s">
        <v>52</v>
      </c>
      <c r="G7931">
        <v>69133.078125</v>
      </c>
      <c r="H7931" s="1">
        <f>SUM($D$2:D7931)/SUM($D$2:$D$11829)</f>
        <v>0.99963483584447987</v>
      </c>
      <c r="I7931" t="str">
        <f t="shared" si="123"/>
        <v>C</v>
      </c>
    </row>
    <row r="7932" spans="1:9">
      <c r="A7932" t="s">
        <v>16523</v>
      </c>
      <c r="B7932" t="s">
        <v>16524</v>
      </c>
      <c r="C7932">
        <v>3</v>
      </c>
      <c r="D7932">
        <v>81432.8798828125</v>
      </c>
      <c r="E7932">
        <v>0</v>
      </c>
      <c r="F7932" t="s">
        <v>23</v>
      </c>
      <c r="G7932">
        <v>0</v>
      </c>
      <c r="H7932" s="1">
        <f>SUM($D$2:D7932)/SUM($D$2:$D$11829)</f>
        <v>0.9996350860632115</v>
      </c>
      <c r="I7932" t="str">
        <f t="shared" si="123"/>
        <v>C</v>
      </c>
    </row>
    <row r="7933" spans="1:9">
      <c r="A7933" t="s">
        <v>16525</v>
      </c>
      <c r="B7933" t="s">
        <v>16526</v>
      </c>
      <c r="C7933">
        <v>2</v>
      </c>
      <c r="D7933">
        <v>81400</v>
      </c>
      <c r="E7933">
        <v>0</v>
      </c>
      <c r="F7933" t="s">
        <v>1088</v>
      </c>
      <c r="G7933">
        <v>81400</v>
      </c>
      <c r="H7933" s="1">
        <f>SUM($D$2:D7933)/SUM($D$2:$D$11829)</f>
        <v>0.99963533618091305</v>
      </c>
      <c r="I7933" t="str">
        <f t="shared" si="123"/>
        <v>C</v>
      </c>
    </row>
    <row r="7934" spans="1:9">
      <c r="A7934" t="s">
        <v>16527</v>
      </c>
      <c r="B7934" t="s">
        <v>16528</v>
      </c>
      <c r="C7934">
        <v>2</v>
      </c>
      <c r="D7934">
        <v>81389</v>
      </c>
      <c r="E7934">
        <v>0</v>
      </c>
      <c r="F7934" t="s">
        <v>52</v>
      </c>
      <c r="G7934">
        <v>81389</v>
      </c>
      <c r="H7934" s="1">
        <f>SUM($D$2:D7934)/SUM($D$2:$D$11829)</f>
        <v>0.99963558626481497</v>
      </c>
      <c r="I7934" t="str">
        <f t="shared" si="123"/>
        <v>C</v>
      </c>
    </row>
    <row r="7935" spans="1:9">
      <c r="A7935" t="s">
        <v>16529</v>
      </c>
      <c r="B7935" t="s">
        <v>16530</v>
      </c>
      <c r="C7935">
        <v>6</v>
      </c>
      <c r="D7935">
        <v>81348.4892578125</v>
      </c>
      <c r="E7935">
        <v>0</v>
      </c>
      <c r="F7935" t="s">
        <v>52</v>
      </c>
      <c r="G7935">
        <v>66854.7587890625</v>
      </c>
      <c r="H7935" s="1">
        <f>SUM($D$2:D7935)/SUM($D$2:$D$11829)</f>
        <v>0.99963583622423957</v>
      </c>
      <c r="I7935" t="str">
        <f t="shared" si="123"/>
        <v>C</v>
      </c>
    </row>
    <row r="7936" spans="1:9">
      <c r="A7936" t="s">
        <v>16531</v>
      </c>
      <c r="B7936" t="s">
        <v>16532</v>
      </c>
      <c r="C7936">
        <v>1</v>
      </c>
      <c r="D7936">
        <v>81251.1875</v>
      </c>
      <c r="E7936">
        <v>0</v>
      </c>
      <c r="F7936" t="s">
        <v>1867</v>
      </c>
      <c r="G7936">
        <v>0</v>
      </c>
      <c r="H7936" s="1">
        <f>SUM($D$2:D7936)/SUM($D$2:$D$11829)</f>
        <v>0.99963608588468511</v>
      </c>
      <c r="I7936" t="str">
        <f t="shared" si="123"/>
        <v>C</v>
      </c>
    </row>
    <row r="7937" spans="1:9">
      <c r="A7937" t="s">
        <v>16533</v>
      </c>
      <c r="B7937" t="s">
        <v>16534</v>
      </c>
      <c r="C7937">
        <v>2</v>
      </c>
      <c r="D7937">
        <v>81247.2578125</v>
      </c>
      <c r="E7937">
        <v>0</v>
      </c>
      <c r="F7937" t="s">
        <v>14404</v>
      </c>
      <c r="G7937">
        <v>0</v>
      </c>
      <c r="H7937" s="1">
        <f>SUM($D$2:D7937)/SUM($D$2:$D$11829)</f>
        <v>0.99963633553305586</v>
      </c>
      <c r="I7937" t="str">
        <f t="shared" si="123"/>
        <v>C</v>
      </c>
    </row>
    <row r="7938" spans="1:9">
      <c r="A7938" t="s">
        <v>16535</v>
      </c>
      <c r="B7938" t="s">
        <v>16536</v>
      </c>
      <c r="C7938">
        <v>1</v>
      </c>
      <c r="D7938">
        <v>81240.59375</v>
      </c>
      <c r="E7938">
        <v>0</v>
      </c>
      <c r="F7938" t="s">
        <v>1867</v>
      </c>
      <c r="G7938">
        <v>0</v>
      </c>
      <c r="H7938" s="1">
        <f>SUM($D$2:D7938)/SUM($D$2:$D$11829)</f>
        <v>0.99963658516095011</v>
      </c>
      <c r="I7938" t="str">
        <f t="shared" si="123"/>
        <v>C</v>
      </c>
    </row>
    <row r="7939" spans="1:9">
      <c r="A7939" t="s">
        <v>16537</v>
      </c>
      <c r="B7939" t="s">
        <v>16538</v>
      </c>
      <c r="C7939">
        <v>1</v>
      </c>
      <c r="D7939">
        <v>81120</v>
      </c>
      <c r="E7939">
        <v>0</v>
      </c>
      <c r="F7939" t="s">
        <v>1817</v>
      </c>
      <c r="G7939">
        <v>0</v>
      </c>
      <c r="H7939" s="1">
        <f>SUM($D$2:D7939)/SUM($D$2:$D$11829)</f>
        <v>0.99963683441829587</v>
      </c>
      <c r="I7939" t="str">
        <f t="shared" ref="I7939:I8002" si="124">IF(H7939&lt;=0.8,"A",IF(H7939&lt;=0.95,"B","C"))</f>
        <v>C</v>
      </c>
    </row>
    <row r="7940" spans="1:9">
      <c r="A7940" t="s">
        <v>16539</v>
      </c>
      <c r="B7940" t="s">
        <v>16540</v>
      </c>
      <c r="C7940">
        <v>1</v>
      </c>
      <c r="D7940">
        <v>81106</v>
      </c>
      <c r="E7940">
        <v>0</v>
      </c>
      <c r="F7940" t="s">
        <v>4865</v>
      </c>
      <c r="G7940">
        <v>0</v>
      </c>
      <c r="H7940" s="1">
        <f>SUM($D$2:D7940)/SUM($D$2:$D$11829)</f>
        <v>0.99963708363262394</v>
      </c>
      <c r="I7940" t="str">
        <f t="shared" si="124"/>
        <v>C</v>
      </c>
    </row>
    <row r="7941" spans="1:9">
      <c r="A7941" t="s">
        <v>16541</v>
      </c>
      <c r="B7941" t="s">
        <v>16542</v>
      </c>
      <c r="C7941">
        <v>1</v>
      </c>
      <c r="D7941">
        <v>81083.3828125</v>
      </c>
      <c r="E7941">
        <v>0</v>
      </c>
      <c r="F7941" t="s">
        <v>1088</v>
      </c>
      <c r="G7941">
        <v>0</v>
      </c>
      <c r="H7941" s="1">
        <f>SUM($D$2:D7941)/SUM($D$2:$D$11829)</f>
        <v>0.99963733277745626</v>
      </c>
      <c r="I7941" t="str">
        <f t="shared" si="124"/>
        <v>C</v>
      </c>
    </row>
    <row r="7942" spans="1:9">
      <c r="A7942" t="s">
        <v>16543</v>
      </c>
      <c r="B7942" t="s">
        <v>16544</v>
      </c>
      <c r="C7942">
        <v>1</v>
      </c>
      <c r="D7942">
        <v>81055</v>
      </c>
      <c r="E7942">
        <v>0</v>
      </c>
      <c r="F7942" t="s">
        <v>2252</v>
      </c>
      <c r="G7942">
        <v>0</v>
      </c>
      <c r="H7942" s="1">
        <f>SUM($D$2:D7942)/SUM($D$2:$D$11829)</f>
        <v>0.99963758183507667</v>
      </c>
      <c r="I7942" t="str">
        <f t="shared" si="124"/>
        <v>C</v>
      </c>
    </row>
    <row r="7943" spans="1:9">
      <c r="A7943" t="s">
        <v>16545</v>
      </c>
      <c r="B7943" t="s">
        <v>16546</v>
      </c>
      <c r="C7943">
        <v>3</v>
      </c>
      <c r="D7943">
        <v>81040</v>
      </c>
      <c r="E7943">
        <v>0</v>
      </c>
      <c r="F7943" t="s">
        <v>152</v>
      </c>
      <c r="G7943">
        <v>81040</v>
      </c>
      <c r="H7943" s="1">
        <f>SUM($D$2:D7943)/SUM($D$2:$D$11829)</f>
        <v>0.99963783084660662</v>
      </c>
      <c r="I7943" t="str">
        <f t="shared" si="124"/>
        <v>C</v>
      </c>
    </row>
    <row r="7944" spans="1:9">
      <c r="A7944" t="s">
        <v>16547</v>
      </c>
      <c r="B7944" t="s">
        <v>16548</v>
      </c>
      <c r="C7944">
        <v>3</v>
      </c>
      <c r="D7944">
        <v>81012.599609375</v>
      </c>
      <c r="E7944">
        <v>0</v>
      </c>
      <c r="F7944" t="s">
        <v>116</v>
      </c>
      <c r="G7944">
        <v>28050</v>
      </c>
      <c r="H7944" s="1">
        <f>SUM($D$2:D7944)/SUM($D$2:$D$11829)</f>
        <v>0.99963807977394337</v>
      </c>
      <c r="I7944" t="str">
        <f t="shared" si="124"/>
        <v>C</v>
      </c>
    </row>
    <row r="7945" spans="1:9">
      <c r="A7945" t="s">
        <v>16549</v>
      </c>
      <c r="B7945" t="s">
        <v>16550</v>
      </c>
      <c r="C7945">
        <v>1</v>
      </c>
      <c r="D7945">
        <v>81000</v>
      </c>
      <c r="E7945">
        <v>0</v>
      </c>
      <c r="F7945" t="s">
        <v>16551</v>
      </c>
      <c r="G7945">
        <v>81000</v>
      </c>
      <c r="H7945" s="1">
        <f>SUM($D$2:D7945)/SUM($D$2:$D$11829)</f>
        <v>0.9996383286625653</v>
      </c>
      <c r="I7945" t="str">
        <f t="shared" si="124"/>
        <v>C</v>
      </c>
    </row>
    <row r="7946" spans="1:9">
      <c r="A7946" t="s">
        <v>16552</v>
      </c>
      <c r="B7946" t="s">
        <v>16553</v>
      </c>
      <c r="C7946">
        <v>1</v>
      </c>
      <c r="D7946">
        <v>80904</v>
      </c>
      <c r="E7946">
        <v>0</v>
      </c>
      <c r="F7946" t="s">
        <v>489</v>
      </c>
      <c r="G7946">
        <v>0</v>
      </c>
      <c r="H7946" s="1">
        <f>SUM($D$2:D7946)/SUM($D$2:$D$11829)</f>
        <v>0.99963857725620819</v>
      </c>
      <c r="I7946" t="str">
        <f t="shared" si="124"/>
        <v>C</v>
      </c>
    </row>
    <row r="7947" spans="1:9">
      <c r="A7947" t="s">
        <v>16554</v>
      </c>
      <c r="B7947" t="s">
        <v>16555</v>
      </c>
      <c r="C7947">
        <v>3</v>
      </c>
      <c r="D7947">
        <v>80790</v>
      </c>
      <c r="E7947">
        <v>0</v>
      </c>
      <c r="F7947" t="s">
        <v>104</v>
      </c>
      <c r="G7947">
        <v>0</v>
      </c>
      <c r="H7947" s="1">
        <f>SUM($D$2:D7947)/SUM($D$2:$D$11829)</f>
        <v>0.9996388254995634</v>
      </c>
      <c r="I7947" t="str">
        <f t="shared" si="124"/>
        <v>C</v>
      </c>
    </row>
    <row r="7948" spans="1:9">
      <c r="A7948" t="s">
        <v>16556</v>
      </c>
      <c r="B7948" t="s">
        <v>16557</v>
      </c>
      <c r="C7948">
        <v>1</v>
      </c>
      <c r="D7948">
        <v>80750.9765625</v>
      </c>
      <c r="E7948">
        <v>0</v>
      </c>
      <c r="F7948" t="s">
        <v>52</v>
      </c>
      <c r="G7948">
        <v>80750.9765625</v>
      </c>
      <c r="H7948" s="1">
        <f>SUM($D$2:D7948)/SUM($D$2:$D$11829)</f>
        <v>0.9996390736230113</v>
      </c>
      <c r="I7948" t="str">
        <f t="shared" si="124"/>
        <v>C</v>
      </c>
    </row>
    <row r="7949" spans="1:9">
      <c r="A7949" t="s">
        <v>16558</v>
      </c>
      <c r="B7949" t="s">
        <v>16559</v>
      </c>
      <c r="C7949">
        <v>1</v>
      </c>
      <c r="D7949">
        <v>80698.640625</v>
      </c>
      <c r="E7949">
        <v>0</v>
      </c>
      <c r="F7949" t="s">
        <v>1867</v>
      </c>
      <c r="G7949">
        <v>0</v>
      </c>
      <c r="H7949" s="1">
        <f>SUM($D$2:D7949)/SUM($D$2:$D$11829)</f>
        <v>0.99963932158564661</v>
      </c>
      <c r="I7949" t="str">
        <f t="shared" si="124"/>
        <v>C</v>
      </c>
    </row>
    <row r="7950" spans="1:9">
      <c r="A7950" t="s">
        <v>16560</v>
      </c>
      <c r="B7950" t="s">
        <v>16561</v>
      </c>
      <c r="C7950">
        <v>6</v>
      </c>
      <c r="D7950">
        <v>80677.638671875</v>
      </c>
      <c r="E7950">
        <v>0</v>
      </c>
      <c r="F7950" t="s">
        <v>52</v>
      </c>
      <c r="G7950">
        <v>13593.66015625</v>
      </c>
      <c r="H7950" s="1">
        <f>SUM($D$2:D7950)/SUM($D$2:$D$11829)</f>
        <v>0.99963956948374921</v>
      </c>
      <c r="I7950" t="str">
        <f t="shared" si="124"/>
        <v>C</v>
      </c>
    </row>
    <row r="7951" spans="1:9">
      <c r="A7951" t="s">
        <v>16562</v>
      </c>
      <c r="B7951" t="s">
        <v>16563</v>
      </c>
      <c r="C7951">
        <v>2</v>
      </c>
      <c r="D7951">
        <v>80669.6796875</v>
      </c>
      <c r="E7951">
        <v>0</v>
      </c>
      <c r="F7951" t="s">
        <v>10729</v>
      </c>
      <c r="G7951">
        <v>0</v>
      </c>
      <c r="H7951" s="1">
        <f>SUM($D$2:D7951)/SUM($D$2:$D$11829)</f>
        <v>0.99963981735739627</v>
      </c>
      <c r="I7951" t="str">
        <f t="shared" si="124"/>
        <v>C</v>
      </c>
    </row>
    <row r="7952" spans="1:9">
      <c r="A7952" t="s">
        <v>16564</v>
      </c>
      <c r="B7952" t="s">
        <v>16565</v>
      </c>
      <c r="C7952">
        <v>3</v>
      </c>
      <c r="D7952">
        <v>80518.650390625</v>
      </c>
      <c r="E7952">
        <v>0</v>
      </c>
      <c r="F7952" t="s">
        <v>3416</v>
      </c>
      <c r="G7952">
        <v>80518.650390625</v>
      </c>
      <c r="H7952" s="1">
        <f>SUM($D$2:D7952)/SUM($D$2:$D$11829)</f>
        <v>0.99964006476697576</v>
      </c>
      <c r="I7952" t="str">
        <f t="shared" si="124"/>
        <v>C</v>
      </c>
    </row>
    <row r="7953" spans="1:9">
      <c r="A7953" t="s">
        <v>16566</v>
      </c>
      <c r="B7953" t="s">
        <v>16567</v>
      </c>
      <c r="C7953">
        <v>1</v>
      </c>
      <c r="D7953">
        <v>80349</v>
      </c>
      <c r="E7953">
        <v>0</v>
      </c>
      <c r="F7953" t="s">
        <v>52</v>
      </c>
      <c r="G7953">
        <v>80349</v>
      </c>
      <c r="H7953" s="1">
        <f>SUM($D$2:D7953)/SUM($D$2:$D$11829)</f>
        <v>0.99964031165527067</v>
      </c>
      <c r="I7953" t="str">
        <f t="shared" si="124"/>
        <v>C</v>
      </c>
    </row>
    <row r="7954" spans="1:9">
      <c r="A7954" t="s">
        <v>16568</v>
      </c>
      <c r="B7954" t="s">
        <v>16569</v>
      </c>
      <c r="C7954">
        <v>1</v>
      </c>
      <c r="D7954">
        <v>80340.8984375</v>
      </c>
      <c r="E7954">
        <v>0</v>
      </c>
      <c r="F7954" t="s">
        <v>1685</v>
      </c>
      <c r="G7954">
        <v>80340.8984375</v>
      </c>
      <c r="H7954" s="1">
        <f>SUM($D$2:D7954)/SUM($D$2:$D$11829)</f>
        <v>0.99964055851867195</v>
      </c>
      <c r="I7954" t="str">
        <f t="shared" si="124"/>
        <v>C</v>
      </c>
    </row>
    <row r="7955" spans="1:9">
      <c r="A7955" t="s">
        <v>16570</v>
      </c>
      <c r="B7955" t="s">
        <v>16571</v>
      </c>
      <c r="C7955">
        <v>6</v>
      </c>
      <c r="D7955">
        <v>80273.349609375</v>
      </c>
      <c r="E7955">
        <v>0</v>
      </c>
      <c r="F7955" t="s">
        <v>52</v>
      </c>
      <c r="G7955">
        <v>67346.849609375</v>
      </c>
      <c r="H7955" s="1">
        <f>SUM($D$2:D7955)/SUM($D$2:$D$11829)</f>
        <v>0.99964080517451592</v>
      </c>
      <c r="I7955" t="str">
        <f t="shared" si="124"/>
        <v>C</v>
      </c>
    </row>
    <row r="7956" spans="1:9">
      <c r="A7956" t="s">
        <v>16572</v>
      </c>
      <c r="B7956" t="s">
        <v>16573</v>
      </c>
      <c r="C7956">
        <v>6</v>
      </c>
      <c r="D7956">
        <v>80119.8203125</v>
      </c>
      <c r="E7956">
        <v>0</v>
      </c>
      <c r="F7956" t="s">
        <v>52</v>
      </c>
      <c r="G7956">
        <v>50899.91015625</v>
      </c>
      <c r="H7956" s="1">
        <f>SUM($D$2:D7956)/SUM($D$2:$D$11829)</f>
        <v>0.99964105135861059</v>
      </c>
      <c r="I7956" t="str">
        <f t="shared" si="124"/>
        <v>C</v>
      </c>
    </row>
    <row r="7957" spans="1:9">
      <c r="A7957" t="s">
        <v>16574</v>
      </c>
      <c r="B7957" t="s">
        <v>16575</v>
      </c>
      <c r="C7957">
        <v>2</v>
      </c>
      <c r="D7957">
        <v>80007.798828125</v>
      </c>
      <c r="E7957">
        <v>0</v>
      </c>
      <c r="F7957" t="s">
        <v>1337</v>
      </c>
      <c r="G7957">
        <v>80007.798828125</v>
      </c>
      <c r="H7957" s="1">
        <f>SUM($D$2:D7957)/SUM($D$2:$D$11829)</f>
        <v>0.99964129719849704</v>
      </c>
      <c r="I7957" t="str">
        <f t="shared" si="124"/>
        <v>C</v>
      </c>
    </row>
    <row r="7958" spans="1:9">
      <c r="A7958" t="s">
        <v>16576</v>
      </c>
      <c r="B7958" t="s">
        <v>16577</v>
      </c>
      <c r="C7958">
        <v>2</v>
      </c>
      <c r="D7958">
        <v>80004</v>
      </c>
      <c r="E7958">
        <v>0</v>
      </c>
      <c r="F7958" t="s">
        <v>14450</v>
      </c>
      <c r="G7958">
        <v>80004</v>
      </c>
      <c r="H7958" s="1">
        <f>SUM($D$2:D7958)/SUM($D$2:$D$11829)</f>
        <v>0.99964154302671071</v>
      </c>
      <c r="I7958" t="str">
        <f t="shared" si="124"/>
        <v>C</v>
      </c>
    </row>
    <row r="7959" spans="1:9">
      <c r="A7959" t="s">
        <v>16578</v>
      </c>
      <c r="B7959" t="s">
        <v>16579</v>
      </c>
      <c r="C7959">
        <v>1</v>
      </c>
      <c r="D7959">
        <v>80000</v>
      </c>
      <c r="E7959">
        <v>0</v>
      </c>
      <c r="F7959" t="s">
        <v>1337</v>
      </c>
      <c r="G7959">
        <v>0</v>
      </c>
      <c r="H7959" s="1">
        <f>SUM($D$2:D7959)/SUM($D$2:$D$11829)</f>
        <v>0.99964178884263366</v>
      </c>
      <c r="I7959" t="str">
        <f t="shared" si="124"/>
        <v>C</v>
      </c>
    </row>
    <row r="7960" spans="1:9">
      <c r="A7960" t="s">
        <v>16580</v>
      </c>
      <c r="B7960" t="s">
        <v>16581</v>
      </c>
      <c r="C7960">
        <v>1</v>
      </c>
      <c r="D7960">
        <v>80000</v>
      </c>
      <c r="E7960">
        <v>0</v>
      </c>
      <c r="F7960" t="s">
        <v>3044</v>
      </c>
      <c r="G7960">
        <v>80000</v>
      </c>
      <c r="H7960" s="1">
        <f>SUM($D$2:D7960)/SUM($D$2:$D$11829)</f>
        <v>0.99964203465855661</v>
      </c>
      <c r="I7960" t="str">
        <f t="shared" si="124"/>
        <v>C</v>
      </c>
    </row>
    <row r="7961" spans="1:9">
      <c r="A7961" t="s">
        <v>16582</v>
      </c>
      <c r="B7961" t="s">
        <v>16583</v>
      </c>
      <c r="C7961">
        <v>1</v>
      </c>
      <c r="D7961">
        <v>80000</v>
      </c>
      <c r="E7961">
        <v>0</v>
      </c>
      <c r="F7961" t="s">
        <v>1145</v>
      </c>
      <c r="G7961">
        <v>80000</v>
      </c>
      <c r="H7961" s="1">
        <f>SUM($D$2:D7961)/SUM($D$2:$D$11829)</f>
        <v>0.99964228047447956</v>
      </c>
      <c r="I7961" t="str">
        <f t="shared" si="124"/>
        <v>C</v>
      </c>
    </row>
    <row r="7962" spans="1:9">
      <c r="A7962" t="s">
        <v>16584</v>
      </c>
      <c r="B7962" t="s">
        <v>16585</v>
      </c>
      <c r="C7962">
        <v>2</v>
      </c>
      <c r="D7962">
        <v>80000</v>
      </c>
      <c r="E7962">
        <v>0</v>
      </c>
      <c r="F7962" t="s">
        <v>34</v>
      </c>
      <c r="G7962">
        <v>60000</v>
      </c>
      <c r="H7962" s="1">
        <f>SUM($D$2:D7962)/SUM($D$2:$D$11829)</f>
        <v>0.99964252629040251</v>
      </c>
      <c r="I7962" t="str">
        <f t="shared" si="124"/>
        <v>C</v>
      </c>
    </row>
    <row r="7963" spans="1:9">
      <c r="A7963" t="s">
        <v>16586</v>
      </c>
      <c r="B7963" t="s">
        <v>16587</v>
      </c>
      <c r="C7963">
        <v>1</v>
      </c>
      <c r="D7963">
        <v>79995.5625</v>
      </c>
      <c r="E7963">
        <v>0</v>
      </c>
      <c r="F7963" t="s">
        <v>1054</v>
      </c>
      <c r="G7963">
        <v>79995.5625</v>
      </c>
      <c r="H7963" s="1">
        <f>SUM($D$2:D7963)/SUM($D$2:$D$11829)</f>
        <v>0.99964277209269037</v>
      </c>
      <c r="I7963" t="str">
        <f t="shared" si="124"/>
        <v>C</v>
      </c>
    </row>
    <row r="7964" spans="1:9">
      <c r="A7964" t="s">
        <v>16588</v>
      </c>
      <c r="B7964" t="s">
        <v>16589</v>
      </c>
      <c r="C7964">
        <v>3</v>
      </c>
      <c r="D7964">
        <v>79969.2578125</v>
      </c>
      <c r="E7964">
        <v>0</v>
      </c>
      <c r="F7964" t="s">
        <v>11074</v>
      </c>
      <c r="G7964">
        <v>0</v>
      </c>
      <c r="H7964" s="1">
        <f>SUM($D$2:D7964)/SUM($D$2:$D$11829)</f>
        <v>0.99964301781415177</v>
      </c>
      <c r="I7964" t="str">
        <f t="shared" si="124"/>
        <v>C</v>
      </c>
    </row>
    <row r="7965" spans="1:9">
      <c r="A7965" t="s">
        <v>16590</v>
      </c>
      <c r="B7965" t="s">
        <v>16591</v>
      </c>
      <c r="C7965">
        <v>4</v>
      </c>
      <c r="D7965">
        <v>79961</v>
      </c>
      <c r="E7965">
        <v>0</v>
      </c>
      <c r="F7965" t="s">
        <v>52</v>
      </c>
      <c r="G7965">
        <v>79961</v>
      </c>
      <c r="H7965" s="1">
        <f>SUM($D$2:D7965)/SUM($D$2:$D$11829)</f>
        <v>0.99964326351023947</v>
      </c>
      <c r="I7965" t="str">
        <f t="shared" si="124"/>
        <v>C</v>
      </c>
    </row>
    <row r="7966" spans="1:9">
      <c r="A7966" t="s">
        <v>16592</v>
      </c>
      <c r="B7966" t="s">
        <v>16593</v>
      </c>
      <c r="C7966">
        <v>1</v>
      </c>
      <c r="D7966">
        <v>79918.078125</v>
      </c>
      <c r="E7966">
        <v>0</v>
      </c>
      <c r="F7966" t="s">
        <v>2664</v>
      </c>
      <c r="G7966">
        <v>0</v>
      </c>
      <c r="H7966" s="1">
        <f>SUM($D$2:D7966)/SUM($D$2:$D$11829)</f>
        <v>0.99964350907444111</v>
      </c>
      <c r="I7966" t="str">
        <f t="shared" si="124"/>
        <v>C</v>
      </c>
    </row>
    <row r="7967" spans="1:9">
      <c r="A7967" t="s">
        <v>16594</v>
      </c>
      <c r="B7967" t="s">
        <v>16595</v>
      </c>
      <c r="C7967">
        <v>5</v>
      </c>
      <c r="D7967">
        <v>79918.029296875</v>
      </c>
      <c r="E7967">
        <v>0</v>
      </c>
      <c r="F7967" t="s">
        <v>52</v>
      </c>
      <c r="G7967">
        <v>79918.029296875</v>
      </c>
      <c r="H7967" s="1">
        <f>SUM($D$2:D7967)/SUM($D$2:$D$11829)</f>
        <v>0.99964375463849275</v>
      </c>
      <c r="I7967" t="str">
        <f t="shared" si="124"/>
        <v>C</v>
      </c>
    </row>
    <row r="7968" spans="1:9">
      <c r="A7968" t="s">
        <v>16596</v>
      </c>
      <c r="B7968" t="s">
        <v>16597</v>
      </c>
      <c r="C7968">
        <v>2</v>
      </c>
      <c r="D7968">
        <v>79890.76953125</v>
      </c>
      <c r="E7968">
        <v>0</v>
      </c>
      <c r="F7968" t="s">
        <v>2053</v>
      </c>
      <c r="G7968">
        <v>0</v>
      </c>
      <c r="H7968" s="1">
        <f>SUM($D$2:D7968)/SUM($D$2:$D$11829)</f>
        <v>0.99964400011878329</v>
      </c>
      <c r="I7968" t="str">
        <f t="shared" si="124"/>
        <v>C</v>
      </c>
    </row>
    <row r="7969" spans="1:9">
      <c r="A7969" t="s">
        <v>16598</v>
      </c>
      <c r="B7969" t="s">
        <v>16599</v>
      </c>
      <c r="C7969">
        <v>1</v>
      </c>
      <c r="D7969">
        <v>79886.0703125</v>
      </c>
      <c r="E7969">
        <v>0</v>
      </c>
      <c r="F7969" t="s">
        <v>1867</v>
      </c>
      <c r="G7969">
        <v>0</v>
      </c>
      <c r="H7969" s="1">
        <f>SUM($D$2:D7969)/SUM($D$2:$D$11829)</f>
        <v>0.99964424558463461</v>
      </c>
      <c r="I7969" t="str">
        <f t="shared" si="124"/>
        <v>C</v>
      </c>
    </row>
    <row r="7970" spans="1:9">
      <c r="A7970" t="s">
        <v>16600</v>
      </c>
      <c r="B7970" t="s">
        <v>16601</v>
      </c>
      <c r="C7970">
        <v>1</v>
      </c>
      <c r="D7970">
        <v>79835.15625</v>
      </c>
      <c r="E7970">
        <v>0</v>
      </c>
      <c r="F7970" t="s">
        <v>1235</v>
      </c>
      <c r="G7970">
        <v>79835.15625</v>
      </c>
      <c r="H7970" s="1">
        <f>SUM($D$2:D7970)/SUM($D$2:$D$11829)</f>
        <v>0.99964449089404239</v>
      </c>
      <c r="I7970" t="str">
        <f t="shared" si="124"/>
        <v>C</v>
      </c>
    </row>
    <row r="7971" spans="1:9">
      <c r="A7971" t="s">
        <v>16602</v>
      </c>
      <c r="B7971" t="s">
        <v>16603</v>
      </c>
      <c r="C7971">
        <v>3</v>
      </c>
      <c r="D7971">
        <v>79800</v>
      </c>
      <c r="E7971">
        <v>0</v>
      </c>
      <c r="F7971" t="s">
        <v>788</v>
      </c>
      <c r="G7971">
        <v>0</v>
      </c>
      <c r="H7971" s="1">
        <f>SUM($D$2:D7971)/SUM($D$2:$D$11829)</f>
        <v>0.99964473609542548</v>
      </c>
      <c r="I7971" t="str">
        <f t="shared" si="124"/>
        <v>C</v>
      </c>
    </row>
    <row r="7972" spans="1:9">
      <c r="A7972" t="s">
        <v>16604</v>
      </c>
      <c r="B7972" t="s">
        <v>16605</v>
      </c>
      <c r="C7972">
        <v>3</v>
      </c>
      <c r="D7972">
        <v>79774.76171875</v>
      </c>
      <c r="E7972">
        <v>0</v>
      </c>
      <c r="F7972" t="s">
        <v>4472</v>
      </c>
      <c r="G7972">
        <v>0</v>
      </c>
      <c r="H7972" s="1">
        <f>SUM($D$2:D7972)/SUM($D$2:$D$11829)</f>
        <v>0.99964498121925893</v>
      </c>
      <c r="I7972" t="str">
        <f t="shared" si="124"/>
        <v>C</v>
      </c>
    </row>
    <row r="7973" spans="1:9">
      <c r="A7973" t="s">
        <v>16606</v>
      </c>
      <c r="B7973" t="s">
        <v>16607</v>
      </c>
      <c r="C7973">
        <v>2</v>
      </c>
      <c r="D7973">
        <v>79757.44921875</v>
      </c>
      <c r="E7973">
        <v>0</v>
      </c>
      <c r="F7973" t="s">
        <v>559</v>
      </c>
      <c r="G7973">
        <v>0</v>
      </c>
      <c r="H7973" s="1">
        <f>SUM($D$2:D7973)/SUM($D$2:$D$11829)</f>
        <v>0.99964522628989638</v>
      </c>
      <c r="I7973" t="str">
        <f t="shared" si="124"/>
        <v>C</v>
      </c>
    </row>
    <row r="7974" spans="1:9">
      <c r="A7974" t="s">
        <v>16608</v>
      </c>
      <c r="B7974" t="s">
        <v>16609</v>
      </c>
      <c r="C7974">
        <v>3</v>
      </c>
      <c r="D7974">
        <v>79667.30078125</v>
      </c>
      <c r="E7974">
        <v>0</v>
      </c>
      <c r="F7974" t="s">
        <v>2255</v>
      </c>
      <c r="G7974">
        <v>0</v>
      </c>
      <c r="H7974" s="1">
        <f>SUM($D$2:D7974)/SUM($D$2:$D$11829)</f>
        <v>0.99964547108353474</v>
      </c>
      <c r="I7974" t="str">
        <f t="shared" si="124"/>
        <v>C</v>
      </c>
    </row>
    <row r="7975" spans="1:9">
      <c r="A7975" t="s">
        <v>16610</v>
      </c>
      <c r="B7975" t="s">
        <v>16611</v>
      </c>
      <c r="C7975">
        <v>2</v>
      </c>
      <c r="D7975">
        <v>79499</v>
      </c>
      <c r="E7975">
        <v>0</v>
      </c>
      <c r="F7975" t="s">
        <v>159</v>
      </c>
      <c r="G7975">
        <v>50969</v>
      </c>
      <c r="H7975" s="1">
        <f>SUM($D$2:D7975)/SUM($D$2:$D$11829)</f>
        <v>0.99964571536003544</v>
      </c>
      <c r="I7975" t="str">
        <f t="shared" si="124"/>
        <v>C</v>
      </c>
    </row>
    <row r="7976" spans="1:9">
      <c r="A7976" t="s">
        <v>16612</v>
      </c>
      <c r="B7976" t="s">
        <v>16613</v>
      </c>
      <c r="C7976">
        <v>4</v>
      </c>
      <c r="D7976">
        <v>79497.76953125</v>
      </c>
      <c r="E7976">
        <v>0</v>
      </c>
      <c r="F7976" t="s">
        <v>52</v>
      </c>
      <c r="G7976">
        <v>0</v>
      </c>
      <c r="H7976" s="1">
        <f>SUM($D$2:D7976)/SUM($D$2:$D$11829)</f>
        <v>0.99964595963275527</v>
      </c>
      <c r="I7976" t="str">
        <f t="shared" si="124"/>
        <v>C</v>
      </c>
    </row>
    <row r="7977" spans="1:9">
      <c r="A7977" t="s">
        <v>16614</v>
      </c>
      <c r="B7977" t="s">
        <v>16615</v>
      </c>
      <c r="C7977">
        <v>2</v>
      </c>
      <c r="D7977">
        <v>79459.23046875</v>
      </c>
      <c r="E7977">
        <v>0</v>
      </c>
      <c r="F7977" t="s">
        <v>851</v>
      </c>
      <c r="G7977">
        <v>79459.23046875</v>
      </c>
      <c r="H7977" s="1">
        <f>SUM($D$2:D7977)/SUM($D$2:$D$11829)</f>
        <v>0.99964620378705615</v>
      </c>
      <c r="I7977" t="str">
        <f t="shared" si="124"/>
        <v>C</v>
      </c>
    </row>
    <row r="7978" spans="1:9">
      <c r="A7978" t="s">
        <v>16616</v>
      </c>
      <c r="B7978" t="s">
        <v>16617</v>
      </c>
      <c r="C7978">
        <v>5</v>
      </c>
      <c r="D7978">
        <v>79458.0693359375</v>
      </c>
      <c r="E7978">
        <v>0</v>
      </c>
      <c r="F7978" t="s">
        <v>52</v>
      </c>
      <c r="G7978">
        <v>45669.0703125</v>
      </c>
      <c r="H7978" s="1">
        <f>SUM($D$2:D7978)/SUM($D$2:$D$11829)</f>
        <v>0.99964644793778934</v>
      </c>
      <c r="I7978" t="str">
        <f t="shared" si="124"/>
        <v>C</v>
      </c>
    </row>
    <row r="7979" spans="1:9">
      <c r="A7979" t="s">
        <v>16618</v>
      </c>
      <c r="B7979" t="s">
        <v>16619</v>
      </c>
      <c r="C7979">
        <v>5</v>
      </c>
      <c r="D7979">
        <v>79450.990234375</v>
      </c>
      <c r="E7979">
        <v>0</v>
      </c>
      <c r="F7979" t="s">
        <v>52</v>
      </c>
      <c r="G7979">
        <v>79450.990234375</v>
      </c>
      <c r="H7979" s="1">
        <f>SUM($D$2:D7979)/SUM($D$2:$D$11829)</f>
        <v>0.99964669206677048</v>
      </c>
      <c r="I7979" t="str">
        <f t="shared" si="124"/>
        <v>C</v>
      </c>
    </row>
    <row r="7980" spans="1:9">
      <c r="A7980" t="s">
        <v>16620</v>
      </c>
      <c r="B7980" t="s">
        <v>16621</v>
      </c>
      <c r="C7980">
        <v>1</v>
      </c>
      <c r="D7980">
        <v>79426</v>
      </c>
      <c r="E7980">
        <v>0</v>
      </c>
      <c r="F7980" t="s">
        <v>16622</v>
      </c>
      <c r="G7980">
        <v>0</v>
      </c>
      <c r="H7980" s="1">
        <f>SUM($D$2:D7980)/SUM($D$2:$D$11829)</f>
        <v>0.99964693611896416</v>
      </c>
      <c r="I7980" t="str">
        <f t="shared" si="124"/>
        <v>C</v>
      </c>
    </row>
    <row r="7981" spans="1:9">
      <c r="A7981" t="s">
        <v>16623</v>
      </c>
      <c r="B7981" t="s">
        <v>16624</v>
      </c>
      <c r="C7981">
        <v>1</v>
      </c>
      <c r="D7981">
        <v>79410.5390625</v>
      </c>
      <c r="E7981">
        <v>0</v>
      </c>
      <c r="F7981" t="s">
        <v>1404</v>
      </c>
      <c r="G7981">
        <v>79410.5390625</v>
      </c>
      <c r="H7981" s="1">
        <f>SUM($D$2:D7981)/SUM($D$2:$D$11829)</f>
        <v>0.99964718012365106</v>
      </c>
      <c r="I7981" t="str">
        <f t="shared" si="124"/>
        <v>C</v>
      </c>
    </row>
    <row r="7982" spans="1:9">
      <c r="A7982" t="s">
        <v>16625</v>
      </c>
      <c r="B7982" t="s">
        <v>16626</v>
      </c>
      <c r="C7982">
        <v>3</v>
      </c>
      <c r="D7982">
        <v>79221.37890625</v>
      </c>
      <c r="E7982">
        <v>0</v>
      </c>
      <c r="F7982" t="s">
        <v>8133</v>
      </c>
      <c r="G7982">
        <v>26949.16015625</v>
      </c>
      <c r="H7982" s="1">
        <f>SUM($D$2:D7982)/SUM($D$2:$D$11829)</f>
        <v>0.99964742354710567</v>
      </c>
      <c r="I7982" t="str">
        <f t="shared" si="124"/>
        <v>C</v>
      </c>
    </row>
    <row r="7983" spans="1:9">
      <c r="A7983" t="s">
        <v>16627</v>
      </c>
      <c r="B7983" t="s">
        <v>16628</v>
      </c>
      <c r="C7983">
        <v>2</v>
      </c>
      <c r="D7983">
        <v>79206.01171875</v>
      </c>
      <c r="E7983">
        <v>0</v>
      </c>
      <c r="F7983" t="s">
        <v>34</v>
      </c>
      <c r="G7983">
        <v>0</v>
      </c>
      <c r="H7983" s="1">
        <f>SUM($D$2:D7983)/SUM($D$2:$D$11829)</f>
        <v>0.99964766692334162</v>
      </c>
      <c r="I7983" t="str">
        <f t="shared" si="124"/>
        <v>C</v>
      </c>
    </row>
    <row r="7984" spans="1:9">
      <c r="A7984" t="s">
        <v>16629</v>
      </c>
      <c r="B7984" t="s">
        <v>16630</v>
      </c>
      <c r="C7984">
        <v>3</v>
      </c>
      <c r="D7984">
        <v>79001.9599609375</v>
      </c>
      <c r="E7984">
        <v>0</v>
      </c>
      <c r="F7984" t="s">
        <v>116</v>
      </c>
      <c r="G7984">
        <v>0</v>
      </c>
      <c r="H7984" s="1">
        <f>SUM($D$2:D7984)/SUM($D$2:$D$11829)</f>
        <v>0.99964790967258788</v>
      </c>
      <c r="I7984" t="str">
        <f t="shared" si="124"/>
        <v>C</v>
      </c>
    </row>
    <row r="7985" spans="1:9">
      <c r="A7985" t="s">
        <v>16631</v>
      </c>
      <c r="B7985" t="s">
        <v>16632</v>
      </c>
      <c r="C7985">
        <v>6</v>
      </c>
      <c r="D7985">
        <v>78983.9697265625</v>
      </c>
      <c r="E7985">
        <v>0</v>
      </c>
      <c r="F7985" t="s">
        <v>52</v>
      </c>
      <c r="G7985">
        <v>0</v>
      </c>
      <c r="H7985" s="1">
        <f>SUM($D$2:D7985)/SUM($D$2:$D$11829)</f>
        <v>0.99964815236655558</v>
      </c>
      <c r="I7985" t="str">
        <f t="shared" si="124"/>
        <v>C</v>
      </c>
    </row>
    <row r="7986" spans="1:9">
      <c r="A7986" t="s">
        <v>16633</v>
      </c>
      <c r="B7986" t="s">
        <v>16634</v>
      </c>
      <c r="C7986">
        <v>1</v>
      </c>
      <c r="D7986">
        <v>78954</v>
      </c>
      <c r="E7986">
        <v>0</v>
      </c>
      <c r="F7986" t="s">
        <v>104</v>
      </c>
      <c r="G7986">
        <v>78954</v>
      </c>
      <c r="H7986" s="1">
        <f>SUM($D$2:D7986)/SUM($D$2:$D$11829)</f>
        <v>0.99964839496843527</v>
      </c>
      <c r="I7986" t="str">
        <f t="shared" si="124"/>
        <v>C</v>
      </c>
    </row>
    <row r="7987" spans="1:9">
      <c r="A7987" t="s">
        <v>16635</v>
      </c>
      <c r="B7987" t="s">
        <v>16636</v>
      </c>
      <c r="C7987">
        <v>1</v>
      </c>
      <c r="D7987">
        <v>78880</v>
      </c>
      <c r="E7987">
        <v>0</v>
      </c>
      <c r="F7987" t="s">
        <v>1414</v>
      </c>
      <c r="G7987">
        <v>0</v>
      </c>
      <c r="H7987" s="1">
        <f>SUM($D$2:D7987)/SUM($D$2:$D$11829)</f>
        <v>0.9996486373429353</v>
      </c>
      <c r="I7987" t="str">
        <f t="shared" si="124"/>
        <v>C</v>
      </c>
    </row>
    <row r="7988" spans="1:9">
      <c r="A7988" t="s">
        <v>16637</v>
      </c>
      <c r="B7988" t="s">
        <v>16638</v>
      </c>
      <c r="C7988">
        <v>3</v>
      </c>
      <c r="D7988">
        <v>78827.98046875</v>
      </c>
      <c r="E7988">
        <v>0</v>
      </c>
      <c r="F7988" t="s">
        <v>52</v>
      </c>
      <c r="G7988">
        <v>78827.98046875</v>
      </c>
      <c r="H7988" s="1">
        <f>SUM($D$2:D7988)/SUM($D$2:$D$11829)</f>
        <v>0.99964887955759496</v>
      </c>
      <c r="I7988" t="str">
        <f t="shared" si="124"/>
        <v>C</v>
      </c>
    </row>
    <row r="7989" spans="1:9">
      <c r="A7989" t="s">
        <v>16639</v>
      </c>
      <c r="B7989" t="s">
        <v>16640</v>
      </c>
      <c r="C7989">
        <v>4</v>
      </c>
      <c r="D7989">
        <v>78824.2001953125</v>
      </c>
      <c r="E7989">
        <v>0</v>
      </c>
      <c r="F7989" t="s">
        <v>52</v>
      </c>
      <c r="G7989">
        <v>78824.2001953125</v>
      </c>
      <c r="H7989" s="1">
        <f>SUM($D$2:D7989)/SUM($D$2:$D$11829)</f>
        <v>0.99964912176063903</v>
      </c>
      <c r="I7989" t="str">
        <f t="shared" si="124"/>
        <v>C</v>
      </c>
    </row>
    <row r="7990" spans="1:9">
      <c r="A7990" t="s">
        <v>16641</v>
      </c>
      <c r="B7990" t="s">
        <v>16642</v>
      </c>
      <c r="C7990">
        <v>1</v>
      </c>
      <c r="D7990">
        <v>78734</v>
      </c>
      <c r="E7990">
        <v>0</v>
      </c>
      <c r="F7990" t="s">
        <v>2955</v>
      </c>
      <c r="G7990">
        <v>78734</v>
      </c>
      <c r="H7990" s="1">
        <f>SUM($D$2:D7990)/SUM($D$2:$D$11829)</f>
        <v>0.99964936368652491</v>
      </c>
      <c r="I7990" t="str">
        <f t="shared" si="124"/>
        <v>C</v>
      </c>
    </row>
    <row r="7991" spans="1:9">
      <c r="A7991" t="s">
        <v>16643</v>
      </c>
      <c r="B7991" t="s">
        <v>16644</v>
      </c>
      <c r="C7991">
        <v>1</v>
      </c>
      <c r="D7991">
        <v>78723</v>
      </c>
      <c r="E7991">
        <v>0</v>
      </c>
      <c r="F7991" t="s">
        <v>1796</v>
      </c>
      <c r="G7991">
        <v>0</v>
      </c>
      <c r="H7991" s="1">
        <f>SUM($D$2:D7991)/SUM($D$2:$D$11829)</f>
        <v>0.99964960557861116</v>
      </c>
      <c r="I7991" t="str">
        <f t="shared" si="124"/>
        <v>C</v>
      </c>
    </row>
    <row r="7992" spans="1:9">
      <c r="A7992" t="s">
        <v>16645</v>
      </c>
      <c r="B7992" t="s">
        <v>16646</v>
      </c>
      <c r="C7992">
        <v>4</v>
      </c>
      <c r="D7992">
        <v>78701.578125</v>
      </c>
      <c r="E7992">
        <v>0</v>
      </c>
      <c r="F7992" t="s">
        <v>851</v>
      </c>
      <c r="G7992">
        <v>78701.578125</v>
      </c>
      <c r="H7992" s="1">
        <f>SUM($D$2:D7992)/SUM($D$2:$D$11829)</f>
        <v>0.9996498474048745</v>
      </c>
      <c r="I7992" t="str">
        <f t="shared" si="124"/>
        <v>C</v>
      </c>
    </row>
    <row r="7993" spans="1:9">
      <c r="A7993" t="s">
        <v>16647</v>
      </c>
      <c r="B7993" t="s">
        <v>16648</v>
      </c>
      <c r="C7993">
        <v>4</v>
      </c>
      <c r="D7993">
        <v>78617.8681640625</v>
      </c>
      <c r="E7993">
        <v>0</v>
      </c>
      <c r="F7993" t="s">
        <v>52</v>
      </c>
      <c r="G7993">
        <v>44116.96875</v>
      </c>
      <c r="H7993" s="1">
        <f>SUM($D$2:D7993)/SUM($D$2:$D$11829)</f>
        <v>0.99965008897392227</v>
      </c>
      <c r="I7993" t="str">
        <f t="shared" si="124"/>
        <v>C</v>
      </c>
    </row>
    <row r="7994" spans="1:9">
      <c r="A7994" t="s">
        <v>16649</v>
      </c>
      <c r="B7994" t="s">
        <v>16650</v>
      </c>
      <c r="C7994">
        <v>6</v>
      </c>
      <c r="D7994">
        <v>78597</v>
      </c>
      <c r="E7994">
        <v>0</v>
      </c>
      <c r="F7994" t="s">
        <v>23</v>
      </c>
      <c r="G7994">
        <v>0</v>
      </c>
      <c r="H7994" s="1">
        <f>SUM($D$2:D7994)/SUM($D$2:$D$11829)</f>
        <v>0.99965033047884844</v>
      </c>
      <c r="I7994" t="str">
        <f t="shared" si="124"/>
        <v>C</v>
      </c>
    </row>
    <row r="7995" spans="1:9">
      <c r="A7995" t="s">
        <v>16651</v>
      </c>
      <c r="B7995" t="s">
        <v>16652</v>
      </c>
      <c r="C7995">
        <v>1</v>
      </c>
      <c r="D7995">
        <v>78575</v>
      </c>
      <c r="E7995">
        <v>0</v>
      </c>
      <c r="F7995" t="s">
        <v>49</v>
      </c>
      <c r="G7995">
        <v>0</v>
      </c>
      <c r="H7995" s="1">
        <f>SUM($D$2:D7995)/SUM($D$2:$D$11829)</f>
        <v>0.99965057191617523</v>
      </c>
      <c r="I7995" t="str">
        <f t="shared" si="124"/>
        <v>C</v>
      </c>
    </row>
    <row r="7996" spans="1:9">
      <c r="A7996" t="s">
        <v>16653</v>
      </c>
      <c r="B7996" t="s">
        <v>16654</v>
      </c>
      <c r="C7996">
        <v>1</v>
      </c>
      <c r="D7996">
        <v>78554.3984375</v>
      </c>
      <c r="E7996">
        <v>0</v>
      </c>
      <c r="F7996" t="s">
        <v>3952</v>
      </c>
      <c r="G7996">
        <v>0</v>
      </c>
      <c r="H7996" s="1">
        <f>SUM($D$2:D7996)/SUM($D$2:$D$11829)</f>
        <v>0.99965081329019967</v>
      </c>
      <c r="I7996" t="str">
        <f t="shared" si="124"/>
        <v>C</v>
      </c>
    </row>
    <row r="7997" spans="1:9">
      <c r="A7997" t="s">
        <v>16655</v>
      </c>
      <c r="B7997" t="s">
        <v>16656</v>
      </c>
      <c r="C7997">
        <v>1</v>
      </c>
      <c r="D7997">
        <v>78540.4921875</v>
      </c>
      <c r="E7997">
        <v>0</v>
      </c>
      <c r="F7997" t="s">
        <v>15111</v>
      </c>
      <c r="G7997">
        <v>0</v>
      </c>
      <c r="H7997" s="1">
        <f>SUM($D$2:D7997)/SUM($D$2:$D$11829)</f>
        <v>0.99965105462149439</v>
      </c>
      <c r="I7997" t="str">
        <f t="shared" si="124"/>
        <v>C</v>
      </c>
    </row>
    <row r="7998" spans="1:9">
      <c r="A7998" t="s">
        <v>16657</v>
      </c>
      <c r="B7998" t="s">
        <v>16658</v>
      </c>
      <c r="C7998">
        <v>2</v>
      </c>
      <c r="D7998">
        <v>78423.5390625</v>
      </c>
      <c r="E7998">
        <v>0</v>
      </c>
      <c r="F7998" t="s">
        <v>851</v>
      </c>
      <c r="G7998">
        <v>78423.5390625</v>
      </c>
      <c r="H7998" s="1">
        <f>SUM($D$2:D7998)/SUM($D$2:$D$11829)</f>
        <v>0.99965129559342725</v>
      </c>
      <c r="I7998" t="str">
        <f t="shared" si="124"/>
        <v>C</v>
      </c>
    </row>
    <row r="7999" spans="1:9">
      <c r="A7999" t="s">
        <v>16659</v>
      </c>
      <c r="B7999" t="s">
        <v>16660</v>
      </c>
      <c r="C7999">
        <v>11</v>
      </c>
      <c r="D7999">
        <v>78405.6015625</v>
      </c>
      <c r="E7999">
        <v>0</v>
      </c>
      <c r="F7999" t="s">
        <v>52</v>
      </c>
      <c r="G7999">
        <v>0</v>
      </c>
      <c r="H7999" s="1">
        <f>SUM($D$2:D7999)/SUM($D$2:$D$11829)</f>
        <v>0.99965153651024374</v>
      </c>
      <c r="I7999" t="str">
        <f t="shared" si="124"/>
        <v>C</v>
      </c>
    </row>
    <row r="8000" spans="1:9">
      <c r="A8000" t="s">
        <v>16661</v>
      </c>
      <c r="B8000" t="s">
        <v>16662</v>
      </c>
      <c r="C8000">
        <v>3</v>
      </c>
      <c r="D8000">
        <v>78344.521484375</v>
      </c>
      <c r="E8000">
        <v>0</v>
      </c>
      <c r="F8000" t="s">
        <v>52</v>
      </c>
      <c r="G8000">
        <v>78344.521484375</v>
      </c>
      <c r="H8000" s="1">
        <f>SUM($D$2:D8000)/SUM($D$2:$D$11829)</f>
        <v>0.99965177723937937</v>
      </c>
      <c r="I8000" t="str">
        <f t="shared" si="124"/>
        <v>C</v>
      </c>
    </row>
    <row r="8001" spans="1:9">
      <c r="A8001" t="s">
        <v>16663</v>
      </c>
      <c r="B8001" t="s">
        <v>16664</v>
      </c>
      <c r="C8001">
        <v>3</v>
      </c>
      <c r="D8001">
        <v>78270</v>
      </c>
      <c r="E8001">
        <v>0</v>
      </c>
      <c r="F8001" t="s">
        <v>8597</v>
      </c>
      <c r="G8001">
        <v>4470</v>
      </c>
      <c r="H8001" s="1">
        <f>SUM($D$2:D8001)/SUM($D$2:$D$11829)</f>
        <v>0.99965201773953294</v>
      </c>
      <c r="I8001" t="str">
        <f t="shared" si="124"/>
        <v>C</v>
      </c>
    </row>
    <row r="8002" spans="1:9">
      <c r="A8002" t="s">
        <v>16665</v>
      </c>
      <c r="B8002" t="s">
        <v>16666</v>
      </c>
      <c r="C8002">
        <v>1</v>
      </c>
      <c r="D8002">
        <v>78265</v>
      </c>
      <c r="E8002">
        <v>0</v>
      </c>
      <c r="F8002" t="s">
        <v>52</v>
      </c>
      <c r="G8002">
        <v>78265</v>
      </c>
      <c r="H8002" s="1">
        <f>SUM($D$2:D8002)/SUM($D$2:$D$11829)</f>
        <v>0.99965225822432313</v>
      </c>
      <c r="I8002" t="str">
        <f t="shared" si="124"/>
        <v>C</v>
      </c>
    </row>
    <row r="8003" spans="1:9">
      <c r="A8003" t="s">
        <v>16667</v>
      </c>
      <c r="B8003" t="s">
        <v>16668</v>
      </c>
      <c r="C8003">
        <v>2</v>
      </c>
      <c r="D8003">
        <v>78258</v>
      </c>
      <c r="E8003">
        <v>0</v>
      </c>
      <c r="F8003" t="s">
        <v>4785</v>
      </c>
      <c r="G8003">
        <v>39129</v>
      </c>
      <c r="H8003" s="1">
        <f>SUM($D$2:D8003)/SUM($D$2:$D$11829)</f>
        <v>0.99965249868760431</v>
      </c>
      <c r="I8003" t="str">
        <f t="shared" ref="I8003:I8066" si="125">IF(H8003&lt;=0.8,"A",IF(H8003&lt;=0.95,"B","C"))</f>
        <v>C</v>
      </c>
    </row>
    <row r="8004" spans="1:9">
      <c r="A8004" t="s">
        <v>16669</v>
      </c>
      <c r="B8004" t="s">
        <v>16670</v>
      </c>
      <c r="C8004">
        <v>1</v>
      </c>
      <c r="D8004">
        <v>78239</v>
      </c>
      <c r="E8004">
        <v>0</v>
      </c>
      <c r="F8004" t="s">
        <v>489</v>
      </c>
      <c r="G8004">
        <v>0</v>
      </c>
      <c r="H8004" s="1">
        <f>SUM($D$2:D8004)/SUM($D$2:$D$11829)</f>
        <v>0.99965273909250429</v>
      </c>
      <c r="I8004" t="str">
        <f t="shared" si="125"/>
        <v>C</v>
      </c>
    </row>
    <row r="8005" spans="1:9">
      <c r="A8005" t="s">
        <v>16671</v>
      </c>
      <c r="B8005" t="s">
        <v>16672</v>
      </c>
      <c r="C8005">
        <v>2</v>
      </c>
      <c r="D8005">
        <v>78124</v>
      </c>
      <c r="E8005">
        <v>0</v>
      </c>
      <c r="F8005" t="s">
        <v>49</v>
      </c>
      <c r="G8005">
        <v>0</v>
      </c>
      <c r="H8005" s="1">
        <f>SUM($D$2:D8005)/SUM($D$2:$D$11829)</f>
        <v>0.99965297914404383</v>
      </c>
      <c r="I8005" t="str">
        <f t="shared" si="125"/>
        <v>C</v>
      </c>
    </row>
    <row r="8006" spans="1:9">
      <c r="A8006" t="s">
        <v>16673</v>
      </c>
      <c r="B8006" t="s">
        <v>16674</v>
      </c>
      <c r="C8006">
        <v>1</v>
      </c>
      <c r="D8006">
        <v>78118.203125</v>
      </c>
      <c r="E8006">
        <v>0</v>
      </c>
      <c r="F8006" t="s">
        <v>11107</v>
      </c>
      <c r="G8006">
        <v>78118.203125</v>
      </c>
      <c r="H8006" s="1">
        <f>SUM($D$2:D8006)/SUM($D$2:$D$11829)</f>
        <v>0.99965321917777128</v>
      </c>
      <c r="I8006" t="str">
        <f t="shared" si="125"/>
        <v>C</v>
      </c>
    </row>
    <row r="8007" spans="1:9">
      <c r="A8007" t="s">
        <v>16675</v>
      </c>
      <c r="B8007" t="s">
        <v>16676</v>
      </c>
      <c r="C8007">
        <v>2</v>
      </c>
      <c r="D8007">
        <v>78060.5</v>
      </c>
      <c r="E8007">
        <v>0</v>
      </c>
      <c r="F8007" t="s">
        <v>272</v>
      </c>
      <c r="G8007">
        <v>78060.5</v>
      </c>
      <c r="H8007" s="1">
        <f>SUM($D$2:D8007)/SUM($D$2:$D$11829)</f>
        <v>0.99965345903419445</v>
      </c>
      <c r="I8007" t="str">
        <f t="shared" si="125"/>
        <v>C</v>
      </c>
    </row>
    <row r="8008" spans="1:9">
      <c r="A8008" t="s">
        <v>16677</v>
      </c>
      <c r="B8008" t="s">
        <v>16678</v>
      </c>
      <c r="C8008">
        <v>1</v>
      </c>
      <c r="D8008">
        <v>78000.1171875</v>
      </c>
      <c r="E8008">
        <v>0</v>
      </c>
      <c r="F8008" t="s">
        <v>3044</v>
      </c>
      <c r="G8008">
        <v>78000.1171875</v>
      </c>
      <c r="H8008" s="1">
        <f>SUM($D$2:D8008)/SUM($D$2:$D$11829)</f>
        <v>0.99965369870507936</v>
      </c>
      <c r="I8008" t="str">
        <f t="shared" si="125"/>
        <v>C</v>
      </c>
    </row>
    <row r="8009" spans="1:9">
      <c r="A8009" t="s">
        <v>16679</v>
      </c>
      <c r="B8009" t="s">
        <v>16680</v>
      </c>
      <c r="C8009">
        <v>1</v>
      </c>
      <c r="D8009">
        <v>78000</v>
      </c>
      <c r="E8009">
        <v>0</v>
      </c>
      <c r="F8009" t="s">
        <v>1113</v>
      </c>
      <c r="G8009">
        <v>0</v>
      </c>
      <c r="H8009" s="1">
        <f>SUM($D$2:D8009)/SUM($D$2:$D$11829)</f>
        <v>0.99965393837560423</v>
      </c>
      <c r="I8009" t="str">
        <f t="shared" si="125"/>
        <v>C</v>
      </c>
    </row>
    <row r="8010" spans="1:9">
      <c r="A8010" t="s">
        <v>16681</v>
      </c>
      <c r="B8010" t="s">
        <v>16682</v>
      </c>
      <c r="C8010">
        <v>2</v>
      </c>
      <c r="D8010">
        <v>78000</v>
      </c>
      <c r="E8010">
        <v>0</v>
      </c>
      <c r="F8010" t="s">
        <v>1719</v>
      </c>
      <c r="G8010">
        <v>78000</v>
      </c>
      <c r="H8010" s="1">
        <f>SUM($D$2:D8010)/SUM($D$2:$D$11829)</f>
        <v>0.9996541780461291</v>
      </c>
      <c r="I8010" t="str">
        <f t="shared" si="125"/>
        <v>C</v>
      </c>
    </row>
    <row r="8011" spans="1:9">
      <c r="A8011" t="s">
        <v>16683</v>
      </c>
      <c r="B8011" t="s">
        <v>16684</v>
      </c>
      <c r="C8011">
        <v>1</v>
      </c>
      <c r="D8011">
        <v>77999.3671875</v>
      </c>
      <c r="E8011">
        <v>0</v>
      </c>
      <c r="F8011" t="s">
        <v>104</v>
      </c>
      <c r="G8011">
        <v>0</v>
      </c>
      <c r="H8011" s="1">
        <f>SUM($D$2:D8011)/SUM($D$2:$D$11829)</f>
        <v>0.99965441771470953</v>
      </c>
      <c r="I8011" t="str">
        <f t="shared" si="125"/>
        <v>C</v>
      </c>
    </row>
    <row r="8012" spans="1:9">
      <c r="A8012" t="s">
        <v>16685</v>
      </c>
      <c r="B8012" t="s">
        <v>16686</v>
      </c>
      <c r="C8012">
        <v>5</v>
      </c>
      <c r="D8012">
        <v>77916.2216796875</v>
      </c>
      <c r="E8012">
        <v>0</v>
      </c>
      <c r="F8012" t="s">
        <v>52</v>
      </c>
      <c r="G8012">
        <v>0</v>
      </c>
      <c r="H8012" s="1">
        <f>SUM($D$2:D8012)/SUM($D$2:$D$11829)</f>
        <v>0.99965465712780888</v>
      </c>
      <c r="I8012" t="str">
        <f t="shared" si="125"/>
        <v>C</v>
      </c>
    </row>
    <row r="8013" spans="1:9">
      <c r="A8013" t="s">
        <v>16687</v>
      </c>
      <c r="B8013" t="s">
        <v>16688</v>
      </c>
      <c r="C8013">
        <v>3</v>
      </c>
      <c r="D8013">
        <v>77875</v>
      </c>
      <c r="E8013">
        <v>0</v>
      </c>
      <c r="F8013" t="s">
        <v>5315</v>
      </c>
      <c r="G8013">
        <v>0</v>
      </c>
      <c r="H8013" s="1">
        <f>SUM($D$2:D8013)/SUM($D$2:$D$11829)</f>
        <v>0.99965489641424632</v>
      </c>
      <c r="I8013" t="str">
        <f t="shared" si="125"/>
        <v>C</v>
      </c>
    </row>
    <row r="8014" spans="1:9">
      <c r="A8014" t="s">
        <v>16689</v>
      </c>
      <c r="B8014" t="s">
        <v>16690</v>
      </c>
      <c r="C8014">
        <v>1</v>
      </c>
      <c r="D8014">
        <v>77848.5</v>
      </c>
      <c r="E8014">
        <v>0</v>
      </c>
      <c r="F8014" t="s">
        <v>52</v>
      </c>
      <c r="G8014">
        <v>0</v>
      </c>
      <c r="H8014" s="1">
        <f>SUM($D$2:D8014)/SUM($D$2:$D$11829)</f>
        <v>0.99965513561925723</v>
      </c>
      <c r="I8014" t="str">
        <f t="shared" si="125"/>
        <v>C</v>
      </c>
    </row>
    <row r="8015" spans="1:9">
      <c r="A8015" t="s">
        <v>16691</v>
      </c>
      <c r="B8015" t="s">
        <v>16692</v>
      </c>
      <c r="C8015">
        <v>1</v>
      </c>
      <c r="D8015">
        <v>77837.9765625</v>
      </c>
      <c r="E8015">
        <v>0</v>
      </c>
      <c r="F8015" t="s">
        <v>52</v>
      </c>
      <c r="G8015">
        <v>0</v>
      </c>
      <c r="H8015" s="1">
        <f>SUM($D$2:D8015)/SUM($D$2:$D$11829)</f>
        <v>0.99965537479193289</v>
      </c>
      <c r="I8015" t="str">
        <f t="shared" si="125"/>
        <v>C</v>
      </c>
    </row>
    <row r="8016" spans="1:9">
      <c r="A8016" t="s">
        <v>16693</v>
      </c>
      <c r="B8016" t="s">
        <v>16694</v>
      </c>
      <c r="C8016">
        <v>1</v>
      </c>
      <c r="D8016">
        <v>77813.671875</v>
      </c>
      <c r="E8016">
        <v>0</v>
      </c>
      <c r="F8016" t="s">
        <v>206</v>
      </c>
      <c r="G8016">
        <v>0</v>
      </c>
      <c r="H8016" s="1">
        <f>SUM($D$2:D8016)/SUM($D$2:$D$11829)</f>
        <v>0.99965561388992752</v>
      </c>
      <c r="I8016" t="str">
        <f t="shared" si="125"/>
        <v>C</v>
      </c>
    </row>
    <row r="8017" spans="1:9">
      <c r="A8017" t="s">
        <v>16695</v>
      </c>
      <c r="B8017" t="s">
        <v>16696</v>
      </c>
      <c r="C8017">
        <v>2</v>
      </c>
      <c r="D8017">
        <v>77799</v>
      </c>
      <c r="E8017">
        <v>0</v>
      </c>
      <c r="F8017" t="s">
        <v>6315</v>
      </c>
      <c r="G8017">
        <v>0</v>
      </c>
      <c r="H8017" s="1">
        <f>SUM($D$2:D8017)/SUM($D$2:$D$11829)</f>
        <v>0.99965585294283987</v>
      </c>
      <c r="I8017" t="str">
        <f t="shared" si="125"/>
        <v>C</v>
      </c>
    </row>
    <row r="8018" spans="1:9">
      <c r="A8018" t="s">
        <v>16697</v>
      </c>
      <c r="B8018" t="s">
        <v>16698</v>
      </c>
      <c r="C8018">
        <v>4</v>
      </c>
      <c r="D8018">
        <v>77717.9697265625</v>
      </c>
      <c r="E8018">
        <v>0</v>
      </c>
      <c r="F8018" t="s">
        <v>52</v>
      </c>
      <c r="G8018">
        <v>44544</v>
      </c>
      <c r="H8018" s="1">
        <f>SUM($D$2:D8018)/SUM($D$2:$D$11829)</f>
        <v>0.9996560917467705</v>
      </c>
      <c r="I8018" t="str">
        <f t="shared" si="125"/>
        <v>C</v>
      </c>
    </row>
    <row r="8019" spans="1:9">
      <c r="A8019" t="s">
        <v>16699</v>
      </c>
      <c r="B8019" t="s">
        <v>16700</v>
      </c>
      <c r="C8019">
        <v>4</v>
      </c>
      <c r="D8019">
        <v>77696.33984375</v>
      </c>
      <c r="E8019">
        <v>0</v>
      </c>
      <c r="F8019" t="s">
        <v>104</v>
      </c>
      <c r="G8019">
        <v>54353.01953125</v>
      </c>
      <c r="H8019" s="1">
        <f>SUM($D$2:D8019)/SUM($D$2:$D$11829)</f>
        <v>0.99965633048423919</v>
      </c>
      <c r="I8019" t="str">
        <f t="shared" si="125"/>
        <v>C</v>
      </c>
    </row>
    <row r="8020" spans="1:9">
      <c r="A8020" t="s">
        <v>16701</v>
      </c>
      <c r="B8020" t="s">
        <v>16702</v>
      </c>
      <c r="C8020">
        <v>2</v>
      </c>
      <c r="D8020">
        <v>77670.80859375</v>
      </c>
      <c r="E8020">
        <v>0</v>
      </c>
      <c r="F8020" t="s">
        <v>159</v>
      </c>
      <c r="G8020">
        <v>0</v>
      </c>
      <c r="H8020" s="1">
        <f>SUM($D$2:D8020)/SUM($D$2:$D$11829)</f>
        <v>0.99965656914325784</v>
      </c>
      <c r="I8020" t="str">
        <f t="shared" si="125"/>
        <v>C</v>
      </c>
    </row>
    <row r="8021" spans="1:9">
      <c r="A8021" t="s">
        <v>16703</v>
      </c>
      <c r="B8021" t="s">
        <v>16704</v>
      </c>
      <c r="C8021">
        <v>1</v>
      </c>
      <c r="D8021">
        <v>77655</v>
      </c>
      <c r="E8021">
        <v>0</v>
      </c>
      <c r="F8021" t="s">
        <v>49</v>
      </c>
      <c r="G8021">
        <v>0</v>
      </c>
      <c r="H8021" s="1">
        <f>SUM($D$2:D8021)/SUM($D$2:$D$11829)</f>
        <v>0.99965680775370158</v>
      </c>
      <c r="I8021" t="str">
        <f t="shared" si="125"/>
        <v>C</v>
      </c>
    </row>
    <row r="8022" spans="1:9">
      <c r="A8022" t="s">
        <v>16705</v>
      </c>
      <c r="B8022" t="s">
        <v>16706</v>
      </c>
      <c r="C8022">
        <v>1</v>
      </c>
      <c r="D8022">
        <v>77576</v>
      </c>
      <c r="E8022">
        <v>0</v>
      </c>
      <c r="F8022" t="s">
        <v>694</v>
      </c>
      <c r="G8022">
        <v>77576</v>
      </c>
      <c r="H8022" s="1">
        <f>SUM($D$2:D8022)/SUM($D$2:$D$11829)</f>
        <v>0.99965704612140205</v>
      </c>
      <c r="I8022" t="str">
        <f t="shared" si="125"/>
        <v>C</v>
      </c>
    </row>
    <row r="8023" spans="1:9">
      <c r="A8023" t="s">
        <v>16707</v>
      </c>
      <c r="B8023" t="s">
        <v>16708</v>
      </c>
      <c r="C8023">
        <v>2</v>
      </c>
      <c r="D8023">
        <v>77571</v>
      </c>
      <c r="E8023">
        <v>0</v>
      </c>
      <c r="F8023" t="s">
        <v>52</v>
      </c>
      <c r="G8023">
        <v>39745</v>
      </c>
      <c r="H8023" s="1">
        <f>SUM($D$2:D8023)/SUM($D$2:$D$11829)</f>
        <v>0.99965728447373903</v>
      </c>
      <c r="I8023" t="str">
        <f t="shared" si="125"/>
        <v>C</v>
      </c>
    </row>
    <row r="8024" spans="1:9">
      <c r="A8024" t="s">
        <v>16709</v>
      </c>
      <c r="B8024" t="s">
        <v>16710</v>
      </c>
      <c r="C8024">
        <v>1</v>
      </c>
      <c r="D8024">
        <v>77500</v>
      </c>
      <c r="E8024">
        <v>0</v>
      </c>
      <c r="F8024" t="s">
        <v>1480</v>
      </c>
      <c r="G8024">
        <v>0</v>
      </c>
      <c r="H8024" s="1">
        <f>SUM($D$2:D8024)/SUM($D$2:$D$11829)</f>
        <v>0.99965752260791441</v>
      </c>
      <c r="I8024" t="str">
        <f t="shared" si="125"/>
        <v>C</v>
      </c>
    </row>
    <row r="8025" spans="1:9">
      <c r="A8025" t="s">
        <v>16711</v>
      </c>
      <c r="B8025" t="s">
        <v>16712</v>
      </c>
      <c r="C8025">
        <v>2</v>
      </c>
      <c r="D8025">
        <v>77437.9970703125</v>
      </c>
      <c r="E8025">
        <v>0</v>
      </c>
      <c r="F8025" t="s">
        <v>2664</v>
      </c>
      <c r="G8025">
        <v>77437.9970703125</v>
      </c>
      <c r="H8025" s="1">
        <f>SUM($D$2:D8025)/SUM($D$2:$D$11829)</f>
        <v>0.9996577605515734</v>
      </c>
      <c r="I8025" t="str">
        <f t="shared" si="125"/>
        <v>C</v>
      </c>
    </row>
    <row r="8026" spans="1:9">
      <c r="A8026" t="s">
        <v>16713</v>
      </c>
      <c r="B8026" t="s">
        <v>16714</v>
      </c>
      <c r="C8026">
        <v>6</v>
      </c>
      <c r="D8026">
        <v>77349.041015625</v>
      </c>
      <c r="E8026">
        <v>0</v>
      </c>
      <c r="F8026" t="s">
        <v>52</v>
      </c>
      <c r="G8026">
        <v>77349.041015625</v>
      </c>
      <c r="H8026" s="1">
        <f>SUM($D$2:D8026)/SUM($D$2:$D$11829)</f>
        <v>0.99965799822189716</v>
      </c>
      <c r="I8026" t="str">
        <f t="shared" si="125"/>
        <v>C</v>
      </c>
    </row>
    <row r="8027" spans="1:9">
      <c r="A8027" t="s">
        <v>16715</v>
      </c>
      <c r="B8027" t="s">
        <v>16716</v>
      </c>
      <c r="C8027">
        <v>1</v>
      </c>
      <c r="D8027">
        <v>77257</v>
      </c>
      <c r="E8027">
        <v>0</v>
      </c>
      <c r="F8027" t="s">
        <v>2952</v>
      </c>
      <c r="G8027">
        <v>77257</v>
      </c>
      <c r="H8027" s="1">
        <f>SUM($D$2:D8027)/SUM($D$2:$D$11829)</f>
        <v>0.9996582356094067</v>
      </c>
      <c r="I8027" t="str">
        <f t="shared" si="125"/>
        <v>C</v>
      </c>
    </row>
    <row r="8028" spans="1:9">
      <c r="A8028" t="s">
        <v>16717</v>
      </c>
      <c r="B8028" t="s">
        <v>16718</v>
      </c>
      <c r="C8028">
        <v>1</v>
      </c>
      <c r="D8028">
        <v>77077.4375</v>
      </c>
      <c r="E8028">
        <v>0</v>
      </c>
      <c r="F8028" t="s">
        <v>2664</v>
      </c>
      <c r="G8028">
        <v>0</v>
      </c>
      <c r="H8028" s="1">
        <f>SUM($D$2:D8028)/SUM($D$2:$D$11829)</f>
        <v>0.99965847244517458</v>
      </c>
      <c r="I8028" t="str">
        <f t="shared" si="125"/>
        <v>C</v>
      </c>
    </row>
    <row r="8029" spans="1:9">
      <c r="A8029" t="s">
        <v>16719</v>
      </c>
      <c r="B8029" t="s">
        <v>16720</v>
      </c>
      <c r="C8029">
        <v>2</v>
      </c>
      <c r="D8029">
        <v>77070</v>
      </c>
      <c r="E8029">
        <v>0</v>
      </c>
      <c r="F8029" t="s">
        <v>52</v>
      </c>
      <c r="G8029">
        <v>77070</v>
      </c>
      <c r="H8029" s="1">
        <f>SUM($D$2:D8029)/SUM($D$2:$D$11829)</f>
        <v>0.99965870925808942</v>
      </c>
      <c r="I8029" t="str">
        <f t="shared" si="125"/>
        <v>C</v>
      </c>
    </row>
    <row r="8030" spans="1:9">
      <c r="A8030" t="s">
        <v>16721</v>
      </c>
      <c r="B8030" t="s">
        <v>16722</v>
      </c>
      <c r="C8030">
        <v>1</v>
      </c>
      <c r="D8030">
        <v>77000</v>
      </c>
      <c r="E8030">
        <v>0</v>
      </c>
      <c r="F8030" t="s">
        <v>49</v>
      </c>
      <c r="G8030">
        <v>77000</v>
      </c>
      <c r="H8030" s="1">
        <f>SUM($D$2:D8030)/SUM($D$2:$D$11829)</f>
        <v>0.99965894585591519</v>
      </c>
      <c r="I8030" t="str">
        <f t="shared" si="125"/>
        <v>C</v>
      </c>
    </row>
    <row r="8031" spans="1:9">
      <c r="A8031" t="s">
        <v>16723</v>
      </c>
      <c r="B8031" t="s">
        <v>16724</v>
      </c>
      <c r="C8031">
        <v>3</v>
      </c>
      <c r="D8031">
        <v>77000</v>
      </c>
      <c r="E8031">
        <v>0</v>
      </c>
      <c r="F8031" t="s">
        <v>6831</v>
      </c>
      <c r="G8031">
        <v>77000</v>
      </c>
      <c r="H8031" s="1">
        <f>SUM($D$2:D8031)/SUM($D$2:$D$11829)</f>
        <v>0.99965918245374108</v>
      </c>
      <c r="I8031" t="str">
        <f t="shared" si="125"/>
        <v>C</v>
      </c>
    </row>
    <row r="8032" spans="1:9">
      <c r="A8032" t="s">
        <v>16725</v>
      </c>
      <c r="B8032" t="s">
        <v>16726</v>
      </c>
      <c r="C8032">
        <v>1</v>
      </c>
      <c r="D8032">
        <v>76996.359375</v>
      </c>
      <c r="E8032">
        <v>0</v>
      </c>
      <c r="F8032" t="s">
        <v>4710</v>
      </c>
      <c r="G8032">
        <v>76996.359375</v>
      </c>
      <c r="H8032" s="1">
        <f>SUM($D$2:D8032)/SUM($D$2:$D$11829)</f>
        <v>0.99965941904038036</v>
      </c>
      <c r="I8032" t="str">
        <f t="shared" si="125"/>
        <v>C</v>
      </c>
    </row>
    <row r="8033" spans="1:9">
      <c r="A8033" t="s">
        <v>16727</v>
      </c>
      <c r="B8033" t="s">
        <v>16728</v>
      </c>
      <c r="C8033">
        <v>4</v>
      </c>
      <c r="D8033">
        <v>76933.128417968794</v>
      </c>
      <c r="E8033">
        <v>0</v>
      </c>
      <c r="F8033" t="s">
        <v>1867</v>
      </c>
      <c r="G8033">
        <v>8552.2802734375</v>
      </c>
      <c r="H8033" s="1">
        <f>SUM($D$2:D8033)/SUM($D$2:$D$11829)</f>
        <v>0.99965965543272994</v>
      </c>
      <c r="I8033" t="str">
        <f t="shared" si="125"/>
        <v>C</v>
      </c>
    </row>
    <row r="8034" spans="1:9">
      <c r="A8034" t="s">
        <v>16729</v>
      </c>
      <c r="B8034" t="s">
        <v>16730</v>
      </c>
      <c r="C8034">
        <v>2</v>
      </c>
      <c r="D8034">
        <v>76860</v>
      </c>
      <c r="E8034">
        <v>0</v>
      </c>
      <c r="F8034" t="s">
        <v>8791</v>
      </c>
      <c r="G8034">
        <v>0</v>
      </c>
      <c r="H8034" s="1">
        <f>SUM($D$2:D8034)/SUM($D$2:$D$11829)</f>
        <v>0.99965989160037783</v>
      </c>
      <c r="I8034" t="str">
        <f t="shared" si="125"/>
        <v>C</v>
      </c>
    </row>
    <row r="8035" spans="1:9">
      <c r="A8035" t="s">
        <v>16731</v>
      </c>
      <c r="B8035" t="s">
        <v>16732</v>
      </c>
      <c r="C8035">
        <v>3</v>
      </c>
      <c r="D8035">
        <v>76834.388671875</v>
      </c>
      <c r="E8035">
        <v>0</v>
      </c>
      <c r="F8035" t="s">
        <v>52</v>
      </c>
      <c r="G8035">
        <v>0</v>
      </c>
      <c r="H8035" s="1">
        <f>SUM($D$2:D8035)/SUM($D$2:$D$11829)</f>
        <v>0.99966012768932988</v>
      </c>
      <c r="I8035" t="str">
        <f t="shared" si="125"/>
        <v>C</v>
      </c>
    </row>
    <row r="8036" spans="1:9">
      <c r="A8036" t="s">
        <v>16733</v>
      </c>
      <c r="B8036" t="s">
        <v>16734</v>
      </c>
      <c r="C8036">
        <v>2</v>
      </c>
      <c r="D8036">
        <v>76592.5</v>
      </c>
      <c r="E8036">
        <v>0</v>
      </c>
      <c r="F8036" t="s">
        <v>16735</v>
      </c>
      <c r="G8036">
        <v>0</v>
      </c>
      <c r="H8036" s="1">
        <f>SUM($D$2:D8036)/SUM($D$2:$D$11829)</f>
        <v>0.99966036303503092</v>
      </c>
      <c r="I8036" t="str">
        <f t="shared" si="125"/>
        <v>C</v>
      </c>
    </row>
    <row r="8037" spans="1:9">
      <c r="A8037" t="s">
        <v>16736</v>
      </c>
      <c r="B8037" t="s">
        <v>16737</v>
      </c>
      <c r="C8037">
        <v>1</v>
      </c>
      <c r="D8037">
        <v>76552.34375</v>
      </c>
      <c r="E8037">
        <v>0</v>
      </c>
      <c r="F8037" t="s">
        <v>13430</v>
      </c>
      <c r="G8037">
        <v>76552.34375</v>
      </c>
      <c r="H8037" s="1">
        <f>SUM($D$2:D8037)/SUM($D$2:$D$11829)</f>
        <v>0.99966059825734377</v>
      </c>
      <c r="I8037" t="str">
        <f t="shared" si="125"/>
        <v>C</v>
      </c>
    </row>
    <row r="8038" spans="1:9">
      <c r="A8038" t="s">
        <v>16738</v>
      </c>
      <c r="B8038" t="s">
        <v>16739</v>
      </c>
      <c r="C8038">
        <v>3</v>
      </c>
      <c r="D8038">
        <v>76545</v>
      </c>
      <c r="E8038">
        <v>0</v>
      </c>
      <c r="F8038" t="s">
        <v>34</v>
      </c>
      <c r="G8038">
        <v>76545</v>
      </c>
      <c r="H8038" s="1">
        <f>SUM($D$2:D8038)/SUM($D$2:$D$11829)</f>
        <v>0.99966083345709156</v>
      </c>
      <c r="I8038" t="str">
        <f t="shared" si="125"/>
        <v>C</v>
      </c>
    </row>
    <row r="8039" spans="1:9">
      <c r="A8039" t="s">
        <v>16740</v>
      </c>
      <c r="B8039" t="s">
        <v>16741</v>
      </c>
      <c r="C8039">
        <v>1</v>
      </c>
      <c r="D8039">
        <v>76542.3984375</v>
      </c>
      <c r="E8039">
        <v>0</v>
      </c>
      <c r="F8039" t="s">
        <v>52</v>
      </c>
      <c r="G8039">
        <v>76542.3984375</v>
      </c>
      <c r="H8039" s="1">
        <f>SUM($D$2:D8039)/SUM($D$2:$D$11829)</f>
        <v>0.99966106864884552</v>
      </c>
      <c r="I8039" t="str">
        <f t="shared" si="125"/>
        <v>C</v>
      </c>
    </row>
    <row r="8040" spans="1:9">
      <c r="A8040" t="s">
        <v>16742</v>
      </c>
      <c r="B8040" t="s">
        <v>16743</v>
      </c>
      <c r="C8040">
        <v>2</v>
      </c>
      <c r="D8040">
        <v>76537</v>
      </c>
      <c r="E8040">
        <v>0</v>
      </c>
      <c r="F8040" t="s">
        <v>3147</v>
      </c>
      <c r="G8040">
        <v>76537</v>
      </c>
      <c r="H8040" s="1">
        <f>SUM($D$2:D8040)/SUM($D$2:$D$11829)</f>
        <v>0.99966130382401164</v>
      </c>
      <c r="I8040" t="str">
        <f t="shared" si="125"/>
        <v>C</v>
      </c>
    </row>
    <row r="8041" spans="1:9">
      <c r="A8041" t="s">
        <v>16744</v>
      </c>
      <c r="B8041" t="s">
        <v>16745</v>
      </c>
      <c r="C8041">
        <v>1</v>
      </c>
      <c r="D8041">
        <v>76500</v>
      </c>
      <c r="E8041">
        <v>0</v>
      </c>
      <c r="F8041" t="s">
        <v>49</v>
      </c>
      <c r="G8041">
        <v>76500</v>
      </c>
      <c r="H8041" s="1">
        <f>SUM($D$2:D8041)/SUM($D$2:$D$11829)</f>
        <v>0.99966153888548803</v>
      </c>
      <c r="I8041" t="str">
        <f t="shared" si="125"/>
        <v>C</v>
      </c>
    </row>
    <row r="8042" spans="1:9">
      <c r="A8042" t="s">
        <v>16746</v>
      </c>
      <c r="B8042" t="s">
        <v>16747</v>
      </c>
      <c r="C8042">
        <v>6</v>
      </c>
      <c r="D8042">
        <v>76380.6005859375</v>
      </c>
      <c r="E8042">
        <v>0</v>
      </c>
      <c r="F8042" t="s">
        <v>52</v>
      </c>
      <c r="G8042">
        <v>35887.240234375</v>
      </c>
      <c r="H8042" s="1">
        <f>SUM($D$2:D8042)/SUM($D$2:$D$11829)</f>
        <v>0.99966177358008579</v>
      </c>
      <c r="I8042" t="str">
        <f t="shared" si="125"/>
        <v>C</v>
      </c>
    </row>
    <row r="8043" spans="1:9">
      <c r="A8043" t="s">
        <v>16748</v>
      </c>
      <c r="B8043" t="s">
        <v>16749</v>
      </c>
      <c r="C8043">
        <v>3</v>
      </c>
      <c r="D8043">
        <v>76377.601074218794</v>
      </c>
      <c r="E8043">
        <v>0</v>
      </c>
      <c r="F8043" t="s">
        <v>1726</v>
      </c>
      <c r="G8043">
        <v>76377.601074218794</v>
      </c>
      <c r="H8043" s="1">
        <f>SUM($D$2:D8043)/SUM($D$2:$D$11829)</f>
        <v>0.99966200826546703</v>
      </c>
      <c r="I8043" t="str">
        <f t="shared" si="125"/>
        <v>C</v>
      </c>
    </row>
    <row r="8044" spans="1:9">
      <c r="A8044" t="s">
        <v>16750</v>
      </c>
      <c r="B8044" t="s">
        <v>16751</v>
      </c>
      <c r="C8044">
        <v>5</v>
      </c>
      <c r="D8044">
        <v>76290.370849609404</v>
      </c>
      <c r="E8044">
        <v>0</v>
      </c>
      <c r="F8044" t="s">
        <v>52</v>
      </c>
      <c r="G8044">
        <v>76290.370849609404</v>
      </c>
      <c r="H8044" s="1">
        <f>SUM($D$2:D8044)/SUM($D$2:$D$11829)</f>
        <v>0.99966224268281612</v>
      </c>
      <c r="I8044" t="str">
        <f t="shared" si="125"/>
        <v>C</v>
      </c>
    </row>
    <row r="8045" spans="1:9">
      <c r="A8045" t="s">
        <v>16752</v>
      </c>
      <c r="B8045" t="s">
        <v>16753</v>
      </c>
      <c r="C8045">
        <v>2</v>
      </c>
      <c r="D8045">
        <v>76212.2568359375</v>
      </c>
      <c r="E8045">
        <v>0</v>
      </c>
      <c r="F8045" t="s">
        <v>52</v>
      </c>
      <c r="G8045">
        <v>76212.2568359375</v>
      </c>
      <c r="H8045" s="1">
        <f>SUM($D$2:D8045)/SUM($D$2:$D$11829)</f>
        <v>0.99966247686014431</v>
      </c>
      <c r="I8045" t="str">
        <f t="shared" si="125"/>
        <v>C</v>
      </c>
    </row>
    <row r="8046" spans="1:9">
      <c r="A8046" t="s">
        <v>16754</v>
      </c>
      <c r="B8046" t="s">
        <v>16755</v>
      </c>
      <c r="C8046">
        <v>3</v>
      </c>
      <c r="D8046">
        <v>76208</v>
      </c>
      <c r="E8046">
        <v>0</v>
      </c>
      <c r="F8046" t="s">
        <v>104</v>
      </c>
      <c r="G8046">
        <v>0</v>
      </c>
      <c r="H8046" s="1">
        <f>SUM($D$2:D8046)/SUM($D$2:$D$11829)</f>
        <v>0.99966271102439241</v>
      </c>
      <c r="I8046" t="str">
        <f t="shared" si="125"/>
        <v>C</v>
      </c>
    </row>
    <row r="8047" spans="1:9">
      <c r="A8047" t="s">
        <v>16756</v>
      </c>
      <c r="B8047" t="s">
        <v>16757</v>
      </c>
      <c r="C8047">
        <v>1</v>
      </c>
      <c r="D8047">
        <v>76200</v>
      </c>
      <c r="E8047">
        <v>0</v>
      </c>
      <c r="F8047" t="s">
        <v>16758</v>
      </c>
      <c r="G8047">
        <v>76200</v>
      </c>
      <c r="H8047" s="1">
        <f>SUM($D$2:D8047)/SUM($D$2:$D$11829)</f>
        <v>0.99966294516405907</v>
      </c>
      <c r="I8047" t="str">
        <f t="shared" si="125"/>
        <v>C</v>
      </c>
    </row>
    <row r="8048" spans="1:9">
      <c r="A8048" t="s">
        <v>16759</v>
      </c>
      <c r="B8048" t="s">
        <v>16760</v>
      </c>
      <c r="C8048">
        <v>1</v>
      </c>
      <c r="D8048">
        <v>76183.7578125</v>
      </c>
      <c r="E8048">
        <v>0</v>
      </c>
      <c r="F8048" t="s">
        <v>2795</v>
      </c>
      <c r="G8048">
        <v>76183.7578125</v>
      </c>
      <c r="H8048" s="1">
        <f>SUM($D$2:D8048)/SUM($D$2:$D$11829)</f>
        <v>0.99966317925381831</v>
      </c>
      <c r="I8048" t="str">
        <f t="shared" si="125"/>
        <v>C</v>
      </c>
    </row>
    <row r="8049" spans="1:9">
      <c r="A8049" t="s">
        <v>16761</v>
      </c>
      <c r="B8049" t="s">
        <v>16762</v>
      </c>
      <c r="C8049">
        <v>4</v>
      </c>
      <c r="D8049">
        <v>76135</v>
      </c>
      <c r="E8049">
        <v>0</v>
      </c>
      <c r="F8049" t="s">
        <v>52</v>
      </c>
      <c r="G8049">
        <v>76135</v>
      </c>
      <c r="H8049" s="1">
        <f>SUM($D$2:D8049)/SUM($D$2:$D$11829)</f>
        <v>0.9996634131937594</v>
      </c>
      <c r="I8049" t="str">
        <f t="shared" si="125"/>
        <v>C</v>
      </c>
    </row>
    <row r="8050" spans="1:9">
      <c r="A8050" t="s">
        <v>16763</v>
      </c>
      <c r="B8050" t="s">
        <v>16764</v>
      </c>
      <c r="C8050">
        <v>1</v>
      </c>
      <c r="D8050">
        <v>76108.359375</v>
      </c>
      <c r="E8050">
        <v>0</v>
      </c>
      <c r="F8050" t="s">
        <v>152</v>
      </c>
      <c r="G8050">
        <v>76108.359375</v>
      </c>
      <c r="H8050" s="1">
        <f>SUM($D$2:D8050)/SUM($D$2:$D$11829)</f>
        <v>0.99966364705184196</v>
      </c>
      <c r="I8050" t="str">
        <f t="shared" si="125"/>
        <v>C</v>
      </c>
    </row>
    <row r="8051" spans="1:9">
      <c r="A8051" t="s">
        <v>16765</v>
      </c>
      <c r="B8051" t="s">
        <v>16766</v>
      </c>
      <c r="C8051">
        <v>1</v>
      </c>
      <c r="D8051">
        <v>76000</v>
      </c>
      <c r="E8051">
        <v>0</v>
      </c>
      <c r="F8051" t="s">
        <v>708</v>
      </c>
      <c r="G8051">
        <v>0</v>
      </c>
      <c r="H8051" s="1">
        <f>SUM($D$2:D8051)/SUM($D$2:$D$11829)</f>
        <v>0.99966388057696876</v>
      </c>
      <c r="I8051" t="str">
        <f t="shared" si="125"/>
        <v>C</v>
      </c>
    </row>
    <row r="8052" spans="1:9">
      <c r="A8052" t="s">
        <v>16767</v>
      </c>
      <c r="B8052" t="s">
        <v>16768</v>
      </c>
      <c r="C8052">
        <v>1</v>
      </c>
      <c r="D8052">
        <v>75950</v>
      </c>
      <c r="E8052">
        <v>0</v>
      </c>
      <c r="F8052" t="s">
        <v>3737</v>
      </c>
      <c r="G8052">
        <v>0</v>
      </c>
      <c r="H8052" s="1">
        <f>SUM($D$2:D8052)/SUM($D$2:$D$11829)</f>
        <v>0.99966411394846066</v>
      </c>
      <c r="I8052" t="str">
        <f t="shared" si="125"/>
        <v>C</v>
      </c>
    </row>
    <row r="8053" spans="1:9">
      <c r="A8053" t="s">
        <v>16769</v>
      </c>
      <c r="B8053" t="s">
        <v>16770</v>
      </c>
      <c r="C8053">
        <v>3</v>
      </c>
      <c r="D8053">
        <v>75832.529296875</v>
      </c>
      <c r="E8053">
        <v>0</v>
      </c>
      <c r="F8053" t="s">
        <v>12285</v>
      </c>
      <c r="G8053">
        <v>0</v>
      </c>
      <c r="H8053" s="1">
        <f>SUM($D$2:D8053)/SUM($D$2:$D$11829)</f>
        <v>0.99966434695900031</v>
      </c>
      <c r="I8053" t="str">
        <f t="shared" si="125"/>
        <v>C</v>
      </c>
    </row>
    <row r="8054" spans="1:9">
      <c r="A8054" t="s">
        <v>16771</v>
      </c>
      <c r="B8054" t="s">
        <v>16772</v>
      </c>
      <c r="C8054">
        <v>1</v>
      </c>
      <c r="D8054">
        <v>75812</v>
      </c>
      <c r="E8054">
        <v>0</v>
      </c>
      <c r="F8054" t="s">
        <v>12011</v>
      </c>
      <c r="G8054">
        <v>0</v>
      </c>
      <c r="H8054" s="1">
        <f>SUM($D$2:D8054)/SUM($D$2:$D$11829)</f>
        <v>0.99966457990645974</v>
      </c>
      <c r="I8054" t="str">
        <f t="shared" si="125"/>
        <v>C</v>
      </c>
    </row>
    <row r="8055" spans="1:9">
      <c r="A8055" t="s">
        <v>16773</v>
      </c>
      <c r="B8055" t="s">
        <v>16774</v>
      </c>
      <c r="C8055">
        <v>3</v>
      </c>
      <c r="D8055">
        <v>75804.0390625</v>
      </c>
      <c r="E8055">
        <v>0</v>
      </c>
      <c r="F8055" t="s">
        <v>52</v>
      </c>
      <c r="G8055">
        <v>0</v>
      </c>
      <c r="H8055" s="1">
        <f>SUM($D$2:D8055)/SUM($D$2:$D$11829)</f>
        <v>0.99966481282945752</v>
      </c>
      <c r="I8055" t="str">
        <f t="shared" si="125"/>
        <v>C</v>
      </c>
    </row>
    <row r="8056" spans="1:9">
      <c r="A8056" t="s">
        <v>16775</v>
      </c>
      <c r="B8056" t="s">
        <v>16776</v>
      </c>
      <c r="C8056">
        <v>2</v>
      </c>
      <c r="D8056">
        <v>75800</v>
      </c>
      <c r="E8056">
        <v>0</v>
      </c>
      <c r="F8056" t="s">
        <v>433</v>
      </c>
      <c r="G8056">
        <v>75800</v>
      </c>
      <c r="H8056" s="1">
        <f>SUM($D$2:D8056)/SUM($D$2:$D$11829)</f>
        <v>0.99966504574004444</v>
      </c>
      <c r="I8056" t="str">
        <f t="shared" si="125"/>
        <v>C</v>
      </c>
    </row>
    <row r="8057" spans="1:9">
      <c r="A8057" t="s">
        <v>16777</v>
      </c>
      <c r="B8057" t="s">
        <v>16778</v>
      </c>
      <c r="C8057">
        <v>3</v>
      </c>
      <c r="D8057">
        <v>75675.98046875</v>
      </c>
      <c r="E8057">
        <v>0</v>
      </c>
      <c r="F8057" t="s">
        <v>104</v>
      </c>
      <c r="G8057">
        <v>15195.98046875</v>
      </c>
      <c r="H8057" s="1">
        <f>SUM($D$2:D8057)/SUM($D$2:$D$11829)</f>
        <v>0.99966527826955676</v>
      </c>
      <c r="I8057" t="str">
        <f t="shared" si="125"/>
        <v>C</v>
      </c>
    </row>
    <row r="8058" spans="1:9">
      <c r="A8058" t="s">
        <v>16779</v>
      </c>
      <c r="B8058" t="s">
        <v>16780</v>
      </c>
      <c r="C8058">
        <v>1</v>
      </c>
      <c r="D8058">
        <v>75600</v>
      </c>
      <c r="E8058">
        <v>0</v>
      </c>
      <c r="F8058" t="s">
        <v>727</v>
      </c>
      <c r="G8058">
        <v>0</v>
      </c>
      <c r="H8058" s="1">
        <f>SUM($D$2:D8058)/SUM($D$2:$D$11829)</f>
        <v>0.99966551056560393</v>
      </c>
      <c r="I8058" t="str">
        <f t="shared" si="125"/>
        <v>C</v>
      </c>
    </row>
    <row r="8059" spans="1:9">
      <c r="A8059" t="s">
        <v>16781</v>
      </c>
      <c r="B8059" t="s">
        <v>16782</v>
      </c>
      <c r="C8059">
        <v>2</v>
      </c>
      <c r="D8059">
        <v>75593.869140625</v>
      </c>
      <c r="E8059">
        <v>0</v>
      </c>
      <c r="F8059" t="s">
        <v>2255</v>
      </c>
      <c r="G8059">
        <v>0</v>
      </c>
      <c r="H8059" s="1">
        <f>SUM($D$2:D8059)/SUM($D$2:$D$11829)</f>
        <v>0.99966574284281284</v>
      </c>
      <c r="I8059" t="str">
        <f t="shared" si="125"/>
        <v>C</v>
      </c>
    </row>
    <row r="8060" spans="1:9">
      <c r="A8060" t="s">
        <v>16783</v>
      </c>
      <c r="B8060" t="s">
        <v>16784</v>
      </c>
      <c r="C8060">
        <v>1</v>
      </c>
      <c r="D8060">
        <v>75560</v>
      </c>
      <c r="E8060">
        <v>0</v>
      </c>
      <c r="F8060" t="s">
        <v>52</v>
      </c>
      <c r="G8060">
        <v>0</v>
      </c>
      <c r="H8060" s="1">
        <f>SUM($D$2:D8060)/SUM($D$2:$D$11829)</f>
        <v>0.999665975015952</v>
      </c>
      <c r="I8060" t="str">
        <f t="shared" si="125"/>
        <v>C</v>
      </c>
    </row>
    <row r="8061" spans="1:9">
      <c r="A8061" t="s">
        <v>16785</v>
      </c>
      <c r="B8061" t="s">
        <v>16786</v>
      </c>
      <c r="C8061">
        <v>2</v>
      </c>
      <c r="D8061">
        <v>75462.7109375</v>
      </c>
      <c r="E8061">
        <v>0</v>
      </c>
      <c r="F8061" t="s">
        <v>2025</v>
      </c>
      <c r="G8061">
        <v>0</v>
      </c>
      <c r="H8061" s="1">
        <f>SUM($D$2:D8061)/SUM($D$2:$D$11829)</f>
        <v>0.99966620689015129</v>
      </c>
      <c r="I8061" t="str">
        <f t="shared" si="125"/>
        <v>C</v>
      </c>
    </row>
    <row r="8062" spans="1:9">
      <c r="A8062" t="s">
        <v>16787</v>
      </c>
      <c r="B8062" t="s">
        <v>16788</v>
      </c>
      <c r="C8062">
        <v>1</v>
      </c>
      <c r="D8062">
        <v>75430.5</v>
      </c>
      <c r="E8062">
        <v>0</v>
      </c>
      <c r="F8062" t="s">
        <v>16789</v>
      </c>
      <c r="G8062">
        <v>0</v>
      </c>
      <c r="H8062" s="1">
        <f>SUM($D$2:D8062)/SUM($D$2:$D$11829)</f>
        <v>0.99966643866537597</v>
      </c>
      <c r="I8062" t="str">
        <f t="shared" si="125"/>
        <v>C</v>
      </c>
    </row>
    <row r="8063" spans="1:9">
      <c r="A8063" t="s">
        <v>16790</v>
      </c>
      <c r="B8063" t="s">
        <v>16791</v>
      </c>
      <c r="C8063">
        <v>1</v>
      </c>
      <c r="D8063">
        <v>75399.25</v>
      </c>
      <c r="E8063">
        <v>0</v>
      </c>
      <c r="F8063" t="s">
        <v>41</v>
      </c>
      <c r="G8063">
        <v>75399.25</v>
      </c>
      <c r="H8063" s="1">
        <f>SUM($D$2:D8063)/SUM($D$2:$D$11829)</f>
        <v>0.99966667034457879</v>
      </c>
      <c r="I8063" t="str">
        <f t="shared" si="125"/>
        <v>C</v>
      </c>
    </row>
    <row r="8064" spans="1:9">
      <c r="A8064" t="s">
        <v>16792</v>
      </c>
      <c r="B8064" t="s">
        <v>16793</v>
      </c>
      <c r="C8064">
        <v>3</v>
      </c>
      <c r="D8064">
        <v>75387</v>
      </c>
      <c r="E8064">
        <v>0</v>
      </c>
      <c r="F8064" t="s">
        <v>52</v>
      </c>
      <c r="G8064">
        <v>59405</v>
      </c>
      <c r="H8064" s="1">
        <f>SUM($D$2:D8064)/SUM($D$2:$D$11829)</f>
        <v>0.99966690198614105</v>
      </c>
      <c r="I8064" t="str">
        <f t="shared" si="125"/>
        <v>C</v>
      </c>
    </row>
    <row r="8065" spans="1:9">
      <c r="A8065" t="s">
        <v>16794</v>
      </c>
      <c r="B8065" t="s">
        <v>16795</v>
      </c>
      <c r="C8065">
        <v>7</v>
      </c>
      <c r="D8065">
        <v>75375.779296875</v>
      </c>
      <c r="E8065">
        <v>0</v>
      </c>
      <c r="F8065" t="s">
        <v>52</v>
      </c>
      <c r="G8065">
        <v>0</v>
      </c>
      <c r="H8065" s="1">
        <f>SUM($D$2:D8065)/SUM($D$2:$D$11829)</f>
        <v>0.99966713359322545</v>
      </c>
      <c r="I8065" t="str">
        <f t="shared" si="125"/>
        <v>C</v>
      </c>
    </row>
    <row r="8066" spans="1:9">
      <c r="A8066" t="s">
        <v>16796</v>
      </c>
      <c r="B8066" t="s">
        <v>16797</v>
      </c>
      <c r="C8066">
        <v>1</v>
      </c>
      <c r="D8066">
        <v>75264</v>
      </c>
      <c r="E8066">
        <v>0</v>
      </c>
      <c r="F8066" t="s">
        <v>788</v>
      </c>
      <c r="G8066">
        <v>75264</v>
      </c>
      <c r="H8066" s="1">
        <f>SUM($D$2:D8066)/SUM($D$2:$D$11829)</f>
        <v>0.99966736485684582</v>
      </c>
      <c r="I8066" t="str">
        <f t="shared" si="125"/>
        <v>C</v>
      </c>
    </row>
    <row r="8067" spans="1:9">
      <c r="A8067" t="s">
        <v>16798</v>
      </c>
      <c r="B8067" t="s">
        <v>16799</v>
      </c>
      <c r="C8067">
        <v>1</v>
      </c>
      <c r="D8067">
        <v>75199.78125</v>
      </c>
      <c r="E8067">
        <v>0</v>
      </c>
      <c r="F8067" t="s">
        <v>2255</v>
      </c>
      <c r="G8067">
        <v>0</v>
      </c>
      <c r="H8067" s="1">
        <f>SUM($D$2:D8067)/SUM($D$2:$D$11829)</f>
        <v>0.99966759592314125</v>
      </c>
      <c r="I8067" t="str">
        <f t="shared" ref="I8067:I8130" si="126">IF(H8067&lt;=0.8,"A",IF(H8067&lt;=0.95,"B","C"))</f>
        <v>C</v>
      </c>
    </row>
    <row r="8068" spans="1:9">
      <c r="A8068" t="s">
        <v>16800</v>
      </c>
      <c r="B8068" t="s">
        <v>16801</v>
      </c>
      <c r="C8068">
        <v>1</v>
      </c>
      <c r="D8068">
        <v>75195</v>
      </c>
      <c r="E8068">
        <v>0</v>
      </c>
      <c r="F8068" t="s">
        <v>7325</v>
      </c>
      <c r="G8068">
        <v>75195</v>
      </c>
      <c r="H8068" s="1">
        <f>SUM($D$2:D8068)/SUM($D$2:$D$11829)</f>
        <v>0.99966782697474532</v>
      </c>
      <c r="I8068" t="str">
        <f t="shared" si="126"/>
        <v>C</v>
      </c>
    </row>
    <row r="8069" spans="1:9">
      <c r="A8069" t="s">
        <v>16802</v>
      </c>
      <c r="B8069" t="s">
        <v>16803</v>
      </c>
      <c r="C8069">
        <v>5</v>
      </c>
      <c r="D8069">
        <v>75157.33984375</v>
      </c>
      <c r="E8069">
        <v>0</v>
      </c>
      <c r="F8069" t="s">
        <v>323</v>
      </c>
      <c r="G8069">
        <v>40165.33984375</v>
      </c>
      <c r="H8069" s="1">
        <f>SUM($D$2:D8069)/SUM($D$2:$D$11829)</f>
        <v>0.99966805791063107</v>
      </c>
      <c r="I8069" t="str">
        <f t="shared" si="126"/>
        <v>C</v>
      </c>
    </row>
    <row r="8070" spans="1:9">
      <c r="A8070" t="s">
        <v>16804</v>
      </c>
      <c r="B8070" t="s">
        <v>16805</v>
      </c>
      <c r="C8070">
        <v>8</v>
      </c>
      <c r="D8070">
        <v>75134</v>
      </c>
      <c r="E8070">
        <v>0</v>
      </c>
      <c r="F8070" t="s">
        <v>514</v>
      </c>
      <c r="G8070">
        <v>75134</v>
      </c>
      <c r="H8070" s="1">
        <f>SUM($D$2:D8070)/SUM($D$2:$D$11829)</f>
        <v>0.99966828877480041</v>
      </c>
      <c r="I8070" t="str">
        <f t="shared" si="126"/>
        <v>C</v>
      </c>
    </row>
    <row r="8071" spans="1:9">
      <c r="A8071" t="s">
        <v>16806</v>
      </c>
      <c r="B8071" t="s">
        <v>16807</v>
      </c>
      <c r="C8071">
        <v>1</v>
      </c>
      <c r="D8071">
        <v>75058.203125</v>
      </c>
      <c r="E8071">
        <v>0</v>
      </c>
      <c r="F8071" t="s">
        <v>1867</v>
      </c>
      <c r="G8071">
        <v>0</v>
      </c>
      <c r="H8071" s="1">
        <f>SUM($D$2:D8071)/SUM($D$2:$D$11829)</f>
        <v>0.99966851940606893</v>
      </c>
      <c r="I8071" t="str">
        <f t="shared" si="126"/>
        <v>C</v>
      </c>
    </row>
    <row r="8072" spans="1:9">
      <c r="A8072" t="s">
        <v>16808</v>
      </c>
      <c r="B8072" t="s">
        <v>16809</v>
      </c>
      <c r="C8072">
        <v>3</v>
      </c>
      <c r="D8072">
        <v>75048.3701171875</v>
      </c>
      <c r="E8072">
        <v>0</v>
      </c>
      <c r="F8072" t="s">
        <v>4865</v>
      </c>
      <c r="G8072">
        <v>0</v>
      </c>
      <c r="H8072" s="1">
        <f>SUM($D$2:D8072)/SUM($D$2:$D$11829)</f>
        <v>0.99966875000712341</v>
      </c>
      <c r="I8072" t="str">
        <f t="shared" si="126"/>
        <v>C</v>
      </c>
    </row>
    <row r="8073" spans="1:9">
      <c r="A8073" t="s">
        <v>16810</v>
      </c>
      <c r="B8073" t="s">
        <v>16811</v>
      </c>
      <c r="C8073">
        <v>3</v>
      </c>
      <c r="D8073">
        <v>75009.48046875</v>
      </c>
      <c r="E8073">
        <v>0</v>
      </c>
      <c r="F8073" t="s">
        <v>8133</v>
      </c>
      <c r="G8073">
        <v>29103</v>
      </c>
      <c r="H8073" s="1">
        <f>SUM($D$2:D8073)/SUM($D$2:$D$11829)</f>
        <v>0.9996689804886818</v>
      </c>
      <c r="I8073" t="str">
        <f t="shared" si="126"/>
        <v>C</v>
      </c>
    </row>
    <row r="8074" spans="1:9">
      <c r="A8074" t="s">
        <v>16812</v>
      </c>
      <c r="B8074" t="s">
        <v>16813</v>
      </c>
      <c r="C8074">
        <v>2</v>
      </c>
      <c r="D8074">
        <v>75008.87890625</v>
      </c>
      <c r="E8074">
        <v>0</v>
      </c>
      <c r="F8074" t="s">
        <v>2664</v>
      </c>
      <c r="G8074">
        <v>75008.87890625</v>
      </c>
      <c r="H8074" s="1">
        <f>SUM($D$2:D8074)/SUM($D$2:$D$11829)</f>
        <v>0.99966921096839179</v>
      </c>
      <c r="I8074" t="str">
        <f t="shared" si="126"/>
        <v>C</v>
      </c>
    </row>
    <row r="8075" spans="1:9">
      <c r="A8075" t="s">
        <v>16814</v>
      </c>
      <c r="B8075" t="s">
        <v>16815</v>
      </c>
      <c r="C8075">
        <v>2</v>
      </c>
      <c r="D8075">
        <v>75008.619140625</v>
      </c>
      <c r="E8075">
        <v>0</v>
      </c>
      <c r="F8075" t="s">
        <v>52</v>
      </c>
      <c r="G8075">
        <v>75008.619140625</v>
      </c>
      <c r="H8075" s="1">
        <f>SUM($D$2:D8075)/SUM($D$2:$D$11829)</f>
        <v>0.99966944144730352</v>
      </c>
      <c r="I8075" t="str">
        <f t="shared" si="126"/>
        <v>C</v>
      </c>
    </row>
    <row r="8076" spans="1:9">
      <c r="A8076" t="s">
        <v>16816</v>
      </c>
      <c r="B8076" t="s">
        <v>16817</v>
      </c>
      <c r="C8076">
        <v>1</v>
      </c>
      <c r="D8076">
        <v>75000</v>
      </c>
      <c r="E8076">
        <v>0</v>
      </c>
      <c r="F8076" t="s">
        <v>3356</v>
      </c>
      <c r="G8076">
        <v>75000</v>
      </c>
      <c r="H8076" s="1">
        <f>SUM($D$2:D8076)/SUM($D$2:$D$11829)</f>
        <v>0.99966967189973133</v>
      </c>
      <c r="I8076" t="str">
        <f t="shared" si="126"/>
        <v>C</v>
      </c>
    </row>
    <row r="8077" spans="1:9">
      <c r="A8077" t="s">
        <v>16818</v>
      </c>
      <c r="B8077" t="s">
        <v>16819</v>
      </c>
      <c r="C8077">
        <v>1</v>
      </c>
      <c r="D8077">
        <v>75000</v>
      </c>
      <c r="E8077">
        <v>0</v>
      </c>
      <c r="F8077" t="s">
        <v>34</v>
      </c>
      <c r="G8077">
        <v>75000</v>
      </c>
      <c r="H8077" s="1">
        <f>SUM($D$2:D8077)/SUM($D$2:$D$11829)</f>
        <v>0.99966990235215902</v>
      </c>
      <c r="I8077" t="str">
        <f t="shared" si="126"/>
        <v>C</v>
      </c>
    </row>
    <row r="8078" spans="1:9">
      <c r="A8078" t="s">
        <v>16820</v>
      </c>
      <c r="B8078" t="s">
        <v>16821</v>
      </c>
      <c r="C8078">
        <v>1</v>
      </c>
      <c r="D8078">
        <v>75000</v>
      </c>
      <c r="E8078">
        <v>0</v>
      </c>
      <c r="F8078" t="s">
        <v>851</v>
      </c>
      <c r="G8078">
        <v>0</v>
      </c>
      <c r="H8078" s="1">
        <f>SUM($D$2:D8078)/SUM($D$2:$D$11829)</f>
        <v>0.99967013280458683</v>
      </c>
      <c r="I8078" t="str">
        <f t="shared" si="126"/>
        <v>C</v>
      </c>
    </row>
    <row r="8079" spans="1:9">
      <c r="A8079" t="s">
        <v>16822</v>
      </c>
      <c r="B8079" t="s">
        <v>16823</v>
      </c>
      <c r="C8079">
        <v>3</v>
      </c>
      <c r="D8079">
        <v>75000</v>
      </c>
      <c r="E8079">
        <v>0</v>
      </c>
      <c r="F8079" t="s">
        <v>16824</v>
      </c>
      <c r="G8079">
        <v>0</v>
      </c>
      <c r="H8079" s="1">
        <f>SUM($D$2:D8079)/SUM($D$2:$D$11829)</f>
        <v>0.99967036325701453</v>
      </c>
      <c r="I8079" t="str">
        <f t="shared" si="126"/>
        <v>C</v>
      </c>
    </row>
    <row r="8080" spans="1:9">
      <c r="A8080" t="s">
        <v>16825</v>
      </c>
      <c r="B8080" t="s">
        <v>16826</v>
      </c>
      <c r="C8080">
        <v>1</v>
      </c>
      <c r="D8080">
        <v>74999</v>
      </c>
      <c r="E8080">
        <v>0</v>
      </c>
      <c r="F8080" t="s">
        <v>10229</v>
      </c>
      <c r="G8080">
        <v>0</v>
      </c>
      <c r="H8080" s="1">
        <f>SUM($D$2:D8080)/SUM($D$2:$D$11829)</f>
        <v>0.99967059370636968</v>
      </c>
      <c r="I8080" t="str">
        <f t="shared" si="126"/>
        <v>C</v>
      </c>
    </row>
    <row r="8081" spans="1:9">
      <c r="A8081" t="s">
        <v>16827</v>
      </c>
      <c r="B8081" t="s">
        <v>16828</v>
      </c>
      <c r="C8081">
        <v>4</v>
      </c>
      <c r="D8081">
        <v>74984</v>
      </c>
      <c r="E8081">
        <v>0</v>
      </c>
      <c r="F8081" t="s">
        <v>52</v>
      </c>
      <c r="G8081">
        <v>74984</v>
      </c>
      <c r="H8081" s="1">
        <f>SUM($D$2:D8081)/SUM($D$2:$D$11829)</f>
        <v>0.99967082410963415</v>
      </c>
      <c r="I8081" t="str">
        <f t="shared" si="126"/>
        <v>C</v>
      </c>
    </row>
    <row r="8082" spans="1:9">
      <c r="A8082" t="s">
        <v>16829</v>
      </c>
      <c r="B8082" t="s">
        <v>16830</v>
      </c>
      <c r="C8082">
        <v>1</v>
      </c>
      <c r="D8082">
        <v>74953.1875</v>
      </c>
      <c r="E8082">
        <v>0</v>
      </c>
      <c r="F8082" t="s">
        <v>1586</v>
      </c>
      <c r="G8082">
        <v>74953.1875</v>
      </c>
      <c r="H8082" s="1">
        <f>SUM($D$2:D8082)/SUM($D$2:$D$11829)</f>
        <v>0.99967105441822124</v>
      </c>
      <c r="I8082" t="str">
        <f t="shared" si="126"/>
        <v>C</v>
      </c>
    </row>
    <row r="8083" spans="1:9">
      <c r="A8083" t="s">
        <v>16831</v>
      </c>
      <c r="B8083" t="s">
        <v>16832</v>
      </c>
      <c r="C8083">
        <v>1</v>
      </c>
      <c r="D8083">
        <v>74950</v>
      </c>
      <c r="E8083">
        <v>0</v>
      </c>
      <c r="F8083" t="s">
        <v>6968</v>
      </c>
      <c r="G8083">
        <v>0</v>
      </c>
      <c r="H8083" s="1">
        <f>SUM($D$2:D8083)/SUM($D$2:$D$11829)</f>
        <v>0.99967128471701405</v>
      </c>
      <c r="I8083" t="str">
        <f t="shared" si="126"/>
        <v>C</v>
      </c>
    </row>
    <row r="8084" spans="1:9">
      <c r="A8084" t="s">
        <v>16833</v>
      </c>
      <c r="B8084" t="s">
        <v>16834</v>
      </c>
      <c r="C8084">
        <v>1</v>
      </c>
      <c r="D8084">
        <v>74853.6484375</v>
      </c>
      <c r="E8084">
        <v>0</v>
      </c>
      <c r="F8084" t="s">
        <v>52</v>
      </c>
      <c r="G8084">
        <v>74853.6484375</v>
      </c>
      <c r="H8084" s="1">
        <f>SUM($D$2:D8084)/SUM($D$2:$D$11829)</f>
        <v>0.99967151471974747</v>
      </c>
      <c r="I8084" t="str">
        <f t="shared" si="126"/>
        <v>C</v>
      </c>
    </row>
    <row r="8085" spans="1:9">
      <c r="A8085" t="s">
        <v>16835</v>
      </c>
      <c r="B8085" t="s">
        <v>16836</v>
      </c>
      <c r="C8085">
        <v>1</v>
      </c>
      <c r="D8085">
        <v>74832</v>
      </c>
      <c r="E8085">
        <v>0</v>
      </c>
      <c r="F8085" t="s">
        <v>323</v>
      </c>
      <c r="G8085">
        <v>0</v>
      </c>
      <c r="H8085" s="1">
        <f>SUM($D$2:D8085)/SUM($D$2:$D$11829)</f>
        <v>0.99967174465596176</v>
      </c>
      <c r="I8085" t="str">
        <f t="shared" si="126"/>
        <v>C</v>
      </c>
    </row>
    <row r="8086" spans="1:9">
      <c r="A8086" t="s">
        <v>16837</v>
      </c>
      <c r="B8086" t="s">
        <v>16838</v>
      </c>
      <c r="C8086">
        <v>5</v>
      </c>
      <c r="D8086">
        <v>74758.040527343794</v>
      </c>
      <c r="E8086">
        <v>0</v>
      </c>
      <c r="F8086" t="s">
        <v>52</v>
      </c>
      <c r="G8086">
        <v>69643.400390625</v>
      </c>
      <c r="H8086" s="1">
        <f>SUM($D$2:D8086)/SUM($D$2:$D$11829)</f>
        <v>0.99967197436492095</v>
      </c>
      <c r="I8086" t="str">
        <f t="shared" si="126"/>
        <v>C</v>
      </c>
    </row>
    <row r="8087" spans="1:9">
      <c r="A8087" t="s">
        <v>16839</v>
      </c>
      <c r="B8087" t="s">
        <v>16840</v>
      </c>
      <c r="C8087">
        <v>1</v>
      </c>
      <c r="D8087">
        <v>74707.609375</v>
      </c>
      <c r="E8087">
        <v>0</v>
      </c>
      <c r="F8087" t="s">
        <v>104</v>
      </c>
      <c r="G8087">
        <v>74707.609375</v>
      </c>
      <c r="H8087" s="1">
        <f>SUM($D$2:D8087)/SUM($D$2:$D$11829)</f>
        <v>0.99967220391892031</v>
      </c>
      <c r="I8087" t="str">
        <f t="shared" si="126"/>
        <v>C</v>
      </c>
    </row>
    <row r="8088" spans="1:9">
      <c r="A8088" t="s">
        <v>16841</v>
      </c>
      <c r="B8088" t="s">
        <v>16842</v>
      </c>
      <c r="C8088">
        <v>3</v>
      </c>
      <c r="D8088">
        <v>74686.970703125</v>
      </c>
      <c r="E8088">
        <v>0</v>
      </c>
      <c r="F8088" t="s">
        <v>8924</v>
      </c>
      <c r="G8088">
        <v>74686.970703125</v>
      </c>
      <c r="H8088" s="1">
        <f>SUM($D$2:D8088)/SUM($D$2:$D$11829)</f>
        <v>0.99967243340950318</v>
      </c>
      <c r="I8088" t="str">
        <f t="shared" si="126"/>
        <v>C</v>
      </c>
    </row>
    <row r="8089" spans="1:9">
      <c r="A8089" t="s">
        <v>16843</v>
      </c>
      <c r="B8089" t="s">
        <v>16844</v>
      </c>
      <c r="C8089">
        <v>2</v>
      </c>
      <c r="D8089">
        <v>74686.30859375</v>
      </c>
      <c r="E8089">
        <v>0</v>
      </c>
      <c r="F8089" t="s">
        <v>52</v>
      </c>
      <c r="G8089">
        <v>74686.30859375</v>
      </c>
      <c r="H8089" s="1">
        <f>SUM($D$2:D8089)/SUM($D$2:$D$11829)</f>
        <v>0.99967266289805168</v>
      </c>
      <c r="I8089" t="str">
        <f t="shared" si="126"/>
        <v>C</v>
      </c>
    </row>
    <row r="8090" spans="1:9">
      <c r="A8090" t="s">
        <v>16845</v>
      </c>
      <c r="B8090" t="s">
        <v>16846</v>
      </c>
      <c r="C8090">
        <v>2</v>
      </c>
      <c r="D8090">
        <v>74652.76953125</v>
      </c>
      <c r="E8090">
        <v>0</v>
      </c>
      <c r="F8090" t="s">
        <v>1799</v>
      </c>
      <c r="G8090">
        <v>0</v>
      </c>
      <c r="H8090" s="1">
        <f>SUM($D$2:D8090)/SUM($D$2:$D$11829)</f>
        <v>0.99967289228354472</v>
      </c>
      <c r="I8090" t="str">
        <f t="shared" si="126"/>
        <v>C</v>
      </c>
    </row>
    <row r="8091" spans="1:9">
      <c r="A8091" t="s">
        <v>16847</v>
      </c>
      <c r="B8091" t="s">
        <v>16848</v>
      </c>
      <c r="C8091">
        <v>2</v>
      </c>
      <c r="D8091">
        <v>74544.4765625</v>
      </c>
      <c r="E8091">
        <v>0</v>
      </c>
      <c r="F8091" t="s">
        <v>248</v>
      </c>
      <c r="G8091">
        <v>0</v>
      </c>
      <c r="H8091" s="1">
        <f>SUM($D$2:D8091)/SUM($D$2:$D$11829)</f>
        <v>0.99967312133628605</v>
      </c>
      <c r="I8091" t="str">
        <f t="shared" si="126"/>
        <v>C</v>
      </c>
    </row>
    <row r="8092" spans="1:9">
      <c r="A8092" t="s">
        <v>16849</v>
      </c>
      <c r="B8092" t="s">
        <v>16850</v>
      </c>
      <c r="C8092">
        <v>1</v>
      </c>
      <c r="D8092">
        <v>74541.46875</v>
      </c>
      <c r="E8092">
        <v>0</v>
      </c>
      <c r="F8092" t="s">
        <v>272</v>
      </c>
      <c r="G8092">
        <v>74541.46875</v>
      </c>
      <c r="H8092" s="1">
        <f>SUM($D$2:D8092)/SUM($D$2:$D$11829)</f>
        <v>0.99967335037978522</v>
      </c>
      <c r="I8092" t="str">
        <f t="shared" si="126"/>
        <v>C</v>
      </c>
    </row>
    <row r="8093" spans="1:9">
      <c r="A8093" t="s">
        <v>16851</v>
      </c>
      <c r="B8093" t="s">
        <v>16852</v>
      </c>
      <c r="C8093">
        <v>1</v>
      </c>
      <c r="D8093">
        <v>74348</v>
      </c>
      <c r="E8093">
        <v>0</v>
      </c>
      <c r="F8093" t="s">
        <v>2565</v>
      </c>
      <c r="G8093">
        <v>74348</v>
      </c>
      <c r="H8093" s="1">
        <f>SUM($D$2:D8093)/SUM($D$2:$D$11829)</f>
        <v>0.99967357882881325</v>
      </c>
      <c r="I8093" t="str">
        <f t="shared" si="126"/>
        <v>C</v>
      </c>
    </row>
    <row r="8094" spans="1:9">
      <c r="A8094" t="s">
        <v>16853</v>
      </c>
      <c r="B8094" t="s">
        <v>16854</v>
      </c>
      <c r="C8094">
        <v>1</v>
      </c>
      <c r="D8094">
        <v>74332</v>
      </c>
      <c r="E8094">
        <v>0</v>
      </c>
      <c r="F8094" t="s">
        <v>1685</v>
      </c>
      <c r="G8094">
        <v>0</v>
      </c>
      <c r="H8094" s="1">
        <f>SUM($D$2:D8094)/SUM($D$2:$D$11829)</f>
        <v>0.99967380722867805</v>
      </c>
      <c r="I8094" t="str">
        <f t="shared" si="126"/>
        <v>C</v>
      </c>
    </row>
    <row r="8095" spans="1:9">
      <c r="A8095" t="s">
        <v>16855</v>
      </c>
      <c r="B8095" t="s">
        <v>16856</v>
      </c>
      <c r="C8095">
        <v>1</v>
      </c>
      <c r="D8095">
        <v>74275</v>
      </c>
      <c r="E8095">
        <v>0</v>
      </c>
      <c r="F8095" t="s">
        <v>3952</v>
      </c>
      <c r="G8095">
        <v>74275</v>
      </c>
      <c r="H8095" s="1">
        <f>SUM($D$2:D8095)/SUM($D$2:$D$11829)</f>
        <v>0.99967403545339895</v>
      </c>
      <c r="I8095" t="str">
        <f t="shared" si="126"/>
        <v>C</v>
      </c>
    </row>
    <row r="8096" spans="1:9">
      <c r="A8096" t="s">
        <v>16857</v>
      </c>
      <c r="B8096" t="s">
        <v>16858</v>
      </c>
      <c r="C8096">
        <v>5</v>
      </c>
      <c r="D8096">
        <v>74270.7392578125</v>
      </c>
      <c r="E8096">
        <v>0</v>
      </c>
      <c r="F8096" t="s">
        <v>52</v>
      </c>
      <c r="G8096">
        <v>74270.7392578125</v>
      </c>
      <c r="H8096" s="1">
        <f>SUM($D$2:D8096)/SUM($D$2:$D$11829)</f>
        <v>0.99967426366502798</v>
      </c>
      <c r="I8096" t="str">
        <f t="shared" si="126"/>
        <v>C</v>
      </c>
    </row>
    <row r="8097" spans="1:9">
      <c r="A8097" t="s">
        <v>16859</v>
      </c>
      <c r="B8097" t="s">
        <v>16860</v>
      </c>
      <c r="C8097">
        <v>2</v>
      </c>
      <c r="D8097">
        <v>74242.4765625</v>
      </c>
      <c r="E8097">
        <v>0</v>
      </c>
      <c r="F8097" t="s">
        <v>1085</v>
      </c>
      <c r="G8097">
        <v>0</v>
      </c>
      <c r="H8097" s="1">
        <f>SUM($D$2:D8097)/SUM($D$2:$D$11829)</f>
        <v>0.99967449178981416</v>
      </c>
      <c r="I8097" t="str">
        <f t="shared" si="126"/>
        <v>C</v>
      </c>
    </row>
    <row r="8098" spans="1:9">
      <c r="A8098" t="s">
        <v>16861</v>
      </c>
      <c r="B8098" t="s">
        <v>16862</v>
      </c>
      <c r="C8098">
        <v>2</v>
      </c>
      <c r="D8098">
        <v>74210.26953125</v>
      </c>
      <c r="E8098">
        <v>0</v>
      </c>
      <c r="F8098" t="s">
        <v>52</v>
      </c>
      <c r="G8098">
        <v>0</v>
      </c>
      <c r="H8098" s="1">
        <f>SUM($D$2:D8098)/SUM($D$2:$D$11829)</f>
        <v>0.99967471981563782</v>
      </c>
      <c r="I8098" t="str">
        <f t="shared" si="126"/>
        <v>C</v>
      </c>
    </row>
    <row r="8099" spans="1:9">
      <c r="A8099" t="s">
        <v>16863</v>
      </c>
      <c r="B8099" t="s">
        <v>16864</v>
      </c>
      <c r="C8099">
        <v>3</v>
      </c>
      <c r="D8099">
        <v>74152.8994140625</v>
      </c>
      <c r="E8099">
        <v>0</v>
      </c>
      <c r="F8099" t="s">
        <v>52</v>
      </c>
      <c r="G8099">
        <v>74152.8994140625</v>
      </c>
      <c r="H8099" s="1">
        <f>SUM($D$2:D8099)/SUM($D$2:$D$11829)</f>
        <v>0.9996749476651805</v>
      </c>
      <c r="I8099" t="str">
        <f t="shared" si="126"/>
        <v>C</v>
      </c>
    </row>
    <row r="8100" spans="1:9">
      <c r="A8100" t="s">
        <v>16865</v>
      </c>
      <c r="B8100" t="s">
        <v>16866</v>
      </c>
      <c r="C8100">
        <v>2</v>
      </c>
      <c r="D8100">
        <v>74105</v>
      </c>
      <c r="E8100">
        <v>0</v>
      </c>
      <c r="F8100" t="s">
        <v>1164</v>
      </c>
      <c r="G8100">
        <v>74105</v>
      </c>
      <c r="H8100" s="1">
        <f>SUM($D$2:D8100)/SUM($D$2:$D$11829)</f>
        <v>0.99967517536754258</v>
      </c>
      <c r="I8100" t="str">
        <f t="shared" si="126"/>
        <v>C</v>
      </c>
    </row>
    <row r="8101" spans="1:9">
      <c r="A8101" t="s">
        <v>16867</v>
      </c>
      <c r="B8101" t="s">
        <v>16868</v>
      </c>
      <c r="C8101">
        <v>1</v>
      </c>
      <c r="D8101">
        <v>74030</v>
      </c>
      <c r="E8101">
        <v>0</v>
      </c>
      <c r="F8101" t="s">
        <v>15015</v>
      </c>
      <c r="G8101">
        <v>0</v>
      </c>
      <c r="H8101" s="1">
        <f>SUM($D$2:D8101)/SUM($D$2:$D$11829)</f>
        <v>0.99967540283945222</v>
      </c>
      <c r="I8101" t="str">
        <f t="shared" si="126"/>
        <v>C</v>
      </c>
    </row>
    <row r="8102" spans="1:9">
      <c r="A8102" t="s">
        <v>16869</v>
      </c>
      <c r="B8102" t="s">
        <v>16870</v>
      </c>
      <c r="C8102">
        <v>1</v>
      </c>
      <c r="D8102">
        <v>73998.4375</v>
      </c>
      <c r="E8102">
        <v>0</v>
      </c>
      <c r="F8102" t="s">
        <v>722</v>
      </c>
      <c r="G8102">
        <v>73998.4375</v>
      </c>
      <c r="H8102" s="1">
        <f>SUM($D$2:D8102)/SUM($D$2:$D$11829)</f>
        <v>0.99967563021437988</v>
      </c>
      <c r="I8102" t="str">
        <f t="shared" si="126"/>
        <v>C</v>
      </c>
    </row>
    <row r="8103" spans="1:9">
      <c r="A8103" t="s">
        <v>16871</v>
      </c>
      <c r="B8103" t="s">
        <v>16872</v>
      </c>
      <c r="C8103">
        <v>1</v>
      </c>
      <c r="D8103">
        <v>73782.5078125</v>
      </c>
      <c r="E8103">
        <v>0</v>
      </c>
      <c r="F8103" t="s">
        <v>759</v>
      </c>
      <c r="G8103">
        <v>73782.5078125</v>
      </c>
      <c r="H8103" s="1">
        <f>SUM($D$2:D8103)/SUM($D$2:$D$11829)</f>
        <v>0.99967585692582062</v>
      </c>
      <c r="I8103" t="str">
        <f t="shared" si="126"/>
        <v>C</v>
      </c>
    </row>
    <row r="8104" spans="1:9">
      <c r="A8104" t="s">
        <v>16873</v>
      </c>
      <c r="B8104" t="s">
        <v>16874</v>
      </c>
      <c r="C8104">
        <v>2</v>
      </c>
      <c r="D8104">
        <v>73762.83984375</v>
      </c>
      <c r="E8104">
        <v>0</v>
      </c>
      <c r="F8104" t="s">
        <v>159</v>
      </c>
      <c r="G8104">
        <v>73762.83984375</v>
      </c>
      <c r="H8104" s="1">
        <f>SUM($D$2:D8104)/SUM($D$2:$D$11829)</f>
        <v>0.99967608357682747</v>
      </c>
      <c r="I8104" t="str">
        <f t="shared" si="126"/>
        <v>C</v>
      </c>
    </row>
    <row r="8105" spans="1:9">
      <c r="A8105" t="s">
        <v>16875</v>
      </c>
      <c r="B8105" t="s">
        <v>16876</v>
      </c>
      <c r="C8105">
        <v>6</v>
      </c>
      <c r="D8105">
        <v>73736.630859375</v>
      </c>
      <c r="E8105">
        <v>0</v>
      </c>
      <c r="F8105" t="s">
        <v>52</v>
      </c>
      <c r="G8105">
        <v>51661.2705078125</v>
      </c>
      <c r="H8105" s="1">
        <f>SUM($D$2:D8105)/SUM($D$2:$D$11829)</f>
        <v>0.99967631014730207</v>
      </c>
      <c r="I8105" t="str">
        <f t="shared" si="126"/>
        <v>C</v>
      </c>
    </row>
    <row r="8106" spans="1:9">
      <c r="A8106" t="s">
        <v>16877</v>
      </c>
      <c r="B8106" t="s">
        <v>16878</v>
      </c>
      <c r="C8106">
        <v>3</v>
      </c>
      <c r="D8106">
        <v>73710.979980468794</v>
      </c>
      <c r="E8106">
        <v>0</v>
      </c>
      <c r="F8106" t="s">
        <v>206</v>
      </c>
      <c r="G8106">
        <v>73710.979980468794</v>
      </c>
      <c r="H8106" s="1">
        <f>SUM($D$2:D8106)/SUM($D$2:$D$11829)</f>
        <v>0.99967653663895928</v>
      </c>
      <c r="I8106" t="str">
        <f t="shared" si="126"/>
        <v>C</v>
      </c>
    </row>
    <row r="8107" spans="1:9">
      <c r="A8107" t="s">
        <v>16879</v>
      </c>
      <c r="B8107" t="s">
        <v>16880</v>
      </c>
      <c r="C8107">
        <v>1</v>
      </c>
      <c r="D8107">
        <v>73655</v>
      </c>
      <c r="E8107">
        <v>0</v>
      </c>
      <c r="F8107" t="s">
        <v>52</v>
      </c>
      <c r="G8107">
        <v>73655</v>
      </c>
      <c r="H8107" s="1">
        <f>SUM($D$2:D8107)/SUM($D$2:$D$11829)</f>
        <v>0.99967676295860686</v>
      </c>
      <c r="I8107" t="str">
        <f t="shared" si="126"/>
        <v>C</v>
      </c>
    </row>
    <row r="8108" spans="1:9">
      <c r="A8108" t="s">
        <v>16881</v>
      </c>
      <c r="B8108" t="s">
        <v>16882</v>
      </c>
      <c r="C8108">
        <v>1</v>
      </c>
      <c r="D8108">
        <v>73568.609375</v>
      </c>
      <c r="E8108">
        <v>0</v>
      </c>
      <c r="F8108" t="s">
        <v>3044</v>
      </c>
      <c r="G8108">
        <v>73568.609375</v>
      </c>
      <c r="H8108" s="1">
        <f>SUM($D$2:D8108)/SUM($D$2:$D$11829)</f>
        <v>0.999676989012802</v>
      </c>
      <c r="I8108" t="str">
        <f t="shared" si="126"/>
        <v>C</v>
      </c>
    </row>
    <row r="8109" spans="1:9">
      <c r="A8109" t="s">
        <v>16883</v>
      </c>
      <c r="B8109" t="s">
        <v>16884</v>
      </c>
      <c r="C8109">
        <v>1</v>
      </c>
      <c r="D8109">
        <v>73500</v>
      </c>
      <c r="E8109">
        <v>0</v>
      </c>
      <c r="F8109" t="s">
        <v>3356</v>
      </c>
      <c r="G8109">
        <v>0</v>
      </c>
      <c r="H8109" s="1">
        <f>SUM($D$2:D8109)/SUM($D$2:$D$11829)</f>
        <v>0.99967721485618122</v>
      </c>
      <c r="I8109" t="str">
        <f t="shared" si="126"/>
        <v>C</v>
      </c>
    </row>
    <row r="8110" spans="1:9">
      <c r="A8110" t="s">
        <v>16885</v>
      </c>
      <c r="B8110" t="s">
        <v>16886</v>
      </c>
      <c r="C8110">
        <v>2</v>
      </c>
      <c r="D8110">
        <v>73388</v>
      </c>
      <c r="E8110">
        <v>0</v>
      </c>
      <c r="F8110" t="s">
        <v>16887</v>
      </c>
      <c r="G8110">
        <v>0</v>
      </c>
      <c r="H8110" s="1">
        <f>SUM($D$2:D8110)/SUM($D$2:$D$11829)</f>
        <v>0.99967744035541806</v>
      </c>
      <c r="I8110" t="str">
        <f t="shared" si="126"/>
        <v>C</v>
      </c>
    </row>
    <row r="8111" spans="1:9">
      <c r="A8111" t="s">
        <v>16888</v>
      </c>
      <c r="B8111" t="s">
        <v>16889</v>
      </c>
      <c r="C8111">
        <v>1</v>
      </c>
      <c r="D8111">
        <v>73359.203125</v>
      </c>
      <c r="E8111">
        <v>0</v>
      </c>
      <c r="F8111" t="s">
        <v>12842</v>
      </c>
      <c r="G8111">
        <v>0</v>
      </c>
      <c r="H8111" s="1">
        <f>SUM($D$2:D8111)/SUM($D$2:$D$11829)</f>
        <v>0.9996776657661709</v>
      </c>
      <c r="I8111" t="str">
        <f t="shared" si="126"/>
        <v>C</v>
      </c>
    </row>
    <row r="8112" spans="1:9">
      <c r="A8112" t="s">
        <v>16890</v>
      </c>
      <c r="B8112" t="s">
        <v>16891</v>
      </c>
      <c r="C8112">
        <v>3</v>
      </c>
      <c r="D8112">
        <v>73345.9384765625</v>
      </c>
      <c r="E8112">
        <v>0</v>
      </c>
      <c r="F8112" t="s">
        <v>52</v>
      </c>
      <c r="G8112">
        <v>73345.9384765625</v>
      </c>
      <c r="H8112" s="1">
        <f>SUM($D$2:D8112)/SUM($D$2:$D$11829)</f>
        <v>0.99967789113616534</v>
      </c>
      <c r="I8112" t="str">
        <f t="shared" si="126"/>
        <v>C</v>
      </c>
    </row>
    <row r="8113" spans="1:9">
      <c r="A8113" t="s">
        <v>16892</v>
      </c>
      <c r="B8113" t="s">
        <v>16893</v>
      </c>
      <c r="C8113">
        <v>3</v>
      </c>
      <c r="D8113">
        <v>73241.37890625</v>
      </c>
      <c r="E8113">
        <v>0</v>
      </c>
      <c r="F8113" t="s">
        <v>4846</v>
      </c>
      <c r="G8113">
        <v>0</v>
      </c>
      <c r="H8113" s="1">
        <f>SUM($D$2:D8113)/SUM($D$2:$D$11829)</f>
        <v>0.99967811618487978</v>
      </c>
      <c r="I8113" t="str">
        <f t="shared" si="126"/>
        <v>C</v>
      </c>
    </row>
    <row r="8114" spans="1:9">
      <c r="A8114" t="s">
        <v>16894</v>
      </c>
      <c r="B8114" t="s">
        <v>16895</v>
      </c>
      <c r="C8114">
        <v>1</v>
      </c>
      <c r="D8114">
        <v>73233.34375</v>
      </c>
      <c r="E8114">
        <v>0</v>
      </c>
      <c r="F8114" t="s">
        <v>338</v>
      </c>
      <c r="G8114">
        <v>73233.34375</v>
      </c>
      <c r="H8114" s="1">
        <f>SUM($D$2:D8114)/SUM($D$2:$D$11829)</f>
        <v>0.99967834120890464</v>
      </c>
      <c r="I8114" t="str">
        <f t="shared" si="126"/>
        <v>C</v>
      </c>
    </row>
    <row r="8115" spans="1:9">
      <c r="A8115" t="s">
        <v>16896</v>
      </c>
      <c r="B8115" t="s">
        <v>16897</v>
      </c>
      <c r="C8115">
        <v>2</v>
      </c>
      <c r="D8115">
        <v>73226.2900390625</v>
      </c>
      <c r="E8115">
        <v>0</v>
      </c>
      <c r="F8115" t="s">
        <v>2888</v>
      </c>
      <c r="G8115">
        <v>73226.2900390625</v>
      </c>
      <c r="H8115" s="1">
        <f>SUM($D$2:D8115)/SUM($D$2:$D$11829)</f>
        <v>0.9996785662112555</v>
      </c>
      <c r="I8115" t="str">
        <f t="shared" si="126"/>
        <v>C</v>
      </c>
    </row>
    <row r="8116" spans="1:9">
      <c r="A8116" t="s">
        <v>16898</v>
      </c>
      <c r="B8116" t="s">
        <v>16899</v>
      </c>
      <c r="C8116">
        <v>3</v>
      </c>
      <c r="D8116">
        <v>73203.2109375</v>
      </c>
      <c r="E8116">
        <v>0</v>
      </c>
      <c r="F8116" t="s">
        <v>2262</v>
      </c>
      <c r="G8116">
        <v>0</v>
      </c>
      <c r="H8116" s="1">
        <f>SUM($D$2:D8116)/SUM($D$2:$D$11829)</f>
        <v>0.9996787911426912</v>
      </c>
      <c r="I8116" t="str">
        <f t="shared" si="126"/>
        <v>C</v>
      </c>
    </row>
    <row r="8117" spans="1:9">
      <c r="A8117" t="s">
        <v>16900</v>
      </c>
      <c r="B8117" t="s">
        <v>16901</v>
      </c>
      <c r="C8117">
        <v>3</v>
      </c>
      <c r="D8117">
        <v>73200.58984375</v>
      </c>
      <c r="E8117">
        <v>0</v>
      </c>
      <c r="F8117" t="s">
        <v>489</v>
      </c>
      <c r="G8117">
        <v>0</v>
      </c>
      <c r="H8117" s="1">
        <f>SUM($D$2:D8117)/SUM($D$2:$D$11829)</f>
        <v>0.99967901606607312</v>
      </c>
      <c r="I8117" t="str">
        <f t="shared" si="126"/>
        <v>C</v>
      </c>
    </row>
    <row r="8118" spans="1:9">
      <c r="A8118" t="s">
        <v>16902</v>
      </c>
      <c r="B8118" t="s">
        <v>16903</v>
      </c>
      <c r="C8118">
        <v>3</v>
      </c>
      <c r="D8118">
        <v>73165.681640625</v>
      </c>
      <c r="E8118">
        <v>0</v>
      </c>
      <c r="F8118" t="s">
        <v>759</v>
      </c>
      <c r="G8118">
        <v>0</v>
      </c>
      <c r="H8118" s="1">
        <f>SUM($D$2:D8118)/SUM($D$2:$D$11829)</f>
        <v>0.99967924088219262</v>
      </c>
      <c r="I8118" t="str">
        <f t="shared" si="126"/>
        <v>C</v>
      </c>
    </row>
    <row r="8119" spans="1:9">
      <c r="A8119" t="s">
        <v>16904</v>
      </c>
      <c r="B8119" t="s">
        <v>16905</v>
      </c>
      <c r="C8119">
        <v>2</v>
      </c>
      <c r="D8119">
        <v>73154.178222656294</v>
      </c>
      <c r="E8119">
        <v>0</v>
      </c>
      <c r="F8119" t="s">
        <v>708</v>
      </c>
      <c r="G8119">
        <v>73154.178222656294</v>
      </c>
      <c r="H8119" s="1">
        <f>SUM($D$2:D8119)/SUM($D$2:$D$11829)</f>
        <v>0.99967946566296551</v>
      </c>
      <c r="I8119" t="str">
        <f t="shared" si="126"/>
        <v>C</v>
      </c>
    </row>
    <row r="8120" spans="1:9">
      <c r="A8120" t="s">
        <v>16906</v>
      </c>
      <c r="B8120" t="s">
        <v>16907</v>
      </c>
      <c r="C8120">
        <v>2</v>
      </c>
      <c r="D8120">
        <v>73028</v>
      </c>
      <c r="E8120">
        <v>0</v>
      </c>
      <c r="F8120" t="s">
        <v>104</v>
      </c>
      <c r="G8120">
        <v>73028</v>
      </c>
      <c r="H8120" s="1">
        <f>SUM($D$2:D8120)/SUM($D$2:$D$11829)</f>
        <v>0.99967969005603075</v>
      </c>
      <c r="I8120" t="str">
        <f t="shared" si="126"/>
        <v>C</v>
      </c>
    </row>
    <row r="8121" spans="1:9">
      <c r="A8121" t="s">
        <v>16908</v>
      </c>
      <c r="B8121" t="s">
        <v>16909</v>
      </c>
      <c r="C8121">
        <v>2</v>
      </c>
      <c r="D8121">
        <v>72952</v>
      </c>
      <c r="E8121">
        <v>0</v>
      </c>
      <c r="F8121" t="s">
        <v>940</v>
      </c>
      <c r="G8121">
        <v>0</v>
      </c>
      <c r="H8121" s="1">
        <f>SUM($D$2:D8121)/SUM($D$2:$D$11829)</f>
        <v>0.9996799142155709</v>
      </c>
      <c r="I8121" t="str">
        <f t="shared" si="126"/>
        <v>C</v>
      </c>
    </row>
    <row r="8122" spans="1:9">
      <c r="A8122" t="s">
        <v>16910</v>
      </c>
      <c r="B8122" t="s">
        <v>16911</v>
      </c>
      <c r="C8122">
        <v>3</v>
      </c>
      <c r="D8122">
        <v>72935.05859375</v>
      </c>
      <c r="E8122">
        <v>0</v>
      </c>
      <c r="F8122" t="s">
        <v>52</v>
      </c>
      <c r="G8122">
        <v>19747.08984375</v>
      </c>
      <c r="H8122" s="1">
        <f>SUM($D$2:D8122)/SUM($D$2:$D$11829)</f>
        <v>0.99968013832305525</v>
      </c>
      <c r="I8122" t="str">
        <f t="shared" si="126"/>
        <v>C</v>
      </c>
    </row>
    <row r="8123" spans="1:9">
      <c r="A8123" t="s">
        <v>16912</v>
      </c>
      <c r="B8123" t="s">
        <v>16913</v>
      </c>
      <c r="C8123">
        <v>1</v>
      </c>
      <c r="D8123">
        <v>72800</v>
      </c>
      <c r="E8123">
        <v>0</v>
      </c>
      <c r="F8123" t="s">
        <v>104</v>
      </c>
      <c r="G8123">
        <v>0</v>
      </c>
      <c r="H8123" s="1">
        <f>SUM($D$2:D8123)/SUM($D$2:$D$11829)</f>
        <v>0.99968036201554511</v>
      </c>
      <c r="I8123" t="str">
        <f t="shared" si="126"/>
        <v>C</v>
      </c>
    </row>
    <row r="8124" spans="1:9">
      <c r="A8124" t="s">
        <v>16914</v>
      </c>
      <c r="B8124" t="s">
        <v>16915</v>
      </c>
      <c r="C8124">
        <v>2</v>
      </c>
      <c r="D8124">
        <v>72790</v>
      </c>
      <c r="E8124">
        <v>0</v>
      </c>
      <c r="F8124" t="s">
        <v>1235</v>
      </c>
      <c r="G8124">
        <v>72790</v>
      </c>
      <c r="H8124" s="1">
        <f>SUM($D$2:D8124)/SUM($D$2:$D$11829)</f>
        <v>0.999680585677308</v>
      </c>
      <c r="I8124" t="str">
        <f t="shared" si="126"/>
        <v>C</v>
      </c>
    </row>
    <row r="8125" spans="1:9">
      <c r="A8125" t="s">
        <v>16916</v>
      </c>
      <c r="B8125" t="s">
        <v>16917</v>
      </c>
      <c r="C8125">
        <v>1</v>
      </c>
      <c r="D8125">
        <v>72756</v>
      </c>
      <c r="E8125">
        <v>0</v>
      </c>
      <c r="F8125" t="s">
        <v>14693</v>
      </c>
      <c r="G8125">
        <v>0</v>
      </c>
      <c r="H8125" s="1">
        <f>SUM($D$2:D8125)/SUM($D$2:$D$11829)</f>
        <v>0.99968080923459901</v>
      </c>
      <c r="I8125" t="str">
        <f t="shared" si="126"/>
        <v>C</v>
      </c>
    </row>
    <row r="8126" spans="1:9">
      <c r="A8126" t="s">
        <v>16918</v>
      </c>
      <c r="B8126" t="s">
        <v>16919</v>
      </c>
      <c r="C8126">
        <v>2</v>
      </c>
      <c r="D8126">
        <v>72600</v>
      </c>
      <c r="E8126">
        <v>0</v>
      </c>
      <c r="F8126" t="s">
        <v>201</v>
      </c>
      <c r="G8126">
        <v>0</v>
      </c>
      <c r="H8126" s="1">
        <f>SUM($D$2:D8126)/SUM($D$2:$D$11829)</f>
        <v>0.99968103231254912</v>
      </c>
      <c r="I8126" t="str">
        <f t="shared" si="126"/>
        <v>C</v>
      </c>
    </row>
    <row r="8127" spans="1:9">
      <c r="A8127" t="s">
        <v>16920</v>
      </c>
      <c r="B8127" t="s">
        <v>16921</v>
      </c>
      <c r="C8127">
        <v>2</v>
      </c>
      <c r="D8127">
        <v>72587.140625</v>
      </c>
      <c r="E8127">
        <v>0</v>
      </c>
      <c r="F8127" t="s">
        <v>16922</v>
      </c>
      <c r="G8127">
        <v>47950</v>
      </c>
      <c r="H8127" s="1">
        <f>SUM($D$2:D8127)/SUM($D$2:$D$11829)</f>
        <v>0.99968125535098618</v>
      </c>
      <c r="I8127" t="str">
        <f t="shared" si="126"/>
        <v>C</v>
      </c>
    </row>
    <row r="8128" spans="1:9">
      <c r="A8128" t="s">
        <v>16923</v>
      </c>
      <c r="B8128" t="s">
        <v>16924</v>
      </c>
      <c r="C8128">
        <v>1</v>
      </c>
      <c r="D8128">
        <v>72524.203125</v>
      </c>
      <c r="E8128">
        <v>0</v>
      </c>
      <c r="F8128" t="s">
        <v>4818</v>
      </c>
      <c r="G8128">
        <v>72524.203125</v>
      </c>
      <c r="H8128" s="1">
        <f>SUM($D$2:D8128)/SUM($D$2:$D$11829)</f>
        <v>0.99968147819603526</v>
      </c>
      <c r="I8128" t="str">
        <f t="shared" si="126"/>
        <v>C</v>
      </c>
    </row>
    <row r="8129" spans="1:9">
      <c r="A8129" t="s">
        <v>16925</v>
      </c>
      <c r="B8129" t="s">
        <v>16926</v>
      </c>
      <c r="C8129">
        <v>6</v>
      </c>
      <c r="D8129">
        <v>72516.5302734375</v>
      </c>
      <c r="E8129">
        <v>0</v>
      </c>
      <c r="F8129" t="s">
        <v>52</v>
      </c>
      <c r="G8129">
        <v>62175.1103515625</v>
      </c>
      <c r="H8129" s="1">
        <f>SUM($D$2:D8129)/SUM($D$2:$D$11829)</f>
        <v>0.99968170101750797</v>
      </c>
      <c r="I8129" t="str">
        <f t="shared" si="126"/>
        <v>C</v>
      </c>
    </row>
    <row r="8130" spans="1:9">
      <c r="A8130" t="s">
        <v>16927</v>
      </c>
      <c r="B8130" t="s">
        <v>16928</v>
      </c>
      <c r="C8130">
        <v>2</v>
      </c>
      <c r="D8130">
        <v>72425</v>
      </c>
      <c r="E8130">
        <v>0</v>
      </c>
      <c r="F8130" t="s">
        <v>489</v>
      </c>
      <c r="G8130">
        <v>0</v>
      </c>
      <c r="H8130" s="1">
        <f>SUM($D$2:D8130)/SUM($D$2:$D$11829)</f>
        <v>0.99968192355773577</v>
      </c>
      <c r="I8130" t="str">
        <f t="shared" si="126"/>
        <v>C</v>
      </c>
    </row>
    <row r="8131" spans="1:9">
      <c r="A8131" t="s">
        <v>16929</v>
      </c>
      <c r="B8131" t="s">
        <v>16930</v>
      </c>
      <c r="C8131">
        <v>1</v>
      </c>
      <c r="D8131">
        <v>72405</v>
      </c>
      <c r="E8131">
        <v>0</v>
      </c>
      <c r="F8131" t="s">
        <v>2361</v>
      </c>
      <c r="G8131">
        <v>72405</v>
      </c>
      <c r="H8131" s="1">
        <f>SUM($D$2:D8131)/SUM($D$2:$D$11829)</f>
        <v>0.99968214603650951</v>
      </c>
      <c r="I8131" t="str">
        <f t="shared" ref="I8131:I8194" si="127">IF(H8131&lt;=0.8,"A",IF(H8131&lt;=0.95,"B","C"))</f>
        <v>C</v>
      </c>
    </row>
    <row r="8132" spans="1:9">
      <c r="A8132" t="s">
        <v>16931</v>
      </c>
      <c r="B8132" t="s">
        <v>16932</v>
      </c>
      <c r="C8132">
        <v>2</v>
      </c>
      <c r="D8132">
        <v>72398</v>
      </c>
      <c r="E8132">
        <v>0</v>
      </c>
      <c r="F8132" t="s">
        <v>14450</v>
      </c>
      <c r="G8132">
        <v>72398</v>
      </c>
      <c r="H8132" s="1">
        <f>SUM($D$2:D8132)/SUM($D$2:$D$11829)</f>
        <v>0.99968236849377434</v>
      </c>
      <c r="I8132" t="str">
        <f t="shared" si="127"/>
        <v>C</v>
      </c>
    </row>
    <row r="8133" spans="1:9">
      <c r="A8133" t="s">
        <v>16933</v>
      </c>
      <c r="B8133" t="s">
        <v>16934</v>
      </c>
      <c r="C8133">
        <v>6</v>
      </c>
      <c r="D8133">
        <v>72373.047424316406</v>
      </c>
      <c r="E8133">
        <v>0</v>
      </c>
      <c r="F8133" t="s">
        <v>2255</v>
      </c>
      <c r="G8133">
        <v>0</v>
      </c>
      <c r="H8133" s="1">
        <f>SUM($D$2:D8133)/SUM($D$2:$D$11829)</f>
        <v>0.99968259087436739</v>
      </c>
      <c r="I8133" t="str">
        <f t="shared" si="127"/>
        <v>C</v>
      </c>
    </row>
    <row r="8134" spans="1:9">
      <c r="A8134" t="s">
        <v>16935</v>
      </c>
      <c r="B8134" t="s">
        <v>16936</v>
      </c>
      <c r="C8134">
        <v>6</v>
      </c>
      <c r="D8134">
        <v>72338.919921875</v>
      </c>
      <c r="E8134">
        <v>0</v>
      </c>
      <c r="F8134" t="s">
        <v>52</v>
      </c>
      <c r="G8134">
        <v>72338.919921875</v>
      </c>
      <c r="H8134" s="1">
        <f>SUM($D$2:D8134)/SUM($D$2:$D$11829)</f>
        <v>0.99968281315009699</v>
      </c>
      <c r="I8134" t="str">
        <f t="shared" si="127"/>
        <v>C</v>
      </c>
    </row>
    <row r="8135" spans="1:9">
      <c r="A8135" t="s">
        <v>16937</v>
      </c>
      <c r="B8135" t="s">
        <v>16938</v>
      </c>
      <c r="C8135">
        <v>1</v>
      </c>
      <c r="D8135">
        <v>72280</v>
      </c>
      <c r="E8135">
        <v>0</v>
      </c>
      <c r="F8135" t="s">
        <v>738</v>
      </c>
      <c r="G8135">
        <v>72280</v>
      </c>
      <c r="H8135" s="1">
        <f>SUM($D$2:D8135)/SUM($D$2:$D$11829)</f>
        <v>0.99968303524478341</v>
      </c>
      <c r="I8135" t="str">
        <f t="shared" si="127"/>
        <v>C</v>
      </c>
    </row>
    <row r="8136" spans="1:9">
      <c r="A8136" t="s">
        <v>16939</v>
      </c>
      <c r="B8136" t="s">
        <v>16940</v>
      </c>
      <c r="C8136">
        <v>4</v>
      </c>
      <c r="D8136">
        <v>72276</v>
      </c>
      <c r="E8136">
        <v>0</v>
      </c>
      <c r="F8136" t="s">
        <v>708</v>
      </c>
      <c r="G8136">
        <v>55359</v>
      </c>
      <c r="H8136" s="1">
        <f>SUM($D$2:D8136)/SUM($D$2:$D$11829)</f>
        <v>0.999683257327179</v>
      </c>
      <c r="I8136" t="str">
        <f t="shared" si="127"/>
        <v>C</v>
      </c>
    </row>
    <row r="8137" spans="1:9">
      <c r="A8137" t="s">
        <v>16941</v>
      </c>
      <c r="B8137" t="s">
        <v>16942</v>
      </c>
      <c r="C8137">
        <v>1</v>
      </c>
      <c r="D8137">
        <v>72257.6015625</v>
      </c>
      <c r="E8137">
        <v>0</v>
      </c>
      <c r="F8137" t="s">
        <v>14</v>
      </c>
      <c r="G8137">
        <v>72257.6015625</v>
      </c>
      <c r="H8137" s="1">
        <f>SUM($D$2:D8137)/SUM($D$2:$D$11829)</f>
        <v>0.99968347935304169</v>
      </c>
      <c r="I8137" t="str">
        <f t="shared" si="127"/>
        <v>C</v>
      </c>
    </row>
    <row r="8138" spans="1:9">
      <c r="A8138" t="s">
        <v>16943</v>
      </c>
      <c r="B8138" t="s">
        <v>16944</v>
      </c>
      <c r="C8138">
        <v>1</v>
      </c>
      <c r="D8138">
        <v>72220.75</v>
      </c>
      <c r="E8138">
        <v>0</v>
      </c>
      <c r="F8138" t="s">
        <v>7828</v>
      </c>
      <c r="G8138">
        <v>0</v>
      </c>
      <c r="H8138" s="1">
        <f>SUM($D$2:D8138)/SUM($D$2:$D$11829)</f>
        <v>0.99968370126567063</v>
      </c>
      <c r="I8138" t="str">
        <f t="shared" si="127"/>
        <v>C</v>
      </c>
    </row>
    <row r="8139" spans="1:9">
      <c r="A8139" t="s">
        <v>16945</v>
      </c>
      <c r="B8139" t="s">
        <v>16946</v>
      </c>
      <c r="C8139">
        <v>4</v>
      </c>
      <c r="D8139">
        <v>72152.169921875</v>
      </c>
      <c r="E8139">
        <v>0</v>
      </c>
      <c r="F8139" t="s">
        <v>1497</v>
      </c>
      <c r="G8139">
        <v>0</v>
      </c>
      <c r="H8139" s="1">
        <f>SUM($D$2:D8139)/SUM($D$2:$D$11829)</f>
        <v>0.99968392296757369</v>
      </c>
      <c r="I8139" t="str">
        <f t="shared" si="127"/>
        <v>C</v>
      </c>
    </row>
    <row r="8140" spans="1:9">
      <c r="A8140" t="s">
        <v>16947</v>
      </c>
      <c r="B8140" t="s">
        <v>16948</v>
      </c>
      <c r="C8140">
        <v>1</v>
      </c>
      <c r="D8140">
        <v>72118</v>
      </c>
      <c r="E8140">
        <v>0</v>
      </c>
      <c r="F8140" t="s">
        <v>16949</v>
      </c>
      <c r="G8140">
        <v>0</v>
      </c>
      <c r="H8140" s="1">
        <f>SUM($D$2:D8140)/SUM($D$2:$D$11829)</f>
        <v>0.99968414456448274</v>
      </c>
      <c r="I8140" t="str">
        <f t="shared" si="127"/>
        <v>C</v>
      </c>
    </row>
    <row r="8141" spans="1:9">
      <c r="A8141" t="s">
        <v>16950</v>
      </c>
      <c r="B8141" t="s">
        <v>16951</v>
      </c>
      <c r="C8141">
        <v>5</v>
      </c>
      <c r="D8141">
        <v>72075.689453125</v>
      </c>
      <c r="E8141">
        <v>0</v>
      </c>
      <c r="F8141" t="s">
        <v>52</v>
      </c>
      <c r="G8141">
        <v>72075.689453125</v>
      </c>
      <c r="H8141" s="1">
        <f>SUM($D$2:D8141)/SUM($D$2:$D$11829)</f>
        <v>0.99968436603138433</v>
      </c>
      <c r="I8141" t="str">
        <f t="shared" si="127"/>
        <v>C</v>
      </c>
    </row>
    <row r="8142" spans="1:9">
      <c r="A8142" t="s">
        <v>16952</v>
      </c>
      <c r="B8142" t="s">
        <v>16953</v>
      </c>
      <c r="C8142">
        <v>2</v>
      </c>
      <c r="D8142">
        <v>72070.2890625</v>
      </c>
      <c r="E8142">
        <v>0</v>
      </c>
      <c r="F8142" t="s">
        <v>1070</v>
      </c>
      <c r="G8142">
        <v>72070.2890625</v>
      </c>
      <c r="H8142" s="1">
        <f>SUM($D$2:D8142)/SUM($D$2:$D$11829)</f>
        <v>0.99968458748169209</v>
      </c>
      <c r="I8142" t="str">
        <f t="shared" si="127"/>
        <v>C</v>
      </c>
    </row>
    <row r="8143" spans="1:9">
      <c r="A8143" t="s">
        <v>16954</v>
      </c>
      <c r="B8143" t="s">
        <v>16955</v>
      </c>
      <c r="C8143">
        <v>1</v>
      </c>
      <c r="D8143">
        <v>72037.03125</v>
      </c>
      <c r="E8143">
        <v>0</v>
      </c>
      <c r="F8143" t="s">
        <v>1867</v>
      </c>
      <c r="G8143">
        <v>0</v>
      </c>
      <c r="H8143" s="1">
        <f>SUM($D$2:D8143)/SUM($D$2:$D$11829)</f>
        <v>0.99968480882980859</v>
      </c>
      <c r="I8143" t="str">
        <f t="shared" si="127"/>
        <v>C</v>
      </c>
    </row>
    <row r="8144" spans="1:9">
      <c r="A8144" t="s">
        <v>16956</v>
      </c>
      <c r="B8144" t="s">
        <v>16957</v>
      </c>
      <c r="C8144">
        <v>1</v>
      </c>
      <c r="D8144">
        <v>71975</v>
      </c>
      <c r="E8144">
        <v>0</v>
      </c>
      <c r="F8144" t="s">
        <v>7768</v>
      </c>
      <c r="G8144">
        <v>0</v>
      </c>
      <c r="H8144" s="1">
        <f>SUM($D$2:D8144)/SUM($D$2:$D$11829)</f>
        <v>0.99968502998732178</v>
      </c>
      <c r="I8144" t="str">
        <f t="shared" si="127"/>
        <v>C</v>
      </c>
    </row>
    <row r="8145" spans="1:9">
      <c r="A8145" t="s">
        <v>16958</v>
      </c>
      <c r="B8145" t="s">
        <v>16959</v>
      </c>
      <c r="C8145">
        <v>1</v>
      </c>
      <c r="D8145">
        <v>71970</v>
      </c>
      <c r="E8145">
        <v>0</v>
      </c>
      <c r="F8145" t="s">
        <v>16960</v>
      </c>
      <c r="G8145">
        <v>0</v>
      </c>
      <c r="H8145" s="1">
        <f>SUM($D$2:D8145)/SUM($D$2:$D$11829)</f>
        <v>0.99968525112947149</v>
      </c>
      <c r="I8145" t="str">
        <f t="shared" si="127"/>
        <v>C</v>
      </c>
    </row>
    <row r="8146" spans="1:9">
      <c r="A8146" t="s">
        <v>16961</v>
      </c>
      <c r="B8146" t="s">
        <v>16962</v>
      </c>
      <c r="C8146">
        <v>1</v>
      </c>
      <c r="D8146">
        <v>71962.5</v>
      </c>
      <c r="E8146">
        <v>0</v>
      </c>
      <c r="F8146" t="s">
        <v>2960</v>
      </c>
      <c r="G8146">
        <v>0</v>
      </c>
      <c r="H8146" s="1">
        <f>SUM($D$2:D8146)/SUM($D$2:$D$11829)</f>
        <v>0.99968547224857585</v>
      </c>
      <c r="I8146" t="str">
        <f t="shared" si="127"/>
        <v>C</v>
      </c>
    </row>
    <row r="8147" spans="1:9">
      <c r="A8147" t="s">
        <v>16963</v>
      </c>
      <c r="B8147" t="s">
        <v>16964</v>
      </c>
      <c r="C8147">
        <v>3</v>
      </c>
      <c r="D8147">
        <v>71940</v>
      </c>
      <c r="E8147">
        <v>0</v>
      </c>
      <c r="F8147" t="s">
        <v>152</v>
      </c>
      <c r="G8147">
        <v>71940</v>
      </c>
      <c r="H8147" s="1">
        <f>SUM($D$2:D8147)/SUM($D$2:$D$11829)</f>
        <v>0.99968569329854462</v>
      </c>
      <c r="I8147" t="str">
        <f t="shared" si="127"/>
        <v>C</v>
      </c>
    </row>
    <row r="8148" spans="1:9">
      <c r="A8148" t="s">
        <v>16965</v>
      </c>
      <c r="B8148" t="s">
        <v>16966</v>
      </c>
      <c r="C8148">
        <v>3</v>
      </c>
      <c r="D8148">
        <v>71692.0400390625</v>
      </c>
      <c r="E8148">
        <v>0</v>
      </c>
      <c r="F8148" t="s">
        <v>52</v>
      </c>
      <c r="G8148">
        <v>71692.0400390625</v>
      </c>
      <c r="H8148" s="1">
        <f>SUM($D$2:D8148)/SUM($D$2:$D$11829)</f>
        <v>0.99968591358660697</v>
      </c>
      <c r="I8148" t="str">
        <f t="shared" si="127"/>
        <v>C</v>
      </c>
    </row>
    <row r="8149" spans="1:9">
      <c r="A8149" t="s">
        <v>16967</v>
      </c>
      <c r="B8149" t="s">
        <v>16968</v>
      </c>
      <c r="C8149">
        <v>5</v>
      </c>
      <c r="D8149">
        <v>71665.4599609375</v>
      </c>
      <c r="E8149">
        <v>0</v>
      </c>
      <c r="F8149" t="s">
        <v>52</v>
      </c>
      <c r="G8149">
        <v>71665.4599609375</v>
      </c>
      <c r="H8149" s="1">
        <f>SUM($D$2:D8149)/SUM($D$2:$D$11829)</f>
        <v>0.99968613379299676</v>
      </c>
      <c r="I8149" t="str">
        <f t="shared" si="127"/>
        <v>C</v>
      </c>
    </row>
    <row r="8150" spans="1:9">
      <c r="A8150" t="s">
        <v>16969</v>
      </c>
      <c r="B8150" t="s">
        <v>16970</v>
      </c>
      <c r="C8150">
        <v>3</v>
      </c>
      <c r="D8150">
        <v>71661.12109375</v>
      </c>
      <c r="E8150">
        <v>0</v>
      </c>
      <c r="F8150" t="s">
        <v>11983</v>
      </c>
      <c r="G8150">
        <v>0</v>
      </c>
      <c r="H8150" s="1">
        <f>SUM($D$2:D8150)/SUM($D$2:$D$11829)</f>
        <v>0.99968635398605454</v>
      </c>
      <c r="I8150" t="str">
        <f t="shared" si="127"/>
        <v>C</v>
      </c>
    </row>
    <row r="8151" spans="1:9">
      <c r="A8151" t="s">
        <v>16971</v>
      </c>
      <c r="B8151" t="s">
        <v>16972</v>
      </c>
      <c r="C8151">
        <v>4</v>
      </c>
      <c r="D8151">
        <v>71642.3203125</v>
      </c>
      <c r="E8151">
        <v>0</v>
      </c>
      <c r="F8151" t="s">
        <v>10377</v>
      </c>
      <c r="G8151">
        <v>0</v>
      </c>
      <c r="H8151" s="1">
        <f>SUM($D$2:D8151)/SUM($D$2:$D$11829)</f>
        <v>0.9996865741213431</v>
      </c>
      <c r="I8151" t="str">
        <f t="shared" si="127"/>
        <v>C</v>
      </c>
    </row>
    <row r="8152" spans="1:9">
      <c r="A8152" t="s">
        <v>16973</v>
      </c>
      <c r="B8152" t="s">
        <v>16974</v>
      </c>
      <c r="C8152">
        <v>3</v>
      </c>
      <c r="D8152">
        <v>71620</v>
      </c>
      <c r="E8152">
        <v>0</v>
      </c>
      <c r="F8152" t="s">
        <v>738</v>
      </c>
      <c r="G8152">
        <v>71620</v>
      </c>
      <c r="H8152" s="1">
        <f>SUM($D$2:D8152)/SUM($D$2:$D$11829)</f>
        <v>0.99968679418804818</v>
      </c>
      <c r="I8152" t="str">
        <f t="shared" si="127"/>
        <v>C</v>
      </c>
    </row>
    <row r="8153" spans="1:9">
      <c r="A8153" t="s">
        <v>16975</v>
      </c>
      <c r="B8153" t="s">
        <v>16976</v>
      </c>
      <c r="C8153">
        <v>1</v>
      </c>
      <c r="D8153">
        <v>71610.8828125</v>
      </c>
      <c r="E8153">
        <v>0</v>
      </c>
      <c r="F8153" t="s">
        <v>7391</v>
      </c>
      <c r="G8153">
        <v>71610.8828125</v>
      </c>
      <c r="H8153" s="1">
        <f>SUM($D$2:D8153)/SUM($D$2:$D$11829)</f>
        <v>0.99968701422673878</v>
      </c>
      <c r="I8153" t="str">
        <f t="shared" si="127"/>
        <v>C</v>
      </c>
    </row>
    <row r="8154" spans="1:9">
      <c r="A8154" t="s">
        <v>16977</v>
      </c>
      <c r="B8154" t="s">
        <v>16978</v>
      </c>
      <c r="C8154">
        <v>1</v>
      </c>
      <c r="D8154">
        <v>71605.3984375</v>
      </c>
      <c r="E8154">
        <v>0</v>
      </c>
      <c r="F8154" t="s">
        <v>23</v>
      </c>
      <c r="G8154">
        <v>71605.3984375</v>
      </c>
      <c r="H8154" s="1">
        <f>SUM($D$2:D8154)/SUM($D$2:$D$11829)</f>
        <v>0.99968723424857753</v>
      </c>
      <c r="I8154" t="str">
        <f t="shared" si="127"/>
        <v>C</v>
      </c>
    </row>
    <row r="8155" spans="1:9">
      <c r="A8155" t="s">
        <v>16979</v>
      </c>
      <c r="B8155" t="s">
        <v>16980</v>
      </c>
      <c r="C8155">
        <v>4</v>
      </c>
      <c r="D8155">
        <v>71590</v>
      </c>
      <c r="E8155">
        <v>0</v>
      </c>
      <c r="F8155" t="s">
        <v>201</v>
      </c>
      <c r="G8155">
        <v>0</v>
      </c>
      <c r="H8155" s="1">
        <f>SUM($D$2:D8155)/SUM($D$2:$D$11829)</f>
        <v>0.99968745422310157</v>
      </c>
      <c r="I8155" t="str">
        <f t="shared" si="127"/>
        <v>C</v>
      </c>
    </row>
    <row r="8156" spans="1:9">
      <c r="A8156" t="s">
        <v>16981</v>
      </c>
      <c r="B8156" t="s">
        <v>16982</v>
      </c>
      <c r="C8156">
        <v>1</v>
      </c>
      <c r="D8156">
        <v>71558.0703125</v>
      </c>
      <c r="E8156">
        <v>0</v>
      </c>
      <c r="F8156" t="s">
        <v>52</v>
      </c>
      <c r="G8156">
        <v>0</v>
      </c>
      <c r="H8156" s="1">
        <f>SUM($D$2:D8156)/SUM($D$2:$D$11829)</f>
        <v>0.99968767409951531</v>
      </c>
      <c r="I8156" t="str">
        <f t="shared" si="127"/>
        <v>C</v>
      </c>
    </row>
    <row r="8157" spans="1:9">
      <c r="A8157" t="s">
        <v>16983</v>
      </c>
      <c r="B8157" t="s">
        <v>16984</v>
      </c>
      <c r="C8157">
        <v>2</v>
      </c>
      <c r="D8157">
        <v>71469.5390625</v>
      </c>
      <c r="E8157">
        <v>0</v>
      </c>
      <c r="F8157" t="s">
        <v>16985</v>
      </c>
      <c r="G8157">
        <v>0</v>
      </c>
      <c r="H8157" s="1">
        <f>SUM($D$2:D8157)/SUM($D$2:$D$11829)</f>
        <v>0.9996878937038991</v>
      </c>
      <c r="I8157" t="str">
        <f t="shared" si="127"/>
        <v>C</v>
      </c>
    </row>
    <row r="8158" spans="1:9">
      <c r="A8158" t="s">
        <v>16986</v>
      </c>
      <c r="B8158" t="s">
        <v>16987</v>
      </c>
      <c r="C8158">
        <v>2</v>
      </c>
      <c r="D8158">
        <v>71448.578125</v>
      </c>
      <c r="E8158">
        <v>0</v>
      </c>
      <c r="F8158" t="s">
        <v>4282</v>
      </c>
      <c r="G8158">
        <v>71448.578125</v>
      </c>
      <c r="H8158" s="1">
        <f>SUM($D$2:D8158)/SUM($D$2:$D$11829)</f>
        <v>0.9996881132438763</v>
      </c>
      <c r="I8158" t="str">
        <f t="shared" si="127"/>
        <v>C</v>
      </c>
    </row>
    <row r="8159" spans="1:9">
      <c r="A8159" t="s">
        <v>16988</v>
      </c>
      <c r="B8159" t="s">
        <v>16989</v>
      </c>
      <c r="C8159">
        <v>1</v>
      </c>
      <c r="D8159">
        <v>71448</v>
      </c>
      <c r="E8159">
        <v>0</v>
      </c>
      <c r="F8159" t="s">
        <v>11880</v>
      </c>
      <c r="G8159">
        <v>0</v>
      </c>
      <c r="H8159" s="1">
        <f>SUM($D$2:D8159)/SUM($D$2:$D$11829)</f>
        <v>0.99968833278207714</v>
      </c>
      <c r="I8159" t="str">
        <f t="shared" si="127"/>
        <v>C</v>
      </c>
    </row>
    <row r="8160" spans="1:9">
      <c r="A8160" t="s">
        <v>16990</v>
      </c>
      <c r="B8160" t="s">
        <v>16991</v>
      </c>
      <c r="C8160">
        <v>1</v>
      </c>
      <c r="D8160">
        <v>71360</v>
      </c>
      <c r="E8160">
        <v>0</v>
      </c>
      <c r="F8160" t="s">
        <v>8286</v>
      </c>
      <c r="G8160">
        <v>71360</v>
      </c>
      <c r="H8160" s="1">
        <f>SUM($D$2:D8160)/SUM($D$2:$D$11829)</f>
        <v>0.99968855204988039</v>
      </c>
      <c r="I8160" t="str">
        <f t="shared" si="127"/>
        <v>C</v>
      </c>
    </row>
    <row r="8161" spans="1:9">
      <c r="A8161" t="s">
        <v>16992</v>
      </c>
      <c r="B8161" t="s">
        <v>16993</v>
      </c>
      <c r="C8161">
        <v>2</v>
      </c>
      <c r="D8161">
        <v>71322.33984375</v>
      </c>
      <c r="E8161">
        <v>0</v>
      </c>
      <c r="F8161" t="s">
        <v>851</v>
      </c>
      <c r="G8161">
        <v>71322.33984375</v>
      </c>
      <c r="H8161" s="1">
        <f>SUM($D$2:D8161)/SUM($D$2:$D$11829)</f>
        <v>0.99968877120196531</v>
      </c>
      <c r="I8161" t="str">
        <f t="shared" si="127"/>
        <v>C</v>
      </c>
    </row>
    <row r="8162" spans="1:9">
      <c r="A8162" t="s">
        <v>16994</v>
      </c>
      <c r="B8162" t="s">
        <v>16995</v>
      </c>
      <c r="C8162">
        <v>1</v>
      </c>
      <c r="D8162">
        <v>71320</v>
      </c>
      <c r="E8162">
        <v>0</v>
      </c>
      <c r="F8162" t="s">
        <v>4782</v>
      </c>
      <c r="G8162">
        <v>0</v>
      </c>
      <c r="H8162" s="1">
        <f>SUM($D$2:D8162)/SUM($D$2:$D$11829)</f>
        <v>0.99968899034686054</v>
      </c>
      <c r="I8162" t="str">
        <f t="shared" si="127"/>
        <v>C</v>
      </c>
    </row>
    <row r="8163" spans="1:9">
      <c r="A8163" t="s">
        <v>16996</v>
      </c>
      <c r="B8163" t="s">
        <v>16997</v>
      </c>
      <c r="C8163">
        <v>3</v>
      </c>
      <c r="D8163">
        <v>71300</v>
      </c>
      <c r="E8163">
        <v>0</v>
      </c>
      <c r="F8163" t="s">
        <v>16998</v>
      </c>
      <c r="G8163">
        <v>71300</v>
      </c>
      <c r="H8163" s="1">
        <f>SUM($D$2:D8163)/SUM($D$2:$D$11829)</f>
        <v>0.99968920943030193</v>
      </c>
      <c r="I8163" t="str">
        <f t="shared" si="127"/>
        <v>C</v>
      </c>
    </row>
    <row r="8164" spans="1:9">
      <c r="A8164" t="s">
        <v>16999</v>
      </c>
      <c r="B8164" t="s">
        <v>17000</v>
      </c>
      <c r="C8164">
        <v>1</v>
      </c>
      <c r="D8164">
        <v>71232.546875</v>
      </c>
      <c r="E8164">
        <v>0</v>
      </c>
      <c r="F8164" t="s">
        <v>145</v>
      </c>
      <c r="G8164">
        <v>71232.546875</v>
      </c>
      <c r="H8164" s="1">
        <f>SUM($D$2:D8164)/SUM($D$2:$D$11829)</f>
        <v>0.99968942830648011</v>
      </c>
      <c r="I8164" t="str">
        <f t="shared" si="127"/>
        <v>C</v>
      </c>
    </row>
    <row r="8165" spans="1:9">
      <c r="A8165" t="s">
        <v>17001</v>
      </c>
      <c r="B8165" t="s">
        <v>17002</v>
      </c>
      <c r="C8165">
        <v>2</v>
      </c>
      <c r="D8165">
        <v>71203.078125</v>
      </c>
      <c r="E8165">
        <v>0</v>
      </c>
      <c r="F8165" t="s">
        <v>2960</v>
      </c>
      <c r="G8165">
        <v>0</v>
      </c>
      <c r="H8165" s="1">
        <f>SUM($D$2:D8165)/SUM($D$2:$D$11829)</f>
        <v>0.99968964709210961</v>
      </c>
      <c r="I8165" t="str">
        <f t="shared" si="127"/>
        <v>C</v>
      </c>
    </row>
    <row r="8166" spans="1:9">
      <c r="A8166" t="s">
        <v>17003</v>
      </c>
      <c r="B8166" t="s">
        <v>17004</v>
      </c>
      <c r="C8166">
        <v>3</v>
      </c>
      <c r="D8166">
        <v>71143.703125</v>
      </c>
      <c r="E8166">
        <v>0</v>
      </c>
      <c r="F8166" t="s">
        <v>1070</v>
      </c>
      <c r="G8166">
        <v>71143.703125</v>
      </c>
      <c r="H8166" s="1">
        <f>SUM($D$2:D8166)/SUM($D$2:$D$11829)</f>
        <v>0.99968986569529772</v>
      </c>
      <c r="I8166" t="str">
        <f t="shared" si="127"/>
        <v>C</v>
      </c>
    </row>
    <row r="8167" spans="1:9">
      <c r="A8167" t="s">
        <v>17005</v>
      </c>
      <c r="B8167" t="s">
        <v>17006</v>
      </c>
      <c r="C8167">
        <v>1</v>
      </c>
      <c r="D8167">
        <v>71100</v>
      </c>
      <c r="E8167">
        <v>0</v>
      </c>
      <c r="F8167" t="s">
        <v>7768</v>
      </c>
      <c r="G8167">
        <v>0</v>
      </c>
      <c r="H8167" s="1">
        <f>SUM($D$2:D8167)/SUM($D$2:$D$11829)</f>
        <v>0.99969008416419924</v>
      </c>
      <c r="I8167" t="str">
        <f t="shared" si="127"/>
        <v>C</v>
      </c>
    </row>
    <row r="8168" spans="1:9">
      <c r="A8168" t="s">
        <v>17007</v>
      </c>
      <c r="B8168" t="s">
        <v>17008</v>
      </c>
      <c r="C8168">
        <v>2</v>
      </c>
      <c r="D8168">
        <v>71100</v>
      </c>
      <c r="E8168">
        <v>0</v>
      </c>
      <c r="F8168" t="s">
        <v>52</v>
      </c>
      <c r="G8168">
        <v>0</v>
      </c>
      <c r="H8168" s="1">
        <f>SUM($D$2:D8168)/SUM($D$2:$D$11829)</f>
        <v>0.99969030263310077</v>
      </c>
      <c r="I8168" t="str">
        <f t="shared" si="127"/>
        <v>C</v>
      </c>
    </row>
    <row r="8169" spans="1:9">
      <c r="A8169" t="s">
        <v>17009</v>
      </c>
      <c r="B8169" t="s">
        <v>17010</v>
      </c>
      <c r="C8169">
        <v>4</v>
      </c>
      <c r="D8169">
        <v>71022.80078125</v>
      </c>
      <c r="E8169">
        <v>0</v>
      </c>
      <c r="F8169" t="s">
        <v>2943</v>
      </c>
      <c r="G8169">
        <v>0</v>
      </c>
      <c r="H8169" s="1">
        <f>SUM($D$2:D8169)/SUM($D$2:$D$11829)</f>
        <v>0.99969052086479226</v>
      </c>
      <c r="I8169" t="str">
        <f t="shared" si="127"/>
        <v>C</v>
      </c>
    </row>
    <row r="8170" spans="1:9">
      <c r="A8170" t="s">
        <v>17011</v>
      </c>
      <c r="B8170" t="s">
        <v>17012</v>
      </c>
      <c r="C8170">
        <v>1</v>
      </c>
      <c r="D8170">
        <v>71002.796875</v>
      </c>
      <c r="E8170">
        <v>0</v>
      </c>
      <c r="F8170" t="s">
        <v>10104</v>
      </c>
      <c r="G8170">
        <v>71002.796875</v>
      </c>
      <c r="H8170" s="1">
        <f>SUM($D$2:D8170)/SUM($D$2:$D$11829)</f>
        <v>0.99969073903501782</v>
      </c>
      <c r="I8170" t="str">
        <f t="shared" si="127"/>
        <v>C</v>
      </c>
    </row>
    <row r="8171" spans="1:9">
      <c r="A8171" t="s">
        <v>17013</v>
      </c>
      <c r="B8171" t="s">
        <v>17014</v>
      </c>
      <c r="C8171">
        <v>2</v>
      </c>
      <c r="D8171">
        <v>70967.0400390625</v>
      </c>
      <c r="E8171">
        <v>0</v>
      </c>
      <c r="F8171" t="s">
        <v>602</v>
      </c>
      <c r="G8171">
        <v>7571.0400390625</v>
      </c>
      <c r="H8171" s="1">
        <f>SUM($D$2:D8171)/SUM($D$2:$D$11829)</f>
        <v>0.99969095709537337</v>
      </c>
      <c r="I8171" t="str">
        <f t="shared" si="127"/>
        <v>C</v>
      </c>
    </row>
    <row r="8172" spans="1:9">
      <c r="A8172" t="s">
        <v>17015</v>
      </c>
      <c r="B8172" t="s">
        <v>17016</v>
      </c>
      <c r="C8172">
        <v>2</v>
      </c>
      <c r="D8172">
        <v>70831.599609375</v>
      </c>
      <c r="E8172">
        <v>0</v>
      </c>
      <c r="F8172" t="s">
        <v>4127</v>
      </c>
      <c r="G8172">
        <v>70831.599609375</v>
      </c>
      <c r="H8172" s="1">
        <f>SUM($D$2:D8172)/SUM($D$2:$D$11829)</f>
        <v>0.99969117473956126</v>
      </c>
      <c r="I8172" t="str">
        <f t="shared" si="127"/>
        <v>C</v>
      </c>
    </row>
    <row r="8173" spans="1:9">
      <c r="A8173" t="s">
        <v>17017</v>
      </c>
      <c r="B8173" t="s">
        <v>17018</v>
      </c>
      <c r="C8173">
        <v>1</v>
      </c>
      <c r="D8173">
        <v>70800</v>
      </c>
      <c r="E8173">
        <v>0</v>
      </c>
      <c r="F8173" t="s">
        <v>10626</v>
      </c>
      <c r="G8173">
        <v>0</v>
      </c>
      <c r="H8173" s="1">
        <f>SUM($D$2:D8173)/SUM($D$2:$D$11829)</f>
        <v>0.99969139228665305</v>
      </c>
      <c r="I8173" t="str">
        <f t="shared" si="127"/>
        <v>C</v>
      </c>
    </row>
    <row r="8174" spans="1:9">
      <c r="A8174" t="s">
        <v>17019</v>
      </c>
      <c r="B8174" t="s">
        <v>17020</v>
      </c>
      <c r="C8174">
        <v>3</v>
      </c>
      <c r="D8174">
        <v>70800</v>
      </c>
      <c r="E8174">
        <v>0</v>
      </c>
      <c r="F8174" t="s">
        <v>13568</v>
      </c>
      <c r="G8174">
        <v>70800</v>
      </c>
      <c r="H8174" s="1">
        <f>SUM($D$2:D8174)/SUM($D$2:$D$11829)</f>
        <v>0.99969160983374483</v>
      </c>
      <c r="I8174" t="str">
        <f t="shared" si="127"/>
        <v>C</v>
      </c>
    </row>
    <row r="8175" spans="1:9">
      <c r="A8175" t="s">
        <v>17021</v>
      </c>
      <c r="B8175" t="s">
        <v>17022</v>
      </c>
      <c r="C8175">
        <v>1</v>
      </c>
      <c r="D8175">
        <v>70769</v>
      </c>
      <c r="E8175">
        <v>0</v>
      </c>
      <c r="F8175" t="s">
        <v>708</v>
      </c>
      <c r="G8175">
        <v>0</v>
      </c>
      <c r="H8175" s="1">
        <f>SUM($D$2:D8175)/SUM($D$2:$D$11829)</f>
        <v>0.99969182728558303</v>
      </c>
      <c r="I8175" t="str">
        <f t="shared" si="127"/>
        <v>C</v>
      </c>
    </row>
    <row r="8176" spans="1:9">
      <c r="A8176" t="s">
        <v>17023</v>
      </c>
      <c r="B8176" t="s">
        <v>17024</v>
      </c>
      <c r="C8176">
        <v>1</v>
      </c>
      <c r="D8176">
        <v>70734.796875</v>
      </c>
      <c r="E8176">
        <v>0</v>
      </c>
      <c r="F8176" t="s">
        <v>17025</v>
      </c>
      <c r="G8176">
        <v>0</v>
      </c>
      <c r="H8176" s="1">
        <f>SUM($D$2:D8176)/SUM($D$2:$D$11829)</f>
        <v>0.99969204463232519</v>
      </c>
      <c r="I8176" t="str">
        <f t="shared" si="127"/>
        <v>C</v>
      </c>
    </row>
    <row r="8177" spans="1:9">
      <c r="A8177" t="s">
        <v>17026</v>
      </c>
      <c r="B8177" t="s">
        <v>17027</v>
      </c>
      <c r="C8177">
        <v>2</v>
      </c>
      <c r="D8177">
        <v>70650</v>
      </c>
      <c r="E8177">
        <v>0</v>
      </c>
      <c r="F8177" t="s">
        <v>3356</v>
      </c>
      <c r="G8177">
        <v>70650</v>
      </c>
      <c r="H8177" s="1">
        <f>SUM($D$2:D8177)/SUM($D$2:$D$11829)</f>
        <v>0.99969226171851222</v>
      </c>
      <c r="I8177" t="str">
        <f t="shared" si="127"/>
        <v>C</v>
      </c>
    </row>
    <row r="8178" spans="1:9">
      <c r="A8178" t="s">
        <v>17028</v>
      </c>
      <c r="B8178" t="s">
        <v>17029</v>
      </c>
      <c r="C8178">
        <v>1</v>
      </c>
      <c r="D8178">
        <v>70641.703125</v>
      </c>
      <c r="E8178">
        <v>0</v>
      </c>
      <c r="F8178" t="s">
        <v>14381</v>
      </c>
      <c r="G8178">
        <v>0</v>
      </c>
      <c r="H8178" s="1">
        <f>SUM($D$2:D8178)/SUM($D$2:$D$11829)</f>
        <v>0.99969247877920531</v>
      </c>
      <c r="I8178" t="str">
        <f t="shared" si="127"/>
        <v>C</v>
      </c>
    </row>
    <row r="8179" spans="1:9">
      <c r="A8179" t="s">
        <v>17030</v>
      </c>
      <c r="B8179" t="s">
        <v>17031</v>
      </c>
      <c r="C8179">
        <v>5</v>
      </c>
      <c r="D8179">
        <v>70621.8095703125</v>
      </c>
      <c r="E8179">
        <v>0</v>
      </c>
      <c r="F8179" t="s">
        <v>52</v>
      </c>
      <c r="G8179">
        <v>70621.8095703125</v>
      </c>
      <c r="H8179" s="1">
        <f>SUM($D$2:D8179)/SUM($D$2:$D$11829)</f>
        <v>0.99969269577877151</v>
      </c>
      <c r="I8179" t="str">
        <f t="shared" si="127"/>
        <v>C</v>
      </c>
    </row>
    <row r="8180" spans="1:9">
      <c r="A8180" t="s">
        <v>17032</v>
      </c>
      <c r="B8180" t="s">
        <v>17033</v>
      </c>
      <c r="C8180">
        <v>1</v>
      </c>
      <c r="D8180">
        <v>70586</v>
      </c>
      <c r="E8180">
        <v>0</v>
      </c>
      <c r="F8180" t="s">
        <v>52</v>
      </c>
      <c r="G8180">
        <v>0</v>
      </c>
      <c r="H8180" s="1">
        <f>SUM($D$2:D8180)/SUM($D$2:$D$11829)</f>
        <v>0.99969291266830573</v>
      </c>
      <c r="I8180" t="str">
        <f t="shared" si="127"/>
        <v>C</v>
      </c>
    </row>
    <row r="8181" spans="1:9">
      <c r="A8181" t="s">
        <v>17034</v>
      </c>
      <c r="B8181" t="s">
        <v>17035</v>
      </c>
      <c r="C8181">
        <v>1</v>
      </c>
      <c r="D8181">
        <v>70560</v>
      </c>
      <c r="E8181">
        <v>0</v>
      </c>
      <c r="F8181" t="s">
        <v>4887</v>
      </c>
      <c r="G8181">
        <v>0</v>
      </c>
      <c r="H8181" s="1">
        <f>SUM($D$2:D8181)/SUM($D$2:$D$11829)</f>
        <v>0.99969312947794975</v>
      </c>
      <c r="I8181" t="str">
        <f t="shared" si="127"/>
        <v>C</v>
      </c>
    </row>
    <row r="8182" spans="1:9">
      <c r="A8182" t="s">
        <v>17036</v>
      </c>
      <c r="B8182" t="s">
        <v>17037</v>
      </c>
      <c r="C8182">
        <v>2</v>
      </c>
      <c r="D8182">
        <v>70555.869140625</v>
      </c>
      <c r="E8182">
        <v>0</v>
      </c>
      <c r="F8182" t="s">
        <v>16998</v>
      </c>
      <c r="G8182">
        <v>16767.869140625</v>
      </c>
      <c r="H8182" s="1">
        <f>SUM($D$2:D8182)/SUM($D$2:$D$11829)</f>
        <v>0.99969334627490092</v>
      </c>
      <c r="I8182" t="str">
        <f t="shared" si="127"/>
        <v>C</v>
      </c>
    </row>
    <row r="8183" spans="1:9">
      <c r="A8183" t="s">
        <v>17038</v>
      </c>
      <c r="B8183" t="s">
        <v>17039</v>
      </c>
      <c r="C8183">
        <v>3</v>
      </c>
      <c r="D8183">
        <v>70531.479980468794</v>
      </c>
      <c r="E8183">
        <v>0</v>
      </c>
      <c r="F8183" t="s">
        <v>206</v>
      </c>
      <c r="G8183">
        <v>0</v>
      </c>
      <c r="H8183" s="1">
        <f>SUM($D$2:D8183)/SUM($D$2:$D$11829)</f>
        <v>0.99969356299691148</v>
      </c>
      <c r="I8183" t="str">
        <f t="shared" si="127"/>
        <v>C</v>
      </c>
    </row>
    <row r="8184" spans="1:9">
      <c r="A8184" t="s">
        <v>17040</v>
      </c>
      <c r="B8184" t="s">
        <v>17041</v>
      </c>
      <c r="C8184">
        <v>3</v>
      </c>
      <c r="D8184">
        <v>70519.51953125</v>
      </c>
      <c r="E8184">
        <v>0</v>
      </c>
      <c r="F8184" t="s">
        <v>206</v>
      </c>
      <c r="G8184">
        <v>70519.51953125</v>
      </c>
      <c r="H8184" s="1">
        <f>SUM($D$2:D8184)/SUM($D$2:$D$11829)</f>
        <v>0.99969377968217121</v>
      </c>
      <c r="I8184" t="str">
        <f t="shared" si="127"/>
        <v>C</v>
      </c>
    </row>
    <row r="8185" spans="1:9">
      <c r="A8185" t="s">
        <v>17042</v>
      </c>
      <c r="B8185" t="s">
        <v>17043</v>
      </c>
      <c r="C8185">
        <v>1</v>
      </c>
      <c r="D8185">
        <v>70468.8671875</v>
      </c>
      <c r="E8185">
        <v>0</v>
      </c>
      <c r="F8185" t="s">
        <v>559</v>
      </c>
      <c r="G8185">
        <v>0</v>
      </c>
      <c r="H8185" s="1">
        <f>SUM($D$2:D8185)/SUM($D$2:$D$11829)</f>
        <v>0.99969399621179156</v>
      </c>
      <c r="I8185" t="str">
        <f t="shared" si="127"/>
        <v>C</v>
      </c>
    </row>
    <row r="8186" spans="1:9">
      <c r="A8186" t="s">
        <v>17044</v>
      </c>
      <c r="B8186" t="s">
        <v>17045</v>
      </c>
      <c r="C8186">
        <v>4</v>
      </c>
      <c r="D8186">
        <v>70456</v>
      </c>
      <c r="E8186">
        <v>0</v>
      </c>
      <c r="F8186" t="s">
        <v>52</v>
      </c>
      <c r="G8186">
        <v>51213</v>
      </c>
      <c r="H8186" s="1">
        <f>SUM($D$2:D8186)/SUM($D$2:$D$11829)</f>
        <v>0.99969421270187486</v>
      </c>
      <c r="I8186" t="str">
        <f t="shared" si="127"/>
        <v>C</v>
      </c>
    </row>
    <row r="8187" spans="1:9">
      <c r="A8187" t="s">
        <v>17046</v>
      </c>
      <c r="B8187" t="s">
        <v>17047</v>
      </c>
      <c r="C8187">
        <v>2</v>
      </c>
      <c r="D8187">
        <v>70425</v>
      </c>
      <c r="E8187">
        <v>0</v>
      </c>
      <c r="F8187" t="s">
        <v>4503</v>
      </c>
      <c r="G8187">
        <v>70425</v>
      </c>
      <c r="H8187" s="1">
        <f>SUM($D$2:D8187)/SUM($D$2:$D$11829)</f>
        <v>0.99969442909670458</v>
      </c>
      <c r="I8187" t="str">
        <f t="shared" si="127"/>
        <v>C</v>
      </c>
    </row>
    <row r="8188" spans="1:9">
      <c r="A8188" t="s">
        <v>17048</v>
      </c>
      <c r="B8188" t="s">
        <v>17049</v>
      </c>
      <c r="C8188">
        <v>3</v>
      </c>
      <c r="D8188">
        <v>70388.298828125</v>
      </c>
      <c r="E8188">
        <v>0</v>
      </c>
      <c r="F8188" t="s">
        <v>52</v>
      </c>
      <c r="G8188">
        <v>22500</v>
      </c>
      <c r="H8188" s="1">
        <f>SUM($D$2:D8188)/SUM($D$2:$D$11829)</f>
        <v>0.99969464537876251</v>
      </c>
      <c r="I8188" t="str">
        <f t="shared" si="127"/>
        <v>C</v>
      </c>
    </row>
    <row r="8189" spans="1:9">
      <c r="A8189" t="s">
        <v>17050</v>
      </c>
      <c r="B8189" t="s">
        <v>17051</v>
      </c>
      <c r="C8189">
        <v>5</v>
      </c>
      <c r="D8189">
        <v>70357.3388671875</v>
      </c>
      <c r="E8189">
        <v>0</v>
      </c>
      <c r="F8189" t="s">
        <v>8924</v>
      </c>
      <c r="G8189">
        <v>0</v>
      </c>
      <c r="H8189" s="1">
        <f>SUM($D$2:D8189)/SUM($D$2:$D$11829)</f>
        <v>0.99969486156568999</v>
      </c>
      <c r="I8189" t="str">
        <f t="shared" si="127"/>
        <v>C</v>
      </c>
    </row>
    <row r="8190" spans="1:9">
      <c r="A8190" t="s">
        <v>17052</v>
      </c>
      <c r="B8190" t="s">
        <v>17053</v>
      </c>
      <c r="C8190">
        <v>1</v>
      </c>
      <c r="D8190">
        <v>70320</v>
      </c>
      <c r="E8190">
        <v>0</v>
      </c>
      <c r="F8190" t="s">
        <v>826</v>
      </c>
      <c r="G8190">
        <v>0</v>
      </c>
      <c r="H8190" s="1">
        <f>SUM($D$2:D8190)/SUM($D$2:$D$11829)</f>
        <v>0.99969507763788623</v>
      </c>
      <c r="I8190" t="str">
        <f t="shared" si="127"/>
        <v>C</v>
      </c>
    </row>
    <row r="8191" spans="1:9">
      <c r="A8191" t="s">
        <v>17054</v>
      </c>
      <c r="B8191" t="s">
        <v>17055</v>
      </c>
      <c r="C8191">
        <v>5</v>
      </c>
      <c r="D8191">
        <v>70300.03125</v>
      </c>
      <c r="E8191">
        <v>0</v>
      </c>
      <c r="F8191" t="s">
        <v>52</v>
      </c>
      <c r="G8191">
        <v>33570.990234375</v>
      </c>
      <c r="H8191" s="1">
        <f>SUM($D$2:D8191)/SUM($D$2:$D$11829)</f>
        <v>0.99969529364872445</v>
      </c>
      <c r="I8191" t="str">
        <f t="shared" si="127"/>
        <v>C</v>
      </c>
    </row>
    <row r="8192" spans="1:9">
      <c r="A8192" t="s">
        <v>17056</v>
      </c>
      <c r="B8192" t="s">
        <v>17057</v>
      </c>
      <c r="C8192">
        <v>4</v>
      </c>
      <c r="D8192">
        <v>70250</v>
      </c>
      <c r="E8192">
        <v>0</v>
      </c>
      <c r="F8192" t="s">
        <v>433</v>
      </c>
      <c r="G8192">
        <v>70250</v>
      </c>
      <c r="H8192" s="1">
        <f>SUM($D$2:D8192)/SUM($D$2:$D$11829)</f>
        <v>0.99969550950583186</v>
      </c>
      <c r="I8192" t="str">
        <f t="shared" si="127"/>
        <v>C</v>
      </c>
    </row>
    <row r="8193" spans="1:9">
      <c r="A8193" t="s">
        <v>17058</v>
      </c>
      <c r="B8193" t="s">
        <v>17059</v>
      </c>
      <c r="C8193">
        <v>9</v>
      </c>
      <c r="D8193">
        <v>70221.469482421904</v>
      </c>
      <c r="E8193">
        <v>0</v>
      </c>
      <c r="F8193" t="s">
        <v>323</v>
      </c>
      <c r="G8193">
        <v>38710.669921875</v>
      </c>
      <c r="H8193" s="1">
        <f>SUM($D$2:D8193)/SUM($D$2:$D$11829)</f>
        <v>0.99969572527527351</v>
      </c>
      <c r="I8193" t="str">
        <f t="shared" si="127"/>
        <v>C</v>
      </c>
    </row>
    <row r="8194" spans="1:9">
      <c r="A8194" t="s">
        <v>17060</v>
      </c>
      <c r="B8194" t="s">
        <v>17061</v>
      </c>
      <c r="C8194">
        <v>3</v>
      </c>
      <c r="D8194">
        <v>70176.5625</v>
      </c>
      <c r="E8194">
        <v>0</v>
      </c>
      <c r="F8194" t="s">
        <v>52</v>
      </c>
      <c r="G8194">
        <v>0</v>
      </c>
      <c r="H8194" s="1">
        <f>SUM($D$2:D8194)/SUM($D$2:$D$11829)</f>
        <v>0.99969594090672942</v>
      </c>
      <c r="I8194" t="str">
        <f t="shared" si="127"/>
        <v>C</v>
      </c>
    </row>
    <row r="8195" spans="1:9">
      <c r="A8195" t="s">
        <v>17062</v>
      </c>
      <c r="B8195" t="s">
        <v>17063</v>
      </c>
      <c r="C8195">
        <v>3</v>
      </c>
      <c r="D8195">
        <v>70083.7802734375</v>
      </c>
      <c r="E8195">
        <v>0</v>
      </c>
      <c r="F8195" t="s">
        <v>52</v>
      </c>
      <c r="G8195">
        <v>70083.7802734375</v>
      </c>
      <c r="H8195" s="1">
        <f>SUM($D$2:D8195)/SUM($D$2:$D$11829)</f>
        <v>0.9996961562530936</v>
      </c>
      <c r="I8195" t="str">
        <f t="shared" ref="I8195:I8258" si="128">IF(H8195&lt;=0.8,"A",IF(H8195&lt;=0.95,"B","C"))</f>
        <v>C</v>
      </c>
    </row>
    <row r="8196" spans="1:9">
      <c r="A8196" t="s">
        <v>17064</v>
      </c>
      <c r="B8196" t="s">
        <v>17065</v>
      </c>
      <c r="C8196">
        <v>3</v>
      </c>
      <c r="D8196">
        <v>70070.740234375</v>
      </c>
      <c r="E8196">
        <v>0</v>
      </c>
      <c r="F8196" t="s">
        <v>4282</v>
      </c>
      <c r="G8196">
        <v>70070.740234375</v>
      </c>
      <c r="H8196" s="1">
        <f>SUM($D$2:D8196)/SUM($D$2:$D$11829)</f>
        <v>0.99969637155938962</v>
      </c>
      <c r="I8196" t="str">
        <f t="shared" si="128"/>
        <v>C</v>
      </c>
    </row>
    <row r="8197" spans="1:9">
      <c r="A8197" t="s">
        <v>17066</v>
      </c>
      <c r="B8197" t="s">
        <v>17067</v>
      </c>
      <c r="C8197">
        <v>1</v>
      </c>
      <c r="D8197">
        <v>70020</v>
      </c>
      <c r="E8197">
        <v>0</v>
      </c>
      <c r="F8197" t="s">
        <v>2575</v>
      </c>
      <c r="G8197">
        <v>70020</v>
      </c>
      <c r="H8197" s="1">
        <f>SUM($D$2:D8197)/SUM($D$2:$D$11829)</f>
        <v>0.99969658670977612</v>
      </c>
      <c r="I8197" t="str">
        <f t="shared" si="128"/>
        <v>C</v>
      </c>
    </row>
    <row r="8198" spans="1:9">
      <c r="A8198" t="s">
        <v>17068</v>
      </c>
      <c r="B8198" t="s">
        <v>17069</v>
      </c>
      <c r="C8198">
        <v>1</v>
      </c>
      <c r="D8198">
        <v>70000</v>
      </c>
      <c r="E8198">
        <v>0</v>
      </c>
      <c r="F8198" t="s">
        <v>49</v>
      </c>
      <c r="G8198">
        <v>70000</v>
      </c>
      <c r="H8198" s="1">
        <f>SUM($D$2:D8198)/SUM($D$2:$D$11829)</f>
        <v>0.99969680179870868</v>
      </c>
      <c r="I8198" t="str">
        <f t="shared" si="128"/>
        <v>C</v>
      </c>
    </row>
    <row r="8199" spans="1:9">
      <c r="A8199" t="s">
        <v>17070</v>
      </c>
      <c r="B8199" t="s">
        <v>17071</v>
      </c>
      <c r="C8199">
        <v>1</v>
      </c>
      <c r="D8199">
        <v>70000</v>
      </c>
      <c r="E8199">
        <v>0</v>
      </c>
      <c r="F8199" t="s">
        <v>13790</v>
      </c>
      <c r="G8199">
        <v>0</v>
      </c>
      <c r="H8199" s="1">
        <f>SUM($D$2:D8199)/SUM($D$2:$D$11829)</f>
        <v>0.99969701688764134</v>
      </c>
      <c r="I8199" t="str">
        <f t="shared" si="128"/>
        <v>C</v>
      </c>
    </row>
    <row r="8200" spans="1:9">
      <c r="A8200" t="s">
        <v>17072</v>
      </c>
      <c r="B8200" t="s">
        <v>17073</v>
      </c>
      <c r="C8200">
        <v>1</v>
      </c>
      <c r="D8200">
        <v>70000</v>
      </c>
      <c r="E8200">
        <v>0</v>
      </c>
      <c r="F8200" t="s">
        <v>6225</v>
      </c>
      <c r="G8200">
        <v>70000</v>
      </c>
      <c r="H8200" s="1">
        <f>SUM($D$2:D8200)/SUM($D$2:$D$11829)</f>
        <v>0.9996972319765739</v>
      </c>
      <c r="I8200" t="str">
        <f t="shared" si="128"/>
        <v>C</v>
      </c>
    </row>
    <row r="8201" spans="1:9">
      <c r="A8201" t="s">
        <v>17074</v>
      </c>
      <c r="B8201" t="s">
        <v>17075</v>
      </c>
      <c r="C8201">
        <v>3</v>
      </c>
      <c r="D8201">
        <v>69906.4375</v>
      </c>
      <c r="E8201">
        <v>0</v>
      </c>
      <c r="F8201" t="s">
        <v>1070</v>
      </c>
      <c r="G8201">
        <v>2325</v>
      </c>
      <c r="H8201" s="1">
        <f>SUM($D$2:D8201)/SUM($D$2:$D$11829)</f>
        <v>0.99969744677801697</v>
      </c>
      <c r="I8201" t="str">
        <f t="shared" si="128"/>
        <v>C</v>
      </c>
    </row>
    <row r="8202" spans="1:9">
      <c r="A8202" t="s">
        <v>17076</v>
      </c>
      <c r="B8202" t="s">
        <v>17077</v>
      </c>
      <c r="C8202">
        <v>1</v>
      </c>
      <c r="D8202">
        <v>69900</v>
      </c>
      <c r="E8202">
        <v>0</v>
      </c>
      <c r="F8202" t="s">
        <v>15186</v>
      </c>
      <c r="G8202">
        <v>0</v>
      </c>
      <c r="H8202" s="1">
        <f>SUM($D$2:D8202)/SUM($D$2:$D$11829)</f>
        <v>0.99969766155967965</v>
      </c>
      <c r="I8202" t="str">
        <f t="shared" si="128"/>
        <v>C</v>
      </c>
    </row>
    <row r="8203" spans="1:9">
      <c r="A8203" t="s">
        <v>17078</v>
      </c>
      <c r="B8203" t="s">
        <v>17079</v>
      </c>
      <c r="C8203">
        <v>2</v>
      </c>
      <c r="D8203">
        <v>69787.203125</v>
      </c>
      <c r="E8203">
        <v>0</v>
      </c>
      <c r="F8203" t="s">
        <v>8398</v>
      </c>
      <c r="G8203">
        <v>69787.203125</v>
      </c>
      <c r="H8203" s="1">
        <f>SUM($D$2:D8203)/SUM($D$2:$D$11829)</f>
        <v>0.99969787599475146</v>
      </c>
      <c r="I8203" t="str">
        <f t="shared" si="128"/>
        <v>C</v>
      </c>
    </row>
    <row r="8204" spans="1:9">
      <c r="A8204" t="s">
        <v>17080</v>
      </c>
      <c r="B8204" t="s">
        <v>17081</v>
      </c>
      <c r="C8204">
        <v>3</v>
      </c>
      <c r="D8204">
        <v>69772.4609375</v>
      </c>
      <c r="E8204">
        <v>0</v>
      </c>
      <c r="F8204" t="s">
        <v>1088</v>
      </c>
      <c r="G8204">
        <v>69772.4609375</v>
      </c>
      <c r="H8204" s="1">
        <f>SUM($D$2:D8204)/SUM($D$2:$D$11829)</f>
        <v>0.99969809038452506</v>
      </c>
      <c r="I8204" t="str">
        <f t="shared" si="128"/>
        <v>C</v>
      </c>
    </row>
    <row r="8205" spans="1:9">
      <c r="A8205" t="s">
        <v>17082</v>
      </c>
      <c r="B8205" t="s">
        <v>17083</v>
      </c>
      <c r="C8205">
        <v>3</v>
      </c>
      <c r="D8205">
        <v>69768.30078125</v>
      </c>
      <c r="E8205">
        <v>0</v>
      </c>
      <c r="F8205" t="s">
        <v>52</v>
      </c>
      <c r="G8205">
        <v>18000</v>
      </c>
      <c r="H8205" s="1">
        <f>SUM($D$2:D8205)/SUM($D$2:$D$11829)</f>
        <v>0.99969830476151567</v>
      </c>
      <c r="I8205" t="str">
        <f t="shared" si="128"/>
        <v>C</v>
      </c>
    </row>
    <row r="8206" spans="1:9">
      <c r="A8206" t="s">
        <v>17084</v>
      </c>
      <c r="B8206" t="s">
        <v>17085</v>
      </c>
      <c r="C8206">
        <v>12</v>
      </c>
      <c r="D8206">
        <v>69744.380371093794</v>
      </c>
      <c r="E8206">
        <v>0</v>
      </c>
      <c r="F8206" t="s">
        <v>104</v>
      </c>
      <c r="G8206">
        <v>69744.380371093794</v>
      </c>
      <c r="H8206" s="1">
        <f>SUM($D$2:D8206)/SUM($D$2:$D$11829)</f>
        <v>0.99969851906500595</v>
      </c>
      <c r="I8206" t="str">
        <f t="shared" si="128"/>
        <v>C</v>
      </c>
    </row>
    <row r="8207" spans="1:9">
      <c r="A8207" t="s">
        <v>17086</v>
      </c>
      <c r="B8207" t="s">
        <v>17087</v>
      </c>
      <c r="C8207">
        <v>2</v>
      </c>
      <c r="D8207">
        <v>69678</v>
      </c>
      <c r="E8207">
        <v>0</v>
      </c>
      <c r="F8207" t="s">
        <v>104</v>
      </c>
      <c r="G8207">
        <v>69678</v>
      </c>
      <c r="H8207" s="1">
        <f>SUM($D$2:D8207)/SUM($D$2:$D$11829)</f>
        <v>0.99969873316452951</v>
      </c>
      <c r="I8207" t="str">
        <f t="shared" si="128"/>
        <v>C</v>
      </c>
    </row>
    <row r="8208" spans="1:9">
      <c r="A8208" t="s">
        <v>17088</v>
      </c>
      <c r="B8208" t="s">
        <v>17089</v>
      </c>
      <c r="C8208">
        <v>2</v>
      </c>
      <c r="D8208">
        <v>69675</v>
      </c>
      <c r="E8208">
        <v>0</v>
      </c>
      <c r="F8208" t="s">
        <v>2955</v>
      </c>
      <c r="G8208">
        <v>9675</v>
      </c>
      <c r="H8208" s="1">
        <f>SUM($D$2:D8208)/SUM($D$2:$D$11829)</f>
        <v>0.99969894725483488</v>
      </c>
      <c r="I8208" t="str">
        <f t="shared" si="128"/>
        <v>C</v>
      </c>
    </row>
    <row r="8209" spans="1:9">
      <c r="A8209" t="s">
        <v>17090</v>
      </c>
      <c r="B8209" t="s">
        <v>17091</v>
      </c>
      <c r="C8209">
        <v>2</v>
      </c>
      <c r="D8209">
        <v>69590.490234375</v>
      </c>
      <c r="E8209">
        <v>0</v>
      </c>
      <c r="F8209" t="s">
        <v>52</v>
      </c>
      <c r="G8209">
        <v>69590.490234375</v>
      </c>
      <c r="H8209" s="1">
        <f>SUM($D$2:D8209)/SUM($D$2:$D$11829)</f>
        <v>0.99969916108546719</v>
      </c>
      <c r="I8209" t="str">
        <f t="shared" si="128"/>
        <v>C</v>
      </c>
    </row>
    <row r="8210" spans="1:9">
      <c r="A8210" t="s">
        <v>17092</v>
      </c>
      <c r="B8210" t="s">
        <v>17093</v>
      </c>
      <c r="C8210">
        <v>1</v>
      </c>
      <c r="D8210">
        <v>69584</v>
      </c>
      <c r="E8210">
        <v>0</v>
      </c>
      <c r="F8210" t="s">
        <v>578</v>
      </c>
      <c r="G8210">
        <v>69584</v>
      </c>
      <c r="H8210" s="1">
        <f>SUM($D$2:D8210)/SUM($D$2:$D$11829)</f>
        <v>0.9996993748961569</v>
      </c>
      <c r="I8210" t="str">
        <f t="shared" si="128"/>
        <v>C</v>
      </c>
    </row>
    <row r="8211" spans="1:9">
      <c r="A8211" t="s">
        <v>17094</v>
      </c>
      <c r="B8211" t="s">
        <v>17095</v>
      </c>
      <c r="C8211">
        <v>1</v>
      </c>
      <c r="D8211">
        <v>69569.84375</v>
      </c>
      <c r="E8211">
        <v>0</v>
      </c>
      <c r="F8211" t="s">
        <v>2664</v>
      </c>
      <c r="G8211">
        <v>0</v>
      </c>
      <c r="H8211" s="1">
        <f>SUM($D$2:D8211)/SUM($D$2:$D$11829)</f>
        <v>0.99969958866334885</v>
      </c>
      <c r="I8211" t="str">
        <f t="shared" si="128"/>
        <v>C</v>
      </c>
    </row>
    <row r="8212" spans="1:9">
      <c r="A8212" t="s">
        <v>17096</v>
      </c>
      <c r="B8212" t="s">
        <v>17097</v>
      </c>
      <c r="C8212">
        <v>4</v>
      </c>
      <c r="D8212">
        <v>69553</v>
      </c>
      <c r="E8212">
        <v>0</v>
      </c>
      <c r="F8212" t="s">
        <v>104</v>
      </c>
      <c r="G8212">
        <v>47728</v>
      </c>
      <c r="H8212" s="1">
        <f>SUM($D$2:D8212)/SUM($D$2:$D$11829)</f>
        <v>0.99969980237878486</v>
      </c>
      <c r="I8212" t="str">
        <f t="shared" si="128"/>
        <v>C</v>
      </c>
    </row>
    <row r="8213" spans="1:9">
      <c r="A8213" t="s">
        <v>17098</v>
      </c>
      <c r="B8213" t="s">
        <v>17099</v>
      </c>
      <c r="C8213">
        <v>3</v>
      </c>
      <c r="D8213">
        <v>69494</v>
      </c>
      <c r="E8213">
        <v>0</v>
      </c>
      <c r="F8213" t="s">
        <v>10180</v>
      </c>
      <c r="G8213">
        <v>69494</v>
      </c>
      <c r="H8213" s="1">
        <f>SUM($D$2:D8213)/SUM($D$2:$D$11829)</f>
        <v>0.99970001591293178</v>
      </c>
      <c r="I8213" t="str">
        <f t="shared" si="128"/>
        <v>C</v>
      </c>
    </row>
    <row r="8214" spans="1:9">
      <c r="A8214" t="s">
        <v>17100</v>
      </c>
      <c r="B8214" t="s">
        <v>17101</v>
      </c>
      <c r="C8214">
        <v>1</v>
      </c>
      <c r="D8214">
        <v>69467.953125</v>
      </c>
      <c r="E8214">
        <v>0</v>
      </c>
      <c r="F8214" t="s">
        <v>152</v>
      </c>
      <c r="G8214">
        <v>69467.953125</v>
      </c>
      <c r="H8214" s="1">
        <f>SUM($D$2:D8214)/SUM($D$2:$D$11829)</f>
        <v>0.99970022936704439</v>
      </c>
      <c r="I8214" t="str">
        <f t="shared" si="128"/>
        <v>C</v>
      </c>
    </row>
    <row r="8215" spans="1:9">
      <c r="A8215" t="s">
        <v>17102</v>
      </c>
      <c r="B8215" t="s">
        <v>17103</v>
      </c>
      <c r="C8215">
        <v>1</v>
      </c>
      <c r="D8215">
        <v>69380</v>
      </c>
      <c r="E8215">
        <v>0</v>
      </c>
      <c r="F8215" t="s">
        <v>559</v>
      </c>
      <c r="G8215">
        <v>69380</v>
      </c>
      <c r="H8215" s="1">
        <f>SUM($D$2:D8215)/SUM($D$2:$D$11829)</f>
        <v>0.99970044255090362</v>
      </c>
      <c r="I8215" t="str">
        <f t="shared" si="128"/>
        <v>C</v>
      </c>
    </row>
    <row r="8216" spans="1:9">
      <c r="A8216" t="s">
        <v>17104</v>
      </c>
      <c r="B8216" t="s">
        <v>17105</v>
      </c>
      <c r="C8216">
        <v>3</v>
      </c>
      <c r="D8216">
        <v>69354.931640625</v>
      </c>
      <c r="E8216">
        <v>0</v>
      </c>
      <c r="F8216" t="s">
        <v>52</v>
      </c>
      <c r="G8216">
        <v>69354.931640625</v>
      </c>
      <c r="H8216" s="1">
        <f>SUM($D$2:D8216)/SUM($D$2:$D$11829)</f>
        <v>0.99970065565773525</v>
      </c>
      <c r="I8216" t="str">
        <f t="shared" si="128"/>
        <v>C</v>
      </c>
    </row>
    <row r="8217" spans="1:9">
      <c r="A8217" t="s">
        <v>17106</v>
      </c>
      <c r="B8217" t="s">
        <v>17107</v>
      </c>
      <c r="C8217">
        <v>3</v>
      </c>
      <c r="D8217">
        <v>69300</v>
      </c>
      <c r="E8217">
        <v>0</v>
      </c>
      <c r="F8217" t="s">
        <v>2612</v>
      </c>
      <c r="G8217">
        <v>15000</v>
      </c>
      <c r="H8217" s="1">
        <f>SUM($D$2:D8217)/SUM($D$2:$D$11829)</f>
        <v>0.99970086859577845</v>
      </c>
      <c r="I8217" t="str">
        <f t="shared" si="128"/>
        <v>C</v>
      </c>
    </row>
    <row r="8218" spans="1:9">
      <c r="A8218" t="s">
        <v>17108</v>
      </c>
      <c r="B8218" t="s">
        <v>17109</v>
      </c>
      <c r="C8218">
        <v>1</v>
      </c>
      <c r="D8218">
        <v>69260</v>
      </c>
      <c r="E8218">
        <v>0</v>
      </c>
      <c r="F8218" t="s">
        <v>104</v>
      </c>
      <c r="G8218">
        <v>69260</v>
      </c>
      <c r="H8218" s="1">
        <f>SUM($D$2:D8218)/SUM($D$2:$D$11829)</f>
        <v>0.99970108141091374</v>
      </c>
      <c r="I8218" t="str">
        <f t="shared" si="128"/>
        <v>C</v>
      </c>
    </row>
    <row r="8219" spans="1:9">
      <c r="A8219" t="s">
        <v>17110</v>
      </c>
      <c r="B8219" t="s">
        <v>17111</v>
      </c>
      <c r="C8219">
        <v>1</v>
      </c>
      <c r="D8219">
        <v>69153.1875</v>
      </c>
      <c r="E8219">
        <v>0</v>
      </c>
      <c r="F8219" t="s">
        <v>8133</v>
      </c>
      <c r="G8219">
        <v>0</v>
      </c>
      <c r="H8219" s="1">
        <f>SUM($D$2:D8219)/SUM($D$2:$D$11829)</f>
        <v>0.99970129389784634</v>
      </c>
      <c r="I8219" t="str">
        <f t="shared" si="128"/>
        <v>C</v>
      </c>
    </row>
    <row r="8220" spans="1:9">
      <c r="A8220" t="s">
        <v>17112</v>
      </c>
      <c r="B8220" t="s">
        <v>17113</v>
      </c>
      <c r="C8220">
        <v>1</v>
      </c>
      <c r="D8220">
        <v>69103.9921875</v>
      </c>
      <c r="E8220">
        <v>0</v>
      </c>
      <c r="F8220" t="s">
        <v>52</v>
      </c>
      <c r="G8220">
        <v>0</v>
      </c>
      <c r="H8220" s="1">
        <f>SUM($D$2:D8220)/SUM($D$2:$D$11829)</f>
        <v>0.99970150623361664</v>
      </c>
      <c r="I8220" t="str">
        <f t="shared" si="128"/>
        <v>C</v>
      </c>
    </row>
    <row r="8221" spans="1:9">
      <c r="A8221" t="s">
        <v>17114</v>
      </c>
      <c r="B8221" t="s">
        <v>17115</v>
      </c>
      <c r="C8221">
        <v>3</v>
      </c>
      <c r="D8221">
        <v>69075.5498046875</v>
      </c>
      <c r="E8221">
        <v>0</v>
      </c>
      <c r="F8221" t="s">
        <v>52</v>
      </c>
      <c r="G8221">
        <v>27604</v>
      </c>
      <c r="H8221" s="1">
        <f>SUM($D$2:D8221)/SUM($D$2:$D$11829)</f>
        <v>0.99970171848199196</v>
      </c>
      <c r="I8221" t="str">
        <f t="shared" si="128"/>
        <v>C</v>
      </c>
    </row>
    <row r="8222" spans="1:9">
      <c r="A8222" t="s">
        <v>17116</v>
      </c>
      <c r="B8222" t="s">
        <v>17117</v>
      </c>
      <c r="C8222">
        <v>1</v>
      </c>
      <c r="D8222">
        <v>69044.6015625</v>
      </c>
      <c r="E8222">
        <v>0</v>
      </c>
      <c r="F8222" t="s">
        <v>7828</v>
      </c>
      <c r="G8222">
        <v>0</v>
      </c>
      <c r="H8222" s="1">
        <f>SUM($D$2:D8222)/SUM($D$2:$D$11829)</f>
        <v>0.99970193063527268</v>
      </c>
      <c r="I8222" t="str">
        <f t="shared" si="128"/>
        <v>C</v>
      </c>
    </row>
    <row r="8223" spans="1:9">
      <c r="A8223" t="s">
        <v>17118</v>
      </c>
      <c r="B8223" t="s">
        <v>17119</v>
      </c>
      <c r="C8223">
        <v>1</v>
      </c>
      <c r="D8223">
        <v>69003</v>
      </c>
      <c r="E8223">
        <v>0</v>
      </c>
      <c r="F8223" t="s">
        <v>34</v>
      </c>
      <c r="G8223">
        <v>0</v>
      </c>
      <c r="H8223" s="1">
        <f>SUM($D$2:D8223)/SUM($D$2:$D$11829)</f>
        <v>0.99970214266072432</v>
      </c>
      <c r="I8223" t="str">
        <f t="shared" si="128"/>
        <v>C</v>
      </c>
    </row>
    <row r="8224" spans="1:9">
      <c r="A8224" t="s">
        <v>17120</v>
      </c>
      <c r="B8224" t="s">
        <v>17121</v>
      </c>
      <c r="C8224">
        <v>1</v>
      </c>
      <c r="D8224">
        <v>69000</v>
      </c>
      <c r="E8224">
        <v>0</v>
      </c>
      <c r="F8224" t="s">
        <v>3416</v>
      </c>
      <c r="G8224">
        <v>0</v>
      </c>
      <c r="H8224" s="1">
        <f>SUM($D$2:D8224)/SUM($D$2:$D$11829)</f>
        <v>0.99970235467695778</v>
      </c>
      <c r="I8224" t="str">
        <f t="shared" si="128"/>
        <v>C</v>
      </c>
    </row>
    <row r="8225" spans="1:9">
      <c r="A8225" t="s">
        <v>17122</v>
      </c>
      <c r="B8225" t="s">
        <v>17123</v>
      </c>
      <c r="C8225">
        <v>1</v>
      </c>
      <c r="D8225">
        <v>68950</v>
      </c>
      <c r="E8225">
        <v>0</v>
      </c>
      <c r="F8225" t="s">
        <v>1105</v>
      </c>
      <c r="G8225">
        <v>68950</v>
      </c>
      <c r="H8225" s="1">
        <f>SUM($D$2:D8225)/SUM($D$2:$D$11829)</f>
        <v>0.99970256653955636</v>
      </c>
      <c r="I8225" t="str">
        <f t="shared" si="128"/>
        <v>C</v>
      </c>
    </row>
    <row r="8226" spans="1:9">
      <c r="A8226" t="s">
        <v>17124</v>
      </c>
      <c r="B8226" t="s">
        <v>17125</v>
      </c>
      <c r="C8226">
        <v>1</v>
      </c>
      <c r="D8226">
        <v>68940</v>
      </c>
      <c r="E8226">
        <v>0</v>
      </c>
      <c r="F8226" t="s">
        <v>4700</v>
      </c>
      <c r="G8226">
        <v>68940</v>
      </c>
      <c r="H8226" s="1">
        <f>SUM($D$2:D8226)/SUM($D$2:$D$11829)</f>
        <v>0.99970277837142796</v>
      </c>
      <c r="I8226" t="str">
        <f t="shared" si="128"/>
        <v>C</v>
      </c>
    </row>
    <row r="8227" spans="1:9">
      <c r="A8227" t="s">
        <v>17126</v>
      </c>
      <c r="B8227" t="s">
        <v>17127</v>
      </c>
      <c r="C8227">
        <v>2</v>
      </c>
      <c r="D8227">
        <v>68931.5</v>
      </c>
      <c r="E8227">
        <v>0</v>
      </c>
      <c r="F8227" t="s">
        <v>1105</v>
      </c>
      <c r="G8227">
        <v>0</v>
      </c>
      <c r="H8227" s="1">
        <f>SUM($D$2:D8227)/SUM($D$2:$D$11829)</f>
        <v>0.99970299017718167</v>
      </c>
      <c r="I8227" t="str">
        <f t="shared" si="128"/>
        <v>C</v>
      </c>
    </row>
    <row r="8228" spans="1:9">
      <c r="A8228" t="s">
        <v>17128</v>
      </c>
      <c r="B8228" t="s">
        <v>17129</v>
      </c>
      <c r="C8228">
        <v>3</v>
      </c>
      <c r="D8228">
        <v>68826.3525390625</v>
      </c>
      <c r="E8228">
        <v>0</v>
      </c>
      <c r="F8228" t="s">
        <v>52</v>
      </c>
      <c r="G8228">
        <v>0</v>
      </c>
      <c r="H8228" s="1">
        <f>SUM($D$2:D8228)/SUM($D$2:$D$11829)</f>
        <v>0.99970320165984883</v>
      </c>
      <c r="I8228" t="str">
        <f t="shared" si="128"/>
        <v>C</v>
      </c>
    </row>
    <row r="8229" spans="1:9">
      <c r="A8229" t="s">
        <v>17130</v>
      </c>
      <c r="B8229" t="s">
        <v>17131</v>
      </c>
      <c r="C8229">
        <v>1</v>
      </c>
      <c r="D8229">
        <v>68770</v>
      </c>
      <c r="E8229">
        <v>0</v>
      </c>
      <c r="F8229" t="s">
        <v>1088</v>
      </c>
      <c r="G8229">
        <v>68770</v>
      </c>
      <c r="H8229" s="1">
        <f>SUM($D$2:D8229)/SUM($D$2:$D$11829)</f>
        <v>0.99970341296936149</v>
      </c>
      <c r="I8229" t="str">
        <f t="shared" si="128"/>
        <v>C</v>
      </c>
    </row>
    <row r="8230" spans="1:9">
      <c r="A8230" t="s">
        <v>17132</v>
      </c>
      <c r="B8230" t="s">
        <v>17133</v>
      </c>
      <c r="C8230">
        <v>2</v>
      </c>
      <c r="D8230">
        <v>68755.4765625</v>
      </c>
      <c r="E8230">
        <v>0</v>
      </c>
      <c r="F8230" t="s">
        <v>4213</v>
      </c>
      <c r="G8230">
        <v>68755.4765625</v>
      </c>
      <c r="H8230" s="1">
        <f>SUM($D$2:D8230)/SUM($D$2:$D$11829)</f>
        <v>0.99970362423424819</v>
      </c>
      <c r="I8230" t="str">
        <f t="shared" si="128"/>
        <v>C</v>
      </c>
    </row>
    <row r="8231" spans="1:9">
      <c r="A8231" t="s">
        <v>17134</v>
      </c>
      <c r="B8231" t="s">
        <v>17135</v>
      </c>
      <c r="C8231">
        <v>2</v>
      </c>
      <c r="D8231">
        <v>68718.359375</v>
      </c>
      <c r="E8231">
        <v>0</v>
      </c>
      <c r="F8231" t="s">
        <v>708</v>
      </c>
      <c r="G8231">
        <v>0</v>
      </c>
      <c r="H8231" s="1">
        <f>SUM($D$2:D8231)/SUM($D$2:$D$11829)</f>
        <v>0.99970383538508478</v>
      </c>
      <c r="I8231" t="str">
        <f t="shared" si="128"/>
        <v>C</v>
      </c>
    </row>
    <row r="8232" spans="1:9">
      <c r="A8232" t="s">
        <v>17136</v>
      </c>
      <c r="B8232" t="s">
        <v>17137</v>
      </c>
      <c r="C8232">
        <v>2</v>
      </c>
      <c r="D8232">
        <v>68630</v>
      </c>
      <c r="E8232">
        <v>0</v>
      </c>
      <c r="F8232" t="s">
        <v>52</v>
      </c>
      <c r="G8232">
        <v>68630</v>
      </c>
      <c r="H8232" s="1">
        <f>SUM($D$2:D8232)/SUM($D$2:$D$11829)</f>
        <v>0.99970404626441967</v>
      </c>
      <c r="I8232" t="str">
        <f t="shared" si="128"/>
        <v>C</v>
      </c>
    </row>
    <row r="8233" spans="1:9">
      <c r="A8233" t="s">
        <v>17138</v>
      </c>
      <c r="B8233" t="s">
        <v>17139</v>
      </c>
      <c r="C8233">
        <v>2</v>
      </c>
      <c r="D8233">
        <v>68562.55859375</v>
      </c>
      <c r="E8233">
        <v>0</v>
      </c>
      <c r="F8233" t="s">
        <v>2669</v>
      </c>
      <c r="G8233">
        <v>0</v>
      </c>
      <c r="H8233" s="1">
        <f>SUM($D$2:D8233)/SUM($D$2:$D$11829)</f>
        <v>0.99970425693652742</v>
      </c>
      <c r="I8233" t="str">
        <f t="shared" si="128"/>
        <v>C</v>
      </c>
    </row>
    <row r="8234" spans="1:9">
      <c r="A8234" t="s">
        <v>17140</v>
      </c>
      <c r="B8234" t="s">
        <v>17141</v>
      </c>
      <c r="C8234">
        <v>2</v>
      </c>
      <c r="D8234">
        <v>68560</v>
      </c>
      <c r="E8234">
        <v>0</v>
      </c>
      <c r="F8234" t="s">
        <v>52</v>
      </c>
      <c r="G8234">
        <v>68560</v>
      </c>
      <c r="H8234" s="1">
        <f>SUM($D$2:D8234)/SUM($D$2:$D$11829)</f>
        <v>0.99970446760077336</v>
      </c>
      <c r="I8234" t="str">
        <f t="shared" si="128"/>
        <v>C</v>
      </c>
    </row>
    <row r="8235" spans="1:9">
      <c r="A8235" t="s">
        <v>17142</v>
      </c>
      <c r="B8235" t="s">
        <v>17143</v>
      </c>
      <c r="C8235">
        <v>4</v>
      </c>
      <c r="D8235">
        <v>68555.9794921875</v>
      </c>
      <c r="E8235">
        <v>0</v>
      </c>
      <c r="F8235" t="s">
        <v>52</v>
      </c>
      <c r="G8235">
        <v>56933.349609375</v>
      </c>
      <c r="H8235" s="1">
        <f>SUM($D$2:D8235)/SUM($D$2:$D$11829)</f>
        <v>0.99970467825266551</v>
      </c>
      <c r="I8235" t="str">
        <f t="shared" si="128"/>
        <v>C</v>
      </c>
    </row>
    <row r="8236" spans="1:9">
      <c r="A8236" t="s">
        <v>17144</v>
      </c>
      <c r="B8236" t="s">
        <v>17145</v>
      </c>
      <c r="C8236">
        <v>1</v>
      </c>
      <c r="D8236">
        <v>68546.34375</v>
      </c>
      <c r="E8236">
        <v>0</v>
      </c>
      <c r="F8236" t="s">
        <v>104</v>
      </c>
      <c r="G8236">
        <v>0</v>
      </c>
      <c r="H8236" s="1">
        <f>SUM($D$2:D8236)/SUM($D$2:$D$11829)</f>
        <v>0.9997048888749499</v>
      </c>
      <c r="I8236" t="str">
        <f t="shared" si="128"/>
        <v>C</v>
      </c>
    </row>
    <row r="8237" spans="1:9">
      <c r="A8237" t="s">
        <v>17146</v>
      </c>
      <c r="B8237" t="s">
        <v>17147</v>
      </c>
      <c r="C8237">
        <v>3</v>
      </c>
      <c r="D8237">
        <v>68545.439453125</v>
      </c>
      <c r="E8237">
        <v>0</v>
      </c>
      <c r="F8237" t="s">
        <v>2612</v>
      </c>
      <c r="G8237">
        <v>68545.439453125</v>
      </c>
      <c r="H8237" s="1">
        <f>SUM($D$2:D8237)/SUM($D$2:$D$11829)</f>
        <v>0.99970509949445574</v>
      </c>
      <c r="I8237" t="str">
        <f t="shared" si="128"/>
        <v>C</v>
      </c>
    </row>
    <row r="8238" spans="1:9">
      <c r="A8238" t="s">
        <v>17148</v>
      </c>
      <c r="B8238" t="s">
        <v>17149</v>
      </c>
      <c r="C8238">
        <v>1</v>
      </c>
      <c r="D8238">
        <v>68477.2109375</v>
      </c>
      <c r="E8238">
        <v>0</v>
      </c>
      <c r="F8238" t="s">
        <v>815</v>
      </c>
      <c r="G8238">
        <v>68477.2109375</v>
      </c>
      <c r="H8238" s="1">
        <f>SUM($D$2:D8238)/SUM($D$2:$D$11829)</f>
        <v>0.99970530990431583</v>
      </c>
      <c r="I8238" t="str">
        <f t="shared" si="128"/>
        <v>C</v>
      </c>
    </row>
    <row r="8239" spans="1:9">
      <c r="A8239" t="s">
        <v>17150</v>
      </c>
      <c r="B8239" t="s">
        <v>17151</v>
      </c>
      <c r="C8239">
        <v>5</v>
      </c>
      <c r="D8239">
        <v>68457.150390625</v>
      </c>
      <c r="E8239">
        <v>0</v>
      </c>
      <c r="F8239" t="s">
        <v>52</v>
      </c>
      <c r="G8239">
        <v>55582.55078125</v>
      </c>
      <c r="H8239" s="1">
        <f>SUM($D$2:D8239)/SUM($D$2:$D$11829)</f>
        <v>0.9997055202525359</v>
      </c>
      <c r="I8239" t="str">
        <f t="shared" si="128"/>
        <v>C</v>
      </c>
    </row>
    <row r="8240" spans="1:9">
      <c r="A8240" t="s">
        <v>17152</v>
      </c>
      <c r="B8240" t="s">
        <v>17153</v>
      </c>
      <c r="C8240">
        <v>3</v>
      </c>
      <c r="D8240">
        <v>68421</v>
      </c>
      <c r="E8240">
        <v>0</v>
      </c>
      <c r="F8240" t="s">
        <v>759</v>
      </c>
      <c r="G8240">
        <v>0</v>
      </c>
      <c r="H8240" s="1">
        <f>SUM($D$2:D8240)/SUM($D$2:$D$11829)</f>
        <v>0.9997057304896767</v>
      </c>
      <c r="I8240" t="str">
        <f t="shared" si="128"/>
        <v>C</v>
      </c>
    </row>
    <row r="8241" spans="1:9">
      <c r="A8241" t="s">
        <v>17154</v>
      </c>
      <c r="B8241" t="s">
        <v>17155</v>
      </c>
      <c r="C8241">
        <v>3</v>
      </c>
      <c r="D8241">
        <v>68400</v>
      </c>
      <c r="E8241">
        <v>0</v>
      </c>
      <c r="F8241" t="s">
        <v>1799</v>
      </c>
      <c r="G8241">
        <v>68400</v>
      </c>
      <c r="H8241" s="1">
        <f>SUM($D$2:D8241)/SUM($D$2:$D$11829)</f>
        <v>0.99970594066229079</v>
      </c>
      <c r="I8241" t="str">
        <f t="shared" si="128"/>
        <v>C</v>
      </c>
    </row>
    <row r="8242" spans="1:9">
      <c r="A8242" t="s">
        <v>17156</v>
      </c>
      <c r="B8242" t="s">
        <v>17157</v>
      </c>
      <c r="C8242">
        <v>1</v>
      </c>
      <c r="D8242">
        <v>68400</v>
      </c>
      <c r="E8242">
        <v>0</v>
      </c>
      <c r="F8242" t="s">
        <v>4852</v>
      </c>
      <c r="G8242">
        <v>0</v>
      </c>
      <c r="H8242" s="1">
        <f>SUM($D$2:D8242)/SUM($D$2:$D$11829)</f>
        <v>0.99970615083490488</v>
      </c>
      <c r="I8242" t="str">
        <f t="shared" si="128"/>
        <v>C</v>
      </c>
    </row>
    <row r="8243" spans="1:9">
      <c r="A8243" t="s">
        <v>17158</v>
      </c>
      <c r="B8243" t="s">
        <v>17159</v>
      </c>
      <c r="C8243">
        <v>1</v>
      </c>
      <c r="D8243">
        <v>68400</v>
      </c>
      <c r="E8243">
        <v>0</v>
      </c>
      <c r="F8243" t="s">
        <v>23</v>
      </c>
      <c r="G8243">
        <v>0</v>
      </c>
      <c r="H8243" s="1">
        <f>SUM($D$2:D8243)/SUM($D$2:$D$11829)</f>
        <v>0.99970636100751897</v>
      </c>
      <c r="I8243" t="str">
        <f t="shared" si="128"/>
        <v>C</v>
      </c>
    </row>
    <row r="8244" spans="1:9">
      <c r="A8244" t="s">
        <v>17160</v>
      </c>
      <c r="B8244" t="s">
        <v>17161</v>
      </c>
      <c r="C8244">
        <v>3</v>
      </c>
      <c r="D8244">
        <v>68311</v>
      </c>
      <c r="E8244">
        <v>0</v>
      </c>
      <c r="F8244" t="s">
        <v>12427</v>
      </c>
      <c r="G8244">
        <v>68311</v>
      </c>
      <c r="H8244" s="1">
        <f>SUM($D$2:D8244)/SUM($D$2:$D$11829)</f>
        <v>0.99970657090666293</v>
      </c>
      <c r="I8244" t="str">
        <f t="shared" si="128"/>
        <v>C</v>
      </c>
    </row>
    <row r="8245" spans="1:9">
      <c r="A8245" t="s">
        <v>17162</v>
      </c>
      <c r="B8245" t="s">
        <v>17163</v>
      </c>
      <c r="C8245">
        <v>1</v>
      </c>
      <c r="D8245">
        <v>68250</v>
      </c>
      <c r="E8245">
        <v>0</v>
      </c>
      <c r="F8245" t="s">
        <v>287</v>
      </c>
      <c r="G8245">
        <v>68250</v>
      </c>
      <c r="H8245" s="1">
        <f>SUM($D$2:D8245)/SUM($D$2:$D$11829)</f>
        <v>0.99970678061837215</v>
      </c>
      <c r="I8245" t="str">
        <f t="shared" si="128"/>
        <v>C</v>
      </c>
    </row>
    <row r="8246" spans="1:9">
      <c r="A8246" t="s">
        <v>17164</v>
      </c>
      <c r="B8246" t="s">
        <v>17165</v>
      </c>
      <c r="C8246">
        <v>2</v>
      </c>
      <c r="D8246">
        <v>68235.9912109375</v>
      </c>
      <c r="E8246">
        <v>0</v>
      </c>
      <c r="F8246" t="s">
        <v>52</v>
      </c>
      <c r="G8246">
        <v>57438.78125</v>
      </c>
      <c r="H8246" s="1">
        <f>SUM($D$2:D8246)/SUM($D$2:$D$11829)</f>
        <v>0.99970699028703658</v>
      </c>
      <c r="I8246" t="str">
        <f t="shared" si="128"/>
        <v>C</v>
      </c>
    </row>
    <row r="8247" spans="1:9">
      <c r="A8247" t="s">
        <v>17166</v>
      </c>
      <c r="B8247" t="s">
        <v>17167</v>
      </c>
      <c r="C8247">
        <v>2</v>
      </c>
      <c r="D8247">
        <v>68160.859375</v>
      </c>
      <c r="E8247">
        <v>0</v>
      </c>
      <c r="F8247" t="s">
        <v>1643</v>
      </c>
      <c r="G8247">
        <v>0</v>
      </c>
      <c r="H8247" s="1">
        <f>SUM($D$2:D8247)/SUM($D$2:$D$11829)</f>
        <v>0.99970719972484356</v>
      </c>
      <c r="I8247" t="str">
        <f t="shared" si="128"/>
        <v>C</v>
      </c>
    </row>
    <row r="8248" spans="1:9">
      <c r="A8248" t="s">
        <v>17168</v>
      </c>
      <c r="B8248" t="s">
        <v>17169</v>
      </c>
      <c r="C8248">
        <v>1</v>
      </c>
      <c r="D8248">
        <v>68126.1328125</v>
      </c>
      <c r="E8248">
        <v>0</v>
      </c>
      <c r="F8248" t="s">
        <v>4818</v>
      </c>
      <c r="G8248">
        <v>0</v>
      </c>
      <c r="H8248" s="1">
        <f>SUM($D$2:D8248)/SUM($D$2:$D$11829)</f>
        <v>0.99970740905594624</v>
      </c>
      <c r="I8248" t="str">
        <f t="shared" si="128"/>
        <v>C</v>
      </c>
    </row>
    <row r="8249" spans="1:9">
      <c r="A8249" t="s">
        <v>17170</v>
      </c>
      <c r="B8249" t="s">
        <v>17171</v>
      </c>
      <c r="C8249">
        <v>1</v>
      </c>
      <c r="D8249">
        <v>68100</v>
      </c>
      <c r="E8249">
        <v>0</v>
      </c>
      <c r="F8249" t="s">
        <v>4136</v>
      </c>
      <c r="G8249">
        <v>68100</v>
      </c>
      <c r="H8249" s="1">
        <f>SUM($D$2:D8249)/SUM($D$2:$D$11829)</f>
        <v>0.99970761830675059</v>
      </c>
      <c r="I8249" t="str">
        <f t="shared" si="128"/>
        <v>C</v>
      </c>
    </row>
    <row r="8250" spans="1:9">
      <c r="A8250" t="s">
        <v>17172</v>
      </c>
      <c r="B8250" t="s">
        <v>17173</v>
      </c>
      <c r="C8250">
        <v>2</v>
      </c>
      <c r="D8250">
        <v>68088</v>
      </c>
      <c r="E8250">
        <v>0</v>
      </c>
      <c r="F8250" t="s">
        <v>977</v>
      </c>
      <c r="G8250">
        <v>68088</v>
      </c>
      <c r="H8250" s="1">
        <f>SUM($D$2:D8250)/SUM($D$2:$D$11829)</f>
        <v>0.99970782752068266</v>
      </c>
      <c r="I8250" t="str">
        <f t="shared" si="128"/>
        <v>C</v>
      </c>
    </row>
    <row r="8251" spans="1:9">
      <c r="A8251" t="s">
        <v>17174</v>
      </c>
      <c r="B8251" t="s">
        <v>17175</v>
      </c>
      <c r="C8251">
        <v>2</v>
      </c>
      <c r="D8251">
        <v>68025.5</v>
      </c>
      <c r="E8251">
        <v>0</v>
      </c>
      <c r="F8251" t="s">
        <v>52</v>
      </c>
      <c r="G8251">
        <v>20100</v>
      </c>
      <c r="H8251" s="1">
        <f>SUM($D$2:D8251)/SUM($D$2:$D$11829)</f>
        <v>0.9997080365425709</v>
      </c>
      <c r="I8251" t="str">
        <f t="shared" si="128"/>
        <v>C</v>
      </c>
    </row>
    <row r="8252" spans="1:9">
      <c r="A8252" t="s">
        <v>17176</v>
      </c>
      <c r="B8252" t="s">
        <v>17177</v>
      </c>
      <c r="C8252">
        <v>2</v>
      </c>
      <c r="D8252">
        <v>68000</v>
      </c>
      <c r="E8252">
        <v>0</v>
      </c>
      <c r="F8252" t="s">
        <v>2795</v>
      </c>
      <c r="G8252">
        <v>0</v>
      </c>
      <c r="H8252" s="1">
        <f>SUM($D$2:D8252)/SUM($D$2:$D$11829)</f>
        <v>0.99970824548610548</v>
      </c>
      <c r="I8252" t="str">
        <f t="shared" si="128"/>
        <v>C</v>
      </c>
    </row>
    <row r="8253" spans="1:9">
      <c r="A8253" t="s">
        <v>17178</v>
      </c>
      <c r="B8253" t="s">
        <v>17179</v>
      </c>
      <c r="C8253">
        <v>1</v>
      </c>
      <c r="D8253">
        <v>67993.453125</v>
      </c>
      <c r="E8253">
        <v>0</v>
      </c>
      <c r="F8253" t="s">
        <v>206</v>
      </c>
      <c r="G8253">
        <v>0</v>
      </c>
      <c r="H8253" s="1">
        <f>SUM($D$2:D8253)/SUM($D$2:$D$11829)</f>
        <v>0.99970845440952338</v>
      </c>
      <c r="I8253" t="str">
        <f t="shared" si="128"/>
        <v>C</v>
      </c>
    </row>
    <row r="8254" spans="1:9">
      <c r="A8254" t="s">
        <v>17180</v>
      </c>
      <c r="B8254" t="s">
        <v>17181</v>
      </c>
      <c r="C8254">
        <v>1</v>
      </c>
      <c r="D8254">
        <v>67899.4765625</v>
      </c>
      <c r="E8254">
        <v>0</v>
      </c>
      <c r="F8254" t="s">
        <v>559</v>
      </c>
      <c r="G8254">
        <v>67899.4765625</v>
      </c>
      <c r="H8254" s="1">
        <f>SUM($D$2:D8254)/SUM($D$2:$D$11829)</f>
        <v>0.9997086630441796</v>
      </c>
      <c r="I8254" t="str">
        <f t="shared" si="128"/>
        <v>C</v>
      </c>
    </row>
    <row r="8255" spans="1:9">
      <c r="A8255" t="s">
        <v>17182</v>
      </c>
      <c r="B8255" t="s">
        <v>17183</v>
      </c>
      <c r="C8255">
        <v>2</v>
      </c>
      <c r="D8255">
        <v>67841.859375</v>
      </c>
      <c r="E8255">
        <v>0</v>
      </c>
      <c r="F8255" t="s">
        <v>52</v>
      </c>
      <c r="G8255">
        <v>17711.859375</v>
      </c>
      <c r="H8255" s="1">
        <f>SUM($D$2:D8255)/SUM($D$2:$D$11829)</f>
        <v>0.99970887150179555</v>
      </c>
      <c r="I8255" t="str">
        <f t="shared" si="128"/>
        <v>C</v>
      </c>
    </row>
    <row r="8256" spans="1:9">
      <c r="A8256" t="s">
        <v>17184</v>
      </c>
      <c r="B8256" t="s">
        <v>17185</v>
      </c>
      <c r="C8256">
        <v>1</v>
      </c>
      <c r="D8256">
        <v>67787</v>
      </c>
      <c r="E8256">
        <v>0</v>
      </c>
      <c r="F8256" t="s">
        <v>52</v>
      </c>
      <c r="G8256">
        <v>0</v>
      </c>
      <c r="H8256" s="1">
        <f>SUM($D$2:D8256)/SUM($D$2:$D$11829)</f>
        <v>0.99970907979084511</v>
      </c>
      <c r="I8256" t="str">
        <f t="shared" si="128"/>
        <v>C</v>
      </c>
    </row>
    <row r="8257" spans="1:9">
      <c r="A8257" t="s">
        <v>17186</v>
      </c>
      <c r="B8257" t="s">
        <v>17187</v>
      </c>
      <c r="C8257">
        <v>1</v>
      </c>
      <c r="D8257">
        <v>67727.1484375</v>
      </c>
      <c r="E8257">
        <v>0</v>
      </c>
      <c r="F8257" t="s">
        <v>2724</v>
      </c>
      <c r="G8257">
        <v>0</v>
      </c>
      <c r="H8257" s="1">
        <f>SUM($D$2:D8257)/SUM($D$2:$D$11829)</f>
        <v>0.9997092878959889</v>
      </c>
      <c r="I8257" t="str">
        <f t="shared" si="128"/>
        <v>C</v>
      </c>
    </row>
    <row r="8258" spans="1:9">
      <c r="A8258" t="s">
        <v>17188</v>
      </c>
      <c r="B8258" t="s">
        <v>17189</v>
      </c>
      <c r="C8258">
        <v>3</v>
      </c>
      <c r="D8258">
        <v>67662.94140625</v>
      </c>
      <c r="E8258">
        <v>0</v>
      </c>
      <c r="F8258" t="s">
        <v>323</v>
      </c>
      <c r="G8258">
        <v>67662.94140625</v>
      </c>
      <c r="H8258" s="1">
        <f>SUM($D$2:D8258)/SUM($D$2:$D$11829)</f>
        <v>0.99970949580384383</v>
      </c>
      <c r="I8258" t="str">
        <f t="shared" si="128"/>
        <v>C</v>
      </c>
    </row>
    <row r="8259" spans="1:9">
      <c r="A8259" t="s">
        <v>17190</v>
      </c>
      <c r="B8259" t="s">
        <v>17191</v>
      </c>
      <c r="C8259">
        <v>2</v>
      </c>
      <c r="D8259">
        <v>67494.19921875</v>
      </c>
      <c r="E8259">
        <v>0</v>
      </c>
      <c r="F8259" t="s">
        <v>17192</v>
      </c>
      <c r="G8259">
        <v>23028.19921875</v>
      </c>
      <c r="H8259" s="1">
        <f>SUM($D$2:D8259)/SUM($D$2:$D$11829)</f>
        <v>0.99970970319320474</v>
      </c>
      <c r="I8259" t="str">
        <f t="shared" ref="I8259:I8322" si="129">IF(H8259&lt;=0.8,"A",IF(H8259&lt;=0.95,"B","C"))</f>
        <v>C</v>
      </c>
    </row>
    <row r="8260" spans="1:9">
      <c r="A8260" t="s">
        <v>17193</v>
      </c>
      <c r="B8260" t="s">
        <v>17194</v>
      </c>
      <c r="C8260">
        <v>1</v>
      </c>
      <c r="D8260">
        <v>67485</v>
      </c>
      <c r="E8260">
        <v>0</v>
      </c>
      <c r="F8260" t="s">
        <v>559</v>
      </c>
      <c r="G8260">
        <v>67485</v>
      </c>
      <c r="H8260" s="1">
        <f>SUM($D$2:D8260)/SUM($D$2:$D$11829)</f>
        <v>0.99970991055429914</v>
      </c>
      <c r="I8260" t="str">
        <f t="shared" si="129"/>
        <v>C</v>
      </c>
    </row>
    <row r="8261" spans="1:9">
      <c r="A8261" t="s">
        <v>17195</v>
      </c>
      <c r="B8261" t="s">
        <v>17196</v>
      </c>
      <c r="C8261">
        <v>1</v>
      </c>
      <c r="D8261">
        <v>67433.8515625</v>
      </c>
      <c r="E8261">
        <v>0</v>
      </c>
      <c r="F8261" t="s">
        <v>443</v>
      </c>
      <c r="G8261">
        <v>0</v>
      </c>
      <c r="H8261" s="1">
        <f>SUM($D$2:D8261)/SUM($D$2:$D$11829)</f>
        <v>0.99971011775822993</v>
      </c>
      <c r="I8261" t="str">
        <f t="shared" si="129"/>
        <v>C</v>
      </c>
    </row>
    <row r="8262" spans="1:9">
      <c r="A8262" t="s">
        <v>17197</v>
      </c>
      <c r="B8262" t="s">
        <v>17198</v>
      </c>
      <c r="C8262">
        <v>2</v>
      </c>
      <c r="D8262">
        <v>67420</v>
      </c>
      <c r="E8262">
        <v>0</v>
      </c>
      <c r="F8262" t="s">
        <v>456</v>
      </c>
      <c r="G8262">
        <v>67420</v>
      </c>
      <c r="H8262" s="1">
        <f>SUM($D$2:D8262)/SUM($D$2:$D$11829)</f>
        <v>0.99971032491959899</v>
      </c>
      <c r="I8262" t="str">
        <f t="shared" si="129"/>
        <v>C</v>
      </c>
    </row>
    <row r="8263" spans="1:9">
      <c r="A8263" t="s">
        <v>17199</v>
      </c>
      <c r="B8263" t="s">
        <v>17200</v>
      </c>
      <c r="C8263">
        <v>2</v>
      </c>
      <c r="D8263">
        <v>67369.0087890625</v>
      </c>
      <c r="E8263">
        <v>0</v>
      </c>
      <c r="F8263" t="s">
        <v>443</v>
      </c>
      <c r="G8263">
        <v>0</v>
      </c>
      <c r="H8263" s="1">
        <f>SUM($D$2:D8263)/SUM($D$2:$D$11829)</f>
        <v>0.99971053192428738</v>
      </c>
      <c r="I8263" t="str">
        <f t="shared" si="129"/>
        <v>C</v>
      </c>
    </row>
    <row r="8264" spans="1:9">
      <c r="A8264" t="s">
        <v>17201</v>
      </c>
      <c r="B8264" t="s">
        <v>17202</v>
      </c>
      <c r="C8264">
        <v>2</v>
      </c>
      <c r="D8264">
        <v>67330</v>
      </c>
      <c r="E8264">
        <v>0</v>
      </c>
      <c r="F8264" t="s">
        <v>7828</v>
      </c>
      <c r="G8264">
        <v>67330</v>
      </c>
      <c r="H8264" s="1">
        <f>SUM($D$2:D8264)/SUM($D$2:$D$11829)</f>
        <v>0.99971073880911354</v>
      </c>
      <c r="I8264" t="str">
        <f t="shared" si="129"/>
        <v>C</v>
      </c>
    </row>
    <row r="8265" spans="1:9">
      <c r="A8265" t="s">
        <v>17203</v>
      </c>
      <c r="B8265" t="s">
        <v>17204</v>
      </c>
      <c r="C8265">
        <v>2</v>
      </c>
      <c r="D8265">
        <v>67322.119140625</v>
      </c>
      <c r="E8265">
        <v>0</v>
      </c>
      <c r="F8265" t="s">
        <v>52</v>
      </c>
      <c r="G8265">
        <v>67322.119140625</v>
      </c>
      <c r="H8265" s="1">
        <f>SUM($D$2:D8265)/SUM($D$2:$D$11829)</f>
        <v>0.99971094566972418</v>
      </c>
      <c r="I8265" t="str">
        <f t="shared" si="129"/>
        <v>C</v>
      </c>
    </row>
    <row r="8266" spans="1:9">
      <c r="A8266" t="s">
        <v>17205</v>
      </c>
      <c r="B8266" t="s">
        <v>17206</v>
      </c>
      <c r="C8266">
        <v>2</v>
      </c>
      <c r="D8266">
        <v>67321.1201171875</v>
      </c>
      <c r="E8266">
        <v>0</v>
      </c>
      <c r="F8266" t="s">
        <v>104</v>
      </c>
      <c r="G8266">
        <v>67321.1201171875</v>
      </c>
      <c r="H8266" s="1">
        <f>SUM($D$2:D8266)/SUM($D$2:$D$11829)</f>
        <v>0.99971115252726506</v>
      </c>
      <c r="I8266" t="str">
        <f t="shared" si="129"/>
        <v>C</v>
      </c>
    </row>
    <row r="8267" spans="1:9">
      <c r="A8267" t="s">
        <v>17207</v>
      </c>
      <c r="B8267" t="s">
        <v>17208</v>
      </c>
      <c r="C8267">
        <v>1</v>
      </c>
      <c r="D8267">
        <v>67230</v>
      </c>
      <c r="E8267">
        <v>0</v>
      </c>
      <c r="F8267" t="s">
        <v>559</v>
      </c>
      <c r="G8267">
        <v>67230</v>
      </c>
      <c r="H8267" s="1">
        <f>SUM($D$2:D8267)/SUM($D$2:$D$11829)</f>
        <v>0.99971135910482134</v>
      </c>
      <c r="I8267" t="str">
        <f t="shared" si="129"/>
        <v>C</v>
      </c>
    </row>
    <row r="8268" spans="1:9">
      <c r="A8268" t="s">
        <v>17209</v>
      </c>
      <c r="B8268" t="s">
        <v>17210</v>
      </c>
      <c r="C8268">
        <v>2</v>
      </c>
      <c r="D8268">
        <v>67200</v>
      </c>
      <c r="E8268">
        <v>0</v>
      </c>
      <c r="F8268" t="s">
        <v>1332</v>
      </c>
      <c r="G8268">
        <v>42000</v>
      </c>
      <c r="H8268" s="1">
        <f>SUM($D$2:D8268)/SUM($D$2:$D$11829)</f>
        <v>0.99971156559019658</v>
      </c>
      <c r="I8268" t="str">
        <f t="shared" si="129"/>
        <v>C</v>
      </c>
    </row>
    <row r="8269" spans="1:9">
      <c r="A8269" t="s">
        <v>17211</v>
      </c>
      <c r="B8269" t="s">
        <v>17212</v>
      </c>
      <c r="C8269">
        <v>1</v>
      </c>
      <c r="D8269">
        <v>67165</v>
      </c>
      <c r="E8269">
        <v>0</v>
      </c>
      <c r="F8269" t="s">
        <v>152</v>
      </c>
      <c r="G8269">
        <v>0</v>
      </c>
      <c r="H8269" s="1">
        <f>SUM($D$2:D8269)/SUM($D$2:$D$11829)</f>
        <v>0.99971177196802741</v>
      </c>
      <c r="I8269" t="str">
        <f t="shared" si="129"/>
        <v>C</v>
      </c>
    </row>
    <row r="8270" spans="1:9">
      <c r="A8270" t="s">
        <v>17213</v>
      </c>
      <c r="B8270" t="s">
        <v>17214</v>
      </c>
      <c r="C8270">
        <v>4</v>
      </c>
      <c r="D8270">
        <v>67050</v>
      </c>
      <c r="E8270">
        <v>0</v>
      </c>
      <c r="F8270" t="s">
        <v>8924</v>
      </c>
      <c r="G8270">
        <v>67050</v>
      </c>
      <c r="H8270" s="1">
        <f>SUM($D$2:D8270)/SUM($D$2:$D$11829)</f>
        <v>0.99971197799249778</v>
      </c>
      <c r="I8270" t="str">
        <f t="shared" si="129"/>
        <v>C</v>
      </c>
    </row>
    <row r="8271" spans="1:9">
      <c r="A8271" t="s">
        <v>17215</v>
      </c>
      <c r="B8271" t="s">
        <v>17216</v>
      </c>
      <c r="C8271">
        <v>3</v>
      </c>
      <c r="D8271">
        <v>67050</v>
      </c>
      <c r="E8271">
        <v>0</v>
      </c>
      <c r="F8271" t="s">
        <v>201</v>
      </c>
      <c r="G8271">
        <v>0</v>
      </c>
      <c r="H8271" s="1">
        <f>SUM($D$2:D8271)/SUM($D$2:$D$11829)</f>
        <v>0.99971218401696826</v>
      </c>
      <c r="I8271" t="str">
        <f t="shared" si="129"/>
        <v>C</v>
      </c>
    </row>
    <row r="8272" spans="1:9">
      <c r="A8272" t="s">
        <v>17217</v>
      </c>
      <c r="B8272" t="s">
        <v>17218</v>
      </c>
      <c r="C8272">
        <v>4</v>
      </c>
      <c r="D8272">
        <v>67001</v>
      </c>
      <c r="E8272">
        <v>0</v>
      </c>
      <c r="F8272" t="s">
        <v>52</v>
      </c>
      <c r="G8272">
        <v>23890</v>
      </c>
      <c r="H8272" s="1">
        <f>SUM($D$2:D8272)/SUM($D$2:$D$11829)</f>
        <v>0.99971238989087641</v>
      </c>
      <c r="I8272" t="str">
        <f t="shared" si="129"/>
        <v>C</v>
      </c>
    </row>
    <row r="8273" spans="1:9">
      <c r="A8273" t="s">
        <v>17219</v>
      </c>
      <c r="B8273" t="s">
        <v>17220</v>
      </c>
      <c r="C8273">
        <v>1</v>
      </c>
      <c r="D8273">
        <v>66980</v>
      </c>
      <c r="E8273">
        <v>0</v>
      </c>
      <c r="F8273" t="s">
        <v>1414</v>
      </c>
      <c r="G8273">
        <v>66980</v>
      </c>
      <c r="H8273" s="1">
        <f>SUM($D$2:D8273)/SUM($D$2:$D$11829)</f>
        <v>0.99971259570025783</v>
      </c>
      <c r="I8273" t="str">
        <f t="shared" si="129"/>
        <v>C</v>
      </c>
    </row>
    <row r="8274" spans="1:9">
      <c r="A8274" t="s">
        <v>17221</v>
      </c>
      <c r="B8274" t="s">
        <v>17222</v>
      </c>
      <c r="C8274">
        <v>3</v>
      </c>
      <c r="D8274">
        <v>66971.09765625</v>
      </c>
      <c r="E8274">
        <v>0</v>
      </c>
      <c r="F8274" t="s">
        <v>14582</v>
      </c>
      <c r="G8274">
        <v>66971.09765625</v>
      </c>
      <c r="H8274" s="1">
        <f>SUM($D$2:D8274)/SUM($D$2:$D$11829)</f>
        <v>0.99971280148228514</v>
      </c>
      <c r="I8274" t="str">
        <f t="shared" si="129"/>
        <v>C</v>
      </c>
    </row>
    <row r="8275" spans="1:9">
      <c r="A8275" t="s">
        <v>17223</v>
      </c>
      <c r="B8275" t="s">
        <v>17224</v>
      </c>
      <c r="C8275">
        <v>1</v>
      </c>
      <c r="D8275">
        <v>66970</v>
      </c>
      <c r="E8275">
        <v>0</v>
      </c>
      <c r="F8275" t="s">
        <v>489</v>
      </c>
      <c r="G8275">
        <v>66970</v>
      </c>
      <c r="H8275" s="1">
        <f>SUM($D$2:D8275)/SUM($D$2:$D$11829)</f>
        <v>0.99971300726093959</v>
      </c>
      <c r="I8275" t="str">
        <f t="shared" si="129"/>
        <v>C</v>
      </c>
    </row>
    <row r="8276" spans="1:9">
      <c r="A8276" t="s">
        <v>17225</v>
      </c>
      <c r="B8276" t="s">
        <v>17226</v>
      </c>
      <c r="C8276">
        <v>5</v>
      </c>
      <c r="D8276">
        <v>66882.75</v>
      </c>
      <c r="E8276">
        <v>0</v>
      </c>
      <c r="F8276" t="s">
        <v>433</v>
      </c>
      <c r="G8276">
        <v>66882.75</v>
      </c>
      <c r="H8276" s="1">
        <f>SUM($D$2:D8276)/SUM($D$2:$D$11829)</f>
        <v>0.99971321277150116</v>
      </c>
      <c r="I8276" t="str">
        <f t="shared" si="129"/>
        <v>C</v>
      </c>
    </row>
    <row r="8277" spans="1:9">
      <c r="A8277" t="s">
        <v>17227</v>
      </c>
      <c r="B8277" t="s">
        <v>17228</v>
      </c>
      <c r="C8277">
        <v>1</v>
      </c>
      <c r="D8277">
        <v>66821.703125</v>
      </c>
      <c r="E8277">
        <v>0</v>
      </c>
      <c r="F8277" t="s">
        <v>15015</v>
      </c>
      <c r="G8277">
        <v>0</v>
      </c>
      <c r="H8277" s="1">
        <f>SUM($D$2:D8277)/SUM($D$2:$D$11829)</f>
        <v>0.99971341809448389</v>
      </c>
      <c r="I8277" t="str">
        <f t="shared" si="129"/>
        <v>C</v>
      </c>
    </row>
    <row r="8278" spans="1:9">
      <c r="A8278" t="s">
        <v>17229</v>
      </c>
      <c r="B8278" t="s">
        <v>17230</v>
      </c>
      <c r="C8278">
        <v>1</v>
      </c>
      <c r="D8278">
        <v>66791</v>
      </c>
      <c r="E8278">
        <v>0</v>
      </c>
      <c r="F8278" t="s">
        <v>159</v>
      </c>
      <c r="G8278">
        <v>66791</v>
      </c>
      <c r="H8278" s="1">
        <f>SUM($D$2:D8278)/SUM($D$2:$D$11829)</f>
        <v>0.9997136233231253</v>
      </c>
      <c r="I8278" t="str">
        <f t="shared" si="129"/>
        <v>C</v>
      </c>
    </row>
    <row r="8279" spans="1:9">
      <c r="A8279" t="s">
        <v>17231</v>
      </c>
      <c r="B8279" t="s">
        <v>17232</v>
      </c>
      <c r="C8279">
        <v>1</v>
      </c>
      <c r="D8279">
        <v>66727.28125</v>
      </c>
      <c r="E8279">
        <v>0</v>
      </c>
      <c r="F8279" t="s">
        <v>6948</v>
      </c>
      <c r="G8279">
        <v>66727.28125</v>
      </c>
      <c r="H8279" s="1">
        <f>SUM($D$2:D8279)/SUM($D$2:$D$11829)</f>
        <v>0.99971382835597811</v>
      </c>
      <c r="I8279" t="str">
        <f t="shared" si="129"/>
        <v>C</v>
      </c>
    </row>
    <row r="8280" spans="1:9">
      <c r="A8280" t="s">
        <v>17233</v>
      </c>
      <c r="B8280" t="s">
        <v>17234</v>
      </c>
      <c r="C8280">
        <v>1</v>
      </c>
      <c r="D8280">
        <v>66568.3203125</v>
      </c>
      <c r="E8280">
        <v>0</v>
      </c>
      <c r="F8280" t="s">
        <v>1867</v>
      </c>
      <c r="G8280">
        <v>0</v>
      </c>
      <c r="H8280" s="1">
        <f>SUM($D$2:D8280)/SUM($D$2:$D$11829)</f>
        <v>0.99971403290039185</v>
      </c>
      <c r="I8280" t="str">
        <f t="shared" si="129"/>
        <v>C</v>
      </c>
    </row>
    <row r="8281" spans="1:9">
      <c r="A8281" t="s">
        <v>17235</v>
      </c>
      <c r="B8281" t="s">
        <v>17236</v>
      </c>
      <c r="C8281">
        <v>1</v>
      </c>
      <c r="D8281">
        <v>66567.703125</v>
      </c>
      <c r="E8281">
        <v>0</v>
      </c>
      <c r="F8281" t="s">
        <v>8924</v>
      </c>
      <c r="G8281">
        <v>0</v>
      </c>
      <c r="H8281" s="1">
        <f>SUM($D$2:D8281)/SUM($D$2:$D$11829)</f>
        <v>0.9997142374429091</v>
      </c>
      <c r="I8281" t="str">
        <f t="shared" si="129"/>
        <v>C</v>
      </c>
    </row>
    <row r="8282" spans="1:9">
      <c r="A8282" t="s">
        <v>17237</v>
      </c>
      <c r="B8282" t="s">
        <v>17238</v>
      </c>
      <c r="C8282">
        <v>2</v>
      </c>
      <c r="D8282">
        <v>66540.681640625</v>
      </c>
      <c r="E8282">
        <v>0</v>
      </c>
      <c r="F8282" t="s">
        <v>17239</v>
      </c>
      <c r="G8282">
        <v>66540.681640625</v>
      </c>
      <c r="H8282" s="1">
        <f>SUM($D$2:D8282)/SUM($D$2:$D$11829)</f>
        <v>0.99971444190239744</v>
      </c>
      <c r="I8282" t="str">
        <f t="shared" si="129"/>
        <v>C</v>
      </c>
    </row>
    <row r="8283" spans="1:9">
      <c r="A8283" t="s">
        <v>17240</v>
      </c>
      <c r="B8283" t="s">
        <v>17241</v>
      </c>
      <c r="C8283">
        <v>1</v>
      </c>
      <c r="D8283">
        <v>66456</v>
      </c>
      <c r="E8283">
        <v>0</v>
      </c>
      <c r="F8283" t="s">
        <v>104</v>
      </c>
      <c r="G8283">
        <v>0</v>
      </c>
      <c r="H8283" s="1">
        <f>SUM($D$2:D8283)/SUM($D$2:$D$11829)</f>
        <v>0.99971464610168459</v>
      </c>
      <c r="I8283" t="str">
        <f t="shared" si="129"/>
        <v>C</v>
      </c>
    </row>
    <row r="8284" spans="1:9">
      <c r="A8284" t="s">
        <v>17242</v>
      </c>
      <c r="B8284" t="s">
        <v>17243</v>
      </c>
      <c r="C8284">
        <v>3</v>
      </c>
      <c r="D8284">
        <v>66440</v>
      </c>
      <c r="E8284">
        <v>0</v>
      </c>
      <c r="F8284" t="s">
        <v>15186</v>
      </c>
      <c r="G8284">
        <v>0</v>
      </c>
      <c r="H8284" s="1">
        <f>SUM($D$2:D8284)/SUM($D$2:$D$11829)</f>
        <v>0.99971485025180862</v>
      </c>
      <c r="I8284" t="str">
        <f t="shared" si="129"/>
        <v>C</v>
      </c>
    </row>
    <row r="8285" spans="1:9">
      <c r="A8285" t="s">
        <v>17244</v>
      </c>
      <c r="B8285" t="s">
        <v>17245</v>
      </c>
      <c r="C8285">
        <v>5</v>
      </c>
      <c r="D8285">
        <v>66402.080078125</v>
      </c>
      <c r="E8285">
        <v>0</v>
      </c>
      <c r="F8285" t="s">
        <v>2612</v>
      </c>
      <c r="G8285">
        <v>42538</v>
      </c>
      <c r="H8285" s="1">
        <f>SUM($D$2:D8285)/SUM($D$2:$D$11829)</f>
        <v>0.99971505428541607</v>
      </c>
      <c r="I8285" t="str">
        <f t="shared" si="129"/>
        <v>C</v>
      </c>
    </row>
    <row r="8286" spans="1:9">
      <c r="A8286" t="s">
        <v>17246</v>
      </c>
      <c r="B8286" t="s">
        <v>17247</v>
      </c>
      <c r="C8286">
        <v>3</v>
      </c>
      <c r="D8286">
        <v>66355.5498046875</v>
      </c>
      <c r="E8286">
        <v>0</v>
      </c>
      <c r="F8286" t="s">
        <v>52</v>
      </c>
      <c r="G8286">
        <v>44520</v>
      </c>
      <c r="H8286" s="1">
        <f>SUM($D$2:D8286)/SUM($D$2:$D$11829)</f>
        <v>0.99971525817605011</v>
      </c>
      <c r="I8286" t="str">
        <f t="shared" si="129"/>
        <v>C</v>
      </c>
    </row>
    <row r="8287" spans="1:9">
      <c r="A8287" t="s">
        <v>17248</v>
      </c>
      <c r="B8287" t="s">
        <v>17249</v>
      </c>
      <c r="C8287">
        <v>3</v>
      </c>
      <c r="D8287">
        <v>66353.7001953125</v>
      </c>
      <c r="E8287">
        <v>0</v>
      </c>
      <c r="F8287" t="s">
        <v>12216</v>
      </c>
      <c r="G8287">
        <v>0</v>
      </c>
      <c r="H8287" s="1">
        <f>SUM($D$2:D8287)/SUM($D$2:$D$11829)</f>
        <v>0.99971546206100081</v>
      </c>
      <c r="I8287" t="str">
        <f t="shared" si="129"/>
        <v>C</v>
      </c>
    </row>
    <row r="8288" spans="1:9">
      <c r="A8288" t="s">
        <v>17250</v>
      </c>
      <c r="B8288" t="s">
        <v>17251</v>
      </c>
      <c r="C8288">
        <v>2</v>
      </c>
      <c r="D8288">
        <v>66352.900390625</v>
      </c>
      <c r="E8288">
        <v>0</v>
      </c>
      <c r="F8288" t="s">
        <v>3044</v>
      </c>
      <c r="G8288">
        <v>66352.900390625</v>
      </c>
      <c r="H8288" s="1">
        <f>SUM($D$2:D8288)/SUM($D$2:$D$11829)</f>
        <v>0.99971566594349393</v>
      </c>
      <c r="I8288" t="str">
        <f t="shared" si="129"/>
        <v>C</v>
      </c>
    </row>
    <row r="8289" spans="1:9">
      <c r="A8289" t="s">
        <v>17252</v>
      </c>
      <c r="B8289" t="s">
        <v>17253</v>
      </c>
      <c r="C8289">
        <v>1</v>
      </c>
      <c r="D8289">
        <v>66293.5</v>
      </c>
      <c r="E8289">
        <v>0</v>
      </c>
      <c r="F8289" t="s">
        <v>8286</v>
      </c>
      <c r="G8289">
        <v>66293.5</v>
      </c>
      <c r="H8289" s="1">
        <f>SUM($D$2:D8289)/SUM($D$2:$D$11829)</f>
        <v>0.99971586964346748</v>
      </c>
      <c r="I8289" t="str">
        <f t="shared" si="129"/>
        <v>C</v>
      </c>
    </row>
    <row r="8290" spans="1:9">
      <c r="A8290" t="s">
        <v>17254</v>
      </c>
      <c r="B8290" t="s">
        <v>17255</v>
      </c>
      <c r="C8290">
        <v>1</v>
      </c>
      <c r="D8290">
        <v>66263.53125</v>
      </c>
      <c r="E8290">
        <v>0</v>
      </c>
      <c r="F8290" t="s">
        <v>1307</v>
      </c>
      <c r="G8290">
        <v>66263.53125</v>
      </c>
      <c r="H8290" s="1">
        <f>SUM($D$2:D8290)/SUM($D$2:$D$11829)</f>
        <v>0.99971607325135614</v>
      </c>
      <c r="I8290" t="str">
        <f t="shared" si="129"/>
        <v>C</v>
      </c>
    </row>
    <row r="8291" spans="1:9">
      <c r="A8291" t="s">
        <v>17256</v>
      </c>
      <c r="B8291" t="s">
        <v>17257</v>
      </c>
      <c r="C8291">
        <v>3</v>
      </c>
      <c r="D8291">
        <v>66209</v>
      </c>
      <c r="E8291">
        <v>0</v>
      </c>
      <c r="F8291" t="s">
        <v>788</v>
      </c>
      <c r="G8291">
        <v>0</v>
      </c>
      <c r="H8291" s="1">
        <f>SUM($D$2:D8291)/SUM($D$2:$D$11829)</f>
        <v>0.99971627669168661</v>
      </c>
      <c r="I8291" t="str">
        <f t="shared" si="129"/>
        <v>C</v>
      </c>
    </row>
    <row r="8292" spans="1:9">
      <c r="A8292" t="s">
        <v>17258</v>
      </c>
      <c r="B8292" t="s">
        <v>17259</v>
      </c>
      <c r="C8292">
        <v>2</v>
      </c>
      <c r="D8292">
        <v>66172</v>
      </c>
      <c r="E8292">
        <v>0</v>
      </c>
      <c r="F8292" t="s">
        <v>17260</v>
      </c>
      <c r="G8292">
        <v>66172</v>
      </c>
      <c r="H8292" s="1">
        <f>SUM($D$2:D8292)/SUM($D$2:$D$11829)</f>
        <v>0.99971648001832725</v>
      </c>
      <c r="I8292" t="str">
        <f t="shared" si="129"/>
        <v>C</v>
      </c>
    </row>
    <row r="8293" spans="1:9">
      <c r="A8293" t="s">
        <v>17261</v>
      </c>
      <c r="B8293" t="s">
        <v>17262</v>
      </c>
      <c r="C8293">
        <v>2</v>
      </c>
      <c r="D8293">
        <v>66167.6015625</v>
      </c>
      <c r="E8293">
        <v>0</v>
      </c>
      <c r="F8293" t="s">
        <v>2320</v>
      </c>
      <c r="G8293">
        <v>37767.6015625</v>
      </c>
      <c r="H8293" s="1">
        <f>SUM($D$2:D8293)/SUM($D$2:$D$11829)</f>
        <v>0.99971668333145292</v>
      </c>
      <c r="I8293" t="str">
        <f t="shared" si="129"/>
        <v>C</v>
      </c>
    </row>
    <row r="8294" spans="1:9">
      <c r="A8294" t="s">
        <v>17263</v>
      </c>
      <c r="B8294" t="s">
        <v>17264</v>
      </c>
      <c r="C8294">
        <v>1</v>
      </c>
      <c r="D8294">
        <v>66136.203125</v>
      </c>
      <c r="E8294">
        <v>0</v>
      </c>
      <c r="F8294" t="s">
        <v>1685</v>
      </c>
      <c r="G8294">
        <v>0</v>
      </c>
      <c r="H8294" s="1">
        <f>SUM($D$2:D8294)/SUM($D$2:$D$11829)</f>
        <v>0.99971688654810054</v>
      </c>
      <c r="I8294" t="str">
        <f t="shared" si="129"/>
        <v>C</v>
      </c>
    </row>
    <row r="8295" spans="1:9">
      <c r="A8295" t="s">
        <v>17265</v>
      </c>
      <c r="B8295" t="s">
        <v>17266</v>
      </c>
      <c r="C8295">
        <v>1</v>
      </c>
      <c r="D8295">
        <v>66110</v>
      </c>
      <c r="E8295">
        <v>0</v>
      </c>
      <c r="F8295" t="s">
        <v>104</v>
      </c>
      <c r="G8295">
        <v>66110</v>
      </c>
      <c r="H8295" s="1">
        <f>SUM($D$2:D8295)/SUM($D$2:$D$11829)</f>
        <v>0.99971708968423378</v>
      </c>
      <c r="I8295" t="str">
        <f t="shared" si="129"/>
        <v>C</v>
      </c>
    </row>
    <row r="8296" spans="1:9">
      <c r="A8296" t="s">
        <v>17267</v>
      </c>
      <c r="B8296" t="s">
        <v>17268</v>
      </c>
      <c r="C8296">
        <v>1</v>
      </c>
      <c r="D8296">
        <v>65993.328125</v>
      </c>
      <c r="E8296">
        <v>0</v>
      </c>
      <c r="F8296" t="s">
        <v>145</v>
      </c>
      <c r="G8296">
        <v>0</v>
      </c>
      <c r="H8296" s="1">
        <f>SUM($D$2:D8296)/SUM($D$2:$D$11829)</f>
        <v>0.99971729246186958</v>
      </c>
      <c r="I8296" t="str">
        <f t="shared" si="129"/>
        <v>C</v>
      </c>
    </row>
    <row r="8297" spans="1:9">
      <c r="A8297" t="s">
        <v>17269</v>
      </c>
      <c r="B8297" t="s">
        <v>17270</v>
      </c>
      <c r="C8297">
        <v>1</v>
      </c>
      <c r="D8297">
        <v>65978</v>
      </c>
      <c r="E8297">
        <v>0</v>
      </c>
      <c r="F8297" t="s">
        <v>52</v>
      </c>
      <c r="G8297">
        <v>0</v>
      </c>
      <c r="H8297" s="1">
        <f>SUM($D$2:D8297)/SUM($D$2:$D$11829)</f>
        <v>0.9997174951924066</v>
      </c>
      <c r="I8297" t="str">
        <f t="shared" si="129"/>
        <v>C</v>
      </c>
    </row>
    <row r="8298" spans="1:9">
      <c r="A8298" t="s">
        <v>17271</v>
      </c>
      <c r="B8298" t="s">
        <v>17272</v>
      </c>
      <c r="C8298">
        <v>5</v>
      </c>
      <c r="D8298">
        <v>65964.30078125</v>
      </c>
      <c r="E8298">
        <v>0</v>
      </c>
      <c r="F8298" t="s">
        <v>1105</v>
      </c>
      <c r="G8298">
        <v>2116</v>
      </c>
      <c r="H8298" s="1">
        <f>SUM($D$2:D8298)/SUM($D$2:$D$11829)</f>
        <v>0.99971769788085008</v>
      </c>
      <c r="I8298" t="str">
        <f t="shared" si="129"/>
        <v>C</v>
      </c>
    </row>
    <row r="8299" spans="1:9">
      <c r="A8299" t="s">
        <v>17273</v>
      </c>
      <c r="B8299" t="s">
        <v>17274</v>
      </c>
      <c r="C8299">
        <v>2</v>
      </c>
      <c r="D8299">
        <v>65778.080078125</v>
      </c>
      <c r="E8299">
        <v>0</v>
      </c>
      <c r="F8299" t="s">
        <v>788</v>
      </c>
      <c r="G8299">
        <v>61204</v>
      </c>
      <c r="H8299" s="1">
        <f>SUM($D$2:D8299)/SUM($D$2:$D$11829)</f>
        <v>0.99971789999709337</v>
      </c>
      <c r="I8299" t="str">
        <f t="shared" si="129"/>
        <v>C</v>
      </c>
    </row>
    <row r="8300" spans="1:9">
      <c r="A8300" t="s">
        <v>17275</v>
      </c>
      <c r="B8300" t="s">
        <v>17276</v>
      </c>
      <c r="C8300">
        <v>1</v>
      </c>
      <c r="D8300">
        <v>65772</v>
      </c>
      <c r="E8300">
        <v>0</v>
      </c>
      <c r="F8300" t="s">
        <v>1169</v>
      </c>
      <c r="G8300">
        <v>65772</v>
      </c>
      <c r="H8300" s="1">
        <f>SUM($D$2:D8300)/SUM($D$2:$D$11829)</f>
        <v>0.99971810209465439</v>
      </c>
      <c r="I8300" t="str">
        <f t="shared" si="129"/>
        <v>C</v>
      </c>
    </row>
    <row r="8301" spans="1:9">
      <c r="A8301" t="s">
        <v>17277</v>
      </c>
      <c r="B8301" t="s">
        <v>17278</v>
      </c>
      <c r="C8301">
        <v>1</v>
      </c>
      <c r="D8301">
        <v>65676</v>
      </c>
      <c r="E8301">
        <v>0</v>
      </c>
      <c r="F8301" t="s">
        <v>708</v>
      </c>
      <c r="G8301">
        <v>65676</v>
      </c>
      <c r="H8301" s="1">
        <f>SUM($D$2:D8301)/SUM($D$2:$D$11829)</f>
        <v>0.99971830389723637</v>
      </c>
      <c r="I8301" t="str">
        <f t="shared" si="129"/>
        <v>C</v>
      </c>
    </row>
    <row r="8302" spans="1:9">
      <c r="A8302" t="s">
        <v>17279</v>
      </c>
      <c r="B8302" t="s">
        <v>17280</v>
      </c>
      <c r="C8302">
        <v>1</v>
      </c>
      <c r="D8302">
        <v>65624</v>
      </c>
      <c r="E8302">
        <v>0</v>
      </c>
      <c r="F8302" t="s">
        <v>5371</v>
      </c>
      <c r="G8302">
        <v>65624</v>
      </c>
      <c r="H8302" s="1">
        <f>SUM($D$2:D8302)/SUM($D$2:$D$11829)</f>
        <v>0.99971850554003794</v>
      </c>
      <c r="I8302" t="str">
        <f t="shared" si="129"/>
        <v>C</v>
      </c>
    </row>
    <row r="8303" spans="1:9">
      <c r="A8303" t="s">
        <v>17281</v>
      </c>
      <c r="B8303" t="s">
        <v>17282</v>
      </c>
      <c r="C8303">
        <v>3</v>
      </c>
      <c r="D8303">
        <v>65615.060546875</v>
      </c>
      <c r="E8303">
        <v>0</v>
      </c>
      <c r="F8303" t="s">
        <v>52</v>
      </c>
      <c r="G8303">
        <v>32458.060546875</v>
      </c>
      <c r="H8303" s="1">
        <f>SUM($D$2:D8303)/SUM($D$2:$D$11829)</f>
        <v>0.99971870715537126</v>
      </c>
      <c r="I8303" t="str">
        <f t="shared" si="129"/>
        <v>C</v>
      </c>
    </row>
    <row r="8304" spans="1:9">
      <c r="A8304" t="s">
        <v>17283</v>
      </c>
      <c r="B8304" t="s">
        <v>17284</v>
      </c>
      <c r="C8304">
        <v>4</v>
      </c>
      <c r="D8304">
        <v>65603.9091796875</v>
      </c>
      <c r="E8304">
        <v>0</v>
      </c>
      <c r="F8304" t="s">
        <v>52</v>
      </c>
      <c r="G8304">
        <v>27765.3193359375</v>
      </c>
      <c r="H8304" s="1">
        <f>SUM($D$2:D8304)/SUM($D$2:$D$11829)</f>
        <v>0.99971890873643976</v>
      </c>
      <c r="I8304" t="str">
        <f t="shared" si="129"/>
        <v>C</v>
      </c>
    </row>
    <row r="8305" spans="1:9">
      <c r="A8305" t="s">
        <v>17285</v>
      </c>
      <c r="B8305" t="s">
        <v>17286</v>
      </c>
      <c r="C8305">
        <v>2</v>
      </c>
      <c r="D8305">
        <v>65600</v>
      </c>
      <c r="E8305">
        <v>0</v>
      </c>
      <c r="F8305" t="s">
        <v>52</v>
      </c>
      <c r="G8305">
        <v>0</v>
      </c>
      <c r="H8305" s="1">
        <f>SUM($D$2:D8305)/SUM($D$2:$D$11829)</f>
        <v>0.99971911030549665</v>
      </c>
      <c r="I8305" t="str">
        <f t="shared" si="129"/>
        <v>C</v>
      </c>
    </row>
    <row r="8306" spans="1:9">
      <c r="A8306" t="s">
        <v>17287</v>
      </c>
      <c r="B8306" t="s">
        <v>17288</v>
      </c>
      <c r="C8306">
        <v>2</v>
      </c>
      <c r="D8306">
        <v>65536</v>
      </c>
      <c r="E8306">
        <v>0</v>
      </c>
      <c r="F8306" t="s">
        <v>17289</v>
      </c>
      <c r="G8306">
        <v>0</v>
      </c>
      <c r="H8306" s="1">
        <f>SUM($D$2:D8306)/SUM($D$2:$D$11829)</f>
        <v>0.99971931167790073</v>
      </c>
      <c r="I8306" t="str">
        <f t="shared" si="129"/>
        <v>C</v>
      </c>
    </row>
    <row r="8307" spans="1:9">
      <c r="A8307" t="s">
        <v>17290</v>
      </c>
      <c r="B8307" t="s">
        <v>17291</v>
      </c>
      <c r="C8307">
        <v>1</v>
      </c>
      <c r="D8307">
        <v>65518.23828125</v>
      </c>
      <c r="E8307">
        <v>0</v>
      </c>
      <c r="F8307" t="s">
        <v>8860</v>
      </c>
      <c r="G8307">
        <v>65518.23828125</v>
      </c>
      <c r="H8307" s="1">
        <f>SUM($D$2:D8307)/SUM($D$2:$D$11829)</f>
        <v>0.99971951299572837</v>
      </c>
      <c r="I8307" t="str">
        <f t="shared" si="129"/>
        <v>C</v>
      </c>
    </row>
    <row r="8308" spans="1:9">
      <c r="A8308" t="s">
        <v>17292</v>
      </c>
      <c r="B8308" t="s">
        <v>17293</v>
      </c>
      <c r="C8308">
        <v>2</v>
      </c>
      <c r="D8308">
        <v>65500</v>
      </c>
      <c r="E8308">
        <v>0</v>
      </c>
      <c r="F8308" t="s">
        <v>1719</v>
      </c>
      <c r="G8308">
        <v>65500</v>
      </c>
      <c r="H8308" s="1">
        <f>SUM($D$2:D8308)/SUM($D$2:$D$11829)</f>
        <v>0.99971971425751527</v>
      </c>
      <c r="I8308" t="str">
        <f t="shared" si="129"/>
        <v>C</v>
      </c>
    </row>
    <row r="8309" spans="1:9">
      <c r="A8309" t="s">
        <v>17294</v>
      </c>
      <c r="B8309" t="s">
        <v>17295</v>
      </c>
      <c r="C8309">
        <v>1</v>
      </c>
      <c r="D8309">
        <v>65495.5</v>
      </c>
      <c r="E8309">
        <v>0</v>
      </c>
      <c r="F8309" t="s">
        <v>10405</v>
      </c>
      <c r="G8309">
        <v>65495.5</v>
      </c>
      <c r="H8309" s="1">
        <f>SUM($D$2:D8309)/SUM($D$2:$D$11829)</f>
        <v>0.99971991550547501</v>
      </c>
      <c r="I8309" t="str">
        <f t="shared" si="129"/>
        <v>C</v>
      </c>
    </row>
    <row r="8310" spans="1:9">
      <c r="A8310" t="s">
        <v>17296</v>
      </c>
      <c r="B8310" t="s">
        <v>17297</v>
      </c>
      <c r="C8310">
        <v>4</v>
      </c>
      <c r="D8310">
        <v>65474.9296875</v>
      </c>
      <c r="E8310">
        <v>0</v>
      </c>
      <c r="F8310" t="s">
        <v>52</v>
      </c>
      <c r="G8310">
        <v>65474.9296875</v>
      </c>
      <c r="H8310" s="1">
        <f>SUM($D$2:D8310)/SUM($D$2:$D$11829)</f>
        <v>0.99972011669022842</v>
      </c>
      <c r="I8310" t="str">
        <f t="shared" si="129"/>
        <v>C</v>
      </c>
    </row>
    <row r="8311" spans="1:9">
      <c r="A8311" t="s">
        <v>17298</v>
      </c>
      <c r="B8311" t="s">
        <v>17299</v>
      </c>
      <c r="C8311">
        <v>5</v>
      </c>
      <c r="D8311">
        <v>65332.5</v>
      </c>
      <c r="E8311">
        <v>0</v>
      </c>
      <c r="F8311" t="s">
        <v>52</v>
      </c>
      <c r="G8311">
        <v>52323.75</v>
      </c>
      <c r="H8311" s="1">
        <f>SUM($D$2:D8311)/SUM($D$2:$D$11829)</f>
        <v>0.99972031743733825</v>
      </c>
      <c r="I8311" t="str">
        <f t="shared" si="129"/>
        <v>C</v>
      </c>
    </row>
    <row r="8312" spans="1:9">
      <c r="A8312" t="s">
        <v>17300</v>
      </c>
      <c r="B8312" t="s">
        <v>17301</v>
      </c>
      <c r="C8312">
        <v>2</v>
      </c>
      <c r="D8312">
        <v>65280</v>
      </c>
      <c r="E8312">
        <v>0</v>
      </c>
      <c r="F8312" t="s">
        <v>338</v>
      </c>
      <c r="G8312">
        <v>0</v>
      </c>
      <c r="H8312" s="1">
        <f>SUM($D$2:D8312)/SUM($D$2:$D$11829)</f>
        <v>0.99972051802313133</v>
      </c>
      <c r="I8312" t="str">
        <f t="shared" si="129"/>
        <v>C</v>
      </c>
    </row>
    <row r="8313" spans="1:9">
      <c r="A8313" t="s">
        <v>17302</v>
      </c>
      <c r="B8313" t="s">
        <v>17303</v>
      </c>
      <c r="C8313">
        <v>1</v>
      </c>
      <c r="D8313">
        <v>65175.390625</v>
      </c>
      <c r="E8313">
        <v>0</v>
      </c>
      <c r="F8313" t="s">
        <v>116</v>
      </c>
      <c r="G8313">
        <v>65175.390625</v>
      </c>
      <c r="H8313" s="1">
        <f>SUM($D$2:D8313)/SUM($D$2:$D$11829)</f>
        <v>0.99972071828749132</v>
      </c>
      <c r="I8313" t="str">
        <f t="shared" si="129"/>
        <v>C</v>
      </c>
    </row>
    <row r="8314" spans="1:9">
      <c r="A8314" t="s">
        <v>17304</v>
      </c>
      <c r="B8314" t="s">
        <v>17305</v>
      </c>
      <c r="C8314">
        <v>3</v>
      </c>
      <c r="D8314">
        <v>65164.609375</v>
      </c>
      <c r="E8314">
        <v>0</v>
      </c>
      <c r="F8314" t="s">
        <v>52</v>
      </c>
      <c r="G8314">
        <v>13850</v>
      </c>
      <c r="H8314" s="1">
        <f>SUM($D$2:D8314)/SUM($D$2:$D$11829)</f>
        <v>0.9997209185187238</v>
      </c>
      <c r="I8314" t="str">
        <f t="shared" si="129"/>
        <v>C</v>
      </c>
    </row>
    <row r="8315" spans="1:9">
      <c r="A8315" t="s">
        <v>17306</v>
      </c>
      <c r="B8315" t="s">
        <v>17307</v>
      </c>
      <c r="C8315">
        <v>6</v>
      </c>
      <c r="D8315">
        <v>65021.6201171875</v>
      </c>
      <c r="E8315">
        <v>0</v>
      </c>
      <c r="F8315" t="s">
        <v>206</v>
      </c>
      <c r="G8315">
        <v>21771.6201171875</v>
      </c>
      <c r="H8315" s="1">
        <f>SUM($D$2:D8315)/SUM($D$2:$D$11829)</f>
        <v>0.99972111831059329</v>
      </c>
      <c r="I8315" t="str">
        <f t="shared" si="129"/>
        <v>C</v>
      </c>
    </row>
    <row r="8316" spans="1:9">
      <c r="A8316" t="s">
        <v>17308</v>
      </c>
      <c r="B8316" t="s">
        <v>17309</v>
      </c>
      <c r="C8316">
        <v>1</v>
      </c>
      <c r="D8316">
        <v>65000</v>
      </c>
      <c r="E8316">
        <v>0</v>
      </c>
      <c r="F8316" t="s">
        <v>2549</v>
      </c>
      <c r="G8316">
        <v>65000</v>
      </c>
      <c r="H8316" s="1">
        <f>SUM($D$2:D8316)/SUM($D$2:$D$11829)</f>
        <v>0.99972131803603059</v>
      </c>
      <c r="I8316" t="str">
        <f t="shared" si="129"/>
        <v>C</v>
      </c>
    </row>
    <row r="8317" spans="1:9">
      <c r="A8317" t="s">
        <v>17310</v>
      </c>
      <c r="B8317" t="s">
        <v>17311</v>
      </c>
      <c r="C8317">
        <v>1</v>
      </c>
      <c r="D8317">
        <v>65000</v>
      </c>
      <c r="E8317">
        <v>0</v>
      </c>
      <c r="F8317" t="s">
        <v>52</v>
      </c>
      <c r="G8317">
        <v>0</v>
      </c>
      <c r="H8317" s="1">
        <f>SUM($D$2:D8317)/SUM($D$2:$D$11829)</f>
        <v>0.999721517761468</v>
      </c>
      <c r="I8317" t="str">
        <f t="shared" si="129"/>
        <v>C</v>
      </c>
    </row>
    <row r="8318" spans="1:9">
      <c r="A8318" t="s">
        <v>17312</v>
      </c>
      <c r="B8318" t="s">
        <v>17313</v>
      </c>
      <c r="C8318">
        <v>1</v>
      </c>
      <c r="D8318">
        <v>65000</v>
      </c>
      <c r="E8318">
        <v>0</v>
      </c>
      <c r="F8318" t="s">
        <v>2414</v>
      </c>
      <c r="G8318">
        <v>0</v>
      </c>
      <c r="H8318" s="1">
        <f>SUM($D$2:D8318)/SUM($D$2:$D$11829)</f>
        <v>0.99972171748690541</v>
      </c>
      <c r="I8318" t="str">
        <f t="shared" si="129"/>
        <v>C</v>
      </c>
    </row>
    <row r="8319" spans="1:9">
      <c r="A8319" t="s">
        <v>17314</v>
      </c>
      <c r="B8319" t="s">
        <v>17315</v>
      </c>
      <c r="C8319">
        <v>2</v>
      </c>
      <c r="D8319">
        <v>64991.94921875</v>
      </c>
      <c r="E8319">
        <v>0</v>
      </c>
      <c r="F8319" t="s">
        <v>52</v>
      </c>
      <c r="G8319">
        <v>64991.94921875</v>
      </c>
      <c r="H8319" s="1">
        <f>SUM($D$2:D8319)/SUM($D$2:$D$11829)</f>
        <v>0.99972191718760517</v>
      </c>
      <c r="I8319" t="str">
        <f t="shared" si="129"/>
        <v>C</v>
      </c>
    </row>
    <row r="8320" spans="1:9">
      <c r="A8320" t="s">
        <v>17316</v>
      </c>
      <c r="B8320" t="s">
        <v>17317</v>
      </c>
      <c r="C8320">
        <v>1</v>
      </c>
      <c r="D8320">
        <v>64928.05859375</v>
      </c>
      <c r="E8320">
        <v>0</v>
      </c>
      <c r="F8320" t="s">
        <v>727</v>
      </c>
      <c r="G8320">
        <v>0</v>
      </c>
      <c r="H8320" s="1">
        <f>SUM($D$2:D8320)/SUM($D$2:$D$11829)</f>
        <v>0.99972211669198829</v>
      </c>
      <c r="I8320" t="str">
        <f t="shared" si="129"/>
        <v>C</v>
      </c>
    </row>
    <row r="8321" spans="1:9">
      <c r="A8321" t="s">
        <v>17318</v>
      </c>
      <c r="B8321" t="s">
        <v>17319</v>
      </c>
      <c r="C8321">
        <v>2</v>
      </c>
      <c r="D8321">
        <v>64915.3984375</v>
      </c>
      <c r="E8321">
        <v>0</v>
      </c>
      <c r="F8321" t="s">
        <v>52</v>
      </c>
      <c r="G8321">
        <v>0</v>
      </c>
      <c r="H8321" s="1">
        <f>SUM($D$2:D8321)/SUM($D$2:$D$11829)</f>
        <v>0.99972231615747054</v>
      </c>
      <c r="I8321" t="str">
        <f t="shared" si="129"/>
        <v>C</v>
      </c>
    </row>
    <row r="8322" spans="1:9">
      <c r="A8322" t="s">
        <v>17320</v>
      </c>
      <c r="B8322" t="s">
        <v>17321</v>
      </c>
      <c r="C8322">
        <v>4</v>
      </c>
      <c r="D8322">
        <v>64915.2392578125</v>
      </c>
      <c r="E8322">
        <v>0</v>
      </c>
      <c r="F8322" t="s">
        <v>6260</v>
      </c>
      <c r="G8322">
        <v>0</v>
      </c>
      <c r="H8322" s="1">
        <f>SUM($D$2:D8322)/SUM($D$2:$D$11829)</f>
        <v>0.99972251562246361</v>
      </c>
      <c r="I8322" t="str">
        <f t="shared" si="129"/>
        <v>C</v>
      </c>
    </row>
    <row r="8323" spans="1:9">
      <c r="A8323" t="s">
        <v>17322</v>
      </c>
      <c r="B8323" t="s">
        <v>17323</v>
      </c>
      <c r="C8323">
        <v>1</v>
      </c>
      <c r="D8323">
        <v>64888.19921875</v>
      </c>
      <c r="E8323">
        <v>0</v>
      </c>
      <c r="F8323" t="s">
        <v>1740</v>
      </c>
      <c r="G8323">
        <v>0</v>
      </c>
      <c r="H8323" s="1">
        <f>SUM($D$2:D8323)/SUM($D$2:$D$11829)</f>
        <v>0.99972271500437093</v>
      </c>
      <c r="I8323" t="str">
        <f t="shared" ref="I8323:I8386" si="130">IF(H8323&lt;=0.8,"A",IF(H8323&lt;=0.95,"B","C"))</f>
        <v>C</v>
      </c>
    </row>
    <row r="8324" spans="1:9">
      <c r="A8324" t="s">
        <v>17324</v>
      </c>
      <c r="B8324" t="s">
        <v>17325</v>
      </c>
      <c r="C8324">
        <v>2</v>
      </c>
      <c r="D8324">
        <v>64865.71875</v>
      </c>
      <c r="E8324">
        <v>0</v>
      </c>
      <c r="F8324" t="s">
        <v>851</v>
      </c>
      <c r="G8324">
        <v>0</v>
      </c>
      <c r="H8324" s="1">
        <f>SUM($D$2:D8324)/SUM($D$2:$D$11829)</f>
        <v>0.99972291431720239</v>
      </c>
      <c r="I8324" t="str">
        <f t="shared" si="130"/>
        <v>C</v>
      </c>
    </row>
    <row r="8325" spans="1:9">
      <c r="A8325" t="s">
        <v>17326</v>
      </c>
      <c r="B8325" t="s">
        <v>17327</v>
      </c>
      <c r="C8325">
        <v>1</v>
      </c>
      <c r="D8325">
        <v>64800</v>
      </c>
      <c r="E8325">
        <v>0</v>
      </c>
      <c r="F8325" t="s">
        <v>17328</v>
      </c>
      <c r="G8325">
        <v>64800</v>
      </c>
      <c r="H8325" s="1">
        <f>SUM($D$2:D8325)/SUM($D$2:$D$11829)</f>
        <v>0.99972311342809994</v>
      </c>
      <c r="I8325" t="str">
        <f t="shared" si="130"/>
        <v>C</v>
      </c>
    </row>
    <row r="8326" spans="1:9">
      <c r="A8326" t="s">
        <v>17329</v>
      </c>
      <c r="B8326" t="s">
        <v>17330</v>
      </c>
      <c r="C8326">
        <v>4</v>
      </c>
      <c r="D8326">
        <v>64766.5205078125</v>
      </c>
      <c r="E8326">
        <v>0</v>
      </c>
      <c r="F8326" t="s">
        <v>52</v>
      </c>
      <c r="G8326">
        <v>64766.5205078125</v>
      </c>
      <c r="H8326" s="1">
        <f>SUM($D$2:D8326)/SUM($D$2:$D$11829)</f>
        <v>0.99972331243612511</v>
      </c>
      <c r="I8326" t="str">
        <f t="shared" si="130"/>
        <v>C</v>
      </c>
    </row>
    <row r="8327" spans="1:9">
      <c r="A8327" t="s">
        <v>17331</v>
      </c>
      <c r="B8327" t="s">
        <v>17332</v>
      </c>
      <c r="C8327">
        <v>5</v>
      </c>
      <c r="D8327">
        <v>64614.1103515625</v>
      </c>
      <c r="E8327">
        <v>0</v>
      </c>
      <c r="F8327" t="s">
        <v>52</v>
      </c>
      <c r="G8327">
        <v>43894.1103515625</v>
      </c>
      <c r="H8327" s="1">
        <f>SUM($D$2:D8327)/SUM($D$2:$D$11829)</f>
        <v>0.99972351097583978</v>
      </c>
      <c r="I8327" t="str">
        <f t="shared" si="130"/>
        <v>C</v>
      </c>
    </row>
    <row r="8328" spans="1:9">
      <c r="A8328" t="s">
        <v>17333</v>
      </c>
      <c r="B8328" t="s">
        <v>17334</v>
      </c>
      <c r="C8328">
        <v>8</v>
      </c>
      <c r="D8328">
        <v>64580</v>
      </c>
      <c r="E8328">
        <v>0</v>
      </c>
      <c r="F8328" t="s">
        <v>2664</v>
      </c>
      <c r="G8328">
        <v>64580</v>
      </c>
      <c r="H8328" s="1">
        <f>SUM($D$2:D8328)/SUM($D$2:$D$11829)</f>
        <v>0.99972370941074362</v>
      </c>
      <c r="I8328" t="str">
        <f t="shared" si="130"/>
        <v>C</v>
      </c>
    </row>
    <row r="8329" spans="1:9">
      <c r="A8329" t="s">
        <v>17335</v>
      </c>
      <c r="B8329" t="s">
        <v>17336</v>
      </c>
      <c r="C8329">
        <v>1</v>
      </c>
      <c r="D8329">
        <v>64578.58984375</v>
      </c>
      <c r="E8329">
        <v>0</v>
      </c>
      <c r="F8329" t="s">
        <v>17337</v>
      </c>
      <c r="G8329">
        <v>0</v>
      </c>
      <c r="H8329" s="1">
        <f>SUM($D$2:D8329)/SUM($D$2:$D$11829)</f>
        <v>0.99972390784131437</v>
      </c>
      <c r="I8329" t="str">
        <f t="shared" si="130"/>
        <v>C</v>
      </c>
    </row>
    <row r="8330" spans="1:9">
      <c r="A8330" t="s">
        <v>17338</v>
      </c>
      <c r="B8330" t="s">
        <v>17339</v>
      </c>
      <c r="C8330">
        <v>2</v>
      </c>
      <c r="D8330">
        <v>64565</v>
      </c>
      <c r="E8330">
        <v>0</v>
      </c>
      <c r="F8330" t="s">
        <v>6831</v>
      </c>
      <c r="G8330">
        <v>0</v>
      </c>
      <c r="H8330" s="1">
        <f>SUM($D$2:D8330)/SUM($D$2:$D$11829)</f>
        <v>0.99972410623012764</v>
      </c>
      <c r="I8330" t="str">
        <f t="shared" si="130"/>
        <v>C</v>
      </c>
    </row>
    <row r="8331" spans="1:9">
      <c r="A8331" t="s">
        <v>17340</v>
      </c>
      <c r="B8331" t="s">
        <v>17341</v>
      </c>
      <c r="C8331">
        <v>2</v>
      </c>
      <c r="D8331">
        <v>64532</v>
      </c>
      <c r="E8331">
        <v>0</v>
      </c>
      <c r="F8331" t="s">
        <v>1799</v>
      </c>
      <c r="G8331">
        <v>0</v>
      </c>
      <c r="H8331" s="1">
        <f>SUM($D$2:D8331)/SUM($D$2:$D$11829)</f>
        <v>0.99972430451754191</v>
      </c>
      <c r="I8331" t="str">
        <f t="shared" si="130"/>
        <v>C</v>
      </c>
    </row>
    <row r="8332" spans="1:9">
      <c r="A8332" t="s">
        <v>17342</v>
      </c>
      <c r="B8332" t="s">
        <v>17343</v>
      </c>
      <c r="C8332">
        <v>1</v>
      </c>
      <c r="D8332">
        <v>64500</v>
      </c>
      <c r="E8332">
        <v>0</v>
      </c>
      <c r="F8332" t="s">
        <v>1222</v>
      </c>
      <c r="G8332">
        <v>0</v>
      </c>
      <c r="H8332" s="1">
        <f>SUM($D$2:D8332)/SUM($D$2:$D$11829)</f>
        <v>0.99972450270662983</v>
      </c>
      <c r="I8332" t="str">
        <f t="shared" si="130"/>
        <v>C</v>
      </c>
    </row>
    <row r="8333" spans="1:9">
      <c r="A8333" t="s">
        <v>17344</v>
      </c>
      <c r="B8333" t="s">
        <v>17345</v>
      </c>
      <c r="C8333">
        <v>2</v>
      </c>
      <c r="D8333">
        <v>64500</v>
      </c>
      <c r="E8333">
        <v>0</v>
      </c>
      <c r="F8333" t="s">
        <v>104</v>
      </c>
      <c r="G8333">
        <v>64500</v>
      </c>
      <c r="H8333" s="1">
        <f>SUM($D$2:D8333)/SUM($D$2:$D$11829)</f>
        <v>0.99972470089571763</v>
      </c>
      <c r="I8333" t="str">
        <f t="shared" si="130"/>
        <v>C</v>
      </c>
    </row>
    <row r="8334" spans="1:9">
      <c r="A8334" t="s">
        <v>17346</v>
      </c>
      <c r="B8334" t="s">
        <v>17347</v>
      </c>
      <c r="C8334">
        <v>2</v>
      </c>
      <c r="D8334">
        <v>64465.4609375</v>
      </c>
      <c r="E8334">
        <v>0</v>
      </c>
      <c r="F8334" t="s">
        <v>2255</v>
      </c>
      <c r="G8334">
        <v>64465.4609375</v>
      </c>
      <c r="H8334" s="1">
        <f>SUM($D$2:D8334)/SUM($D$2:$D$11829)</f>
        <v>0.99972489897867733</v>
      </c>
      <c r="I8334" t="str">
        <f t="shared" si="130"/>
        <v>C</v>
      </c>
    </row>
    <row r="8335" spans="1:9">
      <c r="A8335" t="s">
        <v>17348</v>
      </c>
      <c r="B8335" t="s">
        <v>17349</v>
      </c>
      <c r="C8335">
        <v>5</v>
      </c>
      <c r="D8335">
        <v>64411.73046875</v>
      </c>
      <c r="E8335">
        <v>0</v>
      </c>
      <c r="F8335" t="s">
        <v>52</v>
      </c>
      <c r="G8335">
        <v>64411.73046875</v>
      </c>
      <c r="H8335" s="1">
        <f>SUM($D$2:D8335)/SUM($D$2:$D$11829)</f>
        <v>0.99972509689653954</v>
      </c>
      <c r="I8335" t="str">
        <f t="shared" si="130"/>
        <v>C</v>
      </c>
    </row>
    <row r="8336" spans="1:9">
      <c r="A8336" t="s">
        <v>17350</v>
      </c>
      <c r="B8336" t="s">
        <v>17351</v>
      </c>
      <c r="C8336">
        <v>2</v>
      </c>
      <c r="D8336">
        <v>64350</v>
      </c>
      <c r="E8336">
        <v>0</v>
      </c>
      <c r="F8336" t="s">
        <v>5929</v>
      </c>
      <c r="G8336">
        <v>64350</v>
      </c>
      <c r="H8336" s="1">
        <f>SUM($D$2:D8336)/SUM($D$2:$D$11829)</f>
        <v>0.99972529462472259</v>
      </c>
      <c r="I8336" t="str">
        <f t="shared" si="130"/>
        <v>C</v>
      </c>
    </row>
    <row r="8337" spans="1:9">
      <c r="A8337" t="s">
        <v>17352</v>
      </c>
      <c r="B8337" t="s">
        <v>17353</v>
      </c>
      <c r="C8337">
        <v>1</v>
      </c>
      <c r="D8337">
        <v>64340</v>
      </c>
      <c r="E8337">
        <v>0</v>
      </c>
      <c r="F8337" t="s">
        <v>2262</v>
      </c>
      <c r="G8337">
        <v>0</v>
      </c>
      <c r="H8337" s="1">
        <f>SUM($D$2:D8337)/SUM($D$2:$D$11829)</f>
        <v>0.99972549232217855</v>
      </c>
      <c r="I8337" t="str">
        <f t="shared" si="130"/>
        <v>C</v>
      </c>
    </row>
    <row r="8338" spans="1:9">
      <c r="A8338" t="s">
        <v>17354</v>
      </c>
      <c r="B8338" t="s">
        <v>17355</v>
      </c>
      <c r="C8338">
        <v>1</v>
      </c>
      <c r="D8338">
        <v>64275</v>
      </c>
      <c r="E8338">
        <v>0</v>
      </c>
      <c r="F8338" t="s">
        <v>17356</v>
      </c>
      <c r="G8338">
        <v>0</v>
      </c>
      <c r="H8338" s="1">
        <f>SUM($D$2:D8338)/SUM($D$2:$D$11829)</f>
        <v>0.99972568981990917</v>
      </c>
      <c r="I8338" t="str">
        <f t="shared" si="130"/>
        <v>C</v>
      </c>
    </row>
    <row r="8339" spans="1:9">
      <c r="A8339" t="s">
        <v>17357</v>
      </c>
      <c r="B8339" t="s">
        <v>17358</v>
      </c>
      <c r="C8339">
        <v>3</v>
      </c>
      <c r="D8339">
        <v>64255</v>
      </c>
      <c r="E8339">
        <v>0</v>
      </c>
      <c r="F8339" t="s">
        <v>104</v>
      </c>
      <c r="G8339">
        <v>0</v>
      </c>
      <c r="H8339" s="1">
        <f>SUM($D$2:D8339)/SUM($D$2:$D$11829)</f>
        <v>0.99972588725618572</v>
      </c>
      <c r="I8339" t="str">
        <f t="shared" si="130"/>
        <v>C</v>
      </c>
    </row>
    <row r="8340" spans="1:9">
      <c r="A8340" t="s">
        <v>17359</v>
      </c>
      <c r="B8340" t="s">
        <v>17360</v>
      </c>
      <c r="C8340">
        <v>5</v>
      </c>
      <c r="D8340">
        <v>64177.611328125</v>
      </c>
      <c r="E8340">
        <v>0</v>
      </c>
      <c r="F8340" t="s">
        <v>727</v>
      </c>
      <c r="G8340">
        <v>21119.30078125</v>
      </c>
      <c r="H8340" s="1">
        <f>SUM($D$2:D8340)/SUM($D$2:$D$11829)</f>
        <v>0.99972608445467026</v>
      </c>
      <c r="I8340" t="str">
        <f t="shared" si="130"/>
        <v>C</v>
      </c>
    </row>
    <row r="8341" spans="1:9">
      <c r="A8341" t="s">
        <v>17361</v>
      </c>
      <c r="B8341" t="s">
        <v>17362</v>
      </c>
      <c r="C8341">
        <v>3</v>
      </c>
      <c r="D8341">
        <v>64171.140625</v>
      </c>
      <c r="E8341">
        <v>0</v>
      </c>
      <c r="F8341" t="s">
        <v>14834</v>
      </c>
      <c r="G8341">
        <v>0</v>
      </c>
      <c r="H8341" s="1">
        <f>SUM($D$2:D8341)/SUM($D$2:$D$11829)</f>
        <v>0.99972628163327226</v>
      </c>
      <c r="I8341" t="str">
        <f t="shared" si="130"/>
        <v>C</v>
      </c>
    </row>
    <row r="8342" spans="1:9">
      <c r="A8342" t="s">
        <v>17363</v>
      </c>
      <c r="B8342" t="s">
        <v>17364</v>
      </c>
      <c r="C8342">
        <v>1</v>
      </c>
      <c r="D8342">
        <v>64135</v>
      </c>
      <c r="E8342">
        <v>0</v>
      </c>
      <c r="F8342" t="s">
        <v>2053</v>
      </c>
      <c r="G8342">
        <v>0</v>
      </c>
      <c r="H8342" s="1">
        <f>SUM($D$2:D8342)/SUM($D$2:$D$11829)</f>
        <v>0.99972647870082498</v>
      </c>
      <c r="I8342" t="str">
        <f t="shared" si="130"/>
        <v>C</v>
      </c>
    </row>
    <row r="8343" spans="1:9">
      <c r="A8343" t="s">
        <v>17365</v>
      </c>
      <c r="B8343" t="s">
        <v>17366</v>
      </c>
      <c r="C8343">
        <v>2</v>
      </c>
      <c r="D8343">
        <v>64124.12890625</v>
      </c>
      <c r="E8343">
        <v>0</v>
      </c>
      <c r="F8343" t="s">
        <v>708</v>
      </c>
      <c r="G8343">
        <v>64124.12890625</v>
      </c>
      <c r="H8343" s="1">
        <f>SUM($D$2:D8343)/SUM($D$2:$D$11829)</f>
        <v>0.99972667573497409</v>
      </c>
      <c r="I8343" t="str">
        <f t="shared" si="130"/>
        <v>C</v>
      </c>
    </row>
    <row r="8344" spans="1:9">
      <c r="A8344" t="s">
        <v>17367</v>
      </c>
      <c r="B8344" t="s">
        <v>17368</v>
      </c>
      <c r="C8344">
        <v>2</v>
      </c>
      <c r="D8344">
        <v>64110.12109375</v>
      </c>
      <c r="E8344">
        <v>0</v>
      </c>
      <c r="F8344" t="s">
        <v>7412</v>
      </c>
      <c r="G8344">
        <v>64110.12109375</v>
      </c>
      <c r="H8344" s="1">
        <f>SUM($D$2:D8344)/SUM($D$2:$D$11829)</f>
        <v>0.99972687272608141</v>
      </c>
      <c r="I8344" t="str">
        <f t="shared" si="130"/>
        <v>C</v>
      </c>
    </row>
    <row r="8345" spans="1:9">
      <c r="A8345" t="s">
        <v>17369</v>
      </c>
      <c r="B8345" t="s">
        <v>17370</v>
      </c>
      <c r="C8345">
        <v>4</v>
      </c>
      <c r="D8345">
        <v>64090</v>
      </c>
      <c r="E8345">
        <v>0</v>
      </c>
      <c r="F8345" t="s">
        <v>6746</v>
      </c>
      <c r="G8345">
        <v>64090</v>
      </c>
      <c r="H8345" s="1">
        <f>SUM($D$2:D8345)/SUM($D$2:$D$11829)</f>
        <v>0.99972706965536273</v>
      </c>
      <c r="I8345" t="str">
        <f t="shared" si="130"/>
        <v>C</v>
      </c>
    </row>
    <row r="8346" spans="1:9">
      <c r="A8346" t="s">
        <v>17371</v>
      </c>
      <c r="B8346" t="s">
        <v>17372</v>
      </c>
      <c r="C8346">
        <v>1</v>
      </c>
      <c r="D8346">
        <v>64050</v>
      </c>
      <c r="E8346">
        <v>0</v>
      </c>
      <c r="F8346" t="s">
        <v>104</v>
      </c>
      <c r="G8346">
        <v>64050</v>
      </c>
      <c r="H8346" s="1">
        <f>SUM($D$2:D8346)/SUM($D$2:$D$11829)</f>
        <v>0.99972726646173604</v>
      </c>
      <c r="I8346" t="str">
        <f t="shared" si="130"/>
        <v>C</v>
      </c>
    </row>
    <row r="8347" spans="1:9">
      <c r="A8347" t="s">
        <v>17373</v>
      </c>
      <c r="B8347" t="s">
        <v>17374</v>
      </c>
      <c r="C8347">
        <v>2</v>
      </c>
      <c r="D8347">
        <v>64050</v>
      </c>
      <c r="E8347">
        <v>0</v>
      </c>
      <c r="F8347" t="s">
        <v>977</v>
      </c>
      <c r="G8347">
        <v>64050</v>
      </c>
      <c r="H8347" s="1">
        <f>SUM($D$2:D8347)/SUM($D$2:$D$11829)</f>
        <v>0.99972746326810924</v>
      </c>
      <c r="I8347" t="str">
        <f t="shared" si="130"/>
        <v>C</v>
      </c>
    </row>
    <row r="8348" spans="1:9">
      <c r="A8348" t="s">
        <v>17375</v>
      </c>
      <c r="B8348" t="s">
        <v>17376</v>
      </c>
      <c r="C8348">
        <v>3</v>
      </c>
      <c r="D8348">
        <v>64047.6201171875</v>
      </c>
      <c r="E8348">
        <v>0</v>
      </c>
      <c r="F8348" t="s">
        <v>52</v>
      </c>
      <c r="G8348">
        <v>46392.5009765625</v>
      </c>
      <c r="H8348" s="1">
        <f>SUM($D$2:D8348)/SUM($D$2:$D$11829)</f>
        <v>0.99972766006716995</v>
      </c>
      <c r="I8348" t="str">
        <f t="shared" si="130"/>
        <v>C</v>
      </c>
    </row>
    <row r="8349" spans="1:9">
      <c r="A8349" t="s">
        <v>17377</v>
      </c>
      <c r="B8349" t="s">
        <v>17378</v>
      </c>
      <c r="C8349">
        <v>2</v>
      </c>
      <c r="D8349">
        <v>64032</v>
      </c>
      <c r="E8349">
        <v>0</v>
      </c>
      <c r="F8349" t="s">
        <v>3973</v>
      </c>
      <c r="G8349">
        <v>0</v>
      </c>
      <c r="H8349" s="1">
        <f>SUM($D$2:D8349)/SUM($D$2:$D$11829)</f>
        <v>0.99972785681823462</v>
      </c>
      <c r="I8349" t="str">
        <f t="shared" si="130"/>
        <v>C</v>
      </c>
    </row>
    <row r="8350" spans="1:9">
      <c r="A8350" t="s">
        <v>17379</v>
      </c>
      <c r="B8350" t="s">
        <v>17380</v>
      </c>
      <c r="C8350">
        <v>1</v>
      </c>
      <c r="D8350">
        <v>64020</v>
      </c>
      <c r="E8350">
        <v>0</v>
      </c>
      <c r="F8350" t="s">
        <v>8263</v>
      </c>
      <c r="G8350">
        <v>0</v>
      </c>
      <c r="H8350" s="1">
        <f>SUM($D$2:D8350)/SUM($D$2:$D$11829)</f>
        <v>0.999728053532427</v>
      </c>
      <c r="I8350" t="str">
        <f t="shared" si="130"/>
        <v>C</v>
      </c>
    </row>
    <row r="8351" spans="1:9">
      <c r="A8351" t="s">
        <v>17381</v>
      </c>
      <c r="B8351" t="s">
        <v>17382</v>
      </c>
      <c r="C8351">
        <v>2</v>
      </c>
      <c r="D8351">
        <v>63965</v>
      </c>
      <c r="E8351">
        <v>0</v>
      </c>
      <c r="F8351" t="s">
        <v>587</v>
      </c>
      <c r="G8351">
        <v>63965</v>
      </c>
      <c r="H8351" s="1">
        <f>SUM($D$2:D8351)/SUM($D$2:$D$11829)</f>
        <v>0.99972825007762089</v>
      </c>
      <c r="I8351" t="str">
        <f t="shared" si="130"/>
        <v>C</v>
      </c>
    </row>
    <row r="8352" spans="1:9">
      <c r="A8352" t="s">
        <v>17383</v>
      </c>
      <c r="B8352" t="s">
        <v>17384</v>
      </c>
      <c r="C8352">
        <v>3</v>
      </c>
      <c r="D8352">
        <v>63888.990234375</v>
      </c>
      <c r="E8352">
        <v>0</v>
      </c>
      <c r="F8352" t="s">
        <v>52</v>
      </c>
      <c r="G8352">
        <v>37115.009765625</v>
      </c>
      <c r="H8352" s="1">
        <f>SUM($D$2:D8352)/SUM($D$2:$D$11829)</f>
        <v>0.99972844638925962</v>
      </c>
      <c r="I8352" t="str">
        <f t="shared" si="130"/>
        <v>C</v>
      </c>
    </row>
    <row r="8353" spans="1:9">
      <c r="A8353" t="s">
        <v>17385</v>
      </c>
      <c r="B8353" t="s">
        <v>17386</v>
      </c>
      <c r="C8353">
        <v>3</v>
      </c>
      <c r="D8353">
        <v>63887</v>
      </c>
      <c r="E8353">
        <v>0</v>
      </c>
      <c r="F8353" t="s">
        <v>52</v>
      </c>
      <c r="G8353">
        <v>63887</v>
      </c>
      <c r="H8353" s="1">
        <f>SUM($D$2:D8353)/SUM($D$2:$D$11829)</f>
        <v>0.99972864269478301</v>
      </c>
      <c r="I8353" t="str">
        <f t="shared" si="130"/>
        <v>C</v>
      </c>
    </row>
    <row r="8354" spans="1:9">
      <c r="A8354" t="s">
        <v>17387</v>
      </c>
      <c r="B8354" t="s">
        <v>17388</v>
      </c>
      <c r="C8354">
        <v>2</v>
      </c>
      <c r="D8354">
        <v>63840</v>
      </c>
      <c r="E8354">
        <v>0</v>
      </c>
      <c r="F8354" t="s">
        <v>5690</v>
      </c>
      <c r="G8354">
        <v>63840</v>
      </c>
      <c r="H8354" s="1">
        <f>SUM($D$2:D8354)/SUM($D$2:$D$11829)</f>
        <v>0.99972883885588948</v>
      </c>
      <c r="I8354" t="str">
        <f t="shared" si="130"/>
        <v>C</v>
      </c>
    </row>
    <row r="8355" spans="1:9">
      <c r="A8355" t="s">
        <v>17389</v>
      </c>
      <c r="B8355" t="s">
        <v>17390</v>
      </c>
      <c r="C8355">
        <v>1</v>
      </c>
      <c r="D8355">
        <v>63830</v>
      </c>
      <c r="E8355">
        <v>0</v>
      </c>
      <c r="F8355" t="s">
        <v>116</v>
      </c>
      <c r="G8355">
        <v>63830</v>
      </c>
      <c r="H8355" s="1">
        <f>SUM($D$2:D8355)/SUM($D$2:$D$11829)</f>
        <v>0.99972903498626897</v>
      </c>
      <c r="I8355" t="str">
        <f t="shared" si="130"/>
        <v>C</v>
      </c>
    </row>
    <row r="8356" spans="1:9">
      <c r="A8356" t="s">
        <v>17391</v>
      </c>
      <c r="B8356" t="s">
        <v>17392</v>
      </c>
      <c r="C8356">
        <v>1</v>
      </c>
      <c r="D8356">
        <v>63740</v>
      </c>
      <c r="E8356">
        <v>0</v>
      </c>
      <c r="F8356" t="s">
        <v>2</v>
      </c>
      <c r="G8356">
        <v>0</v>
      </c>
      <c r="H8356" s="1">
        <f>SUM($D$2:D8356)/SUM($D$2:$D$11829)</f>
        <v>0.99972923084010556</v>
      </c>
      <c r="I8356" t="str">
        <f t="shared" si="130"/>
        <v>C</v>
      </c>
    </row>
    <row r="8357" spans="1:9">
      <c r="A8357" t="s">
        <v>17393</v>
      </c>
      <c r="B8357" t="s">
        <v>17394</v>
      </c>
      <c r="C8357">
        <v>6</v>
      </c>
      <c r="D8357">
        <v>63713.4892578125</v>
      </c>
      <c r="E8357">
        <v>0</v>
      </c>
      <c r="F8357" t="s">
        <v>52</v>
      </c>
      <c r="G8357">
        <v>27215.490234375</v>
      </c>
      <c r="H8357" s="1">
        <f>SUM($D$2:D8357)/SUM($D$2:$D$11829)</f>
        <v>0.99972942661248265</v>
      </c>
      <c r="I8357" t="str">
        <f t="shared" si="130"/>
        <v>C</v>
      </c>
    </row>
    <row r="8358" spans="1:9">
      <c r="A8358" t="s">
        <v>17395</v>
      </c>
      <c r="B8358" t="s">
        <v>17396</v>
      </c>
      <c r="C8358">
        <v>4</v>
      </c>
      <c r="D8358">
        <v>63667</v>
      </c>
      <c r="E8358">
        <v>0</v>
      </c>
      <c r="F8358" t="s">
        <v>1763</v>
      </c>
      <c r="G8358">
        <v>63667</v>
      </c>
      <c r="H8358" s="1">
        <f>SUM($D$2:D8358)/SUM($D$2:$D$11829)</f>
        <v>0.99972962224201223</v>
      </c>
      <c r="I8358" t="str">
        <f t="shared" si="130"/>
        <v>C</v>
      </c>
    </row>
    <row r="8359" spans="1:9">
      <c r="A8359" t="s">
        <v>17397</v>
      </c>
      <c r="B8359" t="s">
        <v>17398</v>
      </c>
      <c r="C8359">
        <v>1</v>
      </c>
      <c r="D8359">
        <v>63666</v>
      </c>
      <c r="E8359">
        <v>0</v>
      </c>
      <c r="F8359" t="s">
        <v>8263</v>
      </c>
      <c r="G8359">
        <v>63666</v>
      </c>
      <c r="H8359" s="1">
        <f>SUM($D$2:D8359)/SUM($D$2:$D$11829)</f>
        <v>0.99972981786846904</v>
      </c>
      <c r="I8359" t="str">
        <f t="shared" si="130"/>
        <v>C</v>
      </c>
    </row>
    <row r="8360" spans="1:9">
      <c r="A8360" t="s">
        <v>17399</v>
      </c>
      <c r="B8360" t="s">
        <v>17400</v>
      </c>
      <c r="C8360">
        <v>3</v>
      </c>
      <c r="D8360">
        <v>63600</v>
      </c>
      <c r="E8360">
        <v>0</v>
      </c>
      <c r="F8360" t="s">
        <v>104</v>
      </c>
      <c r="G8360">
        <v>63600</v>
      </c>
      <c r="H8360" s="1">
        <f>SUM($D$2:D8360)/SUM($D$2:$D$11829)</f>
        <v>0.99973001329212785</v>
      </c>
      <c r="I8360" t="str">
        <f t="shared" si="130"/>
        <v>C</v>
      </c>
    </row>
    <row r="8361" spans="1:9">
      <c r="A8361" t="s">
        <v>17401</v>
      </c>
      <c r="B8361" t="s">
        <v>17402</v>
      </c>
      <c r="C8361">
        <v>3</v>
      </c>
      <c r="D8361">
        <v>63590</v>
      </c>
      <c r="E8361">
        <v>0</v>
      </c>
      <c r="F8361" t="s">
        <v>152</v>
      </c>
      <c r="G8361">
        <v>3500</v>
      </c>
      <c r="H8361" s="1">
        <f>SUM($D$2:D8361)/SUM($D$2:$D$11829)</f>
        <v>0.99973020868505957</v>
      </c>
      <c r="I8361" t="str">
        <f t="shared" si="130"/>
        <v>C</v>
      </c>
    </row>
    <row r="8362" spans="1:9">
      <c r="A8362" t="s">
        <v>17403</v>
      </c>
      <c r="B8362" t="s">
        <v>17404</v>
      </c>
      <c r="C8362">
        <v>1</v>
      </c>
      <c r="D8362">
        <v>63540</v>
      </c>
      <c r="E8362">
        <v>0</v>
      </c>
      <c r="F8362" t="s">
        <v>1332</v>
      </c>
      <c r="G8362">
        <v>0</v>
      </c>
      <c r="H8362" s="1">
        <f>SUM($D$2:D8362)/SUM($D$2:$D$11829)</f>
        <v>0.9997304039243563</v>
      </c>
      <c r="I8362" t="str">
        <f t="shared" si="130"/>
        <v>C</v>
      </c>
    </row>
    <row r="8363" spans="1:9">
      <c r="A8363" t="s">
        <v>17405</v>
      </c>
      <c r="B8363" t="s">
        <v>17406</v>
      </c>
      <c r="C8363">
        <v>3</v>
      </c>
      <c r="D8363">
        <v>63486.5400390625</v>
      </c>
      <c r="E8363">
        <v>0</v>
      </c>
      <c r="F8363" t="s">
        <v>52</v>
      </c>
      <c r="G8363">
        <v>63486.5400390625</v>
      </c>
      <c r="H8363" s="1">
        <f>SUM($D$2:D8363)/SUM($D$2:$D$11829)</f>
        <v>0.99973059899938677</v>
      </c>
      <c r="I8363" t="str">
        <f t="shared" si="130"/>
        <v>C</v>
      </c>
    </row>
    <row r="8364" spans="1:9">
      <c r="A8364" t="s">
        <v>17407</v>
      </c>
      <c r="B8364" t="s">
        <v>17408</v>
      </c>
      <c r="C8364">
        <v>3</v>
      </c>
      <c r="D8364">
        <v>63450</v>
      </c>
      <c r="E8364">
        <v>0</v>
      </c>
      <c r="F8364" t="s">
        <v>17</v>
      </c>
      <c r="G8364">
        <v>0</v>
      </c>
      <c r="H8364" s="1">
        <f>SUM($D$2:D8364)/SUM($D$2:$D$11829)</f>
        <v>0.99973079396214071</v>
      </c>
      <c r="I8364" t="str">
        <f t="shared" si="130"/>
        <v>C</v>
      </c>
    </row>
    <row r="8365" spans="1:9">
      <c r="A8365" t="s">
        <v>17409</v>
      </c>
      <c r="B8365" t="s">
        <v>17410</v>
      </c>
      <c r="C8365">
        <v>2</v>
      </c>
      <c r="D8365">
        <v>63402.87109375</v>
      </c>
      <c r="E8365">
        <v>0</v>
      </c>
      <c r="F8365" t="s">
        <v>694</v>
      </c>
      <c r="G8365">
        <v>63402.87109375</v>
      </c>
      <c r="H8365" s="1">
        <f>SUM($D$2:D8365)/SUM($D$2:$D$11829)</f>
        <v>0.9997309887800816</v>
      </c>
      <c r="I8365" t="str">
        <f t="shared" si="130"/>
        <v>C</v>
      </c>
    </row>
    <row r="8366" spans="1:9">
      <c r="A8366" t="s">
        <v>17411</v>
      </c>
      <c r="B8366" t="s">
        <v>17412</v>
      </c>
      <c r="C8366">
        <v>1</v>
      </c>
      <c r="D8366">
        <v>63400</v>
      </c>
      <c r="E8366">
        <v>0</v>
      </c>
      <c r="F8366" t="s">
        <v>52</v>
      </c>
      <c r="G8366">
        <v>63400</v>
      </c>
      <c r="H8366" s="1">
        <f>SUM($D$2:D8366)/SUM($D$2:$D$11829)</f>
        <v>0.99973118358920054</v>
      </c>
      <c r="I8366" t="str">
        <f t="shared" si="130"/>
        <v>C</v>
      </c>
    </row>
    <row r="8367" spans="1:9">
      <c r="A8367" t="s">
        <v>17413</v>
      </c>
      <c r="B8367" t="s">
        <v>17414</v>
      </c>
      <c r="C8367">
        <v>1</v>
      </c>
      <c r="D8367">
        <v>63341.421875</v>
      </c>
      <c r="E8367">
        <v>0</v>
      </c>
      <c r="F8367" t="s">
        <v>183</v>
      </c>
      <c r="G8367">
        <v>0</v>
      </c>
      <c r="H8367" s="1">
        <f>SUM($D$2:D8367)/SUM($D$2:$D$11829)</f>
        <v>0.99973137821832647</v>
      </c>
      <c r="I8367" t="str">
        <f t="shared" si="130"/>
        <v>C</v>
      </c>
    </row>
    <row r="8368" spans="1:9">
      <c r="A8368" t="s">
        <v>17415</v>
      </c>
      <c r="B8368" t="s">
        <v>17416</v>
      </c>
      <c r="C8368">
        <v>1</v>
      </c>
      <c r="D8368">
        <v>63300</v>
      </c>
      <c r="E8368">
        <v>0</v>
      </c>
      <c r="F8368" t="s">
        <v>34</v>
      </c>
      <c r="G8368">
        <v>63300</v>
      </c>
      <c r="H8368" s="1">
        <f>SUM($D$2:D8368)/SUM($D$2:$D$11829)</f>
        <v>0.99973157272017554</v>
      </c>
      <c r="I8368" t="str">
        <f t="shared" si="130"/>
        <v>C</v>
      </c>
    </row>
    <row r="8369" spans="1:9">
      <c r="A8369" t="s">
        <v>17417</v>
      </c>
      <c r="B8369" t="s">
        <v>17418</v>
      </c>
      <c r="C8369">
        <v>5</v>
      </c>
      <c r="D8369">
        <v>63288.400390625</v>
      </c>
      <c r="E8369">
        <v>0</v>
      </c>
      <c r="F8369" t="s">
        <v>52</v>
      </c>
      <c r="G8369">
        <v>63288.400390625</v>
      </c>
      <c r="H8369" s="1">
        <f>SUM($D$2:D8369)/SUM($D$2:$D$11829)</f>
        <v>0.99973176718638246</v>
      </c>
      <c r="I8369" t="str">
        <f t="shared" si="130"/>
        <v>C</v>
      </c>
    </row>
    <row r="8370" spans="1:9">
      <c r="A8370" t="s">
        <v>17419</v>
      </c>
      <c r="B8370" t="s">
        <v>17420</v>
      </c>
      <c r="C8370">
        <v>3</v>
      </c>
      <c r="D8370">
        <v>63240</v>
      </c>
      <c r="E8370">
        <v>0</v>
      </c>
      <c r="F8370" t="s">
        <v>52</v>
      </c>
      <c r="G8370">
        <v>63240</v>
      </c>
      <c r="H8370" s="1">
        <f>SUM($D$2:D8370)/SUM($D$2:$D$11829)</f>
        <v>0.99973196150386956</v>
      </c>
      <c r="I8370" t="str">
        <f t="shared" si="130"/>
        <v>C</v>
      </c>
    </row>
    <row r="8371" spans="1:9">
      <c r="A8371" t="s">
        <v>17421</v>
      </c>
      <c r="B8371" t="s">
        <v>17422</v>
      </c>
      <c r="C8371">
        <v>4</v>
      </c>
      <c r="D8371">
        <v>63180</v>
      </c>
      <c r="E8371">
        <v>0</v>
      </c>
      <c r="F8371" t="s">
        <v>52</v>
      </c>
      <c r="G8371">
        <v>63180</v>
      </c>
      <c r="H8371" s="1">
        <f>SUM($D$2:D8371)/SUM($D$2:$D$11829)</f>
        <v>0.99973215563699469</v>
      </c>
      <c r="I8371" t="str">
        <f t="shared" si="130"/>
        <v>C</v>
      </c>
    </row>
    <row r="8372" spans="1:9">
      <c r="A8372" t="s">
        <v>17423</v>
      </c>
      <c r="B8372" t="s">
        <v>17424</v>
      </c>
      <c r="C8372">
        <v>2</v>
      </c>
      <c r="D8372">
        <v>63170</v>
      </c>
      <c r="E8372">
        <v>0</v>
      </c>
      <c r="F8372" t="s">
        <v>3573</v>
      </c>
      <c r="G8372">
        <v>0</v>
      </c>
      <c r="H8372" s="1">
        <f>SUM($D$2:D8372)/SUM($D$2:$D$11829)</f>
        <v>0.99973234973939284</v>
      </c>
      <c r="I8372" t="str">
        <f t="shared" si="130"/>
        <v>C</v>
      </c>
    </row>
    <row r="8373" spans="1:9">
      <c r="A8373" t="s">
        <v>17425</v>
      </c>
      <c r="B8373" t="s">
        <v>17426</v>
      </c>
      <c r="C8373">
        <v>3</v>
      </c>
      <c r="D8373">
        <v>63070.548828125</v>
      </c>
      <c r="E8373">
        <v>0</v>
      </c>
      <c r="F8373" t="s">
        <v>338</v>
      </c>
      <c r="G8373">
        <v>63070.548828125</v>
      </c>
      <c r="H8373" s="1">
        <f>SUM($D$2:D8373)/SUM($D$2:$D$11829)</f>
        <v>0.99973254353620744</v>
      </c>
      <c r="I8373" t="str">
        <f t="shared" si="130"/>
        <v>C</v>
      </c>
    </row>
    <row r="8374" spans="1:9">
      <c r="A8374" t="s">
        <v>17427</v>
      </c>
      <c r="B8374" t="s">
        <v>17428</v>
      </c>
      <c r="C8374">
        <v>2</v>
      </c>
      <c r="D8374">
        <v>63041.25</v>
      </c>
      <c r="E8374">
        <v>0</v>
      </c>
      <c r="F8374" t="s">
        <v>1145</v>
      </c>
      <c r="G8374">
        <v>0</v>
      </c>
      <c r="H8374" s="1">
        <f>SUM($D$2:D8374)/SUM($D$2:$D$11829)</f>
        <v>0.99973273724299561</v>
      </c>
      <c r="I8374" t="str">
        <f t="shared" si="130"/>
        <v>C</v>
      </c>
    </row>
    <row r="8375" spans="1:9">
      <c r="A8375" t="s">
        <v>17429</v>
      </c>
      <c r="B8375" t="s">
        <v>17430</v>
      </c>
      <c r="C8375">
        <v>1</v>
      </c>
      <c r="D8375">
        <v>63000</v>
      </c>
      <c r="E8375">
        <v>0</v>
      </c>
      <c r="F8375" t="s">
        <v>1054</v>
      </c>
      <c r="G8375">
        <v>0</v>
      </c>
      <c r="H8375" s="1">
        <f>SUM($D$2:D8375)/SUM($D$2:$D$11829)</f>
        <v>0.99973293082303494</v>
      </c>
      <c r="I8375" t="str">
        <f t="shared" si="130"/>
        <v>C</v>
      </c>
    </row>
    <row r="8376" spans="1:9">
      <c r="A8376" t="s">
        <v>17431</v>
      </c>
      <c r="B8376" t="s">
        <v>17432</v>
      </c>
      <c r="C8376">
        <v>1</v>
      </c>
      <c r="D8376">
        <v>63000</v>
      </c>
      <c r="E8376">
        <v>0</v>
      </c>
      <c r="F8376" t="s">
        <v>1085</v>
      </c>
      <c r="G8376">
        <v>0</v>
      </c>
      <c r="H8376" s="1">
        <f>SUM($D$2:D8376)/SUM($D$2:$D$11829)</f>
        <v>0.99973312440307416</v>
      </c>
      <c r="I8376" t="str">
        <f t="shared" si="130"/>
        <v>C</v>
      </c>
    </row>
    <row r="8377" spans="1:9">
      <c r="A8377" t="s">
        <v>17433</v>
      </c>
      <c r="B8377" t="s">
        <v>17434</v>
      </c>
      <c r="C8377">
        <v>1</v>
      </c>
      <c r="D8377">
        <v>62994</v>
      </c>
      <c r="E8377">
        <v>0</v>
      </c>
      <c r="F8377" t="s">
        <v>17435</v>
      </c>
      <c r="G8377">
        <v>62994</v>
      </c>
      <c r="H8377" s="1">
        <f>SUM($D$2:D8377)/SUM($D$2:$D$11829)</f>
        <v>0.99973331796467735</v>
      </c>
      <c r="I8377" t="str">
        <f t="shared" si="130"/>
        <v>C</v>
      </c>
    </row>
    <row r="8378" spans="1:9">
      <c r="A8378" t="s">
        <v>17436</v>
      </c>
      <c r="B8378" t="s">
        <v>17437</v>
      </c>
      <c r="C8378">
        <v>1</v>
      </c>
      <c r="D8378">
        <v>62929.140625</v>
      </c>
      <c r="E8378">
        <v>0</v>
      </c>
      <c r="F8378" t="s">
        <v>1586</v>
      </c>
      <c r="G8378">
        <v>0</v>
      </c>
      <c r="H8378" s="1">
        <f>SUM($D$2:D8378)/SUM($D$2:$D$11829)</f>
        <v>0.99973351132698707</v>
      </c>
      <c r="I8378" t="str">
        <f t="shared" si="130"/>
        <v>C</v>
      </c>
    </row>
    <row r="8379" spans="1:9">
      <c r="A8379" t="s">
        <v>17438</v>
      </c>
      <c r="B8379" t="s">
        <v>17439</v>
      </c>
      <c r="C8379">
        <v>3</v>
      </c>
      <c r="D8379">
        <v>62894.9990234375</v>
      </c>
      <c r="E8379">
        <v>0</v>
      </c>
      <c r="F8379" t="s">
        <v>52</v>
      </c>
      <c r="G8379">
        <v>0</v>
      </c>
      <c r="H8379" s="1">
        <f>SUM($D$2:D8379)/SUM($D$2:$D$11829)</f>
        <v>0.99973370458439004</v>
      </c>
      <c r="I8379" t="str">
        <f t="shared" si="130"/>
        <v>C</v>
      </c>
    </row>
    <row r="8380" spans="1:9">
      <c r="A8380" t="s">
        <v>17440</v>
      </c>
      <c r="B8380" t="s">
        <v>17441</v>
      </c>
      <c r="C8380">
        <v>2</v>
      </c>
      <c r="D8380">
        <v>62793.75</v>
      </c>
      <c r="E8380">
        <v>0</v>
      </c>
      <c r="F8380" t="s">
        <v>11986</v>
      </c>
      <c r="G8380">
        <v>0</v>
      </c>
      <c r="H8380" s="1">
        <f>SUM($D$2:D8380)/SUM($D$2:$D$11829)</f>
        <v>0.9997338975306852</v>
      </c>
      <c r="I8380" t="str">
        <f t="shared" si="130"/>
        <v>C</v>
      </c>
    </row>
    <row r="8381" spans="1:9">
      <c r="A8381" t="s">
        <v>17442</v>
      </c>
      <c r="B8381" t="s">
        <v>17443</v>
      </c>
      <c r="C8381">
        <v>2</v>
      </c>
      <c r="D8381">
        <v>62751.9296875</v>
      </c>
      <c r="E8381">
        <v>0</v>
      </c>
      <c r="F8381" t="s">
        <v>52</v>
      </c>
      <c r="G8381">
        <v>62751.9296875</v>
      </c>
      <c r="H8381" s="1">
        <f>SUM($D$2:D8381)/SUM($D$2:$D$11829)</f>
        <v>0.99973409034847904</v>
      </c>
      <c r="I8381" t="str">
        <f t="shared" si="130"/>
        <v>C</v>
      </c>
    </row>
    <row r="8382" spans="1:9">
      <c r="A8382" t="s">
        <v>17444</v>
      </c>
      <c r="B8382" t="s">
        <v>17445</v>
      </c>
      <c r="C8382">
        <v>1</v>
      </c>
      <c r="D8382">
        <v>62728</v>
      </c>
      <c r="E8382">
        <v>0</v>
      </c>
      <c r="F8382" t="s">
        <v>559</v>
      </c>
      <c r="G8382">
        <v>0</v>
      </c>
      <c r="H8382" s="1">
        <f>SUM($D$2:D8382)/SUM($D$2:$D$11829)</f>
        <v>0.99973428309274426</v>
      </c>
      <c r="I8382" t="str">
        <f t="shared" si="130"/>
        <v>C</v>
      </c>
    </row>
    <row r="8383" spans="1:9">
      <c r="A8383" t="s">
        <v>17446</v>
      </c>
      <c r="B8383" t="s">
        <v>17447</v>
      </c>
      <c r="C8383">
        <v>6</v>
      </c>
      <c r="D8383">
        <v>62697.240722656301</v>
      </c>
      <c r="E8383">
        <v>0</v>
      </c>
      <c r="F8383" t="s">
        <v>15821</v>
      </c>
      <c r="G8383">
        <v>27285.920410156301</v>
      </c>
      <c r="H8383" s="1">
        <f>SUM($D$2:D8383)/SUM($D$2:$D$11829)</f>
        <v>0.99973447574249541</v>
      </c>
      <c r="I8383" t="str">
        <f t="shared" si="130"/>
        <v>C</v>
      </c>
    </row>
    <row r="8384" spans="1:9">
      <c r="A8384" t="s">
        <v>17448</v>
      </c>
      <c r="B8384" t="s">
        <v>17449</v>
      </c>
      <c r="C8384">
        <v>1</v>
      </c>
      <c r="D8384">
        <v>62655</v>
      </c>
      <c r="E8384">
        <v>0</v>
      </c>
      <c r="F8384" t="s">
        <v>12384</v>
      </c>
      <c r="G8384">
        <v>0</v>
      </c>
      <c r="H8384" s="1">
        <f>SUM($D$2:D8384)/SUM($D$2:$D$11829)</f>
        <v>0.9997346682624535</v>
      </c>
      <c r="I8384" t="str">
        <f t="shared" si="130"/>
        <v>C</v>
      </c>
    </row>
    <row r="8385" spans="1:9">
      <c r="A8385" t="s">
        <v>17450</v>
      </c>
      <c r="B8385" t="s">
        <v>17451</v>
      </c>
      <c r="C8385">
        <v>5</v>
      </c>
      <c r="D8385">
        <v>62549.75</v>
      </c>
      <c r="E8385">
        <v>0</v>
      </c>
      <c r="F8385" t="s">
        <v>52</v>
      </c>
      <c r="G8385">
        <v>30429.75</v>
      </c>
      <c r="H8385" s="1">
        <f>SUM($D$2:D8385)/SUM($D$2:$D$11829)</f>
        <v>0.99973486045901017</v>
      </c>
      <c r="I8385" t="str">
        <f t="shared" si="130"/>
        <v>C</v>
      </c>
    </row>
    <row r="8386" spans="1:9">
      <c r="A8386" t="s">
        <v>17452</v>
      </c>
      <c r="B8386" t="s">
        <v>17453</v>
      </c>
      <c r="C8386">
        <v>1</v>
      </c>
      <c r="D8386">
        <v>62500</v>
      </c>
      <c r="E8386">
        <v>0</v>
      </c>
      <c r="F8386" t="s">
        <v>433</v>
      </c>
      <c r="G8386">
        <v>62500</v>
      </c>
      <c r="H8386" s="1">
        <f>SUM($D$2:D8386)/SUM($D$2:$D$11829)</f>
        <v>0.99973505250269989</v>
      </c>
      <c r="I8386" t="str">
        <f t="shared" si="130"/>
        <v>C</v>
      </c>
    </row>
    <row r="8387" spans="1:9">
      <c r="A8387" t="s">
        <v>17454</v>
      </c>
      <c r="B8387" t="s">
        <v>17455</v>
      </c>
      <c r="C8387">
        <v>3</v>
      </c>
      <c r="D8387">
        <v>62481.830078125</v>
      </c>
      <c r="E8387">
        <v>0</v>
      </c>
      <c r="F8387" t="s">
        <v>851</v>
      </c>
      <c r="G8387">
        <v>62481.830078125</v>
      </c>
      <c r="H8387" s="1">
        <f>SUM($D$2:D8387)/SUM($D$2:$D$11829)</f>
        <v>0.99973524449055895</v>
      </c>
      <c r="I8387" t="str">
        <f t="shared" ref="I8387:I8450" si="131">IF(H8387&lt;=0.8,"A",IF(H8387&lt;=0.95,"B","C"))</f>
        <v>C</v>
      </c>
    </row>
    <row r="8388" spans="1:9">
      <c r="A8388" t="s">
        <v>17456</v>
      </c>
      <c r="B8388" t="s">
        <v>17457</v>
      </c>
      <c r="C8388">
        <v>3</v>
      </c>
      <c r="D8388">
        <v>62473</v>
      </c>
      <c r="E8388">
        <v>0</v>
      </c>
      <c r="F8388" t="s">
        <v>34</v>
      </c>
      <c r="G8388">
        <v>62473</v>
      </c>
      <c r="H8388" s="1">
        <f>SUM($D$2:D8388)/SUM($D$2:$D$11829)</f>
        <v>0.99973543645128593</v>
      </c>
      <c r="I8388" t="str">
        <f t="shared" si="131"/>
        <v>C</v>
      </c>
    </row>
    <row r="8389" spans="1:9">
      <c r="A8389" t="s">
        <v>17458</v>
      </c>
      <c r="B8389" t="s">
        <v>17459</v>
      </c>
      <c r="C8389">
        <v>1</v>
      </c>
      <c r="D8389">
        <v>62436</v>
      </c>
      <c r="E8389">
        <v>0</v>
      </c>
      <c r="F8389" t="s">
        <v>8924</v>
      </c>
      <c r="G8389">
        <v>0</v>
      </c>
      <c r="H8389" s="1">
        <f>SUM($D$2:D8389)/SUM($D$2:$D$11829)</f>
        <v>0.99973562829832296</v>
      </c>
      <c r="I8389" t="str">
        <f t="shared" si="131"/>
        <v>C</v>
      </c>
    </row>
    <row r="8390" spans="1:9">
      <c r="A8390" t="s">
        <v>17460</v>
      </c>
      <c r="B8390" t="s">
        <v>17461</v>
      </c>
      <c r="C8390">
        <v>1</v>
      </c>
      <c r="D8390">
        <v>62419.19921875</v>
      </c>
      <c r="E8390">
        <v>0</v>
      </c>
      <c r="F8390" t="s">
        <v>8924</v>
      </c>
      <c r="G8390">
        <v>0</v>
      </c>
      <c r="H8390" s="1">
        <f>SUM($D$2:D8390)/SUM($D$2:$D$11829)</f>
        <v>0.99973582009373629</v>
      </c>
      <c r="I8390" t="str">
        <f t="shared" si="131"/>
        <v>C</v>
      </c>
    </row>
    <row r="8391" spans="1:9">
      <c r="A8391" t="s">
        <v>17462</v>
      </c>
      <c r="B8391" t="s">
        <v>17463</v>
      </c>
      <c r="C8391">
        <v>1</v>
      </c>
      <c r="D8391">
        <v>62400</v>
      </c>
      <c r="E8391">
        <v>0</v>
      </c>
      <c r="F8391" t="s">
        <v>1222</v>
      </c>
      <c r="G8391">
        <v>0</v>
      </c>
      <c r="H8391" s="1">
        <f>SUM($D$2:D8391)/SUM($D$2:$D$11829)</f>
        <v>0.99973601183015615</v>
      </c>
      <c r="I8391" t="str">
        <f t="shared" si="131"/>
        <v>C</v>
      </c>
    </row>
    <row r="8392" spans="1:9">
      <c r="A8392" t="s">
        <v>17464</v>
      </c>
      <c r="B8392" t="s">
        <v>17465</v>
      </c>
      <c r="C8392">
        <v>1</v>
      </c>
      <c r="D8392">
        <v>62400</v>
      </c>
      <c r="E8392">
        <v>0</v>
      </c>
      <c r="F8392" t="s">
        <v>1332</v>
      </c>
      <c r="G8392">
        <v>0</v>
      </c>
      <c r="H8392" s="1">
        <f>SUM($D$2:D8392)/SUM($D$2:$D$11829)</f>
        <v>0.99973620356657611</v>
      </c>
      <c r="I8392" t="str">
        <f t="shared" si="131"/>
        <v>C</v>
      </c>
    </row>
    <row r="8393" spans="1:9">
      <c r="A8393" t="s">
        <v>17466</v>
      </c>
      <c r="B8393" t="s">
        <v>17467</v>
      </c>
      <c r="C8393">
        <v>2</v>
      </c>
      <c r="D8393">
        <v>62400</v>
      </c>
      <c r="E8393">
        <v>0</v>
      </c>
      <c r="F8393" t="s">
        <v>20</v>
      </c>
      <c r="G8393">
        <v>62400</v>
      </c>
      <c r="H8393" s="1">
        <f>SUM($D$2:D8393)/SUM($D$2:$D$11829)</f>
        <v>0.99973639530299596</v>
      </c>
      <c r="I8393" t="str">
        <f t="shared" si="131"/>
        <v>C</v>
      </c>
    </row>
    <row r="8394" spans="1:9">
      <c r="A8394" t="s">
        <v>17468</v>
      </c>
      <c r="B8394" t="s">
        <v>17469</v>
      </c>
      <c r="C8394">
        <v>3</v>
      </c>
      <c r="D8394">
        <v>62367</v>
      </c>
      <c r="E8394">
        <v>0</v>
      </c>
      <c r="F8394" t="s">
        <v>788</v>
      </c>
      <c r="G8394">
        <v>0</v>
      </c>
      <c r="H8394" s="1">
        <f>SUM($D$2:D8394)/SUM($D$2:$D$11829)</f>
        <v>0.99973658693801681</v>
      </c>
      <c r="I8394" t="str">
        <f t="shared" si="131"/>
        <v>C</v>
      </c>
    </row>
    <row r="8395" spans="1:9">
      <c r="A8395" t="s">
        <v>17470</v>
      </c>
      <c r="B8395" t="s">
        <v>17471</v>
      </c>
      <c r="C8395">
        <v>2</v>
      </c>
      <c r="D8395">
        <v>62326.91015625</v>
      </c>
      <c r="E8395">
        <v>0</v>
      </c>
      <c r="F8395" t="s">
        <v>4887</v>
      </c>
      <c r="G8395">
        <v>0</v>
      </c>
      <c r="H8395" s="1">
        <f>SUM($D$2:D8395)/SUM($D$2:$D$11829)</f>
        <v>0.99973677844985354</v>
      </c>
      <c r="I8395" t="str">
        <f t="shared" si="131"/>
        <v>C</v>
      </c>
    </row>
    <row r="8396" spans="1:9">
      <c r="A8396" t="s">
        <v>17472</v>
      </c>
      <c r="B8396" t="s">
        <v>17473</v>
      </c>
      <c r="C8396">
        <v>1</v>
      </c>
      <c r="D8396">
        <v>62316</v>
      </c>
      <c r="E8396">
        <v>0</v>
      </c>
      <c r="F8396" t="s">
        <v>152</v>
      </c>
      <c r="G8396">
        <v>62316</v>
      </c>
      <c r="H8396" s="1">
        <f>SUM($D$2:D8396)/SUM($D$2:$D$11829)</f>
        <v>0.99973696992816674</v>
      </c>
      <c r="I8396" t="str">
        <f t="shared" si="131"/>
        <v>C</v>
      </c>
    </row>
    <row r="8397" spans="1:9">
      <c r="A8397" t="s">
        <v>17474</v>
      </c>
      <c r="B8397" t="s">
        <v>17475</v>
      </c>
      <c r="C8397">
        <v>1</v>
      </c>
      <c r="D8397">
        <v>62300</v>
      </c>
      <c r="E8397">
        <v>0</v>
      </c>
      <c r="F8397" t="s">
        <v>479</v>
      </c>
      <c r="G8397">
        <v>62300</v>
      </c>
      <c r="H8397" s="1">
        <f>SUM($D$2:D8397)/SUM($D$2:$D$11829)</f>
        <v>0.99973716135731672</v>
      </c>
      <c r="I8397" t="str">
        <f t="shared" si="131"/>
        <v>C</v>
      </c>
    </row>
    <row r="8398" spans="1:9">
      <c r="A8398" t="s">
        <v>17476</v>
      </c>
      <c r="B8398" t="s">
        <v>17477</v>
      </c>
      <c r="C8398">
        <v>1</v>
      </c>
      <c r="D8398">
        <v>62277.6015625</v>
      </c>
      <c r="E8398">
        <v>0</v>
      </c>
      <c r="F8398" t="s">
        <v>1685</v>
      </c>
      <c r="G8398">
        <v>0</v>
      </c>
      <c r="H8398" s="1">
        <f>SUM($D$2:D8398)/SUM($D$2:$D$11829)</f>
        <v>0.99973735271764308</v>
      </c>
      <c r="I8398" t="str">
        <f t="shared" si="131"/>
        <v>C</v>
      </c>
    </row>
    <row r="8399" spans="1:9">
      <c r="A8399" t="s">
        <v>17478</v>
      </c>
      <c r="B8399" t="s">
        <v>17479</v>
      </c>
      <c r="C8399">
        <v>1</v>
      </c>
      <c r="D8399">
        <v>62178.5</v>
      </c>
      <c r="E8399">
        <v>0</v>
      </c>
      <c r="F8399" t="s">
        <v>159</v>
      </c>
      <c r="G8399">
        <v>0</v>
      </c>
      <c r="H8399" s="1">
        <f>SUM($D$2:D8399)/SUM($D$2:$D$11829)</f>
        <v>0.99973754377346014</v>
      </c>
      <c r="I8399" t="str">
        <f t="shared" si="131"/>
        <v>C</v>
      </c>
    </row>
    <row r="8400" spans="1:9">
      <c r="A8400" t="s">
        <v>17480</v>
      </c>
      <c r="B8400" t="s">
        <v>17481</v>
      </c>
      <c r="C8400">
        <v>2</v>
      </c>
      <c r="D8400">
        <v>62168.640625</v>
      </c>
      <c r="E8400">
        <v>0</v>
      </c>
      <c r="F8400" t="s">
        <v>12216</v>
      </c>
      <c r="G8400">
        <v>0</v>
      </c>
      <c r="H8400" s="1">
        <f>SUM($D$2:D8400)/SUM($D$2:$D$11829)</f>
        <v>0.99973773479898231</v>
      </c>
      <c r="I8400" t="str">
        <f t="shared" si="131"/>
        <v>C</v>
      </c>
    </row>
    <row r="8401" spans="1:9">
      <c r="A8401" t="s">
        <v>17482</v>
      </c>
      <c r="B8401" t="s">
        <v>17483</v>
      </c>
      <c r="C8401">
        <v>1</v>
      </c>
      <c r="D8401">
        <v>62100</v>
      </c>
      <c r="E8401">
        <v>0</v>
      </c>
      <c r="F8401" t="s">
        <v>8133</v>
      </c>
      <c r="G8401">
        <v>0</v>
      </c>
      <c r="H8401" s="1">
        <f>SUM($D$2:D8401)/SUM($D$2:$D$11829)</f>
        <v>0.99973792561359243</v>
      </c>
      <c r="I8401" t="str">
        <f t="shared" si="131"/>
        <v>C</v>
      </c>
    </row>
    <row r="8402" spans="1:9">
      <c r="A8402" t="s">
        <v>17484</v>
      </c>
      <c r="B8402" t="s">
        <v>17485</v>
      </c>
      <c r="C8402">
        <v>3</v>
      </c>
      <c r="D8402">
        <v>62091</v>
      </c>
      <c r="E8402">
        <v>0</v>
      </c>
      <c r="F8402" t="s">
        <v>104</v>
      </c>
      <c r="G8402">
        <v>0</v>
      </c>
      <c r="H8402" s="1">
        <f>SUM($D$2:D8402)/SUM($D$2:$D$11829)</f>
        <v>0.99973811640054833</v>
      </c>
      <c r="I8402" t="str">
        <f t="shared" si="131"/>
        <v>C</v>
      </c>
    </row>
    <row r="8403" spans="1:9">
      <c r="A8403" t="s">
        <v>17486</v>
      </c>
      <c r="B8403" t="s">
        <v>17487</v>
      </c>
      <c r="C8403">
        <v>2</v>
      </c>
      <c r="D8403">
        <v>62075</v>
      </c>
      <c r="E8403">
        <v>0</v>
      </c>
      <c r="F8403" t="s">
        <v>456</v>
      </c>
      <c r="G8403">
        <v>62075</v>
      </c>
      <c r="H8403" s="1">
        <f>SUM($D$2:D8403)/SUM($D$2:$D$11829)</f>
        <v>0.99973830713834111</v>
      </c>
      <c r="I8403" t="str">
        <f t="shared" si="131"/>
        <v>C</v>
      </c>
    </row>
    <row r="8404" spans="1:9">
      <c r="A8404" t="s">
        <v>17488</v>
      </c>
      <c r="B8404" t="s">
        <v>17489</v>
      </c>
      <c r="C8404">
        <v>1</v>
      </c>
      <c r="D8404">
        <v>62050</v>
      </c>
      <c r="E8404">
        <v>0</v>
      </c>
      <c r="F8404" t="s">
        <v>851</v>
      </c>
      <c r="G8404">
        <v>0</v>
      </c>
      <c r="H8404" s="1">
        <f>SUM($D$2:D8404)/SUM($D$2:$D$11829)</f>
        <v>0.99973849779931623</v>
      </c>
      <c r="I8404" t="str">
        <f t="shared" si="131"/>
        <v>C</v>
      </c>
    </row>
    <row r="8405" spans="1:9">
      <c r="A8405" t="s">
        <v>17490</v>
      </c>
      <c r="B8405" t="s">
        <v>17491</v>
      </c>
      <c r="C8405">
        <v>1</v>
      </c>
      <c r="D8405">
        <v>62000</v>
      </c>
      <c r="E8405">
        <v>0</v>
      </c>
      <c r="F8405" t="s">
        <v>559</v>
      </c>
      <c r="G8405">
        <v>0</v>
      </c>
      <c r="H8405" s="1">
        <f>SUM($D$2:D8405)/SUM($D$2:$D$11829)</f>
        <v>0.99973868830665658</v>
      </c>
      <c r="I8405" t="str">
        <f t="shared" si="131"/>
        <v>C</v>
      </c>
    </row>
    <row r="8406" spans="1:9">
      <c r="A8406" t="s">
        <v>17492</v>
      </c>
      <c r="B8406" t="s">
        <v>17493</v>
      </c>
      <c r="C8406">
        <v>1</v>
      </c>
      <c r="D8406">
        <v>61950</v>
      </c>
      <c r="E8406">
        <v>0</v>
      </c>
      <c r="F8406" t="s">
        <v>104</v>
      </c>
      <c r="G8406">
        <v>61950</v>
      </c>
      <c r="H8406" s="1">
        <f>SUM($D$2:D8406)/SUM($D$2:$D$11829)</f>
        <v>0.99973887866036193</v>
      </c>
      <c r="I8406" t="str">
        <f t="shared" si="131"/>
        <v>C</v>
      </c>
    </row>
    <row r="8407" spans="1:9">
      <c r="A8407" t="s">
        <v>17494</v>
      </c>
      <c r="B8407" t="s">
        <v>17495</v>
      </c>
      <c r="C8407">
        <v>2</v>
      </c>
      <c r="D8407">
        <v>61875.888671875</v>
      </c>
      <c r="E8407">
        <v>0</v>
      </c>
      <c r="F8407" t="s">
        <v>52</v>
      </c>
      <c r="G8407">
        <v>17158.169921875</v>
      </c>
      <c r="H8407" s="1">
        <f>SUM($D$2:D8407)/SUM($D$2:$D$11829)</f>
        <v>0.99973906878634544</v>
      </c>
      <c r="I8407" t="str">
        <f t="shared" si="131"/>
        <v>C</v>
      </c>
    </row>
    <row r="8408" spans="1:9">
      <c r="A8408" t="s">
        <v>17496</v>
      </c>
      <c r="B8408" t="s">
        <v>17497</v>
      </c>
      <c r="C8408">
        <v>2</v>
      </c>
      <c r="D8408">
        <v>61815</v>
      </c>
      <c r="E8408">
        <v>0</v>
      </c>
      <c r="F8408" t="s">
        <v>1404</v>
      </c>
      <c r="G8408">
        <v>0</v>
      </c>
      <c r="H8408" s="1">
        <f>SUM($D$2:D8408)/SUM($D$2:$D$11829)</f>
        <v>0.99973925872523639</v>
      </c>
      <c r="I8408" t="str">
        <f t="shared" si="131"/>
        <v>C</v>
      </c>
    </row>
    <row r="8409" spans="1:9">
      <c r="A8409" t="s">
        <v>17498</v>
      </c>
      <c r="B8409" t="s">
        <v>17499</v>
      </c>
      <c r="C8409">
        <v>1</v>
      </c>
      <c r="D8409">
        <v>61744</v>
      </c>
      <c r="E8409">
        <v>0</v>
      </c>
      <c r="F8409" t="s">
        <v>1332</v>
      </c>
      <c r="G8409">
        <v>0</v>
      </c>
      <c r="H8409" s="1">
        <f>SUM($D$2:D8409)/SUM($D$2:$D$11829)</f>
        <v>0.99973944844596563</v>
      </c>
      <c r="I8409" t="str">
        <f t="shared" si="131"/>
        <v>C</v>
      </c>
    </row>
    <row r="8410" spans="1:9">
      <c r="A8410" t="s">
        <v>17500</v>
      </c>
      <c r="B8410" t="s">
        <v>17501</v>
      </c>
      <c r="C8410">
        <v>5</v>
      </c>
      <c r="D8410">
        <v>61740</v>
      </c>
      <c r="E8410">
        <v>0</v>
      </c>
      <c r="F8410" t="s">
        <v>1719</v>
      </c>
      <c r="G8410">
        <v>61740</v>
      </c>
      <c r="H8410" s="1">
        <f>SUM($D$2:D8410)/SUM($D$2:$D$11829)</f>
        <v>0.99973963815440425</v>
      </c>
      <c r="I8410" t="str">
        <f t="shared" si="131"/>
        <v>C</v>
      </c>
    </row>
    <row r="8411" spans="1:9">
      <c r="A8411" t="s">
        <v>17502</v>
      </c>
      <c r="B8411" t="s">
        <v>17503</v>
      </c>
      <c r="C8411">
        <v>2</v>
      </c>
      <c r="D8411">
        <v>61724</v>
      </c>
      <c r="E8411">
        <v>0</v>
      </c>
      <c r="F8411" t="s">
        <v>2795</v>
      </c>
      <c r="G8411">
        <v>0</v>
      </c>
      <c r="H8411" s="1">
        <f>SUM($D$2:D8411)/SUM($D$2:$D$11829)</f>
        <v>0.99973982781367954</v>
      </c>
      <c r="I8411" t="str">
        <f t="shared" si="131"/>
        <v>C</v>
      </c>
    </row>
    <row r="8412" spans="1:9">
      <c r="A8412" t="s">
        <v>17504</v>
      </c>
      <c r="B8412" t="s">
        <v>17505</v>
      </c>
      <c r="C8412">
        <v>1</v>
      </c>
      <c r="D8412">
        <v>61659</v>
      </c>
      <c r="E8412">
        <v>0</v>
      </c>
      <c r="F8412" t="s">
        <v>1392</v>
      </c>
      <c r="G8412">
        <v>0</v>
      </c>
      <c r="H8412" s="1">
        <f>SUM($D$2:D8412)/SUM($D$2:$D$11829)</f>
        <v>0.99974001727322948</v>
      </c>
      <c r="I8412" t="str">
        <f t="shared" si="131"/>
        <v>C</v>
      </c>
    </row>
    <row r="8413" spans="1:9">
      <c r="A8413" t="s">
        <v>17506</v>
      </c>
      <c r="B8413" t="s">
        <v>17507</v>
      </c>
      <c r="C8413">
        <v>2</v>
      </c>
      <c r="D8413">
        <v>61609.51171875</v>
      </c>
      <c r="E8413">
        <v>0</v>
      </c>
      <c r="F8413" t="s">
        <v>52</v>
      </c>
      <c r="G8413">
        <v>61609.51171875</v>
      </c>
      <c r="H8413" s="1">
        <f>SUM($D$2:D8413)/SUM($D$2:$D$11829)</f>
        <v>0.99974020658071672</v>
      </c>
      <c r="I8413" t="str">
        <f t="shared" si="131"/>
        <v>C</v>
      </c>
    </row>
    <row r="8414" spans="1:9">
      <c r="A8414" t="s">
        <v>17508</v>
      </c>
      <c r="B8414" t="s">
        <v>17509</v>
      </c>
      <c r="C8414">
        <v>1</v>
      </c>
      <c r="D8414">
        <v>61558</v>
      </c>
      <c r="E8414">
        <v>0</v>
      </c>
      <c r="F8414" t="s">
        <v>2565</v>
      </c>
      <c r="G8414">
        <v>61558</v>
      </c>
      <c r="H8414" s="1">
        <f>SUM($D$2:D8414)/SUM($D$2:$D$11829)</f>
        <v>0.99974039572992401</v>
      </c>
      <c r="I8414" t="str">
        <f t="shared" si="131"/>
        <v>C</v>
      </c>
    </row>
    <row r="8415" spans="1:9">
      <c r="A8415" t="s">
        <v>17510</v>
      </c>
      <c r="B8415" t="s">
        <v>17511</v>
      </c>
      <c r="C8415">
        <v>1</v>
      </c>
      <c r="D8415">
        <v>61529.41015625</v>
      </c>
      <c r="E8415">
        <v>0</v>
      </c>
      <c r="F8415" t="s">
        <v>6315</v>
      </c>
      <c r="G8415">
        <v>0</v>
      </c>
      <c r="H8415" s="1">
        <f>SUM($D$2:D8415)/SUM($D$2:$D$11829)</f>
        <v>0.99974058479128336</v>
      </c>
      <c r="I8415" t="str">
        <f t="shared" si="131"/>
        <v>C</v>
      </c>
    </row>
    <row r="8416" spans="1:9">
      <c r="A8416" t="s">
        <v>17512</v>
      </c>
      <c r="B8416" t="s">
        <v>17513</v>
      </c>
      <c r="C8416">
        <v>1</v>
      </c>
      <c r="D8416">
        <v>61500</v>
      </c>
      <c r="E8416">
        <v>0</v>
      </c>
      <c r="F8416" t="s">
        <v>2963</v>
      </c>
      <c r="G8416">
        <v>0</v>
      </c>
      <c r="H8416" s="1">
        <f>SUM($D$2:D8416)/SUM($D$2:$D$11829)</f>
        <v>0.9997407737622741</v>
      </c>
      <c r="I8416" t="str">
        <f t="shared" si="131"/>
        <v>C</v>
      </c>
    </row>
    <row r="8417" spans="1:9">
      <c r="A8417" t="s">
        <v>17514</v>
      </c>
      <c r="B8417" t="s">
        <v>17515</v>
      </c>
      <c r="C8417">
        <v>1</v>
      </c>
      <c r="D8417">
        <v>61464.5</v>
      </c>
      <c r="E8417">
        <v>0</v>
      </c>
      <c r="F8417" t="s">
        <v>12436</v>
      </c>
      <c r="G8417">
        <v>0</v>
      </c>
      <c r="H8417" s="1">
        <f>SUM($D$2:D8417)/SUM($D$2:$D$11829)</f>
        <v>0.9997409626241841</v>
      </c>
      <c r="I8417" t="str">
        <f t="shared" si="131"/>
        <v>C</v>
      </c>
    </row>
    <row r="8418" spans="1:9">
      <c r="A8418" t="s">
        <v>17516</v>
      </c>
      <c r="B8418" t="s">
        <v>17517</v>
      </c>
      <c r="C8418">
        <v>2</v>
      </c>
      <c r="D8418">
        <v>61420.1015625</v>
      </c>
      <c r="E8418">
        <v>0</v>
      </c>
      <c r="F8418" t="s">
        <v>2252</v>
      </c>
      <c r="G8418">
        <v>61420.1015625</v>
      </c>
      <c r="H8418" s="1">
        <f>SUM($D$2:D8418)/SUM($D$2:$D$11829)</f>
        <v>0.99974115134967101</v>
      </c>
      <c r="I8418" t="str">
        <f t="shared" si="131"/>
        <v>C</v>
      </c>
    </row>
    <row r="8419" spans="1:9">
      <c r="A8419" t="s">
        <v>17518</v>
      </c>
      <c r="B8419" t="s">
        <v>17519</v>
      </c>
      <c r="C8419">
        <v>2</v>
      </c>
      <c r="D8419">
        <v>61397.1796875</v>
      </c>
      <c r="E8419">
        <v>0</v>
      </c>
      <c r="F8419" t="s">
        <v>7828</v>
      </c>
      <c r="G8419">
        <v>61397.1796875</v>
      </c>
      <c r="H8419" s="1">
        <f>SUM($D$2:D8419)/SUM($D$2:$D$11829)</f>
        <v>0.99974134000472581</v>
      </c>
      <c r="I8419" t="str">
        <f t="shared" si="131"/>
        <v>C</v>
      </c>
    </row>
    <row r="8420" spans="1:9">
      <c r="A8420" t="s">
        <v>17520</v>
      </c>
      <c r="B8420" t="s">
        <v>17521</v>
      </c>
      <c r="C8420">
        <v>2</v>
      </c>
      <c r="D8420">
        <v>61380</v>
      </c>
      <c r="E8420">
        <v>0</v>
      </c>
      <c r="F8420" t="s">
        <v>52</v>
      </c>
      <c r="G8420">
        <v>61380</v>
      </c>
      <c r="H8420" s="1">
        <f>SUM($D$2:D8420)/SUM($D$2:$D$11829)</f>
        <v>0.99974152860699272</v>
      </c>
      <c r="I8420" t="str">
        <f t="shared" si="131"/>
        <v>C</v>
      </c>
    </row>
    <row r="8421" spans="1:9">
      <c r="A8421" t="s">
        <v>17522</v>
      </c>
      <c r="B8421" t="s">
        <v>17523</v>
      </c>
      <c r="C8421">
        <v>3</v>
      </c>
      <c r="D8421">
        <v>61363.4609375</v>
      </c>
      <c r="E8421">
        <v>0</v>
      </c>
      <c r="F8421" t="s">
        <v>52</v>
      </c>
      <c r="G8421">
        <v>22991.48046875</v>
      </c>
      <c r="H8421" s="1">
        <f>SUM($D$2:D8421)/SUM($D$2:$D$11829)</f>
        <v>0.99974171715844007</v>
      </c>
      <c r="I8421" t="str">
        <f t="shared" si="131"/>
        <v>C</v>
      </c>
    </row>
    <row r="8422" spans="1:9">
      <c r="A8422" t="s">
        <v>17524</v>
      </c>
      <c r="B8422" t="s">
        <v>17525</v>
      </c>
      <c r="C8422">
        <v>1</v>
      </c>
      <c r="D8422">
        <v>61350</v>
      </c>
      <c r="E8422">
        <v>0</v>
      </c>
      <c r="F8422" t="s">
        <v>11588</v>
      </c>
      <c r="G8422">
        <v>61350</v>
      </c>
      <c r="H8422" s="1">
        <f>SUM($D$2:D8422)/SUM($D$2:$D$11829)</f>
        <v>0.99974190566852594</v>
      </c>
      <c r="I8422" t="str">
        <f t="shared" si="131"/>
        <v>C</v>
      </c>
    </row>
    <row r="8423" spans="1:9">
      <c r="A8423" t="s">
        <v>17526</v>
      </c>
      <c r="B8423" t="s">
        <v>17527</v>
      </c>
      <c r="C8423">
        <v>2</v>
      </c>
      <c r="D8423">
        <v>61321</v>
      </c>
      <c r="E8423">
        <v>0</v>
      </c>
      <c r="F8423" t="s">
        <v>104</v>
      </c>
      <c r="G8423">
        <v>61321</v>
      </c>
      <c r="H8423" s="1">
        <f>SUM($D$2:D8423)/SUM($D$2:$D$11829)</f>
        <v>0.99974209408950354</v>
      </c>
      <c r="I8423" t="str">
        <f t="shared" si="131"/>
        <v>C</v>
      </c>
    </row>
    <row r="8424" spans="1:9">
      <c r="A8424" t="s">
        <v>17528</v>
      </c>
      <c r="B8424" t="s">
        <v>17529</v>
      </c>
      <c r="C8424">
        <v>1</v>
      </c>
      <c r="D8424">
        <v>61236.69921875</v>
      </c>
      <c r="E8424">
        <v>0</v>
      </c>
      <c r="F8424" t="s">
        <v>4887</v>
      </c>
      <c r="G8424">
        <v>0</v>
      </c>
      <c r="H8424" s="1">
        <f>SUM($D$2:D8424)/SUM($D$2:$D$11829)</f>
        <v>0.99974228225145023</v>
      </c>
      <c r="I8424" t="str">
        <f t="shared" si="131"/>
        <v>C</v>
      </c>
    </row>
    <row r="8425" spans="1:9">
      <c r="A8425" t="s">
        <v>17530</v>
      </c>
      <c r="B8425" t="s">
        <v>17531</v>
      </c>
      <c r="C8425">
        <v>3</v>
      </c>
      <c r="D8425">
        <v>61230.26953125</v>
      </c>
      <c r="E8425">
        <v>0</v>
      </c>
      <c r="F8425" t="s">
        <v>1085</v>
      </c>
      <c r="G8425">
        <v>0</v>
      </c>
      <c r="H8425" s="1">
        <f>SUM($D$2:D8425)/SUM($D$2:$D$11829)</f>
        <v>0.9997424703936405</v>
      </c>
      <c r="I8425" t="str">
        <f t="shared" si="131"/>
        <v>C</v>
      </c>
    </row>
    <row r="8426" spans="1:9">
      <c r="A8426" t="s">
        <v>17532</v>
      </c>
      <c r="B8426" t="s">
        <v>17533</v>
      </c>
      <c r="C8426">
        <v>1</v>
      </c>
      <c r="D8426">
        <v>61219.01953125</v>
      </c>
      <c r="E8426">
        <v>0</v>
      </c>
      <c r="F8426" t="s">
        <v>2664</v>
      </c>
      <c r="G8426">
        <v>0</v>
      </c>
      <c r="H8426" s="1">
        <f>SUM($D$2:D8426)/SUM($D$2:$D$11829)</f>
        <v>0.99974265850126287</v>
      </c>
      <c r="I8426" t="str">
        <f t="shared" si="131"/>
        <v>C</v>
      </c>
    </row>
    <row r="8427" spans="1:9">
      <c r="A8427" t="s">
        <v>17534</v>
      </c>
      <c r="B8427" t="s">
        <v>17535</v>
      </c>
      <c r="C8427">
        <v>5</v>
      </c>
      <c r="D8427">
        <v>61150</v>
      </c>
      <c r="E8427">
        <v>0</v>
      </c>
      <c r="F8427" t="s">
        <v>708</v>
      </c>
      <c r="G8427">
        <v>61150</v>
      </c>
      <c r="H8427" s="1">
        <f>SUM($D$2:D8427)/SUM($D$2:$D$11829)</f>
        <v>0.99974284639680888</v>
      </c>
      <c r="I8427" t="str">
        <f t="shared" si="131"/>
        <v>C</v>
      </c>
    </row>
    <row r="8428" spans="1:9">
      <c r="A8428" t="s">
        <v>17536</v>
      </c>
      <c r="B8428" t="s">
        <v>17537</v>
      </c>
      <c r="C8428">
        <v>1</v>
      </c>
      <c r="D8428">
        <v>61123</v>
      </c>
      <c r="E8428">
        <v>0</v>
      </c>
      <c r="F8428" t="s">
        <v>8231</v>
      </c>
      <c r="G8428">
        <v>0</v>
      </c>
      <c r="H8428" s="1">
        <f>SUM($D$2:D8428)/SUM($D$2:$D$11829)</f>
        <v>0.99974303420939215</v>
      </c>
      <c r="I8428" t="str">
        <f t="shared" si="131"/>
        <v>C</v>
      </c>
    </row>
    <row r="8429" spans="1:9">
      <c r="A8429" t="s">
        <v>17538</v>
      </c>
      <c r="B8429" t="s">
        <v>17539</v>
      </c>
      <c r="C8429">
        <v>2</v>
      </c>
      <c r="D8429">
        <v>61059</v>
      </c>
      <c r="E8429">
        <v>0</v>
      </c>
      <c r="F8429" t="s">
        <v>159</v>
      </c>
      <c r="G8429">
        <v>0</v>
      </c>
      <c r="H8429" s="1">
        <f>SUM($D$2:D8429)/SUM($D$2:$D$11829)</f>
        <v>0.9997432218253226</v>
      </c>
      <c r="I8429" t="str">
        <f t="shared" si="131"/>
        <v>C</v>
      </c>
    </row>
    <row r="8430" spans="1:9">
      <c r="A8430" t="s">
        <v>17540</v>
      </c>
      <c r="B8430" t="s">
        <v>17541</v>
      </c>
      <c r="C8430">
        <v>2</v>
      </c>
      <c r="D8430">
        <v>61051.1201171875</v>
      </c>
      <c r="E8430">
        <v>0</v>
      </c>
      <c r="F8430" t="s">
        <v>2575</v>
      </c>
      <c r="G8430">
        <v>4896.1201171875</v>
      </c>
      <c r="H8430" s="1">
        <f>SUM($D$2:D8430)/SUM($D$2:$D$11829)</f>
        <v>0.99974340941704054</v>
      </c>
      <c r="I8430" t="str">
        <f t="shared" si="131"/>
        <v>C</v>
      </c>
    </row>
    <row r="8431" spans="1:9">
      <c r="A8431" t="s">
        <v>17542</v>
      </c>
      <c r="B8431" t="s">
        <v>17543</v>
      </c>
      <c r="C8431">
        <v>1</v>
      </c>
      <c r="D8431">
        <v>61013.01171875</v>
      </c>
      <c r="E8431">
        <v>0</v>
      </c>
      <c r="F8431" t="s">
        <v>17544</v>
      </c>
      <c r="G8431">
        <v>0</v>
      </c>
      <c r="H8431" s="1">
        <f>SUM($D$2:D8431)/SUM($D$2:$D$11829)</f>
        <v>0.99974359689166292</v>
      </c>
      <c r="I8431" t="str">
        <f t="shared" si="131"/>
        <v>C</v>
      </c>
    </row>
    <row r="8432" spans="1:9">
      <c r="A8432" t="s">
        <v>17545</v>
      </c>
      <c r="B8432" t="s">
        <v>17546</v>
      </c>
      <c r="C8432">
        <v>1</v>
      </c>
      <c r="D8432">
        <v>60920.37109375</v>
      </c>
      <c r="E8432">
        <v>0</v>
      </c>
      <c r="F8432" t="s">
        <v>52</v>
      </c>
      <c r="G8432">
        <v>60920.37109375</v>
      </c>
      <c r="H8432" s="1">
        <f>SUM($D$2:D8432)/SUM($D$2:$D$11829)</f>
        <v>0.99974378408162845</v>
      </c>
      <c r="I8432" t="str">
        <f t="shared" si="131"/>
        <v>C</v>
      </c>
    </row>
    <row r="8433" spans="1:9">
      <c r="A8433" t="s">
        <v>17547</v>
      </c>
      <c r="B8433" t="s">
        <v>17548</v>
      </c>
      <c r="C8433">
        <v>2</v>
      </c>
      <c r="D8433">
        <v>60802.0703125</v>
      </c>
      <c r="E8433">
        <v>0</v>
      </c>
      <c r="F8433" t="s">
        <v>4846</v>
      </c>
      <c r="G8433">
        <v>0</v>
      </c>
      <c r="H8433" s="1">
        <f>SUM($D$2:D8433)/SUM($D$2:$D$11829)</f>
        <v>0.99974397090809142</v>
      </c>
      <c r="I8433" t="str">
        <f t="shared" si="131"/>
        <v>C</v>
      </c>
    </row>
    <row r="8434" spans="1:9">
      <c r="A8434" t="s">
        <v>17549</v>
      </c>
      <c r="B8434" t="s">
        <v>17550</v>
      </c>
      <c r="C8434">
        <v>2</v>
      </c>
      <c r="D8434">
        <v>60800</v>
      </c>
      <c r="E8434">
        <v>0</v>
      </c>
      <c r="F8434" t="s">
        <v>4054</v>
      </c>
      <c r="G8434">
        <v>0</v>
      </c>
      <c r="H8434" s="1">
        <f>SUM($D$2:D8434)/SUM($D$2:$D$11829)</f>
        <v>0.99974415772819281</v>
      </c>
      <c r="I8434" t="str">
        <f t="shared" si="131"/>
        <v>C</v>
      </c>
    </row>
    <row r="8435" spans="1:9">
      <c r="A8435" t="s">
        <v>17551</v>
      </c>
      <c r="B8435" t="s">
        <v>17552</v>
      </c>
      <c r="C8435">
        <v>6</v>
      </c>
      <c r="D8435">
        <v>60745.7294921875</v>
      </c>
      <c r="E8435">
        <v>0</v>
      </c>
      <c r="F8435" t="s">
        <v>2664</v>
      </c>
      <c r="G8435">
        <v>60745.7294921875</v>
      </c>
      <c r="H8435" s="1">
        <f>SUM($D$2:D8435)/SUM($D$2:$D$11829)</f>
        <v>0.99974434438153725</v>
      </c>
      <c r="I8435" t="str">
        <f t="shared" si="131"/>
        <v>C</v>
      </c>
    </row>
    <row r="8436" spans="1:9">
      <c r="A8436" t="s">
        <v>17553</v>
      </c>
      <c r="B8436" t="s">
        <v>17554</v>
      </c>
      <c r="C8436">
        <v>2</v>
      </c>
      <c r="D8436">
        <v>60695</v>
      </c>
      <c r="E8436">
        <v>0</v>
      </c>
      <c r="F8436" t="s">
        <v>1337</v>
      </c>
      <c r="G8436">
        <v>60695</v>
      </c>
      <c r="H8436" s="1">
        <f>SUM($D$2:D8436)/SUM($D$2:$D$11829)</f>
        <v>0.99974453087900539</v>
      </c>
      <c r="I8436" t="str">
        <f t="shared" si="131"/>
        <v>C</v>
      </c>
    </row>
    <row r="8437" spans="1:9">
      <c r="A8437" t="s">
        <v>17555</v>
      </c>
      <c r="B8437" t="s">
        <v>17556</v>
      </c>
      <c r="C8437">
        <v>2</v>
      </c>
      <c r="D8437">
        <v>60612</v>
      </c>
      <c r="E8437">
        <v>0</v>
      </c>
      <c r="F8437" t="s">
        <v>559</v>
      </c>
      <c r="G8437">
        <v>60612</v>
      </c>
      <c r="H8437" s="1">
        <f>SUM($D$2:D8437)/SUM($D$2:$D$11829)</f>
        <v>0.99974471712143931</v>
      </c>
      <c r="I8437" t="str">
        <f t="shared" si="131"/>
        <v>C</v>
      </c>
    </row>
    <row r="8438" spans="1:9">
      <c r="A8438" t="s">
        <v>17557</v>
      </c>
      <c r="B8438" t="s">
        <v>17558</v>
      </c>
      <c r="C8438">
        <v>5</v>
      </c>
      <c r="D8438">
        <v>60483</v>
      </c>
      <c r="E8438">
        <v>0</v>
      </c>
      <c r="F8438" t="s">
        <v>52</v>
      </c>
      <c r="G8438">
        <v>0</v>
      </c>
      <c r="H8438" s="1">
        <f>SUM($D$2:D8438)/SUM($D$2:$D$11829)</f>
        <v>0.99974490296749519</v>
      </c>
      <c r="I8438" t="str">
        <f t="shared" si="131"/>
        <v>C</v>
      </c>
    </row>
    <row r="8439" spans="1:9">
      <c r="A8439" t="s">
        <v>17559</v>
      </c>
      <c r="B8439" t="s">
        <v>17560</v>
      </c>
      <c r="C8439">
        <v>1</v>
      </c>
      <c r="D8439">
        <v>60480</v>
      </c>
      <c r="E8439">
        <v>0</v>
      </c>
      <c r="F8439" t="s">
        <v>16887</v>
      </c>
      <c r="G8439">
        <v>0</v>
      </c>
      <c r="H8439" s="1">
        <f>SUM($D$2:D8439)/SUM($D$2:$D$11829)</f>
        <v>0.99974508880433288</v>
      </c>
      <c r="I8439" t="str">
        <f t="shared" si="131"/>
        <v>C</v>
      </c>
    </row>
    <row r="8440" spans="1:9">
      <c r="A8440" t="s">
        <v>17561</v>
      </c>
      <c r="B8440" t="s">
        <v>17562</v>
      </c>
      <c r="C8440">
        <v>1</v>
      </c>
      <c r="D8440">
        <v>60399.19921875</v>
      </c>
      <c r="E8440">
        <v>0</v>
      </c>
      <c r="F8440" t="s">
        <v>10377</v>
      </c>
      <c r="G8440">
        <v>0</v>
      </c>
      <c r="H8440" s="1">
        <f>SUM($D$2:D8440)/SUM($D$2:$D$11829)</f>
        <v>0.99974527439289418</v>
      </c>
      <c r="I8440" t="str">
        <f t="shared" si="131"/>
        <v>C</v>
      </c>
    </row>
    <row r="8441" spans="1:9">
      <c r="A8441" t="s">
        <v>17563</v>
      </c>
      <c r="B8441" t="s">
        <v>17564</v>
      </c>
      <c r="C8441">
        <v>1</v>
      </c>
      <c r="D8441">
        <v>60347.0703125</v>
      </c>
      <c r="E8441">
        <v>0</v>
      </c>
      <c r="F8441" t="s">
        <v>52</v>
      </c>
      <c r="G8441">
        <v>0</v>
      </c>
      <c r="H8441" s="1">
        <f>SUM($D$2:D8441)/SUM($D$2:$D$11829)</f>
        <v>0.99974545982127905</v>
      </c>
      <c r="I8441" t="str">
        <f t="shared" si="131"/>
        <v>C</v>
      </c>
    </row>
    <row r="8442" spans="1:9">
      <c r="A8442" t="s">
        <v>17565</v>
      </c>
      <c r="B8442" t="s">
        <v>17566</v>
      </c>
      <c r="C8442">
        <v>3</v>
      </c>
      <c r="D8442">
        <v>60342.5595703125</v>
      </c>
      <c r="E8442">
        <v>0</v>
      </c>
      <c r="F8442" t="s">
        <v>52</v>
      </c>
      <c r="G8442">
        <v>60342.5595703125</v>
      </c>
      <c r="H8442" s="1">
        <f>SUM($D$2:D8442)/SUM($D$2:$D$11829)</f>
        <v>0.99974564523580367</v>
      </c>
      <c r="I8442" t="str">
        <f t="shared" si="131"/>
        <v>C</v>
      </c>
    </row>
    <row r="8443" spans="1:9">
      <c r="A8443" t="s">
        <v>17567</v>
      </c>
      <c r="B8443" t="s">
        <v>17568</v>
      </c>
      <c r="C8443">
        <v>1</v>
      </c>
      <c r="D8443">
        <v>60298.6015625</v>
      </c>
      <c r="E8443">
        <v>0</v>
      </c>
      <c r="F8443" t="s">
        <v>738</v>
      </c>
      <c r="G8443">
        <v>60298.6015625</v>
      </c>
      <c r="H8443" s="1">
        <f>SUM($D$2:D8443)/SUM($D$2:$D$11829)</f>
        <v>0.99974583051525856</v>
      </c>
      <c r="I8443" t="str">
        <f t="shared" si="131"/>
        <v>C</v>
      </c>
    </row>
    <row r="8444" spans="1:9">
      <c r="A8444" t="s">
        <v>17569</v>
      </c>
      <c r="B8444" t="s">
        <v>17570</v>
      </c>
      <c r="C8444">
        <v>12</v>
      </c>
      <c r="D8444">
        <v>60271.050659179702</v>
      </c>
      <c r="E8444">
        <v>0</v>
      </c>
      <c r="F8444" t="s">
        <v>4297</v>
      </c>
      <c r="G8444">
        <v>0</v>
      </c>
      <c r="H8444" s="1">
        <f>SUM($D$2:D8444)/SUM($D$2:$D$11829)</f>
        <v>0.99974601571005794</v>
      </c>
      <c r="I8444" t="str">
        <f t="shared" si="131"/>
        <v>C</v>
      </c>
    </row>
    <row r="8445" spans="1:9">
      <c r="A8445" t="s">
        <v>17571</v>
      </c>
      <c r="B8445" t="s">
        <v>17572</v>
      </c>
      <c r="C8445">
        <v>4</v>
      </c>
      <c r="D8445">
        <v>60261</v>
      </c>
      <c r="E8445">
        <v>0</v>
      </c>
      <c r="F8445" t="s">
        <v>4080</v>
      </c>
      <c r="G8445">
        <v>0</v>
      </c>
      <c r="H8445" s="1">
        <f>SUM($D$2:D8445)/SUM($D$2:$D$11829)</f>
        <v>0.99974620087397459</v>
      </c>
      <c r="I8445" t="str">
        <f t="shared" si="131"/>
        <v>C</v>
      </c>
    </row>
    <row r="8446" spans="1:9">
      <c r="A8446" t="s">
        <v>17573</v>
      </c>
      <c r="B8446" t="s">
        <v>17574</v>
      </c>
      <c r="C8446">
        <v>1</v>
      </c>
      <c r="D8446">
        <v>60178.12109375</v>
      </c>
      <c r="E8446">
        <v>0</v>
      </c>
      <c r="F8446" t="s">
        <v>2664</v>
      </c>
      <c r="G8446">
        <v>60178.12109375</v>
      </c>
      <c r="H8446" s="1">
        <f>SUM($D$2:D8446)/SUM($D$2:$D$11829)</f>
        <v>0.99974638578322927</v>
      </c>
      <c r="I8446" t="str">
        <f t="shared" si="131"/>
        <v>C</v>
      </c>
    </row>
    <row r="8447" spans="1:9">
      <c r="A8447" t="s">
        <v>17575</v>
      </c>
      <c r="B8447" t="s">
        <v>17576</v>
      </c>
      <c r="C8447">
        <v>1</v>
      </c>
      <c r="D8447">
        <v>60091.8984375</v>
      </c>
      <c r="E8447">
        <v>0</v>
      </c>
      <c r="F8447" t="s">
        <v>145</v>
      </c>
      <c r="G8447">
        <v>60091.8984375</v>
      </c>
      <c r="H8447" s="1">
        <f>SUM($D$2:D8447)/SUM($D$2:$D$11829)</f>
        <v>0.99974657042754767</v>
      </c>
      <c r="I8447" t="str">
        <f t="shared" si="131"/>
        <v>C</v>
      </c>
    </row>
    <row r="8448" spans="1:9">
      <c r="A8448" t="s">
        <v>17577</v>
      </c>
      <c r="B8448" t="s">
        <v>17578</v>
      </c>
      <c r="C8448">
        <v>1</v>
      </c>
      <c r="D8448">
        <v>60022.5</v>
      </c>
      <c r="E8448">
        <v>0</v>
      </c>
      <c r="F8448" t="s">
        <v>8604</v>
      </c>
      <c r="G8448">
        <v>60022.5</v>
      </c>
      <c r="H8448" s="1">
        <f>SUM($D$2:D8448)/SUM($D$2:$D$11829)</f>
        <v>0.99974675485862563</v>
      </c>
      <c r="I8448" t="str">
        <f t="shared" si="131"/>
        <v>C</v>
      </c>
    </row>
    <row r="8449" spans="1:9">
      <c r="A8449" t="s">
        <v>17579</v>
      </c>
      <c r="B8449" t="s">
        <v>17580</v>
      </c>
      <c r="C8449">
        <v>1</v>
      </c>
      <c r="D8449">
        <v>60000</v>
      </c>
      <c r="E8449">
        <v>0</v>
      </c>
      <c r="F8449" t="s">
        <v>534</v>
      </c>
      <c r="G8449">
        <v>60000</v>
      </c>
      <c r="H8449" s="1">
        <f>SUM($D$2:D8449)/SUM($D$2:$D$11829)</f>
        <v>0.9997469392205679</v>
      </c>
      <c r="I8449" t="str">
        <f t="shared" si="131"/>
        <v>C</v>
      </c>
    </row>
    <row r="8450" spans="1:9">
      <c r="A8450" t="s">
        <v>17581</v>
      </c>
      <c r="B8450" t="s">
        <v>17582</v>
      </c>
      <c r="C8450">
        <v>1</v>
      </c>
      <c r="D8450">
        <v>60000</v>
      </c>
      <c r="E8450">
        <v>0</v>
      </c>
      <c r="F8450" t="s">
        <v>13753</v>
      </c>
      <c r="G8450">
        <v>60000</v>
      </c>
      <c r="H8450" s="1">
        <f>SUM($D$2:D8450)/SUM($D$2:$D$11829)</f>
        <v>0.99974712358251006</v>
      </c>
      <c r="I8450" t="str">
        <f t="shared" si="131"/>
        <v>C</v>
      </c>
    </row>
    <row r="8451" spans="1:9">
      <c r="A8451" t="s">
        <v>17583</v>
      </c>
      <c r="B8451" t="s">
        <v>17584</v>
      </c>
      <c r="C8451">
        <v>1</v>
      </c>
      <c r="D8451">
        <v>60000</v>
      </c>
      <c r="E8451">
        <v>0</v>
      </c>
      <c r="F8451" t="s">
        <v>638</v>
      </c>
      <c r="G8451">
        <v>60000</v>
      </c>
      <c r="H8451" s="1">
        <f>SUM($D$2:D8451)/SUM($D$2:$D$11829)</f>
        <v>0.99974730794445221</v>
      </c>
      <c r="I8451" t="str">
        <f t="shared" ref="I8451:I8514" si="132">IF(H8451&lt;=0.8,"A",IF(H8451&lt;=0.95,"B","C"))</f>
        <v>C</v>
      </c>
    </row>
    <row r="8452" spans="1:9">
      <c r="A8452" t="s">
        <v>17585</v>
      </c>
      <c r="B8452" t="s">
        <v>17586</v>
      </c>
      <c r="C8452">
        <v>1</v>
      </c>
      <c r="D8452">
        <v>60000</v>
      </c>
      <c r="E8452">
        <v>0</v>
      </c>
      <c r="F8452" t="s">
        <v>17587</v>
      </c>
      <c r="G8452">
        <v>60000</v>
      </c>
      <c r="H8452" s="1">
        <f>SUM($D$2:D8452)/SUM($D$2:$D$11829)</f>
        <v>0.99974749230639448</v>
      </c>
      <c r="I8452" t="str">
        <f t="shared" si="132"/>
        <v>C</v>
      </c>
    </row>
    <row r="8453" spans="1:9">
      <c r="A8453" t="s">
        <v>17588</v>
      </c>
      <c r="B8453" t="s">
        <v>17589</v>
      </c>
      <c r="C8453">
        <v>1</v>
      </c>
      <c r="D8453">
        <v>60000</v>
      </c>
      <c r="E8453">
        <v>0</v>
      </c>
      <c r="F8453" t="s">
        <v>104</v>
      </c>
      <c r="G8453">
        <v>0</v>
      </c>
      <c r="H8453" s="1">
        <f>SUM($D$2:D8453)/SUM($D$2:$D$11829)</f>
        <v>0.99974767666833664</v>
      </c>
      <c r="I8453" t="str">
        <f t="shared" si="132"/>
        <v>C</v>
      </c>
    </row>
    <row r="8454" spans="1:9">
      <c r="A8454" t="s">
        <v>17590</v>
      </c>
      <c r="B8454" t="s">
        <v>17591</v>
      </c>
      <c r="C8454">
        <v>1</v>
      </c>
      <c r="D8454">
        <v>60000</v>
      </c>
      <c r="E8454">
        <v>0</v>
      </c>
      <c r="F8454" t="s">
        <v>34</v>
      </c>
      <c r="G8454">
        <v>60000</v>
      </c>
      <c r="H8454" s="1">
        <f>SUM($D$2:D8454)/SUM($D$2:$D$11829)</f>
        <v>0.99974786103027891</v>
      </c>
      <c r="I8454" t="str">
        <f t="shared" si="132"/>
        <v>C</v>
      </c>
    </row>
    <row r="8455" spans="1:9">
      <c r="A8455" t="s">
        <v>17592</v>
      </c>
      <c r="B8455" t="s">
        <v>17593</v>
      </c>
      <c r="C8455">
        <v>10</v>
      </c>
      <c r="D8455">
        <v>60000</v>
      </c>
      <c r="E8455">
        <v>0</v>
      </c>
      <c r="F8455" t="s">
        <v>433</v>
      </c>
      <c r="G8455">
        <v>52000</v>
      </c>
      <c r="H8455" s="1">
        <f>SUM($D$2:D8455)/SUM($D$2:$D$11829)</f>
        <v>0.99974804539222106</v>
      </c>
      <c r="I8455" t="str">
        <f t="shared" si="132"/>
        <v>C</v>
      </c>
    </row>
    <row r="8456" spans="1:9">
      <c r="A8456" t="s">
        <v>17594</v>
      </c>
      <c r="B8456" t="s">
        <v>17595</v>
      </c>
      <c r="C8456">
        <v>2</v>
      </c>
      <c r="D8456">
        <v>59977</v>
      </c>
      <c r="E8456">
        <v>0</v>
      </c>
      <c r="F8456" t="s">
        <v>159</v>
      </c>
      <c r="G8456">
        <v>59977</v>
      </c>
      <c r="H8456" s="1">
        <f>SUM($D$2:D8456)/SUM($D$2:$D$11829)</f>
        <v>0.9997482296834912</v>
      </c>
      <c r="I8456" t="str">
        <f t="shared" si="132"/>
        <v>C</v>
      </c>
    </row>
    <row r="8457" spans="1:9">
      <c r="A8457" t="s">
        <v>17596</v>
      </c>
      <c r="B8457" t="s">
        <v>17597</v>
      </c>
      <c r="C8457">
        <v>2</v>
      </c>
      <c r="D8457">
        <v>59940</v>
      </c>
      <c r="E8457">
        <v>0</v>
      </c>
      <c r="F8457" t="s">
        <v>272</v>
      </c>
      <c r="G8457">
        <v>0</v>
      </c>
      <c r="H8457" s="1">
        <f>SUM($D$2:D8457)/SUM($D$2:$D$11829)</f>
        <v>0.99974841386107149</v>
      </c>
      <c r="I8457" t="str">
        <f t="shared" si="132"/>
        <v>C</v>
      </c>
    </row>
    <row r="8458" spans="1:9">
      <c r="A8458" t="s">
        <v>17598</v>
      </c>
      <c r="B8458" t="s">
        <v>17599</v>
      </c>
      <c r="C8458">
        <v>5</v>
      </c>
      <c r="D8458">
        <v>59913.599609375</v>
      </c>
      <c r="E8458">
        <v>0</v>
      </c>
      <c r="F8458" t="s">
        <v>52</v>
      </c>
      <c r="G8458">
        <v>59913.599609375</v>
      </c>
      <c r="H8458" s="1">
        <f>SUM($D$2:D8458)/SUM($D$2:$D$11829)</f>
        <v>0.99974859795753124</v>
      </c>
      <c r="I8458" t="str">
        <f t="shared" si="132"/>
        <v>C</v>
      </c>
    </row>
    <row r="8459" spans="1:9">
      <c r="A8459" t="s">
        <v>17600</v>
      </c>
      <c r="B8459" t="s">
        <v>17601</v>
      </c>
      <c r="C8459">
        <v>3</v>
      </c>
      <c r="D8459">
        <v>59904.169921875</v>
      </c>
      <c r="E8459">
        <v>0</v>
      </c>
      <c r="F8459" t="s">
        <v>10377</v>
      </c>
      <c r="G8459">
        <v>0</v>
      </c>
      <c r="H8459" s="1">
        <f>SUM($D$2:D8459)/SUM($D$2:$D$11829)</f>
        <v>0.99974878202501649</v>
      </c>
      <c r="I8459" t="str">
        <f t="shared" si="132"/>
        <v>C</v>
      </c>
    </row>
    <row r="8460" spans="1:9">
      <c r="A8460" t="s">
        <v>17602</v>
      </c>
      <c r="B8460" t="s">
        <v>17603</v>
      </c>
      <c r="C8460">
        <v>1</v>
      </c>
      <c r="D8460">
        <v>59893</v>
      </c>
      <c r="E8460">
        <v>0</v>
      </c>
      <c r="F8460" t="s">
        <v>559</v>
      </c>
      <c r="G8460">
        <v>59893</v>
      </c>
      <c r="H8460" s="1">
        <f>SUM($D$2:D8460)/SUM($D$2:$D$11829)</f>
        <v>0.99974896605817987</v>
      </c>
      <c r="I8460" t="str">
        <f t="shared" si="132"/>
        <v>C</v>
      </c>
    </row>
    <row r="8461" spans="1:9">
      <c r="A8461" t="s">
        <v>17604</v>
      </c>
      <c r="B8461" t="s">
        <v>17605</v>
      </c>
      <c r="C8461">
        <v>1</v>
      </c>
      <c r="D8461">
        <v>59858</v>
      </c>
      <c r="E8461">
        <v>0</v>
      </c>
      <c r="F8461" t="s">
        <v>9778</v>
      </c>
      <c r="G8461">
        <v>0</v>
      </c>
      <c r="H8461" s="1">
        <f>SUM($D$2:D8461)/SUM($D$2:$D$11829)</f>
        <v>0.99974914998379882</v>
      </c>
      <c r="I8461" t="str">
        <f t="shared" si="132"/>
        <v>C</v>
      </c>
    </row>
    <row r="8462" spans="1:9">
      <c r="A8462" t="s">
        <v>17606</v>
      </c>
      <c r="B8462" t="s">
        <v>17607</v>
      </c>
      <c r="C8462">
        <v>1</v>
      </c>
      <c r="D8462">
        <v>59800</v>
      </c>
      <c r="E8462">
        <v>0</v>
      </c>
      <c r="F8462" t="s">
        <v>52</v>
      </c>
      <c r="G8462">
        <v>0</v>
      </c>
      <c r="H8462" s="1">
        <f>SUM($D$2:D8462)/SUM($D$2:$D$11829)</f>
        <v>0.99974933373120123</v>
      </c>
      <c r="I8462" t="str">
        <f t="shared" si="132"/>
        <v>C</v>
      </c>
    </row>
    <row r="8463" spans="1:9">
      <c r="A8463" t="s">
        <v>17608</v>
      </c>
      <c r="B8463" t="s">
        <v>17609</v>
      </c>
      <c r="C8463">
        <v>1</v>
      </c>
      <c r="D8463">
        <v>59800</v>
      </c>
      <c r="E8463">
        <v>0</v>
      </c>
      <c r="F8463" t="s">
        <v>2575</v>
      </c>
      <c r="G8463">
        <v>0</v>
      </c>
      <c r="H8463" s="1">
        <f>SUM($D$2:D8463)/SUM($D$2:$D$11829)</f>
        <v>0.99974951747860363</v>
      </c>
      <c r="I8463" t="str">
        <f t="shared" si="132"/>
        <v>C</v>
      </c>
    </row>
    <row r="8464" spans="1:9">
      <c r="A8464" t="s">
        <v>17610</v>
      </c>
      <c r="B8464" t="s">
        <v>17611</v>
      </c>
      <c r="C8464">
        <v>4</v>
      </c>
      <c r="D8464">
        <v>59755</v>
      </c>
      <c r="E8464">
        <v>0</v>
      </c>
      <c r="F8464" t="s">
        <v>52</v>
      </c>
      <c r="G8464">
        <v>47495</v>
      </c>
      <c r="H8464" s="1">
        <f>SUM($D$2:D8464)/SUM($D$2:$D$11829)</f>
        <v>0.99974970108773453</v>
      </c>
      <c r="I8464" t="str">
        <f t="shared" si="132"/>
        <v>C</v>
      </c>
    </row>
    <row r="8465" spans="1:9">
      <c r="A8465" t="s">
        <v>17612</v>
      </c>
      <c r="B8465" t="s">
        <v>17613</v>
      </c>
      <c r="C8465">
        <v>2</v>
      </c>
      <c r="D8465">
        <v>59628.5</v>
      </c>
      <c r="E8465">
        <v>0</v>
      </c>
      <c r="F8465" t="s">
        <v>11369</v>
      </c>
      <c r="G8465">
        <v>0</v>
      </c>
      <c r="H8465" s="1">
        <f>SUM($D$2:D8465)/SUM($D$2:$D$11829)</f>
        <v>0.99974988430816902</v>
      </c>
      <c r="I8465" t="str">
        <f t="shared" si="132"/>
        <v>C</v>
      </c>
    </row>
    <row r="8466" spans="1:9">
      <c r="A8466" t="s">
        <v>17614</v>
      </c>
      <c r="B8466" t="s">
        <v>17615</v>
      </c>
      <c r="C8466">
        <v>1</v>
      </c>
      <c r="D8466">
        <v>59622</v>
      </c>
      <c r="E8466">
        <v>0</v>
      </c>
      <c r="F8466" t="s">
        <v>4472</v>
      </c>
      <c r="G8466">
        <v>59622</v>
      </c>
      <c r="H8466" s="1">
        <f>SUM($D$2:D8466)/SUM($D$2:$D$11829)</f>
        <v>0.99975006750863105</v>
      </c>
      <c r="I8466" t="str">
        <f t="shared" si="132"/>
        <v>C</v>
      </c>
    </row>
    <row r="8467" spans="1:9">
      <c r="A8467" t="s">
        <v>17616</v>
      </c>
      <c r="B8467" t="s">
        <v>17617</v>
      </c>
      <c r="C8467">
        <v>1</v>
      </c>
      <c r="D8467">
        <v>59618.9609375</v>
      </c>
      <c r="E8467">
        <v>0</v>
      </c>
      <c r="F8467" t="s">
        <v>17618</v>
      </c>
      <c r="G8467">
        <v>59618.9609375</v>
      </c>
      <c r="H8467" s="1">
        <f>SUM($D$2:D8467)/SUM($D$2:$D$11829)</f>
        <v>0.99975025069975487</v>
      </c>
      <c r="I8467" t="str">
        <f t="shared" si="132"/>
        <v>C</v>
      </c>
    </row>
    <row r="8468" spans="1:9">
      <c r="A8468" t="s">
        <v>17619</v>
      </c>
      <c r="B8468" t="s">
        <v>17620</v>
      </c>
      <c r="C8468">
        <v>2</v>
      </c>
      <c r="D8468">
        <v>59589.169921875</v>
      </c>
      <c r="E8468">
        <v>0</v>
      </c>
      <c r="F8468" t="s">
        <v>408</v>
      </c>
      <c r="G8468">
        <v>59589.169921875</v>
      </c>
      <c r="H8468" s="1">
        <f>SUM($D$2:D8468)/SUM($D$2:$D$11829)</f>
        <v>0.99975043379933992</v>
      </c>
      <c r="I8468" t="str">
        <f t="shared" si="132"/>
        <v>C</v>
      </c>
    </row>
    <row r="8469" spans="1:9">
      <c r="A8469" t="s">
        <v>17621</v>
      </c>
      <c r="B8469" t="s">
        <v>17622</v>
      </c>
      <c r="C8469">
        <v>1</v>
      </c>
      <c r="D8469">
        <v>59561</v>
      </c>
      <c r="E8469">
        <v>0</v>
      </c>
      <c r="F8469" t="s">
        <v>14326</v>
      </c>
      <c r="G8469">
        <v>0</v>
      </c>
      <c r="H8469" s="1">
        <f>SUM($D$2:D8469)/SUM($D$2:$D$11829)</f>
        <v>0.99975061681236721</v>
      </c>
      <c r="I8469" t="str">
        <f t="shared" si="132"/>
        <v>C</v>
      </c>
    </row>
    <row r="8470" spans="1:9">
      <c r="A8470" t="s">
        <v>17623</v>
      </c>
      <c r="B8470" t="s">
        <v>17624</v>
      </c>
      <c r="C8470">
        <v>3</v>
      </c>
      <c r="D8470">
        <v>59517.908203125</v>
      </c>
      <c r="E8470">
        <v>0</v>
      </c>
      <c r="F8470" t="s">
        <v>183</v>
      </c>
      <c r="G8470">
        <v>59517.908203125</v>
      </c>
      <c r="H8470" s="1">
        <f>SUM($D$2:D8470)/SUM($D$2:$D$11829)</f>
        <v>0.99975079969298641</v>
      </c>
      <c r="I8470" t="str">
        <f t="shared" si="132"/>
        <v>C</v>
      </c>
    </row>
    <row r="8471" spans="1:9">
      <c r="A8471" t="s">
        <v>17625</v>
      </c>
      <c r="B8471" t="s">
        <v>17626</v>
      </c>
      <c r="C8471">
        <v>4</v>
      </c>
      <c r="D8471">
        <v>59460.7197265625</v>
      </c>
      <c r="E8471">
        <v>0</v>
      </c>
      <c r="F8471" t="s">
        <v>52</v>
      </c>
      <c r="G8471">
        <v>0</v>
      </c>
      <c r="H8471" s="1">
        <f>SUM($D$2:D8471)/SUM($D$2:$D$11829)</f>
        <v>0.99975098239788263</v>
      </c>
      <c r="I8471" t="str">
        <f t="shared" si="132"/>
        <v>C</v>
      </c>
    </row>
    <row r="8472" spans="1:9">
      <c r="A8472" t="s">
        <v>17627</v>
      </c>
      <c r="B8472" t="s">
        <v>17628</v>
      </c>
      <c r="C8472">
        <v>2</v>
      </c>
      <c r="D8472">
        <v>59414.7587890625</v>
      </c>
      <c r="E8472">
        <v>0</v>
      </c>
      <c r="F8472" t="s">
        <v>1204</v>
      </c>
      <c r="G8472">
        <v>0</v>
      </c>
      <c r="H8472" s="1">
        <f>SUM($D$2:D8472)/SUM($D$2:$D$11829)</f>
        <v>0.99975116496155469</v>
      </c>
      <c r="I8472" t="str">
        <f t="shared" si="132"/>
        <v>C</v>
      </c>
    </row>
    <row r="8473" spans="1:9">
      <c r="A8473" t="s">
        <v>17629</v>
      </c>
      <c r="B8473" t="s">
        <v>17630</v>
      </c>
      <c r="C8473">
        <v>1</v>
      </c>
      <c r="D8473">
        <v>59350.859375</v>
      </c>
      <c r="E8473">
        <v>0</v>
      </c>
      <c r="F8473" t="s">
        <v>52</v>
      </c>
      <c r="G8473">
        <v>59350.859375</v>
      </c>
      <c r="H8473" s="1">
        <f>SUM($D$2:D8473)/SUM($D$2:$D$11829)</f>
        <v>0.99975134732888316</v>
      </c>
      <c r="I8473" t="str">
        <f t="shared" si="132"/>
        <v>C</v>
      </c>
    </row>
    <row r="8474" spans="1:9">
      <c r="A8474" t="s">
        <v>17631</v>
      </c>
      <c r="B8474" t="s">
        <v>17632</v>
      </c>
      <c r="C8474">
        <v>3</v>
      </c>
      <c r="D8474">
        <v>59265.359375</v>
      </c>
      <c r="E8474">
        <v>0</v>
      </c>
      <c r="F8474" t="s">
        <v>107</v>
      </c>
      <c r="G8474">
        <v>0</v>
      </c>
      <c r="H8474" s="1">
        <f>SUM($D$2:D8474)/SUM($D$2:$D$11829)</f>
        <v>0.99975152943349577</v>
      </c>
      <c r="I8474" t="str">
        <f t="shared" si="132"/>
        <v>C</v>
      </c>
    </row>
    <row r="8475" spans="1:9">
      <c r="A8475" t="s">
        <v>17633</v>
      </c>
      <c r="B8475" t="s">
        <v>17634</v>
      </c>
      <c r="C8475">
        <v>2</v>
      </c>
      <c r="D8475">
        <v>59250</v>
      </c>
      <c r="E8475">
        <v>0</v>
      </c>
      <c r="F8475" t="s">
        <v>34</v>
      </c>
      <c r="G8475">
        <v>0</v>
      </c>
      <c r="H8475" s="1">
        <f>SUM($D$2:D8475)/SUM($D$2:$D$11829)</f>
        <v>0.99975171149091369</v>
      </c>
      <c r="I8475" t="str">
        <f t="shared" si="132"/>
        <v>C</v>
      </c>
    </row>
    <row r="8476" spans="1:9">
      <c r="A8476" t="s">
        <v>17635</v>
      </c>
      <c r="B8476" t="s">
        <v>17636</v>
      </c>
      <c r="C8476">
        <v>1</v>
      </c>
      <c r="D8476">
        <v>59199.05859375</v>
      </c>
      <c r="E8476">
        <v>0</v>
      </c>
      <c r="F8476" t="s">
        <v>4887</v>
      </c>
      <c r="G8476">
        <v>0</v>
      </c>
      <c r="H8476" s="1">
        <f>SUM($D$2:D8476)/SUM($D$2:$D$11829)</f>
        <v>0.99975189339180404</v>
      </c>
      <c r="I8476" t="str">
        <f t="shared" si="132"/>
        <v>C</v>
      </c>
    </row>
    <row r="8477" spans="1:9">
      <c r="A8477" t="s">
        <v>17637</v>
      </c>
      <c r="B8477" t="s">
        <v>17638</v>
      </c>
      <c r="C8477">
        <v>3</v>
      </c>
      <c r="D8477">
        <v>59190.828125</v>
      </c>
      <c r="E8477">
        <v>0</v>
      </c>
      <c r="F8477" t="s">
        <v>5793</v>
      </c>
      <c r="G8477">
        <v>0</v>
      </c>
      <c r="H8477" s="1">
        <f>SUM($D$2:D8477)/SUM($D$2:$D$11829)</f>
        <v>0.99975207526740462</v>
      </c>
      <c r="I8477" t="str">
        <f t="shared" si="132"/>
        <v>C</v>
      </c>
    </row>
    <row r="8478" spans="1:9">
      <c r="A8478" t="s">
        <v>17639</v>
      </c>
      <c r="B8478" t="s">
        <v>17640</v>
      </c>
      <c r="C8478">
        <v>3</v>
      </c>
      <c r="D8478">
        <v>59153</v>
      </c>
      <c r="E8478">
        <v>0</v>
      </c>
      <c r="F8478" t="s">
        <v>104</v>
      </c>
      <c r="G8478">
        <v>18493</v>
      </c>
      <c r="H8478" s="1">
        <f>SUM($D$2:D8478)/SUM($D$2:$D$11829)</f>
        <v>0.99975225702677073</v>
      </c>
      <c r="I8478" t="str">
        <f t="shared" si="132"/>
        <v>C</v>
      </c>
    </row>
    <row r="8479" spans="1:9">
      <c r="A8479" t="s">
        <v>17641</v>
      </c>
      <c r="B8479" t="s">
        <v>17642</v>
      </c>
      <c r="C8479">
        <v>1</v>
      </c>
      <c r="D8479">
        <v>59115</v>
      </c>
      <c r="E8479">
        <v>0</v>
      </c>
      <c r="F8479" t="s">
        <v>104</v>
      </c>
      <c r="G8479">
        <v>0</v>
      </c>
      <c r="H8479" s="1">
        <f>SUM($D$2:D8479)/SUM($D$2:$D$11829)</f>
        <v>0.99975243866937424</v>
      </c>
      <c r="I8479" t="str">
        <f t="shared" si="132"/>
        <v>C</v>
      </c>
    </row>
    <row r="8480" spans="1:9">
      <c r="A8480" t="s">
        <v>17643</v>
      </c>
      <c r="B8480" t="s">
        <v>17644</v>
      </c>
      <c r="C8480">
        <v>2</v>
      </c>
      <c r="D8480">
        <v>59094.44921875</v>
      </c>
      <c r="E8480">
        <v>0</v>
      </c>
      <c r="F8480" t="s">
        <v>248</v>
      </c>
      <c r="G8480">
        <v>0</v>
      </c>
      <c r="H8480" s="1">
        <f>SUM($D$2:D8480)/SUM($D$2:$D$11829)</f>
        <v>0.99975262024883149</v>
      </c>
      <c r="I8480" t="str">
        <f t="shared" si="132"/>
        <v>C</v>
      </c>
    </row>
    <row r="8481" spans="1:9">
      <c r="A8481" t="s">
        <v>17645</v>
      </c>
      <c r="B8481" t="s">
        <v>17646</v>
      </c>
      <c r="C8481">
        <v>3</v>
      </c>
      <c r="D8481">
        <v>59000</v>
      </c>
      <c r="E8481">
        <v>0</v>
      </c>
      <c r="F8481" t="s">
        <v>4054</v>
      </c>
      <c r="G8481">
        <v>0</v>
      </c>
      <c r="H8481" s="1">
        <f>SUM($D$2:D8481)/SUM($D$2:$D$11829)</f>
        <v>0.99975280153807466</v>
      </c>
      <c r="I8481" t="str">
        <f t="shared" si="132"/>
        <v>C</v>
      </c>
    </row>
    <row r="8482" spans="1:9">
      <c r="A8482" t="s">
        <v>17647</v>
      </c>
      <c r="B8482" t="s">
        <v>17648</v>
      </c>
      <c r="C8482">
        <v>3</v>
      </c>
      <c r="D8482">
        <v>58992.748046875</v>
      </c>
      <c r="E8482">
        <v>0</v>
      </c>
      <c r="F8482" t="s">
        <v>52</v>
      </c>
      <c r="G8482">
        <v>40095.548828125</v>
      </c>
      <c r="H8482" s="1">
        <f>SUM($D$2:D8482)/SUM($D$2:$D$11829)</f>
        <v>0.99975298280503477</v>
      </c>
      <c r="I8482" t="str">
        <f t="shared" si="132"/>
        <v>C</v>
      </c>
    </row>
    <row r="8483" spans="1:9">
      <c r="A8483" t="s">
        <v>17649</v>
      </c>
      <c r="B8483" t="s">
        <v>17650</v>
      </c>
      <c r="C8483">
        <v>1</v>
      </c>
      <c r="D8483">
        <v>58977.98046875</v>
      </c>
      <c r="E8483">
        <v>0</v>
      </c>
      <c r="F8483" t="s">
        <v>1867</v>
      </c>
      <c r="G8483">
        <v>58977.98046875</v>
      </c>
      <c r="H8483" s="1">
        <f>SUM($D$2:D8483)/SUM($D$2:$D$11829)</f>
        <v>0.99975316402661851</v>
      </c>
      <c r="I8483" t="str">
        <f t="shared" si="132"/>
        <v>C</v>
      </c>
    </row>
    <row r="8484" spans="1:9">
      <c r="A8484" t="s">
        <v>17651</v>
      </c>
      <c r="B8484" t="s">
        <v>17652</v>
      </c>
      <c r="C8484">
        <v>3</v>
      </c>
      <c r="D8484">
        <v>58950.5</v>
      </c>
      <c r="E8484">
        <v>0</v>
      </c>
      <c r="F8484" t="s">
        <v>1409</v>
      </c>
      <c r="G8484">
        <v>3210</v>
      </c>
      <c r="H8484" s="1">
        <f>SUM($D$2:D8484)/SUM($D$2:$D$11829)</f>
        <v>0.99975334516376302</v>
      </c>
      <c r="I8484" t="str">
        <f t="shared" si="132"/>
        <v>C</v>
      </c>
    </row>
    <row r="8485" spans="1:9">
      <c r="A8485" t="s">
        <v>17653</v>
      </c>
      <c r="B8485" t="s">
        <v>17654</v>
      </c>
      <c r="C8485">
        <v>7</v>
      </c>
      <c r="D8485">
        <v>58866</v>
      </c>
      <c r="E8485">
        <v>0</v>
      </c>
      <c r="F8485" t="s">
        <v>708</v>
      </c>
      <c r="G8485">
        <v>58866</v>
      </c>
      <c r="H8485" s="1">
        <f>SUM($D$2:D8485)/SUM($D$2:$D$11829)</f>
        <v>0.99975352604126455</v>
      </c>
      <c r="I8485" t="str">
        <f t="shared" si="132"/>
        <v>C</v>
      </c>
    </row>
    <row r="8486" spans="1:9">
      <c r="A8486" t="s">
        <v>17655</v>
      </c>
      <c r="B8486" t="s">
        <v>17656</v>
      </c>
      <c r="C8486">
        <v>2</v>
      </c>
      <c r="D8486">
        <v>58855.970214843801</v>
      </c>
      <c r="E8486">
        <v>0</v>
      </c>
      <c r="F8486" t="s">
        <v>2664</v>
      </c>
      <c r="G8486">
        <v>58855.970214843801</v>
      </c>
      <c r="H8486" s="1">
        <f>SUM($D$2:D8486)/SUM($D$2:$D$11829)</f>
        <v>0.99975370688794751</v>
      </c>
      <c r="I8486" t="str">
        <f t="shared" si="132"/>
        <v>C</v>
      </c>
    </row>
    <row r="8487" spans="1:9">
      <c r="A8487" t="s">
        <v>17657</v>
      </c>
      <c r="B8487" t="s">
        <v>17658</v>
      </c>
      <c r="C8487">
        <v>5</v>
      </c>
      <c r="D8487">
        <v>58844.1689453125</v>
      </c>
      <c r="E8487">
        <v>0</v>
      </c>
      <c r="F8487" t="s">
        <v>52</v>
      </c>
      <c r="G8487">
        <v>48795.119140625</v>
      </c>
      <c r="H8487" s="1">
        <f>SUM($D$2:D8487)/SUM($D$2:$D$11829)</f>
        <v>0.99975388769836881</v>
      </c>
      <c r="I8487" t="str">
        <f t="shared" si="132"/>
        <v>C</v>
      </c>
    </row>
    <row r="8488" spans="1:9">
      <c r="A8488" t="s">
        <v>17659</v>
      </c>
      <c r="B8488" t="s">
        <v>17660</v>
      </c>
      <c r="C8488">
        <v>1</v>
      </c>
      <c r="D8488">
        <v>58830</v>
      </c>
      <c r="E8488">
        <v>0</v>
      </c>
      <c r="F8488" t="s">
        <v>7140</v>
      </c>
      <c r="G8488">
        <v>0</v>
      </c>
      <c r="H8488" s="1">
        <f>SUM($D$2:D8488)/SUM($D$2:$D$11829)</f>
        <v>0.99975406846525317</v>
      </c>
      <c r="I8488" t="str">
        <f t="shared" si="132"/>
        <v>C</v>
      </c>
    </row>
    <row r="8489" spans="1:9">
      <c r="A8489" t="s">
        <v>17661</v>
      </c>
      <c r="B8489" t="s">
        <v>17662</v>
      </c>
      <c r="C8489">
        <v>1</v>
      </c>
      <c r="D8489">
        <v>58800</v>
      </c>
      <c r="E8489">
        <v>0</v>
      </c>
      <c r="F8489" t="s">
        <v>52</v>
      </c>
      <c r="G8489">
        <v>58800</v>
      </c>
      <c r="H8489" s="1">
        <f>SUM($D$2:D8489)/SUM($D$2:$D$11829)</f>
        <v>0.99975424913995647</v>
      </c>
      <c r="I8489" t="str">
        <f t="shared" si="132"/>
        <v>C</v>
      </c>
    </row>
    <row r="8490" spans="1:9">
      <c r="A8490" t="s">
        <v>17663</v>
      </c>
      <c r="B8490" t="s">
        <v>17664</v>
      </c>
      <c r="C8490">
        <v>1</v>
      </c>
      <c r="D8490">
        <v>58760</v>
      </c>
      <c r="E8490">
        <v>0</v>
      </c>
      <c r="F8490" t="s">
        <v>52</v>
      </c>
      <c r="G8490">
        <v>0</v>
      </c>
      <c r="H8490" s="1">
        <f>SUM($D$2:D8490)/SUM($D$2:$D$11829)</f>
        <v>0.99975442969175188</v>
      </c>
      <c r="I8490" t="str">
        <f t="shared" si="132"/>
        <v>C</v>
      </c>
    </row>
    <row r="8491" spans="1:9">
      <c r="A8491" t="s">
        <v>17665</v>
      </c>
      <c r="B8491" t="s">
        <v>17666</v>
      </c>
      <c r="C8491">
        <v>1</v>
      </c>
      <c r="D8491">
        <v>58746.7109375</v>
      </c>
      <c r="E8491">
        <v>0</v>
      </c>
      <c r="F8491" t="s">
        <v>2255</v>
      </c>
      <c r="G8491">
        <v>0</v>
      </c>
      <c r="H8491" s="1">
        <f>SUM($D$2:D8491)/SUM($D$2:$D$11829)</f>
        <v>0.99975461020271394</v>
      </c>
      <c r="I8491" t="str">
        <f t="shared" si="132"/>
        <v>C</v>
      </c>
    </row>
    <row r="8492" spans="1:9">
      <c r="A8492" t="s">
        <v>17667</v>
      </c>
      <c r="B8492" t="s">
        <v>17668</v>
      </c>
      <c r="C8492">
        <v>1</v>
      </c>
      <c r="D8492">
        <v>58682.30078125</v>
      </c>
      <c r="E8492">
        <v>0</v>
      </c>
      <c r="F8492" t="s">
        <v>1164</v>
      </c>
      <c r="G8492">
        <v>0</v>
      </c>
      <c r="H8492" s="1">
        <f>SUM($D$2:D8492)/SUM($D$2:$D$11829)</f>
        <v>0.9997547905157631</v>
      </c>
      <c r="I8492" t="str">
        <f t="shared" si="132"/>
        <v>C</v>
      </c>
    </row>
    <row r="8493" spans="1:9">
      <c r="A8493" t="s">
        <v>17669</v>
      </c>
      <c r="B8493" t="s">
        <v>17670</v>
      </c>
      <c r="C8493">
        <v>2</v>
      </c>
      <c r="D8493">
        <v>58678.1015625</v>
      </c>
      <c r="E8493">
        <v>0</v>
      </c>
      <c r="F8493" t="s">
        <v>52</v>
      </c>
      <c r="G8493">
        <v>58678.1015625</v>
      </c>
      <c r="H8493" s="1">
        <f>SUM($D$2:D8493)/SUM($D$2:$D$11829)</f>
        <v>0.99975497081590925</v>
      </c>
      <c r="I8493" t="str">
        <f t="shared" si="132"/>
        <v>C</v>
      </c>
    </row>
    <row r="8494" spans="1:9">
      <c r="A8494" t="s">
        <v>17671</v>
      </c>
      <c r="B8494" t="s">
        <v>17672</v>
      </c>
      <c r="C8494">
        <v>2</v>
      </c>
      <c r="D8494">
        <v>58579</v>
      </c>
      <c r="E8494">
        <v>0</v>
      </c>
      <c r="F8494" t="s">
        <v>52</v>
      </c>
      <c r="G8494">
        <v>58579</v>
      </c>
      <c r="H8494" s="1">
        <f>SUM($D$2:D8494)/SUM($D$2:$D$11829)</f>
        <v>0.99975515081154609</v>
      </c>
      <c r="I8494" t="str">
        <f t="shared" si="132"/>
        <v>C</v>
      </c>
    </row>
    <row r="8495" spans="1:9">
      <c r="A8495" t="s">
        <v>17673</v>
      </c>
      <c r="B8495" t="s">
        <v>17674</v>
      </c>
      <c r="C8495">
        <v>1</v>
      </c>
      <c r="D8495">
        <v>58536.53125</v>
      </c>
      <c r="E8495">
        <v>0</v>
      </c>
      <c r="F8495" t="s">
        <v>1022</v>
      </c>
      <c r="G8495">
        <v>58536.53125</v>
      </c>
      <c r="H8495" s="1">
        <f>SUM($D$2:D8495)/SUM($D$2:$D$11829)</f>
        <v>0.99975533067668931</v>
      </c>
      <c r="I8495" t="str">
        <f t="shared" si="132"/>
        <v>C</v>
      </c>
    </row>
    <row r="8496" spans="1:9">
      <c r="A8496" t="s">
        <v>17675</v>
      </c>
      <c r="B8496" t="s">
        <v>17676</v>
      </c>
      <c r="C8496">
        <v>1</v>
      </c>
      <c r="D8496">
        <v>58520</v>
      </c>
      <c r="E8496">
        <v>0</v>
      </c>
      <c r="F8496" t="s">
        <v>52</v>
      </c>
      <c r="G8496">
        <v>0</v>
      </c>
      <c r="H8496" s="1">
        <f>SUM($D$2:D8496)/SUM($D$2:$D$11829)</f>
        <v>0.99975551049103684</v>
      </c>
      <c r="I8496" t="str">
        <f t="shared" si="132"/>
        <v>C</v>
      </c>
    </row>
    <row r="8497" spans="1:9">
      <c r="A8497" t="s">
        <v>17677</v>
      </c>
      <c r="B8497" t="s">
        <v>17678</v>
      </c>
      <c r="C8497">
        <v>2</v>
      </c>
      <c r="D8497">
        <v>58511.28125</v>
      </c>
      <c r="E8497">
        <v>0</v>
      </c>
      <c r="F8497" t="s">
        <v>584</v>
      </c>
      <c r="G8497">
        <v>0</v>
      </c>
      <c r="H8497" s="1">
        <f>SUM($D$2:D8497)/SUM($D$2:$D$11829)</f>
        <v>0.99975569027859446</v>
      </c>
      <c r="I8497" t="str">
        <f t="shared" si="132"/>
        <v>C</v>
      </c>
    </row>
    <row r="8498" spans="1:9">
      <c r="A8498" t="s">
        <v>17679</v>
      </c>
      <c r="B8498" t="s">
        <v>17680</v>
      </c>
      <c r="C8498">
        <v>1</v>
      </c>
      <c r="D8498">
        <v>58477.01953125</v>
      </c>
      <c r="E8498">
        <v>0</v>
      </c>
      <c r="F8498" t="s">
        <v>5629</v>
      </c>
      <c r="G8498">
        <v>0</v>
      </c>
      <c r="H8498" s="1">
        <f>SUM($D$2:D8498)/SUM($D$2:$D$11829)</f>
        <v>0.99975586996087595</v>
      </c>
      <c r="I8498" t="str">
        <f t="shared" si="132"/>
        <v>C</v>
      </c>
    </row>
    <row r="8499" spans="1:9">
      <c r="A8499" t="s">
        <v>17681</v>
      </c>
      <c r="B8499" t="s">
        <v>17682</v>
      </c>
      <c r="C8499">
        <v>2</v>
      </c>
      <c r="D8499">
        <v>58437.349609375</v>
      </c>
      <c r="E8499">
        <v>0</v>
      </c>
      <c r="F8499" t="s">
        <v>2320</v>
      </c>
      <c r="G8499">
        <v>0</v>
      </c>
      <c r="H8499" s="1">
        <f>SUM($D$2:D8499)/SUM($D$2:$D$11829)</f>
        <v>0.99975604952126385</v>
      </c>
      <c r="I8499" t="str">
        <f t="shared" si="132"/>
        <v>C</v>
      </c>
    </row>
    <row r="8500" spans="1:9">
      <c r="A8500" t="s">
        <v>17683</v>
      </c>
      <c r="B8500" t="s">
        <v>17684</v>
      </c>
      <c r="C8500">
        <v>4</v>
      </c>
      <c r="D8500">
        <v>58434.4599609375</v>
      </c>
      <c r="E8500">
        <v>0</v>
      </c>
      <c r="F8500" t="s">
        <v>52</v>
      </c>
      <c r="G8500">
        <v>24835.3603515625</v>
      </c>
      <c r="H8500" s="1">
        <f>SUM($D$2:D8500)/SUM($D$2:$D$11829)</f>
        <v>0.99975622907277273</v>
      </c>
      <c r="I8500" t="str">
        <f t="shared" si="132"/>
        <v>C</v>
      </c>
    </row>
    <row r="8501" spans="1:9">
      <c r="A8501" t="s">
        <v>17685</v>
      </c>
      <c r="B8501" t="s">
        <v>17686</v>
      </c>
      <c r="C8501">
        <v>1</v>
      </c>
      <c r="D8501">
        <v>58420</v>
      </c>
      <c r="E8501">
        <v>0</v>
      </c>
      <c r="F8501" t="s">
        <v>534</v>
      </c>
      <c r="G8501">
        <v>58420</v>
      </c>
      <c r="H8501" s="1">
        <f>SUM($D$2:D8501)/SUM($D$2:$D$11829)</f>
        <v>0.99975640857985038</v>
      </c>
      <c r="I8501" t="str">
        <f t="shared" si="132"/>
        <v>C</v>
      </c>
    </row>
    <row r="8502" spans="1:9">
      <c r="A8502" t="s">
        <v>17687</v>
      </c>
      <c r="B8502" t="s">
        <v>17688</v>
      </c>
      <c r="C8502">
        <v>2</v>
      </c>
      <c r="D8502">
        <v>58415</v>
      </c>
      <c r="E8502">
        <v>0</v>
      </c>
      <c r="F8502" t="s">
        <v>104</v>
      </c>
      <c r="G8502">
        <v>58415</v>
      </c>
      <c r="H8502" s="1">
        <f>SUM($D$2:D8502)/SUM($D$2:$D$11829)</f>
        <v>0.99975658807156464</v>
      </c>
      <c r="I8502" t="str">
        <f t="shared" si="132"/>
        <v>C</v>
      </c>
    </row>
    <row r="8503" spans="1:9">
      <c r="A8503" t="s">
        <v>17689</v>
      </c>
      <c r="B8503" t="s">
        <v>17690</v>
      </c>
      <c r="C8503">
        <v>2</v>
      </c>
      <c r="D8503">
        <v>58400</v>
      </c>
      <c r="E8503">
        <v>0</v>
      </c>
      <c r="F8503" t="s">
        <v>338</v>
      </c>
      <c r="G8503">
        <v>58400</v>
      </c>
      <c r="H8503" s="1">
        <f>SUM($D$2:D8503)/SUM($D$2:$D$11829)</f>
        <v>0.99975676751718834</v>
      </c>
      <c r="I8503" t="str">
        <f t="shared" si="132"/>
        <v>C</v>
      </c>
    </row>
    <row r="8504" spans="1:9">
      <c r="A8504" t="s">
        <v>17691</v>
      </c>
      <c r="B8504" t="s">
        <v>17692</v>
      </c>
      <c r="C8504">
        <v>2</v>
      </c>
      <c r="D8504">
        <v>58350</v>
      </c>
      <c r="E8504">
        <v>0</v>
      </c>
      <c r="F8504" t="s">
        <v>727</v>
      </c>
      <c r="G8504">
        <v>58350</v>
      </c>
      <c r="H8504" s="1">
        <f>SUM($D$2:D8504)/SUM($D$2:$D$11829)</f>
        <v>0.99975694680917715</v>
      </c>
      <c r="I8504" t="str">
        <f t="shared" si="132"/>
        <v>C</v>
      </c>
    </row>
    <row r="8505" spans="1:9">
      <c r="A8505" t="s">
        <v>17693</v>
      </c>
      <c r="B8505" t="s">
        <v>17694</v>
      </c>
      <c r="C8505">
        <v>1</v>
      </c>
      <c r="D8505">
        <v>58331</v>
      </c>
      <c r="E8505">
        <v>0</v>
      </c>
      <c r="F8505" t="s">
        <v>145</v>
      </c>
      <c r="G8505">
        <v>0</v>
      </c>
      <c r="H8505" s="1">
        <f>SUM($D$2:D8505)/SUM($D$2:$D$11829)</f>
        <v>0.99975712604278466</v>
      </c>
      <c r="I8505" t="str">
        <f t="shared" si="132"/>
        <v>C</v>
      </c>
    </row>
    <row r="8506" spans="1:9">
      <c r="A8506" t="s">
        <v>17695</v>
      </c>
      <c r="B8506" t="s">
        <v>17696</v>
      </c>
      <c r="C8506">
        <v>2</v>
      </c>
      <c r="D8506">
        <v>58301</v>
      </c>
      <c r="E8506">
        <v>0</v>
      </c>
      <c r="F8506" t="s">
        <v>559</v>
      </c>
      <c r="G8506">
        <v>3961</v>
      </c>
      <c r="H8506" s="1">
        <f>SUM($D$2:D8506)/SUM($D$2:$D$11829)</f>
        <v>0.99975730518421124</v>
      </c>
      <c r="I8506" t="str">
        <f t="shared" si="132"/>
        <v>C</v>
      </c>
    </row>
    <row r="8507" spans="1:9">
      <c r="A8507" t="s">
        <v>17697</v>
      </c>
      <c r="B8507" t="s">
        <v>17698</v>
      </c>
      <c r="C8507">
        <v>1</v>
      </c>
      <c r="D8507">
        <v>58291.87890625</v>
      </c>
      <c r="E8507">
        <v>0</v>
      </c>
      <c r="F8507" t="s">
        <v>14053</v>
      </c>
      <c r="G8507">
        <v>0</v>
      </c>
      <c r="H8507" s="1">
        <f>SUM($D$2:D8507)/SUM($D$2:$D$11829)</f>
        <v>0.99975748429761135</v>
      </c>
      <c r="I8507" t="str">
        <f t="shared" si="132"/>
        <v>C</v>
      </c>
    </row>
    <row r="8508" spans="1:9">
      <c r="A8508" t="s">
        <v>17699</v>
      </c>
      <c r="B8508" t="s">
        <v>17700</v>
      </c>
      <c r="C8508">
        <v>1</v>
      </c>
      <c r="D8508">
        <v>58289.3203125</v>
      </c>
      <c r="E8508">
        <v>0</v>
      </c>
      <c r="F8508" t="s">
        <v>17</v>
      </c>
      <c r="G8508">
        <v>58289.3203125</v>
      </c>
      <c r="H8508" s="1">
        <f>SUM($D$2:D8508)/SUM($D$2:$D$11829)</f>
        <v>0.99975766340314975</v>
      </c>
      <c r="I8508" t="str">
        <f t="shared" si="132"/>
        <v>C</v>
      </c>
    </row>
    <row r="8509" spans="1:9">
      <c r="A8509" t="s">
        <v>17701</v>
      </c>
      <c r="B8509" t="s">
        <v>17702</v>
      </c>
      <c r="C8509">
        <v>2</v>
      </c>
      <c r="D8509">
        <v>58230</v>
      </c>
      <c r="E8509">
        <v>0</v>
      </c>
      <c r="F8509" t="s">
        <v>708</v>
      </c>
      <c r="G8509">
        <v>58230</v>
      </c>
      <c r="H8509" s="1">
        <f>SUM($D$2:D8509)/SUM($D$2:$D$11829)</f>
        <v>0.99975784232641463</v>
      </c>
      <c r="I8509" t="str">
        <f t="shared" si="132"/>
        <v>C</v>
      </c>
    </row>
    <row r="8510" spans="1:9">
      <c r="A8510" t="s">
        <v>17703</v>
      </c>
      <c r="B8510" t="s">
        <v>17704</v>
      </c>
      <c r="C8510">
        <v>2</v>
      </c>
      <c r="D8510">
        <v>58224.6796875</v>
      </c>
      <c r="E8510">
        <v>0</v>
      </c>
      <c r="F8510" t="s">
        <v>5060</v>
      </c>
      <c r="G8510">
        <v>27704.6796875</v>
      </c>
      <c r="H8510" s="1">
        <f>SUM($D$2:D8510)/SUM($D$2:$D$11829)</f>
        <v>0.99975802123333191</v>
      </c>
      <c r="I8510" t="str">
        <f t="shared" si="132"/>
        <v>C</v>
      </c>
    </row>
    <row r="8511" spans="1:9">
      <c r="A8511" t="s">
        <v>17705</v>
      </c>
      <c r="B8511" t="s">
        <v>17706</v>
      </c>
      <c r="C8511">
        <v>1</v>
      </c>
      <c r="D8511">
        <v>58189</v>
      </c>
      <c r="E8511">
        <v>0</v>
      </c>
      <c r="F8511" t="s">
        <v>107</v>
      </c>
      <c r="G8511">
        <v>0</v>
      </c>
      <c r="H8511" s="1">
        <f>SUM($D$2:D8511)/SUM($D$2:$D$11829)</f>
        <v>0.99975820003061611</v>
      </c>
      <c r="I8511" t="str">
        <f t="shared" si="132"/>
        <v>C</v>
      </c>
    </row>
    <row r="8512" spans="1:9">
      <c r="A8512" t="s">
        <v>17707</v>
      </c>
      <c r="B8512" t="s">
        <v>17708</v>
      </c>
      <c r="C8512">
        <v>2</v>
      </c>
      <c r="D8512">
        <v>58181</v>
      </c>
      <c r="E8512">
        <v>0</v>
      </c>
      <c r="F8512" t="s">
        <v>52</v>
      </c>
      <c r="G8512">
        <v>0</v>
      </c>
      <c r="H8512" s="1">
        <f>SUM($D$2:D8512)/SUM($D$2:$D$11829)</f>
        <v>0.99975837880331875</v>
      </c>
      <c r="I8512" t="str">
        <f t="shared" si="132"/>
        <v>C</v>
      </c>
    </row>
    <row r="8513" spans="1:9">
      <c r="A8513" t="s">
        <v>17709</v>
      </c>
      <c r="B8513" t="s">
        <v>17710</v>
      </c>
      <c r="C8513">
        <v>1</v>
      </c>
      <c r="D8513">
        <v>58081</v>
      </c>
      <c r="E8513">
        <v>0</v>
      </c>
      <c r="F8513" t="s">
        <v>6968</v>
      </c>
      <c r="G8513">
        <v>58081</v>
      </c>
      <c r="H8513" s="1">
        <f>SUM($D$2:D8513)/SUM($D$2:$D$11829)</f>
        <v>0.99975855726875151</v>
      </c>
      <c r="I8513" t="str">
        <f t="shared" si="132"/>
        <v>C</v>
      </c>
    </row>
    <row r="8514" spans="1:9">
      <c r="A8514" t="s">
        <v>17711</v>
      </c>
      <c r="B8514" t="s">
        <v>17712</v>
      </c>
      <c r="C8514">
        <v>3</v>
      </c>
      <c r="D8514">
        <v>58060</v>
      </c>
      <c r="E8514">
        <v>0</v>
      </c>
      <c r="F8514" t="s">
        <v>347</v>
      </c>
      <c r="G8514">
        <v>0</v>
      </c>
      <c r="H8514" s="1">
        <f>SUM($D$2:D8514)/SUM($D$2:$D$11829)</f>
        <v>0.99975873566965756</v>
      </c>
      <c r="I8514" t="str">
        <f t="shared" si="132"/>
        <v>C</v>
      </c>
    </row>
    <row r="8515" spans="1:9">
      <c r="A8515" t="s">
        <v>17713</v>
      </c>
      <c r="B8515" t="s">
        <v>17714</v>
      </c>
      <c r="C8515">
        <v>6</v>
      </c>
      <c r="D8515">
        <v>58053.229614257798</v>
      </c>
      <c r="E8515">
        <v>0</v>
      </c>
      <c r="F8515" t="s">
        <v>52</v>
      </c>
      <c r="G8515">
        <v>53906.9794921875</v>
      </c>
      <c r="H8515" s="1">
        <f>SUM($D$2:D8515)/SUM($D$2:$D$11829)</f>
        <v>0.99975891404976025</v>
      </c>
      <c r="I8515" t="str">
        <f t="shared" ref="I8515:I8578" si="133">IF(H8515&lt;=0.8,"A",IF(H8515&lt;=0.95,"B","C"))</f>
        <v>C</v>
      </c>
    </row>
    <row r="8516" spans="1:9">
      <c r="A8516" t="s">
        <v>17715</v>
      </c>
      <c r="B8516" t="s">
        <v>17716</v>
      </c>
      <c r="C8516">
        <v>1</v>
      </c>
      <c r="D8516">
        <v>58042.23828125</v>
      </c>
      <c r="E8516">
        <v>0</v>
      </c>
      <c r="F8516" t="s">
        <v>8924</v>
      </c>
      <c r="G8516">
        <v>58042.23828125</v>
      </c>
      <c r="H8516" s="1">
        <f>SUM($D$2:D8516)/SUM($D$2:$D$11829)</f>
        <v>0.99975909239608995</v>
      </c>
      <c r="I8516" t="str">
        <f t="shared" si="133"/>
        <v>C</v>
      </c>
    </row>
    <row r="8517" spans="1:9">
      <c r="A8517" t="s">
        <v>17717</v>
      </c>
      <c r="B8517" t="s">
        <v>17718</v>
      </c>
      <c r="C8517">
        <v>2</v>
      </c>
      <c r="D8517">
        <v>58020</v>
      </c>
      <c r="E8517">
        <v>0</v>
      </c>
      <c r="F8517" t="s">
        <v>104</v>
      </c>
      <c r="G8517">
        <v>58020</v>
      </c>
      <c r="H8517" s="1">
        <f>SUM($D$2:D8517)/SUM($D$2:$D$11829)</f>
        <v>0.9997592706740881</v>
      </c>
      <c r="I8517" t="str">
        <f t="shared" si="133"/>
        <v>C</v>
      </c>
    </row>
    <row r="8518" spans="1:9">
      <c r="A8518" t="s">
        <v>17719</v>
      </c>
      <c r="B8518" t="s">
        <v>17720</v>
      </c>
      <c r="C8518">
        <v>1</v>
      </c>
      <c r="D8518">
        <v>58000</v>
      </c>
      <c r="E8518">
        <v>0</v>
      </c>
      <c r="F8518" t="s">
        <v>1740</v>
      </c>
      <c r="G8518">
        <v>0</v>
      </c>
      <c r="H8518" s="1">
        <f>SUM($D$2:D8518)/SUM($D$2:$D$11829)</f>
        <v>0.99975944889063217</v>
      </c>
      <c r="I8518" t="str">
        <f t="shared" si="133"/>
        <v>C</v>
      </c>
    </row>
    <row r="8519" spans="1:9">
      <c r="A8519" t="s">
        <v>17721</v>
      </c>
      <c r="B8519" t="s">
        <v>17722</v>
      </c>
      <c r="C8519">
        <v>1</v>
      </c>
      <c r="D8519">
        <v>57944</v>
      </c>
      <c r="E8519">
        <v>0</v>
      </c>
      <c r="F8519" t="s">
        <v>152</v>
      </c>
      <c r="G8519">
        <v>57944</v>
      </c>
      <c r="H8519" s="1">
        <f>SUM($D$2:D8519)/SUM($D$2:$D$11829)</f>
        <v>0.99975962693510512</v>
      </c>
      <c r="I8519" t="str">
        <f t="shared" si="133"/>
        <v>C</v>
      </c>
    </row>
    <row r="8520" spans="1:9">
      <c r="A8520" t="s">
        <v>17723</v>
      </c>
      <c r="B8520" t="s">
        <v>17724</v>
      </c>
      <c r="C8520">
        <v>2</v>
      </c>
      <c r="D8520">
        <v>57918.80078125</v>
      </c>
      <c r="E8520">
        <v>0</v>
      </c>
      <c r="F8520" t="s">
        <v>6404</v>
      </c>
      <c r="G8520">
        <v>57918.80078125</v>
      </c>
      <c r="H8520" s="1">
        <f>SUM($D$2:D8520)/SUM($D$2:$D$11829)</f>
        <v>0.99975980490214855</v>
      </c>
      <c r="I8520" t="str">
        <f t="shared" si="133"/>
        <v>C</v>
      </c>
    </row>
    <row r="8521" spans="1:9">
      <c r="A8521" t="s">
        <v>17725</v>
      </c>
      <c r="B8521" t="s">
        <v>17726</v>
      </c>
      <c r="C8521">
        <v>3</v>
      </c>
      <c r="D8521">
        <v>57898.240234375</v>
      </c>
      <c r="E8521">
        <v>0</v>
      </c>
      <c r="F8521" t="s">
        <v>52</v>
      </c>
      <c r="G8521">
        <v>0</v>
      </c>
      <c r="H8521" s="1">
        <f>SUM($D$2:D8521)/SUM($D$2:$D$11829)</f>
        <v>0.99975998280601552</v>
      </c>
      <c r="I8521" t="str">
        <f t="shared" si="133"/>
        <v>C</v>
      </c>
    </row>
    <row r="8522" spans="1:9">
      <c r="A8522" t="s">
        <v>17727</v>
      </c>
      <c r="B8522" t="s">
        <v>17728</v>
      </c>
      <c r="C8522">
        <v>1</v>
      </c>
      <c r="D8522">
        <v>57875.28125</v>
      </c>
      <c r="E8522">
        <v>0</v>
      </c>
      <c r="F8522" t="s">
        <v>11727</v>
      </c>
      <c r="G8522">
        <v>57875.28125</v>
      </c>
      <c r="H8522" s="1">
        <f>SUM($D$2:D8522)/SUM($D$2:$D$11829)</f>
        <v>0.99976016063933648</v>
      </c>
      <c r="I8522" t="str">
        <f t="shared" si="133"/>
        <v>C</v>
      </c>
    </row>
    <row r="8523" spans="1:9">
      <c r="A8523" t="s">
        <v>17729</v>
      </c>
      <c r="B8523" t="s">
        <v>17730</v>
      </c>
      <c r="C8523">
        <v>2</v>
      </c>
      <c r="D8523">
        <v>57834</v>
      </c>
      <c r="E8523">
        <v>0</v>
      </c>
      <c r="F8523" t="s">
        <v>49</v>
      </c>
      <c r="G8523">
        <v>57834</v>
      </c>
      <c r="H8523" s="1">
        <f>SUM($D$2:D8523)/SUM($D$2:$D$11829)</f>
        <v>0.99976033834581257</v>
      </c>
      <c r="I8523" t="str">
        <f t="shared" si="133"/>
        <v>C</v>
      </c>
    </row>
    <row r="8524" spans="1:9">
      <c r="A8524" t="s">
        <v>17731</v>
      </c>
      <c r="B8524" t="s">
        <v>17732</v>
      </c>
      <c r="C8524">
        <v>1</v>
      </c>
      <c r="D8524">
        <v>57803</v>
      </c>
      <c r="E8524">
        <v>0</v>
      </c>
      <c r="F8524" t="s">
        <v>52</v>
      </c>
      <c r="G8524">
        <v>57803</v>
      </c>
      <c r="H8524" s="1">
        <f>SUM($D$2:D8524)/SUM($D$2:$D$11829)</f>
        <v>0.99976051595703497</v>
      </c>
      <c r="I8524" t="str">
        <f t="shared" si="133"/>
        <v>C</v>
      </c>
    </row>
    <row r="8525" spans="1:9">
      <c r="A8525" t="s">
        <v>17733</v>
      </c>
      <c r="B8525" t="s">
        <v>17734</v>
      </c>
      <c r="C8525">
        <v>2</v>
      </c>
      <c r="D8525">
        <v>57788.068359375</v>
      </c>
      <c r="E8525">
        <v>0</v>
      </c>
      <c r="F8525" t="s">
        <v>888</v>
      </c>
      <c r="G8525">
        <v>0</v>
      </c>
      <c r="H8525" s="1">
        <f>SUM($D$2:D8525)/SUM($D$2:$D$11829)</f>
        <v>0.99976069352237695</v>
      </c>
      <c r="I8525" t="str">
        <f t="shared" si="133"/>
        <v>C</v>
      </c>
    </row>
    <row r="8526" spans="1:9">
      <c r="A8526" t="s">
        <v>17735</v>
      </c>
      <c r="B8526" t="s">
        <v>17736</v>
      </c>
      <c r="C8526">
        <v>2</v>
      </c>
      <c r="D8526">
        <v>57763.4189453125</v>
      </c>
      <c r="E8526">
        <v>0</v>
      </c>
      <c r="F8526" t="s">
        <v>52</v>
      </c>
      <c r="G8526">
        <v>0</v>
      </c>
      <c r="H8526" s="1">
        <f>SUM($D$2:D8526)/SUM($D$2:$D$11829)</f>
        <v>0.99976087101197875</v>
      </c>
      <c r="I8526" t="str">
        <f t="shared" si="133"/>
        <v>C</v>
      </c>
    </row>
    <row r="8527" spans="1:9">
      <c r="A8527" t="s">
        <v>17737</v>
      </c>
      <c r="B8527" t="s">
        <v>17738</v>
      </c>
      <c r="C8527">
        <v>2</v>
      </c>
      <c r="D8527">
        <v>57750</v>
      </c>
      <c r="E8527">
        <v>0</v>
      </c>
      <c r="F8527" t="s">
        <v>2496</v>
      </c>
      <c r="G8527">
        <v>0</v>
      </c>
      <c r="H8527" s="1">
        <f>SUM($D$2:D8527)/SUM($D$2:$D$11829)</f>
        <v>0.99976104846034808</v>
      </c>
      <c r="I8527" t="str">
        <f t="shared" si="133"/>
        <v>C</v>
      </c>
    </row>
    <row r="8528" spans="1:9">
      <c r="A8528" t="s">
        <v>17739</v>
      </c>
      <c r="B8528" t="s">
        <v>17740</v>
      </c>
      <c r="C8528">
        <v>3</v>
      </c>
      <c r="D8528">
        <v>57736</v>
      </c>
      <c r="E8528">
        <v>0</v>
      </c>
      <c r="F8528" t="s">
        <v>8597</v>
      </c>
      <c r="G8528">
        <v>57736</v>
      </c>
      <c r="H8528" s="1">
        <f>SUM($D$2:D8528)/SUM($D$2:$D$11829)</f>
        <v>0.99976122586569971</v>
      </c>
      <c r="I8528" t="str">
        <f t="shared" si="133"/>
        <v>C</v>
      </c>
    </row>
    <row r="8529" spans="1:9">
      <c r="A8529" t="s">
        <v>17741</v>
      </c>
      <c r="B8529" t="s">
        <v>17742</v>
      </c>
      <c r="C8529">
        <v>4</v>
      </c>
      <c r="D8529">
        <v>57715.150390625</v>
      </c>
      <c r="E8529">
        <v>0</v>
      </c>
      <c r="F8529" t="s">
        <v>52</v>
      </c>
      <c r="G8529">
        <v>36047.26953125</v>
      </c>
      <c r="H8529" s="1">
        <f>SUM($D$2:D8529)/SUM($D$2:$D$11829)</f>
        <v>0.9997614032069867</v>
      </c>
      <c r="I8529" t="str">
        <f t="shared" si="133"/>
        <v>C</v>
      </c>
    </row>
    <row r="8530" spans="1:9">
      <c r="A8530" t="s">
        <v>17743</v>
      </c>
      <c r="B8530" t="s">
        <v>17744</v>
      </c>
      <c r="C8530">
        <v>1</v>
      </c>
      <c r="D8530">
        <v>57594</v>
      </c>
      <c r="E8530">
        <v>0</v>
      </c>
      <c r="F8530" t="s">
        <v>708</v>
      </c>
      <c r="G8530">
        <v>57594</v>
      </c>
      <c r="H8530" s="1">
        <f>SUM($D$2:D8530)/SUM($D$2:$D$11829)</f>
        <v>0.99976158017601502</v>
      </c>
      <c r="I8530" t="str">
        <f t="shared" si="133"/>
        <v>C</v>
      </c>
    </row>
    <row r="8531" spans="1:9">
      <c r="A8531" t="s">
        <v>17745</v>
      </c>
      <c r="B8531" t="s">
        <v>17746</v>
      </c>
      <c r="C8531">
        <v>1</v>
      </c>
      <c r="D8531">
        <v>57570</v>
      </c>
      <c r="E8531">
        <v>0</v>
      </c>
      <c r="F8531" t="s">
        <v>851</v>
      </c>
      <c r="G8531">
        <v>0</v>
      </c>
      <c r="H8531" s="1">
        <f>SUM($D$2:D8531)/SUM($D$2:$D$11829)</f>
        <v>0.99976175707129855</v>
      </c>
      <c r="I8531" t="str">
        <f t="shared" si="133"/>
        <v>C</v>
      </c>
    </row>
    <row r="8532" spans="1:9">
      <c r="A8532" t="s">
        <v>17747</v>
      </c>
      <c r="B8532" t="s">
        <v>17748</v>
      </c>
      <c r="C8532">
        <v>1</v>
      </c>
      <c r="D8532">
        <v>57563</v>
      </c>
      <c r="E8532">
        <v>0</v>
      </c>
      <c r="F8532" t="s">
        <v>1564</v>
      </c>
      <c r="G8532">
        <v>0</v>
      </c>
      <c r="H8532" s="1">
        <f>SUM($D$2:D8532)/SUM($D$2:$D$11829)</f>
        <v>0.99976193394507318</v>
      </c>
      <c r="I8532" t="str">
        <f t="shared" si="133"/>
        <v>C</v>
      </c>
    </row>
    <row r="8533" spans="1:9">
      <c r="A8533" t="s">
        <v>17749</v>
      </c>
      <c r="B8533" t="s">
        <v>17750</v>
      </c>
      <c r="C8533">
        <v>1</v>
      </c>
      <c r="D8533">
        <v>57535.73828125</v>
      </c>
      <c r="E8533">
        <v>0</v>
      </c>
      <c r="F8533" t="s">
        <v>17751</v>
      </c>
      <c r="G8533">
        <v>0</v>
      </c>
      <c r="H8533" s="1">
        <f>SUM($D$2:D8533)/SUM($D$2:$D$11829)</f>
        <v>0.99976211073508081</v>
      </c>
      <c r="I8533" t="str">
        <f t="shared" si="133"/>
        <v>C</v>
      </c>
    </row>
    <row r="8534" spans="1:9">
      <c r="A8534" t="s">
        <v>17752</v>
      </c>
      <c r="B8534" t="s">
        <v>17753</v>
      </c>
      <c r="C8534">
        <v>2</v>
      </c>
      <c r="D8534">
        <v>57516</v>
      </c>
      <c r="E8534">
        <v>0</v>
      </c>
      <c r="F8534" t="s">
        <v>1880</v>
      </c>
      <c r="G8534">
        <v>0</v>
      </c>
      <c r="H8534" s="1">
        <f>SUM($D$2:D8534)/SUM($D$2:$D$11829)</f>
        <v>0.99976228746443863</v>
      </c>
      <c r="I8534" t="str">
        <f t="shared" si="133"/>
        <v>C</v>
      </c>
    </row>
    <row r="8535" spans="1:9">
      <c r="A8535" t="s">
        <v>17754</v>
      </c>
      <c r="B8535" t="s">
        <v>17755</v>
      </c>
      <c r="C8535">
        <v>2</v>
      </c>
      <c r="D8535">
        <v>57500</v>
      </c>
      <c r="E8535">
        <v>0</v>
      </c>
      <c r="F8535" t="s">
        <v>6225</v>
      </c>
      <c r="G8535">
        <v>57500</v>
      </c>
      <c r="H8535" s="1">
        <f>SUM($D$2:D8535)/SUM($D$2:$D$11829)</f>
        <v>0.99976246414463321</v>
      </c>
      <c r="I8535" t="str">
        <f t="shared" si="133"/>
        <v>C</v>
      </c>
    </row>
    <row r="8536" spans="1:9">
      <c r="A8536" t="s">
        <v>17756</v>
      </c>
      <c r="B8536" t="s">
        <v>17757</v>
      </c>
      <c r="C8536">
        <v>1</v>
      </c>
      <c r="D8536">
        <v>57349.76953125</v>
      </c>
      <c r="E8536">
        <v>0</v>
      </c>
      <c r="F8536" t="s">
        <v>323</v>
      </c>
      <c r="G8536">
        <v>57349.76953125</v>
      </c>
      <c r="H8536" s="1">
        <f>SUM($D$2:D8536)/SUM($D$2:$D$11829)</f>
        <v>0.99976264036321483</v>
      </c>
      <c r="I8536" t="str">
        <f t="shared" si="133"/>
        <v>C</v>
      </c>
    </row>
    <row r="8537" spans="1:9">
      <c r="A8537" t="s">
        <v>17758</v>
      </c>
      <c r="B8537" t="s">
        <v>17759</v>
      </c>
      <c r="C8537">
        <v>4</v>
      </c>
      <c r="D8537">
        <v>57321.4794921875</v>
      </c>
      <c r="E8537">
        <v>0</v>
      </c>
      <c r="F8537" t="s">
        <v>52</v>
      </c>
      <c r="G8537">
        <v>0</v>
      </c>
      <c r="H8537" s="1">
        <f>SUM($D$2:D8537)/SUM($D$2:$D$11829)</f>
        <v>0.99976281649486964</v>
      </c>
      <c r="I8537" t="str">
        <f t="shared" si="133"/>
        <v>C</v>
      </c>
    </row>
    <row r="8538" spans="1:9">
      <c r="A8538" t="s">
        <v>17760</v>
      </c>
      <c r="B8538" t="s">
        <v>17761</v>
      </c>
      <c r="C8538">
        <v>5</v>
      </c>
      <c r="D8538">
        <v>57319.580078125</v>
      </c>
      <c r="E8538">
        <v>0</v>
      </c>
      <c r="F8538" t="s">
        <v>1088</v>
      </c>
      <c r="G8538">
        <v>12051.580078125</v>
      </c>
      <c r="H8538" s="1">
        <f>SUM($D$2:D8538)/SUM($D$2:$D$11829)</f>
        <v>0.99976299262068813</v>
      </c>
      <c r="I8538" t="str">
        <f t="shared" si="133"/>
        <v>C</v>
      </c>
    </row>
    <row r="8539" spans="1:9">
      <c r="A8539" t="s">
        <v>17762</v>
      </c>
      <c r="B8539" t="s">
        <v>17763</v>
      </c>
      <c r="C8539">
        <v>3</v>
      </c>
      <c r="D8539">
        <v>57220</v>
      </c>
      <c r="E8539">
        <v>0</v>
      </c>
      <c r="F8539" t="s">
        <v>3219</v>
      </c>
      <c r="G8539">
        <v>0</v>
      </c>
      <c r="H8539" s="1">
        <f>SUM($D$2:D8539)/SUM($D$2:$D$11829)</f>
        <v>0.99976316844052693</v>
      </c>
      <c r="I8539" t="str">
        <f t="shared" si="133"/>
        <v>C</v>
      </c>
    </row>
    <row r="8540" spans="1:9">
      <c r="A8540" t="s">
        <v>17764</v>
      </c>
      <c r="B8540" t="s">
        <v>17765</v>
      </c>
      <c r="C8540">
        <v>1</v>
      </c>
      <c r="D8540">
        <v>57212.8984375</v>
      </c>
      <c r="E8540">
        <v>0</v>
      </c>
      <c r="F8540" t="s">
        <v>2612</v>
      </c>
      <c r="G8540">
        <v>0</v>
      </c>
      <c r="H8540" s="1">
        <f>SUM($D$2:D8540)/SUM($D$2:$D$11829)</f>
        <v>0.99976334423854485</v>
      </c>
      <c r="I8540" t="str">
        <f t="shared" si="133"/>
        <v>C</v>
      </c>
    </row>
    <row r="8541" spans="1:9">
      <c r="A8541" t="s">
        <v>17766</v>
      </c>
      <c r="B8541" t="s">
        <v>17767</v>
      </c>
      <c r="C8541">
        <v>1</v>
      </c>
      <c r="D8541">
        <v>57197.8203125</v>
      </c>
      <c r="E8541">
        <v>0</v>
      </c>
      <c r="F8541" t="s">
        <v>14</v>
      </c>
      <c r="G8541">
        <v>0</v>
      </c>
      <c r="H8541" s="1">
        <f>SUM($D$2:D8541)/SUM($D$2:$D$11829)</f>
        <v>0.99976351999023227</v>
      </c>
      <c r="I8541" t="str">
        <f t="shared" si="133"/>
        <v>C</v>
      </c>
    </row>
    <row r="8542" spans="1:9">
      <c r="A8542" t="s">
        <v>17768</v>
      </c>
      <c r="B8542" t="s">
        <v>17769</v>
      </c>
      <c r="C8542">
        <v>2</v>
      </c>
      <c r="D8542">
        <v>57185.28125</v>
      </c>
      <c r="E8542">
        <v>0</v>
      </c>
      <c r="F8542" t="s">
        <v>323</v>
      </c>
      <c r="G8542">
        <v>57185.28125</v>
      </c>
      <c r="H8542" s="1">
        <f>SUM($D$2:D8542)/SUM($D$2:$D$11829)</f>
        <v>0.99976369570339085</v>
      </c>
      <c r="I8542" t="str">
        <f t="shared" si="133"/>
        <v>C</v>
      </c>
    </row>
    <row r="8543" spans="1:9">
      <c r="A8543" t="s">
        <v>17770</v>
      </c>
      <c r="B8543" t="s">
        <v>17771</v>
      </c>
      <c r="C8543">
        <v>2</v>
      </c>
      <c r="D8543">
        <v>57144.5</v>
      </c>
      <c r="E8543">
        <v>0</v>
      </c>
      <c r="F8543" t="s">
        <v>338</v>
      </c>
      <c r="G8543">
        <v>0</v>
      </c>
      <c r="H8543" s="1">
        <f>SUM($D$2:D8543)/SUM($D$2:$D$11829)</f>
        <v>0.999763871291241</v>
      </c>
      <c r="I8543" t="str">
        <f t="shared" si="133"/>
        <v>C</v>
      </c>
    </row>
    <row r="8544" spans="1:9">
      <c r="A8544" t="s">
        <v>17772</v>
      </c>
      <c r="B8544" t="s">
        <v>17773</v>
      </c>
      <c r="C8544">
        <v>1</v>
      </c>
      <c r="D8544">
        <v>57120</v>
      </c>
      <c r="E8544">
        <v>0</v>
      </c>
      <c r="F8544" t="s">
        <v>3743</v>
      </c>
      <c r="G8544">
        <v>57120</v>
      </c>
      <c r="H8544" s="1">
        <f>SUM($D$2:D8544)/SUM($D$2:$D$11829)</f>
        <v>0.99976404680380992</v>
      </c>
      <c r="I8544" t="str">
        <f t="shared" si="133"/>
        <v>C</v>
      </c>
    </row>
    <row r="8545" spans="1:9">
      <c r="A8545" t="s">
        <v>17774</v>
      </c>
      <c r="B8545" t="s">
        <v>17775</v>
      </c>
      <c r="C8545">
        <v>2</v>
      </c>
      <c r="D8545">
        <v>57100</v>
      </c>
      <c r="E8545">
        <v>0</v>
      </c>
      <c r="F8545" t="s">
        <v>347</v>
      </c>
      <c r="G8545">
        <v>57100</v>
      </c>
      <c r="H8545" s="1">
        <f>SUM($D$2:D8545)/SUM($D$2:$D$11829)</f>
        <v>0.99976422225492489</v>
      </c>
      <c r="I8545" t="str">
        <f t="shared" si="133"/>
        <v>C</v>
      </c>
    </row>
    <row r="8546" spans="1:9">
      <c r="A8546" t="s">
        <v>17776</v>
      </c>
      <c r="B8546" t="s">
        <v>17777</v>
      </c>
      <c r="C8546">
        <v>5</v>
      </c>
      <c r="D8546">
        <v>57079.409545898401</v>
      </c>
      <c r="E8546">
        <v>0</v>
      </c>
      <c r="F8546" t="s">
        <v>1867</v>
      </c>
      <c r="G8546">
        <v>57079.409545898401</v>
      </c>
      <c r="H8546" s="1">
        <f>SUM($D$2:D8546)/SUM($D$2:$D$11829)</f>
        <v>0.9997643976427717</v>
      </c>
      <c r="I8546" t="str">
        <f t="shared" si="133"/>
        <v>C</v>
      </c>
    </row>
    <row r="8547" spans="1:9">
      <c r="A8547" t="s">
        <v>17778</v>
      </c>
      <c r="B8547" t="s">
        <v>17779</v>
      </c>
      <c r="C8547">
        <v>3</v>
      </c>
      <c r="D8547">
        <v>56967.62890625</v>
      </c>
      <c r="E8547">
        <v>0</v>
      </c>
      <c r="F8547" t="s">
        <v>17780</v>
      </c>
      <c r="G8547">
        <v>56967.62890625</v>
      </c>
      <c r="H8547" s="1">
        <f>SUM($D$2:D8547)/SUM($D$2:$D$11829)</f>
        <v>0.99976457268715013</v>
      </c>
      <c r="I8547" t="str">
        <f t="shared" si="133"/>
        <v>C</v>
      </c>
    </row>
    <row r="8548" spans="1:9">
      <c r="A8548" t="s">
        <v>17781</v>
      </c>
      <c r="B8548" t="s">
        <v>17782</v>
      </c>
      <c r="C8548">
        <v>8</v>
      </c>
      <c r="D8548">
        <v>56946.819946289099</v>
      </c>
      <c r="E8548">
        <v>0</v>
      </c>
      <c r="F8548" t="s">
        <v>2664</v>
      </c>
      <c r="G8548">
        <v>56946.819946289099</v>
      </c>
      <c r="H8548" s="1">
        <f>SUM($D$2:D8548)/SUM($D$2:$D$11829)</f>
        <v>0.99976474766758894</v>
      </c>
      <c r="I8548" t="str">
        <f t="shared" si="133"/>
        <v>C</v>
      </c>
    </row>
    <row r="8549" spans="1:9">
      <c r="A8549" t="s">
        <v>17783</v>
      </c>
      <c r="B8549" t="s">
        <v>17784</v>
      </c>
      <c r="C8549">
        <v>2</v>
      </c>
      <c r="D8549">
        <v>56745.8203125</v>
      </c>
      <c r="E8549">
        <v>0</v>
      </c>
      <c r="F8549" t="s">
        <v>1070</v>
      </c>
      <c r="G8549">
        <v>16745.8203125</v>
      </c>
      <c r="H8549" s="1">
        <f>SUM($D$2:D8549)/SUM($D$2:$D$11829)</f>
        <v>0.99976492203041634</v>
      </c>
      <c r="I8549" t="str">
        <f t="shared" si="133"/>
        <v>C</v>
      </c>
    </row>
    <row r="8550" spans="1:9">
      <c r="A8550" t="s">
        <v>17785</v>
      </c>
      <c r="B8550" t="s">
        <v>17786</v>
      </c>
      <c r="C8550">
        <v>1</v>
      </c>
      <c r="D8550">
        <v>56716</v>
      </c>
      <c r="E8550">
        <v>0</v>
      </c>
      <c r="F8550" t="s">
        <v>2943</v>
      </c>
      <c r="G8550">
        <v>0</v>
      </c>
      <c r="H8550" s="1">
        <f>SUM($D$2:D8550)/SUM($D$2:$D$11829)</f>
        <v>0.99976509630161492</v>
      </c>
      <c r="I8550" t="str">
        <f t="shared" si="133"/>
        <v>C</v>
      </c>
    </row>
    <row r="8551" spans="1:9">
      <c r="A8551" t="s">
        <v>17787</v>
      </c>
      <c r="B8551" t="s">
        <v>17788</v>
      </c>
      <c r="C8551">
        <v>2</v>
      </c>
      <c r="D8551">
        <v>56682.71875</v>
      </c>
      <c r="E8551">
        <v>0</v>
      </c>
      <c r="F8551" t="s">
        <v>52</v>
      </c>
      <c r="G8551">
        <v>0</v>
      </c>
      <c r="H8551" s="1">
        <f>SUM($D$2:D8551)/SUM($D$2:$D$11829)</f>
        <v>0.99976527047055019</v>
      </c>
      <c r="I8551" t="str">
        <f t="shared" si="133"/>
        <v>C</v>
      </c>
    </row>
    <row r="8552" spans="1:9">
      <c r="A8552" t="s">
        <v>17789</v>
      </c>
      <c r="B8552" t="s">
        <v>17790</v>
      </c>
      <c r="C8552">
        <v>1</v>
      </c>
      <c r="D8552">
        <v>56570.390625</v>
      </c>
      <c r="E8552">
        <v>0</v>
      </c>
      <c r="F8552" t="s">
        <v>456</v>
      </c>
      <c r="G8552">
        <v>0</v>
      </c>
      <c r="H8552" s="1">
        <f>SUM($D$2:D8552)/SUM($D$2:$D$11829)</f>
        <v>0.999765444294335</v>
      </c>
      <c r="I8552" t="str">
        <f t="shared" si="133"/>
        <v>C</v>
      </c>
    </row>
    <row r="8553" spans="1:9">
      <c r="A8553" t="s">
        <v>17791</v>
      </c>
      <c r="B8553" t="s">
        <v>17792</v>
      </c>
      <c r="C8553">
        <v>1</v>
      </c>
      <c r="D8553">
        <v>56518.66015625</v>
      </c>
      <c r="E8553">
        <v>0</v>
      </c>
      <c r="F8553" t="s">
        <v>52</v>
      </c>
      <c r="G8553">
        <v>0</v>
      </c>
      <c r="H8553" s="1">
        <f>SUM($D$2:D8553)/SUM($D$2:$D$11829)</f>
        <v>0.99976561795916763</v>
      </c>
      <c r="I8553" t="str">
        <f t="shared" si="133"/>
        <v>C</v>
      </c>
    </row>
    <row r="8554" spans="1:9">
      <c r="A8554" t="s">
        <v>17793</v>
      </c>
      <c r="B8554" t="s">
        <v>17794</v>
      </c>
      <c r="C8554">
        <v>1</v>
      </c>
      <c r="D8554">
        <v>56402.37109375</v>
      </c>
      <c r="E8554">
        <v>0</v>
      </c>
      <c r="F8554" t="s">
        <v>145</v>
      </c>
      <c r="G8554">
        <v>0</v>
      </c>
      <c r="H8554" s="1">
        <f>SUM($D$2:D8554)/SUM($D$2:$D$11829)</f>
        <v>0.99976579126667897</v>
      </c>
      <c r="I8554" t="str">
        <f t="shared" si="133"/>
        <v>C</v>
      </c>
    </row>
    <row r="8555" spans="1:9">
      <c r="A8555" t="s">
        <v>17795</v>
      </c>
      <c r="B8555" t="s">
        <v>17796</v>
      </c>
      <c r="C8555">
        <v>1</v>
      </c>
      <c r="D8555">
        <v>56400</v>
      </c>
      <c r="E8555">
        <v>0</v>
      </c>
      <c r="F8555" t="s">
        <v>2955</v>
      </c>
      <c r="G8555">
        <v>56400</v>
      </c>
      <c r="H8555" s="1">
        <f>SUM($D$2:D8555)/SUM($D$2:$D$11829)</f>
        <v>0.99976596456690459</v>
      </c>
      <c r="I8555" t="str">
        <f t="shared" si="133"/>
        <v>C</v>
      </c>
    </row>
    <row r="8556" spans="1:9">
      <c r="A8556" t="s">
        <v>17797</v>
      </c>
      <c r="B8556" t="s">
        <v>17798</v>
      </c>
      <c r="C8556">
        <v>1</v>
      </c>
      <c r="D8556">
        <v>56400</v>
      </c>
      <c r="E8556">
        <v>0</v>
      </c>
      <c r="F8556" t="s">
        <v>3044</v>
      </c>
      <c r="G8556">
        <v>56400</v>
      </c>
      <c r="H8556" s="1">
        <f>SUM($D$2:D8556)/SUM($D$2:$D$11829)</f>
        <v>0.99976613786713031</v>
      </c>
      <c r="I8556" t="str">
        <f t="shared" si="133"/>
        <v>C</v>
      </c>
    </row>
    <row r="8557" spans="1:9">
      <c r="A8557" t="s">
        <v>17799</v>
      </c>
      <c r="B8557" t="s">
        <v>17800</v>
      </c>
      <c r="C8557">
        <v>1</v>
      </c>
      <c r="D8557">
        <v>56365</v>
      </c>
      <c r="E8557">
        <v>0</v>
      </c>
      <c r="F8557" t="s">
        <v>52</v>
      </c>
      <c r="G8557">
        <v>0</v>
      </c>
      <c r="H8557" s="1">
        <f>SUM($D$2:D8557)/SUM($D$2:$D$11829)</f>
        <v>0.99976631105981151</v>
      </c>
      <c r="I8557" t="str">
        <f t="shared" si="133"/>
        <v>C</v>
      </c>
    </row>
    <row r="8558" spans="1:9">
      <c r="A8558" t="s">
        <v>17801</v>
      </c>
      <c r="B8558" t="s">
        <v>17802</v>
      </c>
      <c r="C8558">
        <v>2</v>
      </c>
      <c r="D8558">
        <v>56326.3515625</v>
      </c>
      <c r="E8558">
        <v>0</v>
      </c>
      <c r="F8558" t="s">
        <v>1070</v>
      </c>
      <c r="G8558">
        <v>56326.3515625</v>
      </c>
      <c r="H8558" s="1">
        <f>SUM($D$2:D8558)/SUM($D$2:$D$11829)</f>
        <v>0.9997664841337377</v>
      </c>
      <c r="I8558" t="str">
        <f t="shared" si="133"/>
        <v>C</v>
      </c>
    </row>
    <row r="8559" spans="1:9">
      <c r="A8559" t="s">
        <v>17803</v>
      </c>
      <c r="B8559" t="s">
        <v>17804</v>
      </c>
      <c r="C8559">
        <v>2</v>
      </c>
      <c r="D8559">
        <v>56304.78125</v>
      </c>
      <c r="E8559">
        <v>0</v>
      </c>
      <c r="F8559" t="s">
        <v>5929</v>
      </c>
      <c r="G8559">
        <v>0</v>
      </c>
      <c r="H8559" s="1">
        <f>SUM($D$2:D8559)/SUM($D$2:$D$11829)</f>
        <v>0.9997666571413848</v>
      </c>
      <c r="I8559" t="str">
        <f t="shared" si="133"/>
        <v>C</v>
      </c>
    </row>
    <row r="8560" spans="1:9">
      <c r="A8560" t="s">
        <v>17805</v>
      </c>
      <c r="B8560" t="s">
        <v>17806</v>
      </c>
      <c r="C8560">
        <v>3</v>
      </c>
      <c r="D8560">
        <v>56290</v>
      </c>
      <c r="E8560">
        <v>0</v>
      </c>
      <c r="F8560" t="s">
        <v>443</v>
      </c>
      <c r="G8560">
        <v>0</v>
      </c>
      <c r="H8560" s="1">
        <f>SUM($D$2:D8560)/SUM($D$2:$D$11829)</f>
        <v>0.99976683010361356</v>
      </c>
      <c r="I8560" t="str">
        <f t="shared" si="133"/>
        <v>C</v>
      </c>
    </row>
    <row r="8561" spans="1:9">
      <c r="A8561" t="s">
        <v>17807</v>
      </c>
      <c r="B8561" t="s">
        <v>17808</v>
      </c>
      <c r="C8561">
        <v>1</v>
      </c>
      <c r="D8561">
        <v>56250</v>
      </c>
      <c r="E8561">
        <v>0</v>
      </c>
      <c r="F8561" t="s">
        <v>116</v>
      </c>
      <c r="G8561">
        <v>56250</v>
      </c>
      <c r="H8561" s="1">
        <f>SUM($D$2:D8561)/SUM($D$2:$D$11829)</f>
        <v>0.99976700294293441</v>
      </c>
      <c r="I8561" t="str">
        <f t="shared" si="133"/>
        <v>C</v>
      </c>
    </row>
    <row r="8562" spans="1:9">
      <c r="A8562" t="s">
        <v>17809</v>
      </c>
      <c r="B8562" t="s">
        <v>17810</v>
      </c>
      <c r="C8562">
        <v>3</v>
      </c>
      <c r="D8562">
        <v>56250</v>
      </c>
      <c r="E8562">
        <v>0</v>
      </c>
      <c r="F8562" t="s">
        <v>602</v>
      </c>
      <c r="G8562">
        <v>0</v>
      </c>
      <c r="H8562" s="1">
        <f>SUM($D$2:D8562)/SUM($D$2:$D$11829)</f>
        <v>0.99976717578225516</v>
      </c>
      <c r="I8562" t="str">
        <f t="shared" si="133"/>
        <v>C</v>
      </c>
    </row>
    <row r="8563" spans="1:9">
      <c r="A8563" t="s">
        <v>17811</v>
      </c>
      <c r="B8563" t="s">
        <v>17812</v>
      </c>
      <c r="C8563">
        <v>4</v>
      </c>
      <c r="D8563">
        <v>56245</v>
      </c>
      <c r="E8563">
        <v>0</v>
      </c>
      <c r="F8563" t="s">
        <v>52</v>
      </c>
      <c r="G8563">
        <v>41914</v>
      </c>
      <c r="H8563" s="1">
        <f>SUM($D$2:D8563)/SUM($D$2:$D$11829)</f>
        <v>0.99976734860621252</v>
      </c>
      <c r="I8563" t="str">
        <f t="shared" si="133"/>
        <v>C</v>
      </c>
    </row>
    <row r="8564" spans="1:9">
      <c r="A8564" t="s">
        <v>17813</v>
      </c>
      <c r="B8564" t="s">
        <v>17814</v>
      </c>
      <c r="C8564">
        <v>4</v>
      </c>
      <c r="D8564">
        <v>56240.1298828125</v>
      </c>
      <c r="E8564">
        <v>0</v>
      </c>
      <c r="F8564" t="s">
        <v>3044</v>
      </c>
      <c r="G8564">
        <v>56240.1298828125</v>
      </c>
      <c r="H8564" s="1">
        <f>SUM($D$2:D8564)/SUM($D$2:$D$11829)</f>
        <v>0.99976752141520542</v>
      </c>
      <c r="I8564" t="str">
        <f t="shared" si="133"/>
        <v>C</v>
      </c>
    </row>
    <row r="8565" spans="1:9">
      <c r="A8565" t="s">
        <v>17815</v>
      </c>
      <c r="B8565" t="s">
        <v>17816</v>
      </c>
      <c r="C8565">
        <v>4</v>
      </c>
      <c r="D8565">
        <v>56209</v>
      </c>
      <c r="E8565">
        <v>0</v>
      </c>
      <c r="F8565" t="s">
        <v>1178</v>
      </c>
      <c r="G8565">
        <v>51119</v>
      </c>
      <c r="H8565" s="1">
        <f>SUM($D$2:D8565)/SUM($D$2:$D$11829)</f>
        <v>0.9997676941285456</v>
      </c>
      <c r="I8565" t="str">
        <f t="shared" si="133"/>
        <v>C</v>
      </c>
    </row>
    <row r="8566" spans="1:9">
      <c r="A8566" t="s">
        <v>17817</v>
      </c>
      <c r="B8566" t="s">
        <v>17818</v>
      </c>
      <c r="C8566">
        <v>1</v>
      </c>
      <c r="D8566">
        <v>56175</v>
      </c>
      <c r="E8566">
        <v>0</v>
      </c>
      <c r="F8566" t="s">
        <v>2724</v>
      </c>
      <c r="G8566">
        <v>0</v>
      </c>
      <c r="H8566" s="1">
        <f>SUM($D$2:D8566)/SUM($D$2:$D$11829)</f>
        <v>0.99976786673741391</v>
      </c>
      <c r="I8566" t="str">
        <f t="shared" si="133"/>
        <v>C</v>
      </c>
    </row>
    <row r="8567" spans="1:9">
      <c r="A8567" t="s">
        <v>17819</v>
      </c>
      <c r="B8567" t="s">
        <v>17820</v>
      </c>
      <c r="C8567">
        <v>2</v>
      </c>
      <c r="D8567">
        <v>56163.6015625</v>
      </c>
      <c r="E8567">
        <v>0</v>
      </c>
      <c r="F8567" t="s">
        <v>17821</v>
      </c>
      <c r="G8567">
        <v>56163.6015625</v>
      </c>
      <c r="H8567" s="1">
        <f>SUM($D$2:D8567)/SUM($D$2:$D$11829)</f>
        <v>0.99976803931125835</v>
      </c>
      <c r="I8567" t="str">
        <f t="shared" si="133"/>
        <v>C</v>
      </c>
    </row>
    <row r="8568" spans="1:9">
      <c r="A8568" t="s">
        <v>17822</v>
      </c>
      <c r="B8568" t="s">
        <v>17823</v>
      </c>
      <c r="C8568">
        <v>4</v>
      </c>
      <c r="D8568">
        <v>56157.200027465798</v>
      </c>
      <c r="E8568">
        <v>0</v>
      </c>
      <c r="F8568" t="s">
        <v>708</v>
      </c>
      <c r="G8568">
        <v>52356</v>
      </c>
      <c r="H8568" s="1">
        <f>SUM($D$2:D8568)/SUM($D$2:$D$11829)</f>
        <v>0.99976821186543274</v>
      </c>
      <c r="I8568" t="str">
        <f t="shared" si="133"/>
        <v>C</v>
      </c>
    </row>
    <row r="8569" spans="1:9">
      <c r="A8569" t="s">
        <v>17824</v>
      </c>
      <c r="B8569" t="s">
        <v>17825</v>
      </c>
      <c r="C8569">
        <v>1</v>
      </c>
      <c r="D8569">
        <v>56134.8984375</v>
      </c>
      <c r="E8569">
        <v>0</v>
      </c>
      <c r="F8569" t="s">
        <v>11983</v>
      </c>
      <c r="G8569">
        <v>0</v>
      </c>
      <c r="H8569" s="1">
        <f>SUM($D$2:D8569)/SUM($D$2:$D$11829)</f>
        <v>0.99976838435108106</v>
      </c>
      <c r="I8569" t="str">
        <f t="shared" si="133"/>
        <v>C</v>
      </c>
    </row>
    <row r="8570" spans="1:9">
      <c r="A8570" t="s">
        <v>17826</v>
      </c>
      <c r="B8570" t="s">
        <v>17827</v>
      </c>
      <c r="C8570">
        <v>2</v>
      </c>
      <c r="D8570">
        <v>56118</v>
      </c>
      <c r="E8570">
        <v>0</v>
      </c>
      <c r="F8570" t="s">
        <v>9490</v>
      </c>
      <c r="G8570">
        <v>0</v>
      </c>
      <c r="H8570" s="1">
        <f>SUM($D$2:D8570)/SUM($D$2:$D$11829)</f>
        <v>0.9997685567848057</v>
      </c>
      <c r="I8570" t="str">
        <f t="shared" si="133"/>
        <v>C</v>
      </c>
    </row>
    <row r="8571" spans="1:9">
      <c r="A8571" t="s">
        <v>17828</v>
      </c>
      <c r="B8571" t="s">
        <v>17829</v>
      </c>
      <c r="C8571">
        <v>2</v>
      </c>
      <c r="D8571">
        <v>56097.818359375</v>
      </c>
      <c r="E8571">
        <v>0</v>
      </c>
      <c r="F8571" t="s">
        <v>52</v>
      </c>
      <c r="G8571">
        <v>45667.73828125</v>
      </c>
      <c r="H8571" s="1">
        <f>SUM($D$2:D8571)/SUM($D$2:$D$11829)</f>
        <v>0.99976872915651804</v>
      </c>
      <c r="I8571" t="str">
        <f t="shared" si="133"/>
        <v>C</v>
      </c>
    </row>
    <row r="8572" spans="1:9">
      <c r="A8572" t="s">
        <v>17830</v>
      </c>
      <c r="B8572" t="s">
        <v>17831</v>
      </c>
      <c r="C8572">
        <v>2</v>
      </c>
      <c r="D8572">
        <v>56050</v>
      </c>
      <c r="E8572">
        <v>0</v>
      </c>
      <c r="F8572" t="s">
        <v>1719</v>
      </c>
      <c r="G8572">
        <v>36050</v>
      </c>
      <c r="H8572" s="1">
        <f>SUM($D$2:D8572)/SUM($D$2:$D$11829)</f>
        <v>0.99976890138129915</v>
      </c>
      <c r="I8572" t="str">
        <f t="shared" si="133"/>
        <v>C</v>
      </c>
    </row>
    <row r="8573" spans="1:9">
      <c r="A8573" t="s">
        <v>17832</v>
      </c>
      <c r="B8573" t="s">
        <v>17833</v>
      </c>
      <c r="C8573">
        <v>3</v>
      </c>
      <c r="D8573">
        <v>56009.87890625</v>
      </c>
      <c r="E8573">
        <v>0</v>
      </c>
      <c r="F8573" t="s">
        <v>1740</v>
      </c>
      <c r="G8573">
        <v>0</v>
      </c>
      <c r="H8573" s="1">
        <f>SUM($D$2:D8573)/SUM($D$2:$D$11829)</f>
        <v>0.99976907348280009</v>
      </c>
      <c r="I8573" t="str">
        <f t="shared" si="133"/>
        <v>C</v>
      </c>
    </row>
    <row r="8574" spans="1:9">
      <c r="A8574" t="s">
        <v>17834</v>
      </c>
      <c r="B8574" t="s">
        <v>17835</v>
      </c>
      <c r="C8574">
        <v>3</v>
      </c>
      <c r="D8574">
        <v>56009.25</v>
      </c>
      <c r="E8574">
        <v>0</v>
      </c>
      <c r="F8574" t="s">
        <v>52</v>
      </c>
      <c r="G8574">
        <v>17566.279296875</v>
      </c>
      <c r="H8574" s="1">
        <f>SUM($D$2:D8574)/SUM($D$2:$D$11829)</f>
        <v>0.99976924558236857</v>
      </c>
      <c r="I8574" t="str">
        <f t="shared" si="133"/>
        <v>C</v>
      </c>
    </row>
    <row r="8575" spans="1:9">
      <c r="A8575" t="s">
        <v>17836</v>
      </c>
      <c r="B8575" t="s">
        <v>17837</v>
      </c>
      <c r="C8575">
        <v>1</v>
      </c>
      <c r="D8575">
        <v>56000</v>
      </c>
      <c r="E8575">
        <v>0</v>
      </c>
      <c r="F8575" t="s">
        <v>8231</v>
      </c>
      <c r="G8575">
        <v>0</v>
      </c>
      <c r="H8575" s="1">
        <f>SUM($D$2:D8575)/SUM($D$2:$D$11829)</f>
        <v>0.99976941765351468</v>
      </c>
      <c r="I8575" t="str">
        <f t="shared" si="133"/>
        <v>C</v>
      </c>
    </row>
    <row r="8576" spans="1:9">
      <c r="A8576" t="s">
        <v>17838</v>
      </c>
      <c r="B8576" t="s">
        <v>17839</v>
      </c>
      <c r="C8576">
        <v>1</v>
      </c>
      <c r="D8576">
        <v>56000</v>
      </c>
      <c r="E8576">
        <v>0</v>
      </c>
      <c r="F8576" t="s">
        <v>638</v>
      </c>
      <c r="G8576">
        <v>0</v>
      </c>
      <c r="H8576" s="1">
        <f>SUM($D$2:D8576)/SUM($D$2:$D$11829)</f>
        <v>0.99976958972466068</v>
      </c>
      <c r="I8576" t="str">
        <f t="shared" si="133"/>
        <v>C</v>
      </c>
    </row>
    <row r="8577" spans="1:9">
      <c r="A8577" t="s">
        <v>17840</v>
      </c>
      <c r="B8577" t="s">
        <v>17841</v>
      </c>
      <c r="C8577">
        <v>3</v>
      </c>
      <c r="D8577">
        <v>55968</v>
      </c>
      <c r="E8577">
        <v>0</v>
      </c>
      <c r="F8577" t="s">
        <v>708</v>
      </c>
      <c r="G8577">
        <v>51873</v>
      </c>
      <c r="H8577" s="1">
        <f>SUM($D$2:D8577)/SUM($D$2:$D$11829)</f>
        <v>0.99976976169748033</v>
      </c>
      <c r="I8577" t="str">
        <f t="shared" si="133"/>
        <v>C</v>
      </c>
    </row>
    <row r="8578" spans="1:9">
      <c r="A8578" t="s">
        <v>17842</v>
      </c>
      <c r="B8578" t="s">
        <v>17843</v>
      </c>
      <c r="C8578">
        <v>2</v>
      </c>
      <c r="D8578">
        <v>55902.958984375</v>
      </c>
      <c r="E8578">
        <v>0</v>
      </c>
      <c r="F8578" t="s">
        <v>52</v>
      </c>
      <c r="G8578">
        <v>55902.958984375</v>
      </c>
      <c r="H8578" s="1">
        <f>SUM($D$2:D8578)/SUM($D$2:$D$11829)</f>
        <v>0.99976993347044862</v>
      </c>
      <c r="I8578" t="str">
        <f t="shared" si="133"/>
        <v>C</v>
      </c>
    </row>
    <row r="8579" spans="1:9">
      <c r="A8579" t="s">
        <v>17844</v>
      </c>
      <c r="B8579" t="s">
        <v>17845</v>
      </c>
      <c r="C8579">
        <v>3</v>
      </c>
      <c r="D8579">
        <v>55801</v>
      </c>
      <c r="E8579">
        <v>0</v>
      </c>
      <c r="F8579" t="s">
        <v>1113</v>
      </c>
      <c r="G8579">
        <v>0</v>
      </c>
      <c r="H8579" s="1">
        <f>SUM($D$2:D8579)/SUM($D$2:$D$11829)</f>
        <v>0.99977010493012752</v>
      </c>
      <c r="I8579" t="str">
        <f t="shared" ref="I8579:I8642" si="134">IF(H8579&lt;=0.8,"A",IF(H8579&lt;=0.95,"B","C"))</f>
        <v>C</v>
      </c>
    </row>
    <row r="8580" spans="1:9">
      <c r="A8580" t="s">
        <v>17846</v>
      </c>
      <c r="B8580" t="s">
        <v>17847</v>
      </c>
      <c r="C8580">
        <v>4</v>
      </c>
      <c r="D8580">
        <v>55763.2109375</v>
      </c>
      <c r="E8580">
        <v>0</v>
      </c>
      <c r="F8580" t="s">
        <v>2795</v>
      </c>
      <c r="G8580">
        <v>0</v>
      </c>
      <c r="H8580" s="1">
        <f>SUM($D$2:D8580)/SUM($D$2:$D$11829)</f>
        <v>0.99977027627369208</v>
      </c>
      <c r="I8580" t="str">
        <f t="shared" si="134"/>
        <v>C</v>
      </c>
    </row>
    <row r="8581" spans="1:9">
      <c r="A8581" t="s">
        <v>17848</v>
      </c>
      <c r="B8581" t="s">
        <v>17849</v>
      </c>
      <c r="C8581">
        <v>3</v>
      </c>
      <c r="D8581">
        <v>55712</v>
      </c>
      <c r="E8581">
        <v>0</v>
      </c>
      <c r="F8581" t="s">
        <v>52</v>
      </c>
      <c r="G8581">
        <v>55712</v>
      </c>
      <c r="H8581" s="1">
        <f>SUM($D$2:D8581)/SUM($D$2:$D$11829)</f>
        <v>0.99977044745990085</v>
      </c>
      <c r="I8581" t="str">
        <f t="shared" si="134"/>
        <v>C</v>
      </c>
    </row>
    <row r="8582" spans="1:9">
      <c r="A8582" t="s">
        <v>17850</v>
      </c>
      <c r="B8582" t="s">
        <v>17851</v>
      </c>
      <c r="C8582">
        <v>1</v>
      </c>
      <c r="D8582">
        <v>55670</v>
      </c>
      <c r="E8582">
        <v>0</v>
      </c>
      <c r="F8582" t="s">
        <v>489</v>
      </c>
      <c r="G8582">
        <v>0</v>
      </c>
      <c r="H8582" s="1">
        <f>SUM($D$2:D8582)/SUM($D$2:$D$11829)</f>
        <v>0.99977061851705618</v>
      </c>
      <c r="I8582" t="str">
        <f t="shared" si="134"/>
        <v>C</v>
      </c>
    </row>
    <row r="8583" spans="1:9">
      <c r="A8583" t="s">
        <v>17852</v>
      </c>
      <c r="B8583" t="s">
        <v>17853</v>
      </c>
      <c r="C8583">
        <v>5</v>
      </c>
      <c r="D8583">
        <v>55643.4599609375</v>
      </c>
      <c r="E8583">
        <v>0</v>
      </c>
      <c r="F8583" t="s">
        <v>104</v>
      </c>
      <c r="G8583">
        <v>55643.4599609375</v>
      </c>
      <c r="H8583" s="1">
        <f>SUM($D$2:D8583)/SUM($D$2:$D$11829)</f>
        <v>0.99977078949266196</v>
      </c>
      <c r="I8583" t="str">
        <f t="shared" si="134"/>
        <v>C</v>
      </c>
    </row>
    <row r="8584" spans="1:9">
      <c r="A8584" t="s">
        <v>17854</v>
      </c>
      <c r="B8584" t="s">
        <v>17855</v>
      </c>
      <c r="C8584">
        <v>4</v>
      </c>
      <c r="D8584">
        <v>55624.76953125</v>
      </c>
      <c r="E8584">
        <v>0</v>
      </c>
      <c r="F8584" t="s">
        <v>52</v>
      </c>
      <c r="G8584">
        <v>55624.76953125</v>
      </c>
      <c r="H8584" s="1">
        <f>SUM($D$2:D8584)/SUM($D$2:$D$11829)</f>
        <v>0.99977096041083779</v>
      </c>
      <c r="I8584" t="str">
        <f t="shared" si="134"/>
        <v>C</v>
      </c>
    </row>
    <row r="8585" spans="1:9">
      <c r="A8585" t="s">
        <v>17856</v>
      </c>
      <c r="B8585" t="s">
        <v>17857</v>
      </c>
      <c r="C8585">
        <v>4</v>
      </c>
      <c r="D8585">
        <v>55529.279296875</v>
      </c>
      <c r="E8585">
        <v>0</v>
      </c>
      <c r="F8585" t="s">
        <v>52</v>
      </c>
      <c r="G8585">
        <v>55529.279296875</v>
      </c>
      <c r="H8585" s="1">
        <f>SUM($D$2:D8585)/SUM($D$2:$D$11829)</f>
        <v>0.99977113103560078</v>
      </c>
      <c r="I8585" t="str">
        <f t="shared" si="134"/>
        <v>C</v>
      </c>
    </row>
    <row r="8586" spans="1:9">
      <c r="A8586" t="s">
        <v>17858</v>
      </c>
      <c r="B8586" t="s">
        <v>17859</v>
      </c>
      <c r="C8586">
        <v>1</v>
      </c>
      <c r="D8586">
        <v>55521.01953125</v>
      </c>
      <c r="E8586">
        <v>0</v>
      </c>
      <c r="F8586" t="s">
        <v>1867</v>
      </c>
      <c r="G8586">
        <v>0</v>
      </c>
      <c r="H8586" s="1">
        <f>SUM($D$2:D8586)/SUM($D$2:$D$11829)</f>
        <v>0.99977130163498396</v>
      </c>
      <c r="I8586" t="str">
        <f t="shared" si="134"/>
        <v>C</v>
      </c>
    </row>
    <row r="8587" spans="1:9">
      <c r="A8587" t="s">
        <v>17860</v>
      </c>
      <c r="B8587" t="s">
        <v>17861</v>
      </c>
      <c r="C8587">
        <v>1</v>
      </c>
      <c r="D8587">
        <v>55508.71875</v>
      </c>
      <c r="E8587">
        <v>0</v>
      </c>
      <c r="F8587" t="s">
        <v>559</v>
      </c>
      <c r="G8587">
        <v>55508.71875</v>
      </c>
      <c r="H8587" s="1">
        <f>SUM($D$2:D8587)/SUM($D$2:$D$11829)</f>
        <v>0.99977147219657059</v>
      </c>
      <c r="I8587" t="str">
        <f t="shared" si="134"/>
        <v>C</v>
      </c>
    </row>
    <row r="8588" spans="1:9">
      <c r="A8588" t="s">
        <v>17862</v>
      </c>
      <c r="B8588" t="s">
        <v>17863</v>
      </c>
      <c r="C8588">
        <v>2</v>
      </c>
      <c r="D8588">
        <v>55460</v>
      </c>
      <c r="E8588">
        <v>0</v>
      </c>
      <c r="F8588" t="s">
        <v>788</v>
      </c>
      <c r="G8588">
        <v>0</v>
      </c>
      <c r="H8588" s="1">
        <f>SUM($D$2:D8588)/SUM($D$2:$D$11829)</f>
        <v>0.99977164260845919</v>
      </c>
      <c r="I8588" t="str">
        <f t="shared" si="134"/>
        <v>C</v>
      </c>
    </row>
    <row r="8589" spans="1:9">
      <c r="A8589" t="s">
        <v>17864</v>
      </c>
      <c r="B8589" t="s">
        <v>17865</v>
      </c>
      <c r="C8589">
        <v>1</v>
      </c>
      <c r="D8589">
        <v>55426</v>
      </c>
      <c r="E8589">
        <v>0</v>
      </c>
      <c r="F8589" t="s">
        <v>104</v>
      </c>
      <c r="G8589">
        <v>55426</v>
      </c>
      <c r="H8589" s="1">
        <f>SUM($D$2:D8589)/SUM($D$2:$D$11829)</f>
        <v>0.99977181291587602</v>
      </c>
      <c r="I8589" t="str">
        <f t="shared" si="134"/>
        <v>C</v>
      </c>
    </row>
    <row r="8590" spans="1:9">
      <c r="A8590" t="s">
        <v>17866</v>
      </c>
      <c r="B8590" t="s">
        <v>17867</v>
      </c>
      <c r="C8590">
        <v>1</v>
      </c>
      <c r="D8590">
        <v>55404</v>
      </c>
      <c r="E8590">
        <v>0</v>
      </c>
      <c r="F8590" t="s">
        <v>584</v>
      </c>
      <c r="G8590">
        <v>0</v>
      </c>
      <c r="H8590" s="1">
        <f>SUM($D$2:D8590)/SUM($D$2:$D$11829)</f>
        <v>0.99977198315569338</v>
      </c>
      <c r="I8590" t="str">
        <f t="shared" si="134"/>
        <v>C</v>
      </c>
    </row>
    <row r="8591" spans="1:9">
      <c r="A8591" t="s">
        <v>17868</v>
      </c>
      <c r="B8591" t="s">
        <v>17869</v>
      </c>
      <c r="C8591">
        <v>1</v>
      </c>
      <c r="D8591">
        <v>55400</v>
      </c>
      <c r="E8591">
        <v>0</v>
      </c>
      <c r="F8591" t="s">
        <v>52</v>
      </c>
      <c r="G8591">
        <v>55400</v>
      </c>
      <c r="H8591" s="1">
        <f>SUM($D$2:D8591)/SUM($D$2:$D$11829)</f>
        <v>0.99977215338322012</v>
      </c>
      <c r="I8591" t="str">
        <f t="shared" si="134"/>
        <v>C</v>
      </c>
    </row>
    <row r="8592" spans="1:9">
      <c r="A8592" t="s">
        <v>17870</v>
      </c>
      <c r="B8592" t="s">
        <v>17871</v>
      </c>
      <c r="C8592">
        <v>2</v>
      </c>
      <c r="D8592">
        <v>55392.4111328125</v>
      </c>
      <c r="E8592">
        <v>0</v>
      </c>
      <c r="F8592" t="s">
        <v>888</v>
      </c>
      <c r="G8592">
        <v>0</v>
      </c>
      <c r="H8592" s="1">
        <f>SUM($D$2:D8592)/SUM($D$2:$D$11829)</f>
        <v>0.9997723235874284</v>
      </c>
      <c r="I8592" t="str">
        <f t="shared" si="134"/>
        <v>C</v>
      </c>
    </row>
    <row r="8593" spans="1:9">
      <c r="A8593" t="s">
        <v>17872</v>
      </c>
      <c r="B8593" t="s">
        <v>17873</v>
      </c>
      <c r="C8593">
        <v>3</v>
      </c>
      <c r="D8593">
        <v>55391.130859375</v>
      </c>
      <c r="E8593">
        <v>0</v>
      </c>
      <c r="F8593" t="s">
        <v>1414</v>
      </c>
      <c r="G8593">
        <v>29016.380859375</v>
      </c>
      <c r="H8593" s="1">
        <f>SUM($D$2:D8593)/SUM($D$2:$D$11829)</f>
        <v>0.99977249378770283</v>
      </c>
      <c r="I8593" t="str">
        <f t="shared" si="134"/>
        <v>C</v>
      </c>
    </row>
    <row r="8594" spans="1:9">
      <c r="A8594" t="s">
        <v>17874</v>
      </c>
      <c r="B8594" t="s">
        <v>17875</v>
      </c>
      <c r="C8594">
        <v>1</v>
      </c>
      <c r="D8594">
        <v>55380.25</v>
      </c>
      <c r="E8594">
        <v>0</v>
      </c>
      <c r="F8594" t="s">
        <v>1867</v>
      </c>
      <c r="G8594">
        <v>0</v>
      </c>
      <c r="H8594" s="1">
        <f>SUM($D$2:D8594)/SUM($D$2:$D$11829)</f>
        <v>0.99977266395454367</v>
      </c>
      <c r="I8594" t="str">
        <f t="shared" si="134"/>
        <v>C</v>
      </c>
    </row>
    <row r="8595" spans="1:9">
      <c r="A8595" t="s">
        <v>17876</v>
      </c>
      <c r="B8595" t="s">
        <v>17877</v>
      </c>
      <c r="C8595">
        <v>1</v>
      </c>
      <c r="D8595">
        <v>55335</v>
      </c>
      <c r="E8595">
        <v>0</v>
      </c>
      <c r="F8595" t="s">
        <v>52</v>
      </c>
      <c r="G8595">
        <v>55335</v>
      </c>
      <c r="H8595" s="1">
        <f>SUM($D$2:D8595)/SUM($D$2:$D$11829)</f>
        <v>0.99977283398234484</v>
      </c>
      <c r="I8595" t="str">
        <f t="shared" si="134"/>
        <v>C</v>
      </c>
    </row>
    <row r="8596" spans="1:9">
      <c r="A8596" t="s">
        <v>17878</v>
      </c>
      <c r="B8596" t="s">
        <v>17879</v>
      </c>
      <c r="C8596">
        <v>1</v>
      </c>
      <c r="D8596">
        <v>55328</v>
      </c>
      <c r="E8596">
        <v>0</v>
      </c>
      <c r="F8596" t="s">
        <v>6948</v>
      </c>
      <c r="G8596">
        <v>0</v>
      </c>
      <c r="H8596" s="1">
        <f>SUM($D$2:D8596)/SUM($D$2:$D$11829)</f>
        <v>0.99977300398863711</v>
      </c>
      <c r="I8596" t="str">
        <f t="shared" si="134"/>
        <v>C</v>
      </c>
    </row>
    <row r="8597" spans="1:9">
      <c r="A8597" t="s">
        <v>17880</v>
      </c>
      <c r="B8597" t="s">
        <v>17881</v>
      </c>
      <c r="C8597">
        <v>2</v>
      </c>
      <c r="D8597">
        <v>55254.41015625</v>
      </c>
      <c r="E8597">
        <v>0</v>
      </c>
      <c r="F8597" t="s">
        <v>2320</v>
      </c>
      <c r="G8597">
        <v>55254.41015625</v>
      </c>
      <c r="H8597" s="1">
        <f>SUM($D$2:D8597)/SUM($D$2:$D$11829)</f>
        <v>0.99977317376881003</v>
      </c>
      <c r="I8597" t="str">
        <f t="shared" si="134"/>
        <v>C</v>
      </c>
    </row>
    <row r="8598" spans="1:9">
      <c r="A8598" t="s">
        <v>17882</v>
      </c>
      <c r="B8598" t="s">
        <v>17883</v>
      </c>
      <c r="C8598">
        <v>2</v>
      </c>
      <c r="D8598">
        <v>55200</v>
      </c>
      <c r="E8598">
        <v>0</v>
      </c>
      <c r="F8598" t="s">
        <v>5929</v>
      </c>
      <c r="G8598">
        <v>0</v>
      </c>
      <c r="H8598" s="1">
        <f>SUM($D$2:D8598)/SUM($D$2:$D$11829)</f>
        <v>0.9997733433817968</v>
      </c>
      <c r="I8598" t="str">
        <f t="shared" si="134"/>
        <v>C</v>
      </c>
    </row>
    <row r="8599" spans="1:9">
      <c r="A8599" t="s">
        <v>17884</v>
      </c>
      <c r="B8599" t="s">
        <v>17885</v>
      </c>
      <c r="C8599">
        <v>1</v>
      </c>
      <c r="D8599">
        <v>55200</v>
      </c>
      <c r="E8599">
        <v>0</v>
      </c>
      <c r="F8599" t="s">
        <v>8597</v>
      </c>
      <c r="G8599">
        <v>55200</v>
      </c>
      <c r="H8599" s="1">
        <f>SUM($D$2:D8599)/SUM($D$2:$D$11829)</f>
        <v>0.99977351299478368</v>
      </c>
      <c r="I8599" t="str">
        <f t="shared" si="134"/>
        <v>C</v>
      </c>
    </row>
    <row r="8600" spans="1:9">
      <c r="A8600" t="s">
        <v>17886</v>
      </c>
      <c r="B8600" t="s">
        <v>17887</v>
      </c>
      <c r="C8600">
        <v>1</v>
      </c>
      <c r="D8600">
        <v>55043.16015625</v>
      </c>
      <c r="E8600">
        <v>0</v>
      </c>
      <c r="F8600" t="s">
        <v>1332</v>
      </c>
      <c r="G8600">
        <v>0</v>
      </c>
      <c r="H8600" s="1">
        <f>SUM($D$2:D8600)/SUM($D$2:$D$11829)</f>
        <v>0.99977368212584883</v>
      </c>
      <c r="I8600" t="str">
        <f t="shared" si="134"/>
        <v>C</v>
      </c>
    </row>
    <row r="8601" spans="1:9">
      <c r="A8601" t="s">
        <v>17888</v>
      </c>
      <c r="B8601" t="s">
        <v>17889</v>
      </c>
      <c r="C8601">
        <v>3</v>
      </c>
      <c r="D8601">
        <v>55036</v>
      </c>
      <c r="E8601">
        <v>0</v>
      </c>
      <c r="F8601" t="s">
        <v>4282</v>
      </c>
      <c r="G8601">
        <v>55036</v>
      </c>
      <c r="H8601" s="1">
        <f>SUM($D$2:D8601)/SUM($D$2:$D$11829)</f>
        <v>0.99977385123491302</v>
      </c>
      <c r="I8601" t="str">
        <f t="shared" si="134"/>
        <v>C</v>
      </c>
    </row>
    <row r="8602" spans="1:9">
      <c r="A8602" t="s">
        <v>17890</v>
      </c>
      <c r="B8602" t="s">
        <v>17891</v>
      </c>
      <c r="C8602">
        <v>1</v>
      </c>
      <c r="D8602">
        <v>55000</v>
      </c>
      <c r="E8602">
        <v>0</v>
      </c>
      <c r="F8602" t="s">
        <v>1719</v>
      </c>
      <c r="G8602">
        <v>55000</v>
      </c>
      <c r="H8602" s="1">
        <f>SUM($D$2:D8602)/SUM($D$2:$D$11829)</f>
        <v>0.99977402023336004</v>
      </c>
      <c r="I8602" t="str">
        <f t="shared" si="134"/>
        <v>C</v>
      </c>
    </row>
    <row r="8603" spans="1:9">
      <c r="A8603" t="s">
        <v>17892</v>
      </c>
      <c r="B8603" t="s">
        <v>17893</v>
      </c>
      <c r="C8603">
        <v>1</v>
      </c>
      <c r="D8603">
        <v>55000</v>
      </c>
      <c r="E8603">
        <v>0</v>
      </c>
      <c r="F8603" t="s">
        <v>2724</v>
      </c>
      <c r="G8603">
        <v>0</v>
      </c>
      <c r="H8603" s="1">
        <f>SUM($D$2:D8603)/SUM($D$2:$D$11829)</f>
        <v>0.99977418923180705</v>
      </c>
      <c r="I8603" t="str">
        <f t="shared" si="134"/>
        <v>C</v>
      </c>
    </row>
    <row r="8604" spans="1:9">
      <c r="A8604" t="s">
        <v>17894</v>
      </c>
      <c r="B8604" t="s">
        <v>17895</v>
      </c>
      <c r="C8604">
        <v>1</v>
      </c>
      <c r="D8604">
        <v>55000</v>
      </c>
      <c r="E8604">
        <v>0</v>
      </c>
      <c r="F8604" t="s">
        <v>8860</v>
      </c>
      <c r="G8604">
        <v>55000</v>
      </c>
      <c r="H8604" s="1">
        <f>SUM($D$2:D8604)/SUM($D$2:$D$11829)</f>
        <v>0.99977435823025407</v>
      </c>
      <c r="I8604" t="str">
        <f t="shared" si="134"/>
        <v>C</v>
      </c>
    </row>
    <row r="8605" spans="1:9">
      <c r="A8605" t="s">
        <v>17896</v>
      </c>
      <c r="B8605" t="s">
        <v>17897</v>
      </c>
      <c r="C8605">
        <v>2</v>
      </c>
      <c r="D8605">
        <v>54912</v>
      </c>
      <c r="E8605">
        <v>0</v>
      </c>
      <c r="F8605" t="s">
        <v>8412</v>
      </c>
      <c r="G8605">
        <v>0</v>
      </c>
      <c r="H8605" s="1">
        <f>SUM($D$2:D8605)/SUM($D$2:$D$11829)</f>
        <v>0.9997745269583036</v>
      </c>
      <c r="I8605" t="str">
        <f t="shared" si="134"/>
        <v>C</v>
      </c>
    </row>
    <row r="8606" spans="1:9">
      <c r="A8606" t="s">
        <v>17898</v>
      </c>
      <c r="B8606" t="s">
        <v>17899</v>
      </c>
      <c r="C8606">
        <v>1</v>
      </c>
      <c r="D8606">
        <v>54867</v>
      </c>
      <c r="E8606">
        <v>0</v>
      </c>
      <c r="F8606" t="s">
        <v>851</v>
      </c>
      <c r="G8606">
        <v>0</v>
      </c>
      <c r="H8606" s="1">
        <f>SUM($D$2:D8606)/SUM($D$2:$D$11829)</f>
        <v>0.99977469554808163</v>
      </c>
      <c r="I8606" t="str">
        <f t="shared" si="134"/>
        <v>C</v>
      </c>
    </row>
    <row r="8607" spans="1:9">
      <c r="A8607" t="s">
        <v>17900</v>
      </c>
      <c r="B8607" t="s">
        <v>17901</v>
      </c>
      <c r="C8607">
        <v>1</v>
      </c>
      <c r="D8607">
        <v>54807.51953125</v>
      </c>
      <c r="E8607">
        <v>0</v>
      </c>
      <c r="F8607" t="s">
        <v>2664</v>
      </c>
      <c r="G8607">
        <v>0</v>
      </c>
      <c r="H8607" s="1">
        <f>SUM($D$2:D8607)/SUM($D$2:$D$11829)</f>
        <v>0.99977486395509407</v>
      </c>
      <c r="I8607" t="str">
        <f t="shared" si="134"/>
        <v>C</v>
      </c>
    </row>
    <row r="8608" spans="1:9">
      <c r="A8608" t="s">
        <v>17902</v>
      </c>
      <c r="B8608" t="s">
        <v>17903</v>
      </c>
      <c r="C8608">
        <v>4</v>
      </c>
      <c r="D8608">
        <v>54746.650390625</v>
      </c>
      <c r="E8608">
        <v>0</v>
      </c>
      <c r="F8608" t="s">
        <v>52</v>
      </c>
      <c r="G8608">
        <v>54746.650390625</v>
      </c>
      <c r="H8608" s="1">
        <f>SUM($D$2:D8608)/SUM($D$2:$D$11829)</f>
        <v>0.99977503217507402</v>
      </c>
      <c r="I8608" t="str">
        <f t="shared" si="134"/>
        <v>C</v>
      </c>
    </row>
    <row r="8609" spans="1:9">
      <c r="A8609" t="s">
        <v>17904</v>
      </c>
      <c r="B8609" t="s">
        <v>17905</v>
      </c>
      <c r="C8609">
        <v>1</v>
      </c>
      <c r="D8609">
        <v>54729.03125</v>
      </c>
      <c r="E8609">
        <v>0</v>
      </c>
      <c r="F8609" t="s">
        <v>759</v>
      </c>
      <c r="G8609">
        <v>54729.03125</v>
      </c>
      <c r="H8609" s="1">
        <f>SUM($D$2:D8609)/SUM($D$2:$D$11829)</f>
        <v>0.9997752003409156</v>
      </c>
      <c r="I8609" t="str">
        <f t="shared" si="134"/>
        <v>C</v>
      </c>
    </row>
    <row r="8610" spans="1:9">
      <c r="A8610" t="s">
        <v>17906</v>
      </c>
      <c r="B8610" t="s">
        <v>17907</v>
      </c>
      <c r="C8610">
        <v>1</v>
      </c>
      <c r="D8610">
        <v>54678</v>
      </c>
      <c r="E8610">
        <v>0</v>
      </c>
      <c r="F8610" t="s">
        <v>1022</v>
      </c>
      <c r="G8610">
        <v>0</v>
      </c>
      <c r="H8610" s="1">
        <f>SUM($D$2:D8610)/SUM($D$2:$D$11829)</f>
        <v>0.99977536834995351</v>
      </c>
      <c r="I8610" t="str">
        <f t="shared" si="134"/>
        <v>C</v>
      </c>
    </row>
    <row r="8611" spans="1:9">
      <c r="A8611" t="s">
        <v>17908</v>
      </c>
      <c r="B8611" t="s">
        <v>17909</v>
      </c>
      <c r="C8611">
        <v>1</v>
      </c>
      <c r="D8611">
        <v>54661.19921875</v>
      </c>
      <c r="E8611">
        <v>0</v>
      </c>
      <c r="F8611" t="s">
        <v>104</v>
      </c>
      <c r="G8611">
        <v>54661.19921875</v>
      </c>
      <c r="H8611" s="1">
        <f>SUM($D$2:D8611)/SUM($D$2:$D$11829)</f>
        <v>0.99977553630736771</v>
      </c>
      <c r="I8611" t="str">
        <f t="shared" si="134"/>
        <v>C</v>
      </c>
    </row>
    <row r="8612" spans="1:9">
      <c r="A8612" t="s">
        <v>17910</v>
      </c>
      <c r="B8612" t="s">
        <v>17911</v>
      </c>
      <c r="C8612">
        <v>1</v>
      </c>
      <c r="D8612">
        <v>54576</v>
      </c>
      <c r="E8612">
        <v>0</v>
      </c>
      <c r="F8612" t="s">
        <v>206</v>
      </c>
      <c r="G8612">
        <v>54576</v>
      </c>
      <c r="H8612" s="1">
        <f>SUM($D$2:D8612)/SUM($D$2:$D$11829)</f>
        <v>0.99977570400299043</v>
      </c>
      <c r="I8612" t="str">
        <f t="shared" si="134"/>
        <v>C</v>
      </c>
    </row>
    <row r="8613" spans="1:9">
      <c r="A8613" t="s">
        <v>17912</v>
      </c>
      <c r="B8613" t="s">
        <v>17913</v>
      </c>
      <c r="C8613">
        <v>1</v>
      </c>
      <c r="D8613">
        <v>54555</v>
      </c>
      <c r="E8613">
        <v>0</v>
      </c>
      <c r="F8613" t="s">
        <v>17914</v>
      </c>
      <c r="G8613">
        <v>0</v>
      </c>
      <c r="H8613" s="1">
        <f>SUM($D$2:D8613)/SUM($D$2:$D$11829)</f>
        <v>0.99977587163408632</v>
      </c>
      <c r="I8613" t="str">
        <f t="shared" si="134"/>
        <v>C</v>
      </c>
    </row>
    <row r="8614" spans="1:9">
      <c r="A8614" t="s">
        <v>17915</v>
      </c>
      <c r="B8614" t="s">
        <v>17916</v>
      </c>
      <c r="C8614">
        <v>2</v>
      </c>
      <c r="D8614">
        <v>54519.140625</v>
      </c>
      <c r="E8614">
        <v>0</v>
      </c>
      <c r="F8614" t="s">
        <v>52</v>
      </c>
      <c r="G8614">
        <v>54519.140625</v>
      </c>
      <c r="H8614" s="1">
        <f>SUM($D$2:D8614)/SUM($D$2:$D$11829)</f>
        <v>0.99977603915499724</v>
      </c>
      <c r="I8614" t="str">
        <f t="shared" si="134"/>
        <v>C</v>
      </c>
    </row>
    <row r="8615" spans="1:9">
      <c r="A8615" t="s">
        <v>17917</v>
      </c>
      <c r="B8615" t="s">
        <v>17918</v>
      </c>
      <c r="C8615">
        <v>4</v>
      </c>
      <c r="D8615">
        <v>54511.089355468801</v>
      </c>
      <c r="E8615">
        <v>0</v>
      </c>
      <c r="F8615" t="s">
        <v>52</v>
      </c>
      <c r="G8615">
        <v>54511.089355468801</v>
      </c>
      <c r="H8615" s="1">
        <f>SUM($D$2:D8615)/SUM($D$2:$D$11829)</f>
        <v>0.99977620665116895</v>
      </c>
      <c r="I8615" t="str">
        <f t="shared" si="134"/>
        <v>C</v>
      </c>
    </row>
    <row r="8616" spans="1:9">
      <c r="A8616" t="s">
        <v>17919</v>
      </c>
      <c r="B8616" t="s">
        <v>17920</v>
      </c>
      <c r="C8616">
        <v>1</v>
      </c>
      <c r="D8616">
        <v>54500</v>
      </c>
      <c r="E8616">
        <v>0</v>
      </c>
      <c r="F8616" t="s">
        <v>4785</v>
      </c>
      <c r="G8616">
        <v>0</v>
      </c>
      <c r="H8616" s="1">
        <f>SUM($D$2:D8616)/SUM($D$2:$D$11829)</f>
        <v>0.99977637411326647</v>
      </c>
      <c r="I8616" t="str">
        <f t="shared" si="134"/>
        <v>C</v>
      </c>
    </row>
    <row r="8617" spans="1:9">
      <c r="A8617" t="s">
        <v>17921</v>
      </c>
      <c r="B8617" t="s">
        <v>17922</v>
      </c>
      <c r="C8617">
        <v>1</v>
      </c>
      <c r="D8617">
        <v>54495.28125</v>
      </c>
      <c r="E8617">
        <v>0</v>
      </c>
      <c r="F8617" t="s">
        <v>8924</v>
      </c>
      <c r="G8617">
        <v>54495.28125</v>
      </c>
      <c r="H8617" s="1">
        <f>SUM($D$2:D8617)/SUM($D$2:$D$11829)</f>
        <v>0.99977654156086471</v>
      </c>
      <c r="I8617" t="str">
        <f t="shared" si="134"/>
        <v>C</v>
      </c>
    </row>
    <row r="8618" spans="1:9">
      <c r="A8618" t="s">
        <v>17923</v>
      </c>
      <c r="B8618" t="s">
        <v>17924</v>
      </c>
      <c r="C8618">
        <v>2</v>
      </c>
      <c r="D8618">
        <v>54408</v>
      </c>
      <c r="E8618">
        <v>0</v>
      </c>
      <c r="F8618" t="s">
        <v>791</v>
      </c>
      <c r="G8618">
        <v>10658</v>
      </c>
      <c r="H8618" s="1">
        <f>SUM($D$2:D8618)/SUM($D$2:$D$11829)</f>
        <v>0.9997767087402738</v>
      </c>
      <c r="I8618" t="str">
        <f t="shared" si="134"/>
        <v>C</v>
      </c>
    </row>
    <row r="8619" spans="1:9">
      <c r="A8619" t="s">
        <v>17925</v>
      </c>
      <c r="B8619" t="s">
        <v>17926</v>
      </c>
      <c r="C8619">
        <v>3</v>
      </c>
      <c r="D8619">
        <v>54300</v>
      </c>
      <c r="E8619">
        <v>0</v>
      </c>
      <c r="F8619" t="s">
        <v>17927</v>
      </c>
      <c r="G8619">
        <v>0</v>
      </c>
      <c r="H8619" s="1">
        <f>SUM($D$2:D8619)/SUM($D$2:$D$11829)</f>
        <v>0.99977687558783157</v>
      </c>
      <c r="I8619" t="str">
        <f t="shared" si="134"/>
        <v>C</v>
      </c>
    </row>
    <row r="8620" spans="1:9">
      <c r="A8620" t="s">
        <v>17928</v>
      </c>
      <c r="B8620" t="s">
        <v>17929</v>
      </c>
      <c r="C8620">
        <v>6</v>
      </c>
      <c r="D8620">
        <v>54241.919464111299</v>
      </c>
      <c r="E8620">
        <v>0</v>
      </c>
      <c r="F8620" t="s">
        <v>5629</v>
      </c>
      <c r="G8620">
        <v>0</v>
      </c>
      <c r="H8620" s="1">
        <f>SUM($D$2:D8620)/SUM($D$2:$D$11829)</f>
        <v>0.9997770422569251</v>
      </c>
      <c r="I8620" t="str">
        <f t="shared" si="134"/>
        <v>C</v>
      </c>
    </row>
    <row r="8621" spans="1:9">
      <c r="A8621" t="s">
        <v>17930</v>
      </c>
      <c r="B8621" t="s">
        <v>17931</v>
      </c>
      <c r="C8621">
        <v>2</v>
      </c>
      <c r="D8621">
        <v>54236</v>
      </c>
      <c r="E8621">
        <v>0</v>
      </c>
      <c r="F8621" t="s">
        <v>52</v>
      </c>
      <c r="G8621">
        <v>54236</v>
      </c>
      <c r="H8621" s="1">
        <f>SUM($D$2:D8621)/SUM($D$2:$D$11829)</f>
        <v>0.99977720890783006</v>
      </c>
      <c r="I8621" t="str">
        <f t="shared" si="134"/>
        <v>C</v>
      </c>
    </row>
    <row r="8622" spans="1:9">
      <c r="A8622" t="s">
        <v>17932</v>
      </c>
      <c r="B8622" t="s">
        <v>17933</v>
      </c>
      <c r="C8622">
        <v>1</v>
      </c>
      <c r="D8622">
        <v>54200</v>
      </c>
      <c r="E8622">
        <v>0</v>
      </c>
      <c r="F8622" t="s">
        <v>489</v>
      </c>
      <c r="G8622">
        <v>54200</v>
      </c>
      <c r="H8622" s="1">
        <f>SUM($D$2:D8622)/SUM($D$2:$D$11829)</f>
        <v>0.99977737544811784</v>
      </c>
      <c r="I8622" t="str">
        <f t="shared" si="134"/>
        <v>C</v>
      </c>
    </row>
    <row r="8623" spans="1:9">
      <c r="A8623" t="s">
        <v>17934</v>
      </c>
      <c r="B8623" t="s">
        <v>17935</v>
      </c>
      <c r="C8623">
        <v>3</v>
      </c>
      <c r="D8623">
        <v>54139.820434570298</v>
      </c>
      <c r="E8623">
        <v>0</v>
      </c>
      <c r="F8623" t="s">
        <v>52</v>
      </c>
      <c r="G8623">
        <v>0</v>
      </c>
      <c r="H8623" s="1">
        <f>SUM($D$2:D8623)/SUM($D$2:$D$11829)</f>
        <v>0.99977754180349199</v>
      </c>
      <c r="I8623" t="str">
        <f t="shared" si="134"/>
        <v>C</v>
      </c>
    </row>
    <row r="8624" spans="1:9">
      <c r="A8624" t="s">
        <v>17936</v>
      </c>
      <c r="B8624" t="s">
        <v>17937</v>
      </c>
      <c r="C8624">
        <v>1</v>
      </c>
      <c r="D8624">
        <v>54000</v>
      </c>
      <c r="E8624">
        <v>0</v>
      </c>
      <c r="F8624" t="s">
        <v>1022</v>
      </c>
      <c r="G8624">
        <v>54000</v>
      </c>
      <c r="H8624" s="1">
        <f>SUM($D$2:D8624)/SUM($D$2:$D$11829)</f>
        <v>0.99977770772923991</v>
      </c>
      <c r="I8624" t="str">
        <f t="shared" si="134"/>
        <v>C</v>
      </c>
    </row>
    <row r="8625" spans="1:9">
      <c r="A8625" t="s">
        <v>17938</v>
      </c>
      <c r="B8625" t="s">
        <v>17939</v>
      </c>
      <c r="C8625">
        <v>1</v>
      </c>
      <c r="D8625">
        <v>54000</v>
      </c>
      <c r="E8625">
        <v>0</v>
      </c>
      <c r="F8625" t="s">
        <v>1414</v>
      </c>
      <c r="G8625">
        <v>54000</v>
      </c>
      <c r="H8625" s="1">
        <f>SUM($D$2:D8625)/SUM($D$2:$D$11829)</f>
        <v>0.99977787365498794</v>
      </c>
      <c r="I8625" t="str">
        <f t="shared" si="134"/>
        <v>C</v>
      </c>
    </row>
    <row r="8626" spans="1:9">
      <c r="A8626" t="s">
        <v>17940</v>
      </c>
      <c r="B8626" t="s">
        <v>17941</v>
      </c>
      <c r="C8626">
        <v>1</v>
      </c>
      <c r="D8626">
        <v>54000</v>
      </c>
      <c r="E8626">
        <v>0</v>
      </c>
      <c r="F8626" t="s">
        <v>2534</v>
      </c>
      <c r="G8626">
        <v>54000</v>
      </c>
      <c r="H8626" s="1">
        <f>SUM($D$2:D8626)/SUM($D$2:$D$11829)</f>
        <v>0.99977803958073597</v>
      </c>
      <c r="I8626" t="str">
        <f t="shared" si="134"/>
        <v>C</v>
      </c>
    </row>
    <row r="8627" spans="1:9">
      <c r="A8627" t="s">
        <v>17942</v>
      </c>
      <c r="B8627" t="s">
        <v>17943</v>
      </c>
      <c r="C8627">
        <v>1</v>
      </c>
      <c r="D8627">
        <v>54000</v>
      </c>
      <c r="E8627">
        <v>0</v>
      </c>
      <c r="F8627" t="s">
        <v>1414</v>
      </c>
      <c r="G8627">
        <v>54000</v>
      </c>
      <c r="H8627" s="1">
        <f>SUM($D$2:D8627)/SUM($D$2:$D$11829)</f>
        <v>0.99977820550648389</v>
      </c>
      <c r="I8627" t="str">
        <f t="shared" si="134"/>
        <v>C</v>
      </c>
    </row>
    <row r="8628" spans="1:9">
      <c r="A8628" t="s">
        <v>17944</v>
      </c>
      <c r="B8628" t="s">
        <v>17945</v>
      </c>
      <c r="C8628">
        <v>3</v>
      </c>
      <c r="D8628">
        <v>53980.80078125</v>
      </c>
      <c r="E8628">
        <v>0</v>
      </c>
      <c r="F8628" t="s">
        <v>12384</v>
      </c>
      <c r="G8628">
        <v>0</v>
      </c>
      <c r="H8628" s="1">
        <f>SUM($D$2:D8628)/SUM($D$2:$D$11829)</f>
        <v>0.99977837137323844</v>
      </c>
      <c r="I8628" t="str">
        <f t="shared" si="134"/>
        <v>C</v>
      </c>
    </row>
    <row r="8629" spans="1:9">
      <c r="A8629" t="s">
        <v>17946</v>
      </c>
      <c r="B8629" t="s">
        <v>17947</v>
      </c>
      <c r="C8629">
        <v>1</v>
      </c>
      <c r="D8629">
        <v>53976.55859375</v>
      </c>
      <c r="E8629">
        <v>0</v>
      </c>
      <c r="F8629" t="s">
        <v>5793</v>
      </c>
      <c r="G8629">
        <v>53976.55859375</v>
      </c>
      <c r="H8629" s="1">
        <f>SUM($D$2:D8629)/SUM($D$2:$D$11829)</f>
        <v>0.99977853722695809</v>
      </c>
      <c r="I8629" t="str">
        <f t="shared" si="134"/>
        <v>C</v>
      </c>
    </row>
    <row r="8630" spans="1:9">
      <c r="A8630" t="s">
        <v>17948</v>
      </c>
      <c r="B8630" t="s">
        <v>17949</v>
      </c>
      <c r="C8630">
        <v>2</v>
      </c>
      <c r="D8630">
        <v>53960</v>
      </c>
      <c r="E8630">
        <v>0</v>
      </c>
      <c r="F8630" t="s">
        <v>104</v>
      </c>
      <c r="G8630">
        <v>53960</v>
      </c>
      <c r="H8630" s="1">
        <f>SUM($D$2:D8630)/SUM($D$2:$D$11829)</f>
        <v>0.9997787030297981</v>
      </c>
      <c r="I8630" t="str">
        <f t="shared" si="134"/>
        <v>C</v>
      </c>
    </row>
    <row r="8631" spans="1:9">
      <c r="A8631" t="s">
        <v>17950</v>
      </c>
      <c r="B8631" t="s">
        <v>17951</v>
      </c>
      <c r="C8631">
        <v>2</v>
      </c>
      <c r="D8631">
        <v>53897</v>
      </c>
      <c r="E8631">
        <v>0</v>
      </c>
      <c r="F8631" t="s">
        <v>2142</v>
      </c>
      <c r="G8631">
        <v>0</v>
      </c>
      <c r="H8631" s="1">
        <f>SUM($D$2:D8631)/SUM($D$2:$D$11829)</f>
        <v>0.99977886863905807</v>
      </c>
      <c r="I8631" t="str">
        <f t="shared" si="134"/>
        <v>C</v>
      </c>
    </row>
    <row r="8632" spans="1:9">
      <c r="A8632" t="s">
        <v>17952</v>
      </c>
      <c r="B8632" t="s">
        <v>17953</v>
      </c>
      <c r="C8632">
        <v>2</v>
      </c>
      <c r="D8632">
        <v>53850.400390625</v>
      </c>
      <c r="E8632">
        <v>0</v>
      </c>
      <c r="F8632" t="s">
        <v>9988</v>
      </c>
      <c r="G8632">
        <v>0</v>
      </c>
      <c r="H8632" s="1">
        <f>SUM($D$2:D8632)/SUM($D$2:$D$11829)</f>
        <v>0.99977903410513147</v>
      </c>
      <c r="I8632" t="str">
        <f t="shared" si="134"/>
        <v>C</v>
      </c>
    </row>
    <row r="8633" spans="1:9">
      <c r="A8633" t="s">
        <v>17954</v>
      </c>
      <c r="B8633" t="s">
        <v>17955</v>
      </c>
      <c r="C8633">
        <v>2</v>
      </c>
      <c r="D8633">
        <v>53849.51953125</v>
      </c>
      <c r="E8633">
        <v>0</v>
      </c>
      <c r="F8633" t="s">
        <v>1404</v>
      </c>
      <c r="G8633">
        <v>0</v>
      </c>
      <c r="H8633" s="1">
        <f>SUM($D$2:D8633)/SUM($D$2:$D$11829)</f>
        <v>0.99977919956849826</v>
      </c>
      <c r="I8633" t="str">
        <f t="shared" si="134"/>
        <v>C</v>
      </c>
    </row>
    <row r="8634" spans="1:9">
      <c r="A8634" t="s">
        <v>17956</v>
      </c>
      <c r="B8634" t="s">
        <v>17957</v>
      </c>
      <c r="C8634">
        <v>1</v>
      </c>
      <c r="D8634">
        <v>53842.6796875</v>
      </c>
      <c r="E8634">
        <v>0</v>
      </c>
      <c r="F8634" t="s">
        <v>323</v>
      </c>
      <c r="G8634">
        <v>0</v>
      </c>
      <c r="H8634" s="1">
        <f>SUM($D$2:D8634)/SUM($D$2:$D$11829)</f>
        <v>0.9997793650108483</v>
      </c>
      <c r="I8634" t="str">
        <f t="shared" si="134"/>
        <v>C</v>
      </c>
    </row>
    <row r="8635" spans="1:9">
      <c r="A8635" t="s">
        <v>17958</v>
      </c>
      <c r="B8635" t="s">
        <v>17959</v>
      </c>
      <c r="C8635">
        <v>2</v>
      </c>
      <c r="D8635">
        <v>53814.62890625</v>
      </c>
      <c r="E8635">
        <v>0</v>
      </c>
      <c r="F8635" t="s">
        <v>17960</v>
      </c>
      <c r="G8635">
        <v>0</v>
      </c>
      <c r="H8635" s="1">
        <f>SUM($D$2:D8635)/SUM($D$2:$D$11829)</f>
        <v>0.99977953036700662</v>
      </c>
      <c r="I8635" t="str">
        <f t="shared" si="134"/>
        <v>C</v>
      </c>
    </row>
    <row r="8636" spans="1:9">
      <c r="A8636" t="s">
        <v>17961</v>
      </c>
      <c r="B8636" t="s">
        <v>17962</v>
      </c>
      <c r="C8636">
        <v>5</v>
      </c>
      <c r="D8636">
        <v>53680.520019531301</v>
      </c>
      <c r="E8636">
        <v>0</v>
      </c>
      <c r="F8636" t="s">
        <v>52</v>
      </c>
      <c r="G8636">
        <v>30695.3701171875</v>
      </c>
      <c r="H8636" s="1">
        <f>SUM($D$2:D8636)/SUM($D$2:$D$11829)</f>
        <v>0.99977969531108879</v>
      </c>
      <c r="I8636" t="str">
        <f t="shared" si="134"/>
        <v>C</v>
      </c>
    </row>
    <row r="8637" spans="1:9">
      <c r="A8637" t="s">
        <v>17963</v>
      </c>
      <c r="B8637" t="s">
        <v>17964</v>
      </c>
      <c r="C8637">
        <v>2</v>
      </c>
      <c r="D8637">
        <v>53672.6015625</v>
      </c>
      <c r="E8637">
        <v>0</v>
      </c>
      <c r="F8637" t="s">
        <v>52</v>
      </c>
      <c r="G8637">
        <v>0</v>
      </c>
      <c r="H8637" s="1">
        <f>SUM($D$2:D8637)/SUM($D$2:$D$11829)</f>
        <v>0.99977986023083998</v>
      </c>
      <c r="I8637" t="str">
        <f t="shared" si="134"/>
        <v>C</v>
      </c>
    </row>
    <row r="8638" spans="1:9">
      <c r="A8638" t="s">
        <v>17965</v>
      </c>
      <c r="B8638" t="s">
        <v>17966</v>
      </c>
      <c r="C8638">
        <v>1</v>
      </c>
      <c r="D8638">
        <v>53670</v>
      </c>
      <c r="E8638">
        <v>0</v>
      </c>
      <c r="F8638" t="s">
        <v>6315</v>
      </c>
      <c r="G8638">
        <v>0</v>
      </c>
      <c r="H8638" s="1">
        <f>SUM($D$2:D8638)/SUM($D$2:$D$11829)</f>
        <v>0.99978002514259723</v>
      </c>
      <c r="I8638" t="str">
        <f t="shared" si="134"/>
        <v>C</v>
      </c>
    </row>
    <row r="8639" spans="1:9">
      <c r="A8639" t="s">
        <v>17967</v>
      </c>
      <c r="B8639" t="s">
        <v>17968</v>
      </c>
      <c r="C8639">
        <v>1</v>
      </c>
      <c r="D8639">
        <v>53660</v>
      </c>
      <c r="E8639">
        <v>0</v>
      </c>
      <c r="F8639" t="s">
        <v>17969</v>
      </c>
      <c r="G8639">
        <v>0</v>
      </c>
      <c r="H8639" s="1">
        <f>SUM($D$2:D8639)/SUM($D$2:$D$11829)</f>
        <v>0.9997801900236275</v>
      </c>
      <c r="I8639" t="str">
        <f t="shared" si="134"/>
        <v>C</v>
      </c>
    </row>
    <row r="8640" spans="1:9">
      <c r="A8640" t="s">
        <v>17970</v>
      </c>
      <c r="B8640" t="s">
        <v>17971</v>
      </c>
      <c r="C8640">
        <v>2</v>
      </c>
      <c r="D8640">
        <v>53657</v>
      </c>
      <c r="E8640">
        <v>0</v>
      </c>
      <c r="F8640" t="s">
        <v>1480</v>
      </c>
      <c r="G8640">
        <v>53657</v>
      </c>
      <c r="H8640" s="1">
        <f>SUM($D$2:D8640)/SUM($D$2:$D$11829)</f>
        <v>0.9997803548954397</v>
      </c>
      <c r="I8640" t="str">
        <f t="shared" si="134"/>
        <v>C</v>
      </c>
    </row>
    <row r="8641" spans="1:9">
      <c r="A8641" t="s">
        <v>17972</v>
      </c>
      <c r="B8641" t="s">
        <v>17973</v>
      </c>
      <c r="C8641">
        <v>2</v>
      </c>
      <c r="D8641">
        <v>53598.46875</v>
      </c>
      <c r="E8641">
        <v>0</v>
      </c>
      <c r="F8641" t="s">
        <v>2262</v>
      </c>
      <c r="G8641">
        <v>0</v>
      </c>
      <c r="H8641" s="1">
        <f>SUM($D$2:D8641)/SUM($D$2:$D$11829)</f>
        <v>0.9997805195874031</v>
      </c>
      <c r="I8641" t="str">
        <f t="shared" si="134"/>
        <v>C</v>
      </c>
    </row>
    <row r="8642" spans="1:9">
      <c r="A8642" t="s">
        <v>17974</v>
      </c>
      <c r="B8642" t="s">
        <v>17975</v>
      </c>
      <c r="C8642">
        <v>1</v>
      </c>
      <c r="D8642">
        <v>53489.6796875</v>
      </c>
      <c r="E8642">
        <v>0</v>
      </c>
      <c r="F8642" t="s">
        <v>2664</v>
      </c>
      <c r="G8642">
        <v>0</v>
      </c>
      <c r="H8642" s="1">
        <f>SUM($D$2:D8642)/SUM($D$2:$D$11829)</f>
        <v>0.99978068394509034</v>
      </c>
      <c r="I8642" t="str">
        <f t="shared" si="134"/>
        <v>C</v>
      </c>
    </row>
    <row r="8643" spans="1:9">
      <c r="A8643" t="s">
        <v>17976</v>
      </c>
      <c r="B8643" t="s">
        <v>17977</v>
      </c>
      <c r="C8643">
        <v>3</v>
      </c>
      <c r="D8643">
        <v>53480.8916015625</v>
      </c>
      <c r="E8643">
        <v>0</v>
      </c>
      <c r="F8643" t="s">
        <v>52</v>
      </c>
      <c r="G8643">
        <v>0</v>
      </c>
      <c r="H8643" s="1">
        <f>SUM($D$2:D8643)/SUM($D$2:$D$11829)</f>
        <v>0.9997808482757744</v>
      </c>
      <c r="I8643" t="str">
        <f t="shared" ref="I8643:I8706" si="135">IF(H8643&lt;=0.8,"A",IF(H8643&lt;=0.95,"B","C"))</f>
        <v>C</v>
      </c>
    </row>
    <row r="8644" spans="1:9">
      <c r="A8644" t="s">
        <v>17978</v>
      </c>
      <c r="B8644" t="s">
        <v>17979</v>
      </c>
      <c r="C8644">
        <v>1</v>
      </c>
      <c r="D8644">
        <v>53400</v>
      </c>
      <c r="E8644">
        <v>0</v>
      </c>
      <c r="F8644" t="s">
        <v>17980</v>
      </c>
      <c r="G8644">
        <v>0</v>
      </c>
      <c r="H8644" s="1">
        <f>SUM($D$2:D8644)/SUM($D$2:$D$11829)</f>
        <v>0.99978101235790295</v>
      </c>
      <c r="I8644" t="str">
        <f t="shared" si="135"/>
        <v>C</v>
      </c>
    </row>
    <row r="8645" spans="1:9">
      <c r="A8645" t="s">
        <v>17981</v>
      </c>
      <c r="B8645" t="s">
        <v>17982</v>
      </c>
      <c r="C8645">
        <v>2</v>
      </c>
      <c r="D8645">
        <v>53400</v>
      </c>
      <c r="E8645">
        <v>0</v>
      </c>
      <c r="F8645" t="s">
        <v>456</v>
      </c>
      <c r="G8645">
        <v>53400</v>
      </c>
      <c r="H8645" s="1">
        <f>SUM($D$2:D8645)/SUM($D$2:$D$11829)</f>
        <v>0.9997811764400315</v>
      </c>
      <c r="I8645" t="str">
        <f t="shared" si="135"/>
        <v>C</v>
      </c>
    </row>
    <row r="8646" spans="1:9">
      <c r="A8646" t="s">
        <v>17983</v>
      </c>
      <c r="B8646" t="s">
        <v>17984</v>
      </c>
      <c r="C8646">
        <v>2</v>
      </c>
      <c r="D8646">
        <v>53359</v>
      </c>
      <c r="E8646">
        <v>0</v>
      </c>
      <c r="F8646" t="s">
        <v>52</v>
      </c>
      <c r="G8646">
        <v>53359</v>
      </c>
      <c r="H8646" s="1">
        <f>SUM($D$2:D8646)/SUM($D$2:$D$11829)</f>
        <v>0.99978134039617939</v>
      </c>
      <c r="I8646" t="str">
        <f t="shared" si="135"/>
        <v>C</v>
      </c>
    </row>
    <row r="8647" spans="1:9">
      <c r="A8647" t="s">
        <v>17985</v>
      </c>
      <c r="B8647" t="s">
        <v>17986</v>
      </c>
      <c r="C8647">
        <v>1</v>
      </c>
      <c r="D8647">
        <v>53350.30859375</v>
      </c>
      <c r="E8647">
        <v>0</v>
      </c>
      <c r="F8647" t="s">
        <v>145</v>
      </c>
      <c r="G8647">
        <v>0</v>
      </c>
      <c r="H8647" s="1">
        <f>SUM($D$2:D8647)/SUM($D$2:$D$11829)</f>
        <v>0.9997815043256213</v>
      </c>
      <c r="I8647" t="str">
        <f t="shared" si="135"/>
        <v>C</v>
      </c>
    </row>
    <row r="8648" spans="1:9">
      <c r="A8648" t="s">
        <v>17987</v>
      </c>
      <c r="B8648" t="s">
        <v>17988</v>
      </c>
      <c r="C8648">
        <v>1</v>
      </c>
      <c r="D8648">
        <v>53345.5</v>
      </c>
      <c r="E8648">
        <v>0</v>
      </c>
      <c r="F8648" t="s">
        <v>52</v>
      </c>
      <c r="G8648">
        <v>0</v>
      </c>
      <c r="H8648" s="1">
        <f>SUM($D$2:D8648)/SUM($D$2:$D$11829)</f>
        <v>0.99978166824028769</v>
      </c>
      <c r="I8648" t="str">
        <f t="shared" si="135"/>
        <v>C</v>
      </c>
    </row>
    <row r="8649" spans="1:9">
      <c r="A8649" t="s">
        <v>17989</v>
      </c>
      <c r="B8649" t="s">
        <v>17990</v>
      </c>
      <c r="C8649">
        <v>1</v>
      </c>
      <c r="D8649">
        <v>53330.1484375</v>
      </c>
      <c r="E8649">
        <v>0</v>
      </c>
      <c r="F8649" t="s">
        <v>49</v>
      </c>
      <c r="G8649">
        <v>0</v>
      </c>
      <c r="H8649" s="1">
        <f>SUM($D$2:D8649)/SUM($D$2:$D$11829)</f>
        <v>0.99978183210778349</v>
      </c>
      <c r="I8649" t="str">
        <f t="shared" si="135"/>
        <v>C</v>
      </c>
    </row>
    <row r="8650" spans="1:9">
      <c r="A8650" t="s">
        <v>17991</v>
      </c>
      <c r="B8650" t="s">
        <v>17992</v>
      </c>
      <c r="C8650">
        <v>1</v>
      </c>
      <c r="D8650">
        <v>53298</v>
      </c>
      <c r="E8650">
        <v>0</v>
      </c>
      <c r="F8650" t="s">
        <v>1145</v>
      </c>
      <c r="G8650">
        <v>0</v>
      </c>
      <c r="H8650" s="1">
        <f>SUM($D$2:D8650)/SUM($D$2:$D$11829)</f>
        <v>0.99978199587649674</v>
      </c>
      <c r="I8650" t="str">
        <f t="shared" si="135"/>
        <v>C</v>
      </c>
    </row>
    <row r="8651" spans="1:9">
      <c r="A8651" t="s">
        <v>17993</v>
      </c>
      <c r="B8651" t="s">
        <v>17994</v>
      </c>
      <c r="C8651">
        <v>1</v>
      </c>
      <c r="D8651">
        <v>53250</v>
      </c>
      <c r="E8651">
        <v>0</v>
      </c>
      <c r="F8651" t="s">
        <v>2527</v>
      </c>
      <c r="G8651">
        <v>0</v>
      </c>
      <c r="H8651" s="1">
        <f>SUM($D$2:D8651)/SUM($D$2:$D$11829)</f>
        <v>0.99978215949772042</v>
      </c>
      <c r="I8651" t="str">
        <f t="shared" si="135"/>
        <v>C</v>
      </c>
    </row>
    <row r="8652" spans="1:9">
      <c r="A8652" t="s">
        <v>17995</v>
      </c>
      <c r="B8652" t="s">
        <v>17996</v>
      </c>
      <c r="C8652">
        <v>1</v>
      </c>
      <c r="D8652">
        <v>53234.30078125</v>
      </c>
      <c r="E8652">
        <v>0</v>
      </c>
      <c r="F8652" t="s">
        <v>5435</v>
      </c>
      <c r="G8652">
        <v>0</v>
      </c>
      <c r="H8652" s="1">
        <f>SUM($D$2:D8652)/SUM($D$2:$D$11829)</f>
        <v>0.99978232307070514</v>
      </c>
      <c r="I8652" t="str">
        <f t="shared" si="135"/>
        <v>C</v>
      </c>
    </row>
    <row r="8653" spans="1:9">
      <c r="A8653" t="s">
        <v>17997</v>
      </c>
      <c r="B8653" t="s">
        <v>17998</v>
      </c>
      <c r="C8653">
        <v>5</v>
      </c>
      <c r="D8653">
        <v>53204.060546875</v>
      </c>
      <c r="E8653">
        <v>0</v>
      </c>
      <c r="F8653" t="s">
        <v>52</v>
      </c>
      <c r="G8653">
        <v>42576.3603515625</v>
      </c>
      <c r="H8653" s="1">
        <f>SUM($D$2:D8653)/SUM($D$2:$D$11829)</f>
        <v>0.99978248655077073</v>
      </c>
      <c r="I8653" t="str">
        <f t="shared" si="135"/>
        <v>C</v>
      </c>
    </row>
    <row r="8654" spans="1:9">
      <c r="A8654" t="s">
        <v>17999</v>
      </c>
      <c r="B8654" t="s">
        <v>18000</v>
      </c>
      <c r="C8654">
        <v>2</v>
      </c>
      <c r="D8654">
        <v>53198</v>
      </c>
      <c r="E8654">
        <v>0</v>
      </c>
      <c r="F8654" t="s">
        <v>18001</v>
      </c>
      <c r="G8654">
        <v>0</v>
      </c>
      <c r="H8654" s="1">
        <f>SUM($D$2:D8654)/SUM($D$2:$D$11829)</f>
        <v>0.99978265001221411</v>
      </c>
      <c r="I8654" t="str">
        <f t="shared" si="135"/>
        <v>C</v>
      </c>
    </row>
    <row r="8655" spans="1:9">
      <c r="A8655" t="s">
        <v>18002</v>
      </c>
      <c r="B8655" t="s">
        <v>18003</v>
      </c>
      <c r="C8655">
        <v>2</v>
      </c>
      <c r="D8655">
        <v>53142.5400390625</v>
      </c>
      <c r="E8655">
        <v>0</v>
      </c>
      <c r="F8655" t="s">
        <v>1088</v>
      </c>
      <c r="G8655">
        <v>48582</v>
      </c>
      <c r="H8655" s="1">
        <f>SUM($D$2:D8655)/SUM($D$2:$D$11829)</f>
        <v>0.9997828133032457</v>
      </c>
      <c r="I8655" t="str">
        <f t="shared" si="135"/>
        <v>C</v>
      </c>
    </row>
    <row r="8656" spans="1:9">
      <c r="A8656" t="s">
        <v>18004</v>
      </c>
      <c r="B8656" t="s">
        <v>18005</v>
      </c>
      <c r="C8656">
        <v>2</v>
      </c>
      <c r="D8656">
        <v>53110</v>
      </c>
      <c r="E8656">
        <v>0</v>
      </c>
      <c r="F8656" t="s">
        <v>7768</v>
      </c>
      <c r="G8656">
        <v>50000</v>
      </c>
      <c r="H8656" s="1">
        <f>SUM($D$2:D8656)/SUM($D$2:$D$11829)</f>
        <v>0.99978297649429149</v>
      </c>
      <c r="I8656" t="str">
        <f t="shared" si="135"/>
        <v>C</v>
      </c>
    </row>
    <row r="8657" spans="1:9">
      <c r="A8657" t="s">
        <v>18006</v>
      </c>
      <c r="B8657" t="s">
        <v>18007</v>
      </c>
      <c r="C8657">
        <v>1</v>
      </c>
      <c r="D8657">
        <v>53100</v>
      </c>
      <c r="E8657">
        <v>0</v>
      </c>
      <c r="F8657" t="s">
        <v>104</v>
      </c>
      <c r="G8657">
        <v>53100</v>
      </c>
      <c r="H8657" s="1">
        <f>SUM($D$2:D8657)/SUM($D$2:$D$11829)</f>
        <v>0.99978313965461041</v>
      </c>
      <c r="I8657" t="str">
        <f t="shared" si="135"/>
        <v>C</v>
      </c>
    </row>
    <row r="8658" spans="1:9">
      <c r="A8658" t="s">
        <v>18008</v>
      </c>
      <c r="B8658" t="s">
        <v>18009</v>
      </c>
      <c r="C8658">
        <v>1</v>
      </c>
      <c r="D8658">
        <v>53100</v>
      </c>
      <c r="E8658">
        <v>0</v>
      </c>
      <c r="F8658" t="s">
        <v>456</v>
      </c>
      <c r="G8658">
        <v>53100</v>
      </c>
      <c r="H8658" s="1">
        <f>SUM($D$2:D8658)/SUM($D$2:$D$11829)</f>
        <v>0.99978330281492922</v>
      </c>
      <c r="I8658" t="str">
        <f t="shared" si="135"/>
        <v>C</v>
      </c>
    </row>
    <row r="8659" spans="1:9">
      <c r="A8659" t="s">
        <v>18010</v>
      </c>
      <c r="B8659" t="s">
        <v>18011</v>
      </c>
      <c r="C8659">
        <v>3</v>
      </c>
      <c r="D8659">
        <v>53009.279296875</v>
      </c>
      <c r="E8659">
        <v>0</v>
      </c>
      <c r="F8659" t="s">
        <v>5690</v>
      </c>
      <c r="G8659">
        <v>0</v>
      </c>
      <c r="H8659" s="1">
        <f>SUM($D$2:D8659)/SUM($D$2:$D$11829)</f>
        <v>0.99978346569649068</v>
      </c>
      <c r="I8659" t="str">
        <f t="shared" si="135"/>
        <v>C</v>
      </c>
    </row>
    <row r="8660" spans="1:9">
      <c r="A8660" t="s">
        <v>18012</v>
      </c>
      <c r="B8660" t="s">
        <v>18013</v>
      </c>
      <c r="C8660">
        <v>1</v>
      </c>
      <c r="D8660">
        <v>52959</v>
      </c>
      <c r="E8660">
        <v>0</v>
      </c>
      <c r="F8660" t="s">
        <v>8742</v>
      </c>
      <c r="G8660">
        <v>52959</v>
      </c>
      <c r="H8660" s="1">
        <f>SUM($D$2:D8660)/SUM($D$2:$D$11829)</f>
        <v>0.99978362842355895</v>
      </c>
      <c r="I8660" t="str">
        <f t="shared" si="135"/>
        <v>C</v>
      </c>
    </row>
    <row r="8661" spans="1:9">
      <c r="A8661" t="s">
        <v>18014</v>
      </c>
      <c r="B8661" t="s">
        <v>18015</v>
      </c>
      <c r="C8661">
        <v>2</v>
      </c>
      <c r="D8661">
        <v>52940</v>
      </c>
      <c r="E8661">
        <v>0</v>
      </c>
      <c r="F8661" t="s">
        <v>49</v>
      </c>
      <c r="G8661">
        <v>52940</v>
      </c>
      <c r="H8661" s="1">
        <f>SUM($D$2:D8661)/SUM($D$2:$D$11829)</f>
        <v>0.99978379109224591</v>
      </c>
      <c r="I8661" t="str">
        <f t="shared" si="135"/>
        <v>C</v>
      </c>
    </row>
    <row r="8662" spans="1:9">
      <c r="A8662" t="s">
        <v>18016</v>
      </c>
      <c r="B8662" t="s">
        <v>18017</v>
      </c>
      <c r="C8662">
        <v>2</v>
      </c>
      <c r="D8662">
        <v>52833.6796875</v>
      </c>
      <c r="E8662">
        <v>0</v>
      </c>
      <c r="F8662" t="s">
        <v>104</v>
      </c>
      <c r="G8662">
        <v>0</v>
      </c>
      <c r="H8662" s="1">
        <f>SUM($D$2:D8662)/SUM($D$2:$D$11829)</f>
        <v>0.99978395343424264</v>
      </c>
      <c r="I8662" t="str">
        <f t="shared" si="135"/>
        <v>C</v>
      </c>
    </row>
    <row r="8663" spans="1:9">
      <c r="A8663" t="s">
        <v>18018</v>
      </c>
      <c r="B8663" t="s">
        <v>18019</v>
      </c>
      <c r="C8663">
        <v>1</v>
      </c>
      <c r="D8663">
        <v>52830</v>
      </c>
      <c r="E8663">
        <v>0</v>
      </c>
      <c r="F8663" t="s">
        <v>2320</v>
      </c>
      <c r="G8663">
        <v>0</v>
      </c>
      <c r="H8663" s="1">
        <f>SUM($D$2:D8663)/SUM($D$2:$D$11829)</f>
        <v>0.99978411576493276</v>
      </c>
      <c r="I8663" t="str">
        <f t="shared" si="135"/>
        <v>C</v>
      </c>
    </row>
    <row r="8664" spans="1:9">
      <c r="A8664" t="s">
        <v>18020</v>
      </c>
      <c r="B8664" t="s">
        <v>18021</v>
      </c>
      <c r="C8664">
        <v>1</v>
      </c>
      <c r="D8664">
        <v>52807.37890625</v>
      </c>
      <c r="E8664">
        <v>0</v>
      </c>
      <c r="F8664" t="s">
        <v>6401</v>
      </c>
      <c r="G8664">
        <v>52807.37890625</v>
      </c>
      <c r="H8664" s="1">
        <f>SUM($D$2:D8664)/SUM($D$2:$D$11829)</f>
        <v>0.99978427802611503</v>
      </c>
      <c r="I8664" t="str">
        <f t="shared" si="135"/>
        <v>C</v>
      </c>
    </row>
    <row r="8665" spans="1:9">
      <c r="A8665" t="s">
        <v>18022</v>
      </c>
      <c r="B8665" t="s">
        <v>18023</v>
      </c>
      <c r="C8665">
        <v>1</v>
      </c>
      <c r="D8665">
        <v>52803</v>
      </c>
      <c r="E8665">
        <v>0</v>
      </c>
      <c r="F8665" t="s">
        <v>1867</v>
      </c>
      <c r="G8665">
        <v>0</v>
      </c>
      <c r="H8665" s="1">
        <f>SUM($D$2:D8665)/SUM($D$2:$D$11829)</f>
        <v>0.99978444027384228</v>
      </c>
      <c r="I8665" t="str">
        <f t="shared" si="135"/>
        <v>C</v>
      </c>
    </row>
    <row r="8666" spans="1:9">
      <c r="A8666" t="s">
        <v>18024</v>
      </c>
      <c r="B8666" t="s">
        <v>18025</v>
      </c>
      <c r="C8666">
        <v>2</v>
      </c>
      <c r="D8666">
        <v>52700</v>
      </c>
      <c r="E8666">
        <v>0</v>
      </c>
      <c r="F8666" t="s">
        <v>433</v>
      </c>
      <c r="G8666">
        <v>52700</v>
      </c>
      <c r="H8666" s="1">
        <f>SUM($D$2:D8666)/SUM($D$2:$D$11829)</f>
        <v>0.99978460220508147</v>
      </c>
      <c r="I8666" t="str">
        <f t="shared" si="135"/>
        <v>C</v>
      </c>
    </row>
    <row r="8667" spans="1:9">
      <c r="A8667" t="s">
        <v>18026</v>
      </c>
      <c r="B8667" t="s">
        <v>18027</v>
      </c>
      <c r="C8667">
        <v>3</v>
      </c>
      <c r="D8667">
        <v>52683.451171875</v>
      </c>
      <c r="E8667">
        <v>0</v>
      </c>
      <c r="F8667" t="s">
        <v>1070</v>
      </c>
      <c r="G8667">
        <v>52683.451171875</v>
      </c>
      <c r="H8667" s="1">
        <f>SUM($D$2:D8667)/SUM($D$2:$D$11829)</f>
        <v>0.99978476408547112</v>
      </c>
      <c r="I8667" t="str">
        <f t="shared" si="135"/>
        <v>C</v>
      </c>
    </row>
    <row r="8668" spans="1:9">
      <c r="A8668" t="s">
        <v>18028</v>
      </c>
      <c r="B8668" t="s">
        <v>18029</v>
      </c>
      <c r="C8668">
        <v>3</v>
      </c>
      <c r="D8668">
        <v>52577</v>
      </c>
      <c r="E8668">
        <v>0</v>
      </c>
      <c r="F8668" t="s">
        <v>2252</v>
      </c>
      <c r="G8668">
        <v>0</v>
      </c>
      <c r="H8668" s="1">
        <f>SUM($D$2:D8668)/SUM($D$2:$D$11829)</f>
        <v>0.99978492563876842</v>
      </c>
      <c r="I8668" t="str">
        <f t="shared" si="135"/>
        <v>C</v>
      </c>
    </row>
    <row r="8669" spans="1:9">
      <c r="A8669" t="s">
        <v>18030</v>
      </c>
      <c r="B8669" t="s">
        <v>18031</v>
      </c>
      <c r="C8669">
        <v>1</v>
      </c>
      <c r="D8669">
        <v>52539.78125</v>
      </c>
      <c r="E8669">
        <v>0</v>
      </c>
      <c r="F8669" t="s">
        <v>18032</v>
      </c>
      <c r="G8669">
        <v>0</v>
      </c>
      <c r="H8669" s="1">
        <f>SUM($D$2:D8669)/SUM($D$2:$D$11829)</f>
        <v>0.99978508707770364</v>
      </c>
      <c r="I8669" t="str">
        <f t="shared" si="135"/>
        <v>C</v>
      </c>
    </row>
    <row r="8670" spans="1:9">
      <c r="A8670" t="s">
        <v>18033</v>
      </c>
      <c r="B8670" t="s">
        <v>18034</v>
      </c>
      <c r="C8670">
        <v>1</v>
      </c>
      <c r="D8670">
        <v>52500</v>
      </c>
      <c r="E8670">
        <v>0</v>
      </c>
      <c r="F8670" t="s">
        <v>104</v>
      </c>
      <c r="G8670">
        <v>52500</v>
      </c>
      <c r="H8670" s="1">
        <f>SUM($D$2:D8670)/SUM($D$2:$D$11829)</f>
        <v>0.99978524839440308</v>
      </c>
      <c r="I8670" t="str">
        <f t="shared" si="135"/>
        <v>C</v>
      </c>
    </row>
    <row r="8671" spans="1:9">
      <c r="A8671" t="s">
        <v>18035</v>
      </c>
      <c r="B8671" t="s">
        <v>18036</v>
      </c>
      <c r="C8671">
        <v>1</v>
      </c>
      <c r="D8671">
        <v>52443.578125</v>
      </c>
      <c r="E8671">
        <v>0</v>
      </c>
      <c r="F8671" t="s">
        <v>1516</v>
      </c>
      <c r="G8671">
        <v>0</v>
      </c>
      <c r="H8671" s="1">
        <f>SUM($D$2:D8671)/SUM($D$2:$D$11829)</f>
        <v>0.99978540953773509</v>
      </c>
      <c r="I8671" t="str">
        <f t="shared" si="135"/>
        <v>C</v>
      </c>
    </row>
    <row r="8672" spans="1:9">
      <c r="A8672" t="s">
        <v>18037</v>
      </c>
      <c r="B8672" t="s">
        <v>18038</v>
      </c>
      <c r="C8672">
        <v>2</v>
      </c>
      <c r="D8672">
        <v>52432</v>
      </c>
      <c r="E8672">
        <v>0</v>
      </c>
      <c r="F8672" t="s">
        <v>708</v>
      </c>
      <c r="G8672">
        <v>4600</v>
      </c>
      <c r="H8672" s="1">
        <f>SUM($D$2:D8672)/SUM($D$2:$D$11829)</f>
        <v>0.9997855706454909</v>
      </c>
      <c r="I8672" t="str">
        <f t="shared" si="135"/>
        <v>C</v>
      </c>
    </row>
    <row r="8673" spans="1:9">
      <c r="A8673" t="s">
        <v>18039</v>
      </c>
      <c r="B8673" t="s">
        <v>18040</v>
      </c>
      <c r="C8673">
        <v>2</v>
      </c>
      <c r="D8673">
        <v>52394</v>
      </c>
      <c r="E8673">
        <v>0</v>
      </c>
      <c r="F8673" t="s">
        <v>578</v>
      </c>
      <c r="G8673">
        <v>52394</v>
      </c>
      <c r="H8673" s="1">
        <f>SUM($D$2:D8673)/SUM($D$2:$D$11829)</f>
        <v>0.99978573163648432</v>
      </c>
      <c r="I8673" t="str">
        <f t="shared" si="135"/>
        <v>C</v>
      </c>
    </row>
    <row r="8674" spans="1:9">
      <c r="A8674" t="s">
        <v>18041</v>
      </c>
      <c r="B8674" t="s">
        <v>18042</v>
      </c>
      <c r="C8674">
        <v>1</v>
      </c>
      <c r="D8674">
        <v>52380</v>
      </c>
      <c r="E8674">
        <v>0</v>
      </c>
      <c r="F8674" t="s">
        <v>6025</v>
      </c>
      <c r="G8674">
        <v>0</v>
      </c>
      <c r="H8674" s="1">
        <f>SUM($D$2:D8674)/SUM($D$2:$D$11829)</f>
        <v>0.99978589258445982</v>
      </c>
      <c r="I8674" t="str">
        <f t="shared" si="135"/>
        <v>C</v>
      </c>
    </row>
    <row r="8675" spans="1:9">
      <c r="A8675" t="s">
        <v>18043</v>
      </c>
      <c r="B8675" t="s">
        <v>18044</v>
      </c>
      <c r="C8675">
        <v>3</v>
      </c>
      <c r="D8675">
        <v>52379.990234375</v>
      </c>
      <c r="E8675">
        <v>0</v>
      </c>
      <c r="F8675" t="s">
        <v>52</v>
      </c>
      <c r="G8675">
        <v>28800.310546875</v>
      </c>
      <c r="H8675" s="1">
        <f>SUM($D$2:D8675)/SUM($D$2:$D$11829)</f>
        <v>0.99978605353240535</v>
      </c>
      <c r="I8675" t="str">
        <f t="shared" si="135"/>
        <v>C</v>
      </c>
    </row>
    <row r="8676" spans="1:9">
      <c r="A8676" t="s">
        <v>18045</v>
      </c>
      <c r="B8676" t="s">
        <v>18046</v>
      </c>
      <c r="C8676">
        <v>1</v>
      </c>
      <c r="D8676">
        <v>52377.96875</v>
      </c>
      <c r="E8676">
        <v>0</v>
      </c>
      <c r="F8676" t="s">
        <v>18047</v>
      </c>
      <c r="G8676">
        <v>52377.96875</v>
      </c>
      <c r="H8676" s="1">
        <f>SUM($D$2:D8676)/SUM($D$2:$D$11829)</f>
        <v>0.99978621447413951</v>
      </c>
      <c r="I8676" t="str">
        <f t="shared" si="135"/>
        <v>C</v>
      </c>
    </row>
    <row r="8677" spans="1:9">
      <c r="A8677" t="s">
        <v>18048</v>
      </c>
      <c r="B8677" t="s">
        <v>18049</v>
      </c>
      <c r="C8677">
        <v>3</v>
      </c>
      <c r="D8677">
        <v>52373.7001953125</v>
      </c>
      <c r="E8677">
        <v>0</v>
      </c>
      <c r="F8677" t="s">
        <v>52</v>
      </c>
      <c r="G8677">
        <v>33705.7001953125</v>
      </c>
      <c r="H8677" s="1">
        <f>SUM($D$2:D8677)/SUM($D$2:$D$11829)</f>
        <v>0.99978637540275761</v>
      </c>
      <c r="I8677" t="str">
        <f t="shared" si="135"/>
        <v>C</v>
      </c>
    </row>
    <row r="8678" spans="1:9">
      <c r="A8678" t="s">
        <v>18050</v>
      </c>
      <c r="B8678" t="s">
        <v>18051</v>
      </c>
      <c r="C8678">
        <v>3</v>
      </c>
      <c r="D8678">
        <v>52348.7978515625</v>
      </c>
      <c r="E8678">
        <v>0</v>
      </c>
      <c r="F8678" t="s">
        <v>52</v>
      </c>
      <c r="G8678">
        <v>7871.419921875</v>
      </c>
      <c r="H8678" s="1">
        <f>SUM($D$2:D8678)/SUM($D$2:$D$11829)</f>
        <v>0.99978653625485836</v>
      </c>
      <c r="I8678" t="str">
        <f t="shared" si="135"/>
        <v>C</v>
      </c>
    </row>
    <row r="8679" spans="1:9">
      <c r="A8679" t="s">
        <v>18052</v>
      </c>
      <c r="B8679" t="s">
        <v>18053</v>
      </c>
      <c r="C8679">
        <v>13</v>
      </c>
      <c r="D8679">
        <v>52312</v>
      </c>
      <c r="E8679">
        <v>0</v>
      </c>
      <c r="F8679" t="s">
        <v>8851</v>
      </c>
      <c r="G8679">
        <v>0</v>
      </c>
      <c r="H8679" s="1">
        <f>SUM($D$2:D8679)/SUM($D$2:$D$11829)</f>
        <v>0.99978669699389033</v>
      </c>
      <c r="I8679" t="str">
        <f t="shared" si="135"/>
        <v>C</v>
      </c>
    </row>
    <row r="8680" spans="1:9">
      <c r="A8680" t="s">
        <v>18054</v>
      </c>
      <c r="B8680" t="s">
        <v>18055</v>
      </c>
      <c r="C8680">
        <v>2</v>
      </c>
      <c r="D8680">
        <v>52269</v>
      </c>
      <c r="E8680">
        <v>0</v>
      </c>
      <c r="F8680" t="s">
        <v>188</v>
      </c>
      <c r="G8680">
        <v>0</v>
      </c>
      <c r="H8680" s="1">
        <f>SUM($D$2:D8680)/SUM($D$2:$D$11829)</f>
        <v>0.99978685760079633</v>
      </c>
      <c r="I8680" t="str">
        <f t="shared" si="135"/>
        <v>C</v>
      </c>
    </row>
    <row r="8681" spans="1:9">
      <c r="A8681" t="s">
        <v>18056</v>
      </c>
      <c r="B8681" t="s">
        <v>18057</v>
      </c>
      <c r="C8681">
        <v>1</v>
      </c>
      <c r="D8681">
        <v>52250</v>
      </c>
      <c r="E8681">
        <v>0</v>
      </c>
      <c r="F8681" t="s">
        <v>4636</v>
      </c>
      <c r="G8681">
        <v>0</v>
      </c>
      <c r="H8681" s="1">
        <f>SUM($D$2:D8681)/SUM($D$2:$D$11829)</f>
        <v>0.99978701814932092</v>
      </c>
      <c r="I8681" t="str">
        <f t="shared" si="135"/>
        <v>C</v>
      </c>
    </row>
    <row r="8682" spans="1:9">
      <c r="A8682" t="s">
        <v>18058</v>
      </c>
      <c r="B8682" t="s">
        <v>18059</v>
      </c>
      <c r="C8682">
        <v>2</v>
      </c>
      <c r="D8682">
        <v>52244.548828125</v>
      </c>
      <c r="E8682">
        <v>0</v>
      </c>
      <c r="F8682" t="s">
        <v>34</v>
      </c>
      <c r="G8682">
        <v>0</v>
      </c>
      <c r="H8682" s="1">
        <f>SUM($D$2:D8682)/SUM($D$2:$D$11829)</f>
        <v>0.99978717868109579</v>
      </c>
      <c r="I8682" t="str">
        <f t="shared" si="135"/>
        <v>C</v>
      </c>
    </row>
    <row r="8683" spans="1:9">
      <c r="A8683" t="s">
        <v>18060</v>
      </c>
      <c r="B8683" t="s">
        <v>18061</v>
      </c>
      <c r="C8683">
        <v>2</v>
      </c>
      <c r="D8683">
        <v>52116</v>
      </c>
      <c r="E8683">
        <v>0</v>
      </c>
      <c r="F8683" t="s">
        <v>727</v>
      </c>
      <c r="G8683">
        <v>52116</v>
      </c>
      <c r="H8683" s="1">
        <f>SUM($D$2:D8683)/SUM($D$2:$D$11829)</f>
        <v>0.99978733881787885</v>
      </c>
      <c r="I8683" t="str">
        <f t="shared" si="135"/>
        <v>C</v>
      </c>
    </row>
    <row r="8684" spans="1:9">
      <c r="A8684" t="s">
        <v>18062</v>
      </c>
      <c r="B8684" t="s">
        <v>18063</v>
      </c>
      <c r="C8684">
        <v>3</v>
      </c>
      <c r="D8684">
        <v>52091.1298828125</v>
      </c>
      <c r="E8684">
        <v>0</v>
      </c>
      <c r="F8684" t="s">
        <v>52</v>
      </c>
      <c r="G8684">
        <v>40918.1396484375</v>
      </c>
      <c r="H8684" s="1">
        <f>SUM($D$2:D8684)/SUM($D$2:$D$11829)</f>
        <v>0.99978749887824347</v>
      </c>
      <c r="I8684" t="str">
        <f t="shared" si="135"/>
        <v>C</v>
      </c>
    </row>
    <row r="8685" spans="1:9">
      <c r="A8685" t="s">
        <v>18064</v>
      </c>
      <c r="B8685" t="s">
        <v>18065</v>
      </c>
      <c r="C8685">
        <v>4</v>
      </c>
      <c r="D8685">
        <v>52075</v>
      </c>
      <c r="E8685">
        <v>0</v>
      </c>
      <c r="F8685" t="s">
        <v>489</v>
      </c>
      <c r="G8685">
        <v>6550</v>
      </c>
      <c r="H8685" s="1">
        <f>SUM($D$2:D8685)/SUM($D$2:$D$11829)</f>
        <v>0.99978765888904575</v>
      </c>
      <c r="I8685" t="str">
        <f t="shared" si="135"/>
        <v>C</v>
      </c>
    </row>
    <row r="8686" spans="1:9">
      <c r="A8686" t="s">
        <v>18066</v>
      </c>
      <c r="B8686" t="s">
        <v>18067</v>
      </c>
      <c r="C8686">
        <v>1</v>
      </c>
      <c r="D8686">
        <v>52067.05078125</v>
      </c>
      <c r="E8686">
        <v>0</v>
      </c>
      <c r="F8686" t="s">
        <v>4127</v>
      </c>
      <c r="G8686">
        <v>0</v>
      </c>
      <c r="H8686" s="1">
        <f>SUM($D$2:D8686)/SUM($D$2:$D$11829)</f>
        <v>0.99978781887542256</v>
      </c>
      <c r="I8686" t="str">
        <f t="shared" si="135"/>
        <v>C</v>
      </c>
    </row>
    <row r="8687" spans="1:9">
      <c r="A8687" t="s">
        <v>18068</v>
      </c>
      <c r="B8687" t="s">
        <v>18069</v>
      </c>
      <c r="C8687">
        <v>2</v>
      </c>
      <c r="D8687">
        <v>52050</v>
      </c>
      <c r="E8687">
        <v>0</v>
      </c>
      <c r="F8687" t="s">
        <v>3356</v>
      </c>
      <c r="G8687">
        <v>52050</v>
      </c>
      <c r="H8687" s="1">
        <f>SUM($D$2:D8687)/SUM($D$2:$D$11829)</f>
        <v>0.9997879788094074</v>
      </c>
      <c r="I8687" t="str">
        <f t="shared" si="135"/>
        <v>C</v>
      </c>
    </row>
    <row r="8688" spans="1:9">
      <c r="A8688" t="s">
        <v>18070</v>
      </c>
      <c r="B8688" t="s">
        <v>18071</v>
      </c>
      <c r="C8688">
        <v>4</v>
      </c>
      <c r="D8688">
        <v>52016.1904296875</v>
      </c>
      <c r="E8688">
        <v>0</v>
      </c>
      <c r="F8688" t="s">
        <v>52</v>
      </c>
      <c r="G8688">
        <v>52016.1904296875</v>
      </c>
      <c r="H8688" s="1">
        <f>SUM($D$2:D8688)/SUM($D$2:$D$11829)</f>
        <v>0.99978813863950566</v>
      </c>
      <c r="I8688" t="str">
        <f t="shared" si="135"/>
        <v>C</v>
      </c>
    </row>
    <row r="8689" spans="1:9">
      <c r="A8689" t="s">
        <v>18072</v>
      </c>
      <c r="B8689" t="s">
        <v>18073</v>
      </c>
      <c r="C8689">
        <v>1</v>
      </c>
      <c r="D8689">
        <v>52009.01171875</v>
      </c>
      <c r="E8689">
        <v>0</v>
      </c>
      <c r="F8689" t="s">
        <v>159</v>
      </c>
      <c r="G8689">
        <v>0</v>
      </c>
      <c r="H8689" s="1">
        <f>SUM($D$2:D8689)/SUM($D$2:$D$11829)</f>
        <v>0.9997882984475458</v>
      </c>
      <c r="I8689" t="str">
        <f t="shared" si="135"/>
        <v>C</v>
      </c>
    </row>
    <row r="8690" spans="1:9">
      <c r="A8690" t="s">
        <v>18074</v>
      </c>
      <c r="B8690" t="s">
        <v>18075</v>
      </c>
      <c r="C8690">
        <v>1</v>
      </c>
      <c r="D8690">
        <v>51984</v>
      </c>
      <c r="E8690">
        <v>0</v>
      </c>
      <c r="F8690" t="s">
        <v>104</v>
      </c>
      <c r="G8690">
        <v>0</v>
      </c>
      <c r="H8690" s="1">
        <f>SUM($D$2:D8690)/SUM($D$2:$D$11829)</f>
        <v>0.99978845817873252</v>
      </c>
      <c r="I8690" t="str">
        <f t="shared" si="135"/>
        <v>C</v>
      </c>
    </row>
    <row r="8691" spans="1:9">
      <c r="A8691" t="s">
        <v>18076</v>
      </c>
      <c r="B8691" t="s">
        <v>18077</v>
      </c>
      <c r="C8691">
        <v>5</v>
      </c>
      <c r="D8691">
        <v>51934</v>
      </c>
      <c r="E8691">
        <v>0</v>
      </c>
      <c r="F8691" t="s">
        <v>206</v>
      </c>
      <c r="G8691">
        <v>34441</v>
      </c>
      <c r="H8691" s="1">
        <f>SUM($D$2:D8691)/SUM($D$2:$D$11829)</f>
        <v>0.99978861775628436</v>
      </c>
      <c r="I8691" t="str">
        <f t="shared" si="135"/>
        <v>C</v>
      </c>
    </row>
    <row r="8692" spans="1:9">
      <c r="A8692" t="s">
        <v>18078</v>
      </c>
      <c r="B8692" t="s">
        <v>18079</v>
      </c>
      <c r="C8692">
        <v>1</v>
      </c>
      <c r="D8692">
        <v>51924.359375</v>
      </c>
      <c r="E8692">
        <v>0</v>
      </c>
      <c r="F8692" t="s">
        <v>2664</v>
      </c>
      <c r="G8692">
        <v>51924.359375</v>
      </c>
      <c r="H8692" s="1">
        <f>SUM($D$2:D8692)/SUM($D$2:$D$11829)</f>
        <v>0.99978877730421334</v>
      </c>
      <c r="I8692" t="str">
        <f t="shared" si="135"/>
        <v>C</v>
      </c>
    </row>
    <row r="8693" spans="1:9">
      <c r="A8693" t="s">
        <v>18080</v>
      </c>
      <c r="B8693" t="s">
        <v>18081</v>
      </c>
      <c r="C8693">
        <v>1</v>
      </c>
      <c r="D8693">
        <v>51909.16015625</v>
      </c>
      <c r="E8693">
        <v>0</v>
      </c>
      <c r="F8693" t="s">
        <v>2664</v>
      </c>
      <c r="G8693">
        <v>51909.16015625</v>
      </c>
      <c r="H8693" s="1">
        <f>SUM($D$2:D8693)/SUM($D$2:$D$11829)</f>
        <v>0.99978893680543979</v>
      </c>
      <c r="I8693" t="str">
        <f t="shared" si="135"/>
        <v>C</v>
      </c>
    </row>
    <row r="8694" spans="1:9">
      <c r="A8694" t="s">
        <v>18082</v>
      </c>
      <c r="B8694" t="s">
        <v>18083</v>
      </c>
      <c r="C8694">
        <v>3</v>
      </c>
      <c r="D8694">
        <v>51900</v>
      </c>
      <c r="E8694">
        <v>0</v>
      </c>
      <c r="F8694" t="s">
        <v>694</v>
      </c>
      <c r="G8694">
        <v>0</v>
      </c>
      <c r="H8694" s="1">
        <f>SUM($D$2:D8694)/SUM($D$2:$D$11829)</f>
        <v>0.99978909627851975</v>
      </c>
      <c r="I8694" t="str">
        <f t="shared" si="135"/>
        <v>C</v>
      </c>
    </row>
    <row r="8695" spans="1:9">
      <c r="A8695" t="s">
        <v>18084</v>
      </c>
      <c r="B8695" t="s">
        <v>18085</v>
      </c>
      <c r="C8695">
        <v>2</v>
      </c>
      <c r="D8695">
        <v>51891</v>
      </c>
      <c r="E8695">
        <v>0</v>
      </c>
      <c r="F8695" t="s">
        <v>10377</v>
      </c>
      <c r="G8695">
        <v>0</v>
      </c>
      <c r="H8695" s="1">
        <f>SUM($D$2:D8695)/SUM($D$2:$D$11829)</f>
        <v>0.9997892557239455</v>
      </c>
      <c r="I8695" t="str">
        <f t="shared" si="135"/>
        <v>C</v>
      </c>
    </row>
    <row r="8696" spans="1:9">
      <c r="A8696" t="s">
        <v>18086</v>
      </c>
      <c r="B8696" t="s">
        <v>18087</v>
      </c>
      <c r="C8696">
        <v>4</v>
      </c>
      <c r="D8696">
        <v>51875</v>
      </c>
      <c r="E8696">
        <v>0</v>
      </c>
      <c r="F8696" t="s">
        <v>738</v>
      </c>
      <c r="G8696">
        <v>51875</v>
      </c>
      <c r="H8696" s="1">
        <f>SUM($D$2:D8696)/SUM($D$2:$D$11829)</f>
        <v>0.99978941512020802</v>
      </c>
      <c r="I8696" t="str">
        <f t="shared" si="135"/>
        <v>C</v>
      </c>
    </row>
    <row r="8697" spans="1:9">
      <c r="A8697" t="s">
        <v>18088</v>
      </c>
      <c r="B8697" t="s">
        <v>18089</v>
      </c>
      <c r="C8697">
        <v>2</v>
      </c>
      <c r="D8697">
        <v>51840</v>
      </c>
      <c r="E8697">
        <v>0</v>
      </c>
      <c r="F8697" t="s">
        <v>1070</v>
      </c>
      <c r="G8697">
        <v>51840</v>
      </c>
      <c r="H8697" s="1">
        <f>SUM($D$2:D8697)/SUM($D$2:$D$11829)</f>
        <v>0.99978957440892613</v>
      </c>
      <c r="I8697" t="str">
        <f t="shared" si="135"/>
        <v>C</v>
      </c>
    </row>
    <row r="8698" spans="1:9">
      <c r="A8698" t="s">
        <v>18090</v>
      </c>
      <c r="B8698" t="s">
        <v>18091</v>
      </c>
      <c r="C8698">
        <v>2</v>
      </c>
      <c r="D8698">
        <v>51793.779296875</v>
      </c>
      <c r="E8698">
        <v>0</v>
      </c>
      <c r="F8698" t="s">
        <v>4080</v>
      </c>
      <c r="G8698">
        <v>0</v>
      </c>
      <c r="H8698" s="1">
        <f>SUM($D$2:D8698)/SUM($D$2:$D$11829)</f>
        <v>0.99978973355562184</v>
      </c>
      <c r="I8698" t="str">
        <f t="shared" si="135"/>
        <v>C</v>
      </c>
    </row>
    <row r="8699" spans="1:9">
      <c r="A8699" t="s">
        <v>18092</v>
      </c>
      <c r="B8699" t="s">
        <v>18093</v>
      </c>
      <c r="C8699">
        <v>5</v>
      </c>
      <c r="D8699">
        <v>51732.5</v>
      </c>
      <c r="E8699">
        <v>0</v>
      </c>
      <c r="F8699" t="s">
        <v>206</v>
      </c>
      <c r="G8699">
        <v>51732.5</v>
      </c>
      <c r="H8699" s="1">
        <f>SUM($D$2:D8699)/SUM($D$2:$D$11829)</f>
        <v>0.99978989251402473</v>
      </c>
      <c r="I8699" t="str">
        <f t="shared" si="135"/>
        <v>C</v>
      </c>
    </row>
    <row r="8700" spans="1:9">
      <c r="A8700" t="s">
        <v>18094</v>
      </c>
      <c r="B8700" t="s">
        <v>18095</v>
      </c>
      <c r="C8700">
        <v>1</v>
      </c>
      <c r="D8700">
        <v>51725</v>
      </c>
      <c r="E8700">
        <v>0</v>
      </c>
      <c r="F8700" t="s">
        <v>52</v>
      </c>
      <c r="G8700">
        <v>51725</v>
      </c>
      <c r="H8700" s="1">
        <f>SUM($D$2:D8700)/SUM($D$2:$D$11829)</f>
        <v>0.99979005144938249</v>
      </c>
      <c r="I8700" t="str">
        <f t="shared" si="135"/>
        <v>C</v>
      </c>
    </row>
    <row r="8701" spans="1:9">
      <c r="A8701" t="s">
        <v>18096</v>
      </c>
      <c r="B8701" t="s">
        <v>18097</v>
      </c>
      <c r="C8701">
        <v>2</v>
      </c>
      <c r="D8701">
        <v>51672</v>
      </c>
      <c r="E8701">
        <v>0</v>
      </c>
      <c r="F8701" t="s">
        <v>323</v>
      </c>
      <c r="G8701">
        <v>0</v>
      </c>
      <c r="H8701" s="1">
        <f>SUM($D$2:D8701)/SUM($D$2:$D$11829)</f>
        <v>0.99979021022188708</v>
      </c>
      <c r="I8701" t="str">
        <f t="shared" si="135"/>
        <v>C</v>
      </c>
    </row>
    <row r="8702" spans="1:9">
      <c r="A8702" t="s">
        <v>18098</v>
      </c>
      <c r="B8702" t="s">
        <v>18099</v>
      </c>
      <c r="C8702">
        <v>2</v>
      </c>
      <c r="D8702">
        <v>51650</v>
      </c>
      <c r="E8702">
        <v>0</v>
      </c>
      <c r="F8702" t="s">
        <v>104</v>
      </c>
      <c r="G8702">
        <v>51650</v>
      </c>
      <c r="H8702" s="1">
        <f>SUM($D$2:D8702)/SUM($D$2:$D$11829)</f>
        <v>0.99979036892679229</v>
      </c>
      <c r="I8702" t="str">
        <f t="shared" si="135"/>
        <v>C</v>
      </c>
    </row>
    <row r="8703" spans="1:9">
      <c r="A8703" t="s">
        <v>18100</v>
      </c>
      <c r="B8703" t="s">
        <v>18101</v>
      </c>
      <c r="C8703">
        <v>2</v>
      </c>
      <c r="D8703">
        <v>51618.859375</v>
      </c>
      <c r="E8703">
        <v>0</v>
      </c>
      <c r="F8703" t="s">
        <v>34</v>
      </c>
      <c r="G8703">
        <v>19983.859375</v>
      </c>
      <c r="H8703" s="1">
        <f>SUM($D$2:D8703)/SUM($D$2:$D$11829)</f>
        <v>0.99979052753601183</v>
      </c>
      <c r="I8703" t="str">
        <f t="shared" si="135"/>
        <v>C</v>
      </c>
    </row>
    <row r="8704" spans="1:9">
      <c r="A8704" t="s">
        <v>18102</v>
      </c>
      <c r="B8704" t="s">
        <v>18103</v>
      </c>
      <c r="C8704">
        <v>3</v>
      </c>
      <c r="D8704">
        <v>51599.5498046875</v>
      </c>
      <c r="E8704">
        <v>0</v>
      </c>
      <c r="F8704" t="s">
        <v>52</v>
      </c>
      <c r="G8704">
        <v>51599.5498046875</v>
      </c>
      <c r="H8704" s="1">
        <f>SUM($D$2:D8704)/SUM($D$2:$D$11829)</f>
        <v>0.99979068608589872</v>
      </c>
      <c r="I8704" t="str">
        <f t="shared" si="135"/>
        <v>C</v>
      </c>
    </row>
    <row r="8705" spans="1:9">
      <c r="A8705" t="s">
        <v>18104</v>
      </c>
      <c r="B8705" t="s">
        <v>18105</v>
      </c>
      <c r="C8705">
        <v>2</v>
      </c>
      <c r="D8705">
        <v>51583</v>
      </c>
      <c r="E8705">
        <v>0</v>
      </c>
      <c r="F8705" t="s">
        <v>2952</v>
      </c>
      <c r="G8705">
        <v>0</v>
      </c>
      <c r="H8705" s="1">
        <f>SUM($D$2:D8705)/SUM($D$2:$D$11829)</f>
        <v>0.99979084458493317</v>
      </c>
      <c r="I8705" t="str">
        <f t="shared" si="135"/>
        <v>C</v>
      </c>
    </row>
    <row r="8706" spans="1:9">
      <c r="A8706" t="s">
        <v>18106</v>
      </c>
      <c r="B8706" t="s">
        <v>18107</v>
      </c>
      <c r="C8706">
        <v>1</v>
      </c>
      <c r="D8706">
        <v>51494.5</v>
      </c>
      <c r="E8706">
        <v>0</v>
      </c>
      <c r="F8706" t="s">
        <v>52</v>
      </c>
      <c r="G8706">
        <v>51494.5</v>
      </c>
      <c r="H8706" s="1">
        <f>SUM($D$2:D8706)/SUM($D$2:$D$11829)</f>
        <v>0.9997910028120337</v>
      </c>
      <c r="I8706" t="str">
        <f t="shared" si="135"/>
        <v>C</v>
      </c>
    </row>
    <row r="8707" spans="1:9">
      <c r="A8707" t="s">
        <v>18108</v>
      </c>
      <c r="B8707" t="s">
        <v>18109</v>
      </c>
      <c r="C8707">
        <v>1</v>
      </c>
      <c r="D8707">
        <v>51492</v>
      </c>
      <c r="E8707">
        <v>0</v>
      </c>
      <c r="F8707" t="s">
        <v>2612</v>
      </c>
      <c r="G8707">
        <v>51492</v>
      </c>
      <c r="H8707" s="1">
        <f>SUM($D$2:D8707)/SUM($D$2:$D$11829)</f>
        <v>0.99979116103145249</v>
      </c>
      <c r="I8707" t="str">
        <f t="shared" ref="I8707:I8770" si="136">IF(H8707&lt;=0.8,"A",IF(H8707&lt;=0.95,"B","C"))</f>
        <v>C</v>
      </c>
    </row>
    <row r="8708" spans="1:9">
      <c r="A8708" t="s">
        <v>18110</v>
      </c>
      <c r="B8708" t="s">
        <v>18111</v>
      </c>
      <c r="C8708">
        <v>12</v>
      </c>
      <c r="D8708">
        <v>51450</v>
      </c>
      <c r="E8708">
        <v>0</v>
      </c>
      <c r="F8708" t="s">
        <v>3982</v>
      </c>
      <c r="G8708">
        <v>51450</v>
      </c>
      <c r="H8708" s="1">
        <f>SUM($D$2:D8708)/SUM($D$2:$D$11829)</f>
        <v>0.99979131912181796</v>
      </c>
      <c r="I8708" t="str">
        <f t="shared" si="136"/>
        <v>C</v>
      </c>
    </row>
    <row r="8709" spans="1:9">
      <c r="A8709" t="s">
        <v>18112</v>
      </c>
      <c r="B8709" t="s">
        <v>18113</v>
      </c>
      <c r="C8709">
        <v>2</v>
      </c>
      <c r="D8709">
        <v>51424.349609375</v>
      </c>
      <c r="E8709">
        <v>0</v>
      </c>
      <c r="F8709" t="s">
        <v>1867</v>
      </c>
      <c r="G8709">
        <v>51424.349609375</v>
      </c>
      <c r="H8709" s="1">
        <f>SUM($D$2:D8709)/SUM($D$2:$D$11829)</f>
        <v>0.99979147713336747</v>
      </c>
      <c r="I8709" t="str">
        <f t="shared" si="136"/>
        <v>C</v>
      </c>
    </row>
    <row r="8710" spans="1:9">
      <c r="A8710" t="s">
        <v>18114</v>
      </c>
      <c r="B8710" t="s">
        <v>18115</v>
      </c>
      <c r="C8710">
        <v>1</v>
      </c>
      <c r="D8710">
        <v>51353.16015625</v>
      </c>
      <c r="E8710">
        <v>0</v>
      </c>
      <c r="F8710" t="s">
        <v>514</v>
      </c>
      <c r="G8710">
        <v>51353.16015625</v>
      </c>
      <c r="H8710" s="1">
        <f>SUM($D$2:D8710)/SUM($D$2:$D$11829)</f>
        <v>0.99979163492617318</v>
      </c>
      <c r="I8710" t="str">
        <f t="shared" si="136"/>
        <v>C</v>
      </c>
    </row>
    <row r="8711" spans="1:9">
      <c r="A8711" t="s">
        <v>18116</v>
      </c>
      <c r="B8711" t="s">
        <v>18117</v>
      </c>
      <c r="C8711">
        <v>1</v>
      </c>
      <c r="D8711">
        <v>51350</v>
      </c>
      <c r="E8711">
        <v>0</v>
      </c>
      <c r="F8711" t="s">
        <v>18118</v>
      </c>
      <c r="G8711">
        <v>0</v>
      </c>
      <c r="H8711" s="1">
        <f>SUM($D$2:D8711)/SUM($D$2:$D$11829)</f>
        <v>0.99979179270926877</v>
      </c>
      <c r="I8711" t="str">
        <f t="shared" si="136"/>
        <v>C</v>
      </c>
    </row>
    <row r="8712" spans="1:9">
      <c r="A8712" t="s">
        <v>18119</v>
      </c>
      <c r="B8712" t="s">
        <v>18120</v>
      </c>
      <c r="C8712">
        <v>1</v>
      </c>
      <c r="D8712">
        <v>51300</v>
      </c>
      <c r="E8712">
        <v>0</v>
      </c>
      <c r="F8712" t="s">
        <v>1011</v>
      </c>
      <c r="G8712">
        <v>51300</v>
      </c>
      <c r="H8712" s="1">
        <f>SUM($D$2:D8712)/SUM($D$2:$D$11829)</f>
        <v>0.99979195033872936</v>
      </c>
      <c r="I8712" t="str">
        <f t="shared" si="136"/>
        <v>C</v>
      </c>
    </row>
    <row r="8713" spans="1:9">
      <c r="A8713" t="s">
        <v>18121</v>
      </c>
      <c r="B8713" t="s">
        <v>18122</v>
      </c>
      <c r="C8713">
        <v>2</v>
      </c>
      <c r="D8713">
        <v>51232.5</v>
      </c>
      <c r="E8713">
        <v>0</v>
      </c>
      <c r="F8713" t="s">
        <v>49</v>
      </c>
      <c r="G8713">
        <v>0</v>
      </c>
      <c r="H8713" s="1">
        <f>SUM($D$2:D8713)/SUM($D$2:$D$11829)</f>
        <v>0.99979210776078276</v>
      </c>
      <c r="I8713" t="str">
        <f t="shared" si="136"/>
        <v>C</v>
      </c>
    </row>
    <row r="8714" spans="1:9">
      <c r="A8714" t="s">
        <v>18123</v>
      </c>
      <c r="B8714" t="s">
        <v>18124</v>
      </c>
      <c r="C8714">
        <v>2</v>
      </c>
      <c r="D8714">
        <v>51219.111328125</v>
      </c>
      <c r="E8714">
        <v>0</v>
      </c>
      <c r="F8714" t="s">
        <v>602</v>
      </c>
      <c r="G8714">
        <v>0</v>
      </c>
      <c r="H8714" s="1">
        <f>SUM($D$2:D8714)/SUM($D$2:$D$11829)</f>
        <v>0.99979226514169672</v>
      </c>
      <c r="I8714" t="str">
        <f t="shared" si="136"/>
        <v>C</v>
      </c>
    </row>
    <row r="8715" spans="1:9">
      <c r="A8715" t="s">
        <v>18125</v>
      </c>
      <c r="B8715" t="s">
        <v>18126</v>
      </c>
      <c r="C8715">
        <v>2</v>
      </c>
      <c r="D8715">
        <v>51123.310546875</v>
      </c>
      <c r="E8715">
        <v>0</v>
      </c>
      <c r="F8715" t="s">
        <v>52</v>
      </c>
      <c r="G8715">
        <v>17376.310546875</v>
      </c>
      <c r="H8715" s="1">
        <f>SUM($D$2:D8715)/SUM($D$2:$D$11829)</f>
        <v>0.99979242222824383</v>
      </c>
      <c r="I8715" t="str">
        <f t="shared" si="136"/>
        <v>C</v>
      </c>
    </row>
    <row r="8716" spans="1:9">
      <c r="A8716" t="s">
        <v>18127</v>
      </c>
      <c r="B8716" t="s">
        <v>18128</v>
      </c>
      <c r="C8716">
        <v>1</v>
      </c>
      <c r="D8716">
        <v>51115.62890625</v>
      </c>
      <c r="E8716">
        <v>0</v>
      </c>
      <c r="F8716" t="s">
        <v>7828</v>
      </c>
      <c r="G8716">
        <v>0</v>
      </c>
      <c r="H8716" s="1">
        <f>SUM($D$2:D8716)/SUM($D$2:$D$11829)</f>
        <v>0.99979257929118748</v>
      </c>
      <c r="I8716" t="str">
        <f t="shared" si="136"/>
        <v>C</v>
      </c>
    </row>
    <row r="8717" spans="1:9">
      <c r="A8717" t="s">
        <v>18129</v>
      </c>
      <c r="B8717" t="s">
        <v>18130</v>
      </c>
      <c r="C8717">
        <v>2</v>
      </c>
      <c r="D8717">
        <v>51066</v>
      </c>
      <c r="E8717">
        <v>0</v>
      </c>
      <c r="F8717" t="s">
        <v>4080</v>
      </c>
      <c r="G8717">
        <v>51066</v>
      </c>
      <c r="H8717" s="1">
        <f>SUM($D$2:D8717)/SUM($D$2:$D$11829)</f>
        <v>0.99979273620163656</v>
      </c>
      <c r="I8717" t="str">
        <f t="shared" si="136"/>
        <v>C</v>
      </c>
    </row>
    <row r="8718" spans="1:9">
      <c r="A8718" t="s">
        <v>18131</v>
      </c>
      <c r="B8718" t="s">
        <v>18132</v>
      </c>
      <c r="C8718">
        <v>3</v>
      </c>
      <c r="D8718">
        <v>51000</v>
      </c>
      <c r="E8718">
        <v>0</v>
      </c>
      <c r="F8718" t="s">
        <v>1164</v>
      </c>
      <c r="G8718">
        <v>51000</v>
      </c>
      <c r="H8718" s="1">
        <f>SUM($D$2:D8718)/SUM($D$2:$D$11829)</f>
        <v>0.99979289290928741</v>
      </c>
      <c r="I8718" t="str">
        <f t="shared" si="136"/>
        <v>C</v>
      </c>
    </row>
    <row r="8719" spans="1:9">
      <c r="A8719" t="s">
        <v>18133</v>
      </c>
      <c r="B8719" t="s">
        <v>18134</v>
      </c>
      <c r="C8719">
        <v>1</v>
      </c>
      <c r="D8719">
        <v>51000</v>
      </c>
      <c r="E8719">
        <v>0</v>
      </c>
      <c r="F8719" t="s">
        <v>1337</v>
      </c>
      <c r="G8719">
        <v>0</v>
      </c>
      <c r="H8719" s="1">
        <f>SUM($D$2:D8719)/SUM($D$2:$D$11829)</f>
        <v>0.99979304961693827</v>
      </c>
      <c r="I8719" t="str">
        <f t="shared" si="136"/>
        <v>C</v>
      </c>
    </row>
    <row r="8720" spans="1:9">
      <c r="A8720" t="s">
        <v>18135</v>
      </c>
      <c r="B8720" t="s">
        <v>18136</v>
      </c>
      <c r="C8720">
        <v>1</v>
      </c>
      <c r="D8720">
        <v>50955</v>
      </c>
      <c r="E8720">
        <v>0</v>
      </c>
      <c r="F8720" t="s">
        <v>738</v>
      </c>
      <c r="G8720">
        <v>50955</v>
      </c>
      <c r="H8720" s="1">
        <f>SUM($D$2:D8720)/SUM($D$2:$D$11829)</f>
        <v>0.99979320618631773</v>
      </c>
      <c r="I8720" t="str">
        <f t="shared" si="136"/>
        <v>C</v>
      </c>
    </row>
    <row r="8721" spans="1:9">
      <c r="A8721" t="s">
        <v>18137</v>
      </c>
      <c r="B8721" t="s">
        <v>18138</v>
      </c>
      <c r="C8721">
        <v>1</v>
      </c>
      <c r="D8721">
        <v>50941</v>
      </c>
      <c r="E8721">
        <v>0</v>
      </c>
      <c r="F8721" t="s">
        <v>1586</v>
      </c>
      <c r="G8721">
        <v>0</v>
      </c>
      <c r="H8721" s="1">
        <f>SUM($D$2:D8721)/SUM($D$2:$D$11829)</f>
        <v>0.99979336271267938</v>
      </c>
      <c r="I8721" t="str">
        <f t="shared" si="136"/>
        <v>C</v>
      </c>
    </row>
    <row r="8722" spans="1:9">
      <c r="A8722" t="s">
        <v>18139</v>
      </c>
      <c r="B8722" t="s">
        <v>18140</v>
      </c>
      <c r="C8722">
        <v>1</v>
      </c>
      <c r="D8722">
        <v>50900</v>
      </c>
      <c r="E8722">
        <v>0</v>
      </c>
      <c r="F8722" t="s">
        <v>52</v>
      </c>
      <c r="G8722">
        <v>50900</v>
      </c>
      <c r="H8722" s="1">
        <f>SUM($D$2:D8722)/SUM($D$2:$D$11829)</f>
        <v>0.99979351911306025</v>
      </c>
      <c r="I8722" t="str">
        <f t="shared" si="136"/>
        <v>C</v>
      </c>
    </row>
    <row r="8723" spans="1:9">
      <c r="A8723" t="s">
        <v>18141</v>
      </c>
      <c r="B8723" t="s">
        <v>18142</v>
      </c>
      <c r="C8723">
        <v>3</v>
      </c>
      <c r="D8723">
        <v>50890</v>
      </c>
      <c r="E8723">
        <v>0</v>
      </c>
      <c r="F8723" t="s">
        <v>52</v>
      </c>
      <c r="G8723">
        <v>50890</v>
      </c>
      <c r="H8723" s="1">
        <f>SUM($D$2:D8723)/SUM($D$2:$D$11829)</f>
        <v>0.99979367548271425</v>
      </c>
      <c r="I8723" t="str">
        <f t="shared" si="136"/>
        <v>C</v>
      </c>
    </row>
    <row r="8724" spans="1:9">
      <c r="A8724" t="s">
        <v>18143</v>
      </c>
      <c r="B8724" t="s">
        <v>18144</v>
      </c>
      <c r="C8724">
        <v>2</v>
      </c>
      <c r="D8724">
        <v>50859.0390625</v>
      </c>
      <c r="E8724">
        <v>0</v>
      </c>
      <c r="F8724" t="s">
        <v>2795</v>
      </c>
      <c r="G8724">
        <v>0</v>
      </c>
      <c r="H8724" s="1">
        <f>SUM($D$2:D8724)/SUM($D$2:$D$11829)</f>
        <v>0.99979383175723457</v>
      </c>
      <c r="I8724" t="str">
        <f t="shared" si="136"/>
        <v>C</v>
      </c>
    </row>
    <row r="8725" spans="1:9">
      <c r="A8725" t="s">
        <v>18145</v>
      </c>
      <c r="B8725" t="s">
        <v>18146</v>
      </c>
      <c r="C8725">
        <v>5</v>
      </c>
      <c r="D8725">
        <v>50800</v>
      </c>
      <c r="E8725">
        <v>0</v>
      </c>
      <c r="F8725" t="s">
        <v>52</v>
      </c>
      <c r="G8725">
        <v>40640</v>
      </c>
      <c r="H8725" s="1">
        <f>SUM($D$2:D8725)/SUM($D$2:$D$11829)</f>
        <v>0.99979398785034568</v>
      </c>
      <c r="I8725" t="str">
        <f t="shared" si="136"/>
        <v>C</v>
      </c>
    </row>
    <row r="8726" spans="1:9">
      <c r="A8726" t="s">
        <v>18147</v>
      </c>
      <c r="B8726" t="s">
        <v>18148</v>
      </c>
      <c r="C8726">
        <v>2</v>
      </c>
      <c r="D8726">
        <v>50789.73828125</v>
      </c>
      <c r="E8726">
        <v>0</v>
      </c>
      <c r="F8726" t="s">
        <v>104</v>
      </c>
      <c r="G8726">
        <v>0</v>
      </c>
      <c r="H8726" s="1">
        <f>SUM($D$2:D8726)/SUM($D$2:$D$11829)</f>
        <v>0.99979414391192556</v>
      </c>
      <c r="I8726" t="str">
        <f t="shared" si="136"/>
        <v>C</v>
      </c>
    </row>
    <row r="8727" spans="1:9">
      <c r="A8727" t="s">
        <v>18149</v>
      </c>
      <c r="B8727" t="s">
        <v>18150</v>
      </c>
      <c r="C8727">
        <v>2</v>
      </c>
      <c r="D8727">
        <v>50752</v>
      </c>
      <c r="E8727">
        <v>0</v>
      </c>
      <c r="F8727" t="s">
        <v>107</v>
      </c>
      <c r="G8727">
        <v>50752</v>
      </c>
      <c r="H8727" s="1">
        <f>SUM($D$2:D8727)/SUM($D$2:$D$11829)</f>
        <v>0.99979429985754709</v>
      </c>
      <c r="I8727" t="str">
        <f t="shared" si="136"/>
        <v>C</v>
      </c>
    </row>
    <row r="8728" spans="1:9">
      <c r="A8728" t="s">
        <v>18151</v>
      </c>
      <c r="B8728" t="s">
        <v>18152</v>
      </c>
      <c r="C8728">
        <v>2</v>
      </c>
      <c r="D8728">
        <v>50746</v>
      </c>
      <c r="E8728">
        <v>0</v>
      </c>
      <c r="F8728" t="s">
        <v>2516</v>
      </c>
      <c r="G8728">
        <v>50746</v>
      </c>
      <c r="H8728" s="1">
        <f>SUM($D$2:D8728)/SUM($D$2:$D$11829)</f>
        <v>0.99979445578473236</v>
      </c>
      <c r="I8728" t="str">
        <f t="shared" si="136"/>
        <v>C</v>
      </c>
    </row>
    <row r="8729" spans="1:9">
      <c r="A8729" t="s">
        <v>18153</v>
      </c>
      <c r="B8729" t="s">
        <v>18154</v>
      </c>
      <c r="C8729">
        <v>1</v>
      </c>
      <c r="D8729">
        <v>50701.890625</v>
      </c>
      <c r="E8729">
        <v>0</v>
      </c>
      <c r="F8729" t="s">
        <v>1867</v>
      </c>
      <c r="G8729">
        <v>0</v>
      </c>
      <c r="H8729" s="1">
        <f>SUM($D$2:D8729)/SUM($D$2:$D$11829)</f>
        <v>0.99979461157638283</v>
      </c>
      <c r="I8729" t="str">
        <f t="shared" si="136"/>
        <v>C</v>
      </c>
    </row>
    <row r="8730" spans="1:9">
      <c r="A8730" t="s">
        <v>18155</v>
      </c>
      <c r="B8730" t="s">
        <v>18156</v>
      </c>
      <c r="C8730">
        <v>6</v>
      </c>
      <c r="D8730">
        <v>50684.9208984375</v>
      </c>
      <c r="E8730">
        <v>0</v>
      </c>
      <c r="F8730" t="s">
        <v>2664</v>
      </c>
      <c r="G8730">
        <v>50684.9208984375</v>
      </c>
      <c r="H8730" s="1">
        <f>SUM($D$2:D8730)/SUM($D$2:$D$11829)</f>
        <v>0.99979476731589045</v>
      </c>
      <c r="I8730" t="str">
        <f t="shared" si="136"/>
        <v>C</v>
      </c>
    </row>
    <row r="8731" spans="1:9">
      <c r="A8731" t="s">
        <v>18157</v>
      </c>
      <c r="B8731" t="s">
        <v>18158</v>
      </c>
      <c r="C8731">
        <v>2</v>
      </c>
      <c r="D8731">
        <v>50598</v>
      </c>
      <c r="E8731">
        <v>0</v>
      </c>
      <c r="F8731" t="s">
        <v>14075</v>
      </c>
      <c r="G8731">
        <v>0</v>
      </c>
      <c r="H8731" s="1">
        <f>SUM($D$2:D8731)/SUM($D$2:$D$11829)</f>
        <v>0.99979492278831639</v>
      </c>
      <c r="I8731" t="str">
        <f t="shared" si="136"/>
        <v>C</v>
      </c>
    </row>
    <row r="8732" spans="1:9">
      <c r="A8732" t="s">
        <v>18159</v>
      </c>
      <c r="B8732" t="s">
        <v>18160</v>
      </c>
      <c r="C8732">
        <v>2</v>
      </c>
      <c r="D8732">
        <v>50595.3203125</v>
      </c>
      <c r="E8732">
        <v>0</v>
      </c>
      <c r="F8732" t="s">
        <v>49</v>
      </c>
      <c r="G8732">
        <v>0</v>
      </c>
      <c r="H8732" s="1">
        <f>SUM($D$2:D8732)/SUM($D$2:$D$11829)</f>
        <v>0.99979507825250835</v>
      </c>
      <c r="I8732" t="str">
        <f t="shared" si="136"/>
        <v>C</v>
      </c>
    </row>
    <row r="8733" spans="1:9">
      <c r="A8733" t="s">
        <v>18161</v>
      </c>
      <c r="B8733" t="s">
        <v>18162</v>
      </c>
      <c r="C8733">
        <v>3</v>
      </c>
      <c r="D8733">
        <v>50567</v>
      </c>
      <c r="E8733">
        <v>0</v>
      </c>
      <c r="F8733" t="s">
        <v>52</v>
      </c>
      <c r="G8733">
        <v>50567</v>
      </c>
      <c r="H8733" s="1">
        <f>SUM($D$2:D8733)/SUM($D$2:$D$11829)</f>
        <v>0.99979523362968048</v>
      </c>
      <c r="I8733" t="str">
        <f t="shared" si="136"/>
        <v>C</v>
      </c>
    </row>
    <row r="8734" spans="1:9">
      <c r="A8734" t="s">
        <v>18163</v>
      </c>
      <c r="B8734" t="s">
        <v>18164</v>
      </c>
      <c r="C8734">
        <v>1</v>
      </c>
      <c r="D8734">
        <v>50550.75</v>
      </c>
      <c r="E8734">
        <v>0</v>
      </c>
      <c r="F8734" t="s">
        <v>6746</v>
      </c>
      <c r="G8734">
        <v>50550.75</v>
      </c>
      <c r="H8734" s="1">
        <f>SUM($D$2:D8734)/SUM($D$2:$D$11829)</f>
        <v>0.99979538895692133</v>
      </c>
      <c r="I8734" t="str">
        <f t="shared" si="136"/>
        <v>C</v>
      </c>
    </row>
    <row r="8735" spans="1:9">
      <c r="A8735" t="s">
        <v>18165</v>
      </c>
      <c r="B8735" t="s">
        <v>18166</v>
      </c>
      <c r="C8735">
        <v>4</v>
      </c>
      <c r="D8735">
        <v>50500</v>
      </c>
      <c r="E8735">
        <v>0</v>
      </c>
      <c r="F8735" t="s">
        <v>7768</v>
      </c>
      <c r="G8735">
        <v>0</v>
      </c>
      <c r="H8735" s="1">
        <f>SUM($D$2:D8735)/SUM($D$2:$D$11829)</f>
        <v>0.99979554412822269</v>
      </c>
      <c r="I8735" t="str">
        <f t="shared" si="136"/>
        <v>C</v>
      </c>
    </row>
    <row r="8736" spans="1:9">
      <c r="A8736" t="s">
        <v>18167</v>
      </c>
      <c r="B8736" t="s">
        <v>18168</v>
      </c>
      <c r="C8736">
        <v>1</v>
      </c>
      <c r="D8736">
        <v>50478.4609375</v>
      </c>
      <c r="E8736">
        <v>0</v>
      </c>
      <c r="F8736" t="s">
        <v>514</v>
      </c>
      <c r="G8736">
        <v>50478.4609375</v>
      </c>
      <c r="H8736" s="1">
        <f>SUM($D$2:D8736)/SUM($D$2:$D$11829)</f>
        <v>0.999795699233341</v>
      </c>
      <c r="I8736" t="str">
        <f t="shared" si="136"/>
        <v>C</v>
      </c>
    </row>
    <row r="8737" spans="1:9">
      <c r="A8737" t="s">
        <v>18169</v>
      </c>
      <c r="B8737" t="s">
        <v>18170</v>
      </c>
      <c r="C8737">
        <v>2</v>
      </c>
      <c r="D8737">
        <v>50430.71875</v>
      </c>
      <c r="E8737">
        <v>0</v>
      </c>
      <c r="F8737" t="s">
        <v>52</v>
      </c>
      <c r="G8737">
        <v>0</v>
      </c>
      <c r="H8737" s="1">
        <f>SUM($D$2:D8737)/SUM($D$2:$D$11829)</f>
        <v>0.99979585419176198</v>
      </c>
      <c r="I8737" t="str">
        <f t="shared" si="136"/>
        <v>C</v>
      </c>
    </row>
    <row r="8738" spans="1:9">
      <c r="A8738" t="s">
        <v>18171</v>
      </c>
      <c r="B8738" t="s">
        <v>18172</v>
      </c>
      <c r="C8738">
        <v>4</v>
      </c>
      <c r="D8738">
        <v>50390</v>
      </c>
      <c r="E8738">
        <v>0</v>
      </c>
      <c r="F8738" t="s">
        <v>708</v>
      </c>
      <c r="G8738">
        <v>38240</v>
      </c>
      <c r="H8738" s="1">
        <f>SUM($D$2:D8738)/SUM($D$2:$D$11829)</f>
        <v>0.99979600902506638</v>
      </c>
      <c r="I8738" t="str">
        <f t="shared" si="136"/>
        <v>C</v>
      </c>
    </row>
    <row r="8739" spans="1:9">
      <c r="A8739" t="s">
        <v>18173</v>
      </c>
      <c r="B8739" t="s">
        <v>18174</v>
      </c>
      <c r="C8739">
        <v>2</v>
      </c>
      <c r="D8739">
        <v>50381.5</v>
      </c>
      <c r="E8739">
        <v>0</v>
      </c>
      <c r="F8739" t="s">
        <v>52</v>
      </c>
      <c r="G8739">
        <v>50381.5</v>
      </c>
      <c r="H8739" s="1">
        <f>SUM($D$2:D8739)/SUM($D$2:$D$11829)</f>
        <v>0.99979616383225289</v>
      </c>
      <c r="I8739" t="str">
        <f t="shared" si="136"/>
        <v>C</v>
      </c>
    </row>
    <row r="8740" spans="1:9">
      <c r="A8740" t="s">
        <v>18175</v>
      </c>
      <c r="B8740" t="s">
        <v>18176</v>
      </c>
      <c r="C8740">
        <v>1</v>
      </c>
      <c r="D8740">
        <v>50350</v>
      </c>
      <c r="E8740">
        <v>0</v>
      </c>
      <c r="F8740" t="s">
        <v>4472</v>
      </c>
      <c r="G8740">
        <v>0</v>
      </c>
      <c r="H8740" s="1">
        <f>SUM($D$2:D8740)/SUM($D$2:$D$11829)</f>
        <v>0.99979631854264939</v>
      </c>
      <c r="I8740" t="str">
        <f t="shared" si="136"/>
        <v>C</v>
      </c>
    </row>
    <row r="8741" spans="1:9">
      <c r="A8741" t="s">
        <v>18177</v>
      </c>
      <c r="B8741" t="s">
        <v>18178</v>
      </c>
      <c r="C8741">
        <v>2</v>
      </c>
      <c r="D8741">
        <v>50335</v>
      </c>
      <c r="E8741">
        <v>0</v>
      </c>
      <c r="F8741" t="s">
        <v>12436</v>
      </c>
      <c r="G8741">
        <v>0</v>
      </c>
      <c r="H8741" s="1">
        <f>SUM($D$2:D8741)/SUM($D$2:$D$11829)</f>
        <v>0.99979647320695542</v>
      </c>
      <c r="I8741" t="str">
        <f t="shared" si="136"/>
        <v>C</v>
      </c>
    </row>
    <row r="8742" spans="1:9">
      <c r="A8742" t="s">
        <v>18179</v>
      </c>
      <c r="B8742" t="s">
        <v>18180</v>
      </c>
      <c r="C8742">
        <v>3</v>
      </c>
      <c r="D8742">
        <v>50300</v>
      </c>
      <c r="E8742">
        <v>0</v>
      </c>
      <c r="F8742" t="s">
        <v>4054</v>
      </c>
      <c r="G8742">
        <v>12800</v>
      </c>
      <c r="H8742" s="1">
        <f>SUM($D$2:D8742)/SUM($D$2:$D$11829)</f>
        <v>0.99979662776371692</v>
      </c>
      <c r="I8742" t="str">
        <f t="shared" si="136"/>
        <v>C</v>
      </c>
    </row>
    <row r="8743" spans="1:9">
      <c r="A8743" t="s">
        <v>18181</v>
      </c>
      <c r="B8743" t="s">
        <v>18182</v>
      </c>
      <c r="C8743">
        <v>1</v>
      </c>
      <c r="D8743">
        <v>50296.05078125</v>
      </c>
      <c r="E8743">
        <v>0</v>
      </c>
      <c r="F8743" t="s">
        <v>1088</v>
      </c>
      <c r="G8743">
        <v>50296.05078125</v>
      </c>
      <c r="H8743" s="1">
        <f>SUM($D$2:D8743)/SUM($D$2:$D$11829)</f>
        <v>0.99979678230834379</v>
      </c>
      <c r="I8743" t="str">
        <f t="shared" si="136"/>
        <v>C</v>
      </c>
    </row>
    <row r="8744" spans="1:9">
      <c r="A8744" t="s">
        <v>18183</v>
      </c>
      <c r="B8744" t="s">
        <v>18184</v>
      </c>
      <c r="C8744">
        <v>2</v>
      </c>
      <c r="D8744">
        <v>50280</v>
      </c>
      <c r="E8744">
        <v>0</v>
      </c>
      <c r="F8744" t="s">
        <v>489</v>
      </c>
      <c r="G8744">
        <v>0</v>
      </c>
      <c r="H8744" s="1">
        <f>SUM($D$2:D8744)/SUM($D$2:$D$11829)</f>
        <v>0.99979693680365134</v>
      </c>
      <c r="I8744" t="str">
        <f t="shared" si="136"/>
        <v>C</v>
      </c>
    </row>
    <row r="8745" spans="1:9">
      <c r="A8745" t="s">
        <v>18185</v>
      </c>
      <c r="B8745" t="s">
        <v>18186</v>
      </c>
      <c r="C8745">
        <v>1</v>
      </c>
      <c r="D8745">
        <v>50225.25</v>
      </c>
      <c r="E8745">
        <v>0</v>
      </c>
      <c r="F8745" t="s">
        <v>1867</v>
      </c>
      <c r="G8745">
        <v>0</v>
      </c>
      <c r="H8745" s="1">
        <f>SUM($D$2:D8745)/SUM($D$2:$D$11829)</f>
        <v>0.99979709113072857</v>
      </c>
      <c r="I8745" t="str">
        <f t="shared" si="136"/>
        <v>C</v>
      </c>
    </row>
    <row r="8746" spans="1:9">
      <c r="A8746" t="s">
        <v>18187</v>
      </c>
      <c r="B8746" t="s">
        <v>18188</v>
      </c>
      <c r="C8746">
        <v>3</v>
      </c>
      <c r="D8746">
        <v>50223</v>
      </c>
      <c r="E8746">
        <v>0</v>
      </c>
      <c r="F8746" t="s">
        <v>52</v>
      </c>
      <c r="G8746">
        <v>50223</v>
      </c>
      <c r="H8746" s="1">
        <f>SUM($D$2:D8746)/SUM($D$2:$D$11829)</f>
        <v>0.99979724545089232</v>
      </c>
      <c r="I8746" t="str">
        <f t="shared" si="136"/>
        <v>C</v>
      </c>
    </row>
    <row r="8747" spans="1:9">
      <c r="A8747" t="s">
        <v>18189</v>
      </c>
      <c r="B8747" t="s">
        <v>18190</v>
      </c>
      <c r="C8747">
        <v>1</v>
      </c>
      <c r="D8747">
        <v>50210.66015625</v>
      </c>
      <c r="E8747">
        <v>0</v>
      </c>
      <c r="F8747" t="s">
        <v>104</v>
      </c>
      <c r="G8747">
        <v>50210.66015625</v>
      </c>
      <c r="H8747" s="1">
        <f>SUM($D$2:D8747)/SUM($D$2:$D$11829)</f>
        <v>0.99979739973313941</v>
      </c>
      <c r="I8747" t="str">
        <f t="shared" si="136"/>
        <v>C</v>
      </c>
    </row>
    <row r="8748" spans="1:9">
      <c r="A8748" t="s">
        <v>18191</v>
      </c>
      <c r="B8748" t="s">
        <v>18192</v>
      </c>
      <c r="C8748">
        <v>2</v>
      </c>
      <c r="D8748">
        <v>50180</v>
      </c>
      <c r="E8748">
        <v>0</v>
      </c>
      <c r="F8748" t="s">
        <v>119</v>
      </c>
      <c r="G8748">
        <v>47181</v>
      </c>
      <c r="H8748" s="1">
        <f>SUM($D$2:D8748)/SUM($D$2:$D$11829)</f>
        <v>0.99979755392117708</v>
      </c>
      <c r="I8748" t="str">
        <f t="shared" si="136"/>
        <v>C</v>
      </c>
    </row>
    <row r="8749" spans="1:9">
      <c r="A8749" t="s">
        <v>18193</v>
      </c>
      <c r="B8749" t="s">
        <v>18194</v>
      </c>
      <c r="C8749">
        <v>1</v>
      </c>
      <c r="D8749">
        <v>50162.55859375</v>
      </c>
      <c r="E8749">
        <v>0</v>
      </c>
      <c r="F8749" t="s">
        <v>1113</v>
      </c>
      <c r="G8749">
        <v>0</v>
      </c>
      <c r="H8749" s="1">
        <f>SUM($D$2:D8749)/SUM($D$2:$D$11829)</f>
        <v>0.99979770805562251</v>
      </c>
      <c r="I8749" t="str">
        <f t="shared" si="136"/>
        <v>C</v>
      </c>
    </row>
    <row r="8750" spans="1:9">
      <c r="A8750" t="s">
        <v>18195</v>
      </c>
      <c r="B8750" t="s">
        <v>18196</v>
      </c>
      <c r="C8750">
        <v>1</v>
      </c>
      <c r="D8750">
        <v>50119</v>
      </c>
      <c r="E8750">
        <v>0</v>
      </c>
      <c r="F8750" t="s">
        <v>1113</v>
      </c>
      <c r="G8750">
        <v>50119</v>
      </c>
      <c r="H8750" s="1">
        <f>SUM($D$2:D8750)/SUM($D$2:$D$11829)</f>
        <v>0.99979786205622556</v>
      </c>
      <c r="I8750" t="str">
        <f t="shared" si="136"/>
        <v>C</v>
      </c>
    </row>
    <row r="8751" spans="1:9">
      <c r="A8751" t="s">
        <v>18197</v>
      </c>
      <c r="B8751" t="s">
        <v>18198</v>
      </c>
      <c r="C8751">
        <v>3</v>
      </c>
      <c r="D8751">
        <v>50106</v>
      </c>
      <c r="E8751">
        <v>0</v>
      </c>
      <c r="F8751" t="s">
        <v>8840</v>
      </c>
      <c r="G8751">
        <v>50106</v>
      </c>
      <c r="H8751" s="1">
        <f>SUM($D$2:D8751)/SUM($D$2:$D$11829)</f>
        <v>0.99979801601688356</v>
      </c>
      <c r="I8751" t="str">
        <f t="shared" si="136"/>
        <v>C</v>
      </c>
    </row>
    <row r="8752" spans="1:9">
      <c r="A8752" t="s">
        <v>18199</v>
      </c>
      <c r="B8752" t="s">
        <v>18200</v>
      </c>
      <c r="C8752">
        <v>2</v>
      </c>
      <c r="D8752">
        <v>50090</v>
      </c>
      <c r="E8752">
        <v>0</v>
      </c>
      <c r="F8752" t="s">
        <v>4472</v>
      </c>
      <c r="G8752">
        <v>50090</v>
      </c>
      <c r="H8752" s="1">
        <f>SUM($D$2:D8752)/SUM($D$2:$D$11829)</f>
        <v>0.99979816992837822</v>
      </c>
      <c r="I8752" t="str">
        <f t="shared" si="136"/>
        <v>C</v>
      </c>
    </row>
    <row r="8753" spans="1:9">
      <c r="A8753" t="s">
        <v>18201</v>
      </c>
      <c r="B8753" t="s">
        <v>18202</v>
      </c>
      <c r="C8753">
        <v>1</v>
      </c>
      <c r="D8753">
        <v>50067</v>
      </c>
      <c r="E8753">
        <v>0</v>
      </c>
      <c r="F8753" t="s">
        <v>9157</v>
      </c>
      <c r="G8753">
        <v>50067</v>
      </c>
      <c r="H8753" s="1">
        <f>SUM($D$2:D8753)/SUM($D$2:$D$11829)</f>
        <v>0.99979832376920097</v>
      </c>
      <c r="I8753" t="str">
        <f t="shared" si="136"/>
        <v>C</v>
      </c>
    </row>
    <row r="8754" spans="1:9">
      <c r="A8754" t="s">
        <v>18203</v>
      </c>
      <c r="B8754" t="s">
        <v>18204</v>
      </c>
      <c r="C8754">
        <v>1</v>
      </c>
      <c r="D8754">
        <v>50041.5</v>
      </c>
      <c r="E8754">
        <v>0</v>
      </c>
      <c r="F8754" t="s">
        <v>159</v>
      </c>
      <c r="G8754">
        <v>50041.5</v>
      </c>
      <c r="H8754" s="1">
        <f>SUM($D$2:D8754)/SUM($D$2:$D$11829)</f>
        <v>0.99979847753166973</v>
      </c>
      <c r="I8754" t="str">
        <f t="shared" si="136"/>
        <v>C</v>
      </c>
    </row>
    <row r="8755" spans="1:9">
      <c r="A8755" t="s">
        <v>18205</v>
      </c>
      <c r="B8755" t="s">
        <v>18206</v>
      </c>
      <c r="C8755">
        <v>1</v>
      </c>
      <c r="D8755">
        <v>50026.76953125</v>
      </c>
      <c r="E8755">
        <v>0</v>
      </c>
      <c r="F8755" t="s">
        <v>3044</v>
      </c>
      <c r="G8755">
        <v>50026.76953125</v>
      </c>
      <c r="H8755" s="1">
        <f>SUM($D$2:D8755)/SUM($D$2:$D$11829)</f>
        <v>0.99979863124887636</v>
      </c>
      <c r="I8755" t="str">
        <f t="shared" si="136"/>
        <v>C</v>
      </c>
    </row>
    <row r="8756" spans="1:9">
      <c r="A8756" t="s">
        <v>18207</v>
      </c>
      <c r="B8756" t="s">
        <v>18208</v>
      </c>
      <c r="C8756">
        <v>1</v>
      </c>
      <c r="D8756">
        <v>50000</v>
      </c>
      <c r="E8756">
        <v>0</v>
      </c>
      <c r="F8756" t="s">
        <v>1011</v>
      </c>
      <c r="G8756">
        <v>0</v>
      </c>
      <c r="H8756" s="1">
        <f>SUM($D$2:D8756)/SUM($D$2:$D$11829)</f>
        <v>0.99979878488382812</v>
      </c>
      <c r="I8756" t="str">
        <f t="shared" si="136"/>
        <v>C</v>
      </c>
    </row>
    <row r="8757" spans="1:9">
      <c r="A8757" t="s">
        <v>18209</v>
      </c>
      <c r="B8757" t="s">
        <v>18210</v>
      </c>
      <c r="C8757">
        <v>2</v>
      </c>
      <c r="D8757">
        <v>50000</v>
      </c>
      <c r="E8757">
        <v>0</v>
      </c>
      <c r="F8757" t="s">
        <v>638</v>
      </c>
      <c r="G8757">
        <v>0</v>
      </c>
      <c r="H8757" s="1">
        <f>SUM($D$2:D8757)/SUM($D$2:$D$11829)</f>
        <v>0.99979893851877999</v>
      </c>
      <c r="I8757" t="str">
        <f t="shared" si="136"/>
        <v>C</v>
      </c>
    </row>
    <row r="8758" spans="1:9">
      <c r="A8758" t="s">
        <v>18211</v>
      </c>
      <c r="B8758" t="s">
        <v>18212</v>
      </c>
      <c r="C8758">
        <v>1</v>
      </c>
      <c r="D8758">
        <v>50000</v>
      </c>
      <c r="E8758">
        <v>0</v>
      </c>
      <c r="F8758" t="s">
        <v>1719</v>
      </c>
      <c r="G8758">
        <v>50000</v>
      </c>
      <c r="H8758" s="1">
        <f>SUM($D$2:D8758)/SUM($D$2:$D$11829)</f>
        <v>0.99979909215373186</v>
      </c>
      <c r="I8758" t="str">
        <f t="shared" si="136"/>
        <v>C</v>
      </c>
    </row>
    <row r="8759" spans="1:9">
      <c r="A8759" t="s">
        <v>18213</v>
      </c>
      <c r="B8759" t="s">
        <v>18214</v>
      </c>
      <c r="C8759">
        <v>1</v>
      </c>
      <c r="D8759">
        <v>50000</v>
      </c>
      <c r="E8759">
        <v>0</v>
      </c>
      <c r="F8759" t="s">
        <v>3646</v>
      </c>
      <c r="G8759">
        <v>0</v>
      </c>
      <c r="H8759" s="1">
        <f>SUM($D$2:D8759)/SUM($D$2:$D$11829)</f>
        <v>0.99979924578868362</v>
      </c>
      <c r="I8759" t="str">
        <f t="shared" si="136"/>
        <v>C</v>
      </c>
    </row>
    <row r="8760" spans="1:9">
      <c r="A8760" t="s">
        <v>18215</v>
      </c>
      <c r="B8760" t="s">
        <v>18216</v>
      </c>
      <c r="C8760">
        <v>1</v>
      </c>
      <c r="D8760">
        <v>50000</v>
      </c>
      <c r="E8760">
        <v>0</v>
      </c>
      <c r="F8760" t="s">
        <v>6225</v>
      </c>
      <c r="G8760">
        <v>50000</v>
      </c>
      <c r="H8760" s="1">
        <f>SUM($D$2:D8760)/SUM($D$2:$D$11829)</f>
        <v>0.99979939942363549</v>
      </c>
      <c r="I8760" t="str">
        <f t="shared" si="136"/>
        <v>C</v>
      </c>
    </row>
    <row r="8761" spans="1:9">
      <c r="A8761" t="s">
        <v>18217</v>
      </c>
      <c r="B8761" t="s">
        <v>18218</v>
      </c>
      <c r="C8761">
        <v>1</v>
      </c>
      <c r="D8761">
        <v>50000</v>
      </c>
      <c r="E8761">
        <v>0</v>
      </c>
      <c r="F8761" t="s">
        <v>10554</v>
      </c>
      <c r="G8761">
        <v>50000</v>
      </c>
      <c r="H8761" s="1">
        <f>SUM($D$2:D8761)/SUM($D$2:$D$11829)</f>
        <v>0.99979955305858736</v>
      </c>
      <c r="I8761" t="str">
        <f t="shared" si="136"/>
        <v>C</v>
      </c>
    </row>
    <row r="8762" spans="1:9">
      <c r="A8762" t="s">
        <v>18219</v>
      </c>
      <c r="B8762" t="s">
        <v>18220</v>
      </c>
      <c r="C8762">
        <v>2</v>
      </c>
      <c r="D8762">
        <v>50000</v>
      </c>
      <c r="E8762">
        <v>0</v>
      </c>
      <c r="F8762" t="s">
        <v>514</v>
      </c>
      <c r="G8762">
        <v>0</v>
      </c>
      <c r="H8762" s="1">
        <f>SUM($D$2:D8762)/SUM($D$2:$D$11829)</f>
        <v>0.99979970669353913</v>
      </c>
      <c r="I8762" t="str">
        <f t="shared" si="136"/>
        <v>C</v>
      </c>
    </row>
    <row r="8763" spans="1:9">
      <c r="A8763" t="s">
        <v>18221</v>
      </c>
      <c r="B8763" t="s">
        <v>18222</v>
      </c>
      <c r="C8763">
        <v>1</v>
      </c>
      <c r="D8763">
        <v>50000</v>
      </c>
      <c r="E8763">
        <v>0</v>
      </c>
      <c r="F8763" t="s">
        <v>4054</v>
      </c>
      <c r="G8763">
        <v>50000</v>
      </c>
      <c r="H8763" s="1">
        <f>SUM($D$2:D8763)/SUM($D$2:$D$11829)</f>
        <v>0.999799860328491</v>
      </c>
      <c r="I8763" t="str">
        <f t="shared" si="136"/>
        <v>C</v>
      </c>
    </row>
    <row r="8764" spans="1:9">
      <c r="A8764" t="s">
        <v>18223</v>
      </c>
      <c r="B8764" t="s">
        <v>18224</v>
      </c>
      <c r="C8764">
        <v>1</v>
      </c>
      <c r="D8764">
        <v>50000</v>
      </c>
      <c r="E8764">
        <v>0</v>
      </c>
      <c r="F8764" t="s">
        <v>4054</v>
      </c>
      <c r="G8764">
        <v>50000</v>
      </c>
      <c r="H8764" s="1">
        <f>SUM($D$2:D8764)/SUM($D$2:$D$11829)</f>
        <v>0.99980001396344287</v>
      </c>
      <c r="I8764" t="str">
        <f t="shared" si="136"/>
        <v>C</v>
      </c>
    </row>
    <row r="8765" spans="1:9">
      <c r="A8765" t="s">
        <v>18225</v>
      </c>
      <c r="B8765" t="s">
        <v>18226</v>
      </c>
      <c r="C8765">
        <v>1</v>
      </c>
      <c r="D8765">
        <v>50000</v>
      </c>
      <c r="E8765">
        <v>0</v>
      </c>
      <c r="F8765" t="s">
        <v>206</v>
      </c>
      <c r="G8765">
        <v>0</v>
      </c>
      <c r="H8765" s="1">
        <f>SUM($D$2:D8765)/SUM($D$2:$D$11829)</f>
        <v>0.99980016759839463</v>
      </c>
      <c r="I8765" t="str">
        <f t="shared" si="136"/>
        <v>C</v>
      </c>
    </row>
    <row r="8766" spans="1:9">
      <c r="A8766" t="s">
        <v>18227</v>
      </c>
      <c r="B8766" t="s">
        <v>18228</v>
      </c>
      <c r="C8766">
        <v>1</v>
      </c>
      <c r="D8766">
        <v>49973.1015625</v>
      </c>
      <c r="E8766">
        <v>0</v>
      </c>
      <c r="F8766" t="s">
        <v>6948</v>
      </c>
      <c r="G8766">
        <v>0</v>
      </c>
      <c r="H8766" s="1">
        <f>SUM($D$2:D8766)/SUM($D$2:$D$11829)</f>
        <v>0.99980032115069573</v>
      </c>
      <c r="I8766" t="str">
        <f t="shared" si="136"/>
        <v>C</v>
      </c>
    </row>
    <row r="8767" spans="1:9">
      <c r="A8767" t="s">
        <v>18229</v>
      </c>
      <c r="B8767" t="s">
        <v>18230</v>
      </c>
      <c r="C8767">
        <v>1</v>
      </c>
      <c r="D8767">
        <v>49940</v>
      </c>
      <c r="E8767">
        <v>0</v>
      </c>
      <c r="F8767" t="s">
        <v>8286</v>
      </c>
      <c r="G8767">
        <v>49940</v>
      </c>
      <c r="H8767" s="1">
        <f>SUM($D$2:D8767)/SUM($D$2:$D$11829)</f>
        <v>0.99980047460128563</v>
      </c>
      <c r="I8767" t="str">
        <f t="shared" si="136"/>
        <v>C</v>
      </c>
    </row>
    <row r="8768" spans="1:9">
      <c r="A8768" t="s">
        <v>18231</v>
      </c>
      <c r="B8768" t="s">
        <v>18232</v>
      </c>
      <c r="C8768">
        <v>1</v>
      </c>
      <c r="D8768">
        <v>49907.0390625</v>
      </c>
      <c r="E8768">
        <v>0</v>
      </c>
      <c r="F8768" t="s">
        <v>209</v>
      </c>
      <c r="G8768">
        <v>49907.0390625</v>
      </c>
      <c r="H8768" s="1">
        <f>SUM($D$2:D8768)/SUM($D$2:$D$11829)</f>
        <v>0.99980062795059643</v>
      </c>
      <c r="I8768" t="str">
        <f t="shared" si="136"/>
        <v>C</v>
      </c>
    </row>
    <row r="8769" spans="1:9">
      <c r="A8769" t="s">
        <v>18233</v>
      </c>
      <c r="B8769" t="s">
        <v>18234</v>
      </c>
      <c r="C8769">
        <v>5</v>
      </c>
      <c r="D8769">
        <v>49900.4384155273</v>
      </c>
      <c r="E8769">
        <v>0</v>
      </c>
      <c r="F8769" t="s">
        <v>1867</v>
      </c>
      <c r="G8769">
        <v>0</v>
      </c>
      <c r="H8769" s="1">
        <f>SUM($D$2:D8769)/SUM($D$2:$D$11829)</f>
        <v>0.99980078127962546</v>
      </c>
      <c r="I8769" t="str">
        <f t="shared" si="136"/>
        <v>C</v>
      </c>
    </row>
    <row r="8770" spans="1:9">
      <c r="A8770" t="s">
        <v>18235</v>
      </c>
      <c r="B8770" t="s">
        <v>18236</v>
      </c>
      <c r="C8770">
        <v>1</v>
      </c>
      <c r="D8770">
        <v>49842</v>
      </c>
      <c r="E8770">
        <v>0</v>
      </c>
      <c r="F8770" t="s">
        <v>2960</v>
      </c>
      <c r="G8770">
        <v>0</v>
      </c>
      <c r="H8770" s="1">
        <f>SUM($D$2:D8770)/SUM($D$2:$D$11829)</f>
        <v>0.9998009344290909</v>
      </c>
      <c r="I8770" t="str">
        <f t="shared" si="136"/>
        <v>C</v>
      </c>
    </row>
    <row r="8771" spans="1:9">
      <c r="A8771" t="s">
        <v>18237</v>
      </c>
      <c r="B8771" t="s">
        <v>18238</v>
      </c>
      <c r="C8771">
        <v>1</v>
      </c>
      <c r="D8771">
        <v>49820</v>
      </c>
      <c r="E8771">
        <v>0</v>
      </c>
      <c r="F8771" t="s">
        <v>52</v>
      </c>
      <c r="G8771">
        <v>0</v>
      </c>
      <c r="H8771" s="1">
        <f>SUM($D$2:D8771)/SUM($D$2:$D$11829)</f>
        <v>0.99980108751095687</v>
      </c>
      <c r="I8771" t="str">
        <f t="shared" ref="I8771:I8834" si="137">IF(H8771&lt;=0.8,"A",IF(H8771&lt;=0.95,"B","C"))</f>
        <v>C</v>
      </c>
    </row>
    <row r="8772" spans="1:9">
      <c r="A8772" t="s">
        <v>18239</v>
      </c>
      <c r="B8772" t="s">
        <v>18240</v>
      </c>
      <c r="C8772">
        <v>1</v>
      </c>
      <c r="D8772">
        <v>49748.73046875</v>
      </c>
      <c r="E8772">
        <v>0</v>
      </c>
      <c r="F8772" t="s">
        <v>1178</v>
      </c>
      <c r="G8772">
        <v>0</v>
      </c>
      <c r="H8772" s="1">
        <f>SUM($D$2:D8772)/SUM($D$2:$D$11829)</f>
        <v>0.99980124037383311</v>
      </c>
      <c r="I8772" t="str">
        <f t="shared" si="137"/>
        <v>C</v>
      </c>
    </row>
    <row r="8773" spans="1:9">
      <c r="A8773" t="s">
        <v>18241</v>
      </c>
      <c r="B8773" t="s">
        <v>18242</v>
      </c>
      <c r="C8773">
        <v>2</v>
      </c>
      <c r="D8773">
        <v>49732.6015625</v>
      </c>
      <c r="E8773">
        <v>0</v>
      </c>
      <c r="F8773" t="s">
        <v>52</v>
      </c>
      <c r="G8773">
        <v>35724.6015625</v>
      </c>
      <c r="H8773" s="1">
        <f>SUM($D$2:D8773)/SUM($D$2:$D$11829)</f>
        <v>0.99980139318715</v>
      </c>
      <c r="I8773" t="str">
        <f t="shared" si="137"/>
        <v>C</v>
      </c>
    </row>
    <row r="8774" spans="1:9">
      <c r="A8774" t="s">
        <v>18243</v>
      </c>
      <c r="B8774" t="s">
        <v>18244</v>
      </c>
      <c r="C8774">
        <v>10</v>
      </c>
      <c r="D8774">
        <v>49712.778808593801</v>
      </c>
      <c r="E8774">
        <v>0</v>
      </c>
      <c r="F8774" t="s">
        <v>6968</v>
      </c>
      <c r="G8774">
        <v>0</v>
      </c>
      <c r="H8774" s="1">
        <f>SUM($D$2:D8774)/SUM($D$2:$D$11829)</f>
        <v>0.99980154593955761</v>
      </c>
      <c r="I8774" t="str">
        <f t="shared" si="137"/>
        <v>C</v>
      </c>
    </row>
    <row r="8775" spans="1:9">
      <c r="A8775" t="s">
        <v>18245</v>
      </c>
      <c r="B8775" t="s">
        <v>18246</v>
      </c>
      <c r="C8775">
        <v>1</v>
      </c>
      <c r="D8775">
        <v>49680</v>
      </c>
      <c r="E8775">
        <v>0</v>
      </c>
      <c r="F8775" t="s">
        <v>559</v>
      </c>
      <c r="G8775">
        <v>0</v>
      </c>
      <c r="H8775" s="1">
        <f>SUM($D$2:D8775)/SUM($D$2:$D$11829)</f>
        <v>0.99980169859124568</v>
      </c>
      <c r="I8775" t="str">
        <f t="shared" si="137"/>
        <v>C</v>
      </c>
    </row>
    <row r="8776" spans="1:9">
      <c r="A8776" t="s">
        <v>18247</v>
      </c>
      <c r="B8776" t="s">
        <v>18248</v>
      </c>
      <c r="C8776">
        <v>1</v>
      </c>
      <c r="D8776">
        <v>49637.25</v>
      </c>
      <c r="E8776">
        <v>0</v>
      </c>
      <c r="F8776" t="s">
        <v>3328</v>
      </c>
      <c r="G8776">
        <v>0</v>
      </c>
      <c r="H8776" s="1">
        <f>SUM($D$2:D8776)/SUM($D$2:$D$11829)</f>
        <v>0.99980185111157593</v>
      </c>
      <c r="I8776" t="str">
        <f t="shared" si="137"/>
        <v>C</v>
      </c>
    </row>
    <row r="8777" spans="1:9">
      <c r="A8777" t="s">
        <v>18249</v>
      </c>
      <c r="B8777" t="s">
        <v>18250</v>
      </c>
      <c r="C8777">
        <v>2</v>
      </c>
      <c r="D8777">
        <v>49612.869140625</v>
      </c>
      <c r="E8777">
        <v>0</v>
      </c>
      <c r="F8777" t="s">
        <v>159</v>
      </c>
      <c r="G8777">
        <v>0</v>
      </c>
      <c r="H8777" s="1">
        <f>SUM($D$2:D8777)/SUM($D$2:$D$11829)</f>
        <v>0.99980200355699123</v>
      </c>
      <c r="I8777" t="str">
        <f t="shared" si="137"/>
        <v>C</v>
      </c>
    </row>
    <row r="8778" spans="1:9">
      <c r="A8778" t="s">
        <v>18251</v>
      </c>
      <c r="B8778" t="s">
        <v>18252</v>
      </c>
      <c r="C8778">
        <v>2</v>
      </c>
      <c r="D8778">
        <v>49600</v>
      </c>
      <c r="E8778">
        <v>0</v>
      </c>
      <c r="F8778" t="s">
        <v>104</v>
      </c>
      <c r="G8778">
        <v>49600</v>
      </c>
      <c r="H8778" s="1">
        <f>SUM($D$2:D8778)/SUM($D$2:$D$11829)</f>
        <v>0.99980215596286337</v>
      </c>
      <c r="I8778" t="str">
        <f t="shared" si="137"/>
        <v>C</v>
      </c>
    </row>
    <row r="8779" spans="1:9">
      <c r="A8779" t="s">
        <v>18253</v>
      </c>
      <c r="B8779" t="s">
        <v>18254</v>
      </c>
      <c r="C8779">
        <v>1</v>
      </c>
      <c r="D8779">
        <v>49555</v>
      </c>
      <c r="E8779">
        <v>0</v>
      </c>
      <c r="F8779" t="s">
        <v>52</v>
      </c>
      <c r="G8779">
        <v>49555</v>
      </c>
      <c r="H8779" s="1">
        <f>SUM($D$2:D8779)/SUM($D$2:$D$11829)</f>
        <v>0.99980230823046412</v>
      </c>
      <c r="I8779" t="str">
        <f t="shared" si="137"/>
        <v>C</v>
      </c>
    </row>
    <row r="8780" spans="1:9">
      <c r="A8780" t="s">
        <v>18255</v>
      </c>
      <c r="B8780" t="s">
        <v>18256</v>
      </c>
      <c r="C8780">
        <v>2</v>
      </c>
      <c r="D8780">
        <v>49534.28125</v>
      </c>
      <c r="E8780">
        <v>0</v>
      </c>
      <c r="F8780" t="s">
        <v>1337</v>
      </c>
      <c r="G8780">
        <v>0</v>
      </c>
      <c r="H8780" s="1">
        <f>SUM($D$2:D8780)/SUM($D$2:$D$11829)</f>
        <v>0.99980246043440246</v>
      </c>
      <c r="I8780" t="str">
        <f t="shared" si="137"/>
        <v>C</v>
      </c>
    </row>
    <row r="8781" spans="1:9">
      <c r="A8781" t="s">
        <v>18257</v>
      </c>
      <c r="B8781" t="s">
        <v>18258</v>
      </c>
      <c r="C8781">
        <v>2</v>
      </c>
      <c r="D8781">
        <v>49509.30078125</v>
      </c>
      <c r="E8781">
        <v>0</v>
      </c>
      <c r="F8781" t="s">
        <v>2</v>
      </c>
      <c r="G8781">
        <v>49509.30078125</v>
      </c>
      <c r="H8781" s="1">
        <f>SUM($D$2:D8781)/SUM($D$2:$D$11829)</f>
        <v>0.99980261256158331</v>
      </c>
      <c r="I8781" t="str">
        <f t="shared" si="137"/>
        <v>C</v>
      </c>
    </row>
    <row r="8782" spans="1:9">
      <c r="A8782" t="s">
        <v>18259</v>
      </c>
      <c r="B8782" t="s">
        <v>18260</v>
      </c>
      <c r="C8782">
        <v>1</v>
      </c>
      <c r="D8782">
        <v>49500</v>
      </c>
      <c r="E8782">
        <v>0</v>
      </c>
      <c r="F8782" t="s">
        <v>3044</v>
      </c>
      <c r="G8782">
        <v>0</v>
      </c>
      <c r="H8782" s="1">
        <f>SUM($D$2:D8782)/SUM($D$2:$D$11829)</f>
        <v>0.99980276466018558</v>
      </c>
      <c r="I8782" t="str">
        <f t="shared" si="137"/>
        <v>C</v>
      </c>
    </row>
    <row r="8783" spans="1:9">
      <c r="A8783" t="s">
        <v>18261</v>
      </c>
      <c r="B8783" t="s">
        <v>18262</v>
      </c>
      <c r="C8783">
        <v>4</v>
      </c>
      <c r="D8783">
        <v>49484.580078125</v>
      </c>
      <c r="E8783">
        <v>0</v>
      </c>
      <c r="F8783" t="s">
        <v>52</v>
      </c>
      <c r="G8783">
        <v>17210.8203125</v>
      </c>
      <c r="H8783" s="1">
        <f>SUM($D$2:D8783)/SUM($D$2:$D$11829)</f>
        <v>0.99980291671140709</v>
      </c>
      <c r="I8783" t="str">
        <f t="shared" si="137"/>
        <v>C</v>
      </c>
    </row>
    <row r="8784" spans="1:9">
      <c r="A8784" t="s">
        <v>18263</v>
      </c>
      <c r="B8784" t="s">
        <v>18264</v>
      </c>
      <c r="C8784">
        <v>4</v>
      </c>
      <c r="D8784">
        <v>49477.9501953125</v>
      </c>
      <c r="E8784">
        <v>0</v>
      </c>
      <c r="F8784" t="s">
        <v>52</v>
      </c>
      <c r="G8784">
        <v>49477.9501953125</v>
      </c>
      <c r="H8784" s="1">
        <f>SUM($D$2:D8784)/SUM($D$2:$D$11829)</f>
        <v>0.999803068742257</v>
      </c>
      <c r="I8784" t="str">
        <f t="shared" si="137"/>
        <v>C</v>
      </c>
    </row>
    <row r="8785" spans="1:9">
      <c r="A8785" t="s">
        <v>18265</v>
      </c>
      <c r="B8785" t="s">
        <v>18266</v>
      </c>
      <c r="C8785">
        <v>1</v>
      </c>
      <c r="D8785">
        <v>49437.80078125</v>
      </c>
      <c r="E8785">
        <v>0</v>
      </c>
      <c r="F8785" t="s">
        <v>338</v>
      </c>
      <c r="G8785">
        <v>0</v>
      </c>
      <c r="H8785" s="1">
        <f>SUM($D$2:D8785)/SUM($D$2:$D$11829)</f>
        <v>0.99980322064973981</v>
      </c>
      <c r="I8785" t="str">
        <f t="shared" si="137"/>
        <v>C</v>
      </c>
    </row>
    <row r="8786" spans="1:9">
      <c r="A8786" t="s">
        <v>18267</v>
      </c>
      <c r="B8786" t="s">
        <v>18268</v>
      </c>
      <c r="C8786">
        <v>1</v>
      </c>
      <c r="D8786">
        <v>49430</v>
      </c>
      <c r="E8786">
        <v>0</v>
      </c>
      <c r="F8786" t="s">
        <v>145</v>
      </c>
      <c r="G8786">
        <v>49430</v>
      </c>
      <c r="H8786" s="1">
        <f>SUM($D$2:D8786)/SUM($D$2:$D$11829)</f>
        <v>0.99980337253325324</v>
      </c>
      <c r="I8786" t="str">
        <f t="shared" si="137"/>
        <v>C</v>
      </c>
    </row>
    <row r="8787" spans="1:9">
      <c r="A8787" t="s">
        <v>18269</v>
      </c>
      <c r="B8787" t="s">
        <v>18270</v>
      </c>
      <c r="C8787">
        <v>1</v>
      </c>
      <c r="D8787">
        <v>49400</v>
      </c>
      <c r="E8787">
        <v>0</v>
      </c>
      <c r="F8787" t="s">
        <v>1070</v>
      </c>
      <c r="G8787">
        <v>0</v>
      </c>
      <c r="H8787" s="1">
        <f>SUM($D$2:D8787)/SUM($D$2:$D$11829)</f>
        <v>0.99980352432458564</v>
      </c>
      <c r="I8787" t="str">
        <f t="shared" si="137"/>
        <v>C</v>
      </c>
    </row>
    <row r="8788" spans="1:9">
      <c r="A8788" t="s">
        <v>18271</v>
      </c>
      <c r="B8788" t="s">
        <v>18272</v>
      </c>
      <c r="C8788">
        <v>2</v>
      </c>
      <c r="D8788">
        <v>49383.451171875</v>
      </c>
      <c r="E8788">
        <v>0</v>
      </c>
      <c r="F8788" t="s">
        <v>52</v>
      </c>
      <c r="G8788">
        <v>49383.451171875</v>
      </c>
      <c r="H8788" s="1">
        <f>SUM($D$2:D8788)/SUM($D$2:$D$11829)</f>
        <v>0.99980367606506848</v>
      </c>
      <c r="I8788" t="str">
        <f t="shared" si="137"/>
        <v>C</v>
      </c>
    </row>
    <row r="8789" spans="1:9">
      <c r="A8789" t="s">
        <v>18273</v>
      </c>
      <c r="B8789" t="s">
        <v>18274</v>
      </c>
      <c r="C8789">
        <v>4</v>
      </c>
      <c r="D8789">
        <v>49370.7890625</v>
      </c>
      <c r="E8789">
        <v>0</v>
      </c>
      <c r="F8789" t="s">
        <v>52</v>
      </c>
      <c r="G8789">
        <v>49370.7890625</v>
      </c>
      <c r="H8789" s="1">
        <f>SUM($D$2:D8789)/SUM($D$2:$D$11829)</f>
        <v>0.99980382776664445</v>
      </c>
      <c r="I8789" t="str">
        <f t="shared" si="137"/>
        <v>C</v>
      </c>
    </row>
    <row r="8790" spans="1:9">
      <c r="A8790" t="s">
        <v>18275</v>
      </c>
      <c r="B8790" t="s">
        <v>18276</v>
      </c>
      <c r="C8790">
        <v>6</v>
      </c>
      <c r="D8790">
        <v>49344.198730468801</v>
      </c>
      <c r="E8790">
        <v>0</v>
      </c>
      <c r="F8790" t="s">
        <v>2664</v>
      </c>
      <c r="G8790">
        <v>49344.198730468801</v>
      </c>
      <c r="H8790" s="1">
        <f>SUM($D$2:D8790)/SUM($D$2:$D$11829)</f>
        <v>0.99980397938651644</v>
      </c>
      <c r="I8790" t="str">
        <f t="shared" si="137"/>
        <v>C</v>
      </c>
    </row>
    <row r="8791" spans="1:9">
      <c r="A8791" t="s">
        <v>18277</v>
      </c>
      <c r="B8791" t="s">
        <v>18278</v>
      </c>
      <c r="C8791">
        <v>2</v>
      </c>
      <c r="D8791">
        <v>49307.80078125</v>
      </c>
      <c r="E8791">
        <v>0</v>
      </c>
      <c r="F8791" t="s">
        <v>20</v>
      </c>
      <c r="G8791">
        <v>49307.80078125</v>
      </c>
      <c r="H8791" s="1">
        <f>SUM($D$2:D8791)/SUM($D$2:$D$11829)</f>
        <v>0.99980413089454834</v>
      </c>
      <c r="I8791" t="str">
        <f t="shared" si="137"/>
        <v>C</v>
      </c>
    </row>
    <row r="8792" spans="1:9">
      <c r="A8792" t="s">
        <v>18279</v>
      </c>
      <c r="B8792" t="s">
        <v>18280</v>
      </c>
      <c r="C8792">
        <v>4</v>
      </c>
      <c r="D8792">
        <v>49289.5703125</v>
      </c>
      <c r="E8792">
        <v>0</v>
      </c>
      <c r="F8792" t="s">
        <v>89</v>
      </c>
      <c r="G8792">
        <v>2640</v>
      </c>
      <c r="H8792" s="1">
        <f>SUM($D$2:D8792)/SUM($D$2:$D$11829)</f>
        <v>0.9998042823465636</v>
      </c>
      <c r="I8792" t="str">
        <f t="shared" si="137"/>
        <v>C</v>
      </c>
    </row>
    <row r="8793" spans="1:9">
      <c r="A8793" t="s">
        <v>18281</v>
      </c>
      <c r="B8793" t="s">
        <v>18282</v>
      </c>
      <c r="C8793">
        <v>1</v>
      </c>
      <c r="D8793">
        <v>49277.421875</v>
      </c>
      <c r="E8793">
        <v>0</v>
      </c>
      <c r="F8793" t="s">
        <v>14450</v>
      </c>
      <c r="G8793">
        <v>0</v>
      </c>
      <c r="H8793" s="1">
        <f>SUM($D$2:D8793)/SUM($D$2:$D$11829)</f>
        <v>0.99980443376125028</v>
      </c>
      <c r="I8793" t="str">
        <f t="shared" si="137"/>
        <v>C</v>
      </c>
    </row>
    <row r="8794" spans="1:9">
      <c r="A8794" t="s">
        <v>18283</v>
      </c>
      <c r="B8794" t="s">
        <v>18284</v>
      </c>
      <c r="C8794">
        <v>1</v>
      </c>
      <c r="D8794">
        <v>49235</v>
      </c>
      <c r="E8794">
        <v>0</v>
      </c>
      <c r="F8794" t="s">
        <v>2955</v>
      </c>
      <c r="G8794">
        <v>0</v>
      </c>
      <c r="H8794" s="1">
        <f>SUM($D$2:D8794)/SUM($D$2:$D$11829)</f>
        <v>0.99980458504558734</v>
      </c>
      <c r="I8794" t="str">
        <f t="shared" si="137"/>
        <v>C</v>
      </c>
    </row>
    <row r="8795" spans="1:9">
      <c r="A8795" t="s">
        <v>18285</v>
      </c>
      <c r="B8795" t="s">
        <v>18286</v>
      </c>
      <c r="C8795">
        <v>3</v>
      </c>
      <c r="D8795">
        <v>49220</v>
      </c>
      <c r="E8795">
        <v>0</v>
      </c>
      <c r="F8795" t="s">
        <v>489</v>
      </c>
      <c r="G8795">
        <v>0</v>
      </c>
      <c r="H8795" s="1">
        <f>SUM($D$2:D8795)/SUM($D$2:$D$11829)</f>
        <v>0.99980473628383393</v>
      </c>
      <c r="I8795" t="str">
        <f t="shared" si="137"/>
        <v>C</v>
      </c>
    </row>
    <row r="8796" spans="1:9">
      <c r="A8796" t="s">
        <v>18287</v>
      </c>
      <c r="B8796" t="s">
        <v>18288</v>
      </c>
      <c r="C8796">
        <v>1</v>
      </c>
      <c r="D8796">
        <v>49198</v>
      </c>
      <c r="E8796">
        <v>0</v>
      </c>
      <c r="F8796" t="s">
        <v>4472</v>
      </c>
      <c r="G8796">
        <v>49198</v>
      </c>
      <c r="H8796" s="1">
        <f>SUM($D$2:D8796)/SUM($D$2:$D$11829)</f>
        <v>0.99980488745448115</v>
      </c>
      <c r="I8796" t="str">
        <f t="shared" si="137"/>
        <v>C</v>
      </c>
    </row>
    <row r="8797" spans="1:9">
      <c r="A8797" t="s">
        <v>18289</v>
      </c>
      <c r="B8797" t="s">
        <v>18290</v>
      </c>
      <c r="C8797">
        <v>1</v>
      </c>
      <c r="D8797">
        <v>49198</v>
      </c>
      <c r="E8797">
        <v>0</v>
      </c>
      <c r="F8797" t="s">
        <v>4785</v>
      </c>
      <c r="G8797">
        <v>49198</v>
      </c>
      <c r="H8797" s="1">
        <f>SUM($D$2:D8797)/SUM($D$2:$D$11829)</f>
        <v>0.99980503862512837</v>
      </c>
      <c r="I8797" t="str">
        <f t="shared" si="137"/>
        <v>C</v>
      </c>
    </row>
    <row r="8798" spans="1:9">
      <c r="A8798" t="s">
        <v>18291</v>
      </c>
      <c r="B8798" t="s">
        <v>18292</v>
      </c>
      <c r="C8798">
        <v>2</v>
      </c>
      <c r="D8798">
        <v>49196</v>
      </c>
      <c r="E8798">
        <v>0</v>
      </c>
      <c r="F8798" t="s">
        <v>18293</v>
      </c>
      <c r="G8798">
        <v>0</v>
      </c>
      <c r="H8798" s="1">
        <f>SUM($D$2:D8798)/SUM($D$2:$D$11829)</f>
        <v>0.99980518978963018</v>
      </c>
      <c r="I8798" t="str">
        <f t="shared" si="137"/>
        <v>C</v>
      </c>
    </row>
    <row r="8799" spans="1:9">
      <c r="A8799" t="s">
        <v>18294</v>
      </c>
      <c r="B8799" t="s">
        <v>18295</v>
      </c>
      <c r="C8799">
        <v>1</v>
      </c>
      <c r="D8799">
        <v>49166</v>
      </c>
      <c r="E8799">
        <v>0</v>
      </c>
      <c r="F8799" t="s">
        <v>4127</v>
      </c>
      <c r="G8799">
        <v>0</v>
      </c>
      <c r="H8799" s="1">
        <f>SUM($D$2:D8799)/SUM($D$2:$D$11829)</f>
        <v>0.99980534086195105</v>
      </c>
      <c r="I8799" t="str">
        <f t="shared" si="137"/>
        <v>C</v>
      </c>
    </row>
    <row r="8800" spans="1:9">
      <c r="A8800" t="s">
        <v>18296</v>
      </c>
      <c r="B8800" t="s">
        <v>18297</v>
      </c>
      <c r="C8800">
        <v>2</v>
      </c>
      <c r="D8800">
        <v>49125</v>
      </c>
      <c r="E8800">
        <v>0</v>
      </c>
      <c r="F8800" t="s">
        <v>52</v>
      </c>
      <c r="G8800">
        <v>24000</v>
      </c>
      <c r="H8800" s="1">
        <f>SUM($D$2:D8800)/SUM($D$2:$D$11829)</f>
        <v>0.99980549180829126</v>
      </c>
      <c r="I8800" t="str">
        <f t="shared" si="137"/>
        <v>C</v>
      </c>
    </row>
    <row r="8801" spans="1:9">
      <c r="A8801" t="s">
        <v>18298</v>
      </c>
      <c r="B8801" t="s">
        <v>18299</v>
      </c>
      <c r="C8801">
        <v>2</v>
      </c>
      <c r="D8801">
        <v>49069.951171875</v>
      </c>
      <c r="E8801">
        <v>0</v>
      </c>
      <c r="F8801" t="s">
        <v>52</v>
      </c>
      <c r="G8801">
        <v>0</v>
      </c>
      <c r="H8801" s="1">
        <f>SUM($D$2:D8801)/SUM($D$2:$D$11829)</f>
        <v>0.99980564258548288</v>
      </c>
      <c r="I8801" t="str">
        <f t="shared" si="137"/>
        <v>C</v>
      </c>
    </row>
    <row r="8802" spans="1:9">
      <c r="A8802" t="s">
        <v>18300</v>
      </c>
      <c r="B8802" t="s">
        <v>18301</v>
      </c>
      <c r="C8802">
        <v>1</v>
      </c>
      <c r="D8802">
        <v>49020</v>
      </c>
      <c r="E8802">
        <v>0</v>
      </c>
      <c r="F8802" t="s">
        <v>4700</v>
      </c>
      <c r="G8802">
        <v>49020</v>
      </c>
      <c r="H8802" s="1">
        <f>SUM($D$2:D8802)/SUM($D$2:$D$11829)</f>
        <v>0.99980579320918972</v>
      </c>
      <c r="I8802" t="str">
        <f t="shared" si="137"/>
        <v>C</v>
      </c>
    </row>
    <row r="8803" spans="1:9">
      <c r="A8803" t="s">
        <v>18302</v>
      </c>
      <c r="B8803" t="s">
        <v>18303</v>
      </c>
      <c r="C8803">
        <v>1</v>
      </c>
      <c r="D8803">
        <v>49000</v>
      </c>
      <c r="E8803">
        <v>0</v>
      </c>
      <c r="F8803" t="s">
        <v>5929</v>
      </c>
      <c r="G8803">
        <v>0</v>
      </c>
      <c r="H8803" s="1">
        <f>SUM($D$2:D8803)/SUM($D$2:$D$11829)</f>
        <v>0.9998059437714425</v>
      </c>
      <c r="I8803" t="str">
        <f t="shared" si="137"/>
        <v>C</v>
      </c>
    </row>
    <row r="8804" spans="1:9">
      <c r="A8804" t="s">
        <v>18304</v>
      </c>
      <c r="B8804" t="s">
        <v>18305</v>
      </c>
      <c r="C8804">
        <v>3</v>
      </c>
      <c r="D8804">
        <v>48981.2900390625</v>
      </c>
      <c r="E8804">
        <v>0</v>
      </c>
      <c r="F8804" t="s">
        <v>23</v>
      </c>
      <c r="G8804">
        <v>0</v>
      </c>
      <c r="H8804" s="1">
        <f>SUM($D$2:D8804)/SUM($D$2:$D$11829)</f>
        <v>0.99980609427620515</v>
      </c>
      <c r="I8804" t="str">
        <f t="shared" si="137"/>
        <v>C</v>
      </c>
    </row>
    <row r="8805" spans="1:9">
      <c r="A8805" t="s">
        <v>18306</v>
      </c>
      <c r="B8805" t="s">
        <v>18307</v>
      </c>
      <c r="C8805">
        <v>2</v>
      </c>
      <c r="D8805">
        <v>48968.068359375</v>
      </c>
      <c r="E8805">
        <v>0</v>
      </c>
      <c r="F8805" t="s">
        <v>52</v>
      </c>
      <c r="G8805">
        <v>0</v>
      </c>
      <c r="H8805" s="1">
        <f>SUM($D$2:D8805)/SUM($D$2:$D$11829)</f>
        <v>0.99980624474034163</v>
      </c>
      <c r="I8805" t="str">
        <f t="shared" si="137"/>
        <v>C</v>
      </c>
    </row>
    <row r="8806" spans="1:9">
      <c r="A8806" t="s">
        <v>18308</v>
      </c>
      <c r="B8806" t="s">
        <v>18309</v>
      </c>
      <c r="C8806">
        <v>2</v>
      </c>
      <c r="D8806">
        <v>48895.2001953125</v>
      </c>
      <c r="E8806">
        <v>0</v>
      </c>
      <c r="F8806" t="s">
        <v>4503</v>
      </c>
      <c r="G8806">
        <v>0</v>
      </c>
      <c r="H8806" s="1">
        <f>SUM($D$2:D8806)/SUM($D$2:$D$11829)</f>
        <v>0.99980639498057622</v>
      </c>
      <c r="I8806" t="str">
        <f t="shared" si="137"/>
        <v>C</v>
      </c>
    </row>
    <row r="8807" spans="1:9">
      <c r="A8807" t="s">
        <v>18310</v>
      </c>
      <c r="B8807" t="s">
        <v>18311</v>
      </c>
      <c r="C8807">
        <v>1</v>
      </c>
      <c r="D8807">
        <v>48870</v>
      </c>
      <c r="E8807">
        <v>0</v>
      </c>
      <c r="F8807" t="s">
        <v>2262</v>
      </c>
      <c r="G8807">
        <v>0</v>
      </c>
      <c r="H8807" s="1">
        <f>SUM($D$2:D8807)/SUM($D$2:$D$11829)</f>
        <v>0.99980654514337819</v>
      </c>
      <c r="I8807" t="str">
        <f t="shared" si="137"/>
        <v>C</v>
      </c>
    </row>
    <row r="8808" spans="1:9">
      <c r="A8808" t="s">
        <v>18312</v>
      </c>
      <c r="B8808" t="s">
        <v>18313</v>
      </c>
      <c r="C8808">
        <v>1</v>
      </c>
      <c r="D8808">
        <v>48866</v>
      </c>
      <c r="E8808">
        <v>0</v>
      </c>
      <c r="F8808" t="s">
        <v>1022</v>
      </c>
      <c r="G8808">
        <v>0</v>
      </c>
      <c r="H8808" s="1">
        <f>SUM($D$2:D8808)/SUM($D$2:$D$11829)</f>
        <v>0.99980669529388921</v>
      </c>
      <c r="I8808" t="str">
        <f t="shared" si="137"/>
        <v>C</v>
      </c>
    </row>
    <row r="8809" spans="1:9">
      <c r="A8809" t="s">
        <v>18314</v>
      </c>
      <c r="B8809" t="s">
        <v>18315</v>
      </c>
      <c r="C8809">
        <v>4</v>
      </c>
      <c r="D8809">
        <v>48789.4190063477</v>
      </c>
      <c r="E8809">
        <v>0</v>
      </c>
      <c r="F8809" t="s">
        <v>1145</v>
      </c>
      <c r="G8809">
        <v>0</v>
      </c>
      <c r="H8809" s="1">
        <f>SUM($D$2:D8809)/SUM($D$2:$D$11829)</f>
        <v>0.99980684520909002</v>
      </c>
      <c r="I8809" t="str">
        <f t="shared" si="137"/>
        <v>C</v>
      </c>
    </row>
    <row r="8810" spans="1:9">
      <c r="A8810" t="s">
        <v>18316</v>
      </c>
      <c r="B8810" t="s">
        <v>18317</v>
      </c>
      <c r="C8810">
        <v>2</v>
      </c>
      <c r="D8810">
        <v>48762</v>
      </c>
      <c r="E8810">
        <v>0</v>
      </c>
      <c r="F8810" t="s">
        <v>52</v>
      </c>
      <c r="G8810">
        <v>0</v>
      </c>
      <c r="H8810" s="1">
        <f>SUM($D$2:D8810)/SUM($D$2:$D$11829)</f>
        <v>0.99980699504004045</v>
      </c>
      <c r="I8810" t="str">
        <f t="shared" si="137"/>
        <v>C</v>
      </c>
    </row>
    <row r="8811" spans="1:9">
      <c r="A8811" t="s">
        <v>18318</v>
      </c>
      <c r="B8811" t="s">
        <v>18319</v>
      </c>
      <c r="C8811">
        <v>1</v>
      </c>
      <c r="D8811">
        <v>48747.5</v>
      </c>
      <c r="E8811">
        <v>0</v>
      </c>
      <c r="F8811" t="s">
        <v>851</v>
      </c>
      <c r="G8811">
        <v>0</v>
      </c>
      <c r="H8811" s="1">
        <f>SUM($D$2:D8811)/SUM($D$2:$D$11829)</f>
        <v>0.99980714482643673</v>
      </c>
      <c r="I8811" t="str">
        <f t="shared" si="137"/>
        <v>C</v>
      </c>
    </row>
    <row r="8812" spans="1:9">
      <c r="A8812" t="s">
        <v>18320</v>
      </c>
      <c r="B8812" t="s">
        <v>18321</v>
      </c>
      <c r="C8812">
        <v>2</v>
      </c>
      <c r="D8812">
        <v>48690</v>
      </c>
      <c r="E8812">
        <v>0</v>
      </c>
      <c r="F8812" t="s">
        <v>1719</v>
      </c>
      <c r="G8812">
        <v>11940</v>
      </c>
      <c r="H8812" s="1">
        <f>SUM($D$2:D8812)/SUM($D$2:$D$11829)</f>
        <v>0.9998072944361529</v>
      </c>
      <c r="I8812" t="str">
        <f t="shared" si="137"/>
        <v>C</v>
      </c>
    </row>
    <row r="8813" spans="1:9">
      <c r="A8813" t="s">
        <v>18322</v>
      </c>
      <c r="B8813" t="s">
        <v>18323</v>
      </c>
      <c r="C8813">
        <v>1</v>
      </c>
      <c r="D8813">
        <v>48666.8515625</v>
      </c>
      <c r="E8813">
        <v>0</v>
      </c>
      <c r="F8813" t="s">
        <v>6948</v>
      </c>
      <c r="G8813">
        <v>48666.8515625</v>
      </c>
      <c r="H8813" s="1">
        <f>SUM($D$2:D8813)/SUM($D$2:$D$11829)</f>
        <v>0.99980744397474075</v>
      </c>
      <c r="I8813" t="str">
        <f t="shared" si="137"/>
        <v>C</v>
      </c>
    </row>
    <row r="8814" spans="1:9">
      <c r="A8814" t="s">
        <v>18324</v>
      </c>
      <c r="B8814" t="s">
        <v>18325</v>
      </c>
      <c r="C8814">
        <v>1</v>
      </c>
      <c r="D8814">
        <v>48664.73828125</v>
      </c>
      <c r="E8814">
        <v>0</v>
      </c>
      <c r="F8814" t="s">
        <v>13728</v>
      </c>
      <c r="G8814">
        <v>0</v>
      </c>
      <c r="H8814" s="1">
        <f>SUM($D$2:D8814)/SUM($D$2:$D$11829)</f>
        <v>0.99980759350683523</v>
      </c>
      <c r="I8814" t="str">
        <f t="shared" si="137"/>
        <v>C</v>
      </c>
    </row>
    <row r="8815" spans="1:9">
      <c r="A8815" t="s">
        <v>18326</v>
      </c>
      <c r="B8815" t="s">
        <v>18327</v>
      </c>
      <c r="C8815">
        <v>2</v>
      </c>
      <c r="D8815">
        <v>48610</v>
      </c>
      <c r="E8815">
        <v>0</v>
      </c>
      <c r="F8815" t="s">
        <v>159</v>
      </c>
      <c r="G8815">
        <v>48610</v>
      </c>
      <c r="H8815" s="1">
        <f>SUM($D$2:D8815)/SUM($D$2:$D$11829)</f>
        <v>0.99980774287073537</v>
      </c>
      <c r="I8815" t="str">
        <f t="shared" si="137"/>
        <v>C</v>
      </c>
    </row>
    <row r="8816" spans="1:9">
      <c r="A8816" t="s">
        <v>18328</v>
      </c>
      <c r="B8816" t="s">
        <v>18329</v>
      </c>
      <c r="C8816">
        <v>4</v>
      </c>
      <c r="D8816">
        <v>48600</v>
      </c>
      <c r="E8816">
        <v>0</v>
      </c>
      <c r="F8816" t="s">
        <v>52</v>
      </c>
      <c r="G8816">
        <v>48600</v>
      </c>
      <c r="H8816" s="1">
        <f>SUM($D$2:D8816)/SUM($D$2:$D$11829)</f>
        <v>0.99980789220390853</v>
      </c>
      <c r="I8816" t="str">
        <f t="shared" si="137"/>
        <v>C</v>
      </c>
    </row>
    <row r="8817" spans="1:9">
      <c r="A8817" t="s">
        <v>18330</v>
      </c>
      <c r="B8817" t="s">
        <v>18331</v>
      </c>
      <c r="C8817">
        <v>3</v>
      </c>
      <c r="D8817">
        <v>48541.98046875</v>
      </c>
      <c r="E8817">
        <v>0</v>
      </c>
      <c r="F8817" t="s">
        <v>851</v>
      </c>
      <c r="G8817">
        <v>0</v>
      </c>
      <c r="H8817" s="1">
        <f>SUM($D$2:D8817)/SUM($D$2:$D$11829)</f>
        <v>0.99980804135880519</v>
      </c>
      <c r="I8817" t="str">
        <f t="shared" si="137"/>
        <v>C</v>
      </c>
    </row>
    <row r="8818" spans="1:9">
      <c r="A8818" t="s">
        <v>18332</v>
      </c>
      <c r="B8818" t="s">
        <v>18333</v>
      </c>
      <c r="C8818">
        <v>1</v>
      </c>
      <c r="D8818">
        <v>48520.6015625</v>
      </c>
      <c r="E8818">
        <v>0</v>
      </c>
      <c r="F8818" t="s">
        <v>12011</v>
      </c>
      <c r="G8818">
        <v>0</v>
      </c>
      <c r="H8818" s="1">
        <f>SUM($D$2:D8818)/SUM($D$2:$D$11829)</f>
        <v>0.99980819044801084</v>
      </c>
      <c r="I8818" t="str">
        <f t="shared" si="137"/>
        <v>C</v>
      </c>
    </row>
    <row r="8819" spans="1:9">
      <c r="A8819" t="s">
        <v>18334</v>
      </c>
      <c r="B8819" t="s">
        <v>18335</v>
      </c>
      <c r="C8819">
        <v>1</v>
      </c>
      <c r="D8819">
        <v>48520</v>
      </c>
      <c r="E8819">
        <v>0</v>
      </c>
      <c r="F8819" t="s">
        <v>3328</v>
      </c>
      <c r="G8819">
        <v>48520</v>
      </c>
      <c r="H8819" s="1">
        <f>SUM($D$2:D8819)/SUM($D$2:$D$11829)</f>
        <v>0.99980833953536818</v>
      </c>
      <c r="I8819" t="str">
        <f t="shared" si="137"/>
        <v>C</v>
      </c>
    </row>
    <row r="8820" spans="1:9">
      <c r="A8820" t="s">
        <v>18336</v>
      </c>
      <c r="B8820" t="s">
        <v>18337</v>
      </c>
      <c r="C8820">
        <v>3</v>
      </c>
      <c r="D8820">
        <v>48506</v>
      </c>
      <c r="E8820">
        <v>0</v>
      </c>
      <c r="F8820" t="s">
        <v>2669</v>
      </c>
      <c r="G8820">
        <v>0</v>
      </c>
      <c r="H8820" s="1">
        <f>SUM($D$2:D8820)/SUM($D$2:$D$11829)</f>
        <v>0.99980848857970761</v>
      </c>
      <c r="I8820" t="str">
        <f t="shared" si="137"/>
        <v>C</v>
      </c>
    </row>
    <row r="8821" spans="1:9">
      <c r="A8821" t="s">
        <v>18338</v>
      </c>
      <c r="B8821" t="s">
        <v>18339</v>
      </c>
      <c r="C8821">
        <v>4</v>
      </c>
      <c r="D8821">
        <v>48491.71875</v>
      </c>
      <c r="E8821">
        <v>0</v>
      </c>
      <c r="F8821" t="s">
        <v>1867</v>
      </c>
      <c r="G8821">
        <v>48491.71875</v>
      </c>
      <c r="H8821" s="1">
        <f>SUM($D$2:D8821)/SUM($D$2:$D$11829)</f>
        <v>0.99980863758016514</v>
      </c>
      <c r="I8821" t="str">
        <f t="shared" si="137"/>
        <v>C</v>
      </c>
    </row>
    <row r="8822" spans="1:9">
      <c r="A8822" t="s">
        <v>18340</v>
      </c>
      <c r="B8822" t="s">
        <v>18341</v>
      </c>
      <c r="C8822">
        <v>1</v>
      </c>
      <c r="D8822">
        <v>48459.98828125</v>
      </c>
      <c r="E8822">
        <v>0</v>
      </c>
      <c r="F8822" t="s">
        <v>52</v>
      </c>
      <c r="G8822">
        <v>0</v>
      </c>
      <c r="H8822" s="1">
        <f>SUM($D$2:D8822)/SUM($D$2:$D$11829)</f>
        <v>0.99980878648312443</v>
      </c>
      <c r="I8822" t="str">
        <f t="shared" si="137"/>
        <v>C</v>
      </c>
    </row>
    <row r="8823" spans="1:9">
      <c r="A8823" t="s">
        <v>18342</v>
      </c>
      <c r="B8823" t="s">
        <v>18343</v>
      </c>
      <c r="C8823">
        <v>4</v>
      </c>
      <c r="D8823">
        <v>48451</v>
      </c>
      <c r="E8823">
        <v>0</v>
      </c>
      <c r="F8823" t="s">
        <v>5629</v>
      </c>
      <c r="G8823">
        <v>0</v>
      </c>
      <c r="H8823" s="1">
        <f>SUM($D$2:D8823)/SUM($D$2:$D$11829)</f>
        <v>0.99980893535846549</v>
      </c>
      <c r="I8823" t="str">
        <f t="shared" si="137"/>
        <v>C</v>
      </c>
    </row>
    <row r="8824" spans="1:9">
      <c r="A8824" t="s">
        <v>18344</v>
      </c>
      <c r="B8824" t="s">
        <v>18345</v>
      </c>
      <c r="C8824">
        <v>3</v>
      </c>
      <c r="D8824">
        <v>48425</v>
      </c>
      <c r="E8824">
        <v>0</v>
      </c>
      <c r="F8824" t="s">
        <v>8791</v>
      </c>
      <c r="G8824">
        <v>7600</v>
      </c>
      <c r="H8824" s="1">
        <f>SUM($D$2:D8824)/SUM($D$2:$D$11829)</f>
        <v>0.99980908415391634</v>
      </c>
      <c r="I8824" t="str">
        <f t="shared" si="137"/>
        <v>C</v>
      </c>
    </row>
    <row r="8825" spans="1:9">
      <c r="A8825" t="s">
        <v>18346</v>
      </c>
      <c r="B8825" t="s">
        <v>18347</v>
      </c>
      <c r="C8825">
        <v>3</v>
      </c>
      <c r="D8825">
        <v>48397</v>
      </c>
      <c r="E8825">
        <v>0</v>
      </c>
      <c r="F8825" t="s">
        <v>52</v>
      </c>
      <c r="G8825">
        <v>13585</v>
      </c>
      <c r="H8825" s="1">
        <f>SUM($D$2:D8825)/SUM($D$2:$D$11829)</f>
        <v>0.99980923286333157</v>
      </c>
      <c r="I8825" t="str">
        <f t="shared" si="137"/>
        <v>C</v>
      </c>
    </row>
    <row r="8826" spans="1:9">
      <c r="A8826" t="s">
        <v>18348</v>
      </c>
      <c r="B8826" t="s">
        <v>18349</v>
      </c>
      <c r="C8826">
        <v>2</v>
      </c>
      <c r="D8826">
        <v>48370</v>
      </c>
      <c r="E8826">
        <v>0</v>
      </c>
      <c r="F8826" t="s">
        <v>8286</v>
      </c>
      <c r="G8826">
        <v>0</v>
      </c>
      <c r="H8826" s="1">
        <f>SUM($D$2:D8826)/SUM($D$2:$D$11829)</f>
        <v>0.99980938148978393</v>
      </c>
      <c r="I8826" t="str">
        <f t="shared" si="137"/>
        <v>C</v>
      </c>
    </row>
    <row r="8827" spans="1:9">
      <c r="A8827" t="s">
        <v>18350</v>
      </c>
      <c r="B8827" t="s">
        <v>18351</v>
      </c>
      <c r="C8827">
        <v>3</v>
      </c>
      <c r="D8827">
        <v>48333.619140625</v>
      </c>
      <c r="E8827">
        <v>0</v>
      </c>
      <c r="F8827" t="s">
        <v>52</v>
      </c>
      <c r="G8827">
        <v>34473.619140625</v>
      </c>
      <c r="H8827" s="1">
        <f>SUM($D$2:D8827)/SUM($D$2:$D$11829)</f>
        <v>0.99980953000444894</v>
      </c>
      <c r="I8827" t="str">
        <f t="shared" si="137"/>
        <v>C</v>
      </c>
    </row>
    <row r="8828" spans="1:9">
      <c r="A8828" t="s">
        <v>18352</v>
      </c>
      <c r="B8828" t="s">
        <v>18353</v>
      </c>
      <c r="C8828">
        <v>1</v>
      </c>
      <c r="D8828">
        <v>48332.55859375</v>
      </c>
      <c r="E8828">
        <v>0</v>
      </c>
      <c r="F8828" t="s">
        <v>534</v>
      </c>
      <c r="G8828">
        <v>48332.55859375</v>
      </c>
      <c r="H8828" s="1">
        <f>SUM($D$2:D8828)/SUM($D$2:$D$11829)</f>
        <v>0.99980967851585523</v>
      </c>
      <c r="I8828" t="str">
        <f t="shared" si="137"/>
        <v>C</v>
      </c>
    </row>
    <row r="8829" spans="1:9">
      <c r="A8829" t="s">
        <v>18354</v>
      </c>
      <c r="B8829" t="s">
        <v>18355</v>
      </c>
      <c r="C8829">
        <v>2</v>
      </c>
      <c r="D8829">
        <v>48299.830078125</v>
      </c>
      <c r="E8829">
        <v>0</v>
      </c>
      <c r="F8829" t="s">
        <v>3219</v>
      </c>
      <c r="G8829">
        <v>0</v>
      </c>
      <c r="H8829" s="1">
        <f>SUM($D$2:D8829)/SUM($D$2:$D$11829)</f>
        <v>0.99980982692669651</v>
      </c>
      <c r="I8829" t="str">
        <f t="shared" si="137"/>
        <v>C</v>
      </c>
    </row>
    <row r="8830" spans="1:9">
      <c r="A8830" t="s">
        <v>18356</v>
      </c>
      <c r="B8830" t="s">
        <v>18357</v>
      </c>
      <c r="C8830">
        <v>5</v>
      </c>
      <c r="D8830">
        <v>48276.900390625</v>
      </c>
      <c r="E8830">
        <v>0</v>
      </c>
      <c r="F8830" t="s">
        <v>52</v>
      </c>
      <c r="G8830">
        <v>48276.900390625</v>
      </c>
      <c r="H8830" s="1">
        <f>SUM($D$2:D8830)/SUM($D$2:$D$11829)</f>
        <v>0.99980997526708182</v>
      </c>
      <c r="I8830" t="str">
        <f t="shared" si="137"/>
        <v>C</v>
      </c>
    </row>
    <row r="8831" spans="1:9">
      <c r="A8831" t="s">
        <v>18358</v>
      </c>
      <c r="B8831" t="s">
        <v>18359</v>
      </c>
      <c r="C8831">
        <v>3</v>
      </c>
      <c r="D8831">
        <v>48174.7998046875</v>
      </c>
      <c r="E8831">
        <v>0</v>
      </c>
      <c r="F8831" t="s">
        <v>6225</v>
      </c>
      <c r="G8831">
        <v>48174.7998046875</v>
      </c>
      <c r="H8831" s="1">
        <f>SUM($D$2:D8831)/SUM($D$2:$D$11829)</f>
        <v>0.99981012329374286</v>
      </c>
      <c r="I8831" t="str">
        <f t="shared" si="137"/>
        <v>C</v>
      </c>
    </row>
    <row r="8832" spans="1:9">
      <c r="A8832" t="s">
        <v>18360</v>
      </c>
      <c r="B8832" t="s">
        <v>18361</v>
      </c>
      <c r="C8832">
        <v>3</v>
      </c>
      <c r="D8832">
        <v>48120</v>
      </c>
      <c r="E8832">
        <v>0</v>
      </c>
      <c r="F8832" t="s">
        <v>52</v>
      </c>
      <c r="G8832">
        <v>48120</v>
      </c>
      <c r="H8832" s="1">
        <f>SUM($D$2:D8832)/SUM($D$2:$D$11829)</f>
        <v>0.99981027115202048</v>
      </c>
      <c r="I8832" t="str">
        <f t="shared" si="137"/>
        <v>C</v>
      </c>
    </row>
    <row r="8833" spans="1:9">
      <c r="A8833" t="s">
        <v>18362</v>
      </c>
      <c r="B8833" t="s">
        <v>18363</v>
      </c>
      <c r="C8833">
        <v>1</v>
      </c>
      <c r="D8833">
        <v>48000</v>
      </c>
      <c r="E8833">
        <v>0</v>
      </c>
      <c r="F8833" t="s">
        <v>4846</v>
      </c>
      <c r="G8833">
        <v>0</v>
      </c>
      <c r="H8833" s="1">
        <f>SUM($D$2:D8833)/SUM($D$2:$D$11829)</f>
        <v>0.99981041864157427</v>
      </c>
      <c r="I8833" t="str">
        <f t="shared" si="137"/>
        <v>C</v>
      </c>
    </row>
    <row r="8834" spans="1:9">
      <c r="A8834" t="s">
        <v>18364</v>
      </c>
      <c r="B8834" t="s">
        <v>18365</v>
      </c>
      <c r="C8834">
        <v>2</v>
      </c>
      <c r="D8834">
        <v>48000</v>
      </c>
      <c r="E8834">
        <v>0</v>
      </c>
      <c r="F8834" t="s">
        <v>59</v>
      </c>
      <c r="G8834">
        <v>48000</v>
      </c>
      <c r="H8834" s="1">
        <f>SUM($D$2:D8834)/SUM($D$2:$D$11829)</f>
        <v>0.99981056613112795</v>
      </c>
      <c r="I8834" t="str">
        <f t="shared" si="137"/>
        <v>C</v>
      </c>
    </row>
    <row r="8835" spans="1:9">
      <c r="A8835" t="s">
        <v>18366</v>
      </c>
      <c r="B8835" t="s">
        <v>18367</v>
      </c>
      <c r="C8835">
        <v>1</v>
      </c>
      <c r="D8835">
        <v>48000</v>
      </c>
      <c r="E8835">
        <v>0</v>
      </c>
      <c r="F8835" t="s">
        <v>2795</v>
      </c>
      <c r="G8835">
        <v>0</v>
      </c>
      <c r="H8835" s="1">
        <f>SUM($D$2:D8835)/SUM($D$2:$D$11829)</f>
        <v>0.99981071362068175</v>
      </c>
      <c r="I8835" t="str">
        <f t="shared" ref="I8835:I8898" si="138">IF(H8835&lt;=0.8,"A",IF(H8835&lt;=0.95,"B","C"))</f>
        <v>C</v>
      </c>
    </row>
    <row r="8836" spans="1:9">
      <c r="A8836" t="s">
        <v>18368</v>
      </c>
      <c r="B8836" t="s">
        <v>18369</v>
      </c>
      <c r="C8836">
        <v>1</v>
      </c>
      <c r="D8836">
        <v>47991</v>
      </c>
      <c r="E8836">
        <v>0</v>
      </c>
      <c r="F8836" t="s">
        <v>49</v>
      </c>
      <c r="G8836">
        <v>47991</v>
      </c>
      <c r="H8836" s="1">
        <f>SUM($D$2:D8836)/SUM($D$2:$D$11829)</f>
        <v>0.99981086108258121</v>
      </c>
      <c r="I8836" t="str">
        <f t="shared" si="138"/>
        <v>C</v>
      </c>
    </row>
    <row r="8837" spans="1:9">
      <c r="A8837" t="s">
        <v>18370</v>
      </c>
      <c r="B8837" t="s">
        <v>18371</v>
      </c>
      <c r="C8837">
        <v>4</v>
      </c>
      <c r="D8837">
        <v>47975.8798828125</v>
      </c>
      <c r="E8837">
        <v>0</v>
      </c>
      <c r="F8837" t="s">
        <v>52</v>
      </c>
      <c r="G8837">
        <v>47975.8798828125</v>
      </c>
      <c r="H8837" s="1">
        <f>SUM($D$2:D8837)/SUM($D$2:$D$11829)</f>
        <v>0.99981100849802118</v>
      </c>
      <c r="I8837" t="str">
        <f t="shared" si="138"/>
        <v>C</v>
      </c>
    </row>
    <row r="8838" spans="1:9">
      <c r="A8838" t="s">
        <v>18372</v>
      </c>
      <c r="B8838" t="s">
        <v>18373</v>
      </c>
      <c r="C8838">
        <v>1</v>
      </c>
      <c r="D8838">
        <v>47970</v>
      </c>
      <c r="E8838">
        <v>0</v>
      </c>
      <c r="F8838" t="s">
        <v>759</v>
      </c>
      <c r="G8838">
        <v>0</v>
      </c>
      <c r="H8838" s="1">
        <f>SUM($D$2:D8838)/SUM($D$2:$D$11829)</f>
        <v>0.99981115589539393</v>
      </c>
      <c r="I8838" t="str">
        <f t="shared" si="138"/>
        <v>C</v>
      </c>
    </row>
    <row r="8839" spans="1:9">
      <c r="A8839" t="s">
        <v>18374</v>
      </c>
      <c r="B8839" t="s">
        <v>18375</v>
      </c>
      <c r="C8839">
        <v>1</v>
      </c>
      <c r="D8839">
        <v>47962.6015625</v>
      </c>
      <c r="E8839">
        <v>0</v>
      </c>
      <c r="F8839" t="s">
        <v>3044</v>
      </c>
      <c r="G8839">
        <v>47962.6015625</v>
      </c>
      <c r="H8839" s="1">
        <f>SUM($D$2:D8839)/SUM($D$2:$D$11829)</f>
        <v>0.99981130327003354</v>
      </c>
      <c r="I8839" t="str">
        <f t="shared" si="138"/>
        <v>C</v>
      </c>
    </row>
    <row r="8840" spans="1:9">
      <c r="A8840" t="s">
        <v>18376</v>
      </c>
      <c r="B8840" t="s">
        <v>18377</v>
      </c>
      <c r="C8840">
        <v>1</v>
      </c>
      <c r="D8840">
        <v>47861.76171875</v>
      </c>
      <c r="E8840">
        <v>0</v>
      </c>
      <c r="F8840" t="s">
        <v>338</v>
      </c>
      <c r="G8840">
        <v>0</v>
      </c>
      <c r="H8840" s="1">
        <f>SUM($D$2:D8840)/SUM($D$2:$D$11829)</f>
        <v>0.99981145033482266</v>
      </c>
      <c r="I8840" t="str">
        <f t="shared" si="138"/>
        <v>C</v>
      </c>
    </row>
    <row r="8841" spans="1:9">
      <c r="A8841" t="s">
        <v>18378</v>
      </c>
      <c r="B8841" t="s">
        <v>18379</v>
      </c>
      <c r="C8841">
        <v>2</v>
      </c>
      <c r="D8841">
        <v>47826</v>
      </c>
      <c r="E8841">
        <v>0</v>
      </c>
      <c r="F8841" t="s">
        <v>559</v>
      </c>
      <c r="G8841">
        <v>47826</v>
      </c>
      <c r="H8841" s="1">
        <f>SUM($D$2:D8841)/SUM($D$2:$D$11829)</f>
        <v>0.99981159728972679</v>
      </c>
      <c r="I8841" t="str">
        <f t="shared" si="138"/>
        <v>C</v>
      </c>
    </row>
    <row r="8842" spans="1:9">
      <c r="A8842" t="s">
        <v>18380</v>
      </c>
      <c r="B8842" t="s">
        <v>18381</v>
      </c>
      <c r="C8842">
        <v>2</v>
      </c>
      <c r="D8842">
        <v>47708.2783203125</v>
      </c>
      <c r="E8842">
        <v>0</v>
      </c>
      <c r="F8842" t="s">
        <v>52</v>
      </c>
      <c r="G8842">
        <v>0</v>
      </c>
      <c r="H8842" s="1">
        <f>SUM($D$2:D8842)/SUM($D$2:$D$11829)</f>
        <v>0.99981174388290761</v>
      </c>
      <c r="I8842" t="str">
        <f t="shared" si="138"/>
        <v>C</v>
      </c>
    </row>
    <row r="8843" spans="1:9">
      <c r="A8843" t="s">
        <v>18382</v>
      </c>
      <c r="B8843" t="s">
        <v>18383</v>
      </c>
      <c r="C8843">
        <v>1</v>
      </c>
      <c r="D8843">
        <v>47639.51171875</v>
      </c>
      <c r="E8843">
        <v>0</v>
      </c>
      <c r="F8843" t="s">
        <v>52</v>
      </c>
      <c r="G8843">
        <v>47639.51171875</v>
      </c>
      <c r="H8843" s="1">
        <f>SUM($D$2:D8843)/SUM($D$2:$D$11829)</f>
        <v>0.99981189026478945</v>
      </c>
      <c r="I8843" t="str">
        <f t="shared" si="138"/>
        <v>C</v>
      </c>
    </row>
    <row r="8844" spans="1:9">
      <c r="A8844" t="s">
        <v>18384</v>
      </c>
      <c r="B8844" t="s">
        <v>18385</v>
      </c>
      <c r="C8844">
        <v>1</v>
      </c>
      <c r="D8844">
        <v>47601</v>
      </c>
      <c r="E8844">
        <v>0</v>
      </c>
      <c r="F8844" t="s">
        <v>52</v>
      </c>
      <c r="G8844">
        <v>47601</v>
      </c>
      <c r="H8844" s="1">
        <f>SUM($D$2:D8844)/SUM($D$2:$D$11829)</f>
        <v>0.99981203652833628</v>
      </c>
      <c r="I8844" t="str">
        <f t="shared" si="138"/>
        <v>C</v>
      </c>
    </row>
    <row r="8845" spans="1:9">
      <c r="A8845" t="s">
        <v>18386</v>
      </c>
      <c r="B8845" t="s">
        <v>18387</v>
      </c>
      <c r="C8845">
        <v>2</v>
      </c>
      <c r="D8845">
        <v>47600</v>
      </c>
      <c r="E8845">
        <v>0</v>
      </c>
      <c r="F8845" t="s">
        <v>52</v>
      </c>
      <c r="G8845">
        <v>0</v>
      </c>
      <c r="H8845" s="1">
        <f>SUM($D$2:D8845)/SUM($D$2:$D$11829)</f>
        <v>0.99981218278881034</v>
      </c>
      <c r="I8845" t="str">
        <f t="shared" si="138"/>
        <v>C</v>
      </c>
    </row>
    <row r="8846" spans="1:9">
      <c r="A8846" t="s">
        <v>18388</v>
      </c>
      <c r="B8846" t="s">
        <v>18389</v>
      </c>
      <c r="C8846">
        <v>1</v>
      </c>
      <c r="D8846">
        <v>47600</v>
      </c>
      <c r="E8846">
        <v>0</v>
      </c>
      <c r="F8846" t="s">
        <v>7845</v>
      </c>
      <c r="G8846">
        <v>0</v>
      </c>
      <c r="H8846" s="1">
        <f>SUM($D$2:D8846)/SUM($D$2:$D$11829)</f>
        <v>0.99981232904928452</v>
      </c>
      <c r="I8846" t="str">
        <f t="shared" si="138"/>
        <v>C</v>
      </c>
    </row>
    <row r="8847" spans="1:9">
      <c r="A8847" t="s">
        <v>18390</v>
      </c>
      <c r="B8847" t="s">
        <v>18391</v>
      </c>
      <c r="C8847">
        <v>3</v>
      </c>
      <c r="D8847">
        <v>47585.861328125</v>
      </c>
      <c r="E8847">
        <v>0</v>
      </c>
      <c r="F8847" t="s">
        <v>52</v>
      </c>
      <c r="G8847">
        <v>37110.130859375</v>
      </c>
      <c r="H8847" s="1">
        <f>SUM($D$2:D8847)/SUM($D$2:$D$11829)</f>
        <v>0.99981247526631478</v>
      </c>
      <c r="I8847" t="str">
        <f t="shared" si="138"/>
        <v>C</v>
      </c>
    </row>
    <row r="8848" spans="1:9">
      <c r="A8848" t="s">
        <v>18392</v>
      </c>
      <c r="B8848" t="s">
        <v>18393</v>
      </c>
      <c r="C8848">
        <v>1</v>
      </c>
      <c r="D8848">
        <v>47578</v>
      </c>
      <c r="E8848">
        <v>0</v>
      </c>
      <c r="F8848" t="s">
        <v>4282</v>
      </c>
      <c r="G8848">
        <v>47578</v>
      </c>
      <c r="H8848" s="1">
        <f>SUM($D$2:D8848)/SUM($D$2:$D$11829)</f>
        <v>0.99981262145918959</v>
      </c>
      <c r="I8848" t="str">
        <f t="shared" si="138"/>
        <v>C</v>
      </c>
    </row>
    <row r="8849" spans="1:9">
      <c r="A8849" t="s">
        <v>18394</v>
      </c>
      <c r="B8849" t="s">
        <v>18395</v>
      </c>
      <c r="C8849">
        <v>1</v>
      </c>
      <c r="D8849">
        <v>47562</v>
      </c>
      <c r="E8849">
        <v>0</v>
      </c>
      <c r="F8849" t="s">
        <v>3646</v>
      </c>
      <c r="G8849">
        <v>0</v>
      </c>
      <c r="H8849" s="1">
        <f>SUM($D$2:D8849)/SUM($D$2:$D$11829)</f>
        <v>0.99981276760290116</v>
      </c>
      <c r="I8849" t="str">
        <f t="shared" si="138"/>
        <v>C</v>
      </c>
    </row>
    <row r="8850" spans="1:9">
      <c r="A8850" t="s">
        <v>18396</v>
      </c>
      <c r="B8850" t="s">
        <v>18397</v>
      </c>
      <c r="C8850">
        <v>2</v>
      </c>
      <c r="D8850">
        <v>47550</v>
      </c>
      <c r="E8850">
        <v>0</v>
      </c>
      <c r="F8850" t="s">
        <v>34</v>
      </c>
      <c r="G8850">
        <v>47550</v>
      </c>
      <c r="H8850" s="1">
        <f>SUM($D$2:D8850)/SUM($D$2:$D$11829)</f>
        <v>0.99981291370974035</v>
      </c>
      <c r="I8850" t="str">
        <f t="shared" si="138"/>
        <v>C</v>
      </c>
    </row>
    <row r="8851" spans="1:9">
      <c r="A8851" t="s">
        <v>18398</v>
      </c>
      <c r="B8851" t="s">
        <v>18399</v>
      </c>
      <c r="C8851">
        <v>2</v>
      </c>
      <c r="D8851">
        <v>47532.560546875</v>
      </c>
      <c r="E8851">
        <v>0</v>
      </c>
      <c r="F8851" t="s">
        <v>52</v>
      </c>
      <c r="G8851">
        <v>47532.560546875</v>
      </c>
      <c r="H8851" s="1">
        <f>SUM($D$2:D8851)/SUM($D$2:$D$11829)</f>
        <v>0.99981305976299339</v>
      </c>
      <c r="I8851" t="str">
        <f t="shared" si="138"/>
        <v>C</v>
      </c>
    </row>
    <row r="8852" spans="1:9">
      <c r="A8852" t="s">
        <v>18400</v>
      </c>
      <c r="B8852" t="s">
        <v>18401</v>
      </c>
      <c r="C8852">
        <v>1</v>
      </c>
      <c r="D8852">
        <v>47500.3984375</v>
      </c>
      <c r="E8852">
        <v>0</v>
      </c>
      <c r="F8852" t="s">
        <v>119</v>
      </c>
      <c r="G8852">
        <v>47500.3984375</v>
      </c>
      <c r="H8852" s="1">
        <f>SUM($D$2:D8852)/SUM($D$2:$D$11829)</f>
        <v>0.99981320571742183</v>
      </c>
      <c r="I8852" t="str">
        <f t="shared" si="138"/>
        <v>C</v>
      </c>
    </row>
    <row r="8853" spans="1:9">
      <c r="A8853" t="s">
        <v>18402</v>
      </c>
      <c r="B8853" t="s">
        <v>18403</v>
      </c>
      <c r="C8853">
        <v>2</v>
      </c>
      <c r="D8853">
        <v>47500</v>
      </c>
      <c r="E8853">
        <v>0</v>
      </c>
      <c r="F8853" t="s">
        <v>104</v>
      </c>
      <c r="G8853">
        <v>47500</v>
      </c>
      <c r="H8853" s="1">
        <f>SUM($D$2:D8853)/SUM($D$2:$D$11829)</f>
        <v>0.99981335167062613</v>
      </c>
      <c r="I8853" t="str">
        <f t="shared" si="138"/>
        <v>C</v>
      </c>
    </row>
    <row r="8854" spans="1:9">
      <c r="A8854" t="s">
        <v>18404</v>
      </c>
      <c r="B8854" t="s">
        <v>18405</v>
      </c>
      <c r="C8854">
        <v>2</v>
      </c>
      <c r="D8854">
        <v>47451</v>
      </c>
      <c r="E8854">
        <v>0</v>
      </c>
      <c r="F8854" t="s">
        <v>8286</v>
      </c>
      <c r="G8854">
        <v>47451</v>
      </c>
      <c r="H8854" s="1">
        <f>SUM($D$2:D8854)/SUM($D$2:$D$11829)</f>
        <v>0.99981349747326809</v>
      </c>
      <c r="I8854" t="str">
        <f t="shared" si="138"/>
        <v>C</v>
      </c>
    </row>
    <row r="8855" spans="1:9">
      <c r="A8855" t="s">
        <v>18406</v>
      </c>
      <c r="B8855" t="s">
        <v>18407</v>
      </c>
      <c r="C8855">
        <v>1</v>
      </c>
      <c r="D8855">
        <v>47419.46875</v>
      </c>
      <c r="E8855">
        <v>0</v>
      </c>
      <c r="F8855" t="s">
        <v>759</v>
      </c>
      <c r="G8855">
        <v>47419.46875</v>
      </c>
      <c r="H8855" s="1">
        <f>SUM($D$2:D8855)/SUM($D$2:$D$11829)</f>
        <v>0.9998136431790241</v>
      </c>
      <c r="I8855" t="str">
        <f t="shared" si="138"/>
        <v>C</v>
      </c>
    </row>
    <row r="8856" spans="1:9">
      <c r="A8856" t="s">
        <v>18408</v>
      </c>
      <c r="B8856" t="s">
        <v>18409</v>
      </c>
      <c r="C8856">
        <v>1</v>
      </c>
      <c r="D8856">
        <v>47403.8203125</v>
      </c>
      <c r="E8856">
        <v>0</v>
      </c>
      <c r="F8856" t="s">
        <v>4782</v>
      </c>
      <c r="G8856">
        <v>0</v>
      </c>
      <c r="H8856" s="1">
        <f>SUM($D$2:D8856)/SUM($D$2:$D$11829)</f>
        <v>0.99981378883669703</v>
      </c>
      <c r="I8856" t="str">
        <f t="shared" si="138"/>
        <v>C</v>
      </c>
    </row>
    <row r="8857" spans="1:9">
      <c r="A8857" t="s">
        <v>18410</v>
      </c>
      <c r="B8857" t="s">
        <v>18411</v>
      </c>
      <c r="C8857">
        <v>3</v>
      </c>
      <c r="D8857">
        <v>47371.69921875</v>
      </c>
      <c r="E8857">
        <v>0</v>
      </c>
      <c r="F8857" t="s">
        <v>52</v>
      </c>
      <c r="G8857">
        <v>31860.8896484375</v>
      </c>
      <c r="H8857" s="1">
        <f>SUM($D$2:D8857)/SUM($D$2:$D$11829)</f>
        <v>0.99981393439567168</v>
      </c>
      <c r="I8857" t="str">
        <f t="shared" si="138"/>
        <v>C</v>
      </c>
    </row>
    <row r="8858" spans="1:9">
      <c r="A8858" t="s">
        <v>18412</v>
      </c>
      <c r="B8858" t="s">
        <v>18413</v>
      </c>
      <c r="C8858">
        <v>3</v>
      </c>
      <c r="D8858">
        <v>47351.91015625</v>
      </c>
      <c r="E8858">
        <v>0</v>
      </c>
      <c r="F8858" t="s">
        <v>52</v>
      </c>
      <c r="G8858">
        <v>47351.91015625</v>
      </c>
      <c r="H8858" s="1">
        <f>SUM($D$2:D8858)/SUM($D$2:$D$11829)</f>
        <v>0.9998140798938403</v>
      </c>
      <c r="I8858" t="str">
        <f t="shared" si="138"/>
        <v>C</v>
      </c>
    </row>
    <row r="8859" spans="1:9">
      <c r="A8859" t="s">
        <v>18414</v>
      </c>
      <c r="B8859" t="s">
        <v>18415</v>
      </c>
      <c r="C8859">
        <v>2</v>
      </c>
      <c r="D8859">
        <v>47336</v>
      </c>
      <c r="E8859">
        <v>0</v>
      </c>
      <c r="F8859" t="s">
        <v>708</v>
      </c>
      <c r="G8859">
        <v>47336</v>
      </c>
      <c r="H8859" s="1">
        <f>SUM($D$2:D8859)/SUM($D$2:$D$11829)</f>
        <v>0.99981422534312192</v>
      </c>
      <c r="I8859" t="str">
        <f t="shared" si="138"/>
        <v>C</v>
      </c>
    </row>
    <row r="8860" spans="1:9">
      <c r="A8860" t="s">
        <v>18416</v>
      </c>
      <c r="B8860" t="s">
        <v>18417</v>
      </c>
      <c r="C8860">
        <v>2</v>
      </c>
      <c r="D8860">
        <v>47280.2802734375</v>
      </c>
      <c r="E8860">
        <v>0</v>
      </c>
      <c r="F8860" t="s">
        <v>159</v>
      </c>
      <c r="G8860">
        <v>9594.7998046875</v>
      </c>
      <c r="H8860" s="1">
        <f>SUM($D$2:D8860)/SUM($D$2:$D$11829)</f>
        <v>0.9998143706211936</v>
      </c>
      <c r="I8860" t="str">
        <f t="shared" si="138"/>
        <v>C</v>
      </c>
    </row>
    <row r="8861" spans="1:9">
      <c r="A8861" t="s">
        <v>18418</v>
      </c>
      <c r="B8861" t="s">
        <v>18419</v>
      </c>
      <c r="C8861">
        <v>3</v>
      </c>
      <c r="D8861">
        <v>47240</v>
      </c>
      <c r="E8861">
        <v>0</v>
      </c>
      <c r="F8861" t="s">
        <v>52</v>
      </c>
      <c r="G8861">
        <v>47240</v>
      </c>
      <c r="H8861" s="1">
        <f>SUM($D$2:D8861)/SUM($D$2:$D$11829)</f>
        <v>0.99981451577549607</v>
      </c>
      <c r="I8861" t="str">
        <f t="shared" si="138"/>
        <v>C</v>
      </c>
    </row>
    <row r="8862" spans="1:9">
      <c r="A8862" t="s">
        <v>18420</v>
      </c>
      <c r="B8862" t="s">
        <v>18421</v>
      </c>
      <c r="C8862">
        <v>1</v>
      </c>
      <c r="D8862">
        <v>47144.6484375</v>
      </c>
      <c r="E8862">
        <v>0</v>
      </c>
      <c r="F8862" t="s">
        <v>8924</v>
      </c>
      <c r="G8862">
        <v>0</v>
      </c>
      <c r="H8862" s="1">
        <f>SUM($D$2:D8862)/SUM($D$2:$D$11829)</f>
        <v>0.9998146606368119</v>
      </c>
      <c r="I8862" t="str">
        <f t="shared" si="138"/>
        <v>C</v>
      </c>
    </row>
    <row r="8863" spans="1:9">
      <c r="A8863" t="s">
        <v>18422</v>
      </c>
      <c r="B8863" t="s">
        <v>18423</v>
      </c>
      <c r="C8863">
        <v>1</v>
      </c>
      <c r="D8863">
        <v>47087.5</v>
      </c>
      <c r="E8863">
        <v>0</v>
      </c>
      <c r="F8863" t="s">
        <v>5584</v>
      </c>
      <c r="G8863">
        <v>0</v>
      </c>
      <c r="H8863" s="1">
        <f>SUM($D$2:D8863)/SUM($D$2:$D$11829)</f>
        <v>0.99981480532252787</v>
      </c>
      <c r="I8863" t="str">
        <f t="shared" si="138"/>
        <v>C</v>
      </c>
    </row>
    <row r="8864" spans="1:9">
      <c r="A8864" t="s">
        <v>18424</v>
      </c>
      <c r="B8864" t="s">
        <v>18425</v>
      </c>
      <c r="C8864">
        <v>7</v>
      </c>
      <c r="D8864">
        <v>47075.139892578103</v>
      </c>
      <c r="E8864">
        <v>0</v>
      </c>
      <c r="F8864" t="s">
        <v>1867</v>
      </c>
      <c r="G8864">
        <v>47075.139892578103</v>
      </c>
      <c r="H8864" s="1">
        <f>SUM($D$2:D8864)/SUM($D$2:$D$11829)</f>
        <v>0.99981494997026488</v>
      </c>
      <c r="I8864" t="str">
        <f t="shared" si="138"/>
        <v>C</v>
      </c>
    </row>
    <row r="8865" spans="1:9">
      <c r="A8865" t="s">
        <v>18426</v>
      </c>
      <c r="B8865" t="s">
        <v>18427</v>
      </c>
      <c r="C8865">
        <v>1</v>
      </c>
      <c r="D8865">
        <v>47056.0390625</v>
      </c>
      <c r="E8865">
        <v>0</v>
      </c>
      <c r="F8865" t="s">
        <v>1740</v>
      </c>
      <c r="G8865">
        <v>0</v>
      </c>
      <c r="H8865" s="1">
        <f>SUM($D$2:D8865)/SUM($D$2:$D$11829)</f>
        <v>0.99981509455931072</v>
      </c>
      <c r="I8865" t="str">
        <f t="shared" si="138"/>
        <v>C</v>
      </c>
    </row>
    <row r="8866" spans="1:9">
      <c r="A8866" t="s">
        <v>18428</v>
      </c>
      <c r="B8866" t="s">
        <v>18429</v>
      </c>
      <c r="C8866">
        <v>1</v>
      </c>
      <c r="D8866">
        <v>47010</v>
      </c>
      <c r="E8866">
        <v>0</v>
      </c>
      <c r="F8866" t="s">
        <v>159</v>
      </c>
      <c r="G8866">
        <v>47010</v>
      </c>
      <c r="H8866" s="1">
        <f>SUM($D$2:D8866)/SUM($D$2:$D$11829)</f>
        <v>0.9998152390068924</v>
      </c>
      <c r="I8866" t="str">
        <f t="shared" si="138"/>
        <v>C</v>
      </c>
    </row>
    <row r="8867" spans="1:9">
      <c r="A8867" t="s">
        <v>18430</v>
      </c>
      <c r="B8867" t="s">
        <v>18431</v>
      </c>
      <c r="C8867">
        <v>1</v>
      </c>
      <c r="D8867">
        <v>47000</v>
      </c>
      <c r="E8867">
        <v>0</v>
      </c>
      <c r="F8867" t="s">
        <v>18432</v>
      </c>
      <c r="G8867">
        <v>0</v>
      </c>
      <c r="H8867" s="1">
        <f>SUM($D$2:D8867)/SUM($D$2:$D$11829)</f>
        <v>0.99981538342374721</v>
      </c>
      <c r="I8867" t="str">
        <f t="shared" si="138"/>
        <v>C</v>
      </c>
    </row>
    <row r="8868" spans="1:9">
      <c r="A8868" t="s">
        <v>18433</v>
      </c>
      <c r="B8868" t="s">
        <v>18434</v>
      </c>
      <c r="C8868">
        <v>1</v>
      </c>
      <c r="D8868">
        <v>46994.30859375</v>
      </c>
      <c r="E8868">
        <v>0</v>
      </c>
      <c r="F8868" t="s">
        <v>2496</v>
      </c>
      <c r="G8868">
        <v>0</v>
      </c>
      <c r="H8868" s="1">
        <f>SUM($D$2:D8868)/SUM($D$2:$D$11829)</f>
        <v>0.99981552782311389</v>
      </c>
      <c r="I8868" t="str">
        <f t="shared" si="138"/>
        <v>C</v>
      </c>
    </row>
    <row r="8869" spans="1:9">
      <c r="A8869" t="s">
        <v>18435</v>
      </c>
      <c r="B8869" t="s">
        <v>18436</v>
      </c>
      <c r="C8869">
        <v>1</v>
      </c>
      <c r="D8869">
        <v>46926</v>
      </c>
      <c r="E8869">
        <v>0</v>
      </c>
      <c r="F8869" t="s">
        <v>18437</v>
      </c>
      <c r="G8869">
        <v>0</v>
      </c>
      <c r="H8869" s="1">
        <f>SUM($D$2:D8869)/SUM($D$2:$D$11829)</f>
        <v>0.99981567201258892</v>
      </c>
      <c r="I8869" t="str">
        <f t="shared" si="138"/>
        <v>C</v>
      </c>
    </row>
    <row r="8870" spans="1:9">
      <c r="A8870" t="s">
        <v>18438</v>
      </c>
      <c r="B8870" t="s">
        <v>18439</v>
      </c>
      <c r="C8870">
        <v>1</v>
      </c>
      <c r="D8870">
        <v>46875</v>
      </c>
      <c r="E8870">
        <v>0</v>
      </c>
      <c r="F8870" t="s">
        <v>3147</v>
      </c>
      <c r="G8870">
        <v>0</v>
      </c>
      <c r="H8870" s="1">
        <f>SUM($D$2:D8870)/SUM($D$2:$D$11829)</f>
        <v>0.9998158160453563</v>
      </c>
      <c r="I8870" t="str">
        <f t="shared" si="138"/>
        <v>C</v>
      </c>
    </row>
    <row r="8871" spans="1:9">
      <c r="A8871" t="s">
        <v>18440</v>
      </c>
      <c r="B8871" t="s">
        <v>18441</v>
      </c>
      <c r="C8871">
        <v>1</v>
      </c>
      <c r="D8871">
        <v>46874.12890625</v>
      </c>
      <c r="E8871">
        <v>0</v>
      </c>
      <c r="F8871" t="s">
        <v>559</v>
      </c>
      <c r="G8871">
        <v>0</v>
      </c>
      <c r="H8871" s="1">
        <f>SUM($D$2:D8871)/SUM($D$2:$D$11829)</f>
        <v>0.99981596007544704</v>
      </c>
      <c r="I8871" t="str">
        <f t="shared" si="138"/>
        <v>C</v>
      </c>
    </row>
    <row r="8872" spans="1:9">
      <c r="A8872" t="s">
        <v>18442</v>
      </c>
      <c r="B8872" t="s">
        <v>18443</v>
      </c>
      <c r="C8872">
        <v>1</v>
      </c>
      <c r="D8872">
        <v>46873.75</v>
      </c>
      <c r="E8872">
        <v>0</v>
      </c>
      <c r="F8872" t="s">
        <v>8133</v>
      </c>
      <c r="G8872">
        <v>0</v>
      </c>
      <c r="H8872" s="1">
        <f>SUM($D$2:D8872)/SUM($D$2:$D$11829)</f>
        <v>0.99981610410437349</v>
      </c>
      <c r="I8872" t="str">
        <f t="shared" si="138"/>
        <v>C</v>
      </c>
    </row>
    <row r="8873" spans="1:9">
      <c r="A8873" t="s">
        <v>18444</v>
      </c>
      <c r="B8873" t="s">
        <v>18445</v>
      </c>
      <c r="C8873">
        <v>4</v>
      </c>
      <c r="D8873">
        <v>46835.51953125</v>
      </c>
      <c r="E8873">
        <v>0</v>
      </c>
      <c r="F8873" t="s">
        <v>559</v>
      </c>
      <c r="G8873">
        <v>0</v>
      </c>
      <c r="H8873" s="1">
        <f>SUM($D$2:D8873)/SUM($D$2:$D$11829)</f>
        <v>0.99981624801582925</v>
      </c>
      <c r="I8873" t="str">
        <f t="shared" si="138"/>
        <v>C</v>
      </c>
    </row>
    <row r="8874" spans="1:9">
      <c r="A8874" t="s">
        <v>18446</v>
      </c>
      <c r="B8874" t="s">
        <v>18447</v>
      </c>
      <c r="C8874">
        <v>1</v>
      </c>
      <c r="D8874">
        <v>46800</v>
      </c>
      <c r="E8874">
        <v>0</v>
      </c>
      <c r="F8874" t="s">
        <v>3044</v>
      </c>
      <c r="G8874">
        <v>46800</v>
      </c>
      <c r="H8874" s="1">
        <f>SUM($D$2:D8874)/SUM($D$2:$D$11829)</f>
        <v>0.99981639181814408</v>
      </c>
      <c r="I8874" t="str">
        <f t="shared" si="138"/>
        <v>C</v>
      </c>
    </row>
    <row r="8875" spans="1:9">
      <c r="A8875" t="s">
        <v>18448</v>
      </c>
      <c r="B8875" t="s">
        <v>18449</v>
      </c>
      <c r="C8875">
        <v>2</v>
      </c>
      <c r="D8875">
        <v>46787.59765625</v>
      </c>
      <c r="E8875">
        <v>0</v>
      </c>
      <c r="F8875" t="s">
        <v>52</v>
      </c>
      <c r="G8875">
        <v>36746.078125</v>
      </c>
      <c r="H8875" s="1">
        <f>SUM($D$2:D8875)/SUM($D$2:$D$11829)</f>
        <v>0.9998165355823504</v>
      </c>
      <c r="I8875" t="str">
        <f t="shared" si="138"/>
        <v>C</v>
      </c>
    </row>
    <row r="8876" spans="1:9">
      <c r="A8876" t="s">
        <v>18450</v>
      </c>
      <c r="B8876" t="s">
        <v>18451</v>
      </c>
      <c r="C8876">
        <v>3</v>
      </c>
      <c r="D8876">
        <v>46716.3603515625</v>
      </c>
      <c r="E8876">
        <v>0</v>
      </c>
      <c r="F8876" t="s">
        <v>52</v>
      </c>
      <c r="G8876">
        <v>46716.3603515625</v>
      </c>
      <c r="H8876" s="1">
        <f>SUM($D$2:D8876)/SUM($D$2:$D$11829)</f>
        <v>0.99981667912766581</v>
      </c>
      <c r="I8876" t="str">
        <f t="shared" si="138"/>
        <v>C</v>
      </c>
    </row>
    <row r="8877" spans="1:9">
      <c r="A8877" t="s">
        <v>18452</v>
      </c>
      <c r="B8877" t="s">
        <v>18453</v>
      </c>
      <c r="C8877">
        <v>11</v>
      </c>
      <c r="D8877">
        <v>46711.919235229499</v>
      </c>
      <c r="E8877">
        <v>0</v>
      </c>
      <c r="F8877" t="s">
        <v>23</v>
      </c>
      <c r="G8877">
        <v>0</v>
      </c>
      <c r="H8877" s="1">
        <f>SUM($D$2:D8877)/SUM($D$2:$D$11829)</f>
        <v>0.99981682265933514</v>
      </c>
      <c r="I8877" t="str">
        <f t="shared" si="138"/>
        <v>C</v>
      </c>
    </row>
    <row r="8878" spans="1:9">
      <c r="A8878" t="s">
        <v>18454</v>
      </c>
      <c r="B8878" t="s">
        <v>18455</v>
      </c>
      <c r="C8878">
        <v>1</v>
      </c>
      <c r="D8878">
        <v>46706.1015625</v>
      </c>
      <c r="E8878">
        <v>0</v>
      </c>
      <c r="F8878" t="s">
        <v>17025</v>
      </c>
      <c r="G8878">
        <v>46706.1015625</v>
      </c>
      <c r="H8878" s="1">
        <f>SUM($D$2:D8878)/SUM($D$2:$D$11829)</f>
        <v>0.99981696617312843</v>
      </c>
      <c r="I8878" t="str">
        <f t="shared" si="138"/>
        <v>C</v>
      </c>
    </row>
    <row r="8879" spans="1:9">
      <c r="A8879" t="s">
        <v>18456</v>
      </c>
      <c r="B8879" t="s">
        <v>18457</v>
      </c>
      <c r="C8879">
        <v>1</v>
      </c>
      <c r="D8879">
        <v>46672</v>
      </c>
      <c r="E8879">
        <v>0</v>
      </c>
      <c r="F8879" t="s">
        <v>2053</v>
      </c>
      <c r="G8879">
        <v>46672</v>
      </c>
      <c r="H8879" s="1">
        <f>SUM($D$2:D8879)/SUM($D$2:$D$11829)</f>
        <v>0.99981710958213788</v>
      </c>
      <c r="I8879" t="str">
        <f t="shared" si="138"/>
        <v>C</v>
      </c>
    </row>
    <row r="8880" spans="1:9">
      <c r="A8880" t="s">
        <v>18458</v>
      </c>
      <c r="B8880" t="s">
        <v>18459</v>
      </c>
      <c r="C8880">
        <v>2</v>
      </c>
      <c r="D8880">
        <v>46582</v>
      </c>
      <c r="E8880">
        <v>0</v>
      </c>
      <c r="F8880" t="s">
        <v>18460</v>
      </c>
      <c r="G8880">
        <v>46582</v>
      </c>
      <c r="H8880" s="1">
        <f>SUM($D$2:D8880)/SUM($D$2:$D$11829)</f>
        <v>0.99981725271460431</v>
      </c>
      <c r="I8880" t="str">
        <f t="shared" si="138"/>
        <v>C</v>
      </c>
    </row>
    <row r="8881" spans="1:9">
      <c r="A8881" t="s">
        <v>18461</v>
      </c>
      <c r="B8881" t="s">
        <v>18462</v>
      </c>
      <c r="C8881">
        <v>2</v>
      </c>
      <c r="D8881">
        <v>46566.490234375</v>
      </c>
      <c r="E8881">
        <v>0</v>
      </c>
      <c r="F8881" t="s">
        <v>206</v>
      </c>
      <c r="G8881">
        <v>46566.490234375</v>
      </c>
      <c r="H8881" s="1">
        <f>SUM($D$2:D8881)/SUM($D$2:$D$11829)</f>
        <v>0.99981739579941409</v>
      </c>
      <c r="I8881" t="str">
        <f t="shared" si="138"/>
        <v>C</v>
      </c>
    </row>
    <row r="8882" spans="1:9">
      <c r="A8882" t="s">
        <v>18463</v>
      </c>
      <c r="B8882" t="s">
        <v>18464</v>
      </c>
      <c r="C8882">
        <v>2</v>
      </c>
      <c r="D8882">
        <v>46538.62109375</v>
      </c>
      <c r="E8882">
        <v>0</v>
      </c>
      <c r="F8882" t="s">
        <v>1404</v>
      </c>
      <c r="G8882">
        <v>46538.62109375</v>
      </c>
      <c r="H8882" s="1">
        <f>SUM($D$2:D8882)/SUM($D$2:$D$11829)</f>
        <v>0.99981753879859026</v>
      </c>
      <c r="I8882" t="str">
        <f t="shared" si="138"/>
        <v>C</v>
      </c>
    </row>
    <row r="8883" spans="1:9">
      <c r="A8883" t="s">
        <v>18465</v>
      </c>
      <c r="B8883" t="s">
        <v>18466</v>
      </c>
      <c r="C8883">
        <v>1</v>
      </c>
      <c r="D8883">
        <v>46500</v>
      </c>
      <c r="E8883">
        <v>0</v>
      </c>
      <c r="F8883" t="s">
        <v>2737</v>
      </c>
      <c r="G8883">
        <v>0</v>
      </c>
      <c r="H8883" s="1">
        <f>SUM($D$2:D8883)/SUM($D$2:$D$11829)</f>
        <v>0.99981768167909546</v>
      </c>
      <c r="I8883" t="str">
        <f t="shared" si="138"/>
        <v>C</v>
      </c>
    </row>
    <row r="8884" spans="1:9">
      <c r="A8884" t="s">
        <v>18467</v>
      </c>
      <c r="B8884" t="s">
        <v>18468</v>
      </c>
      <c r="C8884">
        <v>2</v>
      </c>
      <c r="D8884">
        <v>46500</v>
      </c>
      <c r="E8884">
        <v>0</v>
      </c>
      <c r="F8884" t="s">
        <v>694</v>
      </c>
      <c r="G8884">
        <v>0</v>
      </c>
      <c r="H8884" s="1">
        <f>SUM($D$2:D8884)/SUM($D$2:$D$11829)</f>
        <v>0.99981782455960067</v>
      </c>
      <c r="I8884" t="str">
        <f t="shared" si="138"/>
        <v>C</v>
      </c>
    </row>
    <row r="8885" spans="1:9">
      <c r="A8885" t="s">
        <v>18469</v>
      </c>
      <c r="B8885" t="s">
        <v>18470</v>
      </c>
      <c r="C8885">
        <v>1</v>
      </c>
      <c r="D8885">
        <v>46452</v>
      </c>
      <c r="E8885">
        <v>0</v>
      </c>
      <c r="F8885" t="s">
        <v>52</v>
      </c>
      <c r="G8885">
        <v>46452</v>
      </c>
      <c r="H8885" s="1">
        <f>SUM($D$2:D8885)/SUM($D$2:$D$11829)</f>
        <v>0.99981796729261629</v>
      </c>
      <c r="I8885" t="str">
        <f t="shared" si="138"/>
        <v>C</v>
      </c>
    </row>
    <row r="8886" spans="1:9">
      <c r="A8886" t="s">
        <v>18471</v>
      </c>
      <c r="B8886" t="s">
        <v>18472</v>
      </c>
      <c r="C8886">
        <v>1</v>
      </c>
      <c r="D8886">
        <v>46350.12109375</v>
      </c>
      <c r="E8886">
        <v>0</v>
      </c>
      <c r="F8886" t="s">
        <v>727</v>
      </c>
      <c r="G8886">
        <v>0</v>
      </c>
      <c r="H8886" s="1">
        <f>SUM($D$2:D8886)/SUM($D$2:$D$11829)</f>
        <v>0.99981810971258878</v>
      </c>
      <c r="I8886" t="str">
        <f t="shared" si="138"/>
        <v>C</v>
      </c>
    </row>
    <row r="8887" spans="1:9">
      <c r="A8887" t="s">
        <v>18473</v>
      </c>
      <c r="B8887" t="s">
        <v>18474</v>
      </c>
      <c r="C8887">
        <v>1</v>
      </c>
      <c r="D8887">
        <v>46320</v>
      </c>
      <c r="E8887">
        <v>0</v>
      </c>
      <c r="F8887" t="s">
        <v>159</v>
      </c>
      <c r="G8887">
        <v>0</v>
      </c>
      <c r="H8887" s="1">
        <f>SUM($D$2:D8887)/SUM($D$2:$D$11829)</f>
        <v>0.99981825204000818</v>
      </c>
      <c r="I8887" t="str">
        <f t="shared" si="138"/>
        <v>C</v>
      </c>
    </row>
    <row r="8888" spans="1:9">
      <c r="A8888" t="s">
        <v>18475</v>
      </c>
      <c r="B8888" t="s">
        <v>18476</v>
      </c>
      <c r="C8888">
        <v>1</v>
      </c>
      <c r="D8888">
        <v>46316.12890625</v>
      </c>
      <c r="E8888">
        <v>0</v>
      </c>
      <c r="F8888" t="s">
        <v>3952</v>
      </c>
      <c r="G8888">
        <v>0</v>
      </c>
      <c r="H8888" s="1">
        <f>SUM($D$2:D8888)/SUM($D$2:$D$11829)</f>
        <v>0.99981839435553277</v>
      </c>
      <c r="I8888" t="str">
        <f t="shared" si="138"/>
        <v>C</v>
      </c>
    </row>
    <row r="8889" spans="1:9">
      <c r="A8889" t="s">
        <v>18477</v>
      </c>
      <c r="B8889" t="s">
        <v>18478</v>
      </c>
      <c r="C8889">
        <v>2</v>
      </c>
      <c r="D8889">
        <v>46270</v>
      </c>
      <c r="E8889">
        <v>0</v>
      </c>
      <c r="F8889" t="s">
        <v>178</v>
      </c>
      <c r="G8889">
        <v>0</v>
      </c>
      <c r="H8889" s="1">
        <f>SUM($D$2:D8889)/SUM($D$2:$D$11829)</f>
        <v>0.99981853652931718</v>
      </c>
      <c r="I8889" t="str">
        <f t="shared" si="138"/>
        <v>C</v>
      </c>
    </row>
    <row r="8890" spans="1:9">
      <c r="A8890" t="s">
        <v>18479</v>
      </c>
      <c r="B8890" t="s">
        <v>18480</v>
      </c>
      <c r="C8890">
        <v>1</v>
      </c>
      <c r="D8890">
        <v>46242</v>
      </c>
      <c r="E8890">
        <v>0</v>
      </c>
      <c r="F8890" t="s">
        <v>18481</v>
      </c>
      <c r="G8890">
        <v>0</v>
      </c>
      <c r="H8890" s="1">
        <f>SUM($D$2:D8890)/SUM($D$2:$D$11829)</f>
        <v>0.99981867861706608</v>
      </c>
      <c r="I8890" t="str">
        <f t="shared" si="138"/>
        <v>C</v>
      </c>
    </row>
    <row r="8891" spans="1:9">
      <c r="A8891" t="s">
        <v>18482</v>
      </c>
      <c r="B8891" t="s">
        <v>18483</v>
      </c>
      <c r="C8891">
        <v>1</v>
      </c>
      <c r="D8891">
        <v>46200</v>
      </c>
      <c r="E8891">
        <v>0</v>
      </c>
      <c r="F8891" t="s">
        <v>14053</v>
      </c>
      <c r="G8891">
        <v>0</v>
      </c>
      <c r="H8891" s="1">
        <f>SUM($D$2:D8891)/SUM($D$2:$D$11829)</f>
        <v>0.99981882057576155</v>
      </c>
      <c r="I8891" t="str">
        <f t="shared" si="138"/>
        <v>C</v>
      </c>
    </row>
    <row r="8892" spans="1:9">
      <c r="A8892" t="s">
        <v>18484</v>
      </c>
      <c r="B8892" t="s">
        <v>18485</v>
      </c>
      <c r="C8892">
        <v>2</v>
      </c>
      <c r="D8892">
        <v>46161.859375</v>
      </c>
      <c r="E8892">
        <v>0</v>
      </c>
      <c r="F8892" t="s">
        <v>104</v>
      </c>
      <c r="G8892">
        <v>36363.859375</v>
      </c>
      <c r="H8892" s="1">
        <f>SUM($D$2:D8892)/SUM($D$2:$D$11829)</f>
        <v>0.99981896241726242</v>
      </c>
      <c r="I8892" t="str">
        <f t="shared" si="138"/>
        <v>C</v>
      </c>
    </row>
    <row r="8893" spans="1:9">
      <c r="A8893" t="s">
        <v>18486</v>
      </c>
      <c r="B8893" t="s">
        <v>18487</v>
      </c>
      <c r="C8893">
        <v>4</v>
      </c>
      <c r="D8893">
        <v>46145.23046875</v>
      </c>
      <c r="E8893">
        <v>0</v>
      </c>
      <c r="F8893" t="s">
        <v>52</v>
      </c>
      <c r="G8893">
        <v>46145.23046875</v>
      </c>
      <c r="H8893" s="1">
        <f>SUM($D$2:D8893)/SUM($D$2:$D$11829)</f>
        <v>0.99981910420766762</v>
      </c>
      <c r="I8893" t="str">
        <f t="shared" si="138"/>
        <v>C</v>
      </c>
    </row>
    <row r="8894" spans="1:9">
      <c r="A8894" t="s">
        <v>18488</v>
      </c>
      <c r="B8894" t="s">
        <v>18489</v>
      </c>
      <c r="C8894">
        <v>3</v>
      </c>
      <c r="D8894">
        <v>46066</v>
      </c>
      <c r="E8894">
        <v>0</v>
      </c>
      <c r="F8894" t="s">
        <v>2612</v>
      </c>
      <c r="G8894">
        <v>0</v>
      </c>
      <c r="H8894" s="1">
        <f>SUM($D$2:D8894)/SUM($D$2:$D$11829)</f>
        <v>0.99981924575462144</v>
      </c>
      <c r="I8894" t="str">
        <f t="shared" si="138"/>
        <v>C</v>
      </c>
    </row>
    <row r="8895" spans="1:9">
      <c r="A8895" t="s">
        <v>18490</v>
      </c>
      <c r="B8895" t="s">
        <v>18491</v>
      </c>
      <c r="C8895">
        <v>3</v>
      </c>
      <c r="D8895">
        <v>46065</v>
      </c>
      <c r="E8895">
        <v>0</v>
      </c>
      <c r="F8895" t="s">
        <v>2960</v>
      </c>
      <c r="G8895">
        <v>0</v>
      </c>
      <c r="H8895" s="1">
        <f>SUM($D$2:D8895)/SUM($D$2:$D$11829)</f>
        <v>0.99981938729850262</v>
      </c>
      <c r="I8895" t="str">
        <f t="shared" si="138"/>
        <v>C</v>
      </c>
    </row>
    <row r="8896" spans="1:9">
      <c r="A8896" t="s">
        <v>18492</v>
      </c>
      <c r="B8896" t="s">
        <v>18493</v>
      </c>
      <c r="C8896">
        <v>3</v>
      </c>
      <c r="D8896">
        <v>46055.0498046875</v>
      </c>
      <c r="E8896">
        <v>0</v>
      </c>
      <c r="F8896" t="s">
        <v>52</v>
      </c>
      <c r="G8896">
        <v>46055.0498046875</v>
      </c>
      <c r="H8896" s="1">
        <f>SUM($D$2:D8896)/SUM($D$2:$D$11829)</f>
        <v>0.9998195288118098</v>
      </c>
      <c r="I8896" t="str">
        <f t="shared" si="138"/>
        <v>C</v>
      </c>
    </row>
    <row r="8897" spans="1:9">
      <c r="A8897" t="s">
        <v>18494</v>
      </c>
      <c r="B8897" t="s">
        <v>18495</v>
      </c>
      <c r="C8897">
        <v>2</v>
      </c>
      <c r="D8897">
        <v>46040</v>
      </c>
      <c r="E8897">
        <v>0</v>
      </c>
      <c r="F8897" t="s">
        <v>3044</v>
      </c>
      <c r="G8897">
        <v>46040</v>
      </c>
      <c r="H8897" s="1">
        <f>SUM($D$2:D8897)/SUM($D$2:$D$11829)</f>
        <v>0.99981967027887342</v>
      </c>
      <c r="I8897" t="str">
        <f t="shared" si="138"/>
        <v>C</v>
      </c>
    </row>
    <row r="8898" spans="1:9">
      <c r="A8898" t="s">
        <v>18496</v>
      </c>
      <c r="B8898" t="s">
        <v>18497</v>
      </c>
      <c r="C8898">
        <v>4</v>
      </c>
      <c r="D8898">
        <v>46040</v>
      </c>
      <c r="E8898">
        <v>0</v>
      </c>
      <c r="F8898" t="s">
        <v>59</v>
      </c>
      <c r="G8898">
        <v>0</v>
      </c>
      <c r="H8898" s="1">
        <f>SUM($D$2:D8898)/SUM($D$2:$D$11829)</f>
        <v>0.99981981174593704</v>
      </c>
      <c r="I8898" t="str">
        <f t="shared" si="138"/>
        <v>C</v>
      </c>
    </row>
    <row r="8899" spans="1:9">
      <c r="A8899" t="s">
        <v>18498</v>
      </c>
      <c r="B8899" t="s">
        <v>18499</v>
      </c>
      <c r="C8899">
        <v>1</v>
      </c>
      <c r="D8899">
        <v>46020</v>
      </c>
      <c r="E8899">
        <v>0</v>
      </c>
      <c r="F8899" t="s">
        <v>1880</v>
      </c>
      <c r="G8899">
        <v>0</v>
      </c>
      <c r="H8899" s="1">
        <f>SUM($D$2:D8899)/SUM($D$2:$D$11829)</f>
        <v>0.9998199531515467</v>
      </c>
      <c r="I8899" t="str">
        <f t="shared" ref="I8899:I8962" si="139">IF(H8899&lt;=0.8,"A",IF(H8899&lt;=0.95,"B","C"))</f>
        <v>C</v>
      </c>
    </row>
    <row r="8900" spans="1:9">
      <c r="A8900" t="s">
        <v>18500</v>
      </c>
      <c r="B8900" t="s">
        <v>18501</v>
      </c>
      <c r="C8900">
        <v>1</v>
      </c>
      <c r="D8900">
        <v>46000</v>
      </c>
      <c r="E8900">
        <v>0</v>
      </c>
      <c r="F8900" t="s">
        <v>12011</v>
      </c>
      <c r="G8900">
        <v>0</v>
      </c>
      <c r="H8900" s="1">
        <f>SUM($D$2:D8900)/SUM($D$2:$D$11829)</f>
        <v>0.99982009449570242</v>
      </c>
      <c r="I8900" t="str">
        <f t="shared" si="139"/>
        <v>C</v>
      </c>
    </row>
    <row r="8901" spans="1:9">
      <c r="A8901" t="s">
        <v>18502</v>
      </c>
      <c r="B8901" t="s">
        <v>18503</v>
      </c>
      <c r="C8901">
        <v>2</v>
      </c>
      <c r="D8901">
        <v>45890</v>
      </c>
      <c r="E8901">
        <v>0</v>
      </c>
      <c r="F8901" t="s">
        <v>52</v>
      </c>
      <c r="G8901">
        <v>45890</v>
      </c>
      <c r="H8901" s="1">
        <f>SUM($D$2:D8901)/SUM($D$2:$D$11829)</f>
        <v>0.99982023550186117</v>
      </c>
      <c r="I8901" t="str">
        <f t="shared" si="139"/>
        <v>C</v>
      </c>
    </row>
    <row r="8902" spans="1:9">
      <c r="A8902" t="s">
        <v>18504</v>
      </c>
      <c r="B8902" t="s">
        <v>18505</v>
      </c>
      <c r="C8902">
        <v>2</v>
      </c>
      <c r="D8902">
        <v>45853.73046875</v>
      </c>
      <c r="E8902">
        <v>0</v>
      </c>
      <c r="F8902" t="s">
        <v>49</v>
      </c>
      <c r="G8902">
        <v>0</v>
      </c>
      <c r="H8902" s="1">
        <f>SUM($D$2:D8902)/SUM($D$2:$D$11829)</f>
        <v>0.99982037639657462</v>
      </c>
      <c r="I8902" t="str">
        <f t="shared" si="139"/>
        <v>C</v>
      </c>
    </row>
    <row r="8903" spans="1:9">
      <c r="A8903" t="s">
        <v>18506</v>
      </c>
      <c r="B8903" t="s">
        <v>18507</v>
      </c>
      <c r="C8903">
        <v>1</v>
      </c>
      <c r="D8903">
        <v>45815</v>
      </c>
      <c r="E8903">
        <v>0</v>
      </c>
      <c r="F8903" t="s">
        <v>52</v>
      </c>
      <c r="G8903">
        <v>45815</v>
      </c>
      <c r="H8903" s="1">
        <f>SUM($D$2:D8903)/SUM($D$2:$D$11829)</f>
        <v>0.99982051717228104</v>
      </c>
      <c r="I8903" t="str">
        <f t="shared" si="139"/>
        <v>C</v>
      </c>
    </row>
    <row r="8904" spans="1:9">
      <c r="A8904" t="s">
        <v>18508</v>
      </c>
      <c r="B8904" t="s">
        <v>18509</v>
      </c>
      <c r="C8904">
        <v>2</v>
      </c>
      <c r="D8904">
        <v>45810</v>
      </c>
      <c r="E8904">
        <v>0</v>
      </c>
      <c r="F8904" t="s">
        <v>10729</v>
      </c>
      <c r="G8904">
        <v>0</v>
      </c>
      <c r="H8904" s="1">
        <f>SUM($D$2:D8904)/SUM($D$2:$D$11829)</f>
        <v>0.99982065793262387</v>
      </c>
      <c r="I8904" t="str">
        <f t="shared" si="139"/>
        <v>C</v>
      </c>
    </row>
    <row r="8905" spans="1:9">
      <c r="A8905" t="s">
        <v>18510</v>
      </c>
      <c r="B8905" t="s">
        <v>18511</v>
      </c>
      <c r="C8905">
        <v>2</v>
      </c>
      <c r="D8905">
        <v>45789.560546875</v>
      </c>
      <c r="E8905">
        <v>0</v>
      </c>
      <c r="F8905" t="s">
        <v>1105</v>
      </c>
      <c r="G8905">
        <v>0</v>
      </c>
      <c r="H8905" s="1">
        <f>SUM($D$2:D8905)/SUM($D$2:$D$11829)</f>
        <v>0.99982079863016249</v>
      </c>
      <c r="I8905" t="str">
        <f t="shared" si="139"/>
        <v>C</v>
      </c>
    </row>
    <row r="8906" spans="1:9">
      <c r="A8906" t="s">
        <v>18512</v>
      </c>
      <c r="B8906" t="s">
        <v>18513</v>
      </c>
      <c r="C8906">
        <v>1</v>
      </c>
      <c r="D8906">
        <v>45789.3515625</v>
      </c>
      <c r="E8906">
        <v>0</v>
      </c>
      <c r="F8906" t="s">
        <v>18514</v>
      </c>
      <c r="G8906">
        <v>0</v>
      </c>
      <c r="H8906" s="1">
        <f>SUM($D$2:D8906)/SUM($D$2:$D$11829)</f>
        <v>0.99982093932705896</v>
      </c>
      <c r="I8906" t="str">
        <f t="shared" si="139"/>
        <v>C</v>
      </c>
    </row>
    <row r="8907" spans="1:9">
      <c r="A8907" t="s">
        <v>18515</v>
      </c>
      <c r="B8907" t="s">
        <v>18516</v>
      </c>
      <c r="C8907">
        <v>1</v>
      </c>
      <c r="D8907">
        <v>45752.80078125</v>
      </c>
      <c r="E8907">
        <v>0</v>
      </c>
      <c r="F8907" t="s">
        <v>4472</v>
      </c>
      <c r="G8907">
        <v>0</v>
      </c>
      <c r="H8907" s="1">
        <f>SUM($D$2:D8907)/SUM($D$2:$D$11829)</f>
        <v>0.99982107991164582</v>
      </c>
      <c r="I8907" t="str">
        <f t="shared" si="139"/>
        <v>C</v>
      </c>
    </row>
    <row r="8908" spans="1:9">
      <c r="A8908" t="s">
        <v>18517</v>
      </c>
      <c r="B8908" t="s">
        <v>18518</v>
      </c>
      <c r="C8908">
        <v>4</v>
      </c>
      <c r="D8908">
        <v>45661.5205078125</v>
      </c>
      <c r="E8908">
        <v>0</v>
      </c>
      <c r="F8908" t="s">
        <v>52</v>
      </c>
      <c r="G8908">
        <v>45661.5205078125</v>
      </c>
      <c r="H8908" s="1">
        <f>SUM($D$2:D8908)/SUM($D$2:$D$11829)</f>
        <v>0.99982122021575581</v>
      </c>
      <c r="I8908" t="str">
        <f t="shared" si="139"/>
        <v>C</v>
      </c>
    </row>
    <row r="8909" spans="1:9">
      <c r="A8909" t="s">
        <v>18519</v>
      </c>
      <c r="B8909" t="s">
        <v>18520</v>
      </c>
      <c r="C8909">
        <v>3</v>
      </c>
      <c r="D8909">
        <v>45553.1103515625</v>
      </c>
      <c r="E8909">
        <v>0</v>
      </c>
      <c r="F8909" t="s">
        <v>52</v>
      </c>
      <c r="G8909">
        <v>45553.1103515625</v>
      </c>
      <c r="H8909" s="1">
        <f>SUM($D$2:D8909)/SUM($D$2:$D$11829)</f>
        <v>0.99982136018675416</v>
      </c>
      <c r="I8909" t="str">
        <f t="shared" si="139"/>
        <v>C</v>
      </c>
    </row>
    <row r="8910" spans="1:9">
      <c r="A8910" t="s">
        <v>18521</v>
      </c>
      <c r="B8910" t="s">
        <v>18522</v>
      </c>
      <c r="C8910">
        <v>1</v>
      </c>
      <c r="D8910">
        <v>45502.75</v>
      </c>
      <c r="E8910">
        <v>0</v>
      </c>
      <c r="F8910" t="s">
        <v>7828</v>
      </c>
      <c r="G8910">
        <v>45502.75</v>
      </c>
      <c r="H8910" s="1">
        <f>SUM($D$2:D8910)/SUM($D$2:$D$11829)</f>
        <v>0.99982150000301029</v>
      </c>
      <c r="I8910" t="str">
        <f t="shared" si="139"/>
        <v>C</v>
      </c>
    </row>
    <row r="8911" spans="1:9">
      <c r="A8911" t="s">
        <v>18523</v>
      </c>
      <c r="B8911" t="s">
        <v>18524</v>
      </c>
      <c r="C8911">
        <v>1</v>
      </c>
      <c r="D8911">
        <v>45480</v>
      </c>
      <c r="E8911">
        <v>0</v>
      </c>
      <c r="F8911" t="s">
        <v>788</v>
      </c>
      <c r="G8911">
        <v>0</v>
      </c>
      <c r="H8911" s="1">
        <f>SUM($D$2:D8911)/SUM($D$2:$D$11829)</f>
        <v>0.99982163974936245</v>
      </c>
      <c r="I8911" t="str">
        <f t="shared" si="139"/>
        <v>C</v>
      </c>
    </row>
    <row r="8912" spans="1:9">
      <c r="A8912" t="s">
        <v>18525</v>
      </c>
      <c r="B8912" t="s">
        <v>18526</v>
      </c>
      <c r="C8912">
        <v>2</v>
      </c>
      <c r="D8912">
        <v>45480</v>
      </c>
      <c r="E8912">
        <v>0</v>
      </c>
      <c r="F8912" t="s">
        <v>15237</v>
      </c>
      <c r="G8912">
        <v>13700</v>
      </c>
      <c r="H8912" s="1">
        <f>SUM($D$2:D8912)/SUM($D$2:$D$11829)</f>
        <v>0.9998217794957146</v>
      </c>
      <c r="I8912" t="str">
        <f t="shared" si="139"/>
        <v>C</v>
      </c>
    </row>
    <row r="8913" spans="1:9">
      <c r="A8913" t="s">
        <v>18527</v>
      </c>
      <c r="B8913" t="s">
        <v>18528</v>
      </c>
      <c r="C8913">
        <v>1</v>
      </c>
      <c r="D8913">
        <v>45399.328125</v>
      </c>
      <c r="E8913">
        <v>0</v>
      </c>
      <c r="F8913" t="s">
        <v>18529</v>
      </c>
      <c r="G8913">
        <v>0</v>
      </c>
      <c r="H8913" s="1">
        <f>SUM($D$2:D8913)/SUM($D$2:$D$11829)</f>
        <v>0.99982191899418638</v>
      </c>
      <c r="I8913" t="str">
        <f t="shared" si="139"/>
        <v>C</v>
      </c>
    </row>
    <row r="8914" spans="1:9">
      <c r="A8914" t="s">
        <v>18530</v>
      </c>
      <c r="B8914" t="s">
        <v>18531</v>
      </c>
      <c r="C8914">
        <v>1</v>
      </c>
      <c r="D8914">
        <v>45397.26171875</v>
      </c>
      <c r="E8914">
        <v>0</v>
      </c>
      <c r="F8914" t="s">
        <v>1421</v>
      </c>
      <c r="G8914">
        <v>45397.26171875</v>
      </c>
      <c r="H8914" s="1">
        <f>SUM($D$2:D8914)/SUM($D$2:$D$11829)</f>
        <v>0.99982205848630878</v>
      </c>
      <c r="I8914" t="str">
        <f t="shared" si="139"/>
        <v>C</v>
      </c>
    </row>
    <row r="8915" spans="1:9">
      <c r="A8915" t="s">
        <v>18532</v>
      </c>
      <c r="B8915" t="s">
        <v>18533</v>
      </c>
      <c r="C8915">
        <v>1</v>
      </c>
      <c r="D8915">
        <v>45390</v>
      </c>
      <c r="E8915">
        <v>0</v>
      </c>
      <c r="F8915" t="s">
        <v>4785</v>
      </c>
      <c r="G8915">
        <v>0</v>
      </c>
      <c r="H8915" s="1">
        <f>SUM($D$2:D8915)/SUM($D$2:$D$11829)</f>
        <v>0.99982219795611804</v>
      </c>
      <c r="I8915" t="str">
        <f t="shared" si="139"/>
        <v>C</v>
      </c>
    </row>
    <row r="8916" spans="1:9">
      <c r="A8916" t="s">
        <v>18534</v>
      </c>
      <c r="B8916" t="s">
        <v>18535</v>
      </c>
      <c r="C8916">
        <v>1</v>
      </c>
      <c r="D8916">
        <v>45336.03125</v>
      </c>
      <c r="E8916">
        <v>0</v>
      </c>
      <c r="F8916" t="s">
        <v>1867</v>
      </c>
      <c r="G8916">
        <v>0</v>
      </c>
      <c r="H8916" s="1">
        <f>SUM($D$2:D8916)/SUM($D$2:$D$11829)</f>
        <v>0.99982233726009762</v>
      </c>
      <c r="I8916" t="str">
        <f t="shared" si="139"/>
        <v>C</v>
      </c>
    </row>
    <row r="8917" spans="1:9">
      <c r="A8917" t="s">
        <v>18536</v>
      </c>
      <c r="B8917" t="s">
        <v>18537</v>
      </c>
      <c r="C8917">
        <v>2</v>
      </c>
      <c r="D8917">
        <v>45331.400390625</v>
      </c>
      <c r="E8917">
        <v>0</v>
      </c>
      <c r="F8917" t="s">
        <v>3356</v>
      </c>
      <c r="G8917">
        <v>19561.5</v>
      </c>
      <c r="H8917" s="1">
        <f>SUM($D$2:D8917)/SUM($D$2:$D$11829)</f>
        <v>0.9998224765498479</v>
      </c>
      <c r="I8917" t="str">
        <f t="shared" si="139"/>
        <v>C</v>
      </c>
    </row>
    <row r="8918" spans="1:9">
      <c r="A8918" t="s">
        <v>18538</v>
      </c>
      <c r="B8918" t="s">
        <v>18539</v>
      </c>
      <c r="C8918">
        <v>1</v>
      </c>
      <c r="D8918">
        <v>45288</v>
      </c>
      <c r="E8918">
        <v>0</v>
      </c>
      <c r="F8918" t="s">
        <v>1105</v>
      </c>
      <c r="G8918">
        <v>0</v>
      </c>
      <c r="H8918" s="1">
        <f>SUM($D$2:D8918)/SUM($D$2:$D$11829)</f>
        <v>0.99982261570624187</v>
      </c>
      <c r="I8918" t="str">
        <f t="shared" si="139"/>
        <v>C</v>
      </c>
    </row>
    <row r="8919" spans="1:9">
      <c r="A8919" t="s">
        <v>18540</v>
      </c>
      <c r="B8919" t="s">
        <v>18541</v>
      </c>
      <c r="C8919">
        <v>4</v>
      </c>
      <c r="D8919">
        <v>45275.5693359375</v>
      </c>
      <c r="E8919">
        <v>0</v>
      </c>
      <c r="F8919" t="s">
        <v>2795</v>
      </c>
      <c r="G8919">
        <v>0</v>
      </c>
      <c r="H8919" s="1">
        <f>SUM($D$2:D8919)/SUM($D$2:$D$11829)</f>
        <v>0.99982275482444016</v>
      </c>
      <c r="I8919" t="str">
        <f t="shared" si="139"/>
        <v>C</v>
      </c>
    </row>
    <row r="8920" spans="1:9">
      <c r="A8920" t="s">
        <v>18542</v>
      </c>
      <c r="B8920" t="s">
        <v>18543</v>
      </c>
      <c r="C8920">
        <v>1</v>
      </c>
      <c r="D8920">
        <v>45275</v>
      </c>
      <c r="E8920">
        <v>0</v>
      </c>
      <c r="F8920" t="s">
        <v>52</v>
      </c>
      <c r="G8920">
        <v>45275</v>
      </c>
      <c r="H8920" s="1">
        <f>SUM($D$2:D8920)/SUM($D$2:$D$11829)</f>
        <v>0.99982289394088908</v>
      </c>
      <c r="I8920" t="str">
        <f t="shared" si="139"/>
        <v>C</v>
      </c>
    </row>
    <row r="8921" spans="1:9">
      <c r="A8921" t="s">
        <v>18544</v>
      </c>
      <c r="B8921" t="s">
        <v>18545</v>
      </c>
      <c r="C8921">
        <v>2</v>
      </c>
      <c r="D8921">
        <v>45260</v>
      </c>
      <c r="E8921">
        <v>0</v>
      </c>
      <c r="F8921" t="s">
        <v>31</v>
      </c>
      <c r="G8921">
        <v>0</v>
      </c>
      <c r="H8921" s="1">
        <f>SUM($D$2:D8921)/SUM($D$2:$D$11829)</f>
        <v>0.99982303301124742</v>
      </c>
      <c r="I8921" t="str">
        <f t="shared" si="139"/>
        <v>C</v>
      </c>
    </row>
    <row r="8922" spans="1:9">
      <c r="A8922" t="s">
        <v>18546</v>
      </c>
      <c r="B8922" t="s">
        <v>18547</v>
      </c>
      <c r="C8922">
        <v>5</v>
      </c>
      <c r="D8922">
        <v>45254.890136718801</v>
      </c>
      <c r="E8922">
        <v>0</v>
      </c>
      <c r="F8922" t="s">
        <v>851</v>
      </c>
      <c r="G8922">
        <v>39525</v>
      </c>
      <c r="H8922" s="1">
        <f>SUM($D$2:D8922)/SUM($D$2:$D$11829)</f>
        <v>0.99982317206590476</v>
      </c>
      <c r="I8922" t="str">
        <f t="shared" si="139"/>
        <v>C</v>
      </c>
    </row>
    <row r="8923" spans="1:9">
      <c r="A8923" t="s">
        <v>18548</v>
      </c>
      <c r="B8923" t="s">
        <v>18549</v>
      </c>
      <c r="C8923">
        <v>2</v>
      </c>
      <c r="D8923">
        <v>45221.48046875</v>
      </c>
      <c r="E8923">
        <v>0</v>
      </c>
      <c r="F8923" t="s">
        <v>16922</v>
      </c>
      <c r="G8923">
        <v>0</v>
      </c>
      <c r="H8923" s="1">
        <f>SUM($D$2:D8923)/SUM($D$2:$D$11829)</f>
        <v>0.99982331101790423</v>
      </c>
      <c r="I8923" t="str">
        <f t="shared" si="139"/>
        <v>C</v>
      </c>
    </row>
    <row r="8924" spans="1:9">
      <c r="A8924" t="s">
        <v>18550</v>
      </c>
      <c r="B8924" t="s">
        <v>18551</v>
      </c>
      <c r="C8924">
        <v>3</v>
      </c>
      <c r="D8924">
        <v>45208.4794921875</v>
      </c>
      <c r="E8924">
        <v>0</v>
      </c>
      <c r="F8924" t="s">
        <v>52</v>
      </c>
      <c r="G8924">
        <v>33529.1396484375</v>
      </c>
      <c r="H8924" s="1">
        <f>SUM($D$2:D8924)/SUM($D$2:$D$11829)</f>
        <v>0.99982344992995564</v>
      </c>
      <c r="I8924" t="str">
        <f t="shared" si="139"/>
        <v>C</v>
      </c>
    </row>
    <row r="8925" spans="1:9">
      <c r="A8925" t="s">
        <v>18552</v>
      </c>
      <c r="B8925" t="s">
        <v>18553</v>
      </c>
      <c r="C8925">
        <v>2</v>
      </c>
      <c r="D8925">
        <v>45200</v>
      </c>
      <c r="E8925">
        <v>0</v>
      </c>
      <c r="F8925" t="s">
        <v>1178</v>
      </c>
      <c r="G8925">
        <v>45200</v>
      </c>
      <c r="H8925" s="1">
        <f>SUM($D$2:D8925)/SUM($D$2:$D$11829)</f>
        <v>0.99982358881595212</v>
      </c>
      <c r="I8925" t="str">
        <f t="shared" si="139"/>
        <v>C</v>
      </c>
    </row>
    <row r="8926" spans="1:9">
      <c r="A8926" t="s">
        <v>18554</v>
      </c>
      <c r="B8926" t="s">
        <v>18555</v>
      </c>
      <c r="C8926">
        <v>3</v>
      </c>
      <c r="D8926">
        <v>45035</v>
      </c>
      <c r="E8926">
        <v>0</v>
      </c>
      <c r="F8926" t="s">
        <v>708</v>
      </c>
      <c r="G8926">
        <v>45035</v>
      </c>
      <c r="H8926" s="1">
        <f>SUM($D$2:D8926)/SUM($D$2:$D$11829)</f>
        <v>0.99982372719495327</v>
      </c>
      <c r="I8926" t="str">
        <f t="shared" si="139"/>
        <v>C</v>
      </c>
    </row>
    <row r="8927" spans="1:9">
      <c r="A8927" t="s">
        <v>18556</v>
      </c>
      <c r="B8927" t="s">
        <v>18557</v>
      </c>
      <c r="C8927">
        <v>3</v>
      </c>
      <c r="D8927">
        <v>45034.341552734397</v>
      </c>
      <c r="E8927">
        <v>0</v>
      </c>
      <c r="F8927" t="s">
        <v>52</v>
      </c>
      <c r="G8927">
        <v>18326.30078125</v>
      </c>
      <c r="H8927" s="1">
        <f>SUM($D$2:D8927)/SUM($D$2:$D$11829)</f>
        <v>0.99982386557193115</v>
      </c>
      <c r="I8927" t="str">
        <f t="shared" si="139"/>
        <v>C</v>
      </c>
    </row>
    <row r="8928" spans="1:9">
      <c r="A8928" t="s">
        <v>18558</v>
      </c>
      <c r="B8928" t="s">
        <v>18559</v>
      </c>
      <c r="C8928">
        <v>3</v>
      </c>
      <c r="D8928">
        <v>45028.1005859375</v>
      </c>
      <c r="E8928">
        <v>0</v>
      </c>
      <c r="F8928" t="s">
        <v>52</v>
      </c>
      <c r="G8928">
        <v>0</v>
      </c>
      <c r="H8928" s="1">
        <f>SUM($D$2:D8928)/SUM($D$2:$D$11829)</f>
        <v>0.99982400392973247</v>
      </c>
      <c r="I8928" t="str">
        <f t="shared" si="139"/>
        <v>C</v>
      </c>
    </row>
    <row r="8929" spans="1:9">
      <c r="A8929" t="s">
        <v>18560</v>
      </c>
      <c r="B8929" t="s">
        <v>18561</v>
      </c>
      <c r="C8929">
        <v>1</v>
      </c>
      <c r="D8929">
        <v>45000</v>
      </c>
      <c r="E8929">
        <v>0</v>
      </c>
      <c r="F8929" t="s">
        <v>2795</v>
      </c>
      <c r="G8929">
        <v>0</v>
      </c>
      <c r="H8929" s="1">
        <f>SUM($D$2:D8929)/SUM($D$2:$D$11829)</f>
        <v>0.99982414220118909</v>
      </c>
      <c r="I8929" t="str">
        <f t="shared" si="139"/>
        <v>C</v>
      </c>
    </row>
    <row r="8930" spans="1:9">
      <c r="A8930" t="s">
        <v>18562</v>
      </c>
      <c r="B8930" t="s">
        <v>18563</v>
      </c>
      <c r="C8930">
        <v>1</v>
      </c>
      <c r="D8930">
        <v>45000</v>
      </c>
      <c r="E8930">
        <v>0</v>
      </c>
      <c r="F8930" t="s">
        <v>8398</v>
      </c>
      <c r="G8930">
        <v>45000</v>
      </c>
      <c r="H8930" s="1">
        <f>SUM($D$2:D8930)/SUM($D$2:$D$11829)</f>
        <v>0.99982428047264571</v>
      </c>
      <c r="I8930" t="str">
        <f t="shared" si="139"/>
        <v>C</v>
      </c>
    </row>
    <row r="8931" spans="1:9">
      <c r="A8931" t="s">
        <v>18564</v>
      </c>
      <c r="B8931" t="s">
        <v>18565</v>
      </c>
      <c r="C8931">
        <v>1</v>
      </c>
      <c r="D8931">
        <v>45000</v>
      </c>
      <c r="E8931">
        <v>0</v>
      </c>
      <c r="F8931" t="s">
        <v>14764</v>
      </c>
      <c r="G8931">
        <v>0</v>
      </c>
      <c r="H8931" s="1">
        <f>SUM($D$2:D8931)/SUM($D$2:$D$11829)</f>
        <v>0.99982441874410244</v>
      </c>
      <c r="I8931" t="str">
        <f t="shared" si="139"/>
        <v>C</v>
      </c>
    </row>
    <row r="8932" spans="1:9">
      <c r="A8932" t="s">
        <v>18566</v>
      </c>
      <c r="B8932" t="s">
        <v>18567</v>
      </c>
      <c r="C8932">
        <v>1</v>
      </c>
      <c r="D8932">
        <v>45000</v>
      </c>
      <c r="E8932">
        <v>0</v>
      </c>
      <c r="F8932" t="s">
        <v>2361</v>
      </c>
      <c r="G8932">
        <v>45000</v>
      </c>
      <c r="H8932" s="1">
        <f>SUM($D$2:D8932)/SUM($D$2:$D$11829)</f>
        <v>0.99982455701555906</v>
      </c>
      <c r="I8932" t="str">
        <f t="shared" si="139"/>
        <v>C</v>
      </c>
    </row>
    <row r="8933" spans="1:9">
      <c r="A8933" t="s">
        <v>18568</v>
      </c>
      <c r="B8933" t="s">
        <v>18569</v>
      </c>
      <c r="C8933">
        <v>1</v>
      </c>
      <c r="D8933">
        <v>45000</v>
      </c>
      <c r="E8933">
        <v>0</v>
      </c>
      <c r="F8933" t="s">
        <v>59</v>
      </c>
      <c r="G8933">
        <v>45000</v>
      </c>
      <c r="H8933" s="1">
        <f>SUM($D$2:D8933)/SUM($D$2:$D$11829)</f>
        <v>0.99982469528701567</v>
      </c>
      <c r="I8933" t="str">
        <f t="shared" si="139"/>
        <v>C</v>
      </c>
    </row>
    <row r="8934" spans="1:9">
      <c r="A8934" t="s">
        <v>18570</v>
      </c>
      <c r="B8934" t="s">
        <v>18571</v>
      </c>
      <c r="C8934">
        <v>1</v>
      </c>
      <c r="D8934">
        <v>45000</v>
      </c>
      <c r="E8934">
        <v>0</v>
      </c>
      <c r="F8934" t="s">
        <v>13568</v>
      </c>
      <c r="G8934">
        <v>45000</v>
      </c>
      <c r="H8934" s="1">
        <f>SUM($D$2:D8934)/SUM($D$2:$D$11829)</f>
        <v>0.9998248335584724</v>
      </c>
      <c r="I8934" t="str">
        <f t="shared" si="139"/>
        <v>C</v>
      </c>
    </row>
    <row r="8935" spans="1:9">
      <c r="A8935" t="s">
        <v>18572</v>
      </c>
      <c r="B8935" t="s">
        <v>18573</v>
      </c>
      <c r="C8935">
        <v>1</v>
      </c>
      <c r="D8935">
        <v>44999.98828125</v>
      </c>
      <c r="E8935">
        <v>0</v>
      </c>
      <c r="F8935" t="s">
        <v>1011</v>
      </c>
      <c r="G8935">
        <v>44999.98828125</v>
      </c>
      <c r="H8935" s="1">
        <f>SUM($D$2:D8935)/SUM($D$2:$D$11829)</f>
        <v>0.99982497182989294</v>
      </c>
      <c r="I8935" t="str">
        <f t="shared" si="139"/>
        <v>C</v>
      </c>
    </row>
    <row r="8936" spans="1:9">
      <c r="A8936" t="s">
        <v>18574</v>
      </c>
      <c r="B8936" t="s">
        <v>18575</v>
      </c>
      <c r="C8936">
        <v>1</v>
      </c>
      <c r="D8936">
        <v>44982</v>
      </c>
      <c r="E8936">
        <v>0</v>
      </c>
      <c r="F8936" t="s">
        <v>708</v>
      </c>
      <c r="G8936">
        <v>0</v>
      </c>
      <c r="H8936" s="1">
        <f>SUM($D$2:D8936)/SUM($D$2:$D$11829)</f>
        <v>0.99982511004604102</v>
      </c>
      <c r="I8936" t="str">
        <f t="shared" si="139"/>
        <v>C</v>
      </c>
    </row>
    <row r="8937" spans="1:9">
      <c r="A8937" t="s">
        <v>18576</v>
      </c>
      <c r="B8937" t="s">
        <v>18577</v>
      </c>
      <c r="C8937">
        <v>2</v>
      </c>
      <c r="D8937">
        <v>44968</v>
      </c>
      <c r="E8937">
        <v>0</v>
      </c>
      <c r="F8937" t="s">
        <v>1145</v>
      </c>
      <c r="G8937">
        <v>0</v>
      </c>
      <c r="H8937" s="1">
        <f>SUM($D$2:D8937)/SUM($D$2:$D$11829)</f>
        <v>0.99982524821917129</v>
      </c>
      <c r="I8937" t="str">
        <f t="shared" si="139"/>
        <v>C</v>
      </c>
    </row>
    <row r="8938" spans="1:9">
      <c r="A8938" t="s">
        <v>18578</v>
      </c>
      <c r="B8938" t="s">
        <v>18579</v>
      </c>
      <c r="C8938">
        <v>2</v>
      </c>
      <c r="D8938">
        <v>44962</v>
      </c>
      <c r="E8938">
        <v>0</v>
      </c>
      <c r="F8938" t="s">
        <v>52</v>
      </c>
      <c r="G8938">
        <v>0</v>
      </c>
      <c r="H8938" s="1">
        <f>SUM($D$2:D8938)/SUM($D$2:$D$11829)</f>
        <v>0.99982538637386542</v>
      </c>
      <c r="I8938" t="str">
        <f t="shared" si="139"/>
        <v>C</v>
      </c>
    </row>
    <row r="8939" spans="1:9">
      <c r="A8939" t="s">
        <v>18580</v>
      </c>
      <c r="B8939" t="s">
        <v>18581</v>
      </c>
      <c r="C8939">
        <v>1</v>
      </c>
      <c r="D8939">
        <v>44947</v>
      </c>
      <c r="E8939">
        <v>0</v>
      </c>
      <c r="F8939" t="s">
        <v>559</v>
      </c>
      <c r="G8939">
        <v>0</v>
      </c>
      <c r="H8939" s="1">
        <f>SUM($D$2:D8939)/SUM($D$2:$D$11829)</f>
        <v>0.99982552448246909</v>
      </c>
      <c r="I8939" t="str">
        <f t="shared" si="139"/>
        <v>C</v>
      </c>
    </row>
    <row r="8940" spans="1:9">
      <c r="A8940" t="s">
        <v>18582</v>
      </c>
      <c r="B8940" t="s">
        <v>18583</v>
      </c>
      <c r="C8940">
        <v>1</v>
      </c>
      <c r="D8940">
        <v>44935.6484375</v>
      </c>
      <c r="E8940">
        <v>0</v>
      </c>
      <c r="F8940" t="s">
        <v>52</v>
      </c>
      <c r="G8940">
        <v>44935.6484375</v>
      </c>
      <c r="H8940" s="1">
        <f>SUM($D$2:D8940)/SUM($D$2:$D$11829)</f>
        <v>0.99982566255619265</v>
      </c>
      <c r="I8940" t="str">
        <f t="shared" si="139"/>
        <v>C</v>
      </c>
    </row>
    <row r="8941" spans="1:9">
      <c r="A8941" t="s">
        <v>18584</v>
      </c>
      <c r="B8941" t="s">
        <v>18585</v>
      </c>
      <c r="C8941">
        <v>2</v>
      </c>
      <c r="D8941">
        <v>44891.44921875</v>
      </c>
      <c r="E8941">
        <v>0</v>
      </c>
      <c r="F8941" t="s">
        <v>6968</v>
      </c>
      <c r="G8941">
        <v>0</v>
      </c>
      <c r="H8941" s="1">
        <f>SUM($D$2:D8941)/SUM($D$2:$D$11829)</f>
        <v>0.99982580049410552</v>
      </c>
      <c r="I8941" t="str">
        <f t="shared" si="139"/>
        <v>C</v>
      </c>
    </row>
    <row r="8942" spans="1:9">
      <c r="A8942" t="s">
        <v>18586</v>
      </c>
      <c r="B8942" t="s">
        <v>18587</v>
      </c>
      <c r="C8942">
        <v>2</v>
      </c>
      <c r="D8942">
        <v>44880</v>
      </c>
      <c r="E8942">
        <v>0</v>
      </c>
      <c r="F8942" t="s">
        <v>1564</v>
      </c>
      <c r="G8942">
        <v>0</v>
      </c>
      <c r="H8942" s="1">
        <f>SUM($D$2:D8942)/SUM($D$2:$D$11829)</f>
        <v>0.9998259383968382</v>
      </c>
      <c r="I8942" t="str">
        <f t="shared" si="139"/>
        <v>C</v>
      </c>
    </row>
    <row r="8943" spans="1:9">
      <c r="A8943" t="s">
        <v>18588</v>
      </c>
      <c r="B8943" t="s">
        <v>18589</v>
      </c>
      <c r="C8943">
        <v>3</v>
      </c>
      <c r="D8943">
        <v>44878.6484375</v>
      </c>
      <c r="E8943">
        <v>0</v>
      </c>
      <c r="F8943" t="s">
        <v>52</v>
      </c>
      <c r="G8943">
        <v>0</v>
      </c>
      <c r="H8943" s="1">
        <f>SUM($D$2:D8943)/SUM($D$2:$D$11829)</f>
        <v>0.99982607629541809</v>
      </c>
      <c r="I8943" t="str">
        <f t="shared" si="139"/>
        <v>C</v>
      </c>
    </row>
    <row r="8944" spans="1:9">
      <c r="A8944" t="s">
        <v>18590</v>
      </c>
      <c r="B8944" t="s">
        <v>18591</v>
      </c>
      <c r="C8944">
        <v>1</v>
      </c>
      <c r="D8944">
        <v>44874.71875</v>
      </c>
      <c r="E8944">
        <v>0</v>
      </c>
      <c r="F8944" t="s">
        <v>338</v>
      </c>
      <c r="G8944">
        <v>0</v>
      </c>
      <c r="H8944" s="1">
        <f>SUM($D$2:D8944)/SUM($D$2:$D$11829)</f>
        <v>0.99982621418192319</v>
      </c>
      <c r="I8944" t="str">
        <f t="shared" si="139"/>
        <v>C</v>
      </c>
    </row>
    <row r="8945" spans="1:9">
      <c r="A8945" t="s">
        <v>18592</v>
      </c>
      <c r="B8945" t="s">
        <v>18593</v>
      </c>
      <c r="C8945">
        <v>1</v>
      </c>
      <c r="D8945">
        <v>44800</v>
      </c>
      <c r="E8945">
        <v>0</v>
      </c>
      <c r="F8945" t="s">
        <v>31</v>
      </c>
      <c r="G8945">
        <v>0</v>
      </c>
      <c r="H8945" s="1">
        <f>SUM($D$2:D8945)/SUM($D$2:$D$11829)</f>
        <v>0.99982635183883994</v>
      </c>
      <c r="I8945" t="str">
        <f t="shared" si="139"/>
        <v>C</v>
      </c>
    </row>
    <row r="8946" spans="1:9">
      <c r="A8946" t="s">
        <v>18594</v>
      </c>
      <c r="B8946" t="s">
        <v>18595</v>
      </c>
      <c r="C8946">
        <v>1</v>
      </c>
      <c r="D8946">
        <v>44770.23828125</v>
      </c>
      <c r="E8946">
        <v>0</v>
      </c>
      <c r="F8946" t="s">
        <v>11369</v>
      </c>
      <c r="G8946">
        <v>0</v>
      </c>
      <c r="H8946" s="1">
        <f>SUM($D$2:D8946)/SUM($D$2:$D$11829)</f>
        <v>0.99982648940430807</v>
      </c>
      <c r="I8946" t="str">
        <f t="shared" si="139"/>
        <v>C</v>
      </c>
    </row>
    <row r="8947" spans="1:9">
      <c r="A8947" t="s">
        <v>18596</v>
      </c>
      <c r="B8947" t="s">
        <v>18597</v>
      </c>
      <c r="C8947">
        <v>2</v>
      </c>
      <c r="D8947">
        <v>44740.861328125</v>
      </c>
      <c r="E8947">
        <v>0</v>
      </c>
      <c r="F8947" t="s">
        <v>694</v>
      </c>
      <c r="G8947">
        <v>0</v>
      </c>
      <c r="H8947" s="1">
        <f>SUM($D$2:D8947)/SUM($D$2:$D$11829)</f>
        <v>0.99982662687950952</v>
      </c>
      <c r="I8947" t="str">
        <f t="shared" si="139"/>
        <v>C</v>
      </c>
    </row>
    <row r="8948" spans="1:9">
      <c r="A8948" t="s">
        <v>18598</v>
      </c>
      <c r="B8948" t="s">
        <v>18599</v>
      </c>
      <c r="C8948">
        <v>3</v>
      </c>
      <c r="D8948">
        <v>44722.609375</v>
      </c>
      <c r="E8948">
        <v>0</v>
      </c>
      <c r="F8948" t="s">
        <v>52</v>
      </c>
      <c r="G8948">
        <v>44722.609375</v>
      </c>
      <c r="H8948" s="1">
        <f>SUM($D$2:D8948)/SUM($D$2:$D$11829)</f>
        <v>0.99982676429862827</v>
      </c>
      <c r="I8948" t="str">
        <f t="shared" si="139"/>
        <v>C</v>
      </c>
    </row>
    <row r="8949" spans="1:9">
      <c r="A8949" t="s">
        <v>18600</v>
      </c>
      <c r="B8949" t="s">
        <v>18601</v>
      </c>
      <c r="C8949">
        <v>1</v>
      </c>
      <c r="D8949">
        <v>44722.30078125</v>
      </c>
      <c r="E8949">
        <v>0</v>
      </c>
      <c r="F8949" t="s">
        <v>7913</v>
      </c>
      <c r="G8949">
        <v>0</v>
      </c>
      <c r="H8949" s="1">
        <f>SUM($D$2:D8949)/SUM($D$2:$D$11829)</f>
        <v>0.99982690171679878</v>
      </c>
      <c r="I8949" t="str">
        <f t="shared" si="139"/>
        <v>C</v>
      </c>
    </row>
    <row r="8950" spans="1:9">
      <c r="A8950" t="s">
        <v>18602</v>
      </c>
      <c r="B8950" t="s">
        <v>18603</v>
      </c>
      <c r="C8950">
        <v>1</v>
      </c>
      <c r="D8950">
        <v>44700</v>
      </c>
      <c r="E8950">
        <v>0</v>
      </c>
      <c r="F8950" t="s">
        <v>8133</v>
      </c>
      <c r="G8950">
        <v>0</v>
      </c>
      <c r="H8950" s="1">
        <f>SUM($D$2:D8950)/SUM($D$2:$D$11829)</f>
        <v>0.99982703906644577</v>
      </c>
      <c r="I8950" t="str">
        <f t="shared" si="139"/>
        <v>C</v>
      </c>
    </row>
    <row r="8951" spans="1:9">
      <c r="A8951" t="s">
        <v>18604</v>
      </c>
      <c r="B8951" t="s">
        <v>18605</v>
      </c>
      <c r="C8951">
        <v>2</v>
      </c>
      <c r="D8951">
        <v>44690.3603515625</v>
      </c>
      <c r="E8951">
        <v>0</v>
      </c>
      <c r="F8951" t="s">
        <v>18606</v>
      </c>
      <c r="G8951">
        <v>44690.3603515625</v>
      </c>
      <c r="H8951" s="1">
        <f>SUM($D$2:D8951)/SUM($D$2:$D$11829)</f>
        <v>0.99982717638647289</v>
      </c>
      <c r="I8951" t="str">
        <f t="shared" si="139"/>
        <v>C</v>
      </c>
    </row>
    <row r="8952" spans="1:9">
      <c r="A8952" t="s">
        <v>18607</v>
      </c>
      <c r="B8952" t="s">
        <v>18608</v>
      </c>
      <c r="C8952">
        <v>1</v>
      </c>
      <c r="D8952">
        <v>44676</v>
      </c>
      <c r="E8952">
        <v>0</v>
      </c>
      <c r="F8952" t="s">
        <v>1740</v>
      </c>
      <c r="G8952">
        <v>0</v>
      </c>
      <c r="H8952" s="1">
        <f>SUM($D$2:D8952)/SUM($D$2:$D$11829)</f>
        <v>0.99982731366237509</v>
      </c>
      <c r="I8952" t="str">
        <f t="shared" si="139"/>
        <v>C</v>
      </c>
    </row>
    <row r="8953" spans="1:9">
      <c r="A8953" t="s">
        <v>18609</v>
      </c>
      <c r="B8953" t="s">
        <v>18610</v>
      </c>
      <c r="C8953">
        <v>1</v>
      </c>
      <c r="D8953">
        <v>44619</v>
      </c>
      <c r="E8953">
        <v>0</v>
      </c>
      <c r="F8953" t="s">
        <v>708</v>
      </c>
      <c r="G8953">
        <v>44619</v>
      </c>
      <c r="H8953" s="1">
        <f>SUM($D$2:D8953)/SUM($D$2:$D$11829)</f>
        <v>0.9998274507631334</v>
      </c>
      <c r="I8953" t="str">
        <f t="shared" si="139"/>
        <v>C</v>
      </c>
    </row>
    <row r="8954" spans="1:9">
      <c r="A8954" t="s">
        <v>18611</v>
      </c>
      <c r="B8954" t="s">
        <v>18612</v>
      </c>
      <c r="C8954">
        <v>1</v>
      </c>
      <c r="D8954">
        <v>44596.3984375</v>
      </c>
      <c r="E8954">
        <v>0</v>
      </c>
      <c r="F8954" t="s">
        <v>52</v>
      </c>
      <c r="G8954">
        <v>44596.3984375</v>
      </c>
      <c r="H8954" s="1">
        <f>SUM($D$2:D8954)/SUM($D$2:$D$11829)</f>
        <v>0.99982758779444392</v>
      </c>
      <c r="I8954" t="str">
        <f t="shared" si="139"/>
        <v>C</v>
      </c>
    </row>
    <row r="8955" spans="1:9">
      <c r="A8955" t="s">
        <v>18613</v>
      </c>
      <c r="B8955" t="s">
        <v>18614</v>
      </c>
      <c r="C8955">
        <v>3</v>
      </c>
      <c r="D8955">
        <v>44590.9111328125</v>
      </c>
      <c r="E8955">
        <v>0</v>
      </c>
      <c r="F8955" t="s">
        <v>52</v>
      </c>
      <c r="G8955">
        <v>29539.7109375</v>
      </c>
      <c r="H8955" s="1">
        <f>SUM($D$2:D8955)/SUM($D$2:$D$11829)</f>
        <v>0.99982772480889359</v>
      </c>
      <c r="I8955" t="str">
        <f t="shared" si="139"/>
        <v>C</v>
      </c>
    </row>
    <row r="8956" spans="1:9">
      <c r="A8956" t="s">
        <v>18615</v>
      </c>
      <c r="B8956" t="s">
        <v>18616</v>
      </c>
      <c r="C8956">
        <v>3</v>
      </c>
      <c r="D8956">
        <v>44571.279296875</v>
      </c>
      <c r="E8956">
        <v>0</v>
      </c>
      <c r="F8956" t="s">
        <v>201</v>
      </c>
      <c r="G8956">
        <v>44571.279296875</v>
      </c>
      <c r="H8956" s="1">
        <f>SUM($D$2:D8956)/SUM($D$2:$D$11829)</f>
        <v>0.99982786176302063</v>
      </c>
      <c r="I8956" t="str">
        <f t="shared" si="139"/>
        <v>C</v>
      </c>
    </row>
    <row r="8957" spans="1:9">
      <c r="A8957" t="s">
        <v>18617</v>
      </c>
      <c r="B8957" t="s">
        <v>18618</v>
      </c>
      <c r="C8957">
        <v>2</v>
      </c>
      <c r="D8957">
        <v>44474.830078125</v>
      </c>
      <c r="E8957">
        <v>0</v>
      </c>
      <c r="F8957" t="s">
        <v>1414</v>
      </c>
      <c r="G8957">
        <v>44474.830078125</v>
      </c>
      <c r="H8957" s="1">
        <f>SUM($D$2:D8957)/SUM($D$2:$D$11829)</f>
        <v>0.99982799842078818</v>
      </c>
      <c r="I8957" t="str">
        <f t="shared" si="139"/>
        <v>C</v>
      </c>
    </row>
    <row r="8958" spans="1:9">
      <c r="A8958" t="s">
        <v>18619</v>
      </c>
      <c r="B8958" t="s">
        <v>18620</v>
      </c>
      <c r="C8958">
        <v>1</v>
      </c>
      <c r="D8958">
        <v>44467.78125</v>
      </c>
      <c r="E8958">
        <v>0</v>
      </c>
      <c r="F8958" t="s">
        <v>338</v>
      </c>
      <c r="G8958">
        <v>0</v>
      </c>
      <c r="H8958" s="1">
        <f>SUM($D$2:D8958)/SUM($D$2:$D$11829)</f>
        <v>0.99982813505689672</v>
      </c>
      <c r="I8958" t="str">
        <f t="shared" si="139"/>
        <v>C</v>
      </c>
    </row>
    <row r="8959" spans="1:9">
      <c r="A8959" t="s">
        <v>18621</v>
      </c>
      <c r="B8959" t="s">
        <v>18622</v>
      </c>
      <c r="C8959">
        <v>3</v>
      </c>
      <c r="D8959">
        <v>44365.0400390625</v>
      </c>
      <c r="E8959">
        <v>0</v>
      </c>
      <c r="F8959" t="s">
        <v>104</v>
      </c>
      <c r="G8959">
        <v>28903.66015625</v>
      </c>
      <c r="H8959" s="1">
        <f>SUM($D$2:D8959)/SUM($D$2:$D$11829)</f>
        <v>0.99982827137731256</v>
      </c>
      <c r="I8959" t="str">
        <f t="shared" si="139"/>
        <v>C</v>
      </c>
    </row>
    <row r="8960" spans="1:9">
      <c r="A8960" t="s">
        <v>18623</v>
      </c>
      <c r="B8960" t="s">
        <v>18624</v>
      </c>
      <c r="C8960">
        <v>2</v>
      </c>
      <c r="D8960">
        <v>44327</v>
      </c>
      <c r="E8960">
        <v>0</v>
      </c>
      <c r="F8960" t="s">
        <v>52</v>
      </c>
      <c r="G8960">
        <v>0</v>
      </c>
      <c r="H8960" s="1">
        <f>SUM($D$2:D8960)/SUM($D$2:$D$11829)</f>
        <v>0.99982840758084268</v>
      </c>
      <c r="I8960" t="str">
        <f t="shared" si="139"/>
        <v>C</v>
      </c>
    </row>
    <row r="8961" spans="1:9">
      <c r="A8961" t="s">
        <v>18625</v>
      </c>
      <c r="B8961" t="s">
        <v>18626</v>
      </c>
      <c r="C8961">
        <v>3</v>
      </c>
      <c r="D8961">
        <v>44326.2490234375</v>
      </c>
      <c r="E8961">
        <v>0</v>
      </c>
      <c r="F8961" t="s">
        <v>489</v>
      </c>
      <c r="G8961">
        <v>44326.2490234375</v>
      </c>
      <c r="H8961" s="1">
        <f>SUM($D$2:D8961)/SUM($D$2:$D$11829)</f>
        <v>0.99982854378206543</v>
      </c>
      <c r="I8961" t="str">
        <f t="shared" si="139"/>
        <v>C</v>
      </c>
    </row>
    <row r="8962" spans="1:9">
      <c r="A8962" t="s">
        <v>18627</v>
      </c>
      <c r="B8962" t="s">
        <v>18628</v>
      </c>
      <c r="C8962">
        <v>1</v>
      </c>
      <c r="D8962">
        <v>44308.5390625</v>
      </c>
      <c r="E8962">
        <v>0</v>
      </c>
      <c r="F8962" t="s">
        <v>287</v>
      </c>
      <c r="G8962">
        <v>44308.5390625</v>
      </c>
      <c r="H8962" s="1">
        <f>SUM($D$2:D8962)/SUM($D$2:$D$11829)</f>
        <v>0.9998286799288707</v>
      </c>
      <c r="I8962" t="str">
        <f t="shared" si="139"/>
        <v>C</v>
      </c>
    </row>
    <row r="8963" spans="1:9">
      <c r="A8963" t="s">
        <v>18629</v>
      </c>
      <c r="B8963" t="s">
        <v>18630</v>
      </c>
      <c r="C8963">
        <v>1</v>
      </c>
      <c r="D8963">
        <v>44283.671875</v>
      </c>
      <c r="E8963">
        <v>0</v>
      </c>
      <c r="F8963" t="s">
        <v>16273</v>
      </c>
      <c r="G8963">
        <v>44283.671875</v>
      </c>
      <c r="H8963" s="1">
        <f>SUM($D$2:D8963)/SUM($D$2:$D$11829)</f>
        <v>0.99982881599926665</v>
      </c>
      <c r="I8963" t="str">
        <f t="shared" ref="I8963:I9026" si="140">IF(H8963&lt;=0.8,"A",IF(H8963&lt;=0.95,"B","C"))</f>
        <v>C</v>
      </c>
    </row>
    <row r="8964" spans="1:9">
      <c r="A8964" t="s">
        <v>18631</v>
      </c>
      <c r="B8964" t="s">
        <v>18632</v>
      </c>
      <c r="C8964">
        <v>3</v>
      </c>
      <c r="D8964">
        <v>44274.7998046875</v>
      </c>
      <c r="E8964">
        <v>0</v>
      </c>
      <c r="F8964" t="s">
        <v>16998</v>
      </c>
      <c r="G8964">
        <v>44274.7998046875</v>
      </c>
      <c r="H8964" s="1">
        <f>SUM($D$2:D8964)/SUM($D$2:$D$11829)</f>
        <v>0.9998289520424013</v>
      </c>
      <c r="I8964" t="str">
        <f t="shared" si="140"/>
        <v>C</v>
      </c>
    </row>
    <row r="8965" spans="1:9">
      <c r="A8965" t="s">
        <v>18633</v>
      </c>
      <c r="B8965" t="s">
        <v>18634</v>
      </c>
      <c r="C8965">
        <v>1</v>
      </c>
      <c r="D8965">
        <v>44252.62890625</v>
      </c>
      <c r="E8965">
        <v>0</v>
      </c>
      <c r="F8965" t="s">
        <v>888</v>
      </c>
      <c r="G8965">
        <v>0</v>
      </c>
      <c r="H8965" s="1">
        <f>SUM($D$2:D8965)/SUM($D$2:$D$11829)</f>
        <v>0.99982908801741155</v>
      </c>
      <c r="I8965" t="str">
        <f t="shared" si="140"/>
        <v>C</v>
      </c>
    </row>
    <row r="8966" spans="1:9">
      <c r="A8966" t="s">
        <v>18635</v>
      </c>
      <c r="B8966" t="s">
        <v>18636</v>
      </c>
      <c r="C8966">
        <v>2</v>
      </c>
      <c r="D8966">
        <v>44238.0302734375</v>
      </c>
      <c r="E8966">
        <v>0</v>
      </c>
      <c r="F8966" t="s">
        <v>15887</v>
      </c>
      <c r="G8966">
        <v>44238.0302734375</v>
      </c>
      <c r="H8966" s="1">
        <f>SUM($D$2:D8966)/SUM($D$2:$D$11829)</f>
        <v>0.99982922394756457</v>
      </c>
      <c r="I8966" t="str">
        <f t="shared" si="140"/>
        <v>C</v>
      </c>
    </row>
    <row r="8967" spans="1:9">
      <c r="A8967" t="s">
        <v>18637</v>
      </c>
      <c r="B8967" t="s">
        <v>18638</v>
      </c>
      <c r="C8967">
        <v>1</v>
      </c>
      <c r="D8967">
        <v>44229.21875</v>
      </c>
      <c r="E8967">
        <v>0</v>
      </c>
      <c r="F8967" t="s">
        <v>34</v>
      </c>
      <c r="G8967">
        <v>0</v>
      </c>
      <c r="H8967" s="1">
        <f>SUM($D$2:D8967)/SUM($D$2:$D$11829)</f>
        <v>0.99982935985064236</v>
      </c>
      <c r="I8967" t="str">
        <f t="shared" si="140"/>
        <v>C</v>
      </c>
    </row>
    <row r="8968" spans="1:9">
      <c r="A8968" t="s">
        <v>18639</v>
      </c>
      <c r="B8968" t="s">
        <v>18640</v>
      </c>
      <c r="C8968">
        <v>2</v>
      </c>
      <c r="D8968">
        <v>44224.3984375</v>
      </c>
      <c r="E8968">
        <v>0</v>
      </c>
      <c r="F8968" t="s">
        <v>708</v>
      </c>
      <c r="G8968">
        <v>0</v>
      </c>
      <c r="H8968" s="1">
        <f>SUM($D$2:D8968)/SUM($D$2:$D$11829)</f>
        <v>0.99982949573890889</v>
      </c>
      <c r="I8968" t="str">
        <f t="shared" si="140"/>
        <v>C</v>
      </c>
    </row>
    <row r="8969" spans="1:9">
      <c r="A8969" t="s">
        <v>18641</v>
      </c>
      <c r="B8969" t="s">
        <v>18642</v>
      </c>
      <c r="C8969">
        <v>4</v>
      </c>
      <c r="D8969">
        <v>44219.801269531301</v>
      </c>
      <c r="E8969">
        <v>0</v>
      </c>
      <c r="F8969" t="s">
        <v>13907</v>
      </c>
      <c r="G8969">
        <v>0</v>
      </c>
      <c r="H8969" s="1">
        <f>SUM($D$2:D8969)/SUM($D$2:$D$11829)</f>
        <v>0.99982963161304961</v>
      </c>
      <c r="I8969" t="str">
        <f t="shared" si="140"/>
        <v>C</v>
      </c>
    </row>
    <row r="8970" spans="1:9">
      <c r="A8970" t="s">
        <v>18643</v>
      </c>
      <c r="B8970" t="s">
        <v>18644</v>
      </c>
      <c r="C8970">
        <v>1</v>
      </c>
      <c r="D8970">
        <v>44200</v>
      </c>
      <c r="E8970">
        <v>0</v>
      </c>
      <c r="F8970" t="s">
        <v>1796</v>
      </c>
      <c r="G8970">
        <v>0</v>
      </c>
      <c r="H8970" s="1">
        <f>SUM($D$2:D8970)/SUM($D$2:$D$11829)</f>
        <v>0.9998297674263471</v>
      </c>
      <c r="I8970" t="str">
        <f t="shared" si="140"/>
        <v>C</v>
      </c>
    </row>
    <row r="8971" spans="1:9">
      <c r="A8971" t="s">
        <v>18645</v>
      </c>
      <c r="B8971" t="s">
        <v>18646</v>
      </c>
      <c r="C8971">
        <v>1</v>
      </c>
      <c r="D8971">
        <v>44200</v>
      </c>
      <c r="E8971">
        <v>0</v>
      </c>
      <c r="F8971" t="s">
        <v>8286</v>
      </c>
      <c r="G8971">
        <v>44200</v>
      </c>
      <c r="H8971" s="1">
        <f>SUM($D$2:D8971)/SUM($D$2:$D$11829)</f>
        <v>0.99982990323964449</v>
      </c>
      <c r="I8971" t="str">
        <f t="shared" si="140"/>
        <v>C</v>
      </c>
    </row>
    <row r="8972" spans="1:9">
      <c r="A8972" t="s">
        <v>18647</v>
      </c>
      <c r="B8972" t="s">
        <v>18648</v>
      </c>
      <c r="C8972">
        <v>2</v>
      </c>
      <c r="D8972">
        <v>44191.83984375</v>
      </c>
      <c r="E8972">
        <v>0</v>
      </c>
      <c r="F8972" t="s">
        <v>8604</v>
      </c>
      <c r="G8972">
        <v>44191.83984375</v>
      </c>
      <c r="H8972" s="1">
        <f>SUM($D$2:D8972)/SUM($D$2:$D$11829)</f>
        <v>0.99983003902786816</v>
      </c>
      <c r="I8972" t="str">
        <f t="shared" si="140"/>
        <v>C</v>
      </c>
    </row>
    <row r="8973" spans="1:9">
      <c r="A8973" t="s">
        <v>18649</v>
      </c>
      <c r="B8973" t="s">
        <v>18650</v>
      </c>
      <c r="C8973">
        <v>1</v>
      </c>
      <c r="D8973">
        <v>44100</v>
      </c>
      <c r="E8973">
        <v>0</v>
      </c>
      <c r="F8973" t="s">
        <v>489</v>
      </c>
      <c r="G8973">
        <v>0</v>
      </c>
      <c r="H8973" s="1">
        <f>SUM($D$2:D8973)/SUM($D$2:$D$11829)</f>
        <v>0.99983017453389567</v>
      </c>
      <c r="I8973" t="str">
        <f t="shared" si="140"/>
        <v>C</v>
      </c>
    </row>
    <row r="8974" spans="1:9">
      <c r="A8974" t="s">
        <v>18651</v>
      </c>
      <c r="B8974" t="s">
        <v>18652</v>
      </c>
      <c r="C8974">
        <v>1</v>
      </c>
      <c r="D8974">
        <v>44000</v>
      </c>
      <c r="E8974">
        <v>0</v>
      </c>
      <c r="F8974" t="s">
        <v>2496</v>
      </c>
      <c r="G8974">
        <v>0</v>
      </c>
      <c r="H8974" s="1">
        <f>SUM($D$2:D8974)/SUM($D$2:$D$11829)</f>
        <v>0.9998303097326533</v>
      </c>
      <c r="I8974" t="str">
        <f t="shared" si="140"/>
        <v>C</v>
      </c>
    </row>
    <row r="8975" spans="1:9">
      <c r="A8975" t="s">
        <v>18653</v>
      </c>
      <c r="B8975" t="s">
        <v>18654</v>
      </c>
      <c r="C8975">
        <v>2</v>
      </c>
      <c r="D8975">
        <v>44000</v>
      </c>
      <c r="E8975">
        <v>0</v>
      </c>
      <c r="F8975" t="s">
        <v>104</v>
      </c>
      <c r="G8975">
        <v>44000</v>
      </c>
      <c r="H8975" s="1">
        <f>SUM($D$2:D8975)/SUM($D$2:$D$11829)</f>
        <v>0.99983044493141093</v>
      </c>
      <c r="I8975" t="str">
        <f t="shared" si="140"/>
        <v>C</v>
      </c>
    </row>
    <row r="8976" spans="1:9">
      <c r="A8976" t="s">
        <v>18655</v>
      </c>
      <c r="B8976" t="s">
        <v>18656</v>
      </c>
      <c r="C8976">
        <v>2</v>
      </c>
      <c r="D8976">
        <v>43996.5</v>
      </c>
      <c r="E8976">
        <v>0</v>
      </c>
      <c r="F8976" t="s">
        <v>18657</v>
      </c>
      <c r="G8976">
        <v>43996.5</v>
      </c>
      <c r="H8976" s="1">
        <f>SUM($D$2:D8976)/SUM($D$2:$D$11829)</f>
        <v>0.99983058011941406</v>
      </c>
      <c r="I8976" t="str">
        <f t="shared" si="140"/>
        <v>C</v>
      </c>
    </row>
    <row r="8977" spans="1:9">
      <c r="A8977" t="s">
        <v>18658</v>
      </c>
      <c r="B8977" t="s">
        <v>18659</v>
      </c>
      <c r="C8977">
        <v>1</v>
      </c>
      <c r="D8977">
        <v>43992</v>
      </c>
      <c r="E8977">
        <v>0</v>
      </c>
      <c r="F8977" t="s">
        <v>18660</v>
      </c>
      <c r="G8977">
        <v>0</v>
      </c>
      <c r="H8977" s="1">
        <f>SUM($D$2:D8977)/SUM($D$2:$D$11829)</f>
        <v>0.99983071529359013</v>
      </c>
      <c r="I8977" t="str">
        <f t="shared" si="140"/>
        <v>C</v>
      </c>
    </row>
    <row r="8978" spans="1:9">
      <c r="A8978" t="s">
        <v>18661</v>
      </c>
      <c r="B8978" t="s">
        <v>18662</v>
      </c>
      <c r="C8978">
        <v>2</v>
      </c>
      <c r="D8978">
        <v>43974.8603515625</v>
      </c>
      <c r="E8978">
        <v>0</v>
      </c>
      <c r="F8978" t="s">
        <v>52</v>
      </c>
      <c r="G8978">
        <v>0</v>
      </c>
      <c r="H8978" s="1">
        <f>SUM($D$2:D8978)/SUM($D$2:$D$11829)</f>
        <v>0.99983085041510122</v>
      </c>
      <c r="I8978" t="str">
        <f t="shared" si="140"/>
        <v>C</v>
      </c>
    </row>
    <row r="8979" spans="1:9">
      <c r="A8979" t="s">
        <v>18663</v>
      </c>
      <c r="B8979" t="s">
        <v>18664</v>
      </c>
      <c r="C8979">
        <v>2</v>
      </c>
      <c r="D8979">
        <v>43932.7998046875</v>
      </c>
      <c r="E8979">
        <v>0</v>
      </c>
      <c r="F8979" t="s">
        <v>438</v>
      </c>
      <c r="G8979">
        <v>0</v>
      </c>
      <c r="H8979" s="1">
        <f>SUM($D$2:D8979)/SUM($D$2:$D$11829)</f>
        <v>0.99983098540737281</v>
      </c>
      <c r="I8979" t="str">
        <f t="shared" si="140"/>
        <v>C</v>
      </c>
    </row>
    <row r="8980" spans="1:9">
      <c r="A8980" t="s">
        <v>18665</v>
      </c>
      <c r="B8980" t="s">
        <v>18666</v>
      </c>
      <c r="C8980">
        <v>3</v>
      </c>
      <c r="D8980">
        <v>43875</v>
      </c>
      <c r="E8980">
        <v>0</v>
      </c>
      <c r="F8980" t="s">
        <v>20</v>
      </c>
      <c r="G8980">
        <v>0</v>
      </c>
      <c r="H8980" s="1">
        <f>SUM($D$2:D8980)/SUM($D$2:$D$11829)</f>
        <v>0.99983112022204301</v>
      </c>
      <c r="I8980" t="str">
        <f t="shared" si="140"/>
        <v>C</v>
      </c>
    </row>
    <row r="8981" spans="1:9">
      <c r="A8981" t="s">
        <v>18667</v>
      </c>
      <c r="B8981" t="s">
        <v>18668</v>
      </c>
      <c r="C8981">
        <v>1</v>
      </c>
      <c r="D8981">
        <v>43859.98046875</v>
      </c>
      <c r="E8981">
        <v>0</v>
      </c>
      <c r="F8981" t="s">
        <v>52</v>
      </c>
      <c r="G8981">
        <v>0</v>
      </c>
      <c r="H8981" s="1">
        <f>SUM($D$2:D8981)/SUM($D$2:$D$11829)</f>
        <v>0.9998312549905628</v>
      </c>
      <c r="I8981" t="str">
        <f t="shared" si="140"/>
        <v>C</v>
      </c>
    </row>
    <row r="8982" spans="1:9">
      <c r="A8982" t="s">
        <v>18669</v>
      </c>
      <c r="B8982" t="s">
        <v>18670</v>
      </c>
      <c r="C8982">
        <v>3</v>
      </c>
      <c r="D8982">
        <v>43847.8203125</v>
      </c>
      <c r="E8982">
        <v>0</v>
      </c>
      <c r="F8982" t="s">
        <v>52</v>
      </c>
      <c r="G8982">
        <v>43847.8203125</v>
      </c>
      <c r="H8982" s="1">
        <f>SUM($D$2:D8982)/SUM($D$2:$D$11829)</f>
        <v>0.99983138972171803</v>
      </c>
      <c r="I8982" t="str">
        <f t="shared" si="140"/>
        <v>C</v>
      </c>
    </row>
    <row r="8983" spans="1:9">
      <c r="A8983" t="s">
        <v>18671</v>
      </c>
      <c r="B8983" t="s">
        <v>18672</v>
      </c>
      <c r="C8983">
        <v>1</v>
      </c>
      <c r="D8983">
        <v>43750</v>
      </c>
      <c r="E8983">
        <v>0</v>
      </c>
      <c r="F8983" t="s">
        <v>2565</v>
      </c>
      <c r="G8983">
        <v>0</v>
      </c>
      <c r="H8983" s="1">
        <f>SUM($D$2:D8983)/SUM($D$2:$D$11829)</f>
        <v>0.99983152415230092</v>
      </c>
      <c r="I8983" t="str">
        <f t="shared" si="140"/>
        <v>C</v>
      </c>
    </row>
    <row r="8984" spans="1:9">
      <c r="A8984" t="s">
        <v>18673</v>
      </c>
      <c r="B8984" t="s">
        <v>18674</v>
      </c>
      <c r="C8984">
        <v>2</v>
      </c>
      <c r="D8984">
        <v>43723.0908203125</v>
      </c>
      <c r="E8984">
        <v>0</v>
      </c>
      <c r="F8984" t="s">
        <v>4611</v>
      </c>
      <c r="G8984">
        <v>0</v>
      </c>
      <c r="H8984" s="1">
        <f>SUM($D$2:D8984)/SUM($D$2:$D$11829)</f>
        <v>0.99983165850019995</v>
      </c>
      <c r="I8984" t="str">
        <f t="shared" si="140"/>
        <v>C</v>
      </c>
    </row>
    <row r="8985" spans="1:9">
      <c r="A8985" t="s">
        <v>18675</v>
      </c>
      <c r="B8985" t="s">
        <v>18676</v>
      </c>
      <c r="C8985">
        <v>1</v>
      </c>
      <c r="D8985">
        <v>43717.1015625</v>
      </c>
      <c r="E8985">
        <v>0</v>
      </c>
      <c r="F8985" t="s">
        <v>2612</v>
      </c>
      <c r="G8985">
        <v>43717.1015625</v>
      </c>
      <c r="H8985" s="1">
        <f>SUM($D$2:D8985)/SUM($D$2:$D$11829)</f>
        <v>0.99983179282969581</v>
      </c>
      <c r="I8985" t="str">
        <f t="shared" si="140"/>
        <v>C</v>
      </c>
    </row>
    <row r="8986" spans="1:9">
      <c r="A8986" t="s">
        <v>18677</v>
      </c>
      <c r="B8986" t="s">
        <v>18678</v>
      </c>
      <c r="C8986">
        <v>1</v>
      </c>
      <c r="D8986">
        <v>43659</v>
      </c>
      <c r="E8986">
        <v>0</v>
      </c>
      <c r="F8986" t="s">
        <v>722</v>
      </c>
      <c r="G8986">
        <v>43659</v>
      </c>
      <c r="H8986" s="1">
        <f>SUM($D$2:D8986)/SUM($D$2:$D$11829)</f>
        <v>0.99983192698066303</v>
      </c>
      <c r="I8986" t="str">
        <f t="shared" si="140"/>
        <v>C</v>
      </c>
    </row>
    <row r="8987" spans="1:9">
      <c r="A8987" t="s">
        <v>18679</v>
      </c>
      <c r="B8987" t="s">
        <v>18680</v>
      </c>
      <c r="C8987">
        <v>1</v>
      </c>
      <c r="D8987">
        <v>43645</v>
      </c>
      <c r="E8987">
        <v>0</v>
      </c>
      <c r="F8987" t="s">
        <v>52</v>
      </c>
      <c r="G8987">
        <v>43645</v>
      </c>
      <c r="H8987" s="1">
        <f>SUM($D$2:D8987)/SUM($D$2:$D$11829)</f>
        <v>0.99983206108861244</v>
      </c>
      <c r="I8987" t="str">
        <f t="shared" si="140"/>
        <v>C</v>
      </c>
    </row>
    <row r="8988" spans="1:9">
      <c r="A8988" t="s">
        <v>18681</v>
      </c>
      <c r="B8988" t="s">
        <v>18682</v>
      </c>
      <c r="C8988">
        <v>3</v>
      </c>
      <c r="D8988">
        <v>43607</v>
      </c>
      <c r="E8988">
        <v>0</v>
      </c>
      <c r="F8988" t="s">
        <v>456</v>
      </c>
      <c r="G8988">
        <v>43607</v>
      </c>
      <c r="H8988" s="1">
        <f>SUM($D$2:D8988)/SUM($D$2:$D$11829)</f>
        <v>0.99983219507979937</v>
      </c>
      <c r="I8988" t="str">
        <f t="shared" si="140"/>
        <v>C</v>
      </c>
    </row>
    <row r="8989" spans="1:9">
      <c r="A8989" t="s">
        <v>18683</v>
      </c>
      <c r="B8989" t="s">
        <v>18684</v>
      </c>
      <c r="C8989">
        <v>2</v>
      </c>
      <c r="D8989">
        <v>43599</v>
      </c>
      <c r="E8989">
        <v>0</v>
      </c>
      <c r="F8989" t="s">
        <v>52</v>
      </c>
      <c r="G8989">
        <v>43599</v>
      </c>
      <c r="H8989" s="1">
        <f>SUM($D$2:D8989)/SUM($D$2:$D$11829)</f>
        <v>0.99983232904640462</v>
      </c>
      <c r="I8989" t="str">
        <f t="shared" si="140"/>
        <v>C</v>
      </c>
    </row>
    <row r="8990" spans="1:9">
      <c r="A8990" t="s">
        <v>18685</v>
      </c>
      <c r="B8990" t="s">
        <v>18686</v>
      </c>
      <c r="C8990">
        <v>1</v>
      </c>
      <c r="D8990">
        <v>43588.1015625</v>
      </c>
      <c r="E8990">
        <v>0</v>
      </c>
      <c r="F8990" t="s">
        <v>52</v>
      </c>
      <c r="G8990">
        <v>0</v>
      </c>
      <c r="H8990" s="1">
        <f>SUM($D$2:D8990)/SUM($D$2:$D$11829)</f>
        <v>0.99983246297952233</v>
      </c>
      <c r="I8990" t="str">
        <f t="shared" si="140"/>
        <v>C</v>
      </c>
    </row>
    <row r="8991" spans="1:9">
      <c r="A8991" t="s">
        <v>18687</v>
      </c>
      <c r="B8991" t="s">
        <v>18688</v>
      </c>
      <c r="C8991">
        <v>1</v>
      </c>
      <c r="D8991">
        <v>43558.55859375</v>
      </c>
      <c r="E8991">
        <v>0</v>
      </c>
      <c r="F8991" t="s">
        <v>1307</v>
      </c>
      <c r="G8991">
        <v>43558.55859375</v>
      </c>
      <c r="H8991" s="1">
        <f>SUM($D$2:D8991)/SUM($D$2:$D$11829)</f>
        <v>0.99983259682186343</v>
      </c>
      <c r="I8991" t="str">
        <f t="shared" si="140"/>
        <v>C</v>
      </c>
    </row>
    <row r="8992" spans="1:9">
      <c r="A8992" t="s">
        <v>18689</v>
      </c>
      <c r="B8992" t="s">
        <v>18690</v>
      </c>
      <c r="C8992">
        <v>3</v>
      </c>
      <c r="D8992">
        <v>43551.2998046875</v>
      </c>
      <c r="E8992">
        <v>0</v>
      </c>
      <c r="F8992" t="s">
        <v>52</v>
      </c>
      <c r="G8992">
        <v>43551.2998046875</v>
      </c>
      <c r="H8992" s="1">
        <f>SUM($D$2:D8992)/SUM($D$2:$D$11829)</f>
        <v>0.99983273064190037</v>
      </c>
      <c r="I8992" t="str">
        <f t="shared" si="140"/>
        <v>C</v>
      </c>
    </row>
    <row r="8993" spans="1:9">
      <c r="A8993" t="s">
        <v>18691</v>
      </c>
      <c r="B8993" t="s">
        <v>18692</v>
      </c>
      <c r="C8993">
        <v>3</v>
      </c>
      <c r="D8993">
        <v>43523</v>
      </c>
      <c r="E8993">
        <v>0</v>
      </c>
      <c r="F8993" t="s">
        <v>18693</v>
      </c>
      <c r="G8993">
        <v>43523</v>
      </c>
      <c r="H8993" s="1">
        <f>SUM($D$2:D8993)/SUM($D$2:$D$11829)</f>
        <v>0.99983286437498053</v>
      </c>
      <c r="I8993" t="str">
        <f t="shared" si="140"/>
        <v>C</v>
      </c>
    </row>
    <row r="8994" spans="1:9">
      <c r="A8994" t="s">
        <v>18694</v>
      </c>
      <c r="B8994" t="s">
        <v>18695</v>
      </c>
      <c r="C8994">
        <v>1</v>
      </c>
      <c r="D8994">
        <v>43503.44140625</v>
      </c>
      <c r="E8994">
        <v>0</v>
      </c>
      <c r="F8994" t="s">
        <v>10729</v>
      </c>
      <c r="G8994">
        <v>0</v>
      </c>
      <c r="H8994" s="1">
        <f>SUM($D$2:D8994)/SUM($D$2:$D$11829)</f>
        <v>0.999832998047963</v>
      </c>
      <c r="I8994" t="str">
        <f t="shared" si="140"/>
        <v>C</v>
      </c>
    </row>
    <row r="8995" spans="1:9">
      <c r="A8995" t="s">
        <v>18696</v>
      </c>
      <c r="B8995" t="s">
        <v>18697</v>
      </c>
      <c r="C8995">
        <v>2</v>
      </c>
      <c r="D8995">
        <v>43438.4296875</v>
      </c>
      <c r="E8995">
        <v>0</v>
      </c>
      <c r="F8995" t="s">
        <v>489</v>
      </c>
      <c r="G8995">
        <v>7350</v>
      </c>
      <c r="H8995" s="1">
        <f>SUM($D$2:D8995)/SUM($D$2:$D$11829)</f>
        <v>0.99983313152118403</v>
      </c>
      <c r="I8995" t="str">
        <f t="shared" si="140"/>
        <v>C</v>
      </c>
    </row>
    <row r="8996" spans="1:9">
      <c r="A8996" t="s">
        <v>18698</v>
      </c>
      <c r="B8996" t="s">
        <v>18699</v>
      </c>
      <c r="C8996">
        <v>1</v>
      </c>
      <c r="D8996">
        <v>43382</v>
      </c>
      <c r="E8996">
        <v>0</v>
      </c>
      <c r="F8996" t="s">
        <v>272</v>
      </c>
      <c r="G8996">
        <v>0</v>
      </c>
      <c r="H8996" s="1">
        <f>SUM($D$2:D8996)/SUM($D$2:$D$11829)</f>
        <v>0.99983326482101365</v>
      </c>
      <c r="I8996" t="str">
        <f t="shared" si="140"/>
        <v>C</v>
      </c>
    </row>
    <row r="8997" spans="1:9">
      <c r="A8997" t="s">
        <v>18700</v>
      </c>
      <c r="B8997" t="s">
        <v>18701</v>
      </c>
      <c r="C8997">
        <v>2</v>
      </c>
      <c r="D8997">
        <v>43329</v>
      </c>
      <c r="E8997">
        <v>0</v>
      </c>
      <c r="F8997" t="s">
        <v>52</v>
      </c>
      <c r="G8997">
        <v>43329</v>
      </c>
      <c r="H8997" s="1">
        <f>SUM($D$2:D8997)/SUM($D$2:$D$11829)</f>
        <v>0.9998333979579902</v>
      </c>
      <c r="I8997" t="str">
        <f t="shared" si="140"/>
        <v>C</v>
      </c>
    </row>
    <row r="8998" spans="1:9">
      <c r="A8998" t="s">
        <v>18702</v>
      </c>
      <c r="B8998" t="s">
        <v>18703</v>
      </c>
      <c r="C8998">
        <v>1</v>
      </c>
      <c r="D8998">
        <v>43317.41015625</v>
      </c>
      <c r="E8998">
        <v>0</v>
      </c>
      <c r="F8998" t="s">
        <v>206</v>
      </c>
      <c r="G8998">
        <v>0</v>
      </c>
      <c r="H8998" s="1">
        <f>SUM($D$2:D8998)/SUM($D$2:$D$11829)</f>
        <v>0.99983353105935469</v>
      </c>
      <c r="I8998" t="str">
        <f t="shared" si="140"/>
        <v>C</v>
      </c>
    </row>
    <row r="8999" spans="1:9">
      <c r="A8999" t="s">
        <v>18704</v>
      </c>
      <c r="B8999" t="s">
        <v>18705</v>
      </c>
      <c r="C8999">
        <v>1</v>
      </c>
      <c r="D8999">
        <v>43283.26953125</v>
      </c>
      <c r="E8999">
        <v>0</v>
      </c>
      <c r="F8999" t="s">
        <v>52</v>
      </c>
      <c r="G8999">
        <v>0</v>
      </c>
      <c r="H8999" s="1">
        <f>SUM($D$2:D8999)/SUM($D$2:$D$11829)</f>
        <v>0.99983366405581531</v>
      </c>
      <c r="I8999" t="str">
        <f t="shared" si="140"/>
        <v>C</v>
      </c>
    </row>
    <row r="9000" spans="1:9">
      <c r="A9000" t="s">
        <v>18706</v>
      </c>
      <c r="B9000" t="s">
        <v>18707</v>
      </c>
      <c r="C9000">
        <v>3</v>
      </c>
      <c r="D9000">
        <v>43240</v>
      </c>
      <c r="E9000">
        <v>0</v>
      </c>
      <c r="F9000" t="s">
        <v>52</v>
      </c>
      <c r="G9000">
        <v>43240</v>
      </c>
      <c r="H9000" s="1">
        <f>SUM($D$2:D9000)/SUM($D$2:$D$11829)</f>
        <v>0.99983379691932162</v>
      </c>
      <c r="I9000" t="str">
        <f t="shared" si="140"/>
        <v>C</v>
      </c>
    </row>
    <row r="9001" spans="1:9">
      <c r="A9001" t="s">
        <v>18708</v>
      </c>
      <c r="B9001" t="s">
        <v>18709</v>
      </c>
      <c r="C9001">
        <v>2</v>
      </c>
      <c r="D9001">
        <v>43225.599609375</v>
      </c>
      <c r="E9001">
        <v>0</v>
      </c>
      <c r="F9001" t="s">
        <v>738</v>
      </c>
      <c r="G9001">
        <v>43225.599609375</v>
      </c>
      <c r="H9001" s="1">
        <f>SUM($D$2:D9001)/SUM($D$2:$D$11829)</f>
        <v>0.99983392973857999</v>
      </c>
      <c r="I9001" t="str">
        <f t="shared" si="140"/>
        <v>C</v>
      </c>
    </row>
    <row r="9002" spans="1:9">
      <c r="A9002" t="s">
        <v>18710</v>
      </c>
      <c r="B9002" t="s">
        <v>18711</v>
      </c>
      <c r="C9002">
        <v>1</v>
      </c>
      <c r="D9002">
        <v>43200</v>
      </c>
      <c r="E9002">
        <v>0</v>
      </c>
      <c r="F9002" t="s">
        <v>323</v>
      </c>
      <c r="G9002">
        <v>0</v>
      </c>
      <c r="H9002" s="1">
        <f>SUM($D$2:D9002)/SUM($D$2:$D$11829)</f>
        <v>0.99983406247917828</v>
      </c>
      <c r="I9002" t="str">
        <f t="shared" si="140"/>
        <v>C</v>
      </c>
    </row>
    <row r="9003" spans="1:9">
      <c r="A9003" t="s">
        <v>18712</v>
      </c>
      <c r="B9003" t="s">
        <v>18713</v>
      </c>
      <c r="C9003">
        <v>2</v>
      </c>
      <c r="D9003">
        <v>43200</v>
      </c>
      <c r="E9003">
        <v>0</v>
      </c>
      <c r="F9003" t="s">
        <v>107</v>
      </c>
      <c r="G9003">
        <v>43200</v>
      </c>
      <c r="H9003" s="1">
        <f>SUM($D$2:D9003)/SUM($D$2:$D$11829)</f>
        <v>0.99983419521977668</v>
      </c>
      <c r="I9003" t="str">
        <f t="shared" si="140"/>
        <v>C</v>
      </c>
    </row>
    <row r="9004" spans="1:9">
      <c r="A9004" t="s">
        <v>18714</v>
      </c>
      <c r="B9004" t="s">
        <v>18715</v>
      </c>
      <c r="C9004">
        <v>1</v>
      </c>
      <c r="D9004">
        <v>43200</v>
      </c>
      <c r="E9004">
        <v>0</v>
      </c>
      <c r="F9004" t="s">
        <v>8851</v>
      </c>
      <c r="G9004">
        <v>0</v>
      </c>
      <c r="H9004" s="1">
        <f>SUM($D$2:D9004)/SUM($D$2:$D$11829)</f>
        <v>0.99983432796037508</v>
      </c>
      <c r="I9004" t="str">
        <f t="shared" si="140"/>
        <v>C</v>
      </c>
    </row>
    <row r="9005" spans="1:9">
      <c r="A9005" t="s">
        <v>18716</v>
      </c>
      <c r="B9005" t="s">
        <v>18717</v>
      </c>
      <c r="C9005">
        <v>1</v>
      </c>
      <c r="D9005">
        <v>43195</v>
      </c>
      <c r="E9005">
        <v>0</v>
      </c>
      <c r="F9005" t="s">
        <v>18718</v>
      </c>
      <c r="G9005">
        <v>0</v>
      </c>
      <c r="H9005" s="1">
        <f>SUM($D$2:D9005)/SUM($D$2:$D$11829)</f>
        <v>0.99983446068560999</v>
      </c>
      <c r="I9005" t="str">
        <f t="shared" si="140"/>
        <v>C</v>
      </c>
    </row>
    <row r="9006" spans="1:9">
      <c r="A9006" t="s">
        <v>18719</v>
      </c>
      <c r="B9006" t="s">
        <v>18720</v>
      </c>
      <c r="C9006">
        <v>2</v>
      </c>
      <c r="D9006">
        <v>43181</v>
      </c>
      <c r="E9006">
        <v>0</v>
      </c>
      <c r="F9006" t="s">
        <v>52</v>
      </c>
      <c r="G9006">
        <v>20950</v>
      </c>
      <c r="H9006" s="1">
        <f>SUM($D$2:D9006)/SUM($D$2:$D$11829)</f>
        <v>0.9998345933678271</v>
      </c>
      <c r="I9006" t="str">
        <f t="shared" si="140"/>
        <v>C</v>
      </c>
    </row>
    <row r="9007" spans="1:9">
      <c r="A9007" t="s">
        <v>18721</v>
      </c>
      <c r="B9007" t="s">
        <v>18722</v>
      </c>
      <c r="C9007">
        <v>1</v>
      </c>
      <c r="D9007">
        <v>43136.921875</v>
      </c>
      <c r="E9007">
        <v>0</v>
      </c>
      <c r="F9007" t="s">
        <v>52</v>
      </c>
      <c r="G9007">
        <v>43136.921875</v>
      </c>
      <c r="H9007" s="1">
        <f>SUM($D$2:D9007)/SUM($D$2:$D$11829)</f>
        <v>0.99983472591460543</v>
      </c>
      <c r="I9007" t="str">
        <f t="shared" si="140"/>
        <v>C</v>
      </c>
    </row>
    <row r="9008" spans="1:9">
      <c r="A9008" t="s">
        <v>18723</v>
      </c>
      <c r="B9008" t="s">
        <v>18724</v>
      </c>
      <c r="C9008">
        <v>1</v>
      </c>
      <c r="D9008">
        <v>43095</v>
      </c>
      <c r="E9008">
        <v>0</v>
      </c>
      <c r="F9008" t="s">
        <v>727</v>
      </c>
      <c r="G9008">
        <v>0</v>
      </c>
      <c r="H9008" s="1">
        <f>SUM($D$2:D9008)/SUM($D$2:$D$11829)</f>
        <v>0.99983485833257035</v>
      </c>
      <c r="I9008" t="str">
        <f t="shared" si="140"/>
        <v>C</v>
      </c>
    </row>
    <row r="9009" spans="1:9">
      <c r="A9009" t="s">
        <v>18725</v>
      </c>
      <c r="B9009" t="s">
        <v>18726</v>
      </c>
      <c r="C9009">
        <v>1</v>
      </c>
      <c r="D9009">
        <v>43075</v>
      </c>
      <c r="E9009">
        <v>0</v>
      </c>
      <c r="F9009" t="s">
        <v>1643</v>
      </c>
      <c r="G9009">
        <v>0</v>
      </c>
      <c r="H9009" s="1">
        <f>SUM($D$2:D9009)/SUM($D$2:$D$11829)</f>
        <v>0.99983499068908133</v>
      </c>
      <c r="I9009" t="str">
        <f t="shared" si="140"/>
        <v>C</v>
      </c>
    </row>
    <row r="9010" spans="1:9">
      <c r="A9010" t="s">
        <v>18727</v>
      </c>
      <c r="B9010" t="s">
        <v>18728</v>
      </c>
      <c r="C9010">
        <v>1</v>
      </c>
      <c r="D9010">
        <v>43054.69140625</v>
      </c>
      <c r="E9010">
        <v>0</v>
      </c>
      <c r="F9010" t="s">
        <v>34</v>
      </c>
      <c r="G9010">
        <v>43054.69140625</v>
      </c>
      <c r="H9010" s="1">
        <f>SUM($D$2:D9010)/SUM($D$2:$D$11829)</f>
        <v>0.99983512298319022</v>
      </c>
      <c r="I9010" t="str">
        <f t="shared" si="140"/>
        <v>C</v>
      </c>
    </row>
    <row r="9011" spans="1:9">
      <c r="A9011" t="s">
        <v>18729</v>
      </c>
      <c r="B9011" t="s">
        <v>18730</v>
      </c>
      <c r="C9011">
        <v>1</v>
      </c>
      <c r="D9011">
        <v>43000</v>
      </c>
      <c r="E9011">
        <v>0</v>
      </c>
      <c r="F9011" t="s">
        <v>8095</v>
      </c>
      <c r="G9011">
        <v>43000</v>
      </c>
      <c r="H9011" s="1">
        <f>SUM($D$2:D9011)/SUM($D$2:$D$11829)</f>
        <v>0.99983525510924876</v>
      </c>
      <c r="I9011" t="str">
        <f t="shared" si="140"/>
        <v>C</v>
      </c>
    </row>
    <row r="9012" spans="1:9">
      <c r="A9012" t="s">
        <v>18731</v>
      </c>
      <c r="B9012" t="s">
        <v>18732</v>
      </c>
      <c r="C9012">
        <v>1</v>
      </c>
      <c r="D9012">
        <v>42974.73828125</v>
      </c>
      <c r="E9012">
        <v>0</v>
      </c>
      <c r="F9012" t="s">
        <v>159</v>
      </c>
      <c r="G9012">
        <v>42974.73828125</v>
      </c>
      <c r="H9012" s="1">
        <f>SUM($D$2:D9012)/SUM($D$2:$D$11829)</f>
        <v>0.99983538715768572</v>
      </c>
      <c r="I9012" t="str">
        <f t="shared" si="140"/>
        <v>C</v>
      </c>
    </row>
    <row r="9013" spans="1:9">
      <c r="A9013" t="s">
        <v>18733</v>
      </c>
      <c r="B9013" t="s">
        <v>18734</v>
      </c>
      <c r="C9013">
        <v>1</v>
      </c>
      <c r="D9013">
        <v>42840</v>
      </c>
      <c r="E9013">
        <v>0</v>
      </c>
      <c r="F9013" t="s">
        <v>3228</v>
      </c>
      <c r="G9013">
        <v>0</v>
      </c>
      <c r="H9013" s="1">
        <f>SUM($D$2:D9013)/SUM($D$2:$D$11829)</f>
        <v>0.99983551879211241</v>
      </c>
      <c r="I9013" t="str">
        <f t="shared" si="140"/>
        <v>C</v>
      </c>
    </row>
    <row r="9014" spans="1:9">
      <c r="A9014" t="s">
        <v>18735</v>
      </c>
      <c r="B9014" t="s">
        <v>18736</v>
      </c>
      <c r="C9014">
        <v>2</v>
      </c>
      <c r="D9014">
        <v>42809.4599609375</v>
      </c>
      <c r="E9014">
        <v>0</v>
      </c>
      <c r="F9014" t="s">
        <v>1814</v>
      </c>
      <c r="G9014">
        <v>13949.4599609375</v>
      </c>
      <c r="H9014" s="1">
        <f>SUM($D$2:D9014)/SUM($D$2:$D$11829)</f>
        <v>0.99983565033269883</v>
      </c>
      <c r="I9014" t="str">
        <f t="shared" si="140"/>
        <v>C</v>
      </c>
    </row>
    <row r="9015" spans="1:9">
      <c r="A9015" t="s">
        <v>18737</v>
      </c>
      <c r="B9015" t="s">
        <v>18738</v>
      </c>
      <c r="C9015">
        <v>2</v>
      </c>
      <c r="D9015">
        <v>42760</v>
      </c>
      <c r="E9015">
        <v>0</v>
      </c>
      <c r="F9015" t="s">
        <v>977</v>
      </c>
      <c r="G9015">
        <v>42760</v>
      </c>
      <c r="H9015" s="1">
        <f>SUM($D$2:D9015)/SUM($D$2:$D$11829)</f>
        <v>0.9998357817213096</v>
      </c>
      <c r="I9015" t="str">
        <f t="shared" si="140"/>
        <v>C</v>
      </c>
    </row>
    <row r="9016" spans="1:9">
      <c r="A9016" t="s">
        <v>18739</v>
      </c>
      <c r="B9016" t="s">
        <v>18740</v>
      </c>
      <c r="C9016">
        <v>2</v>
      </c>
      <c r="D9016">
        <v>42750</v>
      </c>
      <c r="E9016">
        <v>0</v>
      </c>
      <c r="F9016" t="s">
        <v>7768</v>
      </c>
      <c r="G9016">
        <v>0</v>
      </c>
      <c r="H9016" s="1">
        <f>SUM($D$2:D9016)/SUM($D$2:$D$11829)</f>
        <v>0.99983591307919339</v>
      </c>
      <c r="I9016" t="str">
        <f t="shared" si="140"/>
        <v>C</v>
      </c>
    </row>
    <row r="9017" spans="1:9">
      <c r="A9017" t="s">
        <v>18741</v>
      </c>
      <c r="B9017" t="s">
        <v>18742</v>
      </c>
      <c r="C9017">
        <v>1</v>
      </c>
      <c r="D9017">
        <v>42721</v>
      </c>
      <c r="E9017">
        <v>0</v>
      </c>
      <c r="F9017" t="s">
        <v>159</v>
      </c>
      <c r="G9017">
        <v>42721</v>
      </c>
      <c r="H9017" s="1">
        <f>SUM($D$2:D9017)/SUM($D$2:$D$11829)</f>
        <v>0.99983604434796902</v>
      </c>
      <c r="I9017" t="str">
        <f t="shared" si="140"/>
        <v>C</v>
      </c>
    </row>
    <row r="9018" spans="1:9">
      <c r="A9018" t="s">
        <v>18743</v>
      </c>
      <c r="B9018" t="s">
        <v>18744</v>
      </c>
      <c r="C9018">
        <v>3</v>
      </c>
      <c r="D9018">
        <v>42716.919921875</v>
      </c>
      <c r="E9018">
        <v>0</v>
      </c>
      <c r="F9018" t="s">
        <v>694</v>
      </c>
      <c r="G9018">
        <v>27055.919921875</v>
      </c>
      <c r="H9018" s="1">
        <f>SUM($D$2:D9018)/SUM($D$2:$D$11829)</f>
        <v>0.99983617560420768</v>
      </c>
      <c r="I9018" t="str">
        <f t="shared" si="140"/>
        <v>C</v>
      </c>
    </row>
    <row r="9019" spans="1:9">
      <c r="A9019" t="s">
        <v>18745</v>
      </c>
      <c r="B9019" t="s">
        <v>18746</v>
      </c>
      <c r="C9019">
        <v>4</v>
      </c>
      <c r="D9019">
        <v>42704.51953125</v>
      </c>
      <c r="E9019">
        <v>0</v>
      </c>
      <c r="F9019" t="s">
        <v>8133</v>
      </c>
      <c r="G9019">
        <v>42704.51953125</v>
      </c>
      <c r="H9019" s="1">
        <f>SUM($D$2:D9019)/SUM($D$2:$D$11829)</f>
        <v>0.9998363068223437</v>
      </c>
      <c r="I9019" t="str">
        <f t="shared" si="140"/>
        <v>C</v>
      </c>
    </row>
    <row r="9020" spans="1:9">
      <c r="A9020" t="s">
        <v>18747</v>
      </c>
      <c r="B9020" t="s">
        <v>18748</v>
      </c>
      <c r="C9020">
        <v>3</v>
      </c>
      <c r="D9020">
        <v>42695.12109375</v>
      </c>
      <c r="E9020">
        <v>0</v>
      </c>
      <c r="F9020" t="s">
        <v>52</v>
      </c>
      <c r="G9020">
        <v>31902.12109375</v>
      </c>
      <c r="H9020" s="1">
        <f>SUM($D$2:D9020)/SUM($D$2:$D$11829)</f>
        <v>0.99983643801160116</v>
      </c>
      <c r="I9020" t="str">
        <f t="shared" si="140"/>
        <v>C</v>
      </c>
    </row>
    <row r="9021" spans="1:9">
      <c r="A9021" t="s">
        <v>18749</v>
      </c>
      <c r="B9021" t="s">
        <v>18750</v>
      </c>
      <c r="C9021">
        <v>1</v>
      </c>
      <c r="D9021">
        <v>42668</v>
      </c>
      <c r="E9021">
        <v>0</v>
      </c>
      <c r="F9021" t="s">
        <v>13994</v>
      </c>
      <c r="G9021">
        <v>0</v>
      </c>
      <c r="H9021" s="1">
        <f>SUM($D$2:D9021)/SUM($D$2:$D$11829)</f>
        <v>0.99983656911752361</v>
      </c>
      <c r="I9021" t="str">
        <f t="shared" si="140"/>
        <v>C</v>
      </c>
    </row>
    <row r="9022" spans="1:9">
      <c r="A9022" t="s">
        <v>18751</v>
      </c>
      <c r="B9022" t="s">
        <v>18752</v>
      </c>
      <c r="C9022">
        <v>3</v>
      </c>
      <c r="D9022">
        <v>42654.0205078125</v>
      </c>
      <c r="E9022">
        <v>0</v>
      </c>
      <c r="F9022" t="s">
        <v>6260</v>
      </c>
      <c r="G9022">
        <v>42654.0205078125</v>
      </c>
      <c r="H9022" s="1">
        <f>SUM($D$2:D9022)/SUM($D$2:$D$11829)</f>
        <v>0.99983670018049142</v>
      </c>
      <c r="I9022" t="str">
        <f t="shared" si="140"/>
        <v>C</v>
      </c>
    </row>
    <row r="9023" spans="1:9">
      <c r="A9023" t="s">
        <v>18753</v>
      </c>
      <c r="B9023" t="s">
        <v>18754</v>
      </c>
      <c r="C9023">
        <v>2</v>
      </c>
      <c r="D9023">
        <v>42650.94140625</v>
      </c>
      <c r="E9023">
        <v>0</v>
      </c>
      <c r="F9023" t="s">
        <v>1392</v>
      </c>
      <c r="G9023">
        <v>8589.76953125</v>
      </c>
      <c r="H9023" s="1">
        <f>SUM($D$2:D9023)/SUM($D$2:$D$11829)</f>
        <v>0.99983683123399791</v>
      </c>
      <c r="I9023" t="str">
        <f t="shared" si="140"/>
        <v>C</v>
      </c>
    </row>
    <row r="9024" spans="1:9">
      <c r="A9024" t="s">
        <v>18755</v>
      </c>
      <c r="B9024" t="s">
        <v>18756</v>
      </c>
      <c r="C9024">
        <v>1</v>
      </c>
      <c r="D9024">
        <v>42604</v>
      </c>
      <c r="E9024">
        <v>0</v>
      </c>
      <c r="F9024" t="s">
        <v>18757</v>
      </c>
      <c r="G9024">
        <v>0</v>
      </c>
      <c r="H9024" s="1">
        <f>SUM($D$2:D9024)/SUM($D$2:$D$11829)</f>
        <v>0.99983696214326767</v>
      </c>
      <c r="I9024" t="str">
        <f t="shared" si="140"/>
        <v>C</v>
      </c>
    </row>
    <row r="9025" spans="1:9">
      <c r="A9025" t="s">
        <v>18758</v>
      </c>
      <c r="B9025" t="s">
        <v>18759</v>
      </c>
      <c r="C9025">
        <v>3</v>
      </c>
      <c r="D9025">
        <v>42602.73046875</v>
      </c>
      <c r="E9025">
        <v>0</v>
      </c>
      <c r="F9025" t="s">
        <v>52</v>
      </c>
      <c r="G9025">
        <v>42602.73046875</v>
      </c>
      <c r="H9025" s="1">
        <f>SUM($D$2:D9025)/SUM($D$2:$D$11829)</f>
        <v>0.99983709304863655</v>
      </c>
      <c r="I9025" t="str">
        <f t="shared" si="140"/>
        <v>C</v>
      </c>
    </row>
    <row r="9026" spans="1:9">
      <c r="A9026" t="s">
        <v>18760</v>
      </c>
      <c r="B9026" t="s">
        <v>18761</v>
      </c>
      <c r="C9026">
        <v>3</v>
      </c>
      <c r="D9026">
        <v>42570.2099609375</v>
      </c>
      <c r="E9026">
        <v>0</v>
      </c>
      <c r="F9026" t="s">
        <v>52</v>
      </c>
      <c r="G9026">
        <v>14436.2900390625</v>
      </c>
      <c r="H9026" s="1">
        <f>SUM($D$2:D9026)/SUM($D$2:$D$11829)</f>
        <v>0.99983722385407969</v>
      </c>
      <c r="I9026" t="str">
        <f t="shared" si="140"/>
        <v>C</v>
      </c>
    </row>
    <row r="9027" spans="1:9">
      <c r="A9027" t="s">
        <v>18762</v>
      </c>
      <c r="B9027" t="s">
        <v>18763</v>
      </c>
      <c r="C9027">
        <v>2</v>
      </c>
      <c r="D9027">
        <v>42500</v>
      </c>
      <c r="E9027">
        <v>0</v>
      </c>
      <c r="F9027" t="s">
        <v>1719</v>
      </c>
      <c r="G9027">
        <v>42500</v>
      </c>
      <c r="H9027" s="1">
        <f>SUM($D$2:D9027)/SUM($D$2:$D$11829)</f>
        <v>0.99983735444378874</v>
      </c>
      <c r="I9027" t="str">
        <f t="shared" ref="I9027:I9090" si="141">IF(H9027&lt;=0.8,"A",IF(H9027&lt;=0.95,"B","C"))</f>
        <v>C</v>
      </c>
    </row>
    <row r="9028" spans="1:9">
      <c r="A9028" t="s">
        <v>18764</v>
      </c>
      <c r="B9028" t="s">
        <v>18765</v>
      </c>
      <c r="C9028">
        <v>1</v>
      </c>
      <c r="D9028">
        <v>42500</v>
      </c>
      <c r="E9028">
        <v>0</v>
      </c>
      <c r="F9028" t="s">
        <v>433</v>
      </c>
      <c r="G9028">
        <v>42500</v>
      </c>
      <c r="H9028" s="1">
        <f>SUM($D$2:D9028)/SUM($D$2:$D$11829)</f>
        <v>0.99983748503349779</v>
      </c>
      <c r="I9028" t="str">
        <f t="shared" si="141"/>
        <v>C</v>
      </c>
    </row>
    <row r="9029" spans="1:9">
      <c r="A9029" t="s">
        <v>18766</v>
      </c>
      <c r="B9029" t="s">
        <v>18767</v>
      </c>
      <c r="C9029">
        <v>2</v>
      </c>
      <c r="D9029">
        <v>42477</v>
      </c>
      <c r="E9029">
        <v>0</v>
      </c>
      <c r="F9029" t="s">
        <v>159</v>
      </c>
      <c r="G9029">
        <v>42477</v>
      </c>
      <c r="H9029" s="1">
        <f>SUM($D$2:D9029)/SUM($D$2:$D$11829)</f>
        <v>0.99983761555253481</v>
      </c>
      <c r="I9029" t="str">
        <f t="shared" si="141"/>
        <v>C</v>
      </c>
    </row>
    <row r="9030" spans="1:9">
      <c r="A9030" t="s">
        <v>18768</v>
      </c>
      <c r="B9030" t="s">
        <v>18769</v>
      </c>
      <c r="C9030">
        <v>2</v>
      </c>
      <c r="D9030">
        <v>42470.87890625</v>
      </c>
      <c r="E9030">
        <v>0</v>
      </c>
      <c r="F9030" t="s">
        <v>15821</v>
      </c>
      <c r="G9030">
        <v>0</v>
      </c>
      <c r="H9030" s="1">
        <f>SUM($D$2:D9030)/SUM($D$2:$D$11829)</f>
        <v>0.99983774605276354</v>
      </c>
      <c r="I9030" t="str">
        <f t="shared" si="141"/>
        <v>C</v>
      </c>
    </row>
    <row r="9031" spans="1:9">
      <c r="A9031" t="s">
        <v>18770</v>
      </c>
      <c r="B9031" t="s">
        <v>18771</v>
      </c>
      <c r="C9031">
        <v>1</v>
      </c>
      <c r="D9031">
        <v>42426</v>
      </c>
      <c r="E9031">
        <v>0</v>
      </c>
      <c r="F9031" t="s">
        <v>1414</v>
      </c>
      <c r="G9031">
        <v>42426</v>
      </c>
      <c r="H9031" s="1">
        <f>SUM($D$2:D9031)/SUM($D$2:$D$11829)</f>
        <v>0.99983787641509281</v>
      </c>
      <c r="I9031" t="str">
        <f t="shared" si="141"/>
        <v>C</v>
      </c>
    </row>
    <row r="9032" spans="1:9">
      <c r="A9032" t="s">
        <v>18772</v>
      </c>
      <c r="B9032" t="s">
        <v>18773</v>
      </c>
      <c r="C9032">
        <v>2</v>
      </c>
      <c r="D9032">
        <v>42420</v>
      </c>
      <c r="E9032">
        <v>0</v>
      </c>
      <c r="F9032" t="s">
        <v>201</v>
      </c>
      <c r="G9032">
        <v>0</v>
      </c>
      <c r="H9032" s="1">
        <f>SUM($D$2:D9032)/SUM($D$2:$D$11829)</f>
        <v>0.99983800675898604</v>
      </c>
      <c r="I9032" t="str">
        <f t="shared" si="141"/>
        <v>C</v>
      </c>
    </row>
    <row r="9033" spans="1:9">
      <c r="A9033" t="s">
        <v>18774</v>
      </c>
      <c r="B9033" t="s">
        <v>18775</v>
      </c>
      <c r="C9033">
        <v>2</v>
      </c>
      <c r="D9033">
        <v>42362.529296875</v>
      </c>
      <c r="E9033">
        <v>0</v>
      </c>
      <c r="F9033" t="s">
        <v>8924</v>
      </c>
      <c r="G9033">
        <v>0</v>
      </c>
      <c r="H9033" s="1">
        <f>SUM($D$2:D9033)/SUM($D$2:$D$11829)</f>
        <v>0.99983813692628898</v>
      </c>
      <c r="I9033" t="str">
        <f t="shared" si="141"/>
        <v>C</v>
      </c>
    </row>
    <row r="9034" spans="1:9">
      <c r="A9034" t="s">
        <v>18776</v>
      </c>
      <c r="B9034" t="s">
        <v>18777</v>
      </c>
      <c r="C9034">
        <v>4</v>
      </c>
      <c r="D9034">
        <v>42360</v>
      </c>
      <c r="E9034">
        <v>0</v>
      </c>
      <c r="F9034" t="s">
        <v>8286</v>
      </c>
      <c r="G9034">
        <v>42360</v>
      </c>
      <c r="H9034" s="1">
        <f>SUM($D$2:D9034)/SUM($D$2:$D$11829)</f>
        <v>0.99983826708582013</v>
      </c>
      <c r="I9034" t="str">
        <f t="shared" si="141"/>
        <v>C</v>
      </c>
    </row>
    <row r="9035" spans="1:9">
      <c r="A9035" t="s">
        <v>18778</v>
      </c>
      <c r="B9035" t="s">
        <v>18779</v>
      </c>
      <c r="C9035">
        <v>1</v>
      </c>
      <c r="D9035">
        <v>42325</v>
      </c>
      <c r="E9035">
        <v>0</v>
      </c>
      <c r="F9035" t="s">
        <v>104</v>
      </c>
      <c r="G9035">
        <v>42325</v>
      </c>
      <c r="H9035" s="1">
        <f>SUM($D$2:D9035)/SUM($D$2:$D$11829)</f>
        <v>0.99983839713780687</v>
      </c>
      <c r="I9035" t="str">
        <f t="shared" si="141"/>
        <v>C</v>
      </c>
    </row>
    <row r="9036" spans="1:9">
      <c r="A9036" t="s">
        <v>18780</v>
      </c>
      <c r="B9036" t="s">
        <v>18781</v>
      </c>
      <c r="C9036">
        <v>3</v>
      </c>
      <c r="D9036">
        <v>42316.890625</v>
      </c>
      <c r="E9036">
        <v>0</v>
      </c>
      <c r="F9036" t="s">
        <v>851</v>
      </c>
      <c r="G9036">
        <v>0</v>
      </c>
      <c r="H9036" s="1">
        <f>SUM($D$2:D9036)/SUM($D$2:$D$11829)</f>
        <v>0.99983852716487598</v>
      </c>
      <c r="I9036" t="str">
        <f t="shared" si="141"/>
        <v>C</v>
      </c>
    </row>
    <row r="9037" spans="1:9">
      <c r="A9037" t="s">
        <v>18782</v>
      </c>
      <c r="B9037" t="s">
        <v>18783</v>
      </c>
      <c r="C9037">
        <v>1</v>
      </c>
      <c r="D9037">
        <v>42300</v>
      </c>
      <c r="E9037">
        <v>0</v>
      </c>
      <c r="F9037" t="s">
        <v>159</v>
      </c>
      <c r="G9037">
        <v>42300</v>
      </c>
      <c r="H9037" s="1">
        <f>SUM($D$2:D9037)/SUM($D$2:$D$11829)</f>
        <v>0.99983865714004516</v>
      </c>
      <c r="I9037" t="str">
        <f t="shared" si="141"/>
        <v>C</v>
      </c>
    </row>
    <row r="9038" spans="1:9">
      <c r="A9038" t="s">
        <v>18784</v>
      </c>
      <c r="B9038" t="s">
        <v>18785</v>
      </c>
      <c r="C9038">
        <v>1</v>
      </c>
      <c r="D9038">
        <v>42250</v>
      </c>
      <c r="E9038">
        <v>0</v>
      </c>
      <c r="F9038" t="s">
        <v>159</v>
      </c>
      <c r="G9038">
        <v>42250</v>
      </c>
      <c r="H9038" s="1">
        <f>SUM($D$2:D9038)/SUM($D$2:$D$11829)</f>
        <v>0.99983878696157946</v>
      </c>
      <c r="I9038" t="str">
        <f t="shared" si="141"/>
        <v>C</v>
      </c>
    </row>
    <row r="9039" spans="1:9">
      <c r="A9039" t="s">
        <v>18786</v>
      </c>
      <c r="B9039" t="s">
        <v>18787</v>
      </c>
      <c r="C9039">
        <v>2</v>
      </c>
      <c r="D9039">
        <v>42138.298828125</v>
      </c>
      <c r="E9039">
        <v>0</v>
      </c>
      <c r="F9039" t="s">
        <v>7236</v>
      </c>
      <c r="G9039">
        <v>42138.298828125</v>
      </c>
      <c r="H9039" s="1">
        <f>SUM($D$2:D9039)/SUM($D$2:$D$11829)</f>
        <v>0.99983891643988976</v>
      </c>
      <c r="I9039" t="str">
        <f t="shared" si="141"/>
        <v>C</v>
      </c>
    </row>
    <row r="9040" spans="1:9">
      <c r="A9040" t="s">
        <v>18788</v>
      </c>
      <c r="B9040" t="s">
        <v>18789</v>
      </c>
      <c r="C9040">
        <v>1</v>
      </c>
      <c r="D9040">
        <v>42133.30859375</v>
      </c>
      <c r="E9040">
        <v>0</v>
      </c>
      <c r="F9040" t="s">
        <v>104</v>
      </c>
      <c r="G9040">
        <v>0</v>
      </c>
      <c r="H9040" s="1">
        <f>SUM($D$2:D9040)/SUM($D$2:$D$11829)</f>
        <v>0.99983904590286643</v>
      </c>
      <c r="I9040" t="str">
        <f t="shared" si="141"/>
        <v>C</v>
      </c>
    </row>
    <row r="9041" spans="1:9">
      <c r="A9041" t="s">
        <v>18790</v>
      </c>
      <c r="B9041" t="s">
        <v>18791</v>
      </c>
      <c r="C9041">
        <v>1</v>
      </c>
      <c r="D9041">
        <v>42100</v>
      </c>
      <c r="E9041">
        <v>0</v>
      </c>
      <c r="F9041" t="s">
        <v>7101</v>
      </c>
      <c r="G9041">
        <v>0</v>
      </c>
      <c r="H9041" s="1">
        <f>SUM($D$2:D9041)/SUM($D$2:$D$11829)</f>
        <v>0.99983917526349586</v>
      </c>
      <c r="I9041" t="str">
        <f t="shared" si="141"/>
        <v>C</v>
      </c>
    </row>
    <row r="9042" spans="1:9">
      <c r="A9042" t="s">
        <v>18792</v>
      </c>
      <c r="B9042" t="s">
        <v>18793</v>
      </c>
      <c r="C9042">
        <v>1</v>
      </c>
      <c r="D9042">
        <v>42069.23828125</v>
      </c>
      <c r="E9042">
        <v>0</v>
      </c>
      <c r="F9042" t="s">
        <v>2795</v>
      </c>
      <c r="G9042">
        <v>0</v>
      </c>
      <c r="H9042" s="1">
        <f>SUM($D$2:D9042)/SUM($D$2:$D$11829)</f>
        <v>0.99983930452960379</v>
      </c>
      <c r="I9042" t="str">
        <f t="shared" si="141"/>
        <v>C</v>
      </c>
    </row>
    <row r="9043" spans="1:9">
      <c r="A9043" t="s">
        <v>18794</v>
      </c>
      <c r="B9043" t="s">
        <v>18795</v>
      </c>
      <c r="C9043">
        <v>2</v>
      </c>
      <c r="D9043">
        <v>42062.1904296875</v>
      </c>
      <c r="E9043">
        <v>0</v>
      </c>
      <c r="F9043" t="s">
        <v>52</v>
      </c>
      <c r="G9043">
        <v>29932.23046875</v>
      </c>
      <c r="H9043" s="1">
        <f>SUM($D$2:D9043)/SUM($D$2:$D$11829)</f>
        <v>0.99983943377405582</v>
      </c>
      <c r="I9043" t="str">
        <f t="shared" si="141"/>
        <v>C</v>
      </c>
    </row>
    <row r="9044" spans="1:9">
      <c r="A9044" t="s">
        <v>18796</v>
      </c>
      <c r="B9044" t="s">
        <v>18797</v>
      </c>
      <c r="C9044">
        <v>2</v>
      </c>
      <c r="D9044">
        <v>42032</v>
      </c>
      <c r="E9044">
        <v>0</v>
      </c>
      <c r="F9044" t="s">
        <v>9038</v>
      </c>
      <c r="G9044">
        <v>38832</v>
      </c>
      <c r="H9044" s="1">
        <f>SUM($D$2:D9044)/SUM($D$2:$D$11829)</f>
        <v>0.99983956292574172</v>
      </c>
      <c r="I9044" t="str">
        <f t="shared" si="141"/>
        <v>C</v>
      </c>
    </row>
    <row r="9045" spans="1:9">
      <c r="A9045" t="s">
        <v>18798</v>
      </c>
      <c r="B9045" t="s">
        <v>18799</v>
      </c>
      <c r="C9045">
        <v>1</v>
      </c>
      <c r="D9045">
        <v>42000</v>
      </c>
      <c r="E9045">
        <v>0</v>
      </c>
      <c r="F9045" t="s">
        <v>18800</v>
      </c>
      <c r="G9045">
        <v>42000</v>
      </c>
      <c r="H9045" s="1">
        <f>SUM($D$2:D9045)/SUM($D$2:$D$11829)</f>
        <v>0.99983969197910127</v>
      </c>
      <c r="I9045" t="str">
        <f t="shared" si="141"/>
        <v>C</v>
      </c>
    </row>
    <row r="9046" spans="1:9">
      <c r="A9046" t="s">
        <v>18801</v>
      </c>
      <c r="B9046" t="s">
        <v>18802</v>
      </c>
      <c r="C9046">
        <v>1</v>
      </c>
      <c r="D9046">
        <v>41995.6015625</v>
      </c>
      <c r="E9046">
        <v>0</v>
      </c>
      <c r="F9046" t="s">
        <v>34</v>
      </c>
      <c r="G9046">
        <v>0</v>
      </c>
      <c r="H9046" s="1">
        <f>SUM($D$2:D9046)/SUM($D$2:$D$11829)</f>
        <v>0.99983982101894575</v>
      </c>
      <c r="I9046" t="str">
        <f t="shared" si="141"/>
        <v>C</v>
      </c>
    </row>
    <row r="9047" spans="1:9">
      <c r="A9047" t="s">
        <v>18803</v>
      </c>
      <c r="B9047" t="s">
        <v>18804</v>
      </c>
      <c r="C9047">
        <v>2</v>
      </c>
      <c r="D9047">
        <v>41989.849609375</v>
      </c>
      <c r="E9047">
        <v>0</v>
      </c>
      <c r="F9047" t="s">
        <v>1796</v>
      </c>
      <c r="G9047">
        <v>41989.849609375</v>
      </c>
      <c r="H9047" s="1">
        <f>SUM($D$2:D9047)/SUM($D$2:$D$11829)</f>
        <v>0.99983995004111625</v>
      </c>
      <c r="I9047" t="str">
        <f t="shared" si="141"/>
        <v>C</v>
      </c>
    </row>
    <row r="9048" spans="1:9">
      <c r="A9048" t="s">
        <v>18805</v>
      </c>
      <c r="B9048" t="s">
        <v>18806</v>
      </c>
      <c r="C9048">
        <v>1</v>
      </c>
      <c r="D9048">
        <v>41972</v>
      </c>
      <c r="E9048">
        <v>0</v>
      </c>
      <c r="F9048" t="s">
        <v>59</v>
      </c>
      <c r="G9048">
        <v>0</v>
      </c>
      <c r="H9048" s="1">
        <f>SUM($D$2:D9048)/SUM($D$2:$D$11829)</f>
        <v>0.99984007900844019</v>
      </c>
      <c r="I9048" t="str">
        <f t="shared" si="141"/>
        <v>C</v>
      </c>
    </row>
    <row r="9049" spans="1:9">
      <c r="A9049" t="s">
        <v>18807</v>
      </c>
      <c r="B9049" t="s">
        <v>18808</v>
      </c>
      <c r="C9049">
        <v>1</v>
      </c>
      <c r="D9049">
        <v>41970</v>
      </c>
      <c r="E9049">
        <v>0</v>
      </c>
      <c r="F9049" t="s">
        <v>1702</v>
      </c>
      <c r="G9049">
        <v>0</v>
      </c>
      <c r="H9049" s="1">
        <f>SUM($D$2:D9049)/SUM($D$2:$D$11829)</f>
        <v>0.9998402079696187</v>
      </c>
      <c r="I9049" t="str">
        <f t="shared" si="141"/>
        <v>C</v>
      </c>
    </row>
    <row r="9050" spans="1:9">
      <c r="A9050" t="s">
        <v>18809</v>
      </c>
      <c r="B9050" t="s">
        <v>18810</v>
      </c>
      <c r="C9050">
        <v>4</v>
      </c>
      <c r="D9050">
        <v>41963.41015625</v>
      </c>
      <c r="E9050">
        <v>0</v>
      </c>
      <c r="F9050" t="s">
        <v>52</v>
      </c>
      <c r="G9050">
        <v>20916.509765625</v>
      </c>
      <c r="H9050" s="1">
        <f>SUM($D$2:D9050)/SUM($D$2:$D$11829)</f>
        <v>0.99984033691054874</v>
      </c>
      <c r="I9050" t="str">
        <f t="shared" si="141"/>
        <v>C</v>
      </c>
    </row>
    <row r="9051" spans="1:9">
      <c r="A9051" t="s">
        <v>18811</v>
      </c>
      <c r="B9051" t="s">
        <v>18812</v>
      </c>
      <c r="C9051">
        <v>1</v>
      </c>
      <c r="D9051">
        <v>41859</v>
      </c>
      <c r="E9051">
        <v>0</v>
      </c>
      <c r="F9051" t="s">
        <v>1164</v>
      </c>
      <c r="G9051">
        <v>41859</v>
      </c>
      <c r="H9051" s="1">
        <f>SUM($D$2:D9051)/SUM($D$2:$D$11829)</f>
        <v>0.99984046553065764</v>
      </c>
      <c r="I9051" t="str">
        <f t="shared" si="141"/>
        <v>C</v>
      </c>
    </row>
    <row r="9052" spans="1:9">
      <c r="A9052" t="s">
        <v>18813</v>
      </c>
      <c r="B9052" t="s">
        <v>18814</v>
      </c>
      <c r="C9052">
        <v>2</v>
      </c>
      <c r="D9052">
        <v>41800</v>
      </c>
      <c r="E9052">
        <v>0</v>
      </c>
      <c r="F9052" t="s">
        <v>3107</v>
      </c>
      <c r="G9052">
        <v>41800</v>
      </c>
      <c r="H9052" s="1">
        <f>SUM($D$2:D9052)/SUM($D$2:$D$11829)</f>
        <v>0.99984059396947744</v>
      </c>
      <c r="I9052" t="str">
        <f t="shared" si="141"/>
        <v>C</v>
      </c>
    </row>
    <row r="9053" spans="1:9">
      <c r="A9053" t="s">
        <v>18815</v>
      </c>
      <c r="B9053" t="s">
        <v>18816</v>
      </c>
      <c r="C9053">
        <v>1</v>
      </c>
      <c r="D9053">
        <v>41800</v>
      </c>
      <c r="E9053">
        <v>0</v>
      </c>
      <c r="F9053" t="s">
        <v>489</v>
      </c>
      <c r="G9053">
        <v>0</v>
      </c>
      <c r="H9053" s="1">
        <f>SUM($D$2:D9053)/SUM($D$2:$D$11829)</f>
        <v>0.99984072240829713</v>
      </c>
      <c r="I9053" t="str">
        <f t="shared" si="141"/>
        <v>C</v>
      </c>
    </row>
    <row r="9054" spans="1:9">
      <c r="A9054" t="s">
        <v>18817</v>
      </c>
      <c r="B9054" t="s">
        <v>18818</v>
      </c>
      <c r="C9054">
        <v>1</v>
      </c>
      <c r="D9054">
        <v>41775</v>
      </c>
      <c r="E9054">
        <v>0</v>
      </c>
      <c r="F9054" t="s">
        <v>1164</v>
      </c>
      <c r="G9054">
        <v>0</v>
      </c>
      <c r="H9054" s="1">
        <f>SUM($D$2:D9054)/SUM($D$2:$D$11829)</f>
        <v>0.99984085077029938</v>
      </c>
      <c r="I9054" t="str">
        <f t="shared" si="141"/>
        <v>C</v>
      </c>
    </row>
    <row r="9055" spans="1:9">
      <c r="A9055" t="s">
        <v>18819</v>
      </c>
      <c r="B9055" t="s">
        <v>18820</v>
      </c>
      <c r="C9055">
        <v>1</v>
      </c>
      <c r="D9055">
        <v>41754.1484375</v>
      </c>
      <c r="E9055">
        <v>0</v>
      </c>
      <c r="F9055" t="s">
        <v>49</v>
      </c>
      <c r="G9055">
        <v>41754.1484375</v>
      </c>
      <c r="H9055" s="1">
        <f>SUM($D$2:D9055)/SUM($D$2:$D$11829)</f>
        <v>0.99984097906823111</v>
      </c>
      <c r="I9055" t="str">
        <f t="shared" si="141"/>
        <v>C</v>
      </c>
    </row>
    <row r="9056" spans="1:9">
      <c r="A9056" t="s">
        <v>18821</v>
      </c>
      <c r="B9056" t="s">
        <v>18822</v>
      </c>
      <c r="C9056">
        <v>1</v>
      </c>
      <c r="D9056">
        <v>41752.078125</v>
      </c>
      <c r="E9056">
        <v>0</v>
      </c>
      <c r="F9056" t="s">
        <v>14145</v>
      </c>
      <c r="G9056">
        <v>0</v>
      </c>
      <c r="H9056" s="1">
        <f>SUM($D$2:D9056)/SUM($D$2:$D$11829)</f>
        <v>0.99984110735980136</v>
      </c>
      <c r="I9056" t="str">
        <f t="shared" si="141"/>
        <v>C</v>
      </c>
    </row>
    <row r="9057" spans="1:9">
      <c r="A9057" t="s">
        <v>18823</v>
      </c>
      <c r="B9057" t="s">
        <v>18824</v>
      </c>
      <c r="C9057">
        <v>2</v>
      </c>
      <c r="D9057">
        <v>41703.6591796875</v>
      </c>
      <c r="E9057">
        <v>0</v>
      </c>
      <c r="F9057" t="s">
        <v>52</v>
      </c>
      <c r="G9057">
        <v>41703.6591796875</v>
      </c>
      <c r="H9057" s="1">
        <f>SUM($D$2:D9057)/SUM($D$2:$D$11829)</f>
        <v>0.99984123550259474</v>
      </c>
      <c r="I9057" t="str">
        <f t="shared" si="141"/>
        <v>C</v>
      </c>
    </row>
    <row r="9058" spans="1:9">
      <c r="A9058" t="s">
        <v>18825</v>
      </c>
      <c r="B9058" t="s">
        <v>18826</v>
      </c>
      <c r="C9058">
        <v>1</v>
      </c>
      <c r="D9058">
        <v>41665</v>
      </c>
      <c r="E9058">
        <v>0</v>
      </c>
      <c r="F9058" t="s">
        <v>1113</v>
      </c>
      <c r="G9058">
        <v>41665</v>
      </c>
      <c r="H9058" s="1">
        <f>SUM($D$2:D9058)/SUM($D$2:$D$11829)</f>
        <v>0.99984136352660002</v>
      </c>
      <c r="I9058" t="str">
        <f t="shared" si="141"/>
        <v>C</v>
      </c>
    </row>
    <row r="9059" spans="1:9">
      <c r="A9059" t="s">
        <v>18827</v>
      </c>
      <c r="B9059" t="s">
        <v>18828</v>
      </c>
      <c r="C9059">
        <v>2</v>
      </c>
      <c r="D9059">
        <v>41626.25</v>
      </c>
      <c r="E9059">
        <v>0</v>
      </c>
      <c r="F9059" t="s">
        <v>3356</v>
      </c>
      <c r="G9059">
        <v>41626.25</v>
      </c>
      <c r="H9059" s="1">
        <f>SUM($D$2:D9059)/SUM($D$2:$D$11829)</f>
        <v>0.99984149143153833</v>
      </c>
      <c r="I9059" t="str">
        <f t="shared" si="141"/>
        <v>C</v>
      </c>
    </row>
    <row r="9060" spans="1:9">
      <c r="A9060" t="s">
        <v>18829</v>
      </c>
      <c r="B9060" t="s">
        <v>18830</v>
      </c>
      <c r="C9060">
        <v>1</v>
      </c>
      <c r="D9060">
        <v>41623</v>
      </c>
      <c r="E9060">
        <v>0</v>
      </c>
      <c r="F9060" t="s">
        <v>52</v>
      </c>
      <c r="G9060">
        <v>41623</v>
      </c>
      <c r="H9060" s="1">
        <f>SUM($D$2:D9060)/SUM($D$2:$D$11829)</f>
        <v>0.99984161932649041</v>
      </c>
      <c r="I9060" t="str">
        <f t="shared" si="141"/>
        <v>C</v>
      </c>
    </row>
    <row r="9061" spans="1:9">
      <c r="A9061" t="s">
        <v>18831</v>
      </c>
      <c r="B9061" t="s">
        <v>18832</v>
      </c>
      <c r="C9061">
        <v>1</v>
      </c>
      <c r="D9061">
        <v>41579.25</v>
      </c>
      <c r="E9061">
        <v>0</v>
      </c>
      <c r="F9061" t="s">
        <v>52</v>
      </c>
      <c r="G9061">
        <v>41579.25</v>
      </c>
      <c r="H9061" s="1">
        <f>SUM($D$2:D9061)/SUM($D$2:$D$11829)</f>
        <v>0.99984174708701179</v>
      </c>
      <c r="I9061" t="str">
        <f t="shared" si="141"/>
        <v>C</v>
      </c>
    </row>
    <row r="9062" spans="1:9">
      <c r="A9062" t="s">
        <v>18833</v>
      </c>
      <c r="B9062" t="s">
        <v>18834</v>
      </c>
      <c r="C9062">
        <v>1</v>
      </c>
      <c r="D9062">
        <v>41528.3203125</v>
      </c>
      <c r="E9062">
        <v>0</v>
      </c>
      <c r="F9062" t="s">
        <v>104</v>
      </c>
      <c r="G9062">
        <v>0</v>
      </c>
      <c r="H9062" s="1">
        <f>SUM($D$2:D9062)/SUM($D$2:$D$11829)</f>
        <v>0.99984187469104158</v>
      </c>
      <c r="I9062" t="str">
        <f t="shared" si="141"/>
        <v>C</v>
      </c>
    </row>
    <row r="9063" spans="1:9">
      <c r="A9063" t="s">
        <v>18835</v>
      </c>
      <c r="B9063" t="s">
        <v>18836</v>
      </c>
      <c r="C9063">
        <v>2</v>
      </c>
      <c r="D9063">
        <v>41526.4609375</v>
      </c>
      <c r="E9063">
        <v>0</v>
      </c>
      <c r="F9063" t="s">
        <v>52</v>
      </c>
      <c r="G9063">
        <v>0</v>
      </c>
      <c r="H9063" s="1">
        <f>SUM($D$2:D9063)/SUM($D$2:$D$11829)</f>
        <v>0.99984200228935816</v>
      </c>
      <c r="I9063" t="str">
        <f t="shared" si="141"/>
        <v>C</v>
      </c>
    </row>
    <row r="9064" spans="1:9">
      <c r="A9064" t="s">
        <v>18837</v>
      </c>
      <c r="B9064" t="s">
        <v>18838</v>
      </c>
      <c r="C9064">
        <v>2</v>
      </c>
      <c r="D9064">
        <v>41525</v>
      </c>
      <c r="E9064">
        <v>0</v>
      </c>
      <c r="F9064" t="s">
        <v>8791</v>
      </c>
      <c r="G9064">
        <v>41525</v>
      </c>
      <c r="H9064" s="1">
        <f>SUM($D$2:D9064)/SUM($D$2:$D$11829)</f>
        <v>0.99984212988318566</v>
      </c>
      <c r="I9064" t="str">
        <f t="shared" si="141"/>
        <v>C</v>
      </c>
    </row>
    <row r="9065" spans="1:9">
      <c r="A9065" t="s">
        <v>18839</v>
      </c>
      <c r="B9065" t="s">
        <v>18840</v>
      </c>
      <c r="C9065">
        <v>2</v>
      </c>
      <c r="D9065">
        <v>41505.5</v>
      </c>
      <c r="E9065">
        <v>0</v>
      </c>
      <c r="F9065" t="s">
        <v>7514</v>
      </c>
      <c r="G9065">
        <v>0</v>
      </c>
      <c r="H9065" s="1">
        <f>SUM($D$2:D9065)/SUM($D$2:$D$11829)</f>
        <v>0.99984225741709554</v>
      </c>
      <c r="I9065" t="str">
        <f t="shared" si="141"/>
        <v>C</v>
      </c>
    </row>
    <row r="9066" spans="1:9">
      <c r="A9066" t="s">
        <v>18841</v>
      </c>
      <c r="B9066" t="s">
        <v>18842</v>
      </c>
      <c r="C9066">
        <v>3</v>
      </c>
      <c r="D9066">
        <v>41502.1201171875</v>
      </c>
      <c r="E9066">
        <v>0</v>
      </c>
      <c r="F9066" t="s">
        <v>52</v>
      </c>
      <c r="G9066">
        <v>30052.1796875</v>
      </c>
      <c r="H9066" s="1">
        <f>SUM($D$2:D9066)/SUM($D$2:$D$11829)</f>
        <v>0.99984238494061994</v>
      </c>
      <c r="I9066" t="str">
        <f t="shared" si="141"/>
        <v>C</v>
      </c>
    </row>
    <row r="9067" spans="1:9">
      <c r="A9067" t="s">
        <v>18843</v>
      </c>
      <c r="B9067" t="s">
        <v>18844</v>
      </c>
      <c r="C9067">
        <v>1</v>
      </c>
      <c r="D9067">
        <v>41500</v>
      </c>
      <c r="E9067">
        <v>0</v>
      </c>
      <c r="F9067" t="s">
        <v>8286</v>
      </c>
      <c r="G9067">
        <v>41500</v>
      </c>
      <c r="H9067" s="1">
        <f>SUM($D$2:D9067)/SUM($D$2:$D$11829)</f>
        <v>0.99984251245763001</v>
      </c>
      <c r="I9067" t="str">
        <f t="shared" si="141"/>
        <v>C</v>
      </c>
    </row>
    <row r="9068" spans="1:9">
      <c r="A9068" t="s">
        <v>18845</v>
      </c>
      <c r="B9068" t="s">
        <v>18846</v>
      </c>
      <c r="C9068">
        <v>3</v>
      </c>
      <c r="D9068">
        <v>41452</v>
      </c>
      <c r="E9068">
        <v>0</v>
      </c>
      <c r="F9068" t="s">
        <v>7828</v>
      </c>
      <c r="G9068">
        <v>0</v>
      </c>
      <c r="H9068" s="1">
        <f>SUM($D$2:D9068)/SUM($D$2:$D$11829)</f>
        <v>0.99984263982715049</v>
      </c>
      <c r="I9068" t="str">
        <f t="shared" si="141"/>
        <v>C</v>
      </c>
    </row>
    <row r="9069" spans="1:9">
      <c r="A9069" t="s">
        <v>18847</v>
      </c>
      <c r="B9069" t="s">
        <v>18848</v>
      </c>
      <c r="C9069">
        <v>3</v>
      </c>
      <c r="D9069">
        <v>41451.7109375</v>
      </c>
      <c r="E9069">
        <v>0</v>
      </c>
      <c r="F9069" t="s">
        <v>18849</v>
      </c>
      <c r="G9069">
        <v>0</v>
      </c>
      <c r="H9069" s="1">
        <f>SUM($D$2:D9069)/SUM($D$2:$D$11829)</f>
        <v>0.9998427671957828</v>
      </c>
      <c r="I9069" t="str">
        <f t="shared" si="141"/>
        <v>C</v>
      </c>
    </row>
    <row r="9070" spans="1:9">
      <c r="A9070" t="s">
        <v>18850</v>
      </c>
      <c r="B9070" t="s">
        <v>18851</v>
      </c>
      <c r="C9070">
        <v>1</v>
      </c>
      <c r="D9070">
        <v>41400</v>
      </c>
      <c r="E9070">
        <v>0</v>
      </c>
      <c r="F9070" t="s">
        <v>104</v>
      </c>
      <c r="G9070">
        <v>41400</v>
      </c>
      <c r="H9070" s="1">
        <f>SUM($D$2:D9070)/SUM($D$2:$D$11829)</f>
        <v>0.99984289440552288</v>
      </c>
      <c r="I9070" t="str">
        <f t="shared" si="141"/>
        <v>C</v>
      </c>
    </row>
    <row r="9071" spans="1:9">
      <c r="A9071" t="s">
        <v>18852</v>
      </c>
      <c r="B9071" t="s">
        <v>18853</v>
      </c>
      <c r="C9071">
        <v>3</v>
      </c>
      <c r="D9071">
        <v>41376</v>
      </c>
      <c r="E9071">
        <v>0</v>
      </c>
      <c r="F9071" t="s">
        <v>52</v>
      </c>
      <c r="G9071">
        <v>41376</v>
      </c>
      <c r="H9071" s="1">
        <f>SUM($D$2:D9071)/SUM($D$2:$D$11829)</f>
        <v>0.99984302154151816</v>
      </c>
      <c r="I9071" t="str">
        <f t="shared" si="141"/>
        <v>C</v>
      </c>
    </row>
    <row r="9072" spans="1:9">
      <c r="A9072" t="s">
        <v>18854</v>
      </c>
      <c r="B9072" t="s">
        <v>18855</v>
      </c>
      <c r="C9072">
        <v>2</v>
      </c>
      <c r="D9072">
        <v>41358</v>
      </c>
      <c r="E9072">
        <v>0</v>
      </c>
      <c r="F9072" t="s">
        <v>2795</v>
      </c>
      <c r="G9072">
        <v>0</v>
      </c>
      <c r="H9072" s="1">
        <f>SUM($D$2:D9072)/SUM($D$2:$D$11829)</f>
        <v>0.99984314862220502</v>
      </c>
      <c r="I9072" t="str">
        <f t="shared" si="141"/>
        <v>C</v>
      </c>
    </row>
    <row r="9073" spans="1:9">
      <c r="A9073" t="s">
        <v>18856</v>
      </c>
      <c r="B9073" t="s">
        <v>18857</v>
      </c>
      <c r="C9073">
        <v>2</v>
      </c>
      <c r="D9073">
        <v>41343.73046875</v>
      </c>
      <c r="E9073">
        <v>0</v>
      </c>
      <c r="F9073" t="s">
        <v>2255</v>
      </c>
      <c r="G9073">
        <v>0</v>
      </c>
      <c r="H9073" s="1">
        <f>SUM($D$2:D9073)/SUM($D$2:$D$11829)</f>
        <v>0.99984327565904574</v>
      </c>
      <c r="I9073" t="str">
        <f t="shared" si="141"/>
        <v>C</v>
      </c>
    </row>
    <row r="9074" spans="1:9">
      <c r="A9074" t="s">
        <v>18858</v>
      </c>
      <c r="B9074" t="s">
        <v>18859</v>
      </c>
      <c r="C9074">
        <v>1</v>
      </c>
      <c r="D9074">
        <v>41306.8515625</v>
      </c>
      <c r="E9074">
        <v>0</v>
      </c>
      <c r="F9074" t="s">
        <v>20</v>
      </c>
      <c r="G9074">
        <v>0</v>
      </c>
      <c r="H9074" s="1">
        <f>SUM($D$2:D9074)/SUM($D$2:$D$11829)</f>
        <v>0.99984340258256876</v>
      </c>
      <c r="I9074" t="str">
        <f t="shared" si="141"/>
        <v>C</v>
      </c>
    </row>
    <row r="9075" spans="1:9">
      <c r="A9075" t="s">
        <v>18860</v>
      </c>
      <c r="B9075" t="s">
        <v>18861</v>
      </c>
      <c r="C9075">
        <v>3</v>
      </c>
      <c r="D9075">
        <v>41299.5</v>
      </c>
      <c r="E9075">
        <v>0</v>
      </c>
      <c r="F9075" t="s">
        <v>52</v>
      </c>
      <c r="G9075">
        <v>41299.5</v>
      </c>
      <c r="H9075" s="1">
        <f>SUM($D$2:D9075)/SUM($D$2:$D$11829)</f>
        <v>0.99984352948350264</v>
      </c>
      <c r="I9075" t="str">
        <f t="shared" si="141"/>
        <v>C</v>
      </c>
    </row>
    <row r="9076" spans="1:9">
      <c r="A9076" t="s">
        <v>18862</v>
      </c>
      <c r="B9076" t="s">
        <v>18863</v>
      </c>
      <c r="C9076">
        <v>1</v>
      </c>
      <c r="D9076">
        <v>41250</v>
      </c>
      <c r="E9076">
        <v>0</v>
      </c>
      <c r="F9076" t="s">
        <v>8879</v>
      </c>
      <c r="G9076">
        <v>0</v>
      </c>
      <c r="H9076" s="1">
        <f>SUM($D$2:D9076)/SUM($D$2:$D$11829)</f>
        <v>0.99984365623233795</v>
      </c>
      <c r="I9076" t="str">
        <f t="shared" si="141"/>
        <v>C</v>
      </c>
    </row>
    <row r="9077" spans="1:9">
      <c r="A9077" t="s">
        <v>18864</v>
      </c>
      <c r="B9077" t="s">
        <v>18865</v>
      </c>
      <c r="C9077">
        <v>4</v>
      </c>
      <c r="D9077">
        <v>41248.80078125</v>
      </c>
      <c r="E9077">
        <v>0</v>
      </c>
      <c r="F9077" t="s">
        <v>23</v>
      </c>
      <c r="G9077">
        <v>41248.80078125</v>
      </c>
      <c r="H9077" s="1">
        <f>SUM($D$2:D9077)/SUM($D$2:$D$11829)</f>
        <v>0.99984378297748833</v>
      </c>
      <c r="I9077" t="str">
        <f t="shared" si="141"/>
        <v>C</v>
      </c>
    </row>
    <row r="9078" spans="1:9">
      <c r="A9078" t="s">
        <v>18866</v>
      </c>
      <c r="B9078" t="s">
        <v>18867</v>
      </c>
      <c r="C9078">
        <v>2</v>
      </c>
      <c r="D9078">
        <v>41232.8896484375</v>
      </c>
      <c r="E9078">
        <v>0</v>
      </c>
      <c r="F9078" t="s">
        <v>52</v>
      </c>
      <c r="G9078">
        <v>0</v>
      </c>
      <c r="H9078" s="1">
        <f>SUM($D$2:D9078)/SUM($D$2:$D$11829)</f>
        <v>0.99984390967374859</v>
      </c>
      <c r="I9078" t="str">
        <f t="shared" si="141"/>
        <v>C</v>
      </c>
    </row>
    <row r="9079" spans="1:9">
      <c r="A9079" t="s">
        <v>18868</v>
      </c>
      <c r="B9079" t="s">
        <v>18869</v>
      </c>
      <c r="C9079">
        <v>2</v>
      </c>
      <c r="D9079">
        <v>41192.310546875</v>
      </c>
      <c r="E9079">
        <v>0</v>
      </c>
      <c r="F9079" t="s">
        <v>52</v>
      </c>
      <c r="G9079">
        <v>41192.310546875</v>
      </c>
      <c r="H9079" s="1">
        <f>SUM($D$2:D9079)/SUM($D$2:$D$11829)</f>
        <v>0.99984403624532159</v>
      </c>
      <c r="I9079" t="str">
        <f t="shared" si="141"/>
        <v>C</v>
      </c>
    </row>
    <row r="9080" spans="1:9">
      <c r="A9080" t="s">
        <v>18870</v>
      </c>
      <c r="B9080" t="s">
        <v>18871</v>
      </c>
      <c r="C9080">
        <v>2</v>
      </c>
      <c r="D9080">
        <v>41113.6484375</v>
      </c>
      <c r="E9080">
        <v>0</v>
      </c>
      <c r="F9080" t="s">
        <v>10394</v>
      </c>
      <c r="G9080">
        <v>0</v>
      </c>
      <c r="H9080" s="1">
        <f>SUM($D$2:D9080)/SUM($D$2:$D$11829)</f>
        <v>0.99984416257518949</v>
      </c>
      <c r="I9080" t="str">
        <f t="shared" si="141"/>
        <v>C</v>
      </c>
    </row>
    <row r="9081" spans="1:9">
      <c r="A9081" t="s">
        <v>18872</v>
      </c>
      <c r="B9081" t="s">
        <v>18873</v>
      </c>
      <c r="C9081">
        <v>1</v>
      </c>
      <c r="D9081">
        <v>41070</v>
      </c>
      <c r="E9081">
        <v>0</v>
      </c>
      <c r="F9081" t="s">
        <v>18874</v>
      </c>
      <c r="G9081">
        <v>0</v>
      </c>
      <c r="H9081" s="1">
        <f>SUM($D$2:D9081)/SUM($D$2:$D$11829)</f>
        <v>0.99984428877093889</v>
      </c>
      <c r="I9081" t="str">
        <f t="shared" si="141"/>
        <v>C</v>
      </c>
    </row>
    <row r="9082" spans="1:9">
      <c r="A9082" t="s">
        <v>18875</v>
      </c>
      <c r="B9082" t="s">
        <v>18876</v>
      </c>
      <c r="C9082">
        <v>1</v>
      </c>
      <c r="D9082">
        <v>40974.25</v>
      </c>
      <c r="E9082">
        <v>0</v>
      </c>
      <c r="F9082" t="s">
        <v>2664</v>
      </c>
      <c r="G9082">
        <v>0</v>
      </c>
      <c r="H9082" s="1">
        <f>SUM($D$2:D9082)/SUM($D$2:$D$11829)</f>
        <v>0.99984441467247742</v>
      </c>
      <c r="I9082" t="str">
        <f t="shared" si="141"/>
        <v>C</v>
      </c>
    </row>
    <row r="9083" spans="1:9">
      <c r="A9083" t="s">
        <v>18877</v>
      </c>
      <c r="B9083" t="s">
        <v>18878</v>
      </c>
      <c r="C9083">
        <v>3</v>
      </c>
      <c r="D9083">
        <v>40944.58984375</v>
      </c>
      <c r="E9083">
        <v>0</v>
      </c>
      <c r="F9083" t="s">
        <v>52</v>
      </c>
      <c r="G9083">
        <v>40944.58984375</v>
      </c>
      <c r="H9083" s="1">
        <f>SUM($D$2:D9083)/SUM($D$2:$D$11829)</f>
        <v>0.99984454048287918</v>
      </c>
      <c r="I9083" t="str">
        <f t="shared" si="141"/>
        <v>C</v>
      </c>
    </row>
    <row r="9084" spans="1:9">
      <c r="A9084" t="s">
        <v>18879</v>
      </c>
      <c r="B9084" t="s">
        <v>18880</v>
      </c>
      <c r="C9084">
        <v>1</v>
      </c>
      <c r="D9084">
        <v>40876.3984375</v>
      </c>
      <c r="E9084">
        <v>0</v>
      </c>
      <c r="F9084" t="s">
        <v>20</v>
      </c>
      <c r="G9084">
        <v>40876.3984375</v>
      </c>
      <c r="H9084" s="1">
        <f>SUM($D$2:D9084)/SUM($D$2:$D$11829)</f>
        <v>0.99984466608374933</v>
      </c>
      <c r="I9084" t="str">
        <f t="shared" si="141"/>
        <v>C</v>
      </c>
    </row>
    <row r="9085" spans="1:9">
      <c r="A9085" t="s">
        <v>18881</v>
      </c>
      <c r="B9085" t="s">
        <v>18882</v>
      </c>
      <c r="C9085">
        <v>2</v>
      </c>
      <c r="D9085">
        <v>40856.828125</v>
      </c>
      <c r="E9085">
        <v>0</v>
      </c>
      <c r="F9085" t="s">
        <v>552</v>
      </c>
      <c r="G9085">
        <v>40856.828125</v>
      </c>
      <c r="H9085" s="1">
        <f>SUM($D$2:D9085)/SUM($D$2:$D$11829)</f>
        <v>0.9998447916244857</v>
      </c>
      <c r="I9085" t="str">
        <f t="shared" si="141"/>
        <v>C</v>
      </c>
    </row>
    <row r="9086" spans="1:9">
      <c r="A9086" t="s">
        <v>18883</v>
      </c>
      <c r="B9086" t="s">
        <v>18884</v>
      </c>
      <c r="C9086">
        <v>1</v>
      </c>
      <c r="D9086">
        <v>40851.328125</v>
      </c>
      <c r="E9086">
        <v>0</v>
      </c>
      <c r="F9086" t="s">
        <v>2955</v>
      </c>
      <c r="G9086">
        <v>40851.328125</v>
      </c>
      <c r="H9086" s="1">
        <f>SUM($D$2:D9086)/SUM($D$2:$D$11829)</f>
        <v>0.99984491714832235</v>
      </c>
      <c r="I9086" t="str">
        <f t="shared" si="141"/>
        <v>C</v>
      </c>
    </row>
    <row r="9087" spans="1:9">
      <c r="A9087" t="s">
        <v>18885</v>
      </c>
      <c r="B9087" t="s">
        <v>18886</v>
      </c>
      <c r="C9087">
        <v>2</v>
      </c>
      <c r="D9087">
        <v>40834.25</v>
      </c>
      <c r="E9087">
        <v>0</v>
      </c>
      <c r="F9087" t="s">
        <v>104</v>
      </c>
      <c r="G9087">
        <v>36554.25</v>
      </c>
      <c r="H9087" s="1">
        <f>SUM($D$2:D9087)/SUM($D$2:$D$11829)</f>
        <v>0.99984504261968299</v>
      </c>
      <c r="I9087" t="str">
        <f t="shared" si="141"/>
        <v>C</v>
      </c>
    </row>
    <row r="9088" spans="1:9">
      <c r="A9088" t="s">
        <v>18887</v>
      </c>
      <c r="B9088" t="s">
        <v>18888</v>
      </c>
      <c r="C9088">
        <v>3</v>
      </c>
      <c r="D9088">
        <v>40831.3798828125</v>
      </c>
      <c r="E9088">
        <v>0</v>
      </c>
      <c r="F9088" t="s">
        <v>52</v>
      </c>
      <c r="G9088">
        <v>40831.3798828125</v>
      </c>
      <c r="H9088" s="1">
        <f>SUM($D$2:D9088)/SUM($D$2:$D$11829)</f>
        <v>0.99984516808222457</v>
      </c>
      <c r="I9088" t="str">
        <f t="shared" si="141"/>
        <v>C</v>
      </c>
    </row>
    <row r="9089" spans="1:9">
      <c r="A9089" t="s">
        <v>18889</v>
      </c>
      <c r="B9089" t="s">
        <v>18890</v>
      </c>
      <c r="C9089">
        <v>1</v>
      </c>
      <c r="D9089">
        <v>40815</v>
      </c>
      <c r="E9089">
        <v>0</v>
      </c>
      <c r="F9089" t="s">
        <v>34</v>
      </c>
      <c r="G9089">
        <v>0</v>
      </c>
      <c r="H9089" s="1">
        <f>SUM($D$2:D9089)/SUM($D$2:$D$11829)</f>
        <v>0.99984529349443574</v>
      </c>
      <c r="I9089" t="str">
        <f t="shared" si="141"/>
        <v>C</v>
      </c>
    </row>
    <row r="9090" spans="1:9">
      <c r="A9090" t="s">
        <v>18891</v>
      </c>
      <c r="B9090" t="s">
        <v>18892</v>
      </c>
      <c r="C9090">
        <v>1</v>
      </c>
      <c r="D9090">
        <v>40806</v>
      </c>
      <c r="E9090">
        <v>0</v>
      </c>
      <c r="F9090" t="s">
        <v>104</v>
      </c>
      <c r="G9090">
        <v>40806</v>
      </c>
      <c r="H9090" s="1">
        <f>SUM($D$2:D9090)/SUM($D$2:$D$11829)</f>
        <v>0.9998454188789927</v>
      </c>
      <c r="I9090" t="str">
        <f t="shared" si="141"/>
        <v>C</v>
      </c>
    </row>
    <row r="9091" spans="1:9">
      <c r="A9091" t="s">
        <v>18893</v>
      </c>
      <c r="B9091" t="s">
        <v>18894</v>
      </c>
      <c r="C9091">
        <v>1</v>
      </c>
      <c r="D9091">
        <v>40731</v>
      </c>
      <c r="E9091">
        <v>0</v>
      </c>
      <c r="F9091" t="s">
        <v>52</v>
      </c>
      <c r="G9091">
        <v>0</v>
      </c>
      <c r="H9091" s="1">
        <f>SUM($D$2:D9091)/SUM($D$2:$D$11829)</f>
        <v>0.99984554403309711</v>
      </c>
      <c r="I9091" t="str">
        <f t="shared" ref="I9091:I9154" si="142">IF(H9091&lt;=0.8,"A",IF(H9091&lt;=0.95,"B","C"))</f>
        <v>C</v>
      </c>
    </row>
    <row r="9092" spans="1:9">
      <c r="A9092" t="s">
        <v>18895</v>
      </c>
      <c r="B9092" t="s">
        <v>18896</v>
      </c>
      <c r="C9092">
        <v>1</v>
      </c>
      <c r="D9092">
        <v>40722.640625</v>
      </c>
      <c r="E9092">
        <v>0</v>
      </c>
      <c r="F9092" t="s">
        <v>248</v>
      </c>
      <c r="G9092">
        <v>0</v>
      </c>
      <c r="H9092" s="1">
        <f>SUM($D$2:D9092)/SUM($D$2:$D$11829)</f>
        <v>0.99984566916151574</v>
      </c>
      <c r="I9092" t="str">
        <f t="shared" si="142"/>
        <v>C</v>
      </c>
    </row>
    <row r="9093" spans="1:9">
      <c r="A9093" t="s">
        <v>18897</v>
      </c>
      <c r="B9093" t="s">
        <v>18898</v>
      </c>
      <c r="C9093">
        <v>2</v>
      </c>
      <c r="D9093">
        <v>40704</v>
      </c>
      <c r="E9093">
        <v>0</v>
      </c>
      <c r="F9093" t="s">
        <v>584</v>
      </c>
      <c r="G9093">
        <v>0</v>
      </c>
      <c r="H9093" s="1">
        <f>SUM($D$2:D9093)/SUM($D$2:$D$11829)</f>
        <v>0.9998457942326574</v>
      </c>
      <c r="I9093" t="str">
        <f t="shared" si="142"/>
        <v>C</v>
      </c>
    </row>
    <row r="9094" spans="1:9">
      <c r="A9094" t="s">
        <v>18899</v>
      </c>
      <c r="B9094" t="s">
        <v>18900</v>
      </c>
      <c r="C9094">
        <v>1</v>
      </c>
      <c r="D9094">
        <v>40560</v>
      </c>
      <c r="E9094">
        <v>0</v>
      </c>
      <c r="F9094" t="s">
        <v>4700</v>
      </c>
      <c r="G9094">
        <v>40560</v>
      </c>
      <c r="H9094" s="1">
        <f>SUM($D$2:D9094)/SUM($D$2:$D$11829)</f>
        <v>0.99984591886133023</v>
      </c>
      <c r="I9094" t="str">
        <f t="shared" si="142"/>
        <v>C</v>
      </c>
    </row>
    <row r="9095" spans="1:9">
      <c r="A9095" t="s">
        <v>18901</v>
      </c>
      <c r="B9095" t="s">
        <v>18902</v>
      </c>
      <c r="C9095">
        <v>2</v>
      </c>
      <c r="D9095">
        <v>40524.890625</v>
      </c>
      <c r="E9095">
        <v>0</v>
      </c>
      <c r="F9095" t="s">
        <v>52</v>
      </c>
      <c r="G9095">
        <v>40524.890625</v>
      </c>
      <c r="H9095" s="1">
        <f>SUM($D$2:D9095)/SUM($D$2:$D$11829)</f>
        <v>0.99984604338212268</v>
      </c>
      <c r="I9095" t="str">
        <f t="shared" si="142"/>
        <v>C</v>
      </c>
    </row>
    <row r="9096" spans="1:9">
      <c r="A9096" t="s">
        <v>18903</v>
      </c>
      <c r="B9096" t="s">
        <v>18904</v>
      </c>
      <c r="C9096">
        <v>1</v>
      </c>
      <c r="D9096">
        <v>40420</v>
      </c>
      <c r="E9096">
        <v>0</v>
      </c>
      <c r="F9096" t="s">
        <v>49</v>
      </c>
      <c r="G9096">
        <v>40420</v>
      </c>
      <c r="H9096" s="1">
        <f>SUM($D$2:D9096)/SUM($D$2:$D$11829)</f>
        <v>0.99984616758061773</v>
      </c>
      <c r="I9096" t="str">
        <f t="shared" si="142"/>
        <v>C</v>
      </c>
    </row>
    <row r="9097" spans="1:9">
      <c r="A9097" t="s">
        <v>18905</v>
      </c>
      <c r="B9097" t="s">
        <v>18906</v>
      </c>
      <c r="C9097">
        <v>1</v>
      </c>
      <c r="D9097">
        <v>40417</v>
      </c>
      <c r="E9097">
        <v>0</v>
      </c>
      <c r="F9097" t="s">
        <v>52</v>
      </c>
      <c r="G9097">
        <v>40417</v>
      </c>
      <c r="H9097" s="1">
        <f>SUM($D$2:D9097)/SUM($D$2:$D$11829)</f>
        <v>0.9998462917698947</v>
      </c>
      <c r="I9097" t="str">
        <f t="shared" si="142"/>
        <v>C</v>
      </c>
    </row>
    <row r="9098" spans="1:9">
      <c r="A9098" t="s">
        <v>18907</v>
      </c>
      <c r="B9098" t="s">
        <v>18908</v>
      </c>
      <c r="C9098">
        <v>2</v>
      </c>
      <c r="D9098">
        <v>40395</v>
      </c>
      <c r="E9098">
        <v>0</v>
      </c>
      <c r="F9098" t="s">
        <v>338</v>
      </c>
      <c r="G9098">
        <v>40395</v>
      </c>
      <c r="H9098" s="1">
        <f>SUM($D$2:D9098)/SUM($D$2:$D$11829)</f>
        <v>0.9998464158915723</v>
      </c>
      <c r="I9098" t="str">
        <f t="shared" si="142"/>
        <v>C</v>
      </c>
    </row>
    <row r="9099" spans="1:9">
      <c r="A9099" t="s">
        <v>18909</v>
      </c>
      <c r="B9099" t="s">
        <v>18910</v>
      </c>
      <c r="C9099">
        <v>1</v>
      </c>
      <c r="D9099">
        <v>40386.8984375</v>
      </c>
      <c r="E9099">
        <v>0</v>
      </c>
      <c r="F9099" t="s">
        <v>34</v>
      </c>
      <c r="G9099">
        <v>0</v>
      </c>
      <c r="H9099" s="1">
        <f>SUM($D$2:D9099)/SUM($D$2:$D$11829)</f>
        <v>0.99984653998835615</v>
      </c>
      <c r="I9099" t="str">
        <f t="shared" si="142"/>
        <v>C</v>
      </c>
    </row>
    <row r="9100" spans="1:9">
      <c r="A9100" t="s">
        <v>18911</v>
      </c>
      <c r="B9100" t="s">
        <v>18912</v>
      </c>
      <c r="C9100">
        <v>3</v>
      </c>
      <c r="D9100">
        <v>40352.8994140625</v>
      </c>
      <c r="E9100">
        <v>0</v>
      </c>
      <c r="F9100" t="s">
        <v>52</v>
      </c>
      <c r="G9100">
        <v>40352.8994140625</v>
      </c>
      <c r="H9100" s="1">
        <f>SUM($D$2:D9100)/SUM($D$2:$D$11829)</f>
        <v>0.99984666398067135</v>
      </c>
      <c r="I9100" t="str">
        <f t="shared" si="142"/>
        <v>C</v>
      </c>
    </row>
    <row r="9101" spans="1:9">
      <c r="A9101" t="s">
        <v>18913</v>
      </c>
      <c r="B9101" t="s">
        <v>18914</v>
      </c>
      <c r="C9101">
        <v>2</v>
      </c>
      <c r="D9101">
        <v>40311.8505859375</v>
      </c>
      <c r="E9101">
        <v>0</v>
      </c>
      <c r="F9101" t="s">
        <v>8924</v>
      </c>
      <c r="G9101">
        <v>0</v>
      </c>
      <c r="H9101" s="1">
        <f>SUM($D$2:D9101)/SUM($D$2:$D$11829)</f>
        <v>0.99984678784685588</v>
      </c>
      <c r="I9101" t="str">
        <f t="shared" si="142"/>
        <v>C</v>
      </c>
    </row>
    <row r="9102" spans="1:9">
      <c r="A9102" t="s">
        <v>18915</v>
      </c>
      <c r="B9102" t="s">
        <v>18916</v>
      </c>
      <c r="C9102">
        <v>2</v>
      </c>
      <c r="D9102">
        <v>40300</v>
      </c>
      <c r="E9102">
        <v>0</v>
      </c>
      <c r="F9102" t="s">
        <v>2361</v>
      </c>
      <c r="G9102">
        <v>40300</v>
      </c>
      <c r="H9102" s="1">
        <f>SUM($D$2:D9102)/SUM($D$2:$D$11829)</f>
        <v>0.99984691167662698</v>
      </c>
      <c r="I9102" t="str">
        <f t="shared" si="142"/>
        <v>C</v>
      </c>
    </row>
    <row r="9103" spans="1:9">
      <c r="A9103" t="s">
        <v>18917</v>
      </c>
      <c r="B9103" t="s">
        <v>18918</v>
      </c>
      <c r="C9103">
        <v>1</v>
      </c>
      <c r="D9103">
        <v>40255</v>
      </c>
      <c r="E9103">
        <v>0</v>
      </c>
      <c r="F9103" t="s">
        <v>1799</v>
      </c>
      <c r="G9103">
        <v>40255</v>
      </c>
      <c r="H9103" s="1">
        <f>SUM($D$2:D9103)/SUM($D$2:$D$11829)</f>
        <v>0.99984703536812669</v>
      </c>
      <c r="I9103" t="str">
        <f t="shared" si="142"/>
        <v>C</v>
      </c>
    </row>
    <row r="9104" spans="1:9">
      <c r="A9104" t="s">
        <v>18919</v>
      </c>
      <c r="B9104" t="s">
        <v>18920</v>
      </c>
      <c r="C9104">
        <v>1</v>
      </c>
      <c r="D9104">
        <v>40252</v>
      </c>
      <c r="E9104">
        <v>0</v>
      </c>
      <c r="F9104" t="s">
        <v>152</v>
      </c>
      <c r="G9104">
        <v>40252</v>
      </c>
      <c r="H9104" s="1">
        <f>SUM($D$2:D9104)/SUM($D$2:$D$11829)</f>
        <v>0.99984715905040833</v>
      </c>
      <c r="I9104" t="str">
        <f t="shared" si="142"/>
        <v>C</v>
      </c>
    </row>
    <row r="9105" spans="1:9">
      <c r="A9105" t="s">
        <v>18921</v>
      </c>
      <c r="B9105" t="s">
        <v>18922</v>
      </c>
      <c r="C9105">
        <v>2</v>
      </c>
      <c r="D9105">
        <v>40250</v>
      </c>
      <c r="E9105">
        <v>0</v>
      </c>
      <c r="F9105" t="s">
        <v>738</v>
      </c>
      <c r="G9105">
        <v>40250</v>
      </c>
      <c r="H9105" s="1">
        <f>SUM($D$2:D9105)/SUM($D$2:$D$11829)</f>
        <v>0.99984728272654455</v>
      </c>
      <c r="I9105" t="str">
        <f t="shared" si="142"/>
        <v>C</v>
      </c>
    </row>
    <row r="9106" spans="1:9">
      <c r="A9106" t="s">
        <v>18923</v>
      </c>
      <c r="B9106" t="s">
        <v>18924</v>
      </c>
      <c r="C9106">
        <v>1</v>
      </c>
      <c r="D9106">
        <v>40240</v>
      </c>
      <c r="E9106">
        <v>0</v>
      </c>
      <c r="F9106" t="s">
        <v>52</v>
      </c>
      <c r="G9106">
        <v>40240</v>
      </c>
      <c r="H9106" s="1">
        <f>SUM($D$2:D9106)/SUM($D$2:$D$11829)</f>
        <v>0.9998474063719538</v>
      </c>
      <c r="I9106" t="str">
        <f t="shared" si="142"/>
        <v>C</v>
      </c>
    </row>
    <row r="9107" spans="1:9">
      <c r="A9107" t="s">
        <v>18925</v>
      </c>
      <c r="B9107" t="s">
        <v>18926</v>
      </c>
      <c r="C9107">
        <v>3</v>
      </c>
      <c r="D9107">
        <v>40237.4794921875</v>
      </c>
      <c r="E9107">
        <v>0</v>
      </c>
      <c r="F9107" t="s">
        <v>52</v>
      </c>
      <c r="G9107">
        <v>25528.6396484375</v>
      </c>
      <c r="H9107" s="1">
        <f>SUM($D$2:D9107)/SUM($D$2:$D$11829)</f>
        <v>0.99984753000961835</v>
      </c>
      <c r="I9107" t="str">
        <f t="shared" si="142"/>
        <v>C</v>
      </c>
    </row>
    <row r="9108" spans="1:9">
      <c r="A9108" t="s">
        <v>18927</v>
      </c>
      <c r="B9108" t="s">
        <v>18928</v>
      </c>
      <c r="C9108">
        <v>1</v>
      </c>
      <c r="D9108">
        <v>40212</v>
      </c>
      <c r="E9108">
        <v>0</v>
      </c>
      <c r="F9108" t="s">
        <v>13111</v>
      </c>
      <c r="G9108">
        <v>0</v>
      </c>
      <c r="H9108" s="1">
        <f>SUM($D$2:D9108)/SUM($D$2:$D$11829)</f>
        <v>0.99984765356899197</v>
      </c>
      <c r="I9108" t="str">
        <f t="shared" si="142"/>
        <v>C</v>
      </c>
    </row>
    <row r="9109" spans="1:9">
      <c r="A9109" t="s">
        <v>18929</v>
      </c>
      <c r="B9109" t="s">
        <v>18930</v>
      </c>
      <c r="C9109">
        <v>2</v>
      </c>
      <c r="D9109">
        <v>40160.6796875</v>
      </c>
      <c r="E9109">
        <v>0</v>
      </c>
      <c r="F9109" t="s">
        <v>347</v>
      </c>
      <c r="G9109">
        <v>0</v>
      </c>
      <c r="H9109" s="1">
        <f>SUM($D$2:D9109)/SUM($D$2:$D$11829)</f>
        <v>0.99984777697067373</v>
      </c>
      <c r="I9109" t="str">
        <f t="shared" si="142"/>
        <v>C</v>
      </c>
    </row>
    <row r="9110" spans="1:9">
      <c r="A9110" t="s">
        <v>18931</v>
      </c>
      <c r="B9110" t="s">
        <v>18932</v>
      </c>
      <c r="C9110">
        <v>2</v>
      </c>
      <c r="D9110">
        <v>40111</v>
      </c>
      <c r="E9110">
        <v>0</v>
      </c>
      <c r="F9110" t="s">
        <v>52</v>
      </c>
      <c r="G9110">
        <v>0</v>
      </c>
      <c r="H9110" s="1">
        <f>SUM($D$2:D9110)/SUM($D$2:$D$11829)</f>
        <v>0.99984790021970482</v>
      </c>
      <c r="I9110" t="str">
        <f t="shared" si="142"/>
        <v>C</v>
      </c>
    </row>
    <row r="9111" spans="1:9">
      <c r="A9111" t="s">
        <v>18933</v>
      </c>
      <c r="B9111" t="s">
        <v>18934</v>
      </c>
      <c r="C9111">
        <v>1</v>
      </c>
      <c r="D9111">
        <v>40088.12109375</v>
      </c>
      <c r="E9111">
        <v>0</v>
      </c>
      <c r="F9111" t="s">
        <v>1867</v>
      </c>
      <c r="G9111">
        <v>40088.12109375</v>
      </c>
      <c r="H9111" s="1">
        <f>SUM($D$2:D9111)/SUM($D$2:$D$11829)</f>
        <v>0.99984802339843593</v>
      </c>
      <c r="I9111" t="str">
        <f t="shared" si="142"/>
        <v>C</v>
      </c>
    </row>
    <row r="9112" spans="1:9">
      <c r="A9112" t="s">
        <v>18935</v>
      </c>
      <c r="B9112" t="s">
        <v>18936</v>
      </c>
      <c r="C9112">
        <v>2</v>
      </c>
      <c r="D9112">
        <v>40028</v>
      </c>
      <c r="E9112">
        <v>0</v>
      </c>
      <c r="F9112" t="s">
        <v>52</v>
      </c>
      <c r="G9112">
        <v>40028</v>
      </c>
      <c r="H9112" s="1">
        <f>SUM($D$2:D9112)/SUM($D$2:$D$11829)</f>
        <v>0.99984814639243291</v>
      </c>
      <c r="I9112" t="str">
        <f t="shared" si="142"/>
        <v>C</v>
      </c>
    </row>
    <row r="9113" spans="1:9">
      <c r="A9113" t="s">
        <v>18937</v>
      </c>
      <c r="B9113" t="s">
        <v>18938</v>
      </c>
      <c r="C9113">
        <v>2</v>
      </c>
      <c r="D9113">
        <v>40026.3798828125</v>
      </c>
      <c r="E9113">
        <v>0</v>
      </c>
      <c r="F9113" t="s">
        <v>287</v>
      </c>
      <c r="G9113">
        <v>0</v>
      </c>
      <c r="H9113" s="1">
        <f>SUM($D$2:D9113)/SUM($D$2:$D$11829)</f>
        <v>0.99984826938145177</v>
      </c>
      <c r="I9113" t="str">
        <f t="shared" si="142"/>
        <v>C</v>
      </c>
    </row>
    <row r="9114" spans="1:9">
      <c r="A9114" t="s">
        <v>18939</v>
      </c>
      <c r="B9114" t="s">
        <v>18940</v>
      </c>
      <c r="C9114">
        <v>2</v>
      </c>
      <c r="D9114">
        <v>40009.16015625</v>
      </c>
      <c r="E9114">
        <v>0</v>
      </c>
      <c r="F9114" t="s">
        <v>52</v>
      </c>
      <c r="G9114">
        <v>40009.16015625</v>
      </c>
      <c r="H9114" s="1">
        <f>SUM($D$2:D9114)/SUM($D$2:$D$11829)</f>
        <v>0.99984839231755973</v>
      </c>
      <c r="I9114" t="str">
        <f t="shared" si="142"/>
        <v>C</v>
      </c>
    </row>
    <row r="9115" spans="1:9">
      <c r="A9115" t="s">
        <v>18941</v>
      </c>
      <c r="B9115" t="s">
        <v>18942</v>
      </c>
      <c r="C9115">
        <v>1</v>
      </c>
      <c r="D9115">
        <v>40000.6796875</v>
      </c>
      <c r="E9115">
        <v>0</v>
      </c>
      <c r="F9115" t="s">
        <v>338</v>
      </c>
      <c r="G9115">
        <v>40000.6796875</v>
      </c>
      <c r="H9115" s="1">
        <f>SUM($D$2:D9115)/SUM($D$2:$D$11829)</f>
        <v>0.99984851522760965</v>
      </c>
      <c r="I9115" t="str">
        <f t="shared" si="142"/>
        <v>C</v>
      </c>
    </row>
    <row r="9116" spans="1:9">
      <c r="A9116" t="s">
        <v>18943</v>
      </c>
      <c r="B9116" t="s">
        <v>18944</v>
      </c>
      <c r="C9116">
        <v>1</v>
      </c>
      <c r="D9116">
        <v>40000</v>
      </c>
      <c r="E9116">
        <v>0</v>
      </c>
      <c r="F9116" t="s">
        <v>1414</v>
      </c>
      <c r="G9116">
        <v>40000</v>
      </c>
      <c r="H9116" s="1">
        <f>SUM($D$2:D9116)/SUM($D$2:$D$11829)</f>
        <v>0.99984863813557112</v>
      </c>
      <c r="I9116" t="str">
        <f t="shared" si="142"/>
        <v>C</v>
      </c>
    </row>
    <row r="9117" spans="1:9">
      <c r="A9117" t="s">
        <v>18945</v>
      </c>
      <c r="B9117" t="s">
        <v>18946</v>
      </c>
      <c r="C9117">
        <v>1</v>
      </c>
      <c r="D9117">
        <v>40000</v>
      </c>
      <c r="E9117">
        <v>0</v>
      </c>
      <c r="F9117" t="s">
        <v>3044</v>
      </c>
      <c r="G9117">
        <v>0</v>
      </c>
      <c r="H9117" s="1">
        <f>SUM($D$2:D9117)/SUM($D$2:$D$11829)</f>
        <v>0.9998487610435326</v>
      </c>
      <c r="I9117" t="str">
        <f t="shared" si="142"/>
        <v>C</v>
      </c>
    </row>
    <row r="9118" spans="1:9">
      <c r="A9118" t="s">
        <v>18947</v>
      </c>
      <c r="B9118" t="s">
        <v>18948</v>
      </c>
      <c r="C9118">
        <v>1</v>
      </c>
      <c r="D9118">
        <v>40000</v>
      </c>
      <c r="E9118">
        <v>0</v>
      </c>
      <c r="F9118" t="s">
        <v>1088</v>
      </c>
      <c r="G9118">
        <v>40000</v>
      </c>
      <c r="H9118" s="1">
        <f>SUM($D$2:D9118)/SUM($D$2:$D$11829)</f>
        <v>0.99984888395149407</v>
      </c>
      <c r="I9118" t="str">
        <f t="shared" si="142"/>
        <v>C</v>
      </c>
    </row>
    <row r="9119" spans="1:9">
      <c r="A9119" t="s">
        <v>18949</v>
      </c>
      <c r="B9119" t="s">
        <v>18950</v>
      </c>
      <c r="C9119">
        <v>1</v>
      </c>
      <c r="D9119">
        <v>40000</v>
      </c>
      <c r="E9119">
        <v>0</v>
      </c>
      <c r="F9119" t="s">
        <v>10474</v>
      </c>
      <c r="G9119">
        <v>40000</v>
      </c>
      <c r="H9119" s="1">
        <f>SUM($D$2:D9119)/SUM($D$2:$D$11829)</f>
        <v>0.99984900685945555</v>
      </c>
      <c r="I9119" t="str">
        <f t="shared" si="142"/>
        <v>C</v>
      </c>
    </row>
    <row r="9120" spans="1:9">
      <c r="A9120" t="s">
        <v>18951</v>
      </c>
      <c r="B9120" t="s">
        <v>18952</v>
      </c>
      <c r="C9120">
        <v>1</v>
      </c>
      <c r="D9120">
        <v>40000</v>
      </c>
      <c r="E9120">
        <v>0</v>
      </c>
      <c r="F9120" t="s">
        <v>13199</v>
      </c>
      <c r="G9120">
        <v>40000</v>
      </c>
      <c r="H9120" s="1">
        <f>SUM($D$2:D9120)/SUM($D$2:$D$11829)</f>
        <v>0.99984912976741702</v>
      </c>
      <c r="I9120" t="str">
        <f t="shared" si="142"/>
        <v>C</v>
      </c>
    </row>
    <row r="9121" spans="1:9">
      <c r="A9121" t="s">
        <v>18953</v>
      </c>
      <c r="B9121" t="s">
        <v>18954</v>
      </c>
      <c r="C9121">
        <v>1</v>
      </c>
      <c r="D9121">
        <v>40000</v>
      </c>
      <c r="E9121">
        <v>0</v>
      </c>
      <c r="F9121" t="s">
        <v>8860</v>
      </c>
      <c r="G9121">
        <v>0</v>
      </c>
      <c r="H9121" s="1">
        <f>SUM($D$2:D9121)/SUM($D$2:$D$11829)</f>
        <v>0.9998492526753785</v>
      </c>
      <c r="I9121" t="str">
        <f t="shared" si="142"/>
        <v>C</v>
      </c>
    </row>
    <row r="9122" spans="1:9">
      <c r="A9122" t="s">
        <v>18955</v>
      </c>
      <c r="B9122" t="s">
        <v>18956</v>
      </c>
      <c r="C9122">
        <v>1</v>
      </c>
      <c r="D9122">
        <v>40000</v>
      </c>
      <c r="E9122">
        <v>0</v>
      </c>
      <c r="F9122" t="s">
        <v>1011</v>
      </c>
      <c r="G9122">
        <v>40000</v>
      </c>
      <c r="H9122" s="1">
        <f>SUM($D$2:D9122)/SUM($D$2:$D$11829)</f>
        <v>0.99984937558333997</v>
      </c>
      <c r="I9122" t="str">
        <f t="shared" si="142"/>
        <v>C</v>
      </c>
    </row>
    <row r="9123" spans="1:9">
      <c r="A9123" t="s">
        <v>18957</v>
      </c>
      <c r="B9123" t="s">
        <v>18958</v>
      </c>
      <c r="C9123">
        <v>2</v>
      </c>
      <c r="D9123">
        <v>40000</v>
      </c>
      <c r="E9123">
        <v>0</v>
      </c>
      <c r="F9123" t="s">
        <v>8398</v>
      </c>
      <c r="G9123">
        <v>40000</v>
      </c>
      <c r="H9123" s="1">
        <f>SUM($D$2:D9123)/SUM($D$2:$D$11829)</f>
        <v>0.99984949849130134</v>
      </c>
      <c r="I9123" t="str">
        <f t="shared" si="142"/>
        <v>C</v>
      </c>
    </row>
    <row r="9124" spans="1:9">
      <c r="A9124" t="s">
        <v>18959</v>
      </c>
      <c r="B9124" t="s">
        <v>18960</v>
      </c>
      <c r="C9124">
        <v>1</v>
      </c>
      <c r="D9124">
        <v>39999.6015625</v>
      </c>
      <c r="E9124">
        <v>0</v>
      </c>
      <c r="F9124" t="s">
        <v>34</v>
      </c>
      <c r="G9124">
        <v>39999.6015625</v>
      </c>
      <c r="H9124" s="1">
        <f>SUM($D$2:D9124)/SUM($D$2:$D$11829)</f>
        <v>0.99984962139803857</v>
      </c>
      <c r="I9124" t="str">
        <f t="shared" si="142"/>
        <v>C</v>
      </c>
    </row>
    <row r="9125" spans="1:9">
      <c r="A9125" t="s">
        <v>18961</v>
      </c>
      <c r="B9125" t="s">
        <v>18962</v>
      </c>
      <c r="C9125">
        <v>1</v>
      </c>
      <c r="D9125">
        <v>39996</v>
      </c>
      <c r="E9125">
        <v>0</v>
      </c>
      <c r="F9125" t="s">
        <v>2361</v>
      </c>
      <c r="G9125">
        <v>39996</v>
      </c>
      <c r="H9125" s="1">
        <f>SUM($D$2:D9125)/SUM($D$2:$D$11829)</f>
        <v>0.99984974429370921</v>
      </c>
      <c r="I9125" t="str">
        <f t="shared" si="142"/>
        <v>C</v>
      </c>
    </row>
    <row r="9126" spans="1:9">
      <c r="A9126" t="s">
        <v>18963</v>
      </c>
      <c r="B9126" t="s">
        <v>18964</v>
      </c>
      <c r="C9126">
        <v>1</v>
      </c>
      <c r="D9126">
        <v>39995</v>
      </c>
      <c r="E9126">
        <v>0</v>
      </c>
      <c r="F9126" t="s">
        <v>18965</v>
      </c>
      <c r="G9126">
        <v>0</v>
      </c>
      <c r="H9126" s="1">
        <f>SUM($D$2:D9126)/SUM($D$2:$D$11829)</f>
        <v>0.9998498671863072</v>
      </c>
      <c r="I9126" t="str">
        <f t="shared" si="142"/>
        <v>C</v>
      </c>
    </row>
    <row r="9127" spans="1:9">
      <c r="A9127" t="s">
        <v>18966</v>
      </c>
      <c r="B9127" t="s">
        <v>18967</v>
      </c>
      <c r="C9127">
        <v>3</v>
      </c>
      <c r="D9127">
        <v>39976.919921875</v>
      </c>
      <c r="E9127">
        <v>0</v>
      </c>
      <c r="F9127" t="s">
        <v>52</v>
      </c>
      <c r="G9127">
        <v>15841.919921875</v>
      </c>
      <c r="H9127" s="1">
        <f>SUM($D$2:D9127)/SUM($D$2:$D$11829)</f>
        <v>0.99984999002335051</v>
      </c>
      <c r="I9127" t="str">
        <f t="shared" si="142"/>
        <v>C</v>
      </c>
    </row>
    <row r="9128" spans="1:9">
      <c r="A9128" t="s">
        <v>18968</v>
      </c>
      <c r="B9128" t="s">
        <v>18969</v>
      </c>
      <c r="C9128">
        <v>1</v>
      </c>
      <c r="D9128">
        <v>39936</v>
      </c>
      <c r="E9128">
        <v>0</v>
      </c>
      <c r="F9128" t="s">
        <v>8851</v>
      </c>
      <c r="G9128">
        <v>0</v>
      </c>
      <c r="H9128" s="1">
        <f>SUM($D$2:D9128)/SUM($D$2:$D$11829)</f>
        <v>0.99985011273465929</v>
      </c>
      <c r="I9128" t="str">
        <f t="shared" si="142"/>
        <v>C</v>
      </c>
    </row>
    <row r="9129" spans="1:9">
      <c r="A9129" t="s">
        <v>18970</v>
      </c>
      <c r="B9129" t="s">
        <v>18971</v>
      </c>
      <c r="C9129">
        <v>3</v>
      </c>
      <c r="D9129">
        <v>39902.759765625</v>
      </c>
      <c r="E9129">
        <v>0</v>
      </c>
      <c r="F9129" t="s">
        <v>243</v>
      </c>
      <c r="G9129">
        <v>0</v>
      </c>
      <c r="H9129" s="1">
        <f>SUM($D$2:D9129)/SUM($D$2:$D$11829)</f>
        <v>0.99985023534383077</v>
      </c>
      <c r="I9129" t="str">
        <f t="shared" si="142"/>
        <v>C</v>
      </c>
    </row>
    <row r="9130" spans="1:9">
      <c r="A9130" t="s">
        <v>18972</v>
      </c>
      <c r="B9130" t="s">
        <v>18973</v>
      </c>
      <c r="C9130">
        <v>1</v>
      </c>
      <c r="D9130">
        <v>39900</v>
      </c>
      <c r="E9130">
        <v>0</v>
      </c>
      <c r="F9130" t="s">
        <v>564</v>
      </c>
      <c r="G9130">
        <v>39900</v>
      </c>
      <c r="H9130" s="1">
        <f>SUM($D$2:D9130)/SUM($D$2:$D$11829)</f>
        <v>0.99985035794452237</v>
      </c>
      <c r="I9130" t="str">
        <f t="shared" si="142"/>
        <v>C</v>
      </c>
    </row>
    <row r="9131" spans="1:9">
      <c r="A9131" t="s">
        <v>18974</v>
      </c>
      <c r="B9131" t="s">
        <v>18975</v>
      </c>
      <c r="C9131">
        <v>2</v>
      </c>
      <c r="D9131">
        <v>39876.98046875</v>
      </c>
      <c r="E9131">
        <v>0</v>
      </c>
      <c r="F9131" t="s">
        <v>101</v>
      </c>
      <c r="G9131">
        <v>0</v>
      </c>
      <c r="H9131" s="1">
        <f>SUM($D$2:D9131)/SUM($D$2:$D$11829)</f>
        <v>0.99985048047448177</v>
      </c>
      <c r="I9131" t="str">
        <f t="shared" si="142"/>
        <v>C</v>
      </c>
    </row>
    <row r="9132" spans="1:9">
      <c r="A9132" t="s">
        <v>18976</v>
      </c>
      <c r="B9132" t="s">
        <v>18977</v>
      </c>
      <c r="C9132">
        <v>1</v>
      </c>
      <c r="D9132">
        <v>39800</v>
      </c>
      <c r="E9132">
        <v>0</v>
      </c>
      <c r="F9132" t="s">
        <v>738</v>
      </c>
      <c r="G9132">
        <v>0</v>
      </c>
      <c r="H9132" s="1">
        <f>SUM($D$2:D9132)/SUM($D$2:$D$11829)</f>
        <v>0.9998506027679035</v>
      </c>
      <c r="I9132" t="str">
        <f t="shared" si="142"/>
        <v>C</v>
      </c>
    </row>
    <row r="9133" spans="1:9">
      <c r="A9133" t="s">
        <v>18978</v>
      </c>
      <c r="B9133" t="s">
        <v>18979</v>
      </c>
      <c r="C9133">
        <v>1</v>
      </c>
      <c r="D9133">
        <v>39795</v>
      </c>
      <c r="E9133">
        <v>0</v>
      </c>
      <c r="F9133" t="s">
        <v>18980</v>
      </c>
      <c r="G9133">
        <v>0</v>
      </c>
      <c r="H9133" s="1">
        <f>SUM($D$2:D9133)/SUM($D$2:$D$11829)</f>
        <v>0.99985072504596162</v>
      </c>
      <c r="I9133" t="str">
        <f t="shared" si="142"/>
        <v>C</v>
      </c>
    </row>
    <row r="9134" spans="1:9">
      <c r="A9134" t="s">
        <v>18981</v>
      </c>
      <c r="B9134" t="s">
        <v>18982</v>
      </c>
      <c r="C9134">
        <v>2</v>
      </c>
      <c r="D9134">
        <v>39775</v>
      </c>
      <c r="E9134">
        <v>0</v>
      </c>
      <c r="F9134" t="s">
        <v>1164</v>
      </c>
      <c r="G9134">
        <v>39775</v>
      </c>
      <c r="H9134" s="1">
        <f>SUM($D$2:D9134)/SUM($D$2:$D$11829)</f>
        <v>0.99985084726256579</v>
      </c>
      <c r="I9134" t="str">
        <f t="shared" si="142"/>
        <v>C</v>
      </c>
    </row>
    <row r="9135" spans="1:9">
      <c r="A9135" t="s">
        <v>18983</v>
      </c>
      <c r="B9135" t="s">
        <v>18984</v>
      </c>
      <c r="C9135">
        <v>1</v>
      </c>
      <c r="D9135">
        <v>39750</v>
      </c>
      <c r="E9135">
        <v>0</v>
      </c>
      <c r="F9135" t="s">
        <v>52</v>
      </c>
      <c r="G9135">
        <v>39750</v>
      </c>
      <c r="H9135" s="1">
        <f>SUM($D$2:D9135)/SUM($D$2:$D$11829)</f>
        <v>0.99985096940235252</v>
      </c>
      <c r="I9135" t="str">
        <f t="shared" si="142"/>
        <v>C</v>
      </c>
    </row>
    <row r="9136" spans="1:9">
      <c r="A9136" t="s">
        <v>18985</v>
      </c>
      <c r="B9136" t="s">
        <v>18986</v>
      </c>
      <c r="C9136">
        <v>1</v>
      </c>
      <c r="D9136">
        <v>39743.5703125</v>
      </c>
      <c r="E9136">
        <v>0</v>
      </c>
      <c r="F9136" t="s">
        <v>1404</v>
      </c>
      <c r="G9136">
        <v>0</v>
      </c>
      <c r="H9136" s="1">
        <f>SUM($D$2:D9136)/SUM($D$2:$D$11829)</f>
        <v>0.99985109152238272</v>
      </c>
      <c r="I9136" t="str">
        <f t="shared" si="142"/>
        <v>C</v>
      </c>
    </row>
    <row r="9137" spans="1:9">
      <c r="A9137" t="s">
        <v>18987</v>
      </c>
      <c r="B9137" t="s">
        <v>18988</v>
      </c>
      <c r="C9137">
        <v>1</v>
      </c>
      <c r="D9137">
        <v>39700</v>
      </c>
      <c r="E9137">
        <v>0</v>
      </c>
      <c r="F9137" t="s">
        <v>201</v>
      </c>
      <c r="G9137">
        <v>39700</v>
      </c>
      <c r="H9137" s="1">
        <f>SUM($D$2:D9137)/SUM($D$2:$D$11829)</f>
        <v>0.99985121350853445</v>
      </c>
      <c r="I9137" t="str">
        <f t="shared" si="142"/>
        <v>C</v>
      </c>
    </row>
    <row r="9138" spans="1:9">
      <c r="A9138" t="s">
        <v>18989</v>
      </c>
      <c r="B9138" t="s">
        <v>18990</v>
      </c>
      <c r="C9138">
        <v>1</v>
      </c>
      <c r="D9138">
        <v>39688.01953125</v>
      </c>
      <c r="E9138">
        <v>0</v>
      </c>
      <c r="F9138" t="s">
        <v>15030</v>
      </c>
      <c r="G9138">
        <v>0</v>
      </c>
      <c r="H9138" s="1">
        <f>SUM($D$2:D9138)/SUM($D$2:$D$11829)</f>
        <v>0.99985133545787386</v>
      </c>
      <c r="I9138" t="str">
        <f t="shared" si="142"/>
        <v>C</v>
      </c>
    </row>
    <row r="9139" spans="1:9">
      <c r="A9139" t="s">
        <v>18991</v>
      </c>
      <c r="B9139" t="s">
        <v>18992</v>
      </c>
      <c r="C9139">
        <v>1</v>
      </c>
      <c r="D9139">
        <v>39674.19140625</v>
      </c>
      <c r="E9139">
        <v>0</v>
      </c>
      <c r="F9139" t="s">
        <v>3356</v>
      </c>
      <c r="G9139">
        <v>39674.19140625</v>
      </c>
      <c r="H9139" s="1">
        <f>SUM($D$2:D9139)/SUM($D$2:$D$11829)</f>
        <v>0.99985145736472358</v>
      </c>
      <c r="I9139" t="str">
        <f t="shared" si="142"/>
        <v>C</v>
      </c>
    </row>
    <row r="9140" spans="1:9">
      <c r="A9140" t="s">
        <v>18993</v>
      </c>
      <c r="B9140" t="s">
        <v>18994</v>
      </c>
      <c r="C9140">
        <v>5</v>
      </c>
      <c r="D9140">
        <v>39631.989746093801</v>
      </c>
      <c r="E9140">
        <v>0</v>
      </c>
      <c r="F9140" t="s">
        <v>206</v>
      </c>
      <c r="G9140">
        <v>0</v>
      </c>
      <c r="H9140" s="1">
        <f>SUM($D$2:D9140)/SUM($D$2:$D$11829)</f>
        <v>0.99985157914190037</v>
      </c>
      <c r="I9140" t="str">
        <f t="shared" si="142"/>
        <v>C</v>
      </c>
    </row>
    <row r="9141" spans="1:9">
      <c r="A9141" t="s">
        <v>18995</v>
      </c>
      <c r="B9141" t="s">
        <v>18996</v>
      </c>
      <c r="C9141">
        <v>1</v>
      </c>
      <c r="D9141">
        <v>39600</v>
      </c>
      <c r="E9141">
        <v>0</v>
      </c>
      <c r="F9141" t="s">
        <v>1222</v>
      </c>
      <c r="G9141">
        <v>0</v>
      </c>
      <c r="H9141" s="1">
        <f>SUM($D$2:D9141)/SUM($D$2:$D$11829)</f>
        <v>0.99985170082078223</v>
      </c>
      <c r="I9141" t="str">
        <f t="shared" si="142"/>
        <v>C</v>
      </c>
    </row>
    <row r="9142" spans="1:9">
      <c r="A9142" t="s">
        <v>18997</v>
      </c>
      <c r="B9142" t="s">
        <v>18998</v>
      </c>
      <c r="C9142">
        <v>2</v>
      </c>
      <c r="D9142">
        <v>39560</v>
      </c>
      <c r="E9142">
        <v>0</v>
      </c>
      <c r="F9142" t="s">
        <v>1702</v>
      </c>
      <c r="G9142">
        <v>0</v>
      </c>
      <c r="H9142" s="1">
        <f>SUM($D$2:D9142)/SUM($D$2:$D$11829)</f>
        <v>0.99985182237675607</v>
      </c>
      <c r="I9142" t="str">
        <f t="shared" si="142"/>
        <v>C</v>
      </c>
    </row>
    <row r="9143" spans="1:9">
      <c r="A9143" t="s">
        <v>18999</v>
      </c>
      <c r="B9143" t="s">
        <v>19000</v>
      </c>
      <c r="C9143">
        <v>2</v>
      </c>
      <c r="D9143">
        <v>39551.25</v>
      </c>
      <c r="E9143">
        <v>0</v>
      </c>
      <c r="F9143" t="s">
        <v>52</v>
      </c>
      <c r="G9143">
        <v>23171.5</v>
      </c>
      <c r="H9143" s="1">
        <f>SUM($D$2:D9143)/SUM($D$2:$D$11829)</f>
        <v>0.99985194390584387</v>
      </c>
      <c r="I9143" t="str">
        <f t="shared" si="142"/>
        <v>C</v>
      </c>
    </row>
    <row r="9144" spans="1:9">
      <c r="A9144" t="s">
        <v>19001</v>
      </c>
      <c r="B9144" t="s">
        <v>19002</v>
      </c>
      <c r="C9144">
        <v>1</v>
      </c>
      <c r="D9144">
        <v>39525</v>
      </c>
      <c r="E9144">
        <v>0</v>
      </c>
      <c r="F9144" t="s">
        <v>3147</v>
      </c>
      <c r="G9144">
        <v>39525</v>
      </c>
      <c r="H9144" s="1">
        <f>SUM($D$2:D9144)/SUM($D$2:$D$11829)</f>
        <v>0.99985206535427329</v>
      </c>
      <c r="I9144" t="str">
        <f t="shared" si="142"/>
        <v>C</v>
      </c>
    </row>
    <row r="9145" spans="1:9">
      <c r="A9145" t="s">
        <v>19003</v>
      </c>
      <c r="B9145" t="s">
        <v>19004</v>
      </c>
      <c r="C9145">
        <v>1</v>
      </c>
      <c r="D9145">
        <v>39487.5</v>
      </c>
      <c r="E9145">
        <v>0</v>
      </c>
      <c r="F9145" t="s">
        <v>1404</v>
      </c>
      <c r="G9145">
        <v>0</v>
      </c>
      <c r="H9145" s="1">
        <f>SUM($D$2:D9145)/SUM($D$2:$D$11829)</f>
        <v>0.99985218668747644</v>
      </c>
      <c r="I9145" t="str">
        <f t="shared" si="142"/>
        <v>C</v>
      </c>
    </row>
    <row r="9146" spans="1:9">
      <c r="A9146" t="s">
        <v>19005</v>
      </c>
      <c r="B9146" t="s">
        <v>19006</v>
      </c>
      <c r="C9146">
        <v>1</v>
      </c>
      <c r="D9146">
        <v>39479.359375</v>
      </c>
      <c r="E9146">
        <v>0</v>
      </c>
      <c r="F9146" t="s">
        <v>587</v>
      </c>
      <c r="G9146">
        <v>0</v>
      </c>
      <c r="H9146" s="1">
        <f>SUM($D$2:D9146)/SUM($D$2:$D$11829)</f>
        <v>0.99985230799566605</v>
      </c>
      <c r="I9146" t="str">
        <f t="shared" si="142"/>
        <v>C</v>
      </c>
    </row>
    <row r="9147" spans="1:9">
      <c r="A9147" t="s">
        <v>19007</v>
      </c>
      <c r="B9147" t="s">
        <v>19008</v>
      </c>
      <c r="C9147">
        <v>1</v>
      </c>
      <c r="D9147">
        <v>39348</v>
      </c>
      <c r="E9147">
        <v>0</v>
      </c>
      <c r="F9147" t="s">
        <v>116</v>
      </c>
      <c r="G9147">
        <v>0</v>
      </c>
      <c r="H9147" s="1">
        <f>SUM($D$2:D9147)/SUM($D$2:$D$11829)</f>
        <v>0.99985242890022774</v>
      </c>
      <c r="I9147" t="str">
        <f t="shared" si="142"/>
        <v>C</v>
      </c>
    </row>
    <row r="9148" spans="1:9">
      <c r="A9148" t="s">
        <v>19009</v>
      </c>
      <c r="B9148" t="s">
        <v>19010</v>
      </c>
      <c r="C9148">
        <v>1</v>
      </c>
      <c r="D9148">
        <v>39340.80078125</v>
      </c>
      <c r="E9148">
        <v>0</v>
      </c>
      <c r="F9148" t="s">
        <v>1085</v>
      </c>
      <c r="G9148">
        <v>0</v>
      </c>
      <c r="H9148" s="1">
        <f>SUM($D$2:D9148)/SUM($D$2:$D$11829)</f>
        <v>0.99985254978266835</v>
      </c>
      <c r="I9148" t="str">
        <f t="shared" si="142"/>
        <v>C</v>
      </c>
    </row>
    <row r="9149" spans="1:9">
      <c r="A9149" t="s">
        <v>19011</v>
      </c>
      <c r="B9149" t="s">
        <v>19012</v>
      </c>
      <c r="C9149">
        <v>1</v>
      </c>
      <c r="D9149">
        <v>39327.359375</v>
      </c>
      <c r="E9149">
        <v>0</v>
      </c>
      <c r="F9149" t="s">
        <v>10065</v>
      </c>
      <c r="G9149">
        <v>0</v>
      </c>
      <c r="H9149" s="1">
        <f>SUM($D$2:D9149)/SUM($D$2:$D$11829)</f>
        <v>0.99985267062380767</v>
      </c>
      <c r="I9149" t="str">
        <f t="shared" si="142"/>
        <v>C</v>
      </c>
    </row>
    <row r="9150" spans="1:9">
      <c r="A9150" t="s">
        <v>19013</v>
      </c>
      <c r="B9150" t="s">
        <v>19014</v>
      </c>
      <c r="C9150">
        <v>2</v>
      </c>
      <c r="D9150">
        <v>39307</v>
      </c>
      <c r="E9150">
        <v>0</v>
      </c>
      <c r="F9150" t="s">
        <v>7236</v>
      </c>
      <c r="G9150">
        <v>17792</v>
      </c>
      <c r="H9150" s="1">
        <f>SUM($D$2:D9150)/SUM($D$2:$D$11829)</f>
        <v>0.9998527914023887</v>
      </c>
      <c r="I9150" t="str">
        <f t="shared" si="142"/>
        <v>C</v>
      </c>
    </row>
    <row r="9151" spans="1:9">
      <c r="A9151" t="s">
        <v>19015</v>
      </c>
      <c r="B9151" t="s">
        <v>19016</v>
      </c>
      <c r="C9151">
        <v>1</v>
      </c>
      <c r="D9151">
        <v>39300</v>
      </c>
      <c r="E9151">
        <v>0</v>
      </c>
      <c r="F9151" t="s">
        <v>1332</v>
      </c>
      <c r="G9151">
        <v>0</v>
      </c>
      <c r="H9151" s="1">
        <f>SUM($D$2:D9151)/SUM($D$2:$D$11829)</f>
        <v>0.99985291215946082</v>
      </c>
      <c r="I9151" t="str">
        <f t="shared" si="142"/>
        <v>C</v>
      </c>
    </row>
    <row r="9152" spans="1:9">
      <c r="A9152" t="s">
        <v>19017</v>
      </c>
      <c r="B9152" t="s">
        <v>19018</v>
      </c>
      <c r="C9152">
        <v>1</v>
      </c>
      <c r="D9152">
        <v>39275</v>
      </c>
      <c r="E9152">
        <v>0</v>
      </c>
      <c r="F9152" t="s">
        <v>20</v>
      </c>
      <c r="G9152">
        <v>0</v>
      </c>
      <c r="H9152" s="1">
        <f>SUM($D$2:D9152)/SUM($D$2:$D$11829)</f>
        <v>0.99985303283971549</v>
      </c>
      <c r="I9152" t="str">
        <f t="shared" si="142"/>
        <v>C</v>
      </c>
    </row>
    <row r="9153" spans="1:9">
      <c r="A9153" t="s">
        <v>19019</v>
      </c>
      <c r="B9153" t="s">
        <v>19020</v>
      </c>
      <c r="C9153">
        <v>1</v>
      </c>
      <c r="D9153">
        <v>39250</v>
      </c>
      <c r="E9153">
        <v>0</v>
      </c>
      <c r="F9153" t="s">
        <v>206</v>
      </c>
      <c r="G9153">
        <v>0</v>
      </c>
      <c r="H9153" s="1">
        <f>SUM($D$2:D9153)/SUM($D$2:$D$11829)</f>
        <v>0.99985315344315262</v>
      </c>
      <c r="I9153" t="str">
        <f t="shared" si="142"/>
        <v>C</v>
      </c>
    </row>
    <row r="9154" spans="1:9">
      <c r="A9154" t="s">
        <v>19021</v>
      </c>
      <c r="B9154" t="s">
        <v>19022</v>
      </c>
      <c r="C9154">
        <v>2</v>
      </c>
      <c r="D9154">
        <v>39241.66015625</v>
      </c>
      <c r="E9154">
        <v>0</v>
      </c>
      <c r="F9154" t="s">
        <v>104</v>
      </c>
      <c r="G9154">
        <v>39241.66015625</v>
      </c>
      <c r="H9154" s="1">
        <f>SUM($D$2:D9154)/SUM($D$2:$D$11829)</f>
        <v>0.99985327402096402</v>
      </c>
      <c r="I9154" t="str">
        <f t="shared" si="142"/>
        <v>C</v>
      </c>
    </row>
    <row r="9155" spans="1:9">
      <c r="A9155" t="s">
        <v>19023</v>
      </c>
      <c r="B9155" t="s">
        <v>19024</v>
      </c>
      <c r="C9155">
        <v>1</v>
      </c>
      <c r="D9155">
        <v>39214.69921875</v>
      </c>
      <c r="E9155">
        <v>0</v>
      </c>
      <c r="F9155" t="s">
        <v>52</v>
      </c>
      <c r="G9155">
        <v>39214.69921875</v>
      </c>
      <c r="H9155" s="1">
        <f>SUM($D$2:D9155)/SUM($D$2:$D$11829)</f>
        <v>0.99985339451593258</v>
      </c>
      <c r="I9155" t="str">
        <f t="shared" ref="I9155:I9218" si="143">IF(H9155&lt;=0.8,"A",IF(H9155&lt;=0.95,"B","C"))</f>
        <v>C</v>
      </c>
    </row>
    <row r="9156" spans="1:9">
      <c r="A9156" t="s">
        <v>19025</v>
      </c>
      <c r="B9156" t="s">
        <v>19026</v>
      </c>
      <c r="C9156">
        <v>3</v>
      </c>
      <c r="D9156">
        <v>39186.08984375</v>
      </c>
      <c r="E9156">
        <v>0</v>
      </c>
      <c r="F9156" t="s">
        <v>52</v>
      </c>
      <c r="G9156">
        <v>13942.5400390625</v>
      </c>
      <c r="H9156" s="1">
        <f>SUM($D$2:D9156)/SUM($D$2:$D$11829)</f>
        <v>0.99985351492299301</v>
      </c>
      <c r="I9156" t="str">
        <f t="shared" si="143"/>
        <v>C</v>
      </c>
    </row>
    <row r="9157" spans="1:9">
      <c r="A9157" t="s">
        <v>19027</v>
      </c>
      <c r="B9157" t="s">
        <v>19028</v>
      </c>
      <c r="C9157">
        <v>1</v>
      </c>
      <c r="D9157">
        <v>39154</v>
      </c>
      <c r="E9157">
        <v>0</v>
      </c>
      <c r="F9157" t="s">
        <v>14326</v>
      </c>
      <c r="G9157">
        <v>0</v>
      </c>
      <c r="H9157" s="1">
        <f>SUM($D$2:D9157)/SUM($D$2:$D$11829)</f>
        <v>0.9998536352314511</v>
      </c>
      <c r="I9157" t="str">
        <f t="shared" si="143"/>
        <v>C</v>
      </c>
    </row>
    <row r="9158" spans="1:9">
      <c r="A9158" t="s">
        <v>19029</v>
      </c>
      <c r="B9158" t="s">
        <v>19030</v>
      </c>
      <c r="C9158">
        <v>2</v>
      </c>
      <c r="D9158">
        <v>39100</v>
      </c>
      <c r="E9158">
        <v>0</v>
      </c>
      <c r="F9158" t="s">
        <v>15237</v>
      </c>
      <c r="G9158">
        <v>39100</v>
      </c>
      <c r="H9158" s="1">
        <f>SUM($D$2:D9158)/SUM($D$2:$D$11829)</f>
        <v>0.99985375537398347</v>
      </c>
      <c r="I9158" t="str">
        <f t="shared" si="143"/>
        <v>C</v>
      </c>
    </row>
    <row r="9159" spans="1:9">
      <c r="A9159" t="s">
        <v>19031</v>
      </c>
      <c r="B9159" t="s">
        <v>19032</v>
      </c>
      <c r="C9159">
        <v>1</v>
      </c>
      <c r="D9159">
        <v>39100</v>
      </c>
      <c r="E9159">
        <v>0</v>
      </c>
      <c r="F9159" t="s">
        <v>1702</v>
      </c>
      <c r="G9159">
        <v>0</v>
      </c>
      <c r="H9159" s="1">
        <f>SUM($D$2:D9159)/SUM($D$2:$D$11829)</f>
        <v>0.99985387551651583</v>
      </c>
      <c r="I9159" t="str">
        <f t="shared" si="143"/>
        <v>C</v>
      </c>
    </row>
    <row r="9160" spans="1:9">
      <c r="A9160" t="s">
        <v>19033</v>
      </c>
      <c r="B9160" t="s">
        <v>19034</v>
      </c>
      <c r="C9160">
        <v>1</v>
      </c>
      <c r="D9160">
        <v>39099.578125</v>
      </c>
      <c r="E9160">
        <v>0</v>
      </c>
      <c r="F9160" t="s">
        <v>52</v>
      </c>
      <c r="G9160">
        <v>39099.578125</v>
      </c>
      <c r="H9160" s="1">
        <f>SUM($D$2:D9160)/SUM($D$2:$D$11829)</f>
        <v>0.99985399565775179</v>
      </c>
      <c r="I9160" t="str">
        <f t="shared" si="143"/>
        <v>C</v>
      </c>
    </row>
    <row r="9161" spans="1:9">
      <c r="A9161" t="s">
        <v>19035</v>
      </c>
      <c r="B9161" t="s">
        <v>19036</v>
      </c>
      <c r="C9161">
        <v>2</v>
      </c>
      <c r="D9161">
        <v>39077</v>
      </c>
      <c r="E9161">
        <v>0</v>
      </c>
      <c r="F9161" t="s">
        <v>2952</v>
      </c>
      <c r="G9161">
        <v>0</v>
      </c>
      <c r="H9161" s="1">
        <f>SUM($D$2:D9161)/SUM($D$2:$D$11829)</f>
        <v>0.99985411572961214</v>
      </c>
      <c r="I9161" t="str">
        <f t="shared" si="143"/>
        <v>C</v>
      </c>
    </row>
    <row r="9162" spans="1:9">
      <c r="A9162" t="s">
        <v>19037</v>
      </c>
      <c r="B9162" t="s">
        <v>19038</v>
      </c>
      <c r="C9162">
        <v>2</v>
      </c>
      <c r="D9162">
        <v>39055</v>
      </c>
      <c r="E9162">
        <v>0</v>
      </c>
      <c r="F9162" t="s">
        <v>8286</v>
      </c>
      <c r="G9162">
        <v>39055</v>
      </c>
      <c r="H9162" s="1">
        <f>SUM($D$2:D9162)/SUM($D$2:$D$11829)</f>
        <v>0.999854235733873</v>
      </c>
      <c r="I9162" t="str">
        <f t="shared" si="143"/>
        <v>C</v>
      </c>
    </row>
    <row r="9163" spans="1:9">
      <c r="A9163" t="s">
        <v>19039</v>
      </c>
      <c r="B9163" t="s">
        <v>19040</v>
      </c>
      <c r="C9163">
        <v>6</v>
      </c>
      <c r="D9163">
        <v>39051.510131835901</v>
      </c>
      <c r="E9163">
        <v>0</v>
      </c>
      <c r="F9163" t="s">
        <v>206</v>
      </c>
      <c r="G9163">
        <v>39051.510131835901</v>
      </c>
      <c r="H9163" s="1">
        <f>SUM($D$2:D9163)/SUM($D$2:$D$11829)</f>
        <v>0.99985435572741055</v>
      </c>
      <c r="I9163" t="str">
        <f t="shared" si="143"/>
        <v>C</v>
      </c>
    </row>
    <row r="9164" spans="1:9">
      <c r="A9164" t="s">
        <v>19041</v>
      </c>
      <c r="B9164" t="s">
        <v>19042</v>
      </c>
      <c r="C9164">
        <v>2</v>
      </c>
      <c r="D9164">
        <v>39000</v>
      </c>
      <c r="E9164">
        <v>0</v>
      </c>
      <c r="F9164" t="s">
        <v>1745</v>
      </c>
      <c r="G9164">
        <v>24500</v>
      </c>
      <c r="H9164" s="1">
        <f>SUM($D$2:D9164)/SUM($D$2:$D$11829)</f>
        <v>0.99985447556267293</v>
      </c>
      <c r="I9164" t="str">
        <f t="shared" si="143"/>
        <v>C</v>
      </c>
    </row>
    <row r="9165" spans="1:9">
      <c r="A9165" t="s">
        <v>19043</v>
      </c>
      <c r="B9165" t="s">
        <v>19044</v>
      </c>
      <c r="C9165">
        <v>2</v>
      </c>
      <c r="D9165">
        <v>38990</v>
      </c>
      <c r="E9165">
        <v>0</v>
      </c>
      <c r="F9165" t="s">
        <v>104</v>
      </c>
      <c r="G9165">
        <v>9000</v>
      </c>
      <c r="H9165" s="1">
        <f>SUM($D$2:D9165)/SUM($D$2:$D$11829)</f>
        <v>0.99985459536720844</v>
      </c>
      <c r="I9165" t="str">
        <f t="shared" si="143"/>
        <v>C</v>
      </c>
    </row>
    <row r="9166" spans="1:9">
      <c r="A9166" t="s">
        <v>19045</v>
      </c>
      <c r="B9166" t="s">
        <v>19046</v>
      </c>
      <c r="C9166">
        <v>1</v>
      </c>
      <c r="D9166">
        <v>38951.62109375</v>
      </c>
      <c r="E9166">
        <v>0</v>
      </c>
      <c r="F9166" t="s">
        <v>19047</v>
      </c>
      <c r="G9166">
        <v>0</v>
      </c>
      <c r="H9166" s="1">
        <f>SUM($D$2:D9166)/SUM($D$2:$D$11829)</f>
        <v>0.99985471505381707</v>
      </c>
      <c r="I9166" t="str">
        <f t="shared" si="143"/>
        <v>C</v>
      </c>
    </row>
    <row r="9167" spans="1:9">
      <c r="A9167" t="s">
        <v>19048</v>
      </c>
      <c r="B9167" t="s">
        <v>19049</v>
      </c>
      <c r="C9167">
        <v>1</v>
      </c>
      <c r="D9167">
        <v>38938.87109375</v>
      </c>
      <c r="E9167">
        <v>0</v>
      </c>
      <c r="F9167" t="s">
        <v>104</v>
      </c>
      <c r="G9167">
        <v>38938.87109375</v>
      </c>
      <c r="H9167" s="1">
        <f>SUM($D$2:D9167)/SUM($D$2:$D$11829)</f>
        <v>0.9998548347012487</v>
      </c>
      <c r="I9167" t="str">
        <f t="shared" si="143"/>
        <v>C</v>
      </c>
    </row>
    <row r="9168" spans="1:9">
      <c r="A9168" t="s">
        <v>19050</v>
      </c>
      <c r="B9168" t="s">
        <v>19051</v>
      </c>
      <c r="C9168">
        <v>1</v>
      </c>
      <c r="D9168">
        <v>38921.26171875</v>
      </c>
      <c r="E9168">
        <v>0</v>
      </c>
      <c r="F9168" t="s">
        <v>1516</v>
      </c>
      <c r="G9168">
        <v>0</v>
      </c>
      <c r="H9168" s="1">
        <f>SUM($D$2:D9168)/SUM($D$2:$D$11829)</f>
        <v>0.99985495429457216</v>
      </c>
      <c r="I9168" t="str">
        <f t="shared" si="143"/>
        <v>C</v>
      </c>
    </row>
    <row r="9169" spans="1:9">
      <c r="A9169" t="s">
        <v>19052</v>
      </c>
      <c r="B9169" t="s">
        <v>19053</v>
      </c>
      <c r="C9169">
        <v>1</v>
      </c>
      <c r="D9169">
        <v>38885.12109375</v>
      </c>
      <c r="E9169">
        <v>0</v>
      </c>
      <c r="F9169" t="s">
        <v>4472</v>
      </c>
      <c r="G9169">
        <v>0</v>
      </c>
      <c r="H9169" s="1">
        <f>SUM($D$2:D9169)/SUM($D$2:$D$11829)</f>
        <v>0.99985507377684624</v>
      </c>
      <c r="I9169" t="str">
        <f t="shared" si="143"/>
        <v>C</v>
      </c>
    </row>
    <row r="9170" spans="1:9">
      <c r="A9170" t="s">
        <v>19054</v>
      </c>
      <c r="B9170" t="s">
        <v>19055</v>
      </c>
      <c r="C9170">
        <v>2</v>
      </c>
      <c r="D9170">
        <v>38882</v>
      </c>
      <c r="E9170">
        <v>0</v>
      </c>
      <c r="F9170" t="s">
        <v>1164</v>
      </c>
      <c r="G9170">
        <v>0</v>
      </c>
      <c r="H9170" s="1">
        <f>SUM($D$2:D9170)/SUM($D$2:$D$11829)</f>
        <v>0.99985519324953021</v>
      </c>
      <c r="I9170" t="str">
        <f t="shared" si="143"/>
        <v>C</v>
      </c>
    </row>
    <row r="9171" spans="1:9">
      <c r="A9171" t="s">
        <v>19056</v>
      </c>
      <c r="B9171" t="s">
        <v>19057</v>
      </c>
      <c r="C9171">
        <v>2</v>
      </c>
      <c r="D9171">
        <v>38848.2001953125</v>
      </c>
      <c r="E9171">
        <v>0</v>
      </c>
      <c r="F9171" t="s">
        <v>1726</v>
      </c>
      <c r="G9171">
        <v>38848.2001953125</v>
      </c>
      <c r="H9171" s="1">
        <f>SUM($D$2:D9171)/SUM($D$2:$D$11829)</f>
        <v>0.99985531261835747</v>
      </c>
      <c r="I9171" t="str">
        <f t="shared" si="143"/>
        <v>C</v>
      </c>
    </row>
    <row r="9172" spans="1:9">
      <c r="A9172" t="s">
        <v>19058</v>
      </c>
      <c r="B9172" t="s">
        <v>19059</v>
      </c>
      <c r="C9172">
        <v>1</v>
      </c>
      <c r="D9172">
        <v>38807.8984375</v>
      </c>
      <c r="E9172">
        <v>0</v>
      </c>
      <c r="F9172" t="s">
        <v>3044</v>
      </c>
      <c r="G9172">
        <v>38807.8984375</v>
      </c>
      <c r="H9172" s="1">
        <f>SUM($D$2:D9172)/SUM($D$2:$D$11829)</f>
        <v>0.99985543186334969</v>
      </c>
      <c r="I9172" t="str">
        <f t="shared" si="143"/>
        <v>C</v>
      </c>
    </row>
    <row r="9173" spans="1:9">
      <c r="A9173" t="s">
        <v>19060</v>
      </c>
      <c r="B9173" t="s">
        <v>19061</v>
      </c>
      <c r="C9173">
        <v>1</v>
      </c>
      <c r="D9173">
        <v>38793</v>
      </c>
      <c r="E9173">
        <v>0</v>
      </c>
      <c r="F9173" t="s">
        <v>34</v>
      </c>
      <c r="G9173">
        <v>0</v>
      </c>
      <c r="H9173" s="1">
        <f>SUM($D$2:D9173)/SUM($D$2:$D$11829)</f>
        <v>0.99985555106256341</v>
      </c>
      <c r="I9173" t="str">
        <f t="shared" si="143"/>
        <v>C</v>
      </c>
    </row>
    <row r="9174" spans="1:9">
      <c r="A9174" t="s">
        <v>19062</v>
      </c>
      <c r="B9174" t="s">
        <v>19063</v>
      </c>
      <c r="C9174">
        <v>1</v>
      </c>
      <c r="D9174">
        <v>38791.08984375</v>
      </c>
      <c r="E9174">
        <v>0</v>
      </c>
      <c r="F9174" t="s">
        <v>2320</v>
      </c>
      <c r="G9174">
        <v>0</v>
      </c>
      <c r="H9174" s="1">
        <f>SUM($D$2:D9174)/SUM($D$2:$D$11829)</f>
        <v>0.99985567025590782</v>
      </c>
      <c r="I9174" t="str">
        <f t="shared" si="143"/>
        <v>C</v>
      </c>
    </row>
    <row r="9175" spans="1:9">
      <c r="A9175" t="s">
        <v>19064</v>
      </c>
      <c r="B9175" t="s">
        <v>19065</v>
      </c>
      <c r="C9175">
        <v>2</v>
      </c>
      <c r="D9175">
        <v>38766.71875</v>
      </c>
      <c r="E9175">
        <v>0</v>
      </c>
      <c r="F9175" t="s">
        <v>59</v>
      </c>
      <c r="G9175">
        <v>0</v>
      </c>
      <c r="H9175" s="1">
        <f>SUM($D$2:D9175)/SUM($D$2:$D$11829)</f>
        <v>0.99985578937436714</v>
      </c>
      <c r="I9175" t="str">
        <f t="shared" si="143"/>
        <v>C</v>
      </c>
    </row>
    <row r="9176" spans="1:9">
      <c r="A9176" t="s">
        <v>19066</v>
      </c>
      <c r="B9176" t="s">
        <v>19067</v>
      </c>
      <c r="C9176">
        <v>1</v>
      </c>
      <c r="D9176">
        <v>38760</v>
      </c>
      <c r="E9176">
        <v>0</v>
      </c>
      <c r="F9176" t="s">
        <v>2262</v>
      </c>
      <c r="G9176">
        <v>38760</v>
      </c>
      <c r="H9176" s="1">
        <f>SUM($D$2:D9176)/SUM($D$2:$D$11829)</f>
        <v>0.99985590847218175</v>
      </c>
      <c r="I9176" t="str">
        <f t="shared" si="143"/>
        <v>C</v>
      </c>
    </row>
    <row r="9177" spans="1:9">
      <c r="A9177" t="s">
        <v>19068</v>
      </c>
      <c r="B9177" t="s">
        <v>19069</v>
      </c>
      <c r="C9177">
        <v>1</v>
      </c>
      <c r="D9177">
        <v>38750</v>
      </c>
      <c r="E9177">
        <v>0</v>
      </c>
      <c r="F9177" t="s">
        <v>6677</v>
      </c>
      <c r="G9177">
        <v>0</v>
      </c>
      <c r="H9177" s="1">
        <f>SUM($D$2:D9177)/SUM($D$2:$D$11829)</f>
        <v>0.9998560275392695</v>
      </c>
      <c r="I9177" t="str">
        <f t="shared" si="143"/>
        <v>C</v>
      </c>
    </row>
    <row r="9178" spans="1:9">
      <c r="A9178" t="s">
        <v>19070</v>
      </c>
      <c r="B9178" t="s">
        <v>19071</v>
      </c>
      <c r="C9178">
        <v>4</v>
      </c>
      <c r="D9178">
        <v>38732.66015625</v>
      </c>
      <c r="E9178">
        <v>0</v>
      </c>
      <c r="F9178" t="s">
        <v>2664</v>
      </c>
      <c r="G9178">
        <v>38732.66015625</v>
      </c>
      <c r="H9178" s="1">
        <f>SUM($D$2:D9178)/SUM($D$2:$D$11829)</f>
        <v>0.99985614655307697</v>
      </c>
      <c r="I9178" t="str">
        <f t="shared" si="143"/>
        <v>C</v>
      </c>
    </row>
    <row r="9179" spans="1:9">
      <c r="A9179" t="s">
        <v>19072</v>
      </c>
      <c r="B9179" t="s">
        <v>19073</v>
      </c>
      <c r="C9179">
        <v>1</v>
      </c>
      <c r="D9179">
        <v>38700</v>
      </c>
      <c r="E9179">
        <v>0</v>
      </c>
      <c r="F9179" t="s">
        <v>1169</v>
      </c>
      <c r="G9179">
        <v>38700</v>
      </c>
      <c r="H9179" s="1">
        <f>SUM($D$2:D9179)/SUM($D$2:$D$11829)</f>
        <v>0.99985626546652973</v>
      </c>
      <c r="I9179" t="str">
        <f t="shared" si="143"/>
        <v>C</v>
      </c>
    </row>
    <row r="9180" spans="1:9">
      <c r="A9180" t="s">
        <v>19074</v>
      </c>
      <c r="B9180" t="s">
        <v>19075</v>
      </c>
      <c r="C9180">
        <v>1</v>
      </c>
      <c r="D9180">
        <v>38669.62109375</v>
      </c>
      <c r="E9180">
        <v>0</v>
      </c>
      <c r="F9180" t="s">
        <v>17356</v>
      </c>
      <c r="G9180">
        <v>38669.62109375</v>
      </c>
      <c r="H9180" s="1">
        <f>SUM($D$2:D9180)/SUM($D$2:$D$11829)</f>
        <v>0.99985638428663726</v>
      </c>
      <c r="I9180" t="str">
        <f t="shared" si="143"/>
        <v>C</v>
      </c>
    </row>
    <row r="9181" spans="1:9">
      <c r="A9181" t="s">
        <v>19076</v>
      </c>
      <c r="B9181" t="s">
        <v>19077</v>
      </c>
      <c r="C9181">
        <v>2</v>
      </c>
      <c r="D9181">
        <v>38635.640625</v>
      </c>
      <c r="E9181">
        <v>0</v>
      </c>
      <c r="F9181" t="s">
        <v>52</v>
      </c>
      <c r="G9181">
        <v>20268.810546875</v>
      </c>
      <c r="H9181" s="1">
        <f>SUM($D$2:D9181)/SUM($D$2:$D$11829)</f>
        <v>0.99985650300233297</v>
      </c>
      <c r="I9181" t="str">
        <f t="shared" si="143"/>
        <v>C</v>
      </c>
    </row>
    <row r="9182" spans="1:9">
      <c r="A9182" t="s">
        <v>19078</v>
      </c>
      <c r="B9182" t="s">
        <v>19079</v>
      </c>
      <c r="C9182">
        <v>1</v>
      </c>
      <c r="D9182">
        <v>38621.9609375</v>
      </c>
      <c r="E9182">
        <v>0</v>
      </c>
      <c r="F9182" t="s">
        <v>52</v>
      </c>
      <c r="G9182">
        <v>38621.9609375</v>
      </c>
      <c r="H9182" s="1">
        <f>SUM($D$2:D9182)/SUM($D$2:$D$11829)</f>
        <v>0.99985662167599509</v>
      </c>
      <c r="I9182" t="str">
        <f t="shared" si="143"/>
        <v>C</v>
      </c>
    </row>
    <row r="9183" spans="1:9">
      <c r="A9183" t="s">
        <v>19080</v>
      </c>
      <c r="B9183" t="s">
        <v>19081</v>
      </c>
      <c r="C9183">
        <v>1</v>
      </c>
      <c r="D9183">
        <v>38600</v>
      </c>
      <c r="E9183">
        <v>0</v>
      </c>
      <c r="F9183" t="s">
        <v>19082</v>
      </c>
      <c r="G9183">
        <v>0</v>
      </c>
      <c r="H9183" s="1">
        <f>SUM($D$2:D9183)/SUM($D$2:$D$11829)</f>
        <v>0.99985674028217797</v>
      </c>
      <c r="I9183" t="str">
        <f t="shared" si="143"/>
        <v>C</v>
      </c>
    </row>
    <row r="9184" spans="1:9">
      <c r="A9184" t="s">
        <v>19083</v>
      </c>
      <c r="B9184" t="s">
        <v>19084</v>
      </c>
      <c r="C9184">
        <v>1</v>
      </c>
      <c r="D9184">
        <v>38585</v>
      </c>
      <c r="E9184">
        <v>0</v>
      </c>
      <c r="F9184" t="s">
        <v>2469</v>
      </c>
      <c r="G9184">
        <v>0</v>
      </c>
      <c r="H9184" s="1">
        <f>SUM($D$2:D9184)/SUM($D$2:$D$11829)</f>
        <v>0.99985685884227027</v>
      </c>
      <c r="I9184" t="str">
        <f t="shared" si="143"/>
        <v>C</v>
      </c>
    </row>
    <row r="9185" spans="1:9">
      <c r="A9185" t="s">
        <v>19085</v>
      </c>
      <c r="B9185" t="s">
        <v>19086</v>
      </c>
      <c r="C9185">
        <v>1</v>
      </c>
      <c r="D9185">
        <v>38580</v>
      </c>
      <c r="E9185">
        <v>0</v>
      </c>
      <c r="F9185" t="s">
        <v>738</v>
      </c>
      <c r="G9185">
        <v>38580</v>
      </c>
      <c r="H9185" s="1">
        <f>SUM($D$2:D9185)/SUM($D$2:$D$11829)</f>
        <v>0.99985697738699908</v>
      </c>
      <c r="I9185" t="str">
        <f t="shared" si="143"/>
        <v>C</v>
      </c>
    </row>
    <row r="9186" spans="1:9">
      <c r="A9186" t="s">
        <v>19087</v>
      </c>
      <c r="B9186" t="s">
        <v>19088</v>
      </c>
      <c r="C9186">
        <v>2</v>
      </c>
      <c r="D9186">
        <v>38574.66015625</v>
      </c>
      <c r="E9186">
        <v>0</v>
      </c>
      <c r="F9186" t="s">
        <v>2549</v>
      </c>
      <c r="G9186">
        <v>38574.66015625</v>
      </c>
      <c r="H9186" s="1">
        <f>SUM($D$2:D9186)/SUM($D$2:$D$11829)</f>
        <v>0.99985709591532024</v>
      </c>
      <c r="I9186" t="str">
        <f t="shared" si="143"/>
        <v>C</v>
      </c>
    </row>
    <row r="9187" spans="1:9">
      <c r="A9187" t="s">
        <v>19089</v>
      </c>
      <c r="B9187" t="s">
        <v>19090</v>
      </c>
      <c r="C9187">
        <v>1</v>
      </c>
      <c r="D9187">
        <v>38550</v>
      </c>
      <c r="E9187">
        <v>0</v>
      </c>
      <c r="F9187" t="s">
        <v>1719</v>
      </c>
      <c r="G9187">
        <v>38550</v>
      </c>
      <c r="H9187" s="1">
        <f>SUM($D$2:D9187)/SUM($D$2:$D$11829)</f>
        <v>0.99985721436786812</v>
      </c>
      <c r="I9187" t="str">
        <f t="shared" si="143"/>
        <v>C</v>
      </c>
    </row>
    <row r="9188" spans="1:9">
      <c r="A9188" t="s">
        <v>19091</v>
      </c>
      <c r="B9188" t="s">
        <v>19092</v>
      </c>
      <c r="C9188">
        <v>1</v>
      </c>
      <c r="D9188">
        <v>38520</v>
      </c>
      <c r="E9188">
        <v>0</v>
      </c>
      <c r="F9188" t="s">
        <v>14096</v>
      </c>
      <c r="G9188">
        <v>38520</v>
      </c>
      <c r="H9188" s="1">
        <f>SUM($D$2:D9188)/SUM($D$2:$D$11829)</f>
        <v>0.99985733272823496</v>
      </c>
      <c r="I9188" t="str">
        <f t="shared" si="143"/>
        <v>C</v>
      </c>
    </row>
    <row r="9189" spans="1:9">
      <c r="A9189" t="s">
        <v>19093</v>
      </c>
      <c r="B9189" t="s">
        <v>19094</v>
      </c>
      <c r="C9189">
        <v>1</v>
      </c>
      <c r="D9189">
        <v>38520</v>
      </c>
      <c r="E9189">
        <v>0</v>
      </c>
      <c r="F9189" t="s">
        <v>2575</v>
      </c>
      <c r="G9189">
        <v>0</v>
      </c>
      <c r="H9189" s="1">
        <f>SUM($D$2:D9189)/SUM($D$2:$D$11829)</f>
        <v>0.99985745108860191</v>
      </c>
      <c r="I9189" t="str">
        <f t="shared" si="143"/>
        <v>C</v>
      </c>
    </row>
    <row r="9190" spans="1:9">
      <c r="A9190" t="s">
        <v>19095</v>
      </c>
      <c r="B9190" t="s">
        <v>19096</v>
      </c>
      <c r="C9190">
        <v>4</v>
      </c>
      <c r="D9190">
        <v>38507</v>
      </c>
      <c r="E9190">
        <v>0</v>
      </c>
      <c r="F9190" t="s">
        <v>788</v>
      </c>
      <c r="G9190">
        <v>38507</v>
      </c>
      <c r="H9190" s="1">
        <f>SUM($D$2:D9190)/SUM($D$2:$D$11829)</f>
        <v>0.99985756940902371</v>
      </c>
      <c r="I9190" t="str">
        <f t="shared" si="143"/>
        <v>C</v>
      </c>
    </row>
    <row r="9191" spans="1:9">
      <c r="A9191" t="s">
        <v>19097</v>
      </c>
      <c r="B9191" t="s">
        <v>19098</v>
      </c>
      <c r="C9191">
        <v>3</v>
      </c>
      <c r="D9191">
        <v>38500</v>
      </c>
      <c r="E9191">
        <v>0</v>
      </c>
      <c r="F9191" t="s">
        <v>52</v>
      </c>
      <c r="G9191">
        <v>38500</v>
      </c>
      <c r="H9191" s="1">
        <f>SUM($D$2:D9191)/SUM($D$2:$D$11829)</f>
        <v>0.99985768770793659</v>
      </c>
      <c r="I9191" t="str">
        <f t="shared" si="143"/>
        <v>C</v>
      </c>
    </row>
    <row r="9192" spans="1:9">
      <c r="A9192" t="s">
        <v>19099</v>
      </c>
      <c r="B9192" t="s">
        <v>19100</v>
      </c>
      <c r="C9192">
        <v>1</v>
      </c>
      <c r="D9192">
        <v>38470</v>
      </c>
      <c r="E9192">
        <v>0</v>
      </c>
      <c r="F9192" t="s">
        <v>224</v>
      </c>
      <c r="G9192">
        <v>38470</v>
      </c>
      <c r="H9192" s="1">
        <f>SUM($D$2:D9192)/SUM($D$2:$D$11829)</f>
        <v>0.99985780591466855</v>
      </c>
      <c r="I9192" t="str">
        <f t="shared" si="143"/>
        <v>C</v>
      </c>
    </row>
    <row r="9193" spans="1:9">
      <c r="A9193" t="s">
        <v>19101</v>
      </c>
      <c r="B9193" t="s">
        <v>19102</v>
      </c>
      <c r="C9193">
        <v>1</v>
      </c>
      <c r="D9193">
        <v>38469.46875</v>
      </c>
      <c r="E9193">
        <v>0</v>
      </c>
      <c r="F9193" t="s">
        <v>52</v>
      </c>
      <c r="G9193">
        <v>38469.46875</v>
      </c>
      <c r="H9193" s="1">
        <f>SUM($D$2:D9193)/SUM($D$2:$D$11829)</f>
        <v>0.99985792411976815</v>
      </c>
      <c r="I9193" t="str">
        <f t="shared" si="143"/>
        <v>C</v>
      </c>
    </row>
    <row r="9194" spans="1:9">
      <c r="A9194" t="s">
        <v>19103</v>
      </c>
      <c r="B9194" t="s">
        <v>19104</v>
      </c>
      <c r="C9194">
        <v>1</v>
      </c>
      <c r="D9194">
        <v>38464</v>
      </c>
      <c r="E9194">
        <v>0</v>
      </c>
      <c r="F9194" t="s">
        <v>52</v>
      </c>
      <c r="G9194">
        <v>0</v>
      </c>
      <c r="H9194" s="1">
        <f>SUM($D$2:D9194)/SUM($D$2:$D$11829)</f>
        <v>0.99985804230806385</v>
      </c>
      <c r="I9194" t="str">
        <f t="shared" si="143"/>
        <v>C</v>
      </c>
    </row>
    <row r="9195" spans="1:9">
      <c r="A9195" t="s">
        <v>19105</v>
      </c>
      <c r="B9195" t="s">
        <v>19106</v>
      </c>
      <c r="C9195">
        <v>1</v>
      </c>
      <c r="D9195">
        <v>38460</v>
      </c>
      <c r="E9195">
        <v>0</v>
      </c>
      <c r="F9195" t="s">
        <v>52</v>
      </c>
      <c r="G9195">
        <v>38460</v>
      </c>
      <c r="H9195" s="1">
        <f>SUM($D$2:D9195)/SUM($D$2:$D$11829)</f>
        <v>0.99985816048406884</v>
      </c>
      <c r="I9195" t="str">
        <f t="shared" si="143"/>
        <v>C</v>
      </c>
    </row>
    <row r="9196" spans="1:9">
      <c r="A9196" t="s">
        <v>19107</v>
      </c>
      <c r="B9196" t="s">
        <v>19108</v>
      </c>
      <c r="C9196">
        <v>2</v>
      </c>
      <c r="D9196">
        <v>38405.5</v>
      </c>
      <c r="E9196">
        <v>0</v>
      </c>
      <c r="F9196" t="s">
        <v>7521</v>
      </c>
      <c r="G9196">
        <v>0</v>
      </c>
      <c r="H9196" s="1">
        <f>SUM($D$2:D9196)/SUM($D$2:$D$11829)</f>
        <v>0.99985827849261166</v>
      </c>
      <c r="I9196" t="str">
        <f t="shared" si="143"/>
        <v>C</v>
      </c>
    </row>
    <row r="9197" spans="1:9">
      <c r="A9197" t="s">
        <v>19109</v>
      </c>
      <c r="B9197" t="s">
        <v>19110</v>
      </c>
      <c r="C9197">
        <v>1</v>
      </c>
      <c r="D9197">
        <v>38400</v>
      </c>
      <c r="E9197">
        <v>0</v>
      </c>
      <c r="F9197" t="s">
        <v>52</v>
      </c>
      <c r="G9197">
        <v>0</v>
      </c>
      <c r="H9197" s="1">
        <f>SUM($D$2:D9197)/SUM($D$2:$D$11829)</f>
        <v>0.99985839648425467</v>
      </c>
      <c r="I9197" t="str">
        <f t="shared" si="143"/>
        <v>C</v>
      </c>
    </row>
    <row r="9198" spans="1:9">
      <c r="A9198" t="s">
        <v>19111</v>
      </c>
      <c r="B9198" t="s">
        <v>19112</v>
      </c>
      <c r="C9198">
        <v>3</v>
      </c>
      <c r="D9198">
        <v>38386.990234375</v>
      </c>
      <c r="E9198">
        <v>0</v>
      </c>
      <c r="F9198" t="s">
        <v>52</v>
      </c>
      <c r="G9198">
        <v>38386.990234375</v>
      </c>
      <c r="H9198" s="1">
        <f>SUM($D$2:D9198)/SUM($D$2:$D$11829)</f>
        <v>0.99985851443592255</v>
      </c>
      <c r="I9198" t="str">
        <f t="shared" si="143"/>
        <v>C</v>
      </c>
    </row>
    <row r="9199" spans="1:9">
      <c r="A9199" t="s">
        <v>19113</v>
      </c>
      <c r="B9199" t="s">
        <v>19114</v>
      </c>
      <c r="C9199">
        <v>1</v>
      </c>
      <c r="D9199">
        <v>38383</v>
      </c>
      <c r="E9199">
        <v>0</v>
      </c>
      <c r="F9199" t="s">
        <v>52</v>
      </c>
      <c r="G9199">
        <v>0</v>
      </c>
      <c r="H9199" s="1">
        <f>SUM($D$2:D9199)/SUM($D$2:$D$11829)</f>
        <v>0.99985863237532968</v>
      </c>
      <c r="I9199" t="str">
        <f t="shared" si="143"/>
        <v>C</v>
      </c>
    </row>
    <row r="9200" spans="1:9">
      <c r="A9200" t="s">
        <v>19115</v>
      </c>
      <c r="B9200" t="s">
        <v>19116</v>
      </c>
      <c r="C9200">
        <v>4</v>
      </c>
      <c r="D9200">
        <v>38376.1298828125</v>
      </c>
      <c r="E9200">
        <v>0</v>
      </c>
      <c r="F9200" t="s">
        <v>52</v>
      </c>
      <c r="G9200">
        <v>38376.1298828125</v>
      </c>
      <c r="H9200" s="1">
        <f>SUM($D$2:D9200)/SUM($D$2:$D$11829)</f>
        <v>0.99985875029362703</v>
      </c>
      <c r="I9200" t="str">
        <f t="shared" si="143"/>
        <v>C</v>
      </c>
    </row>
    <row r="9201" spans="1:9">
      <c r="A9201" t="s">
        <v>19117</v>
      </c>
      <c r="B9201" t="s">
        <v>19118</v>
      </c>
      <c r="C9201">
        <v>3</v>
      </c>
      <c r="D9201">
        <v>38374.8798828125</v>
      </c>
      <c r="E9201">
        <v>0</v>
      </c>
      <c r="F9201" t="s">
        <v>5629</v>
      </c>
      <c r="G9201">
        <v>25155.76953125</v>
      </c>
      <c r="H9201" s="1">
        <f>SUM($D$2:D9201)/SUM($D$2:$D$11829)</f>
        <v>0.99985886820808345</v>
      </c>
      <c r="I9201" t="str">
        <f t="shared" si="143"/>
        <v>C</v>
      </c>
    </row>
    <row r="9202" spans="1:9">
      <c r="A9202" t="s">
        <v>19119</v>
      </c>
      <c r="B9202" t="s">
        <v>19120</v>
      </c>
      <c r="C9202">
        <v>2</v>
      </c>
      <c r="D9202">
        <v>38340.33984375</v>
      </c>
      <c r="E9202">
        <v>0</v>
      </c>
      <c r="F9202" t="s">
        <v>323</v>
      </c>
      <c r="G9202">
        <v>38340.33984375</v>
      </c>
      <c r="H9202" s="1">
        <f>SUM($D$2:D9202)/SUM($D$2:$D$11829)</f>
        <v>0.99985898601640877</v>
      </c>
      <c r="I9202" t="str">
        <f t="shared" si="143"/>
        <v>C</v>
      </c>
    </row>
    <row r="9203" spans="1:9">
      <c r="A9203" t="s">
        <v>19121</v>
      </c>
      <c r="B9203" t="s">
        <v>19122</v>
      </c>
      <c r="C9203">
        <v>2</v>
      </c>
      <c r="D9203">
        <v>38310</v>
      </c>
      <c r="E9203">
        <v>0</v>
      </c>
      <c r="F9203" t="s">
        <v>209</v>
      </c>
      <c r="G9203">
        <v>38310</v>
      </c>
      <c r="H9203" s="1">
        <f>SUM($D$2:D9203)/SUM($D$2:$D$11829)</f>
        <v>0.99985910373150888</v>
      </c>
      <c r="I9203" t="str">
        <f t="shared" si="143"/>
        <v>C</v>
      </c>
    </row>
    <row r="9204" spans="1:9">
      <c r="A9204" t="s">
        <v>19123</v>
      </c>
      <c r="B9204" t="s">
        <v>19124</v>
      </c>
      <c r="C9204">
        <v>2</v>
      </c>
      <c r="D9204">
        <v>38300.720703125</v>
      </c>
      <c r="E9204">
        <v>0</v>
      </c>
      <c r="F9204" t="s">
        <v>2320</v>
      </c>
      <c r="G9204">
        <v>38300.720703125</v>
      </c>
      <c r="H9204" s="1">
        <f>SUM($D$2:D9204)/SUM($D$2:$D$11829)</f>
        <v>0.99985922141809647</v>
      </c>
      <c r="I9204" t="str">
        <f t="shared" si="143"/>
        <v>C</v>
      </c>
    </row>
    <row r="9205" spans="1:9">
      <c r="A9205" t="s">
        <v>19125</v>
      </c>
      <c r="B9205" t="s">
        <v>19126</v>
      </c>
      <c r="C9205">
        <v>2</v>
      </c>
      <c r="D9205">
        <v>38273.1201171875</v>
      </c>
      <c r="E9205">
        <v>0</v>
      </c>
      <c r="F9205" t="s">
        <v>152</v>
      </c>
      <c r="G9205">
        <v>38273.1201171875</v>
      </c>
      <c r="H9205" s="1">
        <f>SUM($D$2:D9205)/SUM($D$2:$D$11829)</f>
        <v>0.99985933901987578</v>
      </c>
      <c r="I9205" t="str">
        <f t="shared" si="143"/>
        <v>C</v>
      </c>
    </row>
    <row r="9206" spans="1:9">
      <c r="A9206" t="s">
        <v>19127</v>
      </c>
      <c r="B9206" t="s">
        <v>19128</v>
      </c>
      <c r="C9206">
        <v>1</v>
      </c>
      <c r="D9206">
        <v>38246.80859375</v>
      </c>
      <c r="E9206">
        <v>0</v>
      </c>
      <c r="F9206" t="s">
        <v>4472</v>
      </c>
      <c r="G9206">
        <v>38246.80859375</v>
      </c>
      <c r="H9206" s="1">
        <f>SUM($D$2:D9206)/SUM($D$2:$D$11829)</f>
        <v>0.99985945654080777</v>
      </c>
      <c r="I9206" t="str">
        <f t="shared" si="143"/>
        <v>C</v>
      </c>
    </row>
    <row r="9207" spans="1:9">
      <c r="A9207" t="s">
        <v>19129</v>
      </c>
      <c r="B9207" t="s">
        <v>19130</v>
      </c>
      <c r="C9207">
        <v>1</v>
      </c>
      <c r="D9207">
        <v>38245</v>
      </c>
      <c r="E9207">
        <v>0</v>
      </c>
      <c r="F9207" t="s">
        <v>2643</v>
      </c>
      <c r="G9207">
        <v>0</v>
      </c>
      <c r="H9207" s="1">
        <f>SUM($D$2:D9207)/SUM($D$2:$D$11829)</f>
        <v>0.99985957405618242</v>
      </c>
      <c r="I9207" t="str">
        <f t="shared" si="143"/>
        <v>C</v>
      </c>
    </row>
    <row r="9208" spans="1:9">
      <c r="A9208" t="s">
        <v>19131</v>
      </c>
      <c r="B9208" t="s">
        <v>19132</v>
      </c>
      <c r="C9208">
        <v>1</v>
      </c>
      <c r="D9208">
        <v>38229.5</v>
      </c>
      <c r="E9208">
        <v>0</v>
      </c>
      <c r="F9208" t="s">
        <v>101</v>
      </c>
      <c r="G9208">
        <v>0</v>
      </c>
      <c r="H9208" s="1">
        <f>SUM($D$2:D9208)/SUM($D$2:$D$11829)</f>
        <v>0.99985969152393017</v>
      </c>
      <c r="I9208" t="str">
        <f t="shared" si="143"/>
        <v>C</v>
      </c>
    </row>
    <row r="9209" spans="1:9">
      <c r="A9209" t="s">
        <v>19133</v>
      </c>
      <c r="B9209" t="s">
        <v>19134</v>
      </c>
      <c r="C9209">
        <v>2</v>
      </c>
      <c r="D9209">
        <v>38220</v>
      </c>
      <c r="E9209">
        <v>0</v>
      </c>
      <c r="F9209" t="s">
        <v>3279</v>
      </c>
      <c r="G9209">
        <v>0</v>
      </c>
      <c r="H9209" s="1">
        <f>SUM($D$2:D9209)/SUM($D$2:$D$11829)</f>
        <v>0.99985980896248738</v>
      </c>
      <c r="I9209" t="str">
        <f t="shared" si="143"/>
        <v>C</v>
      </c>
    </row>
    <row r="9210" spans="1:9">
      <c r="A9210" t="s">
        <v>19135</v>
      </c>
      <c r="B9210" t="s">
        <v>19136</v>
      </c>
      <c r="C9210">
        <v>1</v>
      </c>
      <c r="D9210">
        <v>38208</v>
      </c>
      <c r="E9210">
        <v>0</v>
      </c>
      <c r="F9210" t="s">
        <v>338</v>
      </c>
      <c r="G9210">
        <v>38208</v>
      </c>
      <c r="H9210" s="1">
        <f>SUM($D$2:D9210)/SUM($D$2:$D$11829)</f>
        <v>0.9998599263641722</v>
      </c>
      <c r="I9210" t="str">
        <f t="shared" si="143"/>
        <v>C</v>
      </c>
    </row>
    <row r="9211" spans="1:9">
      <c r="A9211" t="s">
        <v>19137</v>
      </c>
      <c r="B9211" t="s">
        <v>19138</v>
      </c>
      <c r="C9211">
        <v>2</v>
      </c>
      <c r="D9211">
        <v>38178.521484375</v>
      </c>
      <c r="E9211">
        <v>0</v>
      </c>
      <c r="F9211" t="s">
        <v>1085</v>
      </c>
      <c r="G9211">
        <v>0</v>
      </c>
      <c r="H9211" s="1">
        <f>SUM($D$2:D9211)/SUM($D$2:$D$11829)</f>
        <v>0.99986004367527836</v>
      </c>
      <c r="I9211" t="str">
        <f t="shared" si="143"/>
        <v>C</v>
      </c>
    </row>
    <row r="9212" spans="1:9">
      <c r="A9212" t="s">
        <v>19139</v>
      </c>
      <c r="B9212" t="s">
        <v>19140</v>
      </c>
      <c r="C9212">
        <v>3</v>
      </c>
      <c r="D9212">
        <v>38137.3603515625</v>
      </c>
      <c r="E9212">
        <v>0</v>
      </c>
      <c r="F9212" t="s">
        <v>9462</v>
      </c>
      <c r="G9212">
        <v>0</v>
      </c>
      <c r="H9212" s="1">
        <f>SUM($D$2:D9212)/SUM($D$2:$D$11829)</f>
        <v>0.99986016085990881</v>
      </c>
      <c r="I9212" t="str">
        <f t="shared" si="143"/>
        <v>C</v>
      </c>
    </row>
    <row r="9213" spans="1:9">
      <c r="A9213" t="s">
        <v>19141</v>
      </c>
      <c r="B9213" t="s">
        <v>19142</v>
      </c>
      <c r="C9213">
        <v>2</v>
      </c>
      <c r="D9213">
        <v>38106</v>
      </c>
      <c r="E9213">
        <v>0</v>
      </c>
      <c r="F9213" t="s">
        <v>788</v>
      </c>
      <c r="G9213">
        <v>0</v>
      </c>
      <c r="H9213" s="1">
        <f>SUM($D$2:D9213)/SUM($D$2:$D$11829)</f>
        <v>0.99986027794817833</v>
      </c>
      <c r="I9213" t="str">
        <f t="shared" si="143"/>
        <v>C</v>
      </c>
    </row>
    <row r="9214" spans="1:9">
      <c r="A9214" t="s">
        <v>19143</v>
      </c>
      <c r="B9214" t="s">
        <v>19144</v>
      </c>
      <c r="C9214">
        <v>2</v>
      </c>
      <c r="D9214">
        <v>38090.4111328125</v>
      </c>
      <c r="E9214">
        <v>0</v>
      </c>
      <c r="F9214" t="s">
        <v>52</v>
      </c>
      <c r="G9214">
        <v>38090.4111328125</v>
      </c>
      <c r="H9214" s="1">
        <f>SUM($D$2:D9214)/SUM($D$2:$D$11829)</f>
        <v>0.99986039498854784</v>
      </c>
      <c r="I9214" t="str">
        <f t="shared" si="143"/>
        <v>C</v>
      </c>
    </row>
    <row r="9215" spans="1:9">
      <c r="A9215" t="s">
        <v>19145</v>
      </c>
      <c r="B9215" t="s">
        <v>19146</v>
      </c>
      <c r="C9215">
        <v>14</v>
      </c>
      <c r="D9215">
        <v>38065</v>
      </c>
      <c r="E9215">
        <v>0</v>
      </c>
      <c r="F9215" t="s">
        <v>1337</v>
      </c>
      <c r="G9215">
        <v>20090</v>
      </c>
      <c r="H9215" s="1">
        <f>SUM($D$2:D9215)/SUM($D$2:$D$11829)</f>
        <v>0.99986051195083669</v>
      </c>
      <c r="I9215" t="str">
        <f t="shared" si="143"/>
        <v>C</v>
      </c>
    </row>
    <row r="9216" spans="1:9">
      <c r="A9216" t="s">
        <v>19147</v>
      </c>
      <c r="B9216" t="s">
        <v>19148</v>
      </c>
      <c r="C9216">
        <v>1</v>
      </c>
      <c r="D9216">
        <v>38048.75</v>
      </c>
      <c r="E9216">
        <v>0</v>
      </c>
      <c r="F9216" t="s">
        <v>104</v>
      </c>
      <c r="G9216">
        <v>38048.75</v>
      </c>
      <c r="H9216" s="1">
        <f>SUM($D$2:D9216)/SUM($D$2:$D$11829)</f>
        <v>0.99986062886319416</v>
      </c>
      <c r="I9216" t="str">
        <f t="shared" si="143"/>
        <v>C</v>
      </c>
    </row>
    <row r="9217" spans="1:9">
      <c r="A9217" t="s">
        <v>19149</v>
      </c>
      <c r="B9217" t="s">
        <v>19150</v>
      </c>
      <c r="C9217">
        <v>1</v>
      </c>
      <c r="D9217">
        <v>38028.359375</v>
      </c>
      <c r="E9217">
        <v>0</v>
      </c>
      <c r="F9217" t="s">
        <v>188</v>
      </c>
      <c r="G9217">
        <v>38028.359375</v>
      </c>
      <c r="H9217" s="1">
        <f>SUM($D$2:D9217)/SUM($D$2:$D$11829)</f>
        <v>0.9998607457128974</v>
      </c>
      <c r="I9217" t="str">
        <f t="shared" si="143"/>
        <v>C</v>
      </c>
    </row>
    <row r="9218" spans="1:9">
      <c r="A9218" t="s">
        <v>19151</v>
      </c>
      <c r="B9218" t="s">
        <v>19152</v>
      </c>
      <c r="C9218">
        <v>2</v>
      </c>
      <c r="D9218">
        <v>37995.279296875</v>
      </c>
      <c r="E9218">
        <v>0</v>
      </c>
      <c r="F9218" t="s">
        <v>19153</v>
      </c>
      <c r="G9218">
        <v>0</v>
      </c>
      <c r="H9218" s="1">
        <f>SUM($D$2:D9218)/SUM($D$2:$D$11829)</f>
        <v>0.99986086246095551</v>
      </c>
      <c r="I9218" t="str">
        <f t="shared" si="143"/>
        <v>C</v>
      </c>
    </row>
    <row r="9219" spans="1:9">
      <c r="A9219" t="s">
        <v>19154</v>
      </c>
      <c r="B9219" t="s">
        <v>19155</v>
      </c>
      <c r="C9219">
        <v>1</v>
      </c>
      <c r="D9219">
        <v>37950</v>
      </c>
      <c r="E9219">
        <v>0</v>
      </c>
      <c r="F9219" t="s">
        <v>7325</v>
      </c>
      <c r="G9219">
        <v>37950</v>
      </c>
      <c r="H9219" s="1">
        <f>SUM($D$2:D9219)/SUM($D$2:$D$11829)</f>
        <v>0.99986097906988392</v>
      </c>
      <c r="I9219" t="str">
        <f t="shared" ref="I9219:I9282" si="144">IF(H9219&lt;=0.8,"A",IF(H9219&lt;=0.95,"B","C"))</f>
        <v>C</v>
      </c>
    </row>
    <row r="9220" spans="1:9">
      <c r="A9220" t="s">
        <v>19156</v>
      </c>
      <c r="B9220" t="s">
        <v>19157</v>
      </c>
      <c r="C9220">
        <v>1</v>
      </c>
      <c r="D9220">
        <v>37900</v>
      </c>
      <c r="E9220">
        <v>0</v>
      </c>
      <c r="F9220" t="s">
        <v>11983</v>
      </c>
      <c r="G9220">
        <v>0</v>
      </c>
      <c r="H9220" s="1">
        <f>SUM($D$2:D9220)/SUM($D$2:$D$11829)</f>
        <v>0.99986109552517743</v>
      </c>
      <c r="I9220" t="str">
        <f t="shared" si="144"/>
        <v>C</v>
      </c>
    </row>
    <row r="9221" spans="1:9">
      <c r="A9221" t="s">
        <v>19158</v>
      </c>
      <c r="B9221" t="s">
        <v>19159</v>
      </c>
      <c r="C9221">
        <v>1</v>
      </c>
      <c r="D9221">
        <v>37859.3984375</v>
      </c>
      <c r="E9221">
        <v>0</v>
      </c>
      <c r="F9221" t="s">
        <v>159</v>
      </c>
      <c r="G9221">
        <v>37859.3984375</v>
      </c>
      <c r="H9221" s="1">
        <f>SUM($D$2:D9221)/SUM($D$2:$D$11829)</f>
        <v>0.99986121185571453</v>
      </c>
      <c r="I9221" t="str">
        <f t="shared" si="144"/>
        <v>C</v>
      </c>
    </row>
    <row r="9222" spans="1:9">
      <c r="A9222" t="s">
        <v>19160</v>
      </c>
      <c r="B9222" t="s">
        <v>19161</v>
      </c>
      <c r="C9222">
        <v>2</v>
      </c>
      <c r="D9222">
        <v>37857.119140625</v>
      </c>
      <c r="E9222">
        <v>0</v>
      </c>
      <c r="F9222" t="s">
        <v>3325</v>
      </c>
      <c r="G9222">
        <v>0</v>
      </c>
      <c r="H9222" s="1">
        <f>SUM($D$2:D9222)/SUM($D$2:$D$11829)</f>
        <v>0.99986132817924811</v>
      </c>
      <c r="I9222" t="str">
        <f t="shared" si="144"/>
        <v>C</v>
      </c>
    </row>
    <row r="9223" spans="1:9">
      <c r="A9223" t="s">
        <v>19162</v>
      </c>
      <c r="B9223" t="s">
        <v>19163</v>
      </c>
      <c r="C9223">
        <v>1</v>
      </c>
      <c r="D9223">
        <v>37822.71875</v>
      </c>
      <c r="E9223">
        <v>0</v>
      </c>
      <c r="F9223" t="s">
        <v>338</v>
      </c>
      <c r="G9223">
        <v>0</v>
      </c>
      <c r="H9223" s="1">
        <f>SUM($D$2:D9223)/SUM($D$2:$D$11829)</f>
        <v>0.99986144439707958</v>
      </c>
      <c r="I9223" t="str">
        <f t="shared" si="144"/>
        <v>C</v>
      </c>
    </row>
    <row r="9224" spans="1:9">
      <c r="A9224" t="s">
        <v>19164</v>
      </c>
      <c r="B9224" t="s">
        <v>19165</v>
      </c>
      <c r="C9224">
        <v>1</v>
      </c>
      <c r="D9224">
        <v>37810</v>
      </c>
      <c r="E9224">
        <v>0</v>
      </c>
      <c r="F9224" t="s">
        <v>104</v>
      </c>
      <c r="G9224">
        <v>0</v>
      </c>
      <c r="H9224" s="1">
        <f>SUM($D$2:D9224)/SUM($D$2:$D$11829)</f>
        <v>0.99986156057583009</v>
      </c>
      <c r="I9224" t="str">
        <f t="shared" si="144"/>
        <v>C</v>
      </c>
    </row>
    <row r="9225" spans="1:9">
      <c r="A9225" t="s">
        <v>19166</v>
      </c>
      <c r="B9225" t="s">
        <v>19167</v>
      </c>
      <c r="C9225">
        <v>1</v>
      </c>
      <c r="D9225">
        <v>37799.62890625</v>
      </c>
      <c r="E9225">
        <v>0</v>
      </c>
      <c r="F9225" t="s">
        <v>188</v>
      </c>
      <c r="G9225">
        <v>0</v>
      </c>
      <c r="H9225" s="1">
        <f>SUM($D$2:D9225)/SUM($D$2:$D$11829)</f>
        <v>0.99986167672271342</v>
      </c>
      <c r="I9225" t="str">
        <f t="shared" si="144"/>
        <v>C</v>
      </c>
    </row>
    <row r="9226" spans="1:9">
      <c r="A9226" t="s">
        <v>19168</v>
      </c>
      <c r="B9226" t="s">
        <v>19169</v>
      </c>
      <c r="C9226">
        <v>1</v>
      </c>
      <c r="D9226">
        <v>37790.28125</v>
      </c>
      <c r="E9226">
        <v>0</v>
      </c>
      <c r="F9226" t="s">
        <v>272</v>
      </c>
      <c r="G9226">
        <v>0</v>
      </c>
      <c r="H9226" s="1">
        <f>SUM($D$2:D9226)/SUM($D$2:$D$11829)</f>
        <v>0.99986179284087418</v>
      </c>
      <c r="I9226" t="str">
        <f t="shared" si="144"/>
        <v>C</v>
      </c>
    </row>
    <row r="9227" spans="1:9">
      <c r="A9227" t="s">
        <v>19170</v>
      </c>
      <c r="B9227" t="s">
        <v>19171</v>
      </c>
      <c r="C9227">
        <v>2</v>
      </c>
      <c r="D9227">
        <v>37788</v>
      </c>
      <c r="E9227">
        <v>0</v>
      </c>
      <c r="F9227" t="s">
        <v>52</v>
      </c>
      <c r="G9227">
        <v>0</v>
      </c>
      <c r="H9227" s="1">
        <f>SUM($D$2:D9227)/SUM($D$2:$D$11829)</f>
        <v>0.99986190895202542</v>
      </c>
      <c r="I9227" t="str">
        <f t="shared" si="144"/>
        <v>C</v>
      </c>
    </row>
    <row r="9228" spans="1:9">
      <c r="A9228" t="s">
        <v>19172</v>
      </c>
      <c r="B9228" t="s">
        <v>19173</v>
      </c>
      <c r="C9228">
        <v>1</v>
      </c>
      <c r="D9228">
        <v>37787</v>
      </c>
      <c r="E9228">
        <v>0</v>
      </c>
      <c r="F9228" t="s">
        <v>159</v>
      </c>
      <c r="G9228">
        <v>37787</v>
      </c>
      <c r="H9228" s="1">
        <f>SUM($D$2:D9228)/SUM($D$2:$D$11829)</f>
        <v>0.99986202506010391</v>
      </c>
      <c r="I9228" t="str">
        <f t="shared" si="144"/>
        <v>C</v>
      </c>
    </row>
    <row r="9229" spans="1:9">
      <c r="A9229" t="s">
        <v>19174</v>
      </c>
      <c r="B9229" t="s">
        <v>19175</v>
      </c>
      <c r="C9229">
        <v>2</v>
      </c>
      <c r="D9229">
        <v>37776</v>
      </c>
      <c r="E9229">
        <v>0</v>
      </c>
      <c r="F9229" t="s">
        <v>7514</v>
      </c>
      <c r="G9229">
        <v>10800</v>
      </c>
      <c r="H9229" s="1">
        <f>SUM($D$2:D9229)/SUM($D$2:$D$11829)</f>
        <v>0.99986214113438276</v>
      </c>
      <c r="I9229" t="str">
        <f t="shared" si="144"/>
        <v>C</v>
      </c>
    </row>
    <row r="9230" spans="1:9">
      <c r="A9230" t="s">
        <v>19176</v>
      </c>
      <c r="B9230" t="s">
        <v>19177</v>
      </c>
      <c r="C9230">
        <v>5</v>
      </c>
      <c r="D9230">
        <v>37755</v>
      </c>
      <c r="E9230">
        <v>0</v>
      </c>
      <c r="F9230" t="s">
        <v>2664</v>
      </c>
      <c r="G9230">
        <v>37755</v>
      </c>
      <c r="H9230" s="1">
        <f>SUM($D$2:D9230)/SUM($D$2:$D$11829)</f>
        <v>0.9998622571441349</v>
      </c>
      <c r="I9230" t="str">
        <f t="shared" si="144"/>
        <v>C</v>
      </c>
    </row>
    <row r="9231" spans="1:9">
      <c r="A9231" t="s">
        <v>19178</v>
      </c>
      <c r="B9231" t="s">
        <v>19179</v>
      </c>
      <c r="C9231">
        <v>1</v>
      </c>
      <c r="D9231">
        <v>37745</v>
      </c>
      <c r="E9231">
        <v>0</v>
      </c>
      <c r="F9231" t="s">
        <v>19180</v>
      </c>
      <c r="G9231">
        <v>37745</v>
      </c>
      <c r="H9231" s="1">
        <f>SUM($D$2:D9231)/SUM($D$2:$D$11829)</f>
        <v>0.99986237312315995</v>
      </c>
      <c r="I9231" t="str">
        <f t="shared" si="144"/>
        <v>C</v>
      </c>
    </row>
    <row r="9232" spans="1:9">
      <c r="A9232" t="s">
        <v>19181</v>
      </c>
      <c r="B9232" t="s">
        <v>19182</v>
      </c>
      <c r="C9232">
        <v>1</v>
      </c>
      <c r="D9232">
        <v>37744.01953125</v>
      </c>
      <c r="E9232">
        <v>0</v>
      </c>
      <c r="F9232" t="s">
        <v>338</v>
      </c>
      <c r="G9232">
        <v>37744.01953125</v>
      </c>
      <c r="H9232" s="1">
        <f>SUM($D$2:D9232)/SUM($D$2:$D$11829)</f>
        <v>0.99986248909917241</v>
      </c>
      <c r="I9232" t="str">
        <f t="shared" si="144"/>
        <v>C</v>
      </c>
    </row>
    <row r="9233" spans="1:9">
      <c r="A9233" t="s">
        <v>19183</v>
      </c>
      <c r="B9233" t="s">
        <v>19184</v>
      </c>
      <c r="C9233">
        <v>3</v>
      </c>
      <c r="D9233">
        <v>37729.099609375</v>
      </c>
      <c r="E9233">
        <v>0</v>
      </c>
      <c r="F9233" t="s">
        <v>52</v>
      </c>
      <c r="G9233">
        <v>37729.099609375</v>
      </c>
      <c r="H9233" s="1">
        <f>SUM($D$2:D9233)/SUM($D$2:$D$11829)</f>
        <v>0.99986260502934043</v>
      </c>
      <c r="I9233" t="str">
        <f t="shared" si="144"/>
        <v>C</v>
      </c>
    </row>
    <row r="9234" spans="1:9">
      <c r="A9234" t="s">
        <v>19185</v>
      </c>
      <c r="B9234" t="s">
        <v>19186</v>
      </c>
      <c r="C9234">
        <v>3</v>
      </c>
      <c r="D9234">
        <v>37677.798828125</v>
      </c>
      <c r="E9234">
        <v>0</v>
      </c>
      <c r="F9234" t="s">
        <v>52</v>
      </c>
      <c r="G9234">
        <v>0</v>
      </c>
      <c r="H9234" s="1">
        <f>SUM($D$2:D9234)/SUM($D$2:$D$11829)</f>
        <v>0.99986272080187666</v>
      </c>
      <c r="I9234" t="str">
        <f t="shared" si="144"/>
        <v>C</v>
      </c>
    </row>
    <row r="9235" spans="1:9">
      <c r="A9235" t="s">
        <v>19187</v>
      </c>
      <c r="B9235" t="s">
        <v>19188</v>
      </c>
      <c r="C9235">
        <v>1</v>
      </c>
      <c r="D9235">
        <v>37611.578125</v>
      </c>
      <c r="E9235">
        <v>0</v>
      </c>
      <c r="F9235" t="s">
        <v>4023</v>
      </c>
      <c r="G9235">
        <v>0</v>
      </c>
      <c r="H9235" s="1">
        <f>SUM($D$2:D9235)/SUM($D$2:$D$11829)</f>
        <v>0.99986283637093654</v>
      </c>
      <c r="I9235" t="str">
        <f t="shared" si="144"/>
        <v>C</v>
      </c>
    </row>
    <row r="9236" spans="1:9">
      <c r="A9236" t="s">
        <v>19189</v>
      </c>
      <c r="B9236" t="s">
        <v>19190</v>
      </c>
      <c r="C9236">
        <v>1</v>
      </c>
      <c r="D9236">
        <v>37600</v>
      </c>
      <c r="E9236">
        <v>0</v>
      </c>
      <c r="F9236" t="s">
        <v>443</v>
      </c>
      <c r="G9236">
        <v>0</v>
      </c>
      <c r="H9236" s="1">
        <f>SUM($D$2:D9236)/SUM($D$2:$D$11829)</f>
        <v>0.99986295190442032</v>
      </c>
      <c r="I9236" t="str">
        <f t="shared" si="144"/>
        <v>C</v>
      </c>
    </row>
    <row r="9237" spans="1:9">
      <c r="A9237" t="s">
        <v>19191</v>
      </c>
      <c r="B9237" t="s">
        <v>19192</v>
      </c>
      <c r="C9237">
        <v>1</v>
      </c>
      <c r="D9237">
        <v>37595.83984375</v>
      </c>
      <c r="E9237">
        <v>0</v>
      </c>
      <c r="F9237" t="s">
        <v>2516</v>
      </c>
      <c r="G9237">
        <v>37595.83984375</v>
      </c>
      <c r="H9237" s="1">
        <f>SUM($D$2:D9237)/SUM($D$2:$D$11829)</f>
        <v>0.99986306742512121</v>
      </c>
      <c r="I9237" t="str">
        <f t="shared" si="144"/>
        <v>C</v>
      </c>
    </row>
    <row r="9238" spans="1:9">
      <c r="A9238" t="s">
        <v>19193</v>
      </c>
      <c r="B9238" t="s">
        <v>19194</v>
      </c>
      <c r="C9238">
        <v>2</v>
      </c>
      <c r="D9238">
        <v>37569</v>
      </c>
      <c r="E9238">
        <v>0</v>
      </c>
      <c r="F9238" t="s">
        <v>5939</v>
      </c>
      <c r="G9238">
        <v>37569</v>
      </c>
      <c r="H9238" s="1">
        <f>SUM($D$2:D9238)/SUM($D$2:$D$11829)</f>
        <v>0.9998631828633513</v>
      </c>
      <c r="I9238" t="str">
        <f t="shared" si="144"/>
        <v>C</v>
      </c>
    </row>
    <row r="9239" spans="1:9">
      <c r="A9239" t="s">
        <v>19195</v>
      </c>
      <c r="B9239" t="s">
        <v>19196</v>
      </c>
      <c r="C9239">
        <v>1</v>
      </c>
      <c r="D9239">
        <v>37564.921875</v>
      </c>
      <c r="E9239">
        <v>0</v>
      </c>
      <c r="F9239" t="s">
        <v>152</v>
      </c>
      <c r="G9239">
        <v>37564.921875</v>
      </c>
      <c r="H9239" s="1">
        <f>SUM($D$2:D9239)/SUM($D$2:$D$11829)</f>
        <v>0.99986329828905052</v>
      </c>
      <c r="I9239" t="str">
        <f t="shared" si="144"/>
        <v>C</v>
      </c>
    </row>
    <row r="9240" spans="1:9">
      <c r="A9240" t="s">
        <v>19197</v>
      </c>
      <c r="B9240" t="s">
        <v>19198</v>
      </c>
      <c r="C9240">
        <v>1</v>
      </c>
      <c r="D9240">
        <v>37540.80078125</v>
      </c>
      <c r="E9240">
        <v>0</v>
      </c>
      <c r="F9240" t="s">
        <v>159</v>
      </c>
      <c r="G9240">
        <v>37540.80078125</v>
      </c>
      <c r="H9240" s="1">
        <f>SUM($D$2:D9240)/SUM($D$2:$D$11829)</f>
        <v>0.99986341364063291</v>
      </c>
      <c r="I9240" t="str">
        <f t="shared" si="144"/>
        <v>C</v>
      </c>
    </row>
    <row r="9241" spans="1:9">
      <c r="A9241" t="s">
        <v>19199</v>
      </c>
      <c r="B9241" t="s">
        <v>19200</v>
      </c>
      <c r="C9241">
        <v>1</v>
      </c>
      <c r="D9241">
        <v>37500</v>
      </c>
      <c r="E9241">
        <v>0</v>
      </c>
      <c r="F9241" t="s">
        <v>116</v>
      </c>
      <c r="G9241">
        <v>0</v>
      </c>
      <c r="H9241" s="1">
        <f>SUM($D$2:D9241)/SUM($D$2:$D$11829)</f>
        <v>0.99986352886684682</v>
      </c>
      <c r="I9241" t="str">
        <f t="shared" si="144"/>
        <v>C</v>
      </c>
    </row>
    <row r="9242" spans="1:9">
      <c r="A9242" t="s">
        <v>19201</v>
      </c>
      <c r="B9242" t="s">
        <v>19202</v>
      </c>
      <c r="C9242">
        <v>1</v>
      </c>
      <c r="D9242">
        <v>37500</v>
      </c>
      <c r="E9242">
        <v>0</v>
      </c>
      <c r="F9242" t="s">
        <v>2361</v>
      </c>
      <c r="G9242">
        <v>37500</v>
      </c>
      <c r="H9242" s="1">
        <f>SUM($D$2:D9242)/SUM($D$2:$D$11829)</f>
        <v>0.99986364409306072</v>
      </c>
      <c r="I9242" t="str">
        <f t="shared" si="144"/>
        <v>C</v>
      </c>
    </row>
    <row r="9243" spans="1:9">
      <c r="A9243" t="s">
        <v>19203</v>
      </c>
      <c r="B9243" t="s">
        <v>19204</v>
      </c>
      <c r="C9243">
        <v>1</v>
      </c>
      <c r="D9243">
        <v>37500</v>
      </c>
      <c r="E9243">
        <v>0</v>
      </c>
      <c r="F9243" t="s">
        <v>6404</v>
      </c>
      <c r="G9243">
        <v>0</v>
      </c>
      <c r="H9243" s="1">
        <f>SUM($D$2:D9243)/SUM($D$2:$D$11829)</f>
        <v>0.99986375931927463</v>
      </c>
      <c r="I9243" t="str">
        <f t="shared" si="144"/>
        <v>C</v>
      </c>
    </row>
    <row r="9244" spans="1:9">
      <c r="A9244" t="s">
        <v>19205</v>
      </c>
      <c r="B9244" t="s">
        <v>19206</v>
      </c>
      <c r="C9244">
        <v>1</v>
      </c>
      <c r="D9244">
        <v>37500</v>
      </c>
      <c r="E9244">
        <v>0</v>
      </c>
      <c r="F9244" t="s">
        <v>183</v>
      </c>
      <c r="G9244">
        <v>0</v>
      </c>
      <c r="H9244" s="1">
        <f>SUM($D$2:D9244)/SUM($D$2:$D$11829)</f>
        <v>0.99986387454548842</v>
      </c>
      <c r="I9244" t="str">
        <f t="shared" si="144"/>
        <v>C</v>
      </c>
    </row>
    <row r="9245" spans="1:9">
      <c r="A9245" t="s">
        <v>19207</v>
      </c>
      <c r="B9245" t="s">
        <v>19208</v>
      </c>
      <c r="C9245">
        <v>2</v>
      </c>
      <c r="D9245">
        <v>37472.69921875</v>
      </c>
      <c r="E9245">
        <v>0</v>
      </c>
      <c r="F9245" t="s">
        <v>1414</v>
      </c>
      <c r="G9245">
        <v>37472.69921875</v>
      </c>
      <c r="H9245" s="1">
        <f>SUM($D$2:D9245)/SUM($D$2:$D$11829)</f>
        <v>0.9998639896878152</v>
      </c>
      <c r="I9245" t="str">
        <f t="shared" si="144"/>
        <v>C</v>
      </c>
    </row>
    <row r="9246" spans="1:9">
      <c r="A9246" t="s">
        <v>19209</v>
      </c>
      <c r="B9246" t="s">
        <v>19210</v>
      </c>
      <c r="C9246">
        <v>7</v>
      </c>
      <c r="D9246">
        <v>37462</v>
      </c>
      <c r="E9246">
        <v>0</v>
      </c>
      <c r="F9246" t="s">
        <v>456</v>
      </c>
      <c r="G9246">
        <v>30917</v>
      </c>
      <c r="H9246" s="1">
        <f>SUM($D$2:D9246)/SUM($D$2:$D$11829)</f>
        <v>0.99986410479726651</v>
      </c>
      <c r="I9246" t="str">
        <f t="shared" si="144"/>
        <v>C</v>
      </c>
    </row>
    <row r="9247" spans="1:9">
      <c r="A9247" t="s">
        <v>19211</v>
      </c>
      <c r="B9247" t="s">
        <v>19212</v>
      </c>
      <c r="C9247">
        <v>2</v>
      </c>
      <c r="D9247">
        <v>37442.380859375</v>
      </c>
      <c r="E9247">
        <v>0</v>
      </c>
      <c r="F9247" t="s">
        <v>4710</v>
      </c>
      <c r="G9247">
        <v>37442.380859375</v>
      </c>
      <c r="H9247" s="1">
        <f>SUM($D$2:D9247)/SUM($D$2:$D$11829)</f>
        <v>0.99986421984643414</v>
      </c>
      <c r="I9247" t="str">
        <f t="shared" si="144"/>
        <v>C</v>
      </c>
    </row>
    <row r="9248" spans="1:9">
      <c r="A9248" t="s">
        <v>19213</v>
      </c>
      <c r="B9248" t="s">
        <v>19214</v>
      </c>
      <c r="C9248">
        <v>2</v>
      </c>
      <c r="D9248">
        <v>37437.6015625</v>
      </c>
      <c r="E9248">
        <v>0</v>
      </c>
      <c r="F9248" t="s">
        <v>578</v>
      </c>
      <c r="G9248">
        <v>0</v>
      </c>
      <c r="H9248" s="1">
        <f>SUM($D$2:D9248)/SUM($D$2:$D$11829)</f>
        <v>0.99986433488091642</v>
      </c>
      <c r="I9248" t="str">
        <f t="shared" si="144"/>
        <v>C</v>
      </c>
    </row>
    <row r="9249" spans="1:9">
      <c r="A9249" t="s">
        <v>19215</v>
      </c>
      <c r="B9249" t="s">
        <v>19216</v>
      </c>
      <c r="C9249">
        <v>1</v>
      </c>
      <c r="D9249">
        <v>37434.19140625</v>
      </c>
      <c r="E9249">
        <v>0</v>
      </c>
      <c r="F9249" t="s">
        <v>104</v>
      </c>
      <c r="G9249">
        <v>0</v>
      </c>
      <c r="H9249" s="1">
        <f>SUM($D$2:D9249)/SUM($D$2:$D$11829)</f>
        <v>0.99986444990492029</v>
      </c>
      <c r="I9249" t="str">
        <f t="shared" si="144"/>
        <v>C</v>
      </c>
    </row>
    <row r="9250" spans="1:9">
      <c r="A9250" t="s">
        <v>19217</v>
      </c>
      <c r="B9250" t="s">
        <v>19218</v>
      </c>
      <c r="C9250">
        <v>1</v>
      </c>
      <c r="D9250">
        <v>37433.19921875</v>
      </c>
      <c r="E9250">
        <v>0</v>
      </c>
      <c r="F9250" t="s">
        <v>52</v>
      </c>
      <c r="G9250">
        <v>37433.19921875</v>
      </c>
      <c r="H9250" s="1">
        <f>SUM($D$2:D9250)/SUM($D$2:$D$11829)</f>
        <v>0.9998645649258755</v>
      </c>
      <c r="I9250" t="str">
        <f t="shared" si="144"/>
        <v>C</v>
      </c>
    </row>
    <row r="9251" spans="1:9">
      <c r="A9251" t="s">
        <v>19219</v>
      </c>
      <c r="B9251" t="s">
        <v>19220</v>
      </c>
      <c r="C9251">
        <v>2</v>
      </c>
      <c r="D9251">
        <v>37430.310546875</v>
      </c>
      <c r="E9251">
        <v>0</v>
      </c>
      <c r="F9251" t="s">
        <v>52</v>
      </c>
      <c r="G9251">
        <v>18320.310546875</v>
      </c>
      <c r="H9251" s="1">
        <f>SUM($D$2:D9251)/SUM($D$2:$D$11829)</f>
        <v>0.99986467993795458</v>
      </c>
      <c r="I9251" t="str">
        <f t="shared" si="144"/>
        <v>C</v>
      </c>
    </row>
    <row r="9252" spans="1:9">
      <c r="A9252" t="s">
        <v>19221</v>
      </c>
      <c r="B9252" t="s">
        <v>19222</v>
      </c>
      <c r="C9252">
        <v>1</v>
      </c>
      <c r="D9252">
        <v>37425</v>
      </c>
      <c r="E9252">
        <v>0</v>
      </c>
      <c r="F9252" t="s">
        <v>9417</v>
      </c>
      <c r="G9252">
        <v>0</v>
      </c>
      <c r="H9252" s="1">
        <f>SUM($D$2:D9252)/SUM($D$2:$D$11829)</f>
        <v>0.99986479493371605</v>
      </c>
      <c r="I9252" t="str">
        <f t="shared" si="144"/>
        <v>C</v>
      </c>
    </row>
    <row r="9253" spans="1:9">
      <c r="A9253" t="s">
        <v>19223</v>
      </c>
      <c r="B9253" t="s">
        <v>19224</v>
      </c>
      <c r="C9253">
        <v>1</v>
      </c>
      <c r="D9253">
        <v>37423.6015625</v>
      </c>
      <c r="E9253">
        <v>0</v>
      </c>
      <c r="F9253" t="s">
        <v>1643</v>
      </c>
      <c r="G9253">
        <v>0</v>
      </c>
      <c r="H9253" s="1">
        <f>SUM($D$2:D9253)/SUM($D$2:$D$11829)</f>
        <v>0.99986490992518051</v>
      </c>
      <c r="I9253" t="str">
        <f t="shared" si="144"/>
        <v>C</v>
      </c>
    </row>
    <row r="9254" spans="1:9">
      <c r="A9254" t="s">
        <v>19225</v>
      </c>
      <c r="B9254" t="s">
        <v>19226</v>
      </c>
      <c r="C9254">
        <v>2</v>
      </c>
      <c r="D9254">
        <v>37400</v>
      </c>
      <c r="E9254">
        <v>0</v>
      </c>
      <c r="F9254" t="s">
        <v>52</v>
      </c>
      <c r="G9254">
        <v>37400</v>
      </c>
      <c r="H9254" s="1">
        <f>SUM($D$2:D9254)/SUM($D$2:$D$11829)</f>
        <v>0.99986502484412454</v>
      </c>
      <c r="I9254" t="str">
        <f t="shared" si="144"/>
        <v>C</v>
      </c>
    </row>
    <row r="9255" spans="1:9">
      <c r="A9255" t="s">
        <v>19227</v>
      </c>
      <c r="B9255" t="s">
        <v>19228</v>
      </c>
      <c r="C9255">
        <v>1</v>
      </c>
      <c r="D9255">
        <v>37383</v>
      </c>
      <c r="E9255">
        <v>0</v>
      </c>
      <c r="F9255" t="s">
        <v>152</v>
      </c>
      <c r="G9255">
        <v>37383</v>
      </c>
      <c r="H9255" s="1">
        <f>SUM($D$2:D9255)/SUM($D$2:$D$11829)</f>
        <v>0.99986513971083257</v>
      </c>
      <c r="I9255" t="str">
        <f t="shared" si="144"/>
        <v>C</v>
      </c>
    </row>
    <row r="9256" spans="1:9">
      <c r="A9256" t="s">
        <v>19229</v>
      </c>
      <c r="B9256" t="s">
        <v>19230</v>
      </c>
      <c r="C9256">
        <v>1</v>
      </c>
      <c r="D9256">
        <v>37373.37890625</v>
      </c>
      <c r="E9256">
        <v>0</v>
      </c>
      <c r="F9256" t="s">
        <v>34</v>
      </c>
      <c r="G9256">
        <v>0</v>
      </c>
      <c r="H9256" s="1">
        <f>SUM($D$2:D9256)/SUM($D$2:$D$11829)</f>
        <v>0.99986525454797792</v>
      </c>
      <c r="I9256" t="str">
        <f t="shared" si="144"/>
        <v>C</v>
      </c>
    </row>
    <row r="9257" spans="1:9">
      <c r="A9257" t="s">
        <v>19231</v>
      </c>
      <c r="B9257" t="s">
        <v>19232</v>
      </c>
      <c r="C9257">
        <v>1</v>
      </c>
      <c r="D9257">
        <v>37363.6796875</v>
      </c>
      <c r="E9257">
        <v>0</v>
      </c>
      <c r="F9257" t="s">
        <v>10394</v>
      </c>
      <c r="G9257">
        <v>37363.6796875</v>
      </c>
      <c r="H9257" s="1">
        <f>SUM($D$2:D9257)/SUM($D$2:$D$11829)</f>
        <v>0.99986536935532055</v>
      </c>
      <c r="I9257" t="str">
        <f t="shared" si="144"/>
        <v>C</v>
      </c>
    </row>
    <row r="9258" spans="1:9">
      <c r="A9258" t="s">
        <v>19233</v>
      </c>
      <c r="B9258" t="s">
        <v>19234</v>
      </c>
      <c r="C9258">
        <v>1</v>
      </c>
      <c r="D9258">
        <v>37355.48828125</v>
      </c>
      <c r="E9258">
        <v>0</v>
      </c>
      <c r="F9258" t="s">
        <v>15741</v>
      </c>
      <c r="G9258">
        <v>0</v>
      </c>
      <c r="H9258" s="1">
        <f>SUM($D$2:D9258)/SUM($D$2:$D$11829)</f>
        <v>0.99986548413749343</v>
      </c>
      <c r="I9258" t="str">
        <f t="shared" si="144"/>
        <v>C</v>
      </c>
    </row>
    <row r="9259" spans="1:9">
      <c r="A9259" t="s">
        <v>19235</v>
      </c>
      <c r="B9259" t="s">
        <v>19236</v>
      </c>
      <c r="C9259">
        <v>2</v>
      </c>
      <c r="D9259">
        <v>37350</v>
      </c>
      <c r="E9259">
        <v>0</v>
      </c>
      <c r="F9259" t="s">
        <v>2795</v>
      </c>
      <c r="G9259">
        <v>0</v>
      </c>
      <c r="H9259" s="1">
        <f>SUM($D$2:D9259)/SUM($D$2:$D$11829)</f>
        <v>0.99986559890280247</v>
      </c>
      <c r="I9259" t="str">
        <f t="shared" si="144"/>
        <v>C</v>
      </c>
    </row>
    <row r="9260" spans="1:9">
      <c r="A9260" t="s">
        <v>19237</v>
      </c>
      <c r="B9260" t="s">
        <v>19238</v>
      </c>
      <c r="C9260">
        <v>2</v>
      </c>
      <c r="D9260">
        <v>37341.491455078103</v>
      </c>
      <c r="E9260">
        <v>0</v>
      </c>
      <c r="F9260" t="s">
        <v>13907</v>
      </c>
      <c r="G9260">
        <v>37341.491455078103</v>
      </c>
      <c r="H9260" s="1">
        <f>SUM($D$2:D9260)/SUM($D$2:$D$11829)</f>
        <v>0.9998657136419673</v>
      </c>
      <c r="I9260" t="str">
        <f t="shared" si="144"/>
        <v>C</v>
      </c>
    </row>
    <row r="9261" spans="1:9">
      <c r="A9261" t="s">
        <v>19239</v>
      </c>
      <c r="B9261" t="s">
        <v>19240</v>
      </c>
      <c r="C9261">
        <v>2</v>
      </c>
      <c r="D9261">
        <v>37300</v>
      </c>
      <c r="E9261">
        <v>0</v>
      </c>
      <c r="F9261" t="s">
        <v>738</v>
      </c>
      <c r="G9261">
        <v>37300</v>
      </c>
      <c r="H9261" s="1">
        <f>SUM($D$2:D9261)/SUM($D$2:$D$11829)</f>
        <v>0.99986582825364134</v>
      </c>
      <c r="I9261" t="str">
        <f t="shared" si="144"/>
        <v>C</v>
      </c>
    </row>
    <row r="9262" spans="1:9">
      <c r="A9262" t="s">
        <v>19241</v>
      </c>
      <c r="B9262" t="s">
        <v>19242</v>
      </c>
      <c r="C9262">
        <v>1</v>
      </c>
      <c r="D9262">
        <v>37290.62890625</v>
      </c>
      <c r="E9262">
        <v>0</v>
      </c>
      <c r="F9262" t="s">
        <v>7828</v>
      </c>
      <c r="G9262">
        <v>0</v>
      </c>
      <c r="H9262" s="1">
        <f>SUM($D$2:D9262)/SUM($D$2:$D$11829)</f>
        <v>0.99986594283652086</v>
      </c>
      <c r="I9262" t="str">
        <f t="shared" si="144"/>
        <v>C</v>
      </c>
    </row>
    <row r="9263" spans="1:9">
      <c r="A9263" t="s">
        <v>19243</v>
      </c>
      <c r="B9263" t="s">
        <v>19244</v>
      </c>
      <c r="C9263">
        <v>1</v>
      </c>
      <c r="D9263">
        <v>37250</v>
      </c>
      <c r="E9263">
        <v>0</v>
      </c>
      <c r="F9263" t="s">
        <v>16185</v>
      </c>
      <c r="G9263">
        <v>0</v>
      </c>
      <c r="H9263" s="1">
        <f>SUM($D$2:D9263)/SUM($D$2:$D$11829)</f>
        <v>0.99986605729455991</v>
      </c>
      <c r="I9263" t="str">
        <f t="shared" si="144"/>
        <v>C</v>
      </c>
    </row>
    <row r="9264" spans="1:9">
      <c r="A9264" t="s">
        <v>19245</v>
      </c>
      <c r="B9264" t="s">
        <v>19246</v>
      </c>
      <c r="C9264">
        <v>3</v>
      </c>
      <c r="D9264">
        <v>37224.16015625</v>
      </c>
      <c r="E9264">
        <v>0</v>
      </c>
      <c r="F9264" t="s">
        <v>52</v>
      </c>
      <c r="G9264">
        <v>37224.16015625</v>
      </c>
      <c r="H9264" s="1">
        <f>SUM($D$2:D9264)/SUM($D$2:$D$11829)</f>
        <v>0.99986617167320102</v>
      </c>
      <c r="I9264" t="str">
        <f t="shared" si="144"/>
        <v>C</v>
      </c>
    </row>
    <row r="9265" spans="1:9">
      <c r="A9265" t="s">
        <v>19247</v>
      </c>
      <c r="B9265" t="s">
        <v>19248</v>
      </c>
      <c r="C9265">
        <v>1</v>
      </c>
      <c r="D9265">
        <v>37213.83984375</v>
      </c>
      <c r="E9265">
        <v>0</v>
      </c>
      <c r="F9265" t="s">
        <v>2664</v>
      </c>
      <c r="G9265">
        <v>0</v>
      </c>
      <c r="H9265" s="1">
        <f>SUM($D$2:D9265)/SUM($D$2:$D$11829)</f>
        <v>0.99986628602013083</v>
      </c>
      <c r="I9265" t="str">
        <f t="shared" si="144"/>
        <v>C</v>
      </c>
    </row>
    <row r="9266" spans="1:9">
      <c r="A9266" t="s">
        <v>19249</v>
      </c>
      <c r="B9266" t="s">
        <v>19250</v>
      </c>
      <c r="C9266">
        <v>2</v>
      </c>
      <c r="D9266">
        <v>37200</v>
      </c>
      <c r="E9266">
        <v>0</v>
      </c>
      <c r="F9266" t="s">
        <v>708</v>
      </c>
      <c r="G9266">
        <v>0</v>
      </c>
      <c r="H9266" s="1">
        <f>SUM($D$2:D9266)/SUM($D$2:$D$11829)</f>
        <v>0.999866400324535</v>
      </c>
      <c r="I9266" t="str">
        <f t="shared" si="144"/>
        <v>C</v>
      </c>
    </row>
    <row r="9267" spans="1:9">
      <c r="A9267" t="s">
        <v>19251</v>
      </c>
      <c r="B9267" t="s">
        <v>19252</v>
      </c>
      <c r="C9267">
        <v>2</v>
      </c>
      <c r="D9267">
        <v>37150</v>
      </c>
      <c r="E9267">
        <v>0</v>
      </c>
      <c r="F9267" t="s">
        <v>52</v>
      </c>
      <c r="G9267">
        <v>37150</v>
      </c>
      <c r="H9267" s="1">
        <f>SUM($D$2:D9267)/SUM($D$2:$D$11829)</f>
        <v>0.99986651447530428</v>
      </c>
      <c r="I9267" t="str">
        <f t="shared" si="144"/>
        <v>C</v>
      </c>
    </row>
    <row r="9268" spans="1:9">
      <c r="A9268" t="s">
        <v>19253</v>
      </c>
      <c r="B9268" t="s">
        <v>19254</v>
      </c>
      <c r="C9268">
        <v>4</v>
      </c>
      <c r="D9268">
        <v>37139.839920043902</v>
      </c>
      <c r="E9268">
        <v>0</v>
      </c>
      <c r="F9268" t="s">
        <v>52</v>
      </c>
      <c r="G9268">
        <v>21724.7998046875</v>
      </c>
      <c r="H9268" s="1">
        <f>SUM($D$2:D9268)/SUM($D$2:$D$11829)</f>
        <v>0.99986662859485453</v>
      </c>
      <c r="I9268" t="str">
        <f t="shared" si="144"/>
        <v>C</v>
      </c>
    </row>
    <row r="9269" spans="1:9">
      <c r="A9269" t="s">
        <v>19255</v>
      </c>
      <c r="B9269" t="s">
        <v>19256</v>
      </c>
      <c r="C9269">
        <v>1</v>
      </c>
      <c r="D9269">
        <v>37092.83984375</v>
      </c>
      <c r="E9269">
        <v>0</v>
      </c>
      <c r="F9269" t="s">
        <v>1867</v>
      </c>
      <c r="G9269">
        <v>0</v>
      </c>
      <c r="H9269" s="1">
        <f>SUM($D$2:D9269)/SUM($D$2:$D$11829)</f>
        <v>0.99986674256998775</v>
      </c>
      <c r="I9269" t="str">
        <f t="shared" si="144"/>
        <v>C</v>
      </c>
    </row>
    <row r="9270" spans="1:9">
      <c r="A9270" t="s">
        <v>19257</v>
      </c>
      <c r="B9270" t="s">
        <v>19258</v>
      </c>
      <c r="C9270">
        <v>3</v>
      </c>
      <c r="D9270">
        <v>37072.0810546875</v>
      </c>
      <c r="E9270">
        <v>0</v>
      </c>
      <c r="F9270" t="s">
        <v>1070</v>
      </c>
      <c r="G9270">
        <v>0</v>
      </c>
      <c r="H9270" s="1">
        <f>SUM($D$2:D9270)/SUM($D$2:$D$11829)</f>
        <v>0.99986685648133555</v>
      </c>
      <c r="I9270" t="str">
        <f t="shared" si="144"/>
        <v>C</v>
      </c>
    </row>
    <row r="9271" spans="1:9">
      <c r="A9271" t="s">
        <v>19259</v>
      </c>
      <c r="B9271" t="s">
        <v>19260</v>
      </c>
      <c r="C9271">
        <v>1</v>
      </c>
      <c r="D9271">
        <v>37050</v>
      </c>
      <c r="E9271">
        <v>0</v>
      </c>
      <c r="F9271" t="s">
        <v>272</v>
      </c>
      <c r="G9271">
        <v>37050</v>
      </c>
      <c r="H9271" s="1">
        <f>SUM($D$2:D9271)/SUM($D$2:$D$11829)</f>
        <v>0.99986697032483485</v>
      </c>
      <c r="I9271" t="str">
        <f t="shared" si="144"/>
        <v>C</v>
      </c>
    </row>
    <row r="9272" spans="1:9">
      <c r="A9272" t="s">
        <v>19261</v>
      </c>
      <c r="B9272" t="s">
        <v>19262</v>
      </c>
      <c r="C9272">
        <v>1</v>
      </c>
      <c r="D9272">
        <v>37021.19921875</v>
      </c>
      <c r="E9272">
        <v>0</v>
      </c>
      <c r="F9272" t="s">
        <v>3416</v>
      </c>
      <c r="G9272">
        <v>0</v>
      </c>
      <c r="H9272" s="1">
        <f>SUM($D$2:D9272)/SUM($D$2:$D$11829)</f>
        <v>0.99986708407983804</v>
      </c>
      <c r="I9272" t="str">
        <f t="shared" si="144"/>
        <v>C</v>
      </c>
    </row>
    <row r="9273" spans="1:9">
      <c r="A9273" t="s">
        <v>19263</v>
      </c>
      <c r="B9273" t="s">
        <v>19264</v>
      </c>
      <c r="C9273">
        <v>1</v>
      </c>
      <c r="D9273">
        <v>37000</v>
      </c>
      <c r="E9273">
        <v>0</v>
      </c>
      <c r="F9273" t="s">
        <v>727</v>
      </c>
      <c r="G9273">
        <v>37000</v>
      </c>
      <c r="H9273" s="1">
        <f>SUM($D$2:D9273)/SUM($D$2:$D$11829)</f>
        <v>0.99986719776970234</v>
      </c>
      <c r="I9273" t="str">
        <f t="shared" si="144"/>
        <v>C</v>
      </c>
    </row>
    <row r="9274" spans="1:9">
      <c r="A9274" t="s">
        <v>19265</v>
      </c>
      <c r="B9274" t="s">
        <v>19266</v>
      </c>
      <c r="C9274">
        <v>1</v>
      </c>
      <c r="D9274">
        <v>36929</v>
      </c>
      <c r="E9274">
        <v>0</v>
      </c>
      <c r="F9274" t="s">
        <v>8133</v>
      </c>
      <c r="G9274">
        <v>36929</v>
      </c>
      <c r="H9274" s="1">
        <f>SUM($D$2:D9274)/SUM($D$2:$D$11829)</f>
        <v>0.99986731124140515</v>
      </c>
      <c r="I9274" t="str">
        <f t="shared" si="144"/>
        <v>C</v>
      </c>
    </row>
    <row r="9275" spans="1:9">
      <c r="A9275" t="s">
        <v>19267</v>
      </c>
      <c r="B9275" t="s">
        <v>19268</v>
      </c>
      <c r="C9275">
        <v>1</v>
      </c>
      <c r="D9275">
        <v>36900</v>
      </c>
      <c r="E9275">
        <v>0</v>
      </c>
      <c r="F9275" t="s">
        <v>4282</v>
      </c>
      <c r="G9275">
        <v>36900</v>
      </c>
      <c r="H9275" s="1">
        <f>SUM($D$2:D9275)/SUM($D$2:$D$11829)</f>
        <v>0.99986742462399958</v>
      </c>
      <c r="I9275" t="str">
        <f t="shared" si="144"/>
        <v>C</v>
      </c>
    </row>
    <row r="9276" spans="1:9">
      <c r="A9276" t="s">
        <v>19269</v>
      </c>
      <c r="B9276" t="s">
        <v>19270</v>
      </c>
      <c r="C9276">
        <v>1</v>
      </c>
      <c r="D9276">
        <v>36900</v>
      </c>
      <c r="E9276">
        <v>0</v>
      </c>
      <c r="F9276" t="s">
        <v>104</v>
      </c>
      <c r="G9276">
        <v>36900</v>
      </c>
      <c r="H9276" s="1">
        <f>SUM($D$2:D9276)/SUM($D$2:$D$11829)</f>
        <v>0.999867538006594</v>
      </c>
      <c r="I9276" t="str">
        <f t="shared" si="144"/>
        <v>C</v>
      </c>
    </row>
    <row r="9277" spans="1:9">
      <c r="A9277" t="s">
        <v>19271</v>
      </c>
      <c r="B9277" t="s">
        <v>19272</v>
      </c>
      <c r="C9277">
        <v>1</v>
      </c>
      <c r="D9277">
        <v>36887.80859375</v>
      </c>
      <c r="E9277">
        <v>0</v>
      </c>
      <c r="F9277" t="s">
        <v>2664</v>
      </c>
      <c r="G9277">
        <v>0</v>
      </c>
      <c r="H9277" s="1">
        <f>SUM($D$2:D9277)/SUM($D$2:$D$11829)</f>
        <v>0.99986765135172795</v>
      </c>
      <c r="I9277" t="str">
        <f t="shared" si="144"/>
        <v>C</v>
      </c>
    </row>
    <row r="9278" spans="1:9">
      <c r="A9278" t="s">
        <v>19273</v>
      </c>
      <c r="B9278" t="s">
        <v>19274</v>
      </c>
      <c r="C9278">
        <v>2</v>
      </c>
      <c r="D9278">
        <v>36841.80078125</v>
      </c>
      <c r="E9278">
        <v>0</v>
      </c>
      <c r="F9278" t="s">
        <v>19047</v>
      </c>
      <c r="G9278">
        <v>0</v>
      </c>
      <c r="H9278" s="1">
        <f>SUM($D$2:D9278)/SUM($D$2:$D$11829)</f>
        <v>0.99986776455549375</v>
      </c>
      <c r="I9278" t="str">
        <f t="shared" si="144"/>
        <v>C</v>
      </c>
    </row>
    <row r="9279" spans="1:9">
      <c r="A9279" t="s">
        <v>19275</v>
      </c>
      <c r="B9279" t="s">
        <v>19276</v>
      </c>
      <c r="C9279">
        <v>3</v>
      </c>
      <c r="D9279">
        <v>36811.990722656301</v>
      </c>
      <c r="E9279">
        <v>0</v>
      </c>
      <c r="F9279" t="s">
        <v>4127</v>
      </c>
      <c r="G9279">
        <v>15999.270019531299</v>
      </c>
      <c r="H9279" s="1">
        <f>SUM($D$2:D9279)/SUM($D$2:$D$11829)</f>
        <v>0.99986787766766216</v>
      </c>
      <c r="I9279" t="str">
        <f t="shared" si="144"/>
        <v>C</v>
      </c>
    </row>
    <row r="9280" spans="1:9">
      <c r="A9280" t="s">
        <v>19277</v>
      </c>
      <c r="B9280" t="s">
        <v>19278</v>
      </c>
      <c r="C9280">
        <v>2</v>
      </c>
      <c r="D9280">
        <v>36796.5</v>
      </c>
      <c r="E9280">
        <v>0</v>
      </c>
      <c r="F9280" t="s">
        <v>52</v>
      </c>
      <c r="G9280">
        <v>0</v>
      </c>
      <c r="H9280" s="1">
        <f>SUM($D$2:D9280)/SUM($D$2:$D$11829)</f>
        <v>0.9998679907322322</v>
      </c>
      <c r="I9280" t="str">
        <f t="shared" si="144"/>
        <v>C</v>
      </c>
    </row>
    <row r="9281" spans="1:9">
      <c r="A9281" t="s">
        <v>19279</v>
      </c>
      <c r="B9281" t="s">
        <v>19280</v>
      </c>
      <c r="C9281">
        <v>1</v>
      </c>
      <c r="D9281">
        <v>36704.2890625</v>
      </c>
      <c r="E9281">
        <v>0</v>
      </c>
      <c r="F9281" t="s">
        <v>3461</v>
      </c>
      <c r="G9281">
        <v>0</v>
      </c>
      <c r="H9281" s="1">
        <f>SUM($D$2:D9281)/SUM($D$2:$D$11829)</f>
        <v>0.99986810351346589</v>
      </c>
      <c r="I9281" t="str">
        <f t="shared" si="144"/>
        <v>C</v>
      </c>
    </row>
    <row r="9282" spans="1:9">
      <c r="A9282" t="s">
        <v>19281</v>
      </c>
      <c r="B9282" t="s">
        <v>19282</v>
      </c>
      <c r="C9282">
        <v>1</v>
      </c>
      <c r="D9282">
        <v>36696.578125</v>
      </c>
      <c r="E9282">
        <v>0</v>
      </c>
      <c r="F9282" t="s">
        <v>104</v>
      </c>
      <c r="G9282">
        <v>36696.578125</v>
      </c>
      <c r="H9282" s="1">
        <f>SUM($D$2:D9282)/SUM($D$2:$D$11829)</f>
        <v>0.99986821627100619</v>
      </c>
      <c r="I9282" t="str">
        <f t="shared" si="144"/>
        <v>C</v>
      </c>
    </row>
    <row r="9283" spans="1:9">
      <c r="A9283" t="s">
        <v>19283</v>
      </c>
      <c r="B9283" t="s">
        <v>19284</v>
      </c>
      <c r="C9283">
        <v>3</v>
      </c>
      <c r="D9283">
        <v>36675.989990234397</v>
      </c>
      <c r="E9283">
        <v>0</v>
      </c>
      <c r="F9283" t="s">
        <v>44</v>
      </c>
      <c r="G9283">
        <v>0</v>
      </c>
      <c r="H9283" s="1">
        <f>SUM($D$2:D9283)/SUM($D$2:$D$11829)</f>
        <v>0.99986832896528521</v>
      </c>
      <c r="I9283" t="str">
        <f t="shared" ref="I9283:I9346" si="145">IF(H9283&lt;=0.8,"A",IF(H9283&lt;=0.95,"B","C"))</f>
        <v>C</v>
      </c>
    </row>
    <row r="9284" spans="1:9">
      <c r="A9284" t="s">
        <v>19285</v>
      </c>
      <c r="B9284" t="s">
        <v>19286</v>
      </c>
      <c r="C9284">
        <v>1</v>
      </c>
      <c r="D9284">
        <v>36587.8984375</v>
      </c>
      <c r="E9284">
        <v>0</v>
      </c>
      <c r="F9284" t="s">
        <v>4431</v>
      </c>
      <c r="G9284">
        <v>36587.8984375</v>
      </c>
      <c r="H9284" s="1">
        <f>SUM($D$2:D9284)/SUM($D$2:$D$11829)</f>
        <v>0.99986844138888553</v>
      </c>
      <c r="I9284" t="str">
        <f t="shared" si="145"/>
        <v>C</v>
      </c>
    </row>
    <row r="9285" spans="1:9">
      <c r="A9285" t="s">
        <v>19287</v>
      </c>
      <c r="B9285" t="s">
        <v>19288</v>
      </c>
      <c r="C9285">
        <v>3</v>
      </c>
      <c r="D9285">
        <v>36564.4189453125</v>
      </c>
      <c r="E9285">
        <v>0</v>
      </c>
      <c r="F9285" t="s">
        <v>52</v>
      </c>
      <c r="G9285">
        <v>36564.4189453125</v>
      </c>
      <c r="H9285" s="1">
        <f>SUM($D$2:D9285)/SUM($D$2:$D$11829)</f>
        <v>0.99986855374034045</v>
      </c>
      <c r="I9285" t="str">
        <f t="shared" si="145"/>
        <v>C</v>
      </c>
    </row>
    <row r="9286" spans="1:9">
      <c r="A9286" t="s">
        <v>19289</v>
      </c>
      <c r="B9286" t="s">
        <v>19290</v>
      </c>
      <c r="C9286">
        <v>1</v>
      </c>
      <c r="D9286">
        <v>36537</v>
      </c>
      <c r="E9286">
        <v>0</v>
      </c>
      <c r="F9286" t="s">
        <v>323</v>
      </c>
      <c r="G9286">
        <v>36537</v>
      </c>
      <c r="H9286" s="1">
        <f>SUM($D$2:D9286)/SUM($D$2:$D$11829)</f>
        <v>0.99986866600754509</v>
      </c>
      <c r="I9286" t="str">
        <f t="shared" si="145"/>
        <v>C</v>
      </c>
    </row>
    <row r="9287" spans="1:9">
      <c r="A9287" t="s">
        <v>19291</v>
      </c>
      <c r="B9287" t="s">
        <v>19292</v>
      </c>
      <c r="C9287">
        <v>1</v>
      </c>
      <c r="D9287">
        <v>36532.2890625</v>
      </c>
      <c r="E9287">
        <v>0</v>
      </c>
      <c r="F9287" t="s">
        <v>5629</v>
      </c>
      <c r="G9287">
        <v>0</v>
      </c>
      <c r="H9287" s="1">
        <f>SUM($D$2:D9287)/SUM($D$2:$D$11829)</f>
        <v>0.99986877826027454</v>
      </c>
      <c r="I9287" t="str">
        <f t="shared" si="145"/>
        <v>C</v>
      </c>
    </row>
    <row r="9288" spans="1:9">
      <c r="A9288" t="s">
        <v>19293</v>
      </c>
      <c r="B9288" t="s">
        <v>19294</v>
      </c>
      <c r="C9288">
        <v>1</v>
      </c>
      <c r="D9288">
        <v>36503</v>
      </c>
      <c r="E9288">
        <v>0</v>
      </c>
      <c r="F9288" t="s">
        <v>559</v>
      </c>
      <c r="G9288">
        <v>36503</v>
      </c>
      <c r="H9288" s="1">
        <f>SUM($D$2:D9288)/SUM($D$2:$D$11829)</f>
        <v>0.99986889042300753</v>
      </c>
      <c r="I9288" t="str">
        <f t="shared" si="145"/>
        <v>C</v>
      </c>
    </row>
    <row r="9289" spans="1:9">
      <c r="A9289" t="s">
        <v>19295</v>
      </c>
      <c r="B9289" t="s">
        <v>19296</v>
      </c>
      <c r="C9289">
        <v>1</v>
      </c>
      <c r="D9289">
        <v>36500</v>
      </c>
      <c r="E9289">
        <v>0</v>
      </c>
      <c r="F9289" t="s">
        <v>1799</v>
      </c>
      <c r="G9289">
        <v>0</v>
      </c>
      <c r="H9289" s="1">
        <f>SUM($D$2:D9289)/SUM($D$2:$D$11829)</f>
        <v>0.99986900257652234</v>
      </c>
      <c r="I9289" t="str">
        <f t="shared" si="145"/>
        <v>C</v>
      </c>
    </row>
    <row r="9290" spans="1:9">
      <c r="A9290" t="s">
        <v>19297</v>
      </c>
      <c r="B9290" t="s">
        <v>19298</v>
      </c>
      <c r="C9290">
        <v>1</v>
      </c>
      <c r="D9290">
        <v>36493.73828125</v>
      </c>
      <c r="E9290">
        <v>0</v>
      </c>
      <c r="F9290" t="s">
        <v>1011</v>
      </c>
      <c r="G9290">
        <v>36493.73828125</v>
      </c>
      <c r="H9290" s="1">
        <f>SUM($D$2:D9290)/SUM($D$2:$D$11829)</f>
        <v>0.99986911471079676</v>
      </c>
      <c r="I9290" t="str">
        <f t="shared" si="145"/>
        <v>C</v>
      </c>
    </row>
    <row r="9291" spans="1:9">
      <c r="A9291" t="s">
        <v>19299</v>
      </c>
      <c r="B9291" t="s">
        <v>19300</v>
      </c>
      <c r="C9291">
        <v>1</v>
      </c>
      <c r="D9291">
        <v>36491.19140625</v>
      </c>
      <c r="E9291">
        <v>0</v>
      </c>
      <c r="F9291" t="s">
        <v>2664</v>
      </c>
      <c r="G9291">
        <v>36491.19140625</v>
      </c>
      <c r="H9291" s="1">
        <f>SUM($D$2:D9291)/SUM($D$2:$D$11829)</f>
        <v>0.99986922683724544</v>
      </c>
      <c r="I9291" t="str">
        <f t="shared" si="145"/>
        <v>C</v>
      </c>
    </row>
    <row r="9292" spans="1:9">
      <c r="A9292" t="s">
        <v>19301</v>
      </c>
      <c r="B9292" t="s">
        <v>19302</v>
      </c>
      <c r="C9292">
        <v>2</v>
      </c>
      <c r="D9292">
        <v>36480</v>
      </c>
      <c r="E9292">
        <v>0</v>
      </c>
      <c r="F9292" t="s">
        <v>1799</v>
      </c>
      <c r="G9292">
        <v>0</v>
      </c>
      <c r="H9292" s="1">
        <f>SUM($D$2:D9292)/SUM($D$2:$D$11829)</f>
        <v>0.99986933892930629</v>
      </c>
      <c r="I9292" t="str">
        <f t="shared" si="145"/>
        <v>C</v>
      </c>
    </row>
    <row r="9293" spans="1:9">
      <c r="A9293" t="s">
        <v>19303</v>
      </c>
      <c r="B9293" t="s">
        <v>19304</v>
      </c>
      <c r="C9293">
        <v>1</v>
      </c>
      <c r="D9293">
        <v>36476.3984375</v>
      </c>
      <c r="E9293">
        <v>0</v>
      </c>
      <c r="F9293" t="s">
        <v>52</v>
      </c>
      <c r="G9293">
        <v>36476.3984375</v>
      </c>
      <c r="H9293" s="1">
        <f>SUM($D$2:D9293)/SUM($D$2:$D$11829)</f>
        <v>0.99986945101030067</v>
      </c>
      <c r="I9293" t="str">
        <f t="shared" si="145"/>
        <v>C</v>
      </c>
    </row>
    <row r="9294" spans="1:9">
      <c r="A9294" t="s">
        <v>19305</v>
      </c>
      <c r="B9294" t="s">
        <v>19306</v>
      </c>
      <c r="C9294">
        <v>2</v>
      </c>
      <c r="D9294">
        <v>36370.25</v>
      </c>
      <c r="E9294">
        <v>0</v>
      </c>
      <c r="F9294" t="s">
        <v>52</v>
      </c>
      <c r="G9294">
        <v>36370.25</v>
      </c>
      <c r="H9294" s="1">
        <f>SUM($D$2:D9294)/SUM($D$2:$D$11829)</f>
        <v>0.99986956276513284</v>
      </c>
      <c r="I9294" t="str">
        <f t="shared" si="145"/>
        <v>C</v>
      </c>
    </row>
    <row r="9295" spans="1:9">
      <c r="A9295" t="s">
        <v>19307</v>
      </c>
      <c r="B9295" t="s">
        <v>19308</v>
      </c>
      <c r="C9295">
        <v>1</v>
      </c>
      <c r="D9295">
        <v>36370</v>
      </c>
      <c r="E9295">
        <v>0</v>
      </c>
      <c r="F9295" t="s">
        <v>52</v>
      </c>
      <c r="G9295">
        <v>0</v>
      </c>
      <c r="H9295" s="1">
        <f>SUM($D$2:D9295)/SUM($D$2:$D$11829)</f>
        <v>0.99986967451919673</v>
      </c>
      <c r="I9295" t="str">
        <f t="shared" si="145"/>
        <v>C</v>
      </c>
    </row>
    <row r="9296" spans="1:9">
      <c r="A9296" t="s">
        <v>19309</v>
      </c>
      <c r="B9296" t="s">
        <v>19310</v>
      </c>
      <c r="C9296">
        <v>2</v>
      </c>
      <c r="D9296">
        <v>36368.029296875</v>
      </c>
      <c r="E9296">
        <v>0</v>
      </c>
      <c r="F9296" t="s">
        <v>11880</v>
      </c>
      <c r="G9296">
        <v>0</v>
      </c>
      <c r="H9296" s="1">
        <f>SUM($D$2:D9296)/SUM($D$2:$D$11829)</f>
        <v>0.99986978626720535</v>
      </c>
      <c r="I9296" t="str">
        <f t="shared" si="145"/>
        <v>C</v>
      </c>
    </row>
    <row r="9297" spans="1:9">
      <c r="A9297" t="s">
        <v>19311</v>
      </c>
      <c r="B9297" t="s">
        <v>19312</v>
      </c>
      <c r="C9297">
        <v>2</v>
      </c>
      <c r="D9297">
        <v>36322.6796875</v>
      </c>
      <c r="E9297">
        <v>0</v>
      </c>
      <c r="F9297" t="s">
        <v>34</v>
      </c>
      <c r="G9297">
        <v>0</v>
      </c>
      <c r="H9297" s="1">
        <f>SUM($D$2:D9297)/SUM($D$2:$D$11829)</f>
        <v>0.99986989787586822</v>
      </c>
      <c r="I9297" t="str">
        <f t="shared" si="145"/>
        <v>C</v>
      </c>
    </row>
    <row r="9298" spans="1:9">
      <c r="A9298" t="s">
        <v>19313</v>
      </c>
      <c r="B9298" t="s">
        <v>19314</v>
      </c>
      <c r="C9298">
        <v>3</v>
      </c>
      <c r="D9298">
        <v>36309.240234375</v>
      </c>
      <c r="E9298">
        <v>0</v>
      </c>
      <c r="F9298" t="s">
        <v>52</v>
      </c>
      <c r="G9298">
        <v>36309.240234375</v>
      </c>
      <c r="H9298" s="1">
        <f>SUM($D$2:D9298)/SUM($D$2:$D$11829)</f>
        <v>0.99987000944323567</v>
      </c>
      <c r="I9298" t="str">
        <f t="shared" si="145"/>
        <v>C</v>
      </c>
    </row>
    <row r="9299" spans="1:9">
      <c r="A9299" t="s">
        <v>19315</v>
      </c>
      <c r="B9299" t="s">
        <v>19316</v>
      </c>
      <c r="C9299">
        <v>1</v>
      </c>
      <c r="D9299">
        <v>36252</v>
      </c>
      <c r="E9299">
        <v>0</v>
      </c>
      <c r="F9299" t="s">
        <v>104</v>
      </c>
      <c r="G9299">
        <v>36252</v>
      </c>
      <c r="H9299" s="1">
        <f>SUM($D$2:D9299)/SUM($D$2:$D$11829)</f>
        <v>0.99987012083472115</v>
      </c>
      <c r="I9299" t="str">
        <f t="shared" si="145"/>
        <v>C</v>
      </c>
    </row>
    <row r="9300" spans="1:9">
      <c r="A9300" t="s">
        <v>19317</v>
      </c>
      <c r="B9300" t="s">
        <v>19318</v>
      </c>
      <c r="C9300">
        <v>2</v>
      </c>
      <c r="D9300">
        <v>36217.5400390625</v>
      </c>
      <c r="E9300">
        <v>0</v>
      </c>
      <c r="F9300" t="s">
        <v>52</v>
      </c>
      <c r="G9300">
        <v>0</v>
      </c>
      <c r="H9300" s="1">
        <f>SUM($D$2:D9300)/SUM($D$2:$D$11829)</f>
        <v>0.99987023212032156</v>
      </c>
      <c r="I9300" t="str">
        <f t="shared" si="145"/>
        <v>C</v>
      </c>
    </row>
    <row r="9301" spans="1:9">
      <c r="A9301" t="s">
        <v>19319</v>
      </c>
      <c r="B9301" t="s">
        <v>19320</v>
      </c>
      <c r="C9301">
        <v>1</v>
      </c>
      <c r="D9301">
        <v>36170.8515625</v>
      </c>
      <c r="E9301">
        <v>0</v>
      </c>
      <c r="F9301" t="s">
        <v>52</v>
      </c>
      <c r="G9301">
        <v>36170.8515625</v>
      </c>
      <c r="H9301" s="1">
        <f>SUM($D$2:D9301)/SUM($D$2:$D$11829)</f>
        <v>0.99987034326246238</v>
      </c>
      <c r="I9301" t="str">
        <f t="shared" si="145"/>
        <v>C</v>
      </c>
    </row>
    <row r="9302" spans="1:9">
      <c r="A9302" t="s">
        <v>19321</v>
      </c>
      <c r="B9302" t="s">
        <v>19322</v>
      </c>
      <c r="C9302">
        <v>1</v>
      </c>
      <c r="D9302">
        <v>36112.4296875</v>
      </c>
      <c r="E9302">
        <v>0</v>
      </c>
      <c r="F9302" t="s">
        <v>15186</v>
      </c>
      <c r="G9302">
        <v>0</v>
      </c>
      <c r="H9302" s="1">
        <f>SUM($D$2:D9302)/SUM($D$2:$D$11829)</f>
        <v>0.99987045422509024</v>
      </c>
      <c r="I9302" t="str">
        <f t="shared" si="145"/>
        <v>C</v>
      </c>
    </row>
    <row r="9303" spans="1:9">
      <c r="A9303" t="s">
        <v>19323</v>
      </c>
      <c r="B9303" t="s">
        <v>19324</v>
      </c>
      <c r="C9303">
        <v>2</v>
      </c>
      <c r="D9303">
        <v>36099.1904296875</v>
      </c>
      <c r="E9303">
        <v>0</v>
      </c>
      <c r="F9303" t="s">
        <v>52</v>
      </c>
      <c r="G9303">
        <v>36099.1904296875</v>
      </c>
      <c r="H9303" s="1">
        <f>SUM($D$2:D9303)/SUM($D$2:$D$11829)</f>
        <v>0.99987056514703787</v>
      </c>
      <c r="I9303" t="str">
        <f t="shared" si="145"/>
        <v>C</v>
      </c>
    </row>
    <row r="9304" spans="1:9">
      <c r="A9304" t="s">
        <v>19325</v>
      </c>
      <c r="B9304" t="s">
        <v>19326</v>
      </c>
      <c r="C9304">
        <v>2</v>
      </c>
      <c r="D9304">
        <v>36071.6796875</v>
      </c>
      <c r="E9304">
        <v>0</v>
      </c>
      <c r="F9304" t="s">
        <v>52</v>
      </c>
      <c r="G9304">
        <v>36071.6796875</v>
      </c>
      <c r="H9304" s="1">
        <f>SUM($D$2:D9304)/SUM($D$2:$D$11829)</f>
        <v>0.99987067598445334</v>
      </c>
      <c r="I9304" t="str">
        <f t="shared" si="145"/>
        <v>C</v>
      </c>
    </row>
    <row r="9305" spans="1:9">
      <c r="A9305" t="s">
        <v>19327</v>
      </c>
      <c r="B9305" t="s">
        <v>19328</v>
      </c>
      <c r="C9305">
        <v>1</v>
      </c>
      <c r="D9305">
        <v>36050</v>
      </c>
      <c r="E9305">
        <v>0</v>
      </c>
      <c r="F9305" t="s">
        <v>23</v>
      </c>
      <c r="G9305">
        <v>36050</v>
      </c>
      <c r="H9305" s="1">
        <f>SUM($D$2:D9305)/SUM($D$2:$D$11829)</f>
        <v>0.99987078675525365</v>
      </c>
      <c r="I9305" t="str">
        <f t="shared" si="145"/>
        <v>C</v>
      </c>
    </row>
    <row r="9306" spans="1:9">
      <c r="A9306" t="s">
        <v>19329</v>
      </c>
      <c r="B9306" t="s">
        <v>19330</v>
      </c>
      <c r="C9306">
        <v>1</v>
      </c>
      <c r="D9306">
        <v>36013.98828125</v>
      </c>
      <c r="E9306">
        <v>0</v>
      </c>
      <c r="F9306" t="s">
        <v>159</v>
      </c>
      <c r="G9306">
        <v>36013.98828125</v>
      </c>
      <c r="H9306" s="1">
        <f>SUM($D$2:D9306)/SUM($D$2:$D$11829)</f>
        <v>0.99987089741540069</v>
      </c>
      <c r="I9306" t="str">
        <f t="shared" si="145"/>
        <v>C</v>
      </c>
    </row>
    <row r="9307" spans="1:9">
      <c r="A9307" t="s">
        <v>19331</v>
      </c>
      <c r="B9307" t="s">
        <v>19332</v>
      </c>
      <c r="C9307">
        <v>2</v>
      </c>
      <c r="D9307">
        <v>36002.5</v>
      </c>
      <c r="E9307">
        <v>0</v>
      </c>
      <c r="F9307" t="s">
        <v>52</v>
      </c>
      <c r="G9307">
        <v>36002.5</v>
      </c>
      <c r="H9307" s="1">
        <f>SUM($D$2:D9307)/SUM($D$2:$D$11829)</f>
        <v>0.99987100804024776</v>
      </c>
      <c r="I9307" t="str">
        <f t="shared" si="145"/>
        <v>C</v>
      </c>
    </row>
    <row r="9308" spans="1:9">
      <c r="A9308" t="s">
        <v>19333</v>
      </c>
      <c r="B9308" t="s">
        <v>19334</v>
      </c>
      <c r="C9308">
        <v>1</v>
      </c>
      <c r="D9308">
        <v>36000</v>
      </c>
      <c r="E9308">
        <v>0</v>
      </c>
      <c r="F9308" t="s">
        <v>8791</v>
      </c>
      <c r="G9308">
        <v>0</v>
      </c>
      <c r="H9308" s="1">
        <f>SUM($D$2:D9308)/SUM($D$2:$D$11829)</f>
        <v>0.99987111865741307</v>
      </c>
      <c r="I9308" t="str">
        <f t="shared" si="145"/>
        <v>C</v>
      </c>
    </row>
    <row r="9309" spans="1:9">
      <c r="A9309" t="s">
        <v>19335</v>
      </c>
      <c r="B9309" t="s">
        <v>19336</v>
      </c>
      <c r="C9309">
        <v>2</v>
      </c>
      <c r="D9309">
        <v>36000</v>
      </c>
      <c r="E9309">
        <v>0</v>
      </c>
      <c r="F9309" t="s">
        <v>1719</v>
      </c>
      <c r="G9309">
        <v>36000</v>
      </c>
      <c r="H9309" s="1">
        <f>SUM($D$2:D9309)/SUM($D$2:$D$11829)</f>
        <v>0.99987122927457839</v>
      </c>
      <c r="I9309" t="str">
        <f t="shared" si="145"/>
        <v>C</v>
      </c>
    </row>
    <row r="9310" spans="1:9">
      <c r="A9310" t="s">
        <v>19337</v>
      </c>
      <c r="B9310" t="s">
        <v>19338</v>
      </c>
      <c r="C9310">
        <v>1</v>
      </c>
      <c r="D9310">
        <v>35700.73828125</v>
      </c>
      <c r="E9310">
        <v>0</v>
      </c>
      <c r="F9310" t="s">
        <v>19339</v>
      </c>
      <c r="G9310">
        <v>0</v>
      </c>
      <c r="H9310" s="1">
        <f>SUM($D$2:D9310)/SUM($D$2:$D$11829)</f>
        <v>0.99987133897220259</v>
      </c>
      <c r="I9310" t="str">
        <f t="shared" si="145"/>
        <v>C</v>
      </c>
    </row>
    <row r="9311" spans="1:9">
      <c r="A9311" t="s">
        <v>19340</v>
      </c>
      <c r="B9311" t="s">
        <v>19341</v>
      </c>
      <c r="C9311">
        <v>2</v>
      </c>
      <c r="D9311">
        <v>35700</v>
      </c>
      <c r="E9311">
        <v>0</v>
      </c>
      <c r="F9311" t="s">
        <v>3356</v>
      </c>
      <c r="G9311">
        <v>35700</v>
      </c>
      <c r="H9311" s="1">
        <f>SUM($D$2:D9311)/SUM($D$2:$D$11829)</f>
        <v>0.99987144866755817</v>
      </c>
      <c r="I9311" t="str">
        <f t="shared" si="145"/>
        <v>C</v>
      </c>
    </row>
    <row r="9312" spans="1:9">
      <c r="A9312" t="s">
        <v>19342</v>
      </c>
      <c r="B9312" t="s">
        <v>19343</v>
      </c>
      <c r="C9312">
        <v>1</v>
      </c>
      <c r="D9312">
        <v>35584</v>
      </c>
      <c r="E9312">
        <v>0</v>
      </c>
      <c r="F9312" t="s">
        <v>851</v>
      </c>
      <c r="G9312">
        <v>0</v>
      </c>
      <c r="H9312" s="1">
        <f>SUM($D$2:D9312)/SUM($D$2:$D$11829)</f>
        <v>0.99987155800648064</v>
      </c>
      <c r="I9312" t="str">
        <f t="shared" si="145"/>
        <v>C</v>
      </c>
    </row>
    <row r="9313" spans="1:9">
      <c r="A9313" t="s">
        <v>19344</v>
      </c>
      <c r="B9313" t="s">
        <v>19345</v>
      </c>
      <c r="C9313">
        <v>3</v>
      </c>
      <c r="D9313">
        <v>35565</v>
      </c>
      <c r="E9313">
        <v>0</v>
      </c>
      <c r="F9313" t="s">
        <v>52</v>
      </c>
      <c r="G9313">
        <v>35565</v>
      </c>
      <c r="H9313" s="1">
        <f>SUM($D$2:D9313)/SUM($D$2:$D$11829)</f>
        <v>0.99987166728702193</v>
      </c>
      <c r="I9313" t="str">
        <f t="shared" si="145"/>
        <v>C</v>
      </c>
    </row>
    <row r="9314" spans="1:9">
      <c r="A9314" t="s">
        <v>19346</v>
      </c>
      <c r="B9314" t="s">
        <v>19347</v>
      </c>
      <c r="C9314">
        <v>2</v>
      </c>
      <c r="D9314">
        <v>35560</v>
      </c>
      <c r="E9314">
        <v>0</v>
      </c>
      <c r="F9314" t="s">
        <v>8924</v>
      </c>
      <c r="G9314">
        <v>0</v>
      </c>
      <c r="H9314" s="1">
        <f>SUM($D$2:D9314)/SUM($D$2:$D$11829)</f>
        <v>0.99987177655219972</v>
      </c>
      <c r="I9314" t="str">
        <f t="shared" si="145"/>
        <v>C</v>
      </c>
    </row>
    <row r="9315" spans="1:9">
      <c r="A9315" t="s">
        <v>19348</v>
      </c>
      <c r="B9315" t="s">
        <v>19349</v>
      </c>
      <c r="C9315">
        <v>1</v>
      </c>
      <c r="D9315">
        <v>35559.8203125</v>
      </c>
      <c r="E9315">
        <v>0</v>
      </c>
      <c r="F9315" t="s">
        <v>1085</v>
      </c>
      <c r="G9315">
        <v>0</v>
      </c>
      <c r="H9315" s="1">
        <f>SUM($D$2:D9315)/SUM($D$2:$D$11829)</f>
        <v>0.99987188581682529</v>
      </c>
      <c r="I9315" t="str">
        <f t="shared" si="145"/>
        <v>C</v>
      </c>
    </row>
    <row r="9316" spans="1:9">
      <c r="A9316" t="s">
        <v>19350</v>
      </c>
      <c r="B9316" t="s">
        <v>19351</v>
      </c>
      <c r="C9316">
        <v>1</v>
      </c>
      <c r="D9316">
        <v>35547</v>
      </c>
      <c r="E9316">
        <v>0</v>
      </c>
      <c r="F9316" t="s">
        <v>13790</v>
      </c>
      <c r="G9316">
        <v>0</v>
      </c>
      <c r="H9316" s="1">
        <f>SUM($D$2:D9316)/SUM($D$2:$D$11829)</f>
        <v>0.99987199504205793</v>
      </c>
      <c r="I9316" t="str">
        <f t="shared" si="145"/>
        <v>C</v>
      </c>
    </row>
    <row r="9317" spans="1:9">
      <c r="A9317" t="s">
        <v>19352</v>
      </c>
      <c r="B9317" t="s">
        <v>19353</v>
      </c>
      <c r="C9317">
        <v>2</v>
      </c>
      <c r="D9317">
        <v>35540</v>
      </c>
      <c r="E9317">
        <v>0</v>
      </c>
      <c r="F9317" t="s">
        <v>7768</v>
      </c>
      <c r="G9317">
        <v>0</v>
      </c>
      <c r="H9317" s="1">
        <f>SUM($D$2:D9317)/SUM($D$2:$D$11829)</f>
        <v>0.99987210424578177</v>
      </c>
      <c r="I9317" t="str">
        <f t="shared" si="145"/>
        <v>C</v>
      </c>
    </row>
    <row r="9318" spans="1:9">
      <c r="A9318" t="s">
        <v>19354</v>
      </c>
      <c r="B9318" t="s">
        <v>19355</v>
      </c>
      <c r="C9318">
        <v>1</v>
      </c>
      <c r="D9318">
        <v>35500</v>
      </c>
      <c r="E9318">
        <v>0</v>
      </c>
      <c r="F9318" t="s">
        <v>19356</v>
      </c>
      <c r="G9318">
        <v>35500</v>
      </c>
      <c r="H9318" s="1">
        <f>SUM($D$2:D9318)/SUM($D$2:$D$11829)</f>
        <v>0.99987221332659748</v>
      </c>
      <c r="I9318" t="str">
        <f t="shared" si="145"/>
        <v>C</v>
      </c>
    </row>
    <row r="9319" spans="1:9">
      <c r="A9319" t="s">
        <v>19357</v>
      </c>
      <c r="B9319" t="s">
        <v>19358</v>
      </c>
      <c r="C9319">
        <v>1</v>
      </c>
      <c r="D9319">
        <v>35464</v>
      </c>
      <c r="E9319">
        <v>0</v>
      </c>
      <c r="F9319" t="s">
        <v>1145</v>
      </c>
      <c r="G9319">
        <v>0</v>
      </c>
      <c r="H9319" s="1">
        <f>SUM($D$2:D9319)/SUM($D$2:$D$11829)</f>
        <v>0.99987232229679612</v>
      </c>
      <c r="I9319" t="str">
        <f t="shared" si="145"/>
        <v>C</v>
      </c>
    </row>
    <row r="9320" spans="1:9">
      <c r="A9320" t="s">
        <v>19359</v>
      </c>
      <c r="B9320" t="s">
        <v>19360</v>
      </c>
      <c r="C9320">
        <v>2</v>
      </c>
      <c r="D9320">
        <v>35445.951171875</v>
      </c>
      <c r="E9320">
        <v>0</v>
      </c>
      <c r="F9320" t="s">
        <v>52</v>
      </c>
      <c r="G9320">
        <v>35445.951171875</v>
      </c>
      <c r="H9320" s="1">
        <f>SUM($D$2:D9320)/SUM($D$2:$D$11829)</f>
        <v>0.99987243121153613</v>
      </c>
      <c r="I9320" t="str">
        <f t="shared" si="145"/>
        <v>C</v>
      </c>
    </row>
    <row r="9321" spans="1:9">
      <c r="A9321" t="s">
        <v>19361</v>
      </c>
      <c r="B9321" t="s">
        <v>19362</v>
      </c>
      <c r="C9321">
        <v>3</v>
      </c>
      <c r="D9321">
        <v>35442</v>
      </c>
      <c r="E9321">
        <v>0</v>
      </c>
      <c r="F9321" t="s">
        <v>1113</v>
      </c>
      <c r="G9321">
        <v>0</v>
      </c>
      <c r="H9321" s="1">
        <f>SUM($D$2:D9321)/SUM($D$2:$D$11829)</f>
        <v>0.9998725401141354</v>
      </c>
      <c r="I9321" t="str">
        <f t="shared" si="145"/>
        <v>C</v>
      </c>
    </row>
    <row r="9322" spans="1:9">
      <c r="A9322" t="s">
        <v>19363</v>
      </c>
      <c r="B9322" t="s">
        <v>19364</v>
      </c>
      <c r="C9322">
        <v>1</v>
      </c>
      <c r="D9322">
        <v>35436.609375</v>
      </c>
      <c r="E9322">
        <v>0</v>
      </c>
      <c r="F9322" t="s">
        <v>17</v>
      </c>
      <c r="G9322">
        <v>35436.609375</v>
      </c>
      <c r="H9322" s="1">
        <f>SUM($D$2:D9322)/SUM($D$2:$D$11829)</f>
        <v>0.99987264900017092</v>
      </c>
      <c r="I9322" t="str">
        <f t="shared" si="145"/>
        <v>C</v>
      </c>
    </row>
    <row r="9323" spans="1:9">
      <c r="A9323" t="s">
        <v>19365</v>
      </c>
      <c r="B9323" t="s">
        <v>19366</v>
      </c>
      <c r="C9323">
        <v>2</v>
      </c>
      <c r="D9323">
        <v>35410.759765625</v>
      </c>
      <c r="E9323">
        <v>0</v>
      </c>
      <c r="F9323" t="s">
        <v>15206</v>
      </c>
      <c r="G9323">
        <v>0</v>
      </c>
      <c r="H9323" s="1">
        <f>SUM($D$2:D9323)/SUM($D$2:$D$11829)</f>
        <v>0.99987275780677831</v>
      </c>
      <c r="I9323" t="str">
        <f t="shared" si="145"/>
        <v>C</v>
      </c>
    </row>
    <row r="9324" spans="1:9">
      <c r="A9324" t="s">
        <v>19367</v>
      </c>
      <c r="B9324" t="s">
        <v>19368</v>
      </c>
      <c r="C9324">
        <v>2</v>
      </c>
      <c r="D9324">
        <v>35384.0390625</v>
      </c>
      <c r="E9324">
        <v>0</v>
      </c>
      <c r="F9324" t="s">
        <v>104</v>
      </c>
      <c r="G9324">
        <v>35384.0390625</v>
      </c>
      <c r="H9324" s="1">
        <f>SUM($D$2:D9324)/SUM($D$2:$D$11829)</f>
        <v>0.99987286653128105</v>
      </c>
      <c r="I9324" t="str">
        <f t="shared" si="145"/>
        <v>C</v>
      </c>
    </row>
    <row r="9325" spans="1:9">
      <c r="A9325" t="s">
        <v>19369</v>
      </c>
      <c r="B9325" t="s">
        <v>19370</v>
      </c>
      <c r="C9325">
        <v>1</v>
      </c>
      <c r="D9325">
        <v>35357.28125</v>
      </c>
      <c r="E9325">
        <v>0</v>
      </c>
      <c r="F9325" t="s">
        <v>52</v>
      </c>
      <c r="G9325">
        <v>0</v>
      </c>
      <c r="H9325" s="1">
        <f>SUM($D$2:D9325)/SUM($D$2:$D$11829)</f>
        <v>0.9998729751735651</v>
      </c>
      <c r="I9325" t="str">
        <f t="shared" si="145"/>
        <v>C</v>
      </c>
    </row>
    <row r="9326" spans="1:9">
      <c r="A9326" t="s">
        <v>19371</v>
      </c>
      <c r="B9326" t="s">
        <v>19372</v>
      </c>
      <c r="C9326">
        <v>2</v>
      </c>
      <c r="D9326">
        <v>35337.0390625</v>
      </c>
      <c r="E9326">
        <v>0</v>
      </c>
      <c r="F9326" t="s">
        <v>1113</v>
      </c>
      <c r="G9326">
        <v>0</v>
      </c>
      <c r="H9326" s="1">
        <f>SUM($D$2:D9326)/SUM($D$2:$D$11829)</f>
        <v>0.99987308375365103</v>
      </c>
      <c r="I9326" t="str">
        <f t="shared" si="145"/>
        <v>C</v>
      </c>
    </row>
    <row r="9327" spans="1:9">
      <c r="A9327" t="s">
        <v>19373</v>
      </c>
      <c r="B9327" t="s">
        <v>19374</v>
      </c>
      <c r="C9327">
        <v>1</v>
      </c>
      <c r="D9327">
        <v>35304.19921875</v>
      </c>
      <c r="E9327">
        <v>0</v>
      </c>
      <c r="F9327" t="s">
        <v>12430</v>
      </c>
      <c r="G9327">
        <v>35304.19921875</v>
      </c>
      <c r="H9327" s="1">
        <f>SUM($D$2:D9327)/SUM($D$2:$D$11829)</f>
        <v>0.99987319223283</v>
      </c>
      <c r="I9327" t="str">
        <f t="shared" si="145"/>
        <v>C</v>
      </c>
    </row>
    <row r="9328" spans="1:9">
      <c r="A9328" t="s">
        <v>19375</v>
      </c>
      <c r="B9328" t="s">
        <v>19376</v>
      </c>
      <c r="C9328">
        <v>1</v>
      </c>
      <c r="D9328">
        <v>35304</v>
      </c>
      <c r="E9328">
        <v>0</v>
      </c>
      <c r="F9328" t="s">
        <v>851</v>
      </c>
      <c r="G9328">
        <v>0</v>
      </c>
      <c r="H9328" s="1">
        <f>SUM($D$2:D9328)/SUM($D$2:$D$11829)</f>
        <v>0.9998733007113968</v>
      </c>
      <c r="I9328" t="str">
        <f t="shared" si="145"/>
        <v>C</v>
      </c>
    </row>
    <row r="9329" spans="1:9">
      <c r="A9329" t="s">
        <v>19377</v>
      </c>
      <c r="B9329" t="s">
        <v>19378</v>
      </c>
      <c r="C9329">
        <v>2</v>
      </c>
      <c r="D9329">
        <v>35280.888671875</v>
      </c>
      <c r="E9329">
        <v>0</v>
      </c>
      <c r="F9329" t="s">
        <v>52</v>
      </c>
      <c r="G9329">
        <v>35280.888671875</v>
      </c>
      <c r="H9329" s="1">
        <f>SUM($D$2:D9329)/SUM($D$2:$D$11829)</f>
        <v>0.9998734091189494</v>
      </c>
      <c r="I9329" t="str">
        <f t="shared" si="145"/>
        <v>C</v>
      </c>
    </row>
    <row r="9330" spans="1:9">
      <c r="A9330" t="s">
        <v>19379</v>
      </c>
      <c r="B9330" t="s">
        <v>19380</v>
      </c>
      <c r="C9330">
        <v>1</v>
      </c>
      <c r="D9330">
        <v>35250</v>
      </c>
      <c r="E9330">
        <v>0</v>
      </c>
      <c r="F9330" t="s">
        <v>52</v>
      </c>
      <c r="G9330">
        <v>35250</v>
      </c>
      <c r="H9330" s="1">
        <f>SUM($D$2:D9330)/SUM($D$2:$D$11829)</f>
        <v>0.99987351743159048</v>
      </c>
      <c r="I9330" t="str">
        <f t="shared" si="145"/>
        <v>C</v>
      </c>
    </row>
    <row r="9331" spans="1:9">
      <c r="A9331" t="s">
        <v>19381</v>
      </c>
      <c r="B9331" t="s">
        <v>19382</v>
      </c>
      <c r="C9331">
        <v>2</v>
      </c>
      <c r="D9331">
        <v>35231.490234375</v>
      </c>
      <c r="E9331">
        <v>0</v>
      </c>
      <c r="F9331" t="s">
        <v>18693</v>
      </c>
      <c r="G9331">
        <v>0</v>
      </c>
      <c r="H9331" s="1">
        <f>SUM($D$2:D9331)/SUM($D$2:$D$11829)</f>
        <v>0.99987362568735649</v>
      </c>
      <c r="I9331" t="str">
        <f t="shared" si="145"/>
        <v>C</v>
      </c>
    </row>
    <row r="9332" spans="1:9">
      <c r="A9332" t="s">
        <v>19383</v>
      </c>
      <c r="B9332" t="s">
        <v>19384</v>
      </c>
      <c r="C9332">
        <v>5</v>
      </c>
      <c r="D9332">
        <v>35214.430419921897</v>
      </c>
      <c r="E9332">
        <v>0</v>
      </c>
      <c r="F9332" t="s">
        <v>876</v>
      </c>
      <c r="G9332">
        <v>35214.430419921897</v>
      </c>
      <c r="H9332" s="1">
        <f>SUM($D$2:D9332)/SUM($D$2:$D$11829)</f>
        <v>0.999873733890703</v>
      </c>
      <c r="I9332" t="str">
        <f t="shared" si="145"/>
        <v>C</v>
      </c>
    </row>
    <row r="9333" spans="1:9">
      <c r="A9333" t="s">
        <v>19385</v>
      </c>
      <c r="B9333" t="s">
        <v>19386</v>
      </c>
      <c r="C9333">
        <v>2</v>
      </c>
      <c r="D9333">
        <v>35154.16015625</v>
      </c>
      <c r="E9333">
        <v>0</v>
      </c>
      <c r="F9333" t="s">
        <v>1867</v>
      </c>
      <c r="G9333">
        <v>0</v>
      </c>
      <c r="H9333" s="1">
        <f>SUM($D$2:D9333)/SUM($D$2:$D$11829)</f>
        <v>0.99987384190885698</v>
      </c>
      <c r="I9333" t="str">
        <f t="shared" si="145"/>
        <v>C</v>
      </c>
    </row>
    <row r="9334" spans="1:9">
      <c r="A9334" t="s">
        <v>19387</v>
      </c>
      <c r="B9334" t="s">
        <v>19388</v>
      </c>
      <c r="C9334">
        <v>1</v>
      </c>
      <c r="D9334">
        <v>35144</v>
      </c>
      <c r="E9334">
        <v>0</v>
      </c>
      <c r="F9334" t="s">
        <v>1404</v>
      </c>
      <c r="G9334">
        <v>0</v>
      </c>
      <c r="H9334" s="1">
        <f>SUM($D$2:D9334)/SUM($D$2:$D$11829)</f>
        <v>0.99987394989579192</v>
      </c>
      <c r="I9334" t="str">
        <f t="shared" si="145"/>
        <v>C</v>
      </c>
    </row>
    <row r="9335" spans="1:9">
      <c r="A9335" t="s">
        <v>19389</v>
      </c>
      <c r="B9335" t="s">
        <v>19390</v>
      </c>
      <c r="C9335">
        <v>1</v>
      </c>
      <c r="D9335">
        <v>35135</v>
      </c>
      <c r="E9335">
        <v>0</v>
      </c>
      <c r="F9335" t="s">
        <v>104</v>
      </c>
      <c r="G9335">
        <v>35135</v>
      </c>
      <c r="H9335" s="1">
        <f>SUM($D$2:D9335)/SUM($D$2:$D$11829)</f>
        <v>0.99987405785507255</v>
      </c>
      <c r="I9335" t="str">
        <f t="shared" si="145"/>
        <v>C</v>
      </c>
    </row>
    <row r="9336" spans="1:9">
      <c r="A9336" t="s">
        <v>19391</v>
      </c>
      <c r="B9336" t="s">
        <v>19392</v>
      </c>
      <c r="C9336">
        <v>2</v>
      </c>
      <c r="D9336">
        <v>35125.259765625</v>
      </c>
      <c r="E9336">
        <v>0</v>
      </c>
      <c r="F9336" t="s">
        <v>6831</v>
      </c>
      <c r="G9336">
        <v>0</v>
      </c>
      <c r="H9336" s="1">
        <f>SUM($D$2:D9336)/SUM($D$2:$D$11829)</f>
        <v>0.99987416578442445</v>
      </c>
      <c r="I9336" t="str">
        <f t="shared" si="145"/>
        <v>C</v>
      </c>
    </row>
    <row r="9337" spans="1:9">
      <c r="A9337" t="s">
        <v>19393</v>
      </c>
      <c r="B9337" t="s">
        <v>19394</v>
      </c>
      <c r="C9337">
        <v>1</v>
      </c>
      <c r="D9337">
        <v>35075</v>
      </c>
      <c r="E9337">
        <v>0</v>
      </c>
      <c r="F9337" t="s">
        <v>338</v>
      </c>
      <c r="G9337">
        <v>35075</v>
      </c>
      <c r="H9337" s="1">
        <f>SUM($D$2:D9337)/SUM($D$2:$D$11829)</f>
        <v>0.99987427355934322</v>
      </c>
      <c r="I9337" t="str">
        <f t="shared" si="145"/>
        <v>C</v>
      </c>
    </row>
    <row r="9338" spans="1:9">
      <c r="A9338" t="s">
        <v>19395</v>
      </c>
      <c r="B9338" t="s">
        <v>19396</v>
      </c>
      <c r="C9338">
        <v>1</v>
      </c>
      <c r="D9338">
        <v>35040</v>
      </c>
      <c r="E9338">
        <v>0</v>
      </c>
      <c r="F9338" t="s">
        <v>1796</v>
      </c>
      <c r="G9338">
        <v>0</v>
      </c>
      <c r="H9338" s="1">
        <f>SUM($D$2:D9338)/SUM($D$2:$D$11829)</f>
        <v>0.99987438122671746</v>
      </c>
      <c r="I9338" t="str">
        <f t="shared" si="145"/>
        <v>C</v>
      </c>
    </row>
    <row r="9339" spans="1:9">
      <c r="A9339" t="s">
        <v>19397</v>
      </c>
      <c r="B9339" t="s">
        <v>19398</v>
      </c>
      <c r="C9339">
        <v>3</v>
      </c>
      <c r="D9339">
        <v>35031.940185546897</v>
      </c>
      <c r="E9339">
        <v>0</v>
      </c>
      <c r="F9339" t="s">
        <v>287</v>
      </c>
      <c r="G9339">
        <v>35031.940185546897</v>
      </c>
      <c r="H9339" s="1">
        <f>SUM($D$2:D9339)/SUM($D$2:$D$11829)</f>
        <v>0.99987448886932628</v>
      </c>
      <c r="I9339" t="str">
        <f t="shared" si="145"/>
        <v>C</v>
      </c>
    </row>
    <row r="9340" spans="1:9">
      <c r="A9340" t="s">
        <v>19399</v>
      </c>
      <c r="B9340" t="s">
        <v>19400</v>
      </c>
      <c r="C9340">
        <v>2</v>
      </c>
      <c r="D9340">
        <v>35005.810546875</v>
      </c>
      <c r="E9340">
        <v>0</v>
      </c>
      <c r="F9340" t="s">
        <v>52</v>
      </c>
      <c r="G9340">
        <v>35005.810546875</v>
      </c>
      <c r="H9340" s="1">
        <f>SUM($D$2:D9340)/SUM($D$2:$D$11829)</f>
        <v>0.99987459643164667</v>
      </c>
      <c r="I9340" t="str">
        <f t="shared" si="145"/>
        <v>C</v>
      </c>
    </row>
    <row r="9341" spans="1:9">
      <c r="A9341" t="s">
        <v>19401</v>
      </c>
      <c r="B9341" t="s">
        <v>19402</v>
      </c>
      <c r="C9341">
        <v>1</v>
      </c>
      <c r="D9341">
        <v>35000</v>
      </c>
      <c r="E9341">
        <v>0</v>
      </c>
      <c r="F9341" t="s">
        <v>578</v>
      </c>
      <c r="G9341">
        <v>0</v>
      </c>
      <c r="H9341" s="1">
        <f>SUM($D$2:D9341)/SUM($D$2:$D$11829)</f>
        <v>0.99987470397611289</v>
      </c>
      <c r="I9341" t="str">
        <f t="shared" si="145"/>
        <v>C</v>
      </c>
    </row>
    <row r="9342" spans="1:9">
      <c r="A9342" t="s">
        <v>19403</v>
      </c>
      <c r="B9342" t="s">
        <v>19404</v>
      </c>
      <c r="C9342">
        <v>1</v>
      </c>
      <c r="D9342">
        <v>35000</v>
      </c>
      <c r="E9342">
        <v>0</v>
      </c>
      <c r="F9342" t="s">
        <v>1337</v>
      </c>
      <c r="G9342">
        <v>0</v>
      </c>
      <c r="H9342" s="1">
        <f>SUM($D$2:D9342)/SUM($D$2:$D$11829)</f>
        <v>0.99987481152057922</v>
      </c>
      <c r="I9342" t="str">
        <f t="shared" si="145"/>
        <v>C</v>
      </c>
    </row>
    <row r="9343" spans="1:9">
      <c r="A9343" t="s">
        <v>19405</v>
      </c>
      <c r="B9343" t="s">
        <v>19406</v>
      </c>
      <c r="C9343">
        <v>1</v>
      </c>
      <c r="D9343">
        <v>35000</v>
      </c>
      <c r="E9343">
        <v>0</v>
      </c>
      <c r="F9343" t="s">
        <v>34</v>
      </c>
      <c r="G9343">
        <v>0</v>
      </c>
      <c r="H9343" s="1">
        <f>SUM($D$2:D9343)/SUM($D$2:$D$11829)</f>
        <v>0.99987491906504544</v>
      </c>
      <c r="I9343" t="str">
        <f t="shared" si="145"/>
        <v>C</v>
      </c>
    </row>
    <row r="9344" spans="1:9">
      <c r="A9344" t="s">
        <v>19407</v>
      </c>
      <c r="B9344" t="s">
        <v>19408</v>
      </c>
      <c r="C9344">
        <v>1</v>
      </c>
      <c r="D9344">
        <v>35000</v>
      </c>
      <c r="E9344">
        <v>0</v>
      </c>
      <c r="F9344" t="s">
        <v>104</v>
      </c>
      <c r="G9344">
        <v>35000</v>
      </c>
      <c r="H9344" s="1">
        <f>SUM($D$2:D9344)/SUM($D$2:$D$11829)</f>
        <v>0.99987502660951177</v>
      </c>
      <c r="I9344" t="str">
        <f t="shared" si="145"/>
        <v>C</v>
      </c>
    </row>
    <row r="9345" spans="1:9">
      <c r="A9345" t="s">
        <v>19409</v>
      </c>
      <c r="B9345" t="s">
        <v>19410</v>
      </c>
      <c r="C9345">
        <v>1</v>
      </c>
      <c r="D9345">
        <v>35000</v>
      </c>
      <c r="E9345">
        <v>0</v>
      </c>
      <c r="F9345" t="s">
        <v>1307</v>
      </c>
      <c r="G9345">
        <v>35000</v>
      </c>
      <c r="H9345" s="1">
        <f>SUM($D$2:D9345)/SUM($D$2:$D$11829)</f>
        <v>0.999875134153978</v>
      </c>
      <c r="I9345" t="str">
        <f t="shared" si="145"/>
        <v>C</v>
      </c>
    </row>
    <row r="9346" spans="1:9">
      <c r="A9346" t="s">
        <v>19411</v>
      </c>
      <c r="B9346" t="s">
        <v>19412</v>
      </c>
      <c r="C9346">
        <v>1</v>
      </c>
      <c r="D9346">
        <v>35000</v>
      </c>
      <c r="E9346">
        <v>0</v>
      </c>
      <c r="F9346" t="s">
        <v>52</v>
      </c>
      <c r="G9346">
        <v>0</v>
      </c>
      <c r="H9346" s="1">
        <f>SUM($D$2:D9346)/SUM($D$2:$D$11829)</f>
        <v>0.99987524169844433</v>
      </c>
      <c r="I9346" t="str">
        <f t="shared" si="145"/>
        <v>C</v>
      </c>
    </row>
    <row r="9347" spans="1:9">
      <c r="A9347" t="s">
        <v>19413</v>
      </c>
      <c r="B9347" t="s">
        <v>19414</v>
      </c>
      <c r="C9347">
        <v>1</v>
      </c>
      <c r="D9347">
        <v>35000</v>
      </c>
      <c r="E9347">
        <v>0</v>
      </c>
      <c r="F9347" t="s">
        <v>2</v>
      </c>
      <c r="G9347">
        <v>35000</v>
      </c>
      <c r="H9347" s="1">
        <f>SUM($D$2:D9347)/SUM($D$2:$D$11829)</f>
        <v>0.99987534924291066</v>
      </c>
      <c r="I9347" t="str">
        <f t="shared" ref="I9347:I9410" si="146">IF(H9347&lt;=0.8,"A",IF(H9347&lt;=0.95,"B","C"))</f>
        <v>C</v>
      </c>
    </row>
    <row r="9348" spans="1:9">
      <c r="A9348" t="s">
        <v>19415</v>
      </c>
      <c r="B9348" t="s">
        <v>19416</v>
      </c>
      <c r="C9348">
        <v>1</v>
      </c>
      <c r="D9348">
        <v>34998</v>
      </c>
      <c r="E9348">
        <v>0</v>
      </c>
      <c r="F9348" t="s">
        <v>159</v>
      </c>
      <c r="G9348">
        <v>34998</v>
      </c>
      <c r="H9348" s="1">
        <f>SUM($D$2:D9348)/SUM($D$2:$D$11829)</f>
        <v>0.99987545678123146</v>
      </c>
      <c r="I9348" t="str">
        <f t="shared" si="146"/>
        <v>C</v>
      </c>
    </row>
    <row r="9349" spans="1:9">
      <c r="A9349" t="s">
        <v>19417</v>
      </c>
      <c r="B9349" t="s">
        <v>19418</v>
      </c>
      <c r="C9349">
        <v>2</v>
      </c>
      <c r="D9349">
        <v>34972</v>
      </c>
      <c r="E9349">
        <v>0</v>
      </c>
      <c r="F9349" t="s">
        <v>4472</v>
      </c>
      <c r="G9349">
        <v>34972</v>
      </c>
      <c r="H9349" s="1">
        <f>SUM($D$2:D9349)/SUM($D$2:$D$11829)</f>
        <v>0.99987556423966217</v>
      </c>
      <c r="I9349" t="str">
        <f t="shared" si="146"/>
        <v>C</v>
      </c>
    </row>
    <row r="9350" spans="1:9">
      <c r="A9350" t="s">
        <v>19419</v>
      </c>
      <c r="B9350" t="s">
        <v>19420</v>
      </c>
      <c r="C9350">
        <v>1</v>
      </c>
      <c r="D9350">
        <v>34968</v>
      </c>
      <c r="E9350">
        <v>0</v>
      </c>
      <c r="F9350" t="s">
        <v>8286</v>
      </c>
      <c r="G9350">
        <v>0</v>
      </c>
      <c r="H9350" s="1">
        <f>SUM($D$2:D9350)/SUM($D$2:$D$11829)</f>
        <v>0.99987567168580216</v>
      </c>
      <c r="I9350" t="str">
        <f t="shared" si="146"/>
        <v>C</v>
      </c>
    </row>
    <row r="9351" spans="1:9">
      <c r="A9351" t="s">
        <v>19421</v>
      </c>
      <c r="B9351" t="s">
        <v>19422</v>
      </c>
      <c r="C9351">
        <v>2</v>
      </c>
      <c r="D9351">
        <v>34956.3203125</v>
      </c>
      <c r="E9351">
        <v>0</v>
      </c>
      <c r="F9351" t="s">
        <v>578</v>
      </c>
      <c r="G9351">
        <v>0</v>
      </c>
      <c r="H9351" s="1">
        <f>SUM($D$2:D9351)/SUM($D$2:$D$11829)</f>
        <v>0.99987577909605385</v>
      </c>
      <c r="I9351" t="str">
        <f t="shared" si="146"/>
        <v>C</v>
      </c>
    </row>
    <row r="9352" spans="1:9">
      <c r="A9352" t="s">
        <v>19423</v>
      </c>
      <c r="B9352" t="s">
        <v>19424</v>
      </c>
      <c r="C9352">
        <v>1</v>
      </c>
      <c r="D9352">
        <v>34944</v>
      </c>
      <c r="E9352">
        <v>0</v>
      </c>
      <c r="F9352" t="s">
        <v>104</v>
      </c>
      <c r="G9352">
        <v>34944</v>
      </c>
      <c r="H9352" s="1">
        <f>SUM($D$2:D9352)/SUM($D$2:$D$11829)</f>
        <v>0.99987588646844905</v>
      </c>
      <c r="I9352" t="str">
        <f t="shared" si="146"/>
        <v>C</v>
      </c>
    </row>
    <row r="9353" spans="1:9">
      <c r="A9353" t="s">
        <v>19425</v>
      </c>
      <c r="B9353" t="s">
        <v>19426</v>
      </c>
      <c r="C9353">
        <v>2</v>
      </c>
      <c r="D9353">
        <v>34820.880859375</v>
      </c>
      <c r="E9353">
        <v>0</v>
      </c>
      <c r="F9353" t="s">
        <v>52</v>
      </c>
      <c r="G9353">
        <v>0</v>
      </c>
      <c r="H9353" s="1">
        <f>SUM($D$2:D9353)/SUM($D$2:$D$11829)</f>
        <v>0.99987599346253608</v>
      </c>
      <c r="I9353" t="str">
        <f t="shared" si="146"/>
        <v>C</v>
      </c>
    </row>
    <row r="9354" spans="1:9">
      <c r="A9354" t="s">
        <v>19427</v>
      </c>
      <c r="B9354" t="s">
        <v>19428</v>
      </c>
      <c r="C9354">
        <v>1</v>
      </c>
      <c r="D9354">
        <v>34740</v>
      </c>
      <c r="E9354">
        <v>0</v>
      </c>
      <c r="F9354" t="s">
        <v>1332</v>
      </c>
      <c r="G9354">
        <v>0</v>
      </c>
      <c r="H9354" s="1">
        <f>SUM($D$2:D9354)/SUM($D$2:$D$11829)</f>
        <v>0.99987610020810058</v>
      </c>
      <c r="I9354" t="str">
        <f t="shared" si="146"/>
        <v>C</v>
      </c>
    </row>
    <row r="9355" spans="1:9">
      <c r="A9355" t="s">
        <v>19429</v>
      </c>
      <c r="B9355" t="s">
        <v>19430</v>
      </c>
      <c r="C9355">
        <v>1</v>
      </c>
      <c r="D9355">
        <v>34700</v>
      </c>
      <c r="E9355">
        <v>0</v>
      </c>
      <c r="F9355" t="s">
        <v>104</v>
      </c>
      <c r="G9355">
        <v>0</v>
      </c>
      <c r="H9355" s="1">
        <f>SUM($D$2:D9355)/SUM($D$2:$D$11829)</f>
        <v>0.99987620683075717</v>
      </c>
      <c r="I9355" t="str">
        <f t="shared" si="146"/>
        <v>C</v>
      </c>
    </row>
    <row r="9356" spans="1:9">
      <c r="A9356" t="s">
        <v>19431</v>
      </c>
      <c r="B9356" t="s">
        <v>19432</v>
      </c>
      <c r="C9356">
        <v>2</v>
      </c>
      <c r="D9356">
        <v>34700</v>
      </c>
      <c r="E9356">
        <v>0</v>
      </c>
      <c r="F9356" t="s">
        <v>649</v>
      </c>
      <c r="G9356">
        <v>34700</v>
      </c>
      <c r="H9356" s="1">
        <f>SUM($D$2:D9356)/SUM($D$2:$D$11829)</f>
        <v>0.99987631345341377</v>
      </c>
      <c r="I9356" t="str">
        <f t="shared" si="146"/>
        <v>C</v>
      </c>
    </row>
    <row r="9357" spans="1:9">
      <c r="A9357" t="s">
        <v>19433</v>
      </c>
      <c r="B9357" t="s">
        <v>19434</v>
      </c>
      <c r="C9357">
        <v>1</v>
      </c>
      <c r="D9357">
        <v>34671</v>
      </c>
      <c r="E9357">
        <v>0</v>
      </c>
      <c r="F9357" t="s">
        <v>2565</v>
      </c>
      <c r="G9357">
        <v>34671</v>
      </c>
      <c r="H9357" s="1">
        <f>SUM($D$2:D9357)/SUM($D$2:$D$11829)</f>
        <v>0.99987641998696208</v>
      </c>
      <c r="I9357" t="str">
        <f t="shared" si="146"/>
        <v>C</v>
      </c>
    </row>
    <row r="9358" spans="1:9">
      <c r="A9358" t="s">
        <v>19435</v>
      </c>
      <c r="B9358" t="s">
        <v>19436</v>
      </c>
      <c r="C9358">
        <v>1</v>
      </c>
      <c r="D9358">
        <v>34605.6015625</v>
      </c>
      <c r="E9358">
        <v>0</v>
      </c>
      <c r="F9358" t="s">
        <v>16985</v>
      </c>
      <c r="G9358">
        <v>0</v>
      </c>
      <c r="H9358" s="1">
        <f>SUM($D$2:D9358)/SUM($D$2:$D$11829)</f>
        <v>0.9998765263195607</v>
      </c>
      <c r="I9358" t="str">
        <f t="shared" si="146"/>
        <v>C</v>
      </c>
    </row>
    <row r="9359" spans="1:9">
      <c r="A9359" t="s">
        <v>19437</v>
      </c>
      <c r="B9359" t="s">
        <v>19438</v>
      </c>
      <c r="C9359">
        <v>2</v>
      </c>
      <c r="D9359">
        <v>34592.6396484375</v>
      </c>
      <c r="E9359">
        <v>0</v>
      </c>
      <c r="F9359" t="s">
        <v>708</v>
      </c>
      <c r="G9359">
        <v>0</v>
      </c>
      <c r="H9359" s="1">
        <f>SUM($D$2:D9359)/SUM($D$2:$D$11829)</f>
        <v>0.99987663261233117</v>
      </c>
      <c r="I9359" t="str">
        <f t="shared" si="146"/>
        <v>C</v>
      </c>
    </row>
    <row r="9360" spans="1:9">
      <c r="A9360" t="s">
        <v>19439</v>
      </c>
      <c r="B9360" t="s">
        <v>19440</v>
      </c>
      <c r="C9360">
        <v>2</v>
      </c>
      <c r="D9360">
        <v>34518.349609375</v>
      </c>
      <c r="E9360">
        <v>0</v>
      </c>
      <c r="F9360" t="s">
        <v>511</v>
      </c>
      <c r="G9360">
        <v>34518.349609375</v>
      </c>
      <c r="H9360" s="1">
        <f>SUM($D$2:D9360)/SUM($D$2:$D$11829)</f>
        <v>0.9998767386768308</v>
      </c>
      <c r="I9360" t="str">
        <f t="shared" si="146"/>
        <v>C</v>
      </c>
    </row>
    <row r="9361" spans="1:9">
      <c r="A9361" t="s">
        <v>19441</v>
      </c>
      <c r="B9361" t="s">
        <v>19442</v>
      </c>
      <c r="C9361">
        <v>2</v>
      </c>
      <c r="D9361">
        <v>34500</v>
      </c>
      <c r="E9361">
        <v>0</v>
      </c>
      <c r="F9361" t="s">
        <v>4710</v>
      </c>
      <c r="G9361">
        <v>34500</v>
      </c>
      <c r="H9361" s="1">
        <f>SUM($D$2:D9361)/SUM($D$2:$D$11829)</f>
        <v>0.99987684468494753</v>
      </c>
      <c r="I9361" t="str">
        <f t="shared" si="146"/>
        <v>C</v>
      </c>
    </row>
    <row r="9362" spans="1:9">
      <c r="A9362" t="s">
        <v>19443</v>
      </c>
      <c r="B9362" t="s">
        <v>19444</v>
      </c>
      <c r="C9362">
        <v>1</v>
      </c>
      <c r="D9362">
        <v>34500</v>
      </c>
      <c r="E9362">
        <v>0</v>
      </c>
      <c r="F9362" t="s">
        <v>104</v>
      </c>
      <c r="G9362">
        <v>34500</v>
      </c>
      <c r="H9362" s="1">
        <f>SUM($D$2:D9362)/SUM($D$2:$D$11829)</f>
        <v>0.99987695069306426</v>
      </c>
      <c r="I9362" t="str">
        <f t="shared" si="146"/>
        <v>C</v>
      </c>
    </row>
    <row r="9363" spans="1:9">
      <c r="A9363" t="s">
        <v>19445</v>
      </c>
      <c r="B9363" t="s">
        <v>19446</v>
      </c>
      <c r="C9363">
        <v>1</v>
      </c>
      <c r="D9363">
        <v>34500</v>
      </c>
      <c r="E9363">
        <v>0</v>
      </c>
      <c r="F9363" t="s">
        <v>159</v>
      </c>
      <c r="G9363">
        <v>34500</v>
      </c>
      <c r="H9363" s="1">
        <f>SUM($D$2:D9363)/SUM($D$2:$D$11829)</f>
        <v>0.9998770567011811</v>
      </c>
      <c r="I9363" t="str">
        <f t="shared" si="146"/>
        <v>C</v>
      </c>
    </row>
    <row r="9364" spans="1:9">
      <c r="A9364" t="s">
        <v>19447</v>
      </c>
      <c r="B9364" t="s">
        <v>19448</v>
      </c>
      <c r="C9364">
        <v>1</v>
      </c>
      <c r="D9364">
        <v>34500</v>
      </c>
      <c r="E9364">
        <v>0</v>
      </c>
      <c r="F9364" t="s">
        <v>3952</v>
      </c>
      <c r="G9364">
        <v>0</v>
      </c>
      <c r="H9364" s="1">
        <f>SUM($D$2:D9364)/SUM($D$2:$D$11829)</f>
        <v>0.99987716270929783</v>
      </c>
      <c r="I9364" t="str">
        <f t="shared" si="146"/>
        <v>C</v>
      </c>
    </row>
    <row r="9365" spans="1:9">
      <c r="A9365" t="s">
        <v>19449</v>
      </c>
      <c r="B9365" t="s">
        <v>19450</v>
      </c>
      <c r="C9365">
        <v>2</v>
      </c>
      <c r="D9365">
        <v>34489.1201171875</v>
      </c>
      <c r="E9365">
        <v>0</v>
      </c>
      <c r="F9365" t="s">
        <v>19451</v>
      </c>
      <c r="G9365">
        <v>34489.1201171875</v>
      </c>
      <c r="H9365" s="1">
        <f>SUM($D$2:D9365)/SUM($D$2:$D$11829)</f>
        <v>0.99987726868398397</v>
      </c>
      <c r="I9365" t="str">
        <f t="shared" si="146"/>
        <v>C</v>
      </c>
    </row>
    <row r="9366" spans="1:9">
      <c r="A9366" t="s">
        <v>19452</v>
      </c>
      <c r="B9366" t="s">
        <v>19453</v>
      </c>
      <c r="C9366">
        <v>1</v>
      </c>
      <c r="D9366">
        <v>34488</v>
      </c>
      <c r="E9366">
        <v>0</v>
      </c>
      <c r="F9366" t="s">
        <v>3952</v>
      </c>
      <c r="G9366">
        <v>34488</v>
      </c>
      <c r="H9366" s="1">
        <f>SUM($D$2:D9366)/SUM($D$2:$D$11829)</f>
        <v>0.99987737465522841</v>
      </c>
      <c r="I9366" t="str">
        <f t="shared" si="146"/>
        <v>C</v>
      </c>
    </row>
    <row r="9367" spans="1:9">
      <c r="A9367" t="s">
        <v>19454</v>
      </c>
      <c r="B9367" t="s">
        <v>19455</v>
      </c>
      <c r="C9367">
        <v>2</v>
      </c>
      <c r="D9367">
        <v>34470</v>
      </c>
      <c r="E9367">
        <v>0</v>
      </c>
      <c r="F9367" t="s">
        <v>15186</v>
      </c>
      <c r="G9367">
        <v>0</v>
      </c>
      <c r="H9367" s="1">
        <f>SUM($D$2:D9367)/SUM($D$2:$D$11829)</f>
        <v>0.99987748057116421</v>
      </c>
      <c r="I9367" t="str">
        <f t="shared" si="146"/>
        <v>C</v>
      </c>
    </row>
    <row r="9368" spans="1:9">
      <c r="A9368" t="s">
        <v>19456</v>
      </c>
      <c r="B9368" t="s">
        <v>19457</v>
      </c>
      <c r="C9368">
        <v>2</v>
      </c>
      <c r="D9368">
        <v>34461.8701171875</v>
      </c>
      <c r="E9368">
        <v>0</v>
      </c>
      <c r="F9368" t="s">
        <v>52</v>
      </c>
      <c r="G9368">
        <v>34461.8701171875</v>
      </c>
      <c r="H9368" s="1">
        <f>SUM($D$2:D9368)/SUM($D$2:$D$11829)</f>
        <v>0.99987758646211933</v>
      </c>
      <c r="I9368" t="str">
        <f t="shared" si="146"/>
        <v>C</v>
      </c>
    </row>
    <row r="9369" spans="1:9">
      <c r="A9369" t="s">
        <v>19458</v>
      </c>
      <c r="B9369" t="s">
        <v>19459</v>
      </c>
      <c r="C9369">
        <v>2</v>
      </c>
      <c r="D9369">
        <v>34440</v>
      </c>
      <c r="E9369">
        <v>0</v>
      </c>
      <c r="F9369" t="s">
        <v>104</v>
      </c>
      <c r="G9369">
        <v>0</v>
      </c>
      <c r="H9369" s="1">
        <f>SUM($D$2:D9369)/SUM($D$2:$D$11829)</f>
        <v>0.99987769228587409</v>
      </c>
      <c r="I9369" t="str">
        <f t="shared" si="146"/>
        <v>C</v>
      </c>
    </row>
    <row r="9370" spans="1:9">
      <c r="A9370" t="s">
        <v>19460</v>
      </c>
      <c r="B9370" t="s">
        <v>19461</v>
      </c>
      <c r="C9370">
        <v>1</v>
      </c>
      <c r="D9370">
        <v>34428.94140625</v>
      </c>
      <c r="E9370">
        <v>0</v>
      </c>
      <c r="F9370" t="s">
        <v>19462</v>
      </c>
      <c r="G9370">
        <v>34428.94140625</v>
      </c>
      <c r="H9370" s="1">
        <f>SUM($D$2:D9370)/SUM($D$2:$D$11829)</f>
        <v>0.99987779807564925</v>
      </c>
      <c r="I9370" t="str">
        <f t="shared" si="146"/>
        <v>C</v>
      </c>
    </row>
    <row r="9371" spans="1:9">
      <c r="A9371" t="s">
        <v>19463</v>
      </c>
      <c r="B9371" t="s">
        <v>19464</v>
      </c>
      <c r="C9371">
        <v>1</v>
      </c>
      <c r="D9371">
        <v>34424</v>
      </c>
      <c r="E9371">
        <v>0</v>
      </c>
      <c r="F9371" t="s">
        <v>159</v>
      </c>
      <c r="G9371">
        <v>34424</v>
      </c>
      <c r="H9371" s="1">
        <f>SUM($D$2:D9371)/SUM($D$2:$D$11829)</f>
        <v>0.99987790385024089</v>
      </c>
      <c r="I9371" t="str">
        <f t="shared" si="146"/>
        <v>C</v>
      </c>
    </row>
    <row r="9372" spans="1:9">
      <c r="A9372" t="s">
        <v>19465</v>
      </c>
      <c r="B9372" t="s">
        <v>19466</v>
      </c>
      <c r="C9372">
        <v>2</v>
      </c>
      <c r="D9372">
        <v>34402.69921875</v>
      </c>
      <c r="E9372">
        <v>0</v>
      </c>
      <c r="F9372" t="s">
        <v>206</v>
      </c>
      <c r="G9372">
        <v>34402.69921875</v>
      </c>
      <c r="H9372" s="1">
        <f>SUM($D$2:D9372)/SUM($D$2:$D$11829)</f>
        <v>0.99987800955938155</v>
      </c>
      <c r="I9372" t="str">
        <f t="shared" si="146"/>
        <v>C</v>
      </c>
    </row>
    <row r="9373" spans="1:9">
      <c r="A9373" t="s">
        <v>19467</v>
      </c>
      <c r="B9373" t="s">
        <v>19468</v>
      </c>
      <c r="C9373">
        <v>1</v>
      </c>
      <c r="D9373">
        <v>34374.3203125</v>
      </c>
      <c r="E9373">
        <v>0</v>
      </c>
      <c r="F9373" t="s">
        <v>20</v>
      </c>
      <c r="G9373">
        <v>34374.3203125</v>
      </c>
      <c r="H9373" s="1">
        <f>SUM($D$2:D9373)/SUM($D$2:$D$11829)</f>
        <v>0.99987811518132252</v>
      </c>
      <c r="I9373" t="str">
        <f t="shared" si="146"/>
        <v>C</v>
      </c>
    </row>
    <row r="9374" spans="1:9">
      <c r="A9374" t="s">
        <v>19469</v>
      </c>
      <c r="B9374" t="s">
        <v>19470</v>
      </c>
      <c r="C9374">
        <v>2</v>
      </c>
      <c r="D9374">
        <v>34357.0390625</v>
      </c>
      <c r="E9374">
        <v>0</v>
      </c>
      <c r="F9374" t="s">
        <v>9988</v>
      </c>
      <c r="G9374">
        <v>0</v>
      </c>
      <c r="H9374" s="1">
        <f>SUM($D$2:D9374)/SUM($D$2:$D$11829)</f>
        <v>0.9998782207501633</v>
      </c>
      <c r="I9374" t="str">
        <f t="shared" si="146"/>
        <v>C</v>
      </c>
    </row>
    <row r="9375" spans="1:9">
      <c r="A9375" t="s">
        <v>19471</v>
      </c>
      <c r="B9375" t="s">
        <v>19472</v>
      </c>
      <c r="C9375">
        <v>1</v>
      </c>
      <c r="D9375">
        <v>34325</v>
      </c>
      <c r="E9375">
        <v>0</v>
      </c>
      <c r="F9375" t="s">
        <v>559</v>
      </c>
      <c r="G9375">
        <v>0</v>
      </c>
      <c r="H9375" s="1">
        <f>SUM($D$2:D9375)/SUM($D$2:$D$11829)</f>
        <v>0.99987832622055772</v>
      </c>
      <c r="I9375" t="str">
        <f t="shared" si="146"/>
        <v>C</v>
      </c>
    </row>
    <row r="9376" spans="1:9">
      <c r="A9376" t="s">
        <v>19473</v>
      </c>
      <c r="B9376" t="s">
        <v>19474</v>
      </c>
      <c r="C9376">
        <v>3</v>
      </c>
      <c r="D9376">
        <v>34323.3798828125</v>
      </c>
      <c r="E9376">
        <v>0</v>
      </c>
      <c r="F9376" t="s">
        <v>52</v>
      </c>
      <c r="G9376">
        <v>11659.9697265625</v>
      </c>
      <c r="H9376" s="1">
        <f>SUM($D$2:D9376)/SUM($D$2:$D$11829)</f>
        <v>0.99987843168597412</v>
      </c>
      <c r="I9376" t="str">
        <f t="shared" si="146"/>
        <v>C</v>
      </c>
    </row>
    <row r="9377" spans="1:9">
      <c r="A9377" t="s">
        <v>19475</v>
      </c>
      <c r="B9377" t="s">
        <v>19476</v>
      </c>
      <c r="C9377">
        <v>2</v>
      </c>
      <c r="D9377">
        <v>34322.859375</v>
      </c>
      <c r="E9377">
        <v>0</v>
      </c>
      <c r="F9377" t="s">
        <v>52</v>
      </c>
      <c r="G9377">
        <v>34322.859375</v>
      </c>
      <c r="H9377" s="1">
        <f>SUM($D$2:D9377)/SUM($D$2:$D$11829)</f>
        <v>0.99987853714979102</v>
      </c>
      <c r="I9377" t="str">
        <f t="shared" si="146"/>
        <v>C</v>
      </c>
    </row>
    <row r="9378" spans="1:9">
      <c r="A9378" t="s">
        <v>19477</v>
      </c>
      <c r="B9378" t="s">
        <v>19478</v>
      </c>
      <c r="C9378">
        <v>1</v>
      </c>
      <c r="D9378">
        <v>34309.94140625</v>
      </c>
      <c r="E9378">
        <v>0</v>
      </c>
      <c r="F9378" t="s">
        <v>697</v>
      </c>
      <c r="G9378">
        <v>0</v>
      </c>
      <c r="H9378" s="1">
        <f>SUM($D$2:D9378)/SUM($D$2:$D$11829)</f>
        <v>0.9998786425739149</v>
      </c>
      <c r="I9378" t="str">
        <f t="shared" si="146"/>
        <v>C</v>
      </c>
    </row>
    <row r="9379" spans="1:9">
      <c r="A9379" t="s">
        <v>19479</v>
      </c>
      <c r="B9379" t="s">
        <v>19480</v>
      </c>
      <c r="C9379">
        <v>1</v>
      </c>
      <c r="D9379">
        <v>34308.87109375</v>
      </c>
      <c r="E9379">
        <v>0</v>
      </c>
      <c r="F9379" t="s">
        <v>6176</v>
      </c>
      <c r="G9379">
        <v>0</v>
      </c>
      <c r="H9379" s="1">
        <f>SUM($D$2:D9379)/SUM($D$2:$D$11829)</f>
        <v>0.99987874799475007</v>
      </c>
      <c r="I9379" t="str">
        <f t="shared" si="146"/>
        <v>C</v>
      </c>
    </row>
    <row r="9380" spans="1:9">
      <c r="A9380" t="s">
        <v>19481</v>
      </c>
      <c r="B9380" t="s">
        <v>19482</v>
      </c>
      <c r="C9380">
        <v>2</v>
      </c>
      <c r="D9380">
        <v>34306</v>
      </c>
      <c r="E9380">
        <v>0</v>
      </c>
      <c r="F9380" t="s">
        <v>23</v>
      </c>
      <c r="G9380">
        <v>0</v>
      </c>
      <c r="H9380" s="1">
        <f>SUM($D$2:D9380)/SUM($D$2:$D$11829)</f>
        <v>0.99987885340676319</v>
      </c>
      <c r="I9380" t="str">
        <f t="shared" si="146"/>
        <v>C</v>
      </c>
    </row>
    <row r="9381" spans="1:9">
      <c r="A9381" t="s">
        <v>19483</v>
      </c>
      <c r="B9381" t="s">
        <v>19484</v>
      </c>
      <c r="C9381">
        <v>2</v>
      </c>
      <c r="D9381">
        <v>34302.1015625</v>
      </c>
      <c r="E9381">
        <v>0</v>
      </c>
      <c r="F9381" t="s">
        <v>1404</v>
      </c>
      <c r="G9381">
        <v>34302.1015625</v>
      </c>
      <c r="H9381" s="1">
        <f>SUM($D$2:D9381)/SUM($D$2:$D$11829)</f>
        <v>0.99987895880679767</v>
      </c>
      <c r="I9381" t="str">
        <f t="shared" si="146"/>
        <v>C</v>
      </c>
    </row>
    <row r="9382" spans="1:9">
      <c r="A9382" t="s">
        <v>19485</v>
      </c>
      <c r="B9382" t="s">
        <v>19486</v>
      </c>
      <c r="C9382">
        <v>2</v>
      </c>
      <c r="D9382">
        <v>34300</v>
      </c>
      <c r="E9382">
        <v>0</v>
      </c>
      <c r="F9382" t="s">
        <v>7768</v>
      </c>
      <c r="G9382">
        <v>34300</v>
      </c>
      <c r="H9382" s="1">
        <f>SUM($D$2:D9382)/SUM($D$2:$D$11829)</f>
        <v>0.99987906420037465</v>
      </c>
      <c r="I9382" t="str">
        <f t="shared" si="146"/>
        <v>C</v>
      </c>
    </row>
    <row r="9383" spans="1:9">
      <c r="A9383" t="s">
        <v>19487</v>
      </c>
      <c r="B9383" t="s">
        <v>19488</v>
      </c>
      <c r="C9383">
        <v>1</v>
      </c>
      <c r="D9383">
        <v>34300</v>
      </c>
      <c r="E9383">
        <v>0</v>
      </c>
      <c r="F9383" t="s">
        <v>152</v>
      </c>
      <c r="G9383">
        <v>0</v>
      </c>
      <c r="H9383" s="1">
        <f>SUM($D$2:D9383)/SUM($D$2:$D$11829)</f>
        <v>0.99987916959395162</v>
      </c>
      <c r="I9383" t="str">
        <f t="shared" si="146"/>
        <v>C</v>
      </c>
    </row>
    <row r="9384" spans="1:9">
      <c r="A9384" t="s">
        <v>19489</v>
      </c>
      <c r="B9384" t="s">
        <v>19490</v>
      </c>
      <c r="C9384">
        <v>1</v>
      </c>
      <c r="D9384">
        <v>34232.01171875</v>
      </c>
      <c r="E9384">
        <v>0</v>
      </c>
      <c r="F9384" t="s">
        <v>52</v>
      </c>
      <c r="G9384">
        <v>0</v>
      </c>
      <c r="H9384" s="1">
        <f>SUM($D$2:D9384)/SUM($D$2:$D$11829)</f>
        <v>0.99987927477862104</v>
      </c>
      <c r="I9384" t="str">
        <f t="shared" si="146"/>
        <v>C</v>
      </c>
    </row>
    <row r="9385" spans="1:9">
      <c r="A9385" t="s">
        <v>19491</v>
      </c>
      <c r="B9385" t="s">
        <v>19492</v>
      </c>
      <c r="C9385">
        <v>1</v>
      </c>
      <c r="D9385">
        <v>34230.171875</v>
      </c>
      <c r="E9385">
        <v>0</v>
      </c>
      <c r="F9385" t="s">
        <v>52</v>
      </c>
      <c r="G9385">
        <v>34230.171875</v>
      </c>
      <c r="H9385" s="1">
        <f>SUM($D$2:D9385)/SUM($D$2:$D$11829)</f>
        <v>0.9998793799576372</v>
      </c>
      <c r="I9385" t="str">
        <f t="shared" si="146"/>
        <v>C</v>
      </c>
    </row>
    <row r="9386" spans="1:9">
      <c r="A9386" t="s">
        <v>19493</v>
      </c>
      <c r="B9386" t="s">
        <v>19494</v>
      </c>
      <c r="C9386">
        <v>1</v>
      </c>
      <c r="D9386">
        <v>34214.19140625</v>
      </c>
      <c r="E9386">
        <v>0</v>
      </c>
      <c r="F9386" t="s">
        <v>52</v>
      </c>
      <c r="G9386">
        <v>34214.19140625</v>
      </c>
      <c r="H9386" s="1">
        <f>SUM($D$2:D9386)/SUM($D$2:$D$11829)</f>
        <v>0.99987948508755009</v>
      </c>
      <c r="I9386" t="str">
        <f t="shared" si="146"/>
        <v>C</v>
      </c>
    </row>
    <row r="9387" spans="1:9">
      <c r="A9387" t="s">
        <v>19495</v>
      </c>
      <c r="B9387" t="s">
        <v>19496</v>
      </c>
      <c r="C9387">
        <v>1</v>
      </c>
      <c r="D9387">
        <v>34188.94921875</v>
      </c>
      <c r="E9387">
        <v>0</v>
      </c>
      <c r="F9387" t="s">
        <v>11074</v>
      </c>
      <c r="G9387">
        <v>34188.94921875</v>
      </c>
      <c r="H9387" s="1">
        <f>SUM($D$2:D9387)/SUM($D$2:$D$11829)</f>
        <v>0.99987959013990146</v>
      </c>
      <c r="I9387" t="str">
        <f t="shared" si="146"/>
        <v>C</v>
      </c>
    </row>
    <row r="9388" spans="1:9">
      <c r="A9388" t="s">
        <v>19497</v>
      </c>
      <c r="B9388" t="s">
        <v>19498</v>
      </c>
      <c r="C9388">
        <v>3</v>
      </c>
      <c r="D9388">
        <v>34184.9599609375</v>
      </c>
      <c r="E9388">
        <v>0</v>
      </c>
      <c r="F9388" t="s">
        <v>708</v>
      </c>
      <c r="G9388">
        <v>25991</v>
      </c>
      <c r="H9388" s="1">
        <f>SUM($D$2:D9388)/SUM($D$2:$D$11829)</f>
        <v>0.99987969517999498</v>
      </c>
      <c r="I9388" t="str">
        <f t="shared" si="146"/>
        <v>C</v>
      </c>
    </row>
    <row r="9389" spans="1:9">
      <c r="A9389" t="s">
        <v>19499</v>
      </c>
      <c r="B9389" t="s">
        <v>19500</v>
      </c>
      <c r="C9389">
        <v>1</v>
      </c>
      <c r="D9389">
        <v>34178</v>
      </c>
      <c r="E9389">
        <v>0</v>
      </c>
      <c r="F9389" t="s">
        <v>2612</v>
      </c>
      <c r="G9389">
        <v>34178</v>
      </c>
      <c r="H9389" s="1">
        <f>SUM($D$2:D9389)/SUM($D$2:$D$11829)</f>
        <v>0.99987980019870271</v>
      </c>
      <c r="I9389" t="str">
        <f t="shared" si="146"/>
        <v>C</v>
      </c>
    </row>
    <row r="9390" spans="1:9">
      <c r="A9390" t="s">
        <v>19501</v>
      </c>
      <c r="B9390" t="s">
        <v>19502</v>
      </c>
      <c r="C9390">
        <v>1</v>
      </c>
      <c r="D9390">
        <v>34150</v>
      </c>
      <c r="E9390">
        <v>0</v>
      </c>
      <c r="F9390" t="s">
        <v>1088</v>
      </c>
      <c r="G9390">
        <v>34150</v>
      </c>
      <c r="H9390" s="1">
        <f>SUM($D$2:D9390)/SUM($D$2:$D$11829)</f>
        <v>0.99987990513137481</v>
      </c>
      <c r="I9390" t="str">
        <f t="shared" si="146"/>
        <v>C</v>
      </c>
    </row>
    <row r="9391" spans="1:9">
      <c r="A9391" t="s">
        <v>19503</v>
      </c>
      <c r="B9391" t="s">
        <v>19504</v>
      </c>
      <c r="C9391">
        <v>2</v>
      </c>
      <c r="D9391">
        <v>34137.6005859375</v>
      </c>
      <c r="E9391">
        <v>0</v>
      </c>
      <c r="F9391" t="s">
        <v>17239</v>
      </c>
      <c r="G9391">
        <v>34137.6005859375</v>
      </c>
      <c r="H9391" s="1">
        <f>SUM($D$2:D9391)/SUM($D$2:$D$11829)</f>
        <v>0.99988001002594717</v>
      </c>
      <c r="I9391" t="str">
        <f t="shared" si="146"/>
        <v>C</v>
      </c>
    </row>
    <row r="9392" spans="1:9">
      <c r="A9392" t="s">
        <v>19505</v>
      </c>
      <c r="B9392" t="s">
        <v>19506</v>
      </c>
      <c r="C9392">
        <v>1</v>
      </c>
      <c r="D9392">
        <v>34073.25</v>
      </c>
      <c r="E9392">
        <v>0</v>
      </c>
      <c r="F9392" t="s">
        <v>9988</v>
      </c>
      <c r="G9392">
        <v>0</v>
      </c>
      <c r="H9392" s="1">
        <f>SUM($D$2:D9392)/SUM($D$2:$D$11829)</f>
        <v>0.9998801147227897</v>
      </c>
      <c r="I9392" t="str">
        <f t="shared" si="146"/>
        <v>C</v>
      </c>
    </row>
    <row r="9393" spans="1:9">
      <c r="A9393" t="s">
        <v>19507</v>
      </c>
      <c r="B9393" t="s">
        <v>19508</v>
      </c>
      <c r="C9393">
        <v>1</v>
      </c>
      <c r="D9393">
        <v>34070.2890625</v>
      </c>
      <c r="E9393">
        <v>0</v>
      </c>
      <c r="F9393" t="s">
        <v>13753</v>
      </c>
      <c r="G9393">
        <v>34070.2890625</v>
      </c>
      <c r="H9393" s="1">
        <f>SUM($D$2:D9393)/SUM($D$2:$D$11829)</f>
        <v>0.99988021941053407</v>
      </c>
      <c r="I9393" t="str">
        <f t="shared" si="146"/>
        <v>C</v>
      </c>
    </row>
    <row r="9394" spans="1:9">
      <c r="A9394" t="s">
        <v>19509</v>
      </c>
      <c r="B9394" t="s">
        <v>19510</v>
      </c>
      <c r="C9394">
        <v>1</v>
      </c>
      <c r="D9394">
        <v>34060</v>
      </c>
      <c r="E9394">
        <v>0</v>
      </c>
      <c r="F9394" t="s">
        <v>19511</v>
      </c>
      <c r="G9394">
        <v>34060</v>
      </c>
      <c r="H9394" s="1">
        <f>SUM($D$2:D9394)/SUM($D$2:$D$11829)</f>
        <v>0.99988032406666327</v>
      </c>
      <c r="I9394" t="str">
        <f t="shared" si="146"/>
        <v>C</v>
      </c>
    </row>
    <row r="9395" spans="1:9">
      <c r="A9395" t="s">
        <v>19512</v>
      </c>
      <c r="B9395" t="s">
        <v>19513</v>
      </c>
      <c r="C9395">
        <v>3</v>
      </c>
      <c r="D9395">
        <v>34038.2109375</v>
      </c>
      <c r="E9395">
        <v>0</v>
      </c>
      <c r="F9395" t="s">
        <v>1105</v>
      </c>
      <c r="G9395">
        <v>12262</v>
      </c>
      <c r="H9395" s="1">
        <f>SUM($D$2:D9395)/SUM($D$2:$D$11829)</f>
        <v>0.99988042865584126</v>
      </c>
      <c r="I9395" t="str">
        <f t="shared" si="146"/>
        <v>C</v>
      </c>
    </row>
    <row r="9396" spans="1:9">
      <c r="A9396" t="s">
        <v>19514</v>
      </c>
      <c r="B9396" t="s">
        <v>19515</v>
      </c>
      <c r="C9396">
        <v>2</v>
      </c>
      <c r="D9396">
        <v>34025</v>
      </c>
      <c r="E9396">
        <v>0</v>
      </c>
      <c r="F9396" t="s">
        <v>19516</v>
      </c>
      <c r="G9396">
        <v>34025</v>
      </c>
      <c r="H9396" s="1">
        <f>SUM($D$2:D9396)/SUM($D$2:$D$11829)</f>
        <v>0.99988053320442594</v>
      </c>
      <c r="I9396" t="str">
        <f t="shared" si="146"/>
        <v>C</v>
      </c>
    </row>
    <row r="9397" spans="1:9">
      <c r="A9397" t="s">
        <v>19517</v>
      </c>
      <c r="B9397" t="s">
        <v>19518</v>
      </c>
      <c r="C9397">
        <v>1</v>
      </c>
      <c r="D9397">
        <v>34014.55859375</v>
      </c>
      <c r="E9397">
        <v>0</v>
      </c>
      <c r="F9397" t="s">
        <v>19519</v>
      </c>
      <c r="G9397">
        <v>34014.55859375</v>
      </c>
      <c r="H9397" s="1">
        <f>SUM($D$2:D9397)/SUM($D$2:$D$11829)</f>
        <v>0.99988063772092739</v>
      </c>
      <c r="I9397" t="str">
        <f t="shared" si="146"/>
        <v>C</v>
      </c>
    </row>
    <row r="9398" spans="1:9">
      <c r="A9398" t="s">
        <v>19520</v>
      </c>
      <c r="B9398" t="s">
        <v>19521</v>
      </c>
      <c r="C9398">
        <v>1</v>
      </c>
      <c r="D9398">
        <v>34000</v>
      </c>
      <c r="E9398">
        <v>0</v>
      </c>
      <c r="F9398" t="s">
        <v>52</v>
      </c>
      <c r="G9398">
        <v>0</v>
      </c>
      <c r="H9398" s="1">
        <f>SUM($D$2:D9398)/SUM($D$2:$D$11829)</f>
        <v>0.99988074219269463</v>
      </c>
      <c r="I9398" t="str">
        <f t="shared" si="146"/>
        <v>C</v>
      </c>
    </row>
    <row r="9399" spans="1:9">
      <c r="A9399" t="s">
        <v>19522</v>
      </c>
      <c r="B9399" t="s">
        <v>19523</v>
      </c>
      <c r="C9399">
        <v>3</v>
      </c>
      <c r="D9399">
        <v>33997</v>
      </c>
      <c r="E9399">
        <v>0</v>
      </c>
      <c r="F9399" t="s">
        <v>52</v>
      </c>
      <c r="G9399">
        <v>33997</v>
      </c>
      <c r="H9399" s="1">
        <f>SUM($D$2:D9399)/SUM($D$2:$D$11829)</f>
        <v>0.99988084665524379</v>
      </c>
      <c r="I9399" t="str">
        <f t="shared" si="146"/>
        <v>C</v>
      </c>
    </row>
    <row r="9400" spans="1:9">
      <c r="A9400" t="s">
        <v>19524</v>
      </c>
      <c r="B9400" t="s">
        <v>19525</v>
      </c>
      <c r="C9400">
        <v>2</v>
      </c>
      <c r="D9400">
        <v>33993.7900390625</v>
      </c>
      <c r="E9400">
        <v>0</v>
      </c>
      <c r="F9400" t="s">
        <v>152</v>
      </c>
      <c r="G9400">
        <v>33993.7900390625</v>
      </c>
      <c r="H9400" s="1">
        <f>SUM($D$2:D9400)/SUM($D$2:$D$11829)</f>
        <v>0.99988095110792963</v>
      </c>
      <c r="I9400" t="str">
        <f t="shared" si="146"/>
        <v>C</v>
      </c>
    </row>
    <row r="9401" spans="1:9">
      <c r="A9401" t="s">
        <v>19526</v>
      </c>
      <c r="B9401" t="s">
        <v>19527</v>
      </c>
      <c r="C9401">
        <v>1</v>
      </c>
      <c r="D9401">
        <v>33990</v>
      </c>
      <c r="E9401">
        <v>0</v>
      </c>
      <c r="F9401" t="s">
        <v>159</v>
      </c>
      <c r="G9401">
        <v>33990</v>
      </c>
      <c r="H9401" s="1">
        <f>SUM($D$2:D9401)/SUM($D$2:$D$11829)</f>
        <v>0.99988105554896989</v>
      </c>
      <c r="I9401" t="str">
        <f t="shared" si="146"/>
        <v>C</v>
      </c>
    </row>
    <row r="9402" spans="1:9">
      <c r="A9402" t="s">
        <v>19528</v>
      </c>
      <c r="B9402" t="s">
        <v>19529</v>
      </c>
      <c r="C9402">
        <v>2</v>
      </c>
      <c r="D9402">
        <v>33920.2001953125</v>
      </c>
      <c r="E9402">
        <v>0</v>
      </c>
      <c r="F9402" t="s">
        <v>888</v>
      </c>
      <c r="G9402">
        <v>0</v>
      </c>
      <c r="H9402" s="1">
        <f>SUM($D$2:D9402)/SUM($D$2:$D$11829)</f>
        <v>0.99988115977553638</v>
      </c>
      <c r="I9402" t="str">
        <f t="shared" si="146"/>
        <v>C</v>
      </c>
    </row>
    <row r="9403" spans="1:9">
      <c r="A9403" t="s">
        <v>19530</v>
      </c>
      <c r="B9403" t="s">
        <v>19531</v>
      </c>
      <c r="C9403">
        <v>2</v>
      </c>
      <c r="D9403">
        <v>33918</v>
      </c>
      <c r="E9403">
        <v>0</v>
      </c>
      <c r="F9403" t="s">
        <v>52</v>
      </c>
      <c r="G9403">
        <v>33918</v>
      </c>
      <c r="H9403" s="1">
        <f>SUM($D$2:D9403)/SUM($D$2:$D$11829)</f>
        <v>0.99988126399534227</v>
      </c>
      <c r="I9403" t="str">
        <f t="shared" si="146"/>
        <v>C</v>
      </c>
    </row>
    <row r="9404" spans="1:9">
      <c r="A9404" t="s">
        <v>19532</v>
      </c>
      <c r="B9404" t="s">
        <v>19533</v>
      </c>
      <c r="C9404">
        <v>2</v>
      </c>
      <c r="D9404">
        <v>33916</v>
      </c>
      <c r="E9404">
        <v>0</v>
      </c>
      <c r="F9404" t="s">
        <v>708</v>
      </c>
      <c r="G9404">
        <v>0</v>
      </c>
      <c r="H9404" s="1">
        <f>SUM($D$2:D9404)/SUM($D$2:$D$11829)</f>
        <v>0.99988136820900286</v>
      </c>
      <c r="I9404" t="str">
        <f t="shared" si="146"/>
        <v>C</v>
      </c>
    </row>
    <row r="9405" spans="1:9">
      <c r="A9405" t="s">
        <v>19534</v>
      </c>
      <c r="B9405" t="s">
        <v>19535</v>
      </c>
      <c r="C9405">
        <v>1</v>
      </c>
      <c r="D9405">
        <v>33865.5</v>
      </c>
      <c r="E9405">
        <v>0</v>
      </c>
      <c r="F9405" t="s">
        <v>52</v>
      </c>
      <c r="G9405">
        <v>33865.5</v>
      </c>
      <c r="H9405" s="1">
        <f>SUM($D$2:D9405)/SUM($D$2:$D$11829)</f>
        <v>0.99988147226749202</v>
      </c>
      <c r="I9405" t="str">
        <f t="shared" si="146"/>
        <v>C</v>
      </c>
    </row>
    <row r="9406" spans="1:9">
      <c r="A9406" t="s">
        <v>19536</v>
      </c>
      <c r="B9406" t="s">
        <v>19537</v>
      </c>
      <c r="C9406">
        <v>1</v>
      </c>
      <c r="D9406">
        <v>33858</v>
      </c>
      <c r="E9406">
        <v>0</v>
      </c>
      <c r="F9406" t="s">
        <v>104</v>
      </c>
      <c r="G9406">
        <v>33858</v>
      </c>
      <c r="H9406" s="1">
        <f>SUM($D$2:D9406)/SUM($D$2:$D$11829)</f>
        <v>0.99988157630293606</v>
      </c>
      <c r="I9406" t="str">
        <f t="shared" si="146"/>
        <v>C</v>
      </c>
    </row>
    <row r="9407" spans="1:9">
      <c r="A9407" t="s">
        <v>19538</v>
      </c>
      <c r="B9407" t="s">
        <v>19539</v>
      </c>
      <c r="C9407">
        <v>2</v>
      </c>
      <c r="D9407">
        <v>33851.4296875</v>
      </c>
      <c r="E9407">
        <v>0</v>
      </c>
      <c r="F9407" t="s">
        <v>52</v>
      </c>
      <c r="G9407">
        <v>33851.4296875</v>
      </c>
      <c r="H9407" s="1">
        <f>SUM($D$2:D9407)/SUM($D$2:$D$11829)</f>
        <v>0.99988168031819147</v>
      </c>
      <c r="I9407" t="str">
        <f t="shared" si="146"/>
        <v>C</v>
      </c>
    </row>
    <row r="9408" spans="1:9">
      <c r="A9408" t="s">
        <v>19540</v>
      </c>
      <c r="B9408" t="s">
        <v>19541</v>
      </c>
      <c r="C9408">
        <v>2</v>
      </c>
      <c r="D9408">
        <v>33847.439453125</v>
      </c>
      <c r="E9408">
        <v>0</v>
      </c>
      <c r="F9408" t="s">
        <v>1337</v>
      </c>
      <c r="G9408">
        <v>0</v>
      </c>
      <c r="H9408" s="1">
        <f>SUM($D$2:D9408)/SUM($D$2:$D$11829)</f>
        <v>0.99988178432118602</v>
      </c>
      <c r="I9408" t="str">
        <f t="shared" si="146"/>
        <v>C</v>
      </c>
    </row>
    <row r="9409" spans="1:9">
      <c r="A9409" t="s">
        <v>19542</v>
      </c>
      <c r="B9409" t="s">
        <v>19543</v>
      </c>
      <c r="C9409">
        <v>2</v>
      </c>
      <c r="D9409">
        <v>33838</v>
      </c>
      <c r="E9409">
        <v>0</v>
      </c>
      <c r="F9409" t="s">
        <v>1904</v>
      </c>
      <c r="G9409">
        <v>33838</v>
      </c>
      <c r="H9409" s="1">
        <f>SUM($D$2:D9409)/SUM($D$2:$D$11829)</f>
        <v>0.9998818882951761</v>
      </c>
      <c r="I9409" t="str">
        <f t="shared" si="146"/>
        <v>C</v>
      </c>
    </row>
    <row r="9410" spans="1:9">
      <c r="A9410" t="s">
        <v>19544</v>
      </c>
      <c r="B9410" t="s">
        <v>19545</v>
      </c>
      <c r="C9410">
        <v>2</v>
      </c>
      <c r="D9410">
        <v>33762.699951171897</v>
      </c>
      <c r="E9410">
        <v>0</v>
      </c>
      <c r="F9410" t="s">
        <v>1070</v>
      </c>
      <c r="G9410">
        <v>3762.69995117188</v>
      </c>
      <c r="H9410" s="1">
        <f>SUM($D$2:D9410)/SUM($D$2:$D$11829)</f>
        <v>0.99988199203779171</v>
      </c>
      <c r="I9410" t="str">
        <f t="shared" si="146"/>
        <v>C</v>
      </c>
    </row>
    <row r="9411" spans="1:9">
      <c r="A9411" t="s">
        <v>19546</v>
      </c>
      <c r="B9411" t="s">
        <v>19547</v>
      </c>
      <c r="C9411">
        <v>2</v>
      </c>
      <c r="D9411">
        <v>33750</v>
      </c>
      <c r="E9411">
        <v>0</v>
      </c>
      <c r="F9411" t="s">
        <v>3044</v>
      </c>
      <c r="G9411">
        <v>33750</v>
      </c>
      <c r="H9411" s="1">
        <f>SUM($D$2:D9411)/SUM($D$2:$D$11829)</f>
        <v>0.9998820957413842</v>
      </c>
      <c r="I9411" t="str">
        <f t="shared" ref="I9411:I9474" si="147">IF(H9411&lt;=0.8,"A",IF(H9411&lt;=0.95,"B","C"))</f>
        <v>C</v>
      </c>
    </row>
    <row r="9412" spans="1:9">
      <c r="A9412" t="s">
        <v>19548</v>
      </c>
      <c r="B9412" t="s">
        <v>19549</v>
      </c>
      <c r="C9412">
        <v>1</v>
      </c>
      <c r="D9412">
        <v>33748</v>
      </c>
      <c r="E9412">
        <v>0</v>
      </c>
      <c r="F9412" t="s">
        <v>8851</v>
      </c>
      <c r="G9412">
        <v>0</v>
      </c>
      <c r="H9412" s="1">
        <f>SUM($D$2:D9412)/SUM($D$2:$D$11829)</f>
        <v>0.99988219943883128</v>
      </c>
      <c r="I9412" t="str">
        <f t="shared" si="147"/>
        <v>C</v>
      </c>
    </row>
    <row r="9413" spans="1:9">
      <c r="A9413" t="s">
        <v>19550</v>
      </c>
      <c r="B9413" t="s">
        <v>19551</v>
      </c>
      <c r="C9413">
        <v>1</v>
      </c>
      <c r="D9413">
        <v>33700</v>
      </c>
      <c r="E9413">
        <v>0</v>
      </c>
      <c r="F9413" t="s">
        <v>11983</v>
      </c>
      <c r="G9413">
        <v>0</v>
      </c>
      <c r="H9413" s="1">
        <f>SUM($D$2:D9413)/SUM($D$2:$D$11829)</f>
        <v>0.99988230298878877</v>
      </c>
      <c r="I9413" t="str">
        <f t="shared" si="147"/>
        <v>C</v>
      </c>
    </row>
    <row r="9414" spans="1:9">
      <c r="A9414" t="s">
        <v>19552</v>
      </c>
      <c r="B9414" t="s">
        <v>19553</v>
      </c>
      <c r="C9414">
        <v>2</v>
      </c>
      <c r="D9414">
        <v>33684.3896484375</v>
      </c>
      <c r="E9414">
        <v>0</v>
      </c>
      <c r="F9414" t="s">
        <v>19554</v>
      </c>
      <c r="G9414">
        <v>0</v>
      </c>
      <c r="H9414" s="1">
        <f>SUM($D$2:D9414)/SUM($D$2:$D$11829)</f>
        <v>0.99988240649078042</v>
      </c>
      <c r="I9414" t="str">
        <f t="shared" si="147"/>
        <v>C</v>
      </c>
    </row>
    <row r="9415" spans="1:9">
      <c r="A9415" t="s">
        <v>19555</v>
      </c>
      <c r="B9415" t="s">
        <v>19556</v>
      </c>
      <c r="C9415">
        <v>1</v>
      </c>
      <c r="D9415">
        <v>33660</v>
      </c>
      <c r="E9415">
        <v>0</v>
      </c>
      <c r="F9415" t="s">
        <v>49</v>
      </c>
      <c r="G9415">
        <v>0</v>
      </c>
      <c r="H9415" s="1">
        <f>SUM($D$2:D9415)/SUM($D$2:$D$11829)</f>
        <v>0.99988250991783001</v>
      </c>
      <c r="I9415" t="str">
        <f t="shared" si="147"/>
        <v>C</v>
      </c>
    </row>
    <row r="9416" spans="1:9">
      <c r="A9416" t="s">
        <v>19557</v>
      </c>
      <c r="B9416" t="s">
        <v>19558</v>
      </c>
      <c r="C9416">
        <v>2</v>
      </c>
      <c r="D9416">
        <v>33650</v>
      </c>
      <c r="E9416">
        <v>0</v>
      </c>
      <c r="F9416" t="s">
        <v>6968</v>
      </c>
      <c r="G9416">
        <v>0</v>
      </c>
      <c r="H9416" s="1">
        <f>SUM($D$2:D9416)/SUM($D$2:$D$11829)</f>
        <v>0.99988261331415251</v>
      </c>
      <c r="I9416" t="str">
        <f t="shared" si="147"/>
        <v>C</v>
      </c>
    </row>
    <row r="9417" spans="1:9">
      <c r="A9417" t="s">
        <v>19559</v>
      </c>
      <c r="B9417" t="s">
        <v>19560</v>
      </c>
      <c r="C9417">
        <v>1</v>
      </c>
      <c r="D9417">
        <v>33628</v>
      </c>
      <c r="E9417">
        <v>0</v>
      </c>
      <c r="F9417" t="s">
        <v>2955</v>
      </c>
      <c r="G9417">
        <v>33628</v>
      </c>
      <c r="H9417" s="1">
        <f>SUM($D$2:D9417)/SUM($D$2:$D$11829)</f>
        <v>0.99988271664287576</v>
      </c>
      <c r="I9417" t="str">
        <f t="shared" si="147"/>
        <v>C</v>
      </c>
    </row>
    <row r="9418" spans="1:9">
      <c r="A9418" t="s">
        <v>19561</v>
      </c>
      <c r="B9418" t="s">
        <v>19562</v>
      </c>
      <c r="C9418">
        <v>3</v>
      </c>
      <c r="D9418">
        <v>33611.330566406301</v>
      </c>
      <c r="E9418">
        <v>0</v>
      </c>
      <c r="F9418" t="s">
        <v>1222</v>
      </c>
      <c r="G9418">
        <v>0</v>
      </c>
      <c r="H9418" s="1">
        <f>SUM($D$2:D9418)/SUM($D$2:$D$11829)</f>
        <v>0.99988281992037886</v>
      </c>
      <c r="I9418" t="str">
        <f t="shared" si="147"/>
        <v>C</v>
      </c>
    </row>
    <row r="9419" spans="1:9">
      <c r="A9419" t="s">
        <v>19563</v>
      </c>
      <c r="B9419" t="s">
        <v>19564</v>
      </c>
      <c r="C9419">
        <v>1</v>
      </c>
      <c r="D9419">
        <v>33600</v>
      </c>
      <c r="E9419">
        <v>0</v>
      </c>
      <c r="F9419" t="s">
        <v>3044</v>
      </c>
      <c r="G9419">
        <v>0</v>
      </c>
      <c r="H9419" s="1">
        <f>SUM($D$2:D9419)/SUM($D$2:$D$11829)</f>
        <v>0.99988292316306648</v>
      </c>
      <c r="I9419" t="str">
        <f t="shared" si="147"/>
        <v>C</v>
      </c>
    </row>
    <row r="9420" spans="1:9">
      <c r="A9420" t="s">
        <v>19565</v>
      </c>
      <c r="B9420" t="s">
        <v>19566</v>
      </c>
      <c r="C9420">
        <v>1</v>
      </c>
      <c r="D9420">
        <v>33489</v>
      </c>
      <c r="E9420">
        <v>0</v>
      </c>
      <c r="F9420" t="s">
        <v>5690</v>
      </c>
      <c r="G9420">
        <v>0</v>
      </c>
      <c r="H9420" s="1">
        <f>SUM($D$2:D9420)/SUM($D$2:$D$11829)</f>
        <v>0.99988302606468449</v>
      </c>
      <c r="I9420" t="str">
        <f t="shared" si="147"/>
        <v>C</v>
      </c>
    </row>
    <row r="9421" spans="1:9">
      <c r="A9421" t="s">
        <v>19567</v>
      </c>
      <c r="B9421" t="s">
        <v>19568</v>
      </c>
      <c r="C9421">
        <v>1</v>
      </c>
      <c r="D9421">
        <v>33485</v>
      </c>
      <c r="E9421">
        <v>0</v>
      </c>
      <c r="F9421" t="s">
        <v>2612</v>
      </c>
      <c r="G9421">
        <v>0</v>
      </c>
      <c r="H9421" s="1">
        <f>SUM($D$2:D9421)/SUM($D$2:$D$11829)</f>
        <v>0.99988312895401177</v>
      </c>
      <c r="I9421" t="str">
        <f t="shared" si="147"/>
        <v>C</v>
      </c>
    </row>
    <row r="9422" spans="1:9">
      <c r="A9422" t="s">
        <v>19569</v>
      </c>
      <c r="B9422" t="s">
        <v>19570</v>
      </c>
      <c r="C9422">
        <v>2</v>
      </c>
      <c r="D9422">
        <v>33406.7490234375</v>
      </c>
      <c r="E9422">
        <v>0</v>
      </c>
      <c r="F9422" t="s">
        <v>14224</v>
      </c>
      <c r="G9422">
        <v>33406.7490234375</v>
      </c>
      <c r="H9422" s="1">
        <f>SUM($D$2:D9422)/SUM($D$2:$D$11829)</f>
        <v>0.99988323160289727</v>
      </c>
      <c r="I9422" t="str">
        <f t="shared" si="147"/>
        <v>C</v>
      </c>
    </row>
    <row r="9423" spans="1:9">
      <c r="A9423" t="s">
        <v>19571</v>
      </c>
      <c r="B9423" t="s">
        <v>19572</v>
      </c>
      <c r="C9423">
        <v>1</v>
      </c>
      <c r="D9423">
        <v>33393.16015625</v>
      </c>
      <c r="E9423">
        <v>0</v>
      </c>
      <c r="F9423" t="s">
        <v>18800</v>
      </c>
      <c r="G9423">
        <v>33393.16015625</v>
      </c>
      <c r="H9423" s="1">
        <f>SUM($D$2:D9423)/SUM($D$2:$D$11829)</f>
        <v>0.99988333421002829</v>
      </c>
      <c r="I9423" t="str">
        <f t="shared" si="147"/>
        <v>C</v>
      </c>
    </row>
    <row r="9424" spans="1:9">
      <c r="A9424" t="s">
        <v>19573</v>
      </c>
      <c r="B9424" t="s">
        <v>19574</v>
      </c>
      <c r="C9424">
        <v>3</v>
      </c>
      <c r="D9424">
        <v>33329.01953125</v>
      </c>
      <c r="E9424">
        <v>0</v>
      </c>
      <c r="F9424" t="s">
        <v>4023</v>
      </c>
      <c r="G9424">
        <v>16102.01953125</v>
      </c>
      <c r="H9424" s="1">
        <f>SUM($D$2:D9424)/SUM($D$2:$D$11829)</f>
        <v>0.99988343662007451</v>
      </c>
      <c r="I9424" t="str">
        <f t="shared" si="147"/>
        <v>C</v>
      </c>
    </row>
    <row r="9425" spans="1:9">
      <c r="A9425" t="s">
        <v>19575</v>
      </c>
      <c r="B9425" t="s">
        <v>19576</v>
      </c>
      <c r="C9425">
        <v>1</v>
      </c>
      <c r="D9425">
        <v>33280</v>
      </c>
      <c r="E9425">
        <v>0</v>
      </c>
      <c r="F9425" t="s">
        <v>433</v>
      </c>
      <c r="G9425">
        <v>0</v>
      </c>
      <c r="H9425" s="1">
        <f>SUM($D$2:D9425)/SUM($D$2:$D$11829)</f>
        <v>0.99988353887949843</v>
      </c>
      <c r="I9425" t="str">
        <f t="shared" si="147"/>
        <v>C</v>
      </c>
    </row>
    <row r="9426" spans="1:9">
      <c r="A9426" t="s">
        <v>19577</v>
      </c>
      <c r="B9426" t="s">
        <v>19578</v>
      </c>
      <c r="C9426">
        <v>1</v>
      </c>
      <c r="D9426">
        <v>33264</v>
      </c>
      <c r="E9426">
        <v>0</v>
      </c>
      <c r="F9426" t="s">
        <v>1702</v>
      </c>
      <c r="G9426">
        <v>0</v>
      </c>
      <c r="H9426" s="1">
        <f>SUM($D$2:D9426)/SUM($D$2:$D$11829)</f>
        <v>0.99988364108975925</v>
      </c>
      <c r="I9426" t="str">
        <f t="shared" si="147"/>
        <v>C</v>
      </c>
    </row>
    <row r="9427" spans="1:9">
      <c r="A9427" t="s">
        <v>19579</v>
      </c>
      <c r="B9427" t="s">
        <v>19580</v>
      </c>
      <c r="C9427">
        <v>1</v>
      </c>
      <c r="D9427">
        <v>33255.51953125</v>
      </c>
      <c r="E9427">
        <v>0</v>
      </c>
      <c r="F9427" t="s">
        <v>4503</v>
      </c>
      <c r="G9427">
        <v>0</v>
      </c>
      <c r="H9427" s="1">
        <f>SUM($D$2:D9427)/SUM($D$2:$D$11829)</f>
        <v>0.99988374327396201</v>
      </c>
      <c r="I9427" t="str">
        <f t="shared" si="147"/>
        <v>C</v>
      </c>
    </row>
    <row r="9428" spans="1:9">
      <c r="A9428" t="s">
        <v>19581</v>
      </c>
      <c r="B9428" t="s">
        <v>19582</v>
      </c>
      <c r="C9428">
        <v>2</v>
      </c>
      <c r="D9428">
        <v>33243.75</v>
      </c>
      <c r="E9428">
        <v>0</v>
      </c>
      <c r="F9428" t="s">
        <v>1011</v>
      </c>
      <c r="G9428">
        <v>33243.75</v>
      </c>
      <c r="H9428" s="1">
        <f>SUM($D$2:D9428)/SUM($D$2:$D$11829)</f>
        <v>0.99988384542200071</v>
      </c>
      <c r="I9428" t="str">
        <f t="shared" si="147"/>
        <v>C</v>
      </c>
    </row>
    <row r="9429" spans="1:9">
      <c r="A9429" t="s">
        <v>19583</v>
      </c>
      <c r="B9429" t="s">
        <v>19584</v>
      </c>
      <c r="C9429">
        <v>1</v>
      </c>
      <c r="D9429">
        <v>33200</v>
      </c>
      <c r="E9429">
        <v>0</v>
      </c>
      <c r="F9429" t="s">
        <v>2496</v>
      </c>
      <c r="G9429">
        <v>0</v>
      </c>
      <c r="H9429" s="1">
        <f>SUM($D$2:D9429)/SUM($D$2:$D$11829)</f>
        <v>0.99988394743560871</v>
      </c>
      <c r="I9429" t="str">
        <f t="shared" si="147"/>
        <v>C</v>
      </c>
    </row>
    <row r="9430" spans="1:9">
      <c r="A9430" t="s">
        <v>19585</v>
      </c>
      <c r="B9430" t="s">
        <v>19586</v>
      </c>
      <c r="C9430">
        <v>2</v>
      </c>
      <c r="D9430">
        <v>33189.51953125</v>
      </c>
      <c r="E9430">
        <v>0</v>
      </c>
      <c r="F9430" t="s">
        <v>52</v>
      </c>
      <c r="G9430">
        <v>0</v>
      </c>
      <c r="H9430" s="1">
        <f>SUM($D$2:D9430)/SUM($D$2:$D$11829)</f>
        <v>0.99988404941701337</v>
      </c>
      <c r="I9430" t="str">
        <f t="shared" si="147"/>
        <v>C</v>
      </c>
    </row>
    <row r="9431" spans="1:9">
      <c r="A9431" t="s">
        <v>19587</v>
      </c>
      <c r="B9431" t="s">
        <v>19588</v>
      </c>
      <c r="C9431">
        <v>1</v>
      </c>
      <c r="D9431">
        <v>33162.5</v>
      </c>
      <c r="E9431">
        <v>0</v>
      </c>
      <c r="F9431" t="s">
        <v>49</v>
      </c>
      <c r="G9431">
        <v>0</v>
      </c>
      <c r="H9431" s="1">
        <f>SUM($D$2:D9431)/SUM($D$2:$D$11829)</f>
        <v>0.99988415131539521</v>
      </c>
      <c r="I9431" t="str">
        <f t="shared" si="147"/>
        <v>C</v>
      </c>
    </row>
    <row r="9432" spans="1:9">
      <c r="A9432" t="s">
        <v>19589</v>
      </c>
      <c r="B9432" t="s">
        <v>19590</v>
      </c>
      <c r="C9432">
        <v>2</v>
      </c>
      <c r="D9432">
        <v>33108.080078125</v>
      </c>
      <c r="E9432">
        <v>0</v>
      </c>
      <c r="F9432" t="s">
        <v>851</v>
      </c>
      <c r="G9432">
        <v>0</v>
      </c>
      <c r="H9432" s="1">
        <f>SUM($D$2:D9432)/SUM($D$2:$D$11829)</f>
        <v>0.99988425304656092</v>
      </c>
      <c r="I9432" t="str">
        <f t="shared" si="147"/>
        <v>C</v>
      </c>
    </row>
    <row r="9433" spans="1:9">
      <c r="A9433" t="s">
        <v>19591</v>
      </c>
      <c r="B9433" t="s">
        <v>19592</v>
      </c>
      <c r="C9433">
        <v>2</v>
      </c>
      <c r="D9433">
        <v>33105</v>
      </c>
      <c r="E9433">
        <v>0</v>
      </c>
      <c r="F9433" t="s">
        <v>248</v>
      </c>
      <c r="G9433">
        <v>0</v>
      </c>
      <c r="H9433" s="1">
        <f>SUM($D$2:D9433)/SUM($D$2:$D$11829)</f>
        <v>0.99988435476826254</v>
      </c>
      <c r="I9433" t="str">
        <f t="shared" si="147"/>
        <v>C</v>
      </c>
    </row>
    <row r="9434" spans="1:9">
      <c r="A9434" t="s">
        <v>19593</v>
      </c>
      <c r="B9434" t="s">
        <v>19594</v>
      </c>
      <c r="C9434">
        <v>1</v>
      </c>
      <c r="D9434">
        <v>33052.5</v>
      </c>
      <c r="E9434">
        <v>0</v>
      </c>
      <c r="F9434" t="s">
        <v>104</v>
      </c>
      <c r="G9434">
        <v>0</v>
      </c>
      <c r="H9434" s="1">
        <f>SUM($D$2:D9434)/SUM($D$2:$D$11829)</f>
        <v>0.99988445632864742</v>
      </c>
      <c r="I9434" t="str">
        <f t="shared" si="147"/>
        <v>C</v>
      </c>
    </row>
    <row r="9435" spans="1:9">
      <c r="A9435" t="s">
        <v>19595</v>
      </c>
      <c r="B9435" t="s">
        <v>19596</v>
      </c>
      <c r="C9435">
        <v>1</v>
      </c>
      <c r="D9435">
        <v>33043.19921875</v>
      </c>
      <c r="E9435">
        <v>0</v>
      </c>
      <c r="F9435" t="s">
        <v>31</v>
      </c>
      <c r="G9435">
        <v>33043.19921875</v>
      </c>
      <c r="H9435" s="1">
        <f>SUM($D$2:D9435)/SUM($D$2:$D$11829)</f>
        <v>0.99988455786045383</v>
      </c>
      <c r="I9435" t="str">
        <f t="shared" si="147"/>
        <v>C</v>
      </c>
    </row>
    <row r="9436" spans="1:9">
      <c r="A9436" t="s">
        <v>19597</v>
      </c>
      <c r="B9436" t="s">
        <v>19598</v>
      </c>
      <c r="C9436">
        <v>1</v>
      </c>
      <c r="D9436">
        <v>33010</v>
      </c>
      <c r="E9436">
        <v>0</v>
      </c>
      <c r="F9436" t="s">
        <v>52</v>
      </c>
      <c r="G9436">
        <v>0</v>
      </c>
      <c r="H9436" s="1">
        <f>SUM($D$2:D9436)/SUM($D$2:$D$11829)</f>
        <v>0.99988465929024906</v>
      </c>
      <c r="I9436" t="str">
        <f t="shared" si="147"/>
        <v>C</v>
      </c>
    </row>
    <row r="9437" spans="1:9">
      <c r="A9437" t="s">
        <v>19599</v>
      </c>
      <c r="B9437" t="s">
        <v>19600</v>
      </c>
      <c r="C9437">
        <v>1</v>
      </c>
      <c r="D9437">
        <v>33007.9609375</v>
      </c>
      <c r="E9437">
        <v>0</v>
      </c>
      <c r="F9437" t="s">
        <v>2255</v>
      </c>
      <c r="G9437">
        <v>33007.9609375</v>
      </c>
      <c r="H9437" s="1">
        <f>SUM($D$2:D9437)/SUM($D$2:$D$11829)</f>
        <v>0.99988476071377885</v>
      </c>
      <c r="I9437" t="str">
        <f t="shared" si="147"/>
        <v>C</v>
      </c>
    </row>
    <row r="9438" spans="1:9">
      <c r="A9438" t="s">
        <v>19601</v>
      </c>
      <c r="B9438" t="s">
        <v>19602</v>
      </c>
      <c r="C9438">
        <v>2</v>
      </c>
      <c r="D9438">
        <v>33000</v>
      </c>
      <c r="E9438">
        <v>0</v>
      </c>
      <c r="F9438" t="s">
        <v>20</v>
      </c>
      <c r="G9438">
        <v>33000</v>
      </c>
      <c r="H9438" s="1">
        <f>SUM($D$2:D9438)/SUM($D$2:$D$11829)</f>
        <v>0.99988486211284711</v>
      </c>
      <c r="I9438" t="str">
        <f t="shared" si="147"/>
        <v>C</v>
      </c>
    </row>
    <row r="9439" spans="1:9">
      <c r="A9439" t="s">
        <v>19603</v>
      </c>
      <c r="B9439" t="s">
        <v>19604</v>
      </c>
      <c r="C9439">
        <v>2</v>
      </c>
      <c r="D9439">
        <v>33000</v>
      </c>
      <c r="E9439">
        <v>0</v>
      </c>
      <c r="F9439" t="s">
        <v>104</v>
      </c>
      <c r="G9439">
        <v>0</v>
      </c>
      <c r="H9439" s="1">
        <f>SUM($D$2:D9439)/SUM($D$2:$D$11829)</f>
        <v>0.99988496351191525</v>
      </c>
      <c r="I9439" t="str">
        <f t="shared" si="147"/>
        <v>C</v>
      </c>
    </row>
    <row r="9440" spans="1:9">
      <c r="A9440" t="s">
        <v>19605</v>
      </c>
      <c r="B9440" t="s">
        <v>19606</v>
      </c>
      <c r="C9440">
        <v>1</v>
      </c>
      <c r="D9440">
        <v>33000</v>
      </c>
      <c r="E9440">
        <v>0</v>
      </c>
      <c r="F9440" t="s">
        <v>52</v>
      </c>
      <c r="G9440">
        <v>33000</v>
      </c>
      <c r="H9440" s="1">
        <f>SUM($D$2:D9440)/SUM($D$2:$D$11829)</f>
        <v>0.9998850649109835</v>
      </c>
      <c r="I9440" t="str">
        <f t="shared" si="147"/>
        <v>C</v>
      </c>
    </row>
    <row r="9441" spans="1:9">
      <c r="A9441" t="s">
        <v>19607</v>
      </c>
      <c r="B9441" t="s">
        <v>19608</v>
      </c>
      <c r="C9441">
        <v>1</v>
      </c>
      <c r="D9441">
        <v>32937.5</v>
      </c>
      <c r="E9441">
        <v>0</v>
      </c>
      <c r="F9441" t="s">
        <v>52</v>
      </c>
      <c r="G9441">
        <v>32937.5</v>
      </c>
      <c r="H9441" s="1">
        <f>SUM($D$2:D9441)/SUM($D$2:$D$11829)</f>
        <v>0.99988516611800804</v>
      </c>
      <c r="I9441" t="str">
        <f t="shared" si="147"/>
        <v>C</v>
      </c>
    </row>
    <row r="9442" spans="1:9">
      <c r="A9442" t="s">
        <v>19609</v>
      </c>
      <c r="B9442" t="s">
        <v>19610</v>
      </c>
      <c r="C9442">
        <v>1</v>
      </c>
      <c r="D9442">
        <v>32927</v>
      </c>
      <c r="E9442">
        <v>0</v>
      </c>
      <c r="F9442" t="s">
        <v>8924</v>
      </c>
      <c r="G9442">
        <v>32927</v>
      </c>
      <c r="H9442" s="1">
        <f>SUM($D$2:D9442)/SUM($D$2:$D$11829)</f>
        <v>0.99988526729276916</v>
      </c>
      <c r="I9442" t="str">
        <f t="shared" si="147"/>
        <v>C</v>
      </c>
    </row>
    <row r="9443" spans="1:9">
      <c r="A9443" t="s">
        <v>19611</v>
      </c>
      <c r="B9443" t="s">
        <v>19612</v>
      </c>
      <c r="C9443">
        <v>1</v>
      </c>
      <c r="D9443">
        <v>32926.6796875</v>
      </c>
      <c r="E9443">
        <v>0</v>
      </c>
      <c r="F9443" t="s">
        <v>4782</v>
      </c>
      <c r="G9443">
        <v>0</v>
      </c>
      <c r="H9443" s="1">
        <f>SUM($D$2:D9443)/SUM($D$2:$D$11829)</f>
        <v>0.99988536846654619</v>
      </c>
      <c r="I9443" t="str">
        <f t="shared" si="147"/>
        <v>C</v>
      </c>
    </row>
    <row r="9444" spans="1:9">
      <c r="A9444" t="s">
        <v>19613</v>
      </c>
      <c r="B9444" t="s">
        <v>19614</v>
      </c>
      <c r="C9444">
        <v>2</v>
      </c>
      <c r="D9444">
        <v>32899.421875</v>
      </c>
      <c r="E9444">
        <v>0</v>
      </c>
      <c r="F9444" t="s">
        <v>3743</v>
      </c>
      <c r="G9444">
        <v>0</v>
      </c>
      <c r="H9444" s="1">
        <f>SUM($D$2:D9444)/SUM($D$2:$D$11829)</f>
        <v>0.9998854695565681</v>
      </c>
      <c r="I9444" t="str">
        <f t="shared" si="147"/>
        <v>C</v>
      </c>
    </row>
    <row r="9445" spans="1:9">
      <c r="A9445" t="s">
        <v>19615</v>
      </c>
      <c r="B9445" t="s">
        <v>19616</v>
      </c>
      <c r="C9445">
        <v>1</v>
      </c>
      <c r="D9445">
        <v>32898.23828125</v>
      </c>
      <c r="E9445">
        <v>0</v>
      </c>
      <c r="F9445" t="s">
        <v>23</v>
      </c>
      <c r="G9445">
        <v>0</v>
      </c>
      <c r="H9445" s="1">
        <f>SUM($D$2:D9445)/SUM($D$2:$D$11829)</f>
        <v>0.99988557064295314</v>
      </c>
      <c r="I9445" t="str">
        <f t="shared" si="147"/>
        <v>C</v>
      </c>
    </row>
    <row r="9446" spans="1:9">
      <c r="A9446" t="s">
        <v>19617</v>
      </c>
      <c r="B9446" t="s">
        <v>19618</v>
      </c>
      <c r="C9446">
        <v>1</v>
      </c>
      <c r="D9446">
        <v>32890</v>
      </c>
      <c r="E9446">
        <v>0</v>
      </c>
      <c r="F9446" t="s">
        <v>1145</v>
      </c>
      <c r="G9446">
        <v>0</v>
      </c>
      <c r="H9446" s="1">
        <f>SUM($D$2:D9446)/SUM($D$2:$D$11829)</f>
        <v>0.99988567170402443</v>
      </c>
      <c r="I9446" t="str">
        <f t="shared" si="147"/>
        <v>C</v>
      </c>
    </row>
    <row r="9447" spans="1:9">
      <c r="A9447" t="s">
        <v>19619</v>
      </c>
      <c r="B9447" t="s">
        <v>19620</v>
      </c>
      <c r="C9447">
        <v>1</v>
      </c>
      <c r="D9447">
        <v>32826</v>
      </c>
      <c r="E9447">
        <v>0</v>
      </c>
      <c r="F9447" t="s">
        <v>1421</v>
      </c>
      <c r="G9447">
        <v>32826</v>
      </c>
      <c r="H9447" s="1">
        <f>SUM($D$2:D9447)/SUM($D$2:$D$11829)</f>
        <v>0.99988577256844302</v>
      </c>
      <c r="I9447" t="str">
        <f t="shared" si="147"/>
        <v>C</v>
      </c>
    </row>
    <row r="9448" spans="1:9">
      <c r="A9448" t="s">
        <v>19621</v>
      </c>
      <c r="B9448" t="s">
        <v>19622</v>
      </c>
      <c r="C9448">
        <v>1</v>
      </c>
      <c r="D9448">
        <v>32811.6015625</v>
      </c>
      <c r="E9448">
        <v>0</v>
      </c>
      <c r="F9448" t="s">
        <v>1685</v>
      </c>
      <c r="G9448">
        <v>0</v>
      </c>
      <c r="H9448" s="1">
        <f>SUM($D$2:D9448)/SUM($D$2:$D$11829)</f>
        <v>0.99988587338861956</v>
      </c>
      <c r="I9448" t="str">
        <f t="shared" si="147"/>
        <v>C</v>
      </c>
    </row>
    <row r="9449" spans="1:9">
      <c r="A9449" t="s">
        <v>19623</v>
      </c>
      <c r="B9449" t="s">
        <v>19624</v>
      </c>
      <c r="C9449">
        <v>2</v>
      </c>
      <c r="D9449">
        <v>32750.8603515625</v>
      </c>
      <c r="E9449">
        <v>0</v>
      </c>
      <c r="F9449" t="s">
        <v>52</v>
      </c>
      <c r="G9449">
        <v>32750.8603515625</v>
      </c>
      <c r="H9449" s="1">
        <f>SUM($D$2:D9449)/SUM($D$2:$D$11829)</f>
        <v>0.99988597402215662</v>
      </c>
      <c r="I9449" t="str">
        <f t="shared" si="147"/>
        <v>C</v>
      </c>
    </row>
    <row r="9450" spans="1:9">
      <c r="A9450" t="s">
        <v>19625</v>
      </c>
      <c r="B9450" t="s">
        <v>19626</v>
      </c>
      <c r="C9450">
        <v>2</v>
      </c>
      <c r="D9450">
        <v>32750</v>
      </c>
      <c r="E9450">
        <v>0</v>
      </c>
      <c r="F9450" t="s">
        <v>3044</v>
      </c>
      <c r="G9450">
        <v>32750</v>
      </c>
      <c r="H9450" s="1">
        <f>SUM($D$2:D9450)/SUM($D$2:$D$11829)</f>
        <v>0.99988607465305002</v>
      </c>
      <c r="I9450" t="str">
        <f t="shared" si="147"/>
        <v>C</v>
      </c>
    </row>
    <row r="9451" spans="1:9">
      <c r="A9451" t="s">
        <v>19627</v>
      </c>
      <c r="B9451" t="s">
        <v>19628</v>
      </c>
      <c r="C9451">
        <v>1</v>
      </c>
      <c r="D9451">
        <v>32750</v>
      </c>
      <c r="E9451">
        <v>0</v>
      </c>
      <c r="F9451" t="s">
        <v>1702</v>
      </c>
      <c r="G9451">
        <v>32750</v>
      </c>
      <c r="H9451" s="1">
        <f>SUM($D$2:D9451)/SUM($D$2:$D$11829)</f>
        <v>0.99988617528394352</v>
      </c>
      <c r="I9451" t="str">
        <f t="shared" si="147"/>
        <v>C</v>
      </c>
    </row>
    <row r="9452" spans="1:9">
      <c r="A9452" t="s">
        <v>19629</v>
      </c>
      <c r="B9452" t="s">
        <v>19630</v>
      </c>
      <c r="C9452">
        <v>1</v>
      </c>
      <c r="D9452">
        <v>32735</v>
      </c>
      <c r="E9452">
        <v>0</v>
      </c>
      <c r="F9452" t="s">
        <v>52</v>
      </c>
      <c r="G9452">
        <v>32735</v>
      </c>
      <c r="H9452" s="1">
        <f>SUM($D$2:D9452)/SUM($D$2:$D$11829)</f>
        <v>0.99988627586874645</v>
      </c>
      <c r="I9452" t="str">
        <f t="shared" si="147"/>
        <v>C</v>
      </c>
    </row>
    <row r="9453" spans="1:9">
      <c r="A9453" t="s">
        <v>19631</v>
      </c>
      <c r="B9453" t="s">
        <v>19632</v>
      </c>
      <c r="C9453">
        <v>1</v>
      </c>
      <c r="D9453">
        <v>32700.599609375</v>
      </c>
      <c r="E9453">
        <v>0</v>
      </c>
      <c r="F9453" t="s">
        <v>52</v>
      </c>
      <c r="G9453">
        <v>0</v>
      </c>
      <c r="H9453" s="1">
        <f>SUM($D$2:D9453)/SUM($D$2:$D$11829)</f>
        <v>0.99988637634784738</v>
      </c>
      <c r="I9453" t="str">
        <f t="shared" si="147"/>
        <v>C</v>
      </c>
    </row>
    <row r="9454" spans="1:9">
      <c r="A9454" t="s">
        <v>19633</v>
      </c>
      <c r="B9454" t="s">
        <v>19634</v>
      </c>
      <c r="C9454">
        <v>1</v>
      </c>
      <c r="D9454">
        <v>32700</v>
      </c>
      <c r="E9454">
        <v>0</v>
      </c>
      <c r="F9454" t="s">
        <v>13707</v>
      </c>
      <c r="G9454">
        <v>0</v>
      </c>
      <c r="H9454" s="1">
        <f>SUM($D$2:D9454)/SUM($D$2:$D$11829)</f>
        <v>0.9998864768251059</v>
      </c>
      <c r="I9454" t="str">
        <f t="shared" si="147"/>
        <v>C</v>
      </c>
    </row>
    <row r="9455" spans="1:9">
      <c r="A9455" t="s">
        <v>19635</v>
      </c>
      <c r="B9455" t="s">
        <v>19636</v>
      </c>
      <c r="C9455">
        <v>4</v>
      </c>
      <c r="D9455">
        <v>32672.8701171875</v>
      </c>
      <c r="E9455">
        <v>0</v>
      </c>
      <c r="F9455" t="s">
        <v>124</v>
      </c>
      <c r="G9455">
        <v>5733.72021484375</v>
      </c>
      <c r="H9455" s="1">
        <f>SUM($D$2:D9455)/SUM($D$2:$D$11829)</f>
        <v>0.99988657721900243</v>
      </c>
      <c r="I9455" t="str">
        <f t="shared" si="147"/>
        <v>C</v>
      </c>
    </row>
    <row r="9456" spans="1:9">
      <c r="A9456" t="s">
        <v>19637</v>
      </c>
      <c r="B9456" t="s">
        <v>19638</v>
      </c>
      <c r="C9456">
        <v>2</v>
      </c>
      <c r="D9456">
        <v>32660</v>
      </c>
      <c r="E9456">
        <v>0</v>
      </c>
      <c r="F9456" t="s">
        <v>52</v>
      </c>
      <c r="G9456">
        <v>16335</v>
      </c>
      <c r="H9456" s="1">
        <f>SUM($D$2:D9456)/SUM($D$2:$D$11829)</f>
        <v>0.99988667757335292</v>
      </c>
      <c r="I9456" t="str">
        <f t="shared" si="147"/>
        <v>C</v>
      </c>
    </row>
    <row r="9457" spans="1:9">
      <c r="A9457" t="s">
        <v>19639</v>
      </c>
      <c r="B9457" t="s">
        <v>19640</v>
      </c>
      <c r="C9457">
        <v>4</v>
      </c>
      <c r="D9457">
        <v>32603.819824218801</v>
      </c>
      <c r="E9457">
        <v>0</v>
      </c>
      <c r="F9457" t="s">
        <v>16998</v>
      </c>
      <c r="G9457">
        <v>32603.819824218801</v>
      </c>
      <c r="H9457" s="1">
        <f>SUM($D$2:D9457)/SUM($D$2:$D$11829)</f>
        <v>0.99988677775507873</v>
      </c>
      <c r="I9457" t="str">
        <f t="shared" si="147"/>
        <v>C</v>
      </c>
    </row>
    <row r="9458" spans="1:9">
      <c r="A9458" t="s">
        <v>19641</v>
      </c>
      <c r="B9458" t="s">
        <v>19642</v>
      </c>
      <c r="C9458">
        <v>1</v>
      </c>
      <c r="D9458">
        <v>32595</v>
      </c>
      <c r="E9458">
        <v>0</v>
      </c>
      <c r="F9458" t="s">
        <v>52</v>
      </c>
      <c r="G9458">
        <v>32595</v>
      </c>
      <c r="H9458" s="1">
        <f>SUM($D$2:D9458)/SUM($D$2:$D$11829)</f>
        <v>0.99988687790970388</v>
      </c>
      <c r="I9458" t="str">
        <f t="shared" si="147"/>
        <v>C</v>
      </c>
    </row>
    <row r="9459" spans="1:9">
      <c r="A9459" t="s">
        <v>19643</v>
      </c>
      <c r="B9459" t="s">
        <v>19644</v>
      </c>
      <c r="C9459">
        <v>4</v>
      </c>
      <c r="D9459">
        <v>32582</v>
      </c>
      <c r="E9459">
        <v>0</v>
      </c>
      <c r="F9459" t="s">
        <v>52</v>
      </c>
      <c r="G9459">
        <v>17669</v>
      </c>
      <c r="H9459" s="1">
        <f>SUM($D$2:D9459)/SUM($D$2:$D$11829)</f>
        <v>0.99988697802438387</v>
      </c>
      <c r="I9459" t="str">
        <f t="shared" si="147"/>
        <v>C</v>
      </c>
    </row>
    <row r="9460" spans="1:9">
      <c r="A9460" t="s">
        <v>19645</v>
      </c>
      <c r="B9460" t="s">
        <v>19646</v>
      </c>
      <c r="C9460">
        <v>1</v>
      </c>
      <c r="D9460">
        <v>32556.6796875</v>
      </c>
      <c r="E9460">
        <v>0</v>
      </c>
      <c r="F9460" t="s">
        <v>4127</v>
      </c>
      <c r="G9460">
        <v>32556.6796875</v>
      </c>
      <c r="H9460" s="1">
        <f>SUM($D$2:D9460)/SUM($D$2:$D$11829)</f>
        <v>0.9998870780612622</v>
      </c>
      <c r="I9460" t="str">
        <f t="shared" si="147"/>
        <v>C</v>
      </c>
    </row>
    <row r="9461" spans="1:9">
      <c r="A9461" t="s">
        <v>19647</v>
      </c>
      <c r="B9461" t="s">
        <v>19648</v>
      </c>
      <c r="C9461">
        <v>1</v>
      </c>
      <c r="D9461">
        <v>32552</v>
      </c>
      <c r="E9461">
        <v>0</v>
      </c>
      <c r="F9461" t="s">
        <v>34</v>
      </c>
      <c r="G9461">
        <v>0</v>
      </c>
      <c r="H9461" s="1">
        <f>SUM($D$2:D9461)/SUM($D$2:$D$11829)</f>
        <v>0.99988717808376115</v>
      </c>
      <c r="I9461" t="str">
        <f t="shared" si="147"/>
        <v>C</v>
      </c>
    </row>
    <row r="9462" spans="1:9">
      <c r="A9462" t="s">
        <v>19649</v>
      </c>
      <c r="B9462" t="s">
        <v>19650</v>
      </c>
      <c r="C9462">
        <v>1</v>
      </c>
      <c r="D9462">
        <v>32535.9609375</v>
      </c>
      <c r="E9462">
        <v>0</v>
      </c>
      <c r="F9462" t="s">
        <v>5793</v>
      </c>
      <c r="G9462">
        <v>0</v>
      </c>
      <c r="H9462" s="1">
        <f>SUM($D$2:D9462)/SUM($D$2:$D$11829)</f>
        <v>0.99988727805697708</v>
      </c>
      <c r="I9462" t="str">
        <f t="shared" si="147"/>
        <v>C</v>
      </c>
    </row>
    <row r="9463" spans="1:9">
      <c r="A9463" t="s">
        <v>19651</v>
      </c>
      <c r="B9463" t="s">
        <v>19652</v>
      </c>
      <c r="C9463">
        <v>1</v>
      </c>
      <c r="D9463">
        <v>32500.5</v>
      </c>
      <c r="E9463">
        <v>0</v>
      </c>
      <c r="F9463" t="s">
        <v>1178</v>
      </c>
      <c r="G9463">
        <v>32500.5</v>
      </c>
      <c r="H9463" s="1">
        <f>SUM($D$2:D9463)/SUM($D$2:$D$11829)</f>
        <v>0.99988737792123206</v>
      </c>
      <c r="I9463" t="str">
        <f t="shared" si="147"/>
        <v>C</v>
      </c>
    </row>
    <row r="9464" spans="1:9">
      <c r="A9464" t="s">
        <v>19653</v>
      </c>
      <c r="B9464" t="s">
        <v>19654</v>
      </c>
      <c r="C9464">
        <v>1</v>
      </c>
      <c r="D9464">
        <v>32475</v>
      </c>
      <c r="E9464">
        <v>0</v>
      </c>
      <c r="F9464" t="s">
        <v>738</v>
      </c>
      <c r="G9464">
        <v>0</v>
      </c>
      <c r="H9464" s="1">
        <f>SUM($D$2:D9464)/SUM($D$2:$D$11829)</f>
        <v>0.99988747770713327</v>
      </c>
      <c r="I9464" t="str">
        <f t="shared" si="147"/>
        <v>C</v>
      </c>
    </row>
    <row r="9465" spans="1:9">
      <c r="A9465" t="s">
        <v>19655</v>
      </c>
      <c r="B9465" t="s">
        <v>19656</v>
      </c>
      <c r="C9465">
        <v>2</v>
      </c>
      <c r="D9465">
        <v>32453.98046875</v>
      </c>
      <c r="E9465">
        <v>0</v>
      </c>
      <c r="F9465" t="s">
        <v>1070</v>
      </c>
      <c r="G9465">
        <v>32453.98046875</v>
      </c>
      <c r="H9465" s="1">
        <f>SUM($D$2:D9465)/SUM($D$2:$D$11829)</f>
        <v>0.9998875774284478</v>
      </c>
      <c r="I9465" t="str">
        <f t="shared" si="147"/>
        <v>C</v>
      </c>
    </row>
    <row r="9466" spans="1:9">
      <c r="A9466" t="s">
        <v>19657</v>
      </c>
      <c r="B9466" t="s">
        <v>19658</v>
      </c>
      <c r="C9466">
        <v>1</v>
      </c>
      <c r="D9466">
        <v>32441.5</v>
      </c>
      <c r="E9466">
        <v>0</v>
      </c>
      <c r="F9466" t="s">
        <v>159</v>
      </c>
      <c r="G9466">
        <v>0</v>
      </c>
      <c r="H9466" s="1">
        <f>SUM($D$2:D9466)/SUM($D$2:$D$11829)</f>
        <v>0.99988767711141358</v>
      </c>
      <c r="I9466" t="str">
        <f t="shared" si="147"/>
        <v>C</v>
      </c>
    </row>
    <row r="9467" spans="1:9">
      <c r="A9467" t="s">
        <v>19659</v>
      </c>
      <c r="B9467" t="s">
        <v>19660</v>
      </c>
      <c r="C9467">
        <v>2</v>
      </c>
      <c r="D9467">
        <v>32438.7099609375</v>
      </c>
      <c r="E9467">
        <v>0</v>
      </c>
      <c r="F9467" t="s">
        <v>52</v>
      </c>
      <c r="G9467">
        <v>0</v>
      </c>
      <c r="H9467" s="1">
        <f>SUM($D$2:D9467)/SUM($D$2:$D$11829)</f>
        <v>0.99988777678580643</v>
      </c>
      <c r="I9467" t="str">
        <f t="shared" si="147"/>
        <v>C</v>
      </c>
    </row>
    <row r="9468" spans="1:9">
      <c r="A9468" t="s">
        <v>19661</v>
      </c>
      <c r="B9468" t="s">
        <v>19662</v>
      </c>
      <c r="C9468">
        <v>3</v>
      </c>
      <c r="D9468">
        <v>32433</v>
      </c>
      <c r="E9468">
        <v>0</v>
      </c>
      <c r="F9468" t="s">
        <v>52</v>
      </c>
      <c r="G9468">
        <v>32433</v>
      </c>
      <c r="H9468" s="1">
        <f>SUM($D$2:D9468)/SUM($D$2:$D$11829)</f>
        <v>0.99988787644265431</v>
      </c>
      <c r="I9468" t="str">
        <f t="shared" si="147"/>
        <v>C</v>
      </c>
    </row>
    <row r="9469" spans="1:9">
      <c r="A9469" t="s">
        <v>19663</v>
      </c>
      <c r="B9469" t="s">
        <v>19664</v>
      </c>
      <c r="C9469">
        <v>2</v>
      </c>
      <c r="D9469">
        <v>32400</v>
      </c>
      <c r="E9469">
        <v>0</v>
      </c>
      <c r="F9469" t="s">
        <v>52</v>
      </c>
      <c r="G9469">
        <v>32400</v>
      </c>
      <c r="H9469" s="1">
        <f>SUM($D$2:D9469)/SUM($D$2:$D$11829)</f>
        <v>0.99988797599810308</v>
      </c>
      <c r="I9469" t="str">
        <f t="shared" si="147"/>
        <v>C</v>
      </c>
    </row>
    <row r="9470" spans="1:9">
      <c r="A9470" t="s">
        <v>19665</v>
      </c>
      <c r="B9470" t="s">
        <v>19666</v>
      </c>
      <c r="C9470">
        <v>2</v>
      </c>
      <c r="D9470">
        <v>32385</v>
      </c>
      <c r="E9470">
        <v>0</v>
      </c>
      <c r="F9470" t="s">
        <v>104</v>
      </c>
      <c r="G9470">
        <v>32385</v>
      </c>
      <c r="H9470" s="1">
        <f>SUM($D$2:D9470)/SUM($D$2:$D$11829)</f>
        <v>0.99988807550746139</v>
      </c>
      <c r="I9470" t="str">
        <f t="shared" si="147"/>
        <v>C</v>
      </c>
    </row>
    <row r="9471" spans="1:9">
      <c r="A9471" t="s">
        <v>19667</v>
      </c>
      <c r="B9471" t="s">
        <v>19668</v>
      </c>
      <c r="C9471">
        <v>2</v>
      </c>
      <c r="D9471">
        <v>32340.640625</v>
      </c>
      <c r="E9471">
        <v>0</v>
      </c>
      <c r="F9471" t="s">
        <v>52</v>
      </c>
      <c r="G9471">
        <v>32340.640625</v>
      </c>
      <c r="H9471" s="1">
        <f>SUM($D$2:D9471)/SUM($D$2:$D$11829)</f>
        <v>0.99988817488051673</v>
      </c>
      <c r="I9471" t="str">
        <f t="shared" si="147"/>
        <v>C</v>
      </c>
    </row>
    <row r="9472" spans="1:9">
      <c r="A9472" t="s">
        <v>19669</v>
      </c>
      <c r="B9472" t="s">
        <v>19670</v>
      </c>
      <c r="C9472">
        <v>1</v>
      </c>
      <c r="D9472">
        <v>32340</v>
      </c>
      <c r="E9472">
        <v>0</v>
      </c>
      <c r="F9472" t="s">
        <v>1332</v>
      </c>
      <c r="G9472">
        <v>0</v>
      </c>
      <c r="H9472" s="1">
        <f>SUM($D$2:D9472)/SUM($D$2:$D$11829)</f>
        <v>0.99988827425160354</v>
      </c>
      <c r="I9472" t="str">
        <f t="shared" si="147"/>
        <v>C</v>
      </c>
    </row>
    <row r="9473" spans="1:9">
      <c r="A9473" t="s">
        <v>19671</v>
      </c>
      <c r="B9473" t="s">
        <v>19672</v>
      </c>
      <c r="C9473">
        <v>1</v>
      </c>
      <c r="D9473">
        <v>32337.869140625</v>
      </c>
      <c r="E9473">
        <v>0</v>
      </c>
      <c r="F9473" t="s">
        <v>52</v>
      </c>
      <c r="G9473">
        <v>32337.869140625</v>
      </c>
      <c r="H9473" s="1">
        <f>SUM($D$2:D9473)/SUM($D$2:$D$11829)</f>
        <v>0.99988837361614291</v>
      </c>
      <c r="I9473" t="str">
        <f t="shared" si="147"/>
        <v>C</v>
      </c>
    </row>
    <row r="9474" spans="1:9">
      <c r="A9474" t="s">
        <v>19673</v>
      </c>
      <c r="B9474" t="s">
        <v>19674</v>
      </c>
      <c r="C9474">
        <v>1</v>
      </c>
      <c r="D9474">
        <v>32334.080078125</v>
      </c>
      <c r="E9474">
        <v>0</v>
      </c>
      <c r="F9474" t="s">
        <v>16985</v>
      </c>
      <c r="G9474">
        <v>32334.080078125</v>
      </c>
      <c r="H9474" s="1">
        <f>SUM($D$2:D9474)/SUM($D$2:$D$11829)</f>
        <v>0.9998884729690396</v>
      </c>
      <c r="I9474" t="str">
        <f t="shared" si="147"/>
        <v>C</v>
      </c>
    </row>
    <row r="9475" spans="1:9">
      <c r="A9475" t="s">
        <v>19675</v>
      </c>
      <c r="B9475" t="s">
        <v>19676</v>
      </c>
      <c r="C9475">
        <v>2</v>
      </c>
      <c r="D9475">
        <v>32322.900390625</v>
      </c>
      <c r="E9475">
        <v>0</v>
      </c>
      <c r="F9475" t="s">
        <v>8133</v>
      </c>
      <c r="G9475">
        <v>0</v>
      </c>
      <c r="H9475" s="1">
        <f>SUM($D$2:D9475)/SUM($D$2:$D$11829)</f>
        <v>0.99988857228758454</v>
      </c>
      <c r="I9475" t="str">
        <f t="shared" ref="I9475:I9538" si="148">IF(H9475&lt;=0.8,"A",IF(H9475&lt;=0.95,"B","C"))</f>
        <v>C</v>
      </c>
    </row>
    <row r="9476" spans="1:9">
      <c r="A9476" t="s">
        <v>19677</v>
      </c>
      <c r="B9476" t="s">
        <v>19678</v>
      </c>
      <c r="C9476">
        <v>1</v>
      </c>
      <c r="D9476">
        <v>32315</v>
      </c>
      <c r="E9476">
        <v>0</v>
      </c>
      <c r="F9476" t="s">
        <v>52</v>
      </c>
      <c r="G9476">
        <v>0</v>
      </c>
      <c r="H9476" s="1">
        <f>SUM($D$2:D9476)/SUM($D$2:$D$11829)</f>
        <v>0.99988867158185391</v>
      </c>
      <c r="I9476" t="str">
        <f t="shared" si="148"/>
        <v>C</v>
      </c>
    </row>
    <row r="9477" spans="1:9">
      <c r="A9477" t="s">
        <v>19679</v>
      </c>
      <c r="B9477" t="s">
        <v>19680</v>
      </c>
      <c r="C9477">
        <v>2</v>
      </c>
      <c r="D9477">
        <v>32293.6103515625</v>
      </c>
      <c r="E9477">
        <v>0</v>
      </c>
      <c r="F9477" t="s">
        <v>52</v>
      </c>
      <c r="G9477">
        <v>22895.580078125</v>
      </c>
      <c r="H9477" s="1">
        <f>SUM($D$2:D9477)/SUM($D$2:$D$11829)</f>
        <v>0.99988877081039929</v>
      </c>
      <c r="I9477" t="str">
        <f t="shared" si="148"/>
        <v>C</v>
      </c>
    </row>
    <row r="9478" spans="1:9">
      <c r="A9478" t="s">
        <v>19681</v>
      </c>
      <c r="B9478" t="s">
        <v>19682</v>
      </c>
      <c r="C9478">
        <v>1</v>
      </c>
      <c r="D9478">
        <v>32285.0390625</v>
      </c>
      <c r="E9478">
        <v>0</v>
      </c>
      <c r="F9478" t="s">
        <v>456</v>
      </c>
      <c r="G9478">
        <v>32285.0390625</v>
      </c>
      <c r="H9478" s="1">
        <f>SUM($D$2:D9478)/SUM($D$2:$D$11829)</f>
        <v>0.99988887001260773</v>
      </c>
      <c r="I9478" t="str">
        <f t="shared" si="148"/>
        <v>C</v>
      </c>
    </row>
    <row r="9479" spans="1:9">
      <c r="A9479" t="s">
        <v>19683</v>
      </c>
      <c r="B9479" t="s">
        <v>19684</v>
      </c>
      <c r="C9479">
        <v>2</v>
      </c>
      <c r="D9479">
        <v>32272.7392578125</v>
      </c>
      <c r="E9479">
        <v>0</v>
      </c>
      <c r="F9479" t="s">
        <v>159</v>
      </c>
      <c r="G9479">
        <v>32272.7392578125</v>
      </c>
      <c r="H9479" s="1">
        <f>SUM($D$2:D9479)/SUM($D$2:$D$11829)</f>
        <v>0.99988896917702252</v>
      </c>
      <c r="I9479" t="str">
        <f t="shared" si="148"/>
        <v>C</v>
      </c>
    </row>
    <row r="9480" spans="1:9">
      <c r="A9480" t="s">
        <v>19685</v>
      </c>
      <c r="B9480" t="s">
        <v>19686</v>
      </c>
      <c r="C9480">
        <v>1</v>
      </c>
      <c r="D9480">
        <v>32265</v>
      </c>
      <c r="E9480">
        <v>0</v>
      </c>
      <c r="F9480" t="s">
        <v>2612</v>
      </c>
      <c r="G9480">
        <v>32265</v>
      </c>
      <c r="H9480" s="1">
        <f>SUM($D$2:D9480)/SUM($D$2:$D$11829)</f>
        <v>0.999889068317657</v>
      </c>
      <c r="I9480" t="str">
        <f t="shared" si="148"/>
        <v>C</v>
      </c>
    </row>
    <row r="9481" spans="1:9">
      <c r="A9481" t="s">
        <v>19687</v>
      </c>
      <c r="B9481" t="s">
        <v>19688</v>
      </c>
      <c r="C9481">
        <v>2</v>
      </c>
      <c r="D9481">
        <v>32245.73046875</v>
      </c>
      <c r="E9481">
        <v>0</v>
      </c>
      <c r="F9481" t="s">
        <v>2501</v>
      </c>
      <c r="G9481">
        <v>32245.73046875</v>
      </c>
      <c r="H9481" s="1">
        <f>SUM($D$2:D9481)/SUM($D$2:$D$11829)</f>
        <v>0.99988916739908196</v>
      </c>
      <c r="I9481" t="str">
        <f t="shared" si="148"/>
        <v>C</v>
      </c>
    </row>
    <row r="9482" spans="1:9">
      <c r="A9482" t="s">
        <v>19689</v>
      </c>
      <c r="B9482" t="s">
        <v>19690</v>
      </c>
      <c r="C9482">
        <v>3</v>
      </c>
      <c r="D9482">
        <v>32236.220092773401</v>
      </c>
      <c r="E9482">
        <v>0</v>
      </c>
      <c r="F9482" t="s">
        <v>433</v>
      </c>
      <c r="G9482">
        <v>32236.220092773401</v>
      </c>
      <c r="H9482" s="1">
        <f>SUM($D$2:D9482)/SUM($D$2:$D$11829)</f>
        <v>0.9998892664512844</v>
      </c>
      <c r="I9482" t="str">
        <f t="shared" si="148"/>
        <v>C</v>
      </c>
    </row>
    <row r="9483" spans="1:9">
      <c r="A9483" t="s">
        <v>19691</v>
      </c>
      <c r="B9483" t="s">
        <v>19692</v>
      </c>
      <c r="C9483">
        <v>2</v>
      </c>
      <c r="D9483">
        <v>32223</v>
      </c>
      <c r="E9483">
        <v>0</v>
      </c>
      <c r="F9483" t="s">
        <v>52</v>
      </c>
      <c r="G9483">
        <v>32223</v>
      </c>
      <c r="H9483" s="1">
        <f>SUM($D$2:D9483)/SUM($D$2:$D$11829)</f>
        <v>0.99988936546286544</v>
      </c>
      <c r="I9483" t="str">
        <f t="shared" si="148"/>
        <v>C</v>
      </c>
    </row>
    <row r="9484" spans="1:9">
      <c r="A9484" t="s">
        <v>19693</v>
      </c>
      <c r="B9484" t="s">
        <v>19694</v>
      </c>
      <c r="C9484">
        <v>3</v>
      </c>
      <c r="D9484">
        <v>32166.4296875</v>
      </c>
      <c r="E9484">
        <v>0</v>
      </c>
      <c r="F9484" t="s">
        <v>52</v>
      </c>
      <c r="G9484">
        <v>32166.4296875</v>
      </c>
      <c r="H9484" s="1">
        <f>SUM($D$2:D9484)/SUM($D$2:$D$11829)</f>
        <v>0.99988946430062298</v>
      </c>
      <c r="I9484" t="str">
        <f t="shared" si="148"/>
        <v>C</v>
      </c>
    </row>
    <row r="9485" spans="1:9">
      <c r="A9485" t="s">
        <v>19695</v>
      </c>
      <c r="B9485" t="s">
        <v>19696</v>
      </c>
      <c r="C9485">
        <v>2</v>
      </c>
      <c r="D9485">
        <v>32157.8095703125</v>
      </c>
      <c r="E9485">
        <v>0</v>
      </c>
      <c r="F9485" t="s">
        <v>52</v>
      </c>
      <c r="G9485">
        <v>32157.8095703125</v>
      </c>
      <c r="H9485" s="1">
        <f>SUM($D$2:D9485)/SUM($D$2:$D$11829)</f>
        <v>0.99988956311189336</v>
      </c>
      <c r="I9485" t="str">
        <f t="shared" si="148"/>
        <v>C</v>
      </c>
    </row>
    <row r="9486" spans="1:9">
      <c r="A9486" t="s">
        <v>19697</v>
      </c>
      <c r="B9486" t="s">
        <v>19698</v>
      </c>
      <c r="C9486">
        <v>2</v>
      </c>
      <c r="D9486">
        <v>32130</v>
      </c>
      <c r="E9486">
        <v>0</v>
      </c>
      <c r="F9486" t="s">
        <v>34</v>
      </c>
      <c r="G9486">
        <v>0</v>
      </c>
      <c r="H9486" s="1">
        <f>SUM($D$2:D9486)/SUM($D$2:$D$11829)</f>
        <v>0.99988966183771344</v>
      </c>
      <c r="I9486" t="str">
        <f t="shared" si="148"/>
        <v>C</v>
      </c>
    </row>
    <row r="9487" spans="1:9">
      <c r="A9487" t="s">
        <v>19699</v>
      </c>
      <c r="B9487" t="s">
        <v>19700</v>
      </c>
      <c r="C9487">
        <v>1</v>
      </c>
      <c r="D9487">
        <v>32054</v>
      </c>
      <c r="E9487">
        <v>0</v>
      </c>
      <c r="F9487" t="s">
        <v>1070</v>
      </c>
      <c r="G9487">
        <v>0</v>
      </c>
      <c r="H9487" s="1">
        <f>SUM($D$2:D9487)/SUM($D$2:$D$11829)</f>
        <v>0.99988976033000843</v>
      </c>
      <c r="I9487" t="str">
        <f t="shared" si="148"/>
        <v>C</v>
      </c>
    </row>
    <row r="9488" spans="1:9">
      <c r="A9488" t="s">
        <v>19701</v>
      </c>
      <c r="B9488" t="s">
        <v>19702</v>
      </c>
      <c r="C9488">
        <v>2</v>
      </c>
      <c r="D9488">
        <v>32045</v>
      </c>
      <c r="E9488">
        <v>0</v>
      </c>
      <c r="F9488" t="s">
        <v>1222</v>
      </c>
      <c r="G9488">
        <v>0</v>
      </c>
      <c r="H9488" s="1">
        <f>SUM($D$2:D9488)/SUM($D$2:$D$11829)</f>
        <v>0.99988985879464898</v>
      </c>
      <c r="I9488" t="str">
        <f t="shared" si="148"/>
        <v>C</v>
      </c>
    </row>
    <row r="9489" spans="1:9">
      <c r="A9489" t="s">
        <v>19703</v>
      </c>
      <c r="B9489" t="s">
        <v>19704</v>
      </c>
      <c r="C9489">
        <v>1</v>
      </c>
      <c r="D9489">
        <v>32035</v>
      </c>
      <c r="E9489">
        <v>0</v>
      </c>
      <c r="F9489" t="s">
        <v>2361</v>
      </c>
      <c r="G9489">
        <v>0</v>
      </c>
      <c r="H9489" s="1">
        <f>SUM($D$2:D9489)/SUM($D$2:$D$11829)</f>
        <v>0.99988995722856266</v>
      </c>
      <c r="I9489" t="str">
        <f t="shared" si="148"/>
        <v>C</v>
      </c>
    </row>
    <row r="9490" spans="1:9">
      <c r="A9490" t="s">
        <v>19705</v>
      </c>
      <c r="B9490" t="s">
        <v>19706</v>
      </c>
      <c r="C9490">
        <v>1</v>
      </c>
      <c r="D9490">
        <v>32020</v>
      </c>
      <c r="E9490">
        <v>0</v>
      </c>
      <c r="F9490" t="s">
        <v>1745</v>
      </c>
      <c r="G9490">
        <v>32020</v>
      </c>
      <c r="H9490" s="1">
        <f>SUM($D$2:D9490)/SUM($D$2:$D$11829)</f>
        <v>0.99989005561638578</v>
      </c>
      <c r="I9490" t="str">
        <f t="shared" si="148"/>
        <v>C</v>
      </c>
    </row>
    <row r="9491" spans="1:9">
      <c r="A9491" t="s">
        <v>19707</v>
      </c>
      <c r="B9491" t="s">
        <v>19708</v>
      </c>
      <c r="C9491">
        <v>1</v>
      </c>
      <c r="D9491">
        <v>32014</v>
      </c>
      <c r="E9491">
        <v>0</v>
      </c>
      <c r="F9491" t="s">
        <v>152</v>
      </c>
      <c r="G9491">
        <v>0</v>
      </c>
      <c r="H9491" s="1">
        <f>SUM($D$2:D9491)/SUM($D$2:$D$11829)</f>
        <v>0.99989015398577274</v>
      </c>
      <c r="I9491" t="str">
        <f t="shared" si="148"/>
        <v>C</v>
      </c>
    </row>
    <row r="9492" spans="1:9">
      <c r="A9492" t="s">
        <v>19709</v>
      </c>
      <c r="B9492" t="s">
        <v>19710</v>
      </c>
      <c r="C9492">
        <v>2</v>
      </c>
      <c r="D9492">
        <v>32003.4599609375</v>
      </c>
      <c r="E9492">
        <v>0</v>
      </c>
      <c r="F9492" t="s">
        <v>52</v>
      </c>
      <c r="G9492">
        <v>32003.4599609375</v>
      </c>
      <c r="H9492" s="1">
        <f>SUM($D$2:D9492)/SUM($D$2:$D$11829)</f>
        <v>0.9998902523227734</v>
      </c>
      <c r="I9492" t="str">
        <f t="shared" si="148"/>
        <v>C</v>
      </c>
    </row>
    <row r="9493" spans="1:9">
      <c r="A9493" t="s">
        <v>19711</v>
      </c>
      <c r="B9493" t="s">
        <v>19712</v>
      </c>
      <c r="C9493">
        <v>2</v>
      </c>
      <c r="D9493">
        <v>32000</v>
      </c>
      <c r="E9493">
        <v>0</v>
      </c>
      <c r="F9493" t="s">
        <v>52</v>
      </c>
      <c r="G9493">
        <v>32000</v>
      </c>
      <c r="H9493" s="1">
        <f>SUM($D$2:D9493)/SUM($D$2:$D$11829)</f>
        <v>0.99989035064914256</v>
      </c>
      <c r="I9493" t="str">
        <f t="shared" si="148"/>
        <v>C</v>
      </c>
    </row>
    <row r="9494" spans="1:9">
      <c r="A9494" t="s">
        <v>19713</v>
      </c>
      <c r="B9494" t="s">
        <v>19714</v>
      </c>
      <c r="C9494">
        <v>1</v>
      </c>
      <c r="D9494">
        <v>32000</v>
      </c>
      <c r="E9494">
        <v>0</v>
      </c>
      <c r="F9494" t="s">
        <v>3044</v>
      </c>
      <c r="G9494">
        <v>32000</v>
      </c>
      <c r="H9494" s="1">
        <f>SUM($D$2:D9494)/SUM($D$2:$D$11829)</f>
        <v>0.99989044897551171</v>
      </c>
      <c r="I9494" t="str">
        <f t="shared" si="148"/>
        <v>C</v>
      </c>
    </row>
    <row r="9495" spans="1:9">
      <c r="A9495" t="s">
        <v>19715</v>
      </c>
      <c r="B9495" t="s">
        <v>19716</v>
      </c>
      <c r="C9495">
        <v>3</v>
      </c>
      <c r="D9495">
        <v>31965.8408203125</v>
      </c>
      <c r="E9495">
        <v>0</v>
      </c>
      <c r="F9495" t="s">
        <v>52</v>
      </c>
      <c r="G9495">
        <v>10655.2802734375</v>
      </c>
      <c r="H9495" s="1">
        <f>SUM($D$2:D9495)/SUM($D$2:$D$11829)</f>
        <v>0.99989054719692005</v>
      </c>
      <c r="I9495" t="str">
        <f t="shared" si="148"/>
        <v>C</v>
      </c>
    </row>
    <row r="9496" spans="1:9">
      <c r="A9496" t="s">
        <v>19717</v>
      </c>
      <c r="B9496" t="s">
        <v>19718</v>
      </c>
      <c r="C9496">
        <v>1</v>
      </c>
      <c r="D9496">
        <v>31962</v>
      </c>
      <c r="E9496">
        <v>0</v>
      </c>
      <c r="F9496" t="s">
        <v>52</v>
      </c>
      <c r="G9496">
        <v>31962</v>
      </c>
      <c r="H9496" s="1">
        <f>SUM($D$2:D9496)/SUM($D$2:$D$11829)</f>
        <v>0.99989064540652661</v>
      </c>
      <c r="I9496" t="str">
        <f t="shared" si="148"/>
        <v>C</v>
      </c>
    </row>
    <row r="9497" spans="1:9">
      <c r="A9497" t="s">
        <v>19719</v>
      </c>
      <c r="B9497" t="s">
        <v>19720</v>
      </c>
      <c r="C9497">
        <v>3</v>
      </c>
      <c r="D9497">
        <v>31907.1396484375</v>
      </c>
      <c r="E9497">
        <v>0</v>
      </c>
      <c r="F9497" t="s">
        <v>52</v>
      </c>
      <c r="G9497">
        <v>21131.2900390625</v>
      </c>
      <c r="H9497" s="1">
        <f>SUM($D$2:D9497)/SUM($D$2:$D$11829)</f>
        <v>0.9998907434475639</v>
      </c>
      <c r="I9497" t="str">
        <f t="shared" si="148"/>
        <v>C</v>
      </c>
    </row>
    <row r="9498" spans="1:9">
      <c r="A9498" t="s">
        <v>19721</v>
      </c>
      <c r="B9498" t="s">
        <v>19722</v>
      </c>
      <c r="C9498">
        <v>1</v>
      </c>
      <c r="D9498">
        <v>31898.380859375</v>
      </c>
      <c r="E9498">
        <v>0</v>
      </c>
      <c r="F9498" t="s">
        <v>10729</v>
      </c>
      <c r="G9498">
        <v>0</v>
      </c>
      <c r="H9498" s="1">
        <f>SUM($D$2:D9498)/SUM($D$2:$D$11829)</f>
        <v>0.99989084146168805</v>
      </c>
      <c r="I9498" t="str">
        <f t="shared" si="148"/>
        <v>C</v>
      </c>
    </row>
    <row r="9499" spans="1:9">
      <c r="A9499" t="s">
        <v>19723</v>
      </c>
      <c r="B9499" t="s">
        <v>19724</v>
      </c>
      <c r="C9499">
        <v>2</v>
      </c>
      <c r="D9499">
        <v>31848.5205078125</v>
      </c>
      <c r="E9499">
        <v>0</v>
      </c>
      <c r="F9499" t="s">
        <v>52</v>
      </c>
      <c r="G9499">
        <v>31848.5205078125</v>
      </c>
      <c r="H9499" s="1">
        <f>SUM($D$2:D9499)/SUM($D$2:$D$11829)</f>
        <v>0.99989093932260631</v>
      </c>
      <c r="I9499" t="str">
        <f t="shared" si="148"/>
        <v>C</v>
      </c>
    </row>
    <row r="9500" spans="1:9">
      <c r="A9500" t="s">
        <v>19725</v>
      </c>
      <c r="B9500" t="s">
        <v>19726</v>
      </c>
      <c r="C9500">
        <v>2</v>
      </c>
      <c r="D9500">
        <v>31833.599609375</v>
      </c>
      <c r="E9500">
        <v>0</v>
      </c>
      <c r="F9500" t="s">
        <v>2976</v>
      </c>
      <c r="G9500">
        <v>31833.599609375</v>
      </c>
      <c r="H9500" s="1">
        <f>SUM($D$2:D9500)/SUM($D$2:$D$11829)</f>
        <v>0.99989103713767713</v>
      </c>
      <c r="I9500" t="str">
        <f t="shared" si="148"/>
        <v>C</v>
      </c>
    </row>
    <row r="9501" spans="1:9">
      <c r="A9501" t="s">
        <v>19727</v>
      </c>
      <c r="B9501" t="s">
        <v>19728</v>
      </c>
      <c r="C9501">
        <v>2</v>
      </c>
      <c r="D9501">
        <v>31796.91015625</v>
      </c>
      <c r="E9501">
        <v>0</v>
      </c>
      <c r="F9501" t="s">
        <v>52</v>
      </c>
      <c r="G9501">
        <v>31796.91015625</v>
      </c>
      <c r="H9501" s="1">
        <f>SUM($D$2:D9501)/SUM($D$2:$D$11829)</f>
        <v>0.99989113484001235</v>
      </c>
      <c r="I9501" t="str">
        <f t="shared" si="148"/>
        <v>C</v>
      </c>
    </row>
    <row r="9502" spans="1:9">
      <c r="A9502" t="s">
        <v>19729</v>
      </c>
      <c r="B9502" t="s">
        <v>19730</v>
      </c>
      <c r="C9502">
        <v>1</v>
      </c>
      <c r="D9502">
        <v>31787.4609375</v>
      </c>
      <c r="E9502">
        <v>0</v>
      </c>
      <c r="F9502" t="s">
        <v>52</v>
      </c>
      <c r="G9502">
        <v>31787.4609375</v>
      </c>
      <c r="H9502" s="1">
        <f>SUM($D$2:D9502)/SUM($D$2:$D$11829)</f>
        <v>0.99989123251331302</v>
      </c>
      <c r="I9502" t="str">
        <f t="shared" si="148"/>
        <v>C</v>
      </c>
    </row>
    <row r="9503" spans="1:9">
      <c r="A9503" t="s">
        <v>19731</v>
      </c>
      <c r="B9503" t="s">
        <v>19732</v>
      </c>
      <c r="C9503">
        <v>3</v>
      </c>
      <c r="D9503">
        <v>31759.1494140625</v>
      </c>
      <c r="E9503">
        <v>0</v>
      </c>
      <c r="F9503" t="s">
        <v>4348</v>
      </c>
      <c r="G9503">
        <v>12816.099609375</v>
      </c>
      <c r="H9503" s="1">
        <f>SUM($D$2:D9503)/SUM($D$2:$D$11829)</f>
        <v>0.99989133009962083</v>
      </c>
      <c r="I9503" t="str">
        <f t="shared" si="148"/>
        <v>C</v>
      </c>
    </row>
    <row r="9504" spans="1:9">
      <c r="A9504" t="s">
        <v>19733</v>
      </c>
      <c r="B9504" t="s">
        <v>19734</v>
      </c>
      <c r="C9504">
        <v>1</v>
      </c>
      <c r="D9504">
        <v>31758</v>
      </c>
      <c r="E9504">
        <v>0</v>
      </c>
      <c r="F9504" t="s">
        <v>1145</v>
      </c>
      <c r="G9504">
        <v>31758</v>
      </c>
      <c r="H9504" s="1">
        <f>SUM($D$2:D9504)/SUM($D$2:$D$11829)</f>
        <v>0.99989142768239681</v>
      </c>
      <c r="I9504" t="str">
        <f t="shared" si="148"/>
        <v>C</v>
      </c>
    </row>
    <row r="9505" spans="1:9">
      <c r="A9505" t="s">
        <v>19735</v>
      </c>
      <c r="B9505" t="s">
        <v>19736</v>
      </c>
      <c r="C9505">
        <v>1</v>
      </c>
      <c r="D9505">
        <v>31730.689453125</v>
      </c>
      <c r="E9505">
        <v>0</v>
      </c>
      <c r="F9505" t="s">
        <v>4023</v>
      </c>
      <c r="G9505">
        <v>0</v>
      </c>
      <c r="H9505" s="1">
        <f>SUM($D$2:D9505)/SUM($D$2:$D$11829)</f>
        <v>0.99989152518125568</v>
      </c>
      <c r="I9505" t="str">
        <f t="shared" si="148"/>
        <v>C</v>
      </c>
    </row>
    <row r="9506" spans="1:9">
      <c r="A9506" t="s">
        <v>19737</v>
      </c>
      <c r="B9506" t="s">
        <v>19738</v>
      </c>
      <c r="C9506">
        <v>1</v>
      </c>
      <c r="D9506">
        <v>31700</v>
      </c>
      <c r="E9506">
        <v>0</v>
      </c>
      <c r="F9506" t="s">
        <v>4608</v>
      </c>
      <c r="G9506">
        <v>0</v>
      </c>
      <c r="H9506" s="1">
        <f>SUM($D$2:D9506)/SUM($D$2:$D$11829)</f>
        <v>0.99989162258581521</v>
      </c>
      <c r="I9506" t="str">
        <f t="shared" si="148"/>
        <v>C</v>
      </c>
    </row>
    <row r="9507" spans="1:9">
      <c r="A9507" t="s">
        <v>19739</v>
      </c>
      <c r="B9507" t="s">
        <v>19740</v>
      </c>
      <c r="C9507">
        <v>1</v>
      </c>
      <c r="D9507">
        <v>31675.349609375</v>
      </c>
      <c r="E9507">
        <v>0</v>
      </c>
      <c r="F9507" t="s">
        <v>52</v>
      </c>
      <c r="G9507">
        <v>0</v>
      </c>
      <c r="H9507" s="1">
        <f>SUM($D$2:D9507)/SUM($D$2:$D$11829)</f>
        <v>0.99989171991463144</v>
      </c>
      <c r="I9507" t="str">
        <f t="shared" si="148"/>
        <v>C</v>
      </c>
    </row>
    <row r="9508" spans="1:9">
      <c r="A9508" t="s">
        <v>19741</v>
      </c>
      <c r="B9508" t="s">
        <v>19742</v>
      </c>
      <c r="C9508">
        <v>1</v>
      </c>
      <c r="D9508">
        <v>31675</v>
      </c>
      <c r="E9508">
        <v>0</v>
      </c>
      <c r="F9508" t="s">
        <v>708</v>
      </c>
      <c r="G9508">
        <v>31675</v>
      </c>
      <c r="H9508" s="1">
        <f>SUM($D$2:D9508)/SUM($D$2:$D$11829)</f>
        <v>0.99989181724237342</v>
      </c>
      <c r="I9508" t="str">
        <f t="shared" si="148"/>
        <v>C</v>
      </c>
    </row>
    <row r="9509" spans="1:9">
      <c r="A9509" t="s">
        <v>19743</v>
      </c>
      <c r="B9509" t="s">
        <v>19744</v>
      </c>
      <c r="C9509">
        <v>2</v>
      </c>
      <c r="D9509">
        <v>31672.640625</v>
      </c>
      <c r="E9509">
        <v>0</v>
      </c>
      <c r="F9509" t="s">
        <v>52</v>
      </c>
      <c r="G9509">
        <v>31672.640625</v>
      </c>
      <c r="H9509" s="1">
        <f>SUM($D$2:D9509)/SUM($D$2:$D$11829)</f>
        <v>0.99989191456286575</v>
      </c>
      <c r="I9509" t="str">
        <f t="shared" si="148"/>
        <v>C</v>
      </c>
    </row>
    <row r="9510" spans="1:9">
      <c r="A9510" t="s">
        <v>19745</v>
      </c>
      <c r="B9510" t="s">
        <v>19746</v>
      </c>
      <c r="C9510">
        <v>1</v>
      </c>
      <c r="D9510">
        <v>31671.359375</v>
      </c>
      <c r="E9510">
        <v>0</v>
      </c>
      <c r="F9510" t="s">
        <v>581</v>
      </c>
      <c r="G9510">
        <v>31671.359375</v>
      </c>
      <c r="H9510" s="1">
        <f>SUM($D$2:D9510)/SUM($D$2:$D$11829)</f>
        <v>0.99989201187942112</v>
      </c>
      <c r="I9510" t="str">
        <f t="shared" si="148"/>
        <v>C</v>
      </c>
    </row>
    <row r="9511" spans="1:9">
      <c r="A9511" t="s">
        <v>19747</v>
      </c>
      <c r="B9511" t="s">
        <v>19748</v>
      </c>
      <c r="C9511">
        <v>1</v>
      </c>
      <c r="D9511">
        <v>31575</v>
      </c>
      <c r="E9511">
        <v>0</v>
      </c>
      <c r="F9511" t="s">
        <v>851</v>
      </c>
      <c r="G9511">
        <v>0</v>
      </c>
      <c r="H9511" s="1">
        <f>SUM($D$2:D9511)/SUM($D$2:$D$11829)</f>
        <v>0.99989210889989322</v>
      </c>
      <c r="I9511" t="str">
        <f t="shared" si="148"/>
        <v>C</v>
      </c>
    </row>
    <row r="9512" spans="1:9">
      <c r="A9512" t="s">
        <v>19749</v>
      </c>
      <c r="B9512" t="s">
        <v>19750</v>
      </c>
      <c r="C9512">
        <v>2</v>
      </c>
      <c r="D9512">
        <v>31574.6298828125</v>
      </c>
      <c r="E9512">
        <v>0</v>
      </c>
      <c r="F9512" t="s">
        <v>16998</v>
      </c>
      <c r="G9512">
        <v>0</v>
      </c>
      <c r="H9512" s="1">
        <f>SUM($D$2:D9512)/SUM($D$2:$D$11829)</f>
        <v>0.99989220591922812</v>
      </c>
      <c r="I9512" t="str">
        <f t="shared" si="148"/>
        <v>C</v>
      </c>
    </row>
    <row r="9513" spans="1:9">
      <c r="A9513" t="s">
        <v>19751</v>
      </c>
      <c r="B9513" t="s">
        <v>19752</v>
      </c>
      <c r="C9513">
        <v>2</v>
      </c>
      <c r="D9513">
        <v>31562.5</v>
      </c>
      <c r="E9513">
        <v>0</v>
      </c>
      <c r="F9513" t="s">
        <v>52</v>
      </c>
      <c r="G9513">
        <v>31562.5</v>
      </c>
      <c r="H9513" s="1">
        <f>SUM($D$2:D9513)/SUM($D$2:$D$11829)</f>
        <v>0.99989230290129139</v>
      </c>
      <c r="I9513" t="str">
        <f t="shared" si="148"/>
        <v>C</v>
      </c>
    </row>
    <row r="9514" spans="1:9">
      <c r="A9514" t="s">
        <v>19753</v>
      </c>
      <c r="B9514" t="s">
        <v>19754</v>
      </c>
      <c r="C9514">
        <v>2</v>
      </c>
      <c r="D9514">
        <v>31549.4990234375</v>
      </c>
      <c r="E9514">
        <v>0</v>
      </c>
      <c r="F9514" t="s">
        <v>52</v>
      </c>
      <c r="G9514">
        <v>31549.4990234375</v>
      </c>
      <c r="H9514" s="1">
        <f>SUM($D$2:D9514)/SUM($D$2:$D$11829)</f>
        <v>0.99989239984340672</v>
      </c>
      <c r="I9514" t="str">
        <f t="shared" si="148"/>
        <v>C</v>
      </c>
    </row>
    <row r="9515" spans="1:9">
      <c r="A9515" t="s">
        <v>19755</v>
      </c>
      <c r="B9515" t="s">
        <v>19756</v>
      </c>
      <c r="C9515">
        <v>1</v>
      </c>
      <c r="D9515">
        <v>31546.9609375</v>
      </c>
      <c r="E9515">
        <v>0</v>
      </c>
      <c r="F9515" t="s">
        <v>738</v>
      </c>
      <c r="G9515">
        <v>0</v>
      </c>
      <c r="H9515" s="1">
        <f>SUM($D$2:D9515)/SUM($D$2:$D$11829)</f>
        <v>0.99989249677772318</v>
      </c>
      <c r="I9515" t="str">
        <f t="shared" si="148"/>
        <v>C</v>
      </c>
    </row>
    <row r="9516" spans="1:9">
      <c r="A9516" t="s">
        <v>19757</v>
      </c>
      <c r="B9516" t="s">
        <v>19758</v>
      </c>
      <c r="C9516">
        <v>3</v>
      </c>
      <c r="D9516">
        <v>31514.16015625</v>
      </c>
      <c r="E9516">
        <v>0</v>
      </c>
      <c r="F9516" t="s">
        <v>52</v>
      </c>
      <c r="G9516">
        <v>31514.16015625</v>
      </c>
      <c r="H9516" s="1">
        <f>SUM($D$2:D9516)/SUM($D$2:$D$11829)</f>
        <v>0.99989259361125271</v>
      </c>
      <c r="I9516" t="str">
        <f t="shared" si="148"/>
        <v>C</v>
      </c>
    </row>
    <row r="9517" spans="1:9">
      <c r="A9517" t="s">
        <v>19759</v>
      </c>
      <c r="B9517" t="s">
        <v>19760</v>
      </c>
      <c r="C9517">
        <v>3</v>
      </c>
      <c r="D9517">
        <v>31500</v>
      </c>
      <c r="E9517">
        <v>0</v>
      </c>
      <c r="F9517" t="s">
        <v>433</v>
      </c>
      <c r="G9517">
        <v>31500</v>
      </c>
      <c r="H9517" s="1">
        <f>SUM($D$2:D9517)/SUM($D$2:$D$11829)</f>
        <v>0.99989269040127238</v>
      </c>
      <c r="I9517" t="str">
        <f t="shared" si="148"/>
        <v>C</v>
      </c>
    </row>
    <row r="9518" spans="1:9">
      <c r="A9518" t="s">
        <v>19761</v>
      </c>
      <c r="B9518" t="s">
        <v>19762</v>
      </c>
      <c r="C9518">
        <v>1</v>
      </c>
      <c r="D9518">
        <v>31500</v>
      </c>
      <c r="E9518">
        <v>0</v>
      </c>
      <c r="F9518" t="s">
        <v>559</v>
      </c>
      <c r="G9518">
        <v>31500</v>
      </c>
      <c r="H9518" s="1">
        <f>SUM($D$2:D9518)/SUM($D$2:$D$11829)</f>
        <v>0.99989278719129204</v>
      </c>
      <c r="I9518" t="str">
        <f t="shared" si="148"/>
        <v>C</v>
      </c>
    </row>
    <row r="9519" spans="1:9">
      <c r="A9519" t="s">
        <v>19763</v>
      </c>
      <c r="B9519" t="s">
        <v>19764</v>
      </c>
      <c r="C9519">
        <v>1</v>
      </c>
      <c r="D9519">
        <v>31500</v>
      </c>
      <c r="E9519">
        <v>0</v>
      </c>
      <c r="F9519" t="s">
        <v>6690</v>
      </c>
      <c r="G9519">
        <v>0</v>
      </c>
      <c r="H9519" s="1">
        <f>SUM($D$2:D9519)/SUM($D$2:$D$11829)</f>
        <v>0.99989288398131171</v>
      </c>
      <c r="I9519" t="str">
        <f t="shared" si="148"/>
        <v>C</v>
      </c>
    </row>
    <row r="9520" spans="1:9">
      <c r="A9520" t="s">
        <v>19765</v>
      </c>
      <c r="B9520" t="s">
        <v>19766</v>
      </c>
      <c r="C9520">
        <v>1</v>
      </c>
      <c r="D9520">
        <v>31500</v>
      </c>
      <c r="E9520">
        <v>0</v>
      </c>
      <c r="F9520" t="s">
        <v>49</v>
      </c>
      <c r="G9520">
        <v>31500</v>
      </c>
      <c r="H9520" s="1">
        <f>SUM($D$2:D9520)/SUM($D$2:$D$11829)</f>
        <v>0.99989298077133137</v>
      </c>
      <c r="I9520" t="str">
        <f t="shared" si="148"/>
        <v>C</v>
      </c>
    </row>
    <row r="9521" spans="1:9">
      <c r="A9521" t="s">
        <v>19767</v>
      </c>
      <c r="B9521" t="s">
        <v>19768</v>
      </c>
      <c r="C9521">
        <v>1</v>
      </c>
      <c r="D9521">
        <v>31488</v>
      </c>
      <c r="E9521">
        <v>0</v>
      </c>
      <c r="F9521" t="s">
        <v>8924</v>
      </c>
      <c r="G9521">
        <v>0</v>
      </c>
      <c r="H9521" s="1">
        <f>SUM($D$2:D9521)/SUM($D$2:$D$11829)</f>
        <v>0.99989307752447865</v>
      </c>
      <c r="I9521" t="str">
        <f t="shared" si="148"/>
        <v>C</v>
      </c>
    </row>
    <row r="9522" spans="1:9">
      <c r="A9522" t="s">
        <v>19769</v>
      </c>
      <c r="B9522" t="s">
        <v>19770</v>
      </c>
      <c r="C9522">
        <v>1</v>
      </c>
      <c r="D9522">
        <v>31460</v>
      </c>
      <c r="E9522">
        <v>0</v>
      </c>
      <c r="F9522" t="s">
        <v>694</v>
      </c>
      <c r="G9522">
        <v>0</v>
      </c>
      <c r="H9522" s="1">
        <f>SUM($D$2:D9522)/SUM($D$2:$D$11829)</f>
        <v>0.99989317419159029</v>
      </c>
      <c r="I9522" t="str">
        <f t="shared" si="148"/>
        <v>C</v>
      </c>
    </row>
    <row r="9523" spans="1:9">
      <c r="A9523" t="s">
        <v>19771</v>
      </c>
      <c r="B9523" t="s">
        <v>19772</v>
      </c>
      <c r="C9523">
        <v>2</v>
      </c>
      <c r="D9523">
        <v>31457.150390625</v>
      </c>
      <c r="E9523">
        <v>0</v>
      </c>
      <c r="F9523" t="s">
        <v>6315</v>
      </c>
      <c r="G9523">
        <v>0</v>
      </c>
      <c r="H9523" s="1">
        <f>SUM($D$2:D9523)/SUM($D$2:$D$11829)</f>
        <v>0.99989327084994606</v>
      </c>
      <c r="I9523" t="str">
        <f t="shared" si="148"/>
        <v>C</v>
      </c>
    </row>
    <row r="9524" spans="1:9">
      <c r="A9524" t="s">
        <v>19773</v>
      </c>
      <c r="B9524" t="s">
        <v>19774</v>
      </c>
      <c r="C9524">
        <v>2</v>
      </c>
      <c r="D9524">
        <v>31455.75</v>
      </c>
      <c r="E9524">
        <v>0</v>
      </c>
      <c r="F9524" t="s">
        <v>1539</v>
      </c>
      <c r="G9524">
        <v>31455.75</v>
      </c>
      <c r="H9524" s="1">
        <f>SUM($D$2:D9524)/SUM($D$2:$D$11829)</f>
        <v>0.99989336750399871</v>
      </c>
      <c r="I9524" t="str">
        <f t="shared" si="148"/>
        <v>C</v>
      </c>
    </row>
    <row r="9525" spans="1:9">
      <c r="A9525" t="s">
        <v>19775</v>
      </c>
      <c r="B9525" t="s">
        <v>19776</v>
      </c>
      <c r="C9525">
        <v>2</v>
      </c>
      <c r="D9525">
        <v>31453.7099609375</v>
      </c>
      <c r="E9525">
        <v>0</v>
      </c>
      <c r="F9525" t="s">
        <v>52</v>
      </c>
      <c r="G9525">
        <v>31453.7099609375</v>
      </c>
      <c r="H9525" s="1">
        <f>SUM($D$2:D9525)/SUM($D$2:$D$11829)</f>
        <v>0.99989346415178304</v>
      </c>
      <c r="I9525" t="str">
        <f t="shared" si="148"/>
        <v>C</v>
      </c>
    </row>
    <row r="9526" spans="1:9">
      <c r="A9526" t="s">
        <v>19777</v>
      </c>
      <c r="B9526" t="s">
        <v>19778</v>
      </c>
      <c r="C9526">
        <v>1</v>
      </c>
      <c r="D9526">
        <v>31443</v>
      </c>
      <c r="E9526">
        <v>0</v>
      </c>
      <c r="F9526" t="s">
        <v>19779</v>
      </c>
      <c r="G9526">
        <v>0</v>
      </c>
      <c r="H9526" s="1">
        <f>SUM($D$2:D9526)/SUM($D$2:$D$11829)</f>
        <v>0.99989356076665881</v>
      </c>
      <c r="I9526" t="str">
        <f t="shared" si="148"/>
        <v>C</v>
      </c>
    </row>
    <row r="9527" spans="1:9">
      <c r="A9527" t="s">
        <v>19780</v>
      </c>
      <c r="B9527" t="s">
        <v>19781</v>
      </c>
      <c r="C9527">
        <v>1</v>
      </c>
      <c r="D9527">
        <v>31435</v>
      </c>
      <c r="E9527">
        <v>0</v>
      </c>
      <c r="F9527" t="s">
        <v>124</v>
      </c>
      <c r="G9527">
        <v>31435</v>
      </c>
      <c r="H9527" s="1">
        <f>SUM($D$2:D9527)/SUM($D$2:$D$11829)</f>
        <v>0.99989365735695301</v>
      </c>
      <c r="I9527" t="str">
        <f t="shared" si="148"/>
        <v>C</v>
      </c>
    </row>
    <row r="9528" spans="1:9">
      <c r="A9528" t="s">
        <v>19782</v>
      </c>
      <c r="B9528" t="s">
        <v>19783</v>
      </c>
      <c r="C9528">
        <v>1</v>
      </c>
      <c r="D9528">
        <v>31405</v>
      </c>
      <c r="E9528">
        <v>0</v>
      </c>
      <c r="F9528" t="s">
        <v>159</v>
      </c>
      <c r="G9528">
        <v>31405</v>
      </c>
      <c r="H9528" s="1">
        <f>SUM($D$2:D9528)/SUM($D$2:$D$11829)</f>
        <v>0.99989375385506629</v>
      </c>
      <c r="I9528" t="str">
        <f t="shared" si="148"/>
        <v>C</v>
      </c>
    </row>
    <row r="9529" spans="1:9">
      <c r="A9529" t="s">
        <v>19784</v>
      </c>
      <c r="B9529" t="s">
        <v>19785</v>
      </c>
      <c r="C9529">
        <v>1</v>
      </c>
      <c r="D9529">
        <v>31399.23046875</v>
      </c>
      <c r="E9529">
        <v>0</v>
      </c>
      <c r="F9529" t="s">
        <v>456</v>
      </c>
      <c r="G9529">
        <v>31399.23046875</v>
      </c>
      <c r="H9529" s="1">
        <f>SUM($D$2:D9529)/SUM($D$2:$D$11829)</f>
        <v>0.99989385033545153</v>
      </c>
      <c r="I9529" t="str">
        <f t="shared" si="148"/>
        <v>C</v>
      </c>
    </row>
    <row r="9530" spans="1:9">
      <c r="A9530" t="s">
        <v>19786</v>
      </c>
      <c r="B9530" t="s">
        <v>19787</v>
      </c>
      <c r="C9530">
        <v>1</v>
      </c>
      <c r="D9530">
        <v>31386.30078125</v>
      </c>
      <c r="E9530">
        <v>0</v>
      </c>
      <c r="F9530" t="s">
        <v>52</v>
      </c>
      <c r="G9530">
        <v>31386.30078125</v>
      </c>
      <c r="H9530" s="1">
        <f>SUM($D$2:D9530)/SUM($D$2:$D$11829)</f>
        <v>0.99989394677610766</v>
      </c>
      <c r="I9530" t="str">
        <f t="shared" si="148"/>
        <v>C</v>
      </c>
    </row>
    <row r="9531" spans="1:9">
      <c r="A9531" t="s">
        <v>19788</v>
      </c>
      <c r="B9531" t="s">
        <v>19789</v>
      </c>
      <c r="C9531">
        <v>2</v>
      </c>
      <c r="D9531">
        <v>31330</v>
      </c>
      <c r="E9531">
        <v>0</v>
      </c>
      <c r="F9531" t="s">
        <v>3356</v>
      </c>
      <c r="G9531">
        <v>0</v>
      </c>
      <c r="H9531" s="1">
        <f>SUM($D$2:D9531)/SUM($D$2:$D$11829)</f>
        <v>0.9998940430437685</v>
      </c>
      <c r="I9531" t="str">
        <f t="shared" si="148"/>
        <v>C</v>
      </c>
    </row>
    <row r="9532" spans="1:9">
      <c r="A9532" t="s">
        <v>19790</v>
      </c>
      <c r="B9532" t="s">
        <v>19791</v>
      </c>
      <c r="C9532">
        <v>1</v>
      </c>
      <c r="D9532">
        <v>31319.759765625</v>
      </c>
      <c r="E9532">
        <v>0</v>
      </c>
      <c r="F9532" t="s">
        <v>34</v>
      </c>
      <c r="G9532">
        <v>0</v>
      </c>
      <c r="H9532" s="1">
        <f>SUM($D$2:D9532)/SUM($D$2:$D$11829)</f>
        <v>0.99989413927996418</v>
      </c>
      <c r="I9532" t="str">
        <f t="shared" si="148"/>
        <v>C</v>
      </c>
    </row>
    <row r="9533" spans="1:9">
      <c r="A9533" t="s">
        <v>19792</v>
      </c>
      <c r="B9533" t="s">
        <v>19793</v>
      </c>
      <c r="C9533">
        <v>2</v>
      </c>
      <c r="D9533">
        <v>31308.62890625</v>
      </c>
      <c r="E9533">
        <v>0</v>
      </c>
      <c r="F9533" t="s">
        <v>52</v>
      </c>
      <c r="G9533">
        <v>31308.62890625</v>
      </c>
      <c r="H9533" s="1">
        <f>SUM($D$2:D9533)/SUM($D$2:$D$11829)</f>
        <v>0.9998942354819581</v>
      </c>
      <c r="I9533" t="str">
        <f t="shared" si="148"/>
        <v>C</v>
      </c>
    </row>
    <row r="9534" spans="1:9">
      <c r="A9534" t="s">
        <v>19794</v>
      </c>
      <c r="B9534" t="s">
        <v>19795</v>
      </c>
      <c r="C9534">
        <v>1</v>
      </c>
      <c r="D9534">
        <v>31301</v>
      </c>
      <c r="E9534">
        <v>0</v>
      </c>
      <c r="F9534" t="s">
        <v>52</v>
      </c>
      <c r="G9534">
        <v>0</v>
      </c>
      <c r="H9534" s="1">
        <f>SUM($D$2:D9534)/SUM($D$2:$D$11829)</f>
        <v>0.99989433166051056</v>
      </c>
      <c r="I9534" t="str">
        <f t="shared" si="148"/>
        <v>C</v>
      </c>
    </row>
    <row r="9535" spans="1:9">
      <c r="A9535" t="s">
        <v>19796</v>
      </c>
      <c r="B9535" t="s">
        <v>19797</v>
      </c>
      <c r="C9535">
        <v>2</v>
      </c>
      <c r="D9535">
        <v>31249.69921875</v>
      </c>
      <c r="E9535">
        <v>0</v>
      </c>
      <c r="F9535" t="s">
        <v>15206</v>
      </c>
      <c r="G9535">
        <v>0</v>
      </c>
      <c r="H9535" s="1">
        <f>SUM($D$2:D9535)/SUM($D$2:$D$11829)</f>
        <v>0.99989442768143133</v>
      </c>
      <c r="I9535" t="str">
        <f t="shared" si="148"/>
        <v>C</v>
      </c>
    </row>
    <row r="9536" spans="1:9">
      <c r="A9536" t="s">
        <v>19798</v>
      </c>
      <c r="B9536" t="s">
        <v>19799</v>
      </c>
      <c r="C9536">
        <v>1</v>
      </c>
      <c r="D9536">
        <v>31200</v>
      </c>
      <c r="E9536">
        <v>0</v>
      </c>
      <c r="F9536" t="s">
        <v>1719</v>
      </c>
      <c r="G9536">
        <v>31200</v>
      </c>
      <c r="H9536" s="1">
        <f>SUM($D$2:D9536)/SUM($D$2:$D$11829)</f>
        <v>0.99989452354964126</v>
      </c>
      <c r="I9536" t="str">
        <f t="shared" si="148"/>
        <v>C</v>
      </c>
    </row>
    <row r="9537" spans="1:9">
      <c r="A9537" t="s">
        <v>19800</v>
      </c>
      <c r="B9537" t="s">
        <v>19801</v>
      </c>
      <c r="C9537">
        <v>1</v>
      </c>
      <c r="D9537">
        <v>31200</v>
      </c>
      <c r="E9537">
        <v>0</v>
      </c>
      <c r="F9537" t="s">
        <v>940</v>
      </c>
      <c r="G9537">
        <v>0</v>
      </c>
      <c r="H9537" s="1">
        <f>SUM($D$2:D9537)/SUM($D$2:$D$11829)</f>
        <v>0.99989461941785118</v>
      </c>
      <c r="I9537" t="str">
        <f t="shared" si="148"/>
        <v>C</v>
      </c>
    </row>
    <row r="9538" spans="1:9">
      <c r="A9538" t="s">
        <v>19802</v>
      </c>
      <c r="B9538" t="s">
        <v>19803</v>
      </c>
      <c r="C9538">
        <v>1</v>
      </c>
      <c r="D9538">
        <v>31200</v>
      </c>
      <c r="E9538">
        <v>0</v>
      </c>
      <c r="F9538" t="s">
        <v>694</v>
      </c>
      <c r="G9538">
        <v>0</v>
      </c>
      <c r="H9538" s="1">
        <f>SUM($D$2:D9538)/SUM($D$2:$D$11829)</f>
        <v>0.99989471528606111</v>
      </c>
      <c r="I9538" t="str">
        <f t="shared" si="148"/>
        <v>C</v>
      </c>
    </row>
    <row r="9539" spans="1:9">
      <c r="A9539" t="s">
        <v>19804</v>
      </c>
      <c r="B9539" t="s">
        <v>19805</v>
      </c>
      <c r="C9539">
        <v>2</v>
      </c>
      <c r="D9539">
        <v>31127</v>
      </c>
      <c r="E9539">
        <v>0</v>
      </c>
      <c r="F9539" t="s">
        <v>104</v>
      </c>
      <c r="G9539">
        <v>31127</v>
      </c>
      <c r="H9539" s="1">
        <f>SUM($D$2:D9539)/SUM($D$2:$D$11829)</f>
        <v>0.99989481092996402</v>
      </c>
      <c r="I9539" t="str">
        <f t="shared" ref="I9539:I9602" si="149">IF(H9539&lt;=0.8,"A",IF(H9539&lt;=0.95,"B","C"))</f>
        <v>C</v>
      </c>
    </row>
    <row r="9540" spans="1:9">
      <c r="A9540" t="s">
        <v>19806</v>
      </c>
      <c r="B9540" t="s">
        <v>19807</v>
      </c>
      <c r="C9540">
        <v>1</v>
      </c>
      <c r="D9540">
        <v>31110</v>
      </c>
      <c r="E9540">
        <v>0</v>
      </c>
      <c r="F9540" t="s">
        <v>1164</v>
      </c>
      <c r="G9540">
        <v>31110</v>
      </c>
      <c r="H9540" s="1">
        <f>SUM($D$2:D9540)/SUM($D$2:$D$11829)</f>
        <v>0.99989490652163104</v>
      </c>
      <c r="I9540" t="str">
        <f t="shared" si="149"/>
        <v>C</v>
      </c>
    </row>
    <row r="9541" spans="1:9">
      <c r="A9541" t="s">
        <v>19808</v>
      </c>
      <c r="B9541" t="s">
        <v>19809</v>
      </c>
      <c r="C9541">
        <v>2</v>
      </c>
      <c r="D9541">
        <v>31102.689453125</v>
      </c>
      <c r="E9541">
        <v>0</v>
      </c>
      <c r="F9541" t="s">
        <v>52</v>
      </c>
      <c r="G9541">
        <v>31102.689453125</v>
      </c>
      <c r="H9541" s="1">
        <f>SUM($D$2:D9541)/SUM($D$2:$D$11829)</f>
        <v>0.99989500209083504</v>
      </c>
      <c r="I9541" t="str">
        <f t="shared" si="149"/>
        <v>C</v>
      </c>
    </row>
    <row r="9542" spans="1:9">
      <c r="A9542" t="s">
        <v>19810</v>
      </c>
      <c r="B9542" t="s">
        <v>19811</v>
      </c>
      <c r="C9542">
        <v>2</v>
      </c>
      <c r="D9542">
        <v>31090</v>
      </c>
      <c r="E9542">
        <v>0</v>
      </c>
      <c r="F9542" t="s">
        <v>1164</v>
      </c>
      <c r="G9542">
        <v>31090</v>
      </c>
      <c r="H9542" s="1">
        <f>SUM($D$2:D9542)/SUM($D$2:$D$11829)</f>
        <v>0.999895097621048</v>
      </c>
      <c r="I9542" t="str">
        <f t="shared" si="149"/>
        <v>C</v>
      </c>
    </row>
    <row r="9543" spans="1:9">
      <c r="A9543" t="s">
        <v>19812</v>
      </c>
      <c r="B9543" t="s">
        <v>19813</v>
      </c>
      <c r="C9543">
        <v>1</v>
      </c>
      <c r="D9543">
        <v>31068.7890625</v>
      </c>
      <c r="E9543">
        <v>0</v>
      </c>
      <c r="F9543" t="s">
        <v>145</v>
      </c>
      <c r="G9543">
        <v>0</v>
      </c>
      <c r="H9543" s="1">
        <f>SUM($D$2:D9543)/SUM($D$2:$D$11829)</f>
        <v>0.99989519308608632</v>
      </c>
      <c r="I9543" t="str">
        <f t="shared" si="149"/>
        <v>C</v>
      </c>
    </row>
    <row r="9544" spans="1:9">
      <c r="A9544" t="s">
        <v>19814</v>
      </c>
      <c r="B9544" t="s">
        <v>19815</v>
      </c>
      <c r="C9544">
        <v>2</v>
      </c>
      <c r="D9544">
        <v>31048.830078125</v>
      </c>
      <c r="E9544">
        <v>0</v>
      </c>
      <c r="F9544" t="s">
        <v>52</v>
      </c>
      <c r="G9544">
        <v>31048.830078125</v>
      </c>
      <c r="H9544" s="1">
        <f>SUM($D$2:D9544)/SUM($D$2:$D$11829)</f>
        <v>0.99989528848979659</v>
      </c>
      <c r="I9544" t="str">
        <f t="shared" si="149"/>
        <v>C</v>
      </c>
    </row>
    <row r="9545" spans="1:9">
      <c r="A9545" t="s">
        <v>19816</v>
      </c>
      <c r="B9545" t="s">
        <v>19817</v>
      </c>
      <c r="C9545">
        <v>1</v>
      </c>
      <c r="D9545">
        <v>31029.060546875</v>
      </c>
      <c r="E9545">
        <v>0</v>
      </c>
      <c r="F9545" t="s">
        <v>15045</v>
      </c>
      <c r="G9545">
        <v>31029.060546875</v>
      </c>
      <c r="H9545" s="1">
        <f>SUM($D$2:D9545)/SUM($D$2:$D$11829)</f>
        <v>0.999895383832761</v>
      </c>
      <c r="I9545" t="str">
        <f t="shared" si="149"/>
        <v>C</v>
      </c>
    </row>
    <row r="9546" spans="1:9">
      <c r="A9546" t="s">
        <v>19818</v>
      </c>
      <c r="B9546" t="s">
        <v>19819</v>
      </c>
      <c r="C9546">
        <v>1</v>
      </c>
      <c r="D9546">
        <v>31000</v>
      </c>
      <c r="E9546">
        <v>0</v>
      </c>
      <c r="F9546" t="s">
        <v>52</v>
      </c>
      <c r="G9546">
        <v>0</v>
      </c>
      <c r="H9546" s="1">
        <f>SUM($D$2:D9546)/SUM($D$2:$D$11829)</f>
        <v>0.99989547908643117</v>
      </c>
      <c r="I9546" t="str">
        <f t="shared" si="149"/>
        <v>C</v>
      </c>
    </row>
    <row r="9547" spans="1:9">
      <c r="A9547" t="s">
        <v>19820</v>
      </c>
      <c r="B9547" t="s">
        <v>19821</v>
      </c>
      <c r="C9547">
        <v>1</v>
      </c>
      <c r="D9547">
        <v>30991</v>
      </c>
      <c r="E9547">
        <v>0</v>
      </c>
      <c r="F9547" t="s">
        <v>104</v>
      </c>
      <c r="G9547">
        <v>30991</v>
      </c>
      <c r="H9547" s="1">
        <f>SUM($D$2:D9547)/SUM($D$2:$D$11829)</f>
        <v>0.99989557431244702</v>
      </c>
      <c r="I9547" t="str">
        <f t="shared" si="149"/>
        <v>C</v>
      </c>
    </row>
    <row r="9548" spans="1:9">
      <c r="A9548" t="s">
        <v>19822</v>
      </c>
      <c r="B9548" t="s">
        <v>19823</v>
      </c>
      <c r="C9548">
        <v>1</v>
      </c>
      <c r="D9548">
        <v>30987.94921875</v>
      </c>
      <c r="E9548">
        <v>0</v>
      </c>
      <c r="F9548" t="s">
        <v>104</v>
      </c>
      <c r="G9548">
        <v>30987.94921875</v>
      </c>
      <c r="H9548" s="1">
        <f>SUM($D$2:D9548)/SUM($D$2:$D$11829)</f>
        <v>0.9998956695290887</v>
      </c>
      <c r="I9548" t="str">
        <f t="shared" si="149"/>
        <v>C</v>
      </c>
    </row>
    <row r="9549" spans="1:9">
      <c r="A9549" t="s">
        <v>19824</v>
      </c>
      <c r="B9549" t="s">
        <v>19825</v>
      </c>
      <c r="C9549">
        <v>1</v>
      </c>
      <c r="D9549">
        <v>30968.76953125</v>
      </c>
      <c r="E9549">
        <v>0</v>
      </c>
      <c r="F9549" t="s">
        <v>2267</v>
      </c>
      <c r="G9549">
        <v>0</v>
      </c>
      <c r="H9549" s="1">
        <f>SUM($D$2:D9549)/SUM($D$2:$D$11829)</f>
        <v>0.99989576468679697</v>
      </c>
      <c r="I9549" t="str">
        <f t="shared" si="149"/>
        <v>C</v>
      </c>
    </row>
    <row r="9550" spans="1:9">
      <c r="A9550" t="s">
        <v>19826</v>
      </c>
      <c r="B9550" t="s">
        <v>19827</v>
      </c>
      <c r="C9550">
        <v>2</v>
      </c>
      <c r="D9550">
        <v>30923.779296875</v>
      </c>
      <c r="E9550">
        <v>0</v>
      </c>
      <c r="F9550" t="s">
        <v>17337</v>
      </c>
      <c r="G9550">
        <v>0</v>
      </c>
      <c r="H9550" s="1">
        <f>SUM($D$2:D9550)/SUM($D$2:$D$11829)</f>
        <v>0.99989585970626382</v>
      </c>
      <c r="I9550" t="str">
        <f t="shared" si="149"/>
        <v>C</v>
      </c>
    </row>
    <row r="9551" spans="1:9">
      <c r="A9551" t="s">
        <v>19828</v>
      </c>
      <c r="B9551" t="s">
        <v>19829</v>
      </c>
      <c r="C9551">
        <v>2</v>
      </c>
      <c r="D9551">
        <v>30911</v>
      </c>
      <c r="E9551">
        <v>0</v>
      </c>
      <c r="F9551" t="s">
        <v>52</v>
      </c>
      <c r="G9551">
        <v>19810</v>
      </c>
      <c r="H9551" s="1">
        <f>SUM($D$2:D9551)/SUM($D$2:$D$11829)</f>
        <v>0.99989595468646375</v>
      </c>
      <c r="I9551" t="str">
        <f t="shared" si="149"/>
        <v>C</v>
      </c>
    </row>
    <row r="9552" spans="1:9">
      <c r="A9552" t="s">
        <v>19830</v>
      </c>
      <c r="B9552" t="s">
        <v>19831</v>
      </c>
      <c r="C9552">
        <v>1</v>
      </c>
      <c r="D9552">
        <v>30853.30078125</v>
      </c>
      <c r="E9552">
        <v>0</v>
      </c>
      <c r="F9552" t="s">
        <v>5371</v>
      </c>
      <c r="G9552">
        <v>0</v>
      </c>
      <c r="H9552" s="1">
        <f>SUM($D$2:D9552)/SUM($D$2:$D$11829)</f>
        <v>0.99989604948937139</v>
      </c>
      <c r="I9552" t="str">
        <f t="shared" si="149"/>
        <v>C</v>
      </c>
    </row>
    <row r="9553" spans="1:9">
      <c r="A9553" t="s">
        <v>19832</v>
      </c>
      <c r="B9553" t="s">
        <v>19833</v>
      </c>
      <c r="C9553">
        <v>1</v>
      </c>
      <c r="D9553">
        <v>30819</v>
      </c>
      <c r="E9553">
        <v>0</v>
      </c>
      <c r="F9553" t="s">
        <v>1404</v>
      </c>
      <c r="G9553">
        <v>30819</v>
      </c>
      <c r="H9553" s="1">
        <f>SUM($D$2:D9553)/SUM($D$2:$D$11829)</f>
        <v>0.999896144186883</v>
      </c>
      <c r="I9553" t="str">
        <f t="shared" si="149"/>
        <v>C</v>
      </c>
    </row>
    <row r="9554" spans="1:9">
      <c r="A9554" t="s">
        <v>19834</v>
      </c>
      <c r="B9554" t="s">
        <v>19835</v>
      </c>
      <c r="C9554">
        <v>1</v>
      </c>
      <c r="D9554">
        <v>30788</v>
      </c>
      <c r="E9554">
        <v>0</v>
      </c>
      <c r="F9554" t="s">
        <v>13611</v>
      </c>
      <c r="G9554">
        <v>0</v>
      </c>
      <c r="H9554" s="1">
        <f>SUM($D$2:D9554)/SUM($D$2:$D$11829)</f>
        <v>0.99989623878914091</v>
      </c>
      <c r="I9554" t="str">
        <f t="shared" si="149"/>
        <v>C</v>
      </c>
    </row>
    <row r="9555" spans="1:9">
      <c r="A9555" t="s">
        <v>19836</v>
      </c>
      <c r="B9555" t="s">
        <v>19837</v>
      </c>
      <c r="C9555">
        <v>1</v>
      </c>
      <c r="D9555">
        <v>30779.650390625</v>
      </c>
      <c r="E9555">
        <v>0</v>
      </c>
      <c r="F9555" t="s">
        <v>104</v>
      </c>
      <c r="G9555">
        <v>0</v>
      </c>
      <c r="H9555" s="1">
        <f>SUM($D$2:D9555)/SUM($D$2:$D$11829)</f>
        <v>0.99989633336574302</v>
      </c>
      <c r="I9555" t="str">
        <f t="shared" si="149"/>
        <v>C</v>
      </c>
    </row>
    <row r="9556" spans="1:9">
      <c r="A9556" t="s">
        <v>19838</v>
      </c>
      <c r="B9556" t="s">
        <v>19839</v>
      </c>
      <c r="C9556">
        <v>2</v>
      </c>
      <c r="D9556">
        <v>30767.5</v>
      </c>
      <c r="E9556">
        <v>0</v>
      </c>
      <c r="F9556" t="s">
        <v>4823</v>
      </c>
      <c r="G9556">
        <v>0</v>
      </c>
      <c r="H9556" s="1">
        <f>SUM($D$2:D9556)/SUM($D$2:$D$11829)</f>
        <v>0.99989642790501065</v>
      </c>
      <c r="I9556" t="str">
        <f t="shared" si="149"/>
        <v>C</v>
      </c>
    </row>
    <row r="9557" spans="1:9">
      <c r="A9557" t="s">
        <v>19840</v>
      </c>
      <c r="B9557" t="s">
        <v>19841</v>
      </c>
      <c r="C9557">
        <v>1</v>
      </c>
      <c r="D9557">
        <v>30765</v>
      </c>
      <c r="E9557">
        <v>0</v>
      </c>
      <c r="F9557" t="s">
        <v>19842</v>
      </c>
      <c r="G9557">
        <v>30765</v>
      </c>
      <c r="H9557" s="1">
        <f>SUM($D$2:D9557)/SUM($D$2:$D$11829)</f>
        <v>0.99989652243659655</v>
      </c>
      <c r="I9557" t="str">
        <f t="shared" si="149"/>
        <v>C</v>
      </c>
    </row>
    <row r="9558" spans="1:9">
      <c r="A9558" t="s">
        <v>19843</v>
      </c>
      <c r="B9558" t="s">
        <v>19844</v>
      </c>
      <c r="C9558">
        <v>1</v>
      </c>
      <c r="D9558">
        <v>30760</v>
      </c>
      <c r="E9558">
        <v>0</v>
      </c>
      <c r="F9558" t="s">
        <v>19845</v>
      </c>
      <c r="G9558">
        <v>30760</v>
      </c>
      <c r="H9558" s="1">
        <f>SUM($D$2:D9558)/SUM($D$2:$D$11829)</f>
        <v>0.99989661695281884</v>
      </c>
      <c r="I9558" t="str">
        <f t="shared" si="149"/>
        <v>C</v>
      </c>
    </row>
    <row r="9559" spans="1:9">
      <c r="A9559" t="s">
        <v>19846</v>
      </c>
      <c r="B9559" t="s">
        <v>19847</v>
      </c>
      <c r="C9559">
        <v>1</v>
      </c>
      <c r="D9559">
        <v>30750</v>
      </c>
      <c r="E9559">
        <v>0</v>
      </c>
      <c r="F9559" t="s">
        <v>2327</v>
      </c>
      <c r="G9559">
        <v>30750</v>
      </c>
      <c r="H9559" s="1">
        <f>SUM($D$2:D9559)/SUM($D$2:$D$11829)</f>
        <v>0.99989671143831427</v>
      </c>
      <c r="I9559" t="str">
        <f t="shared" si="149"/>
        <v>C</v>
      </c>
    </row>
    <row r="9560" spans="1:9">
      <c r="A9560" t="s">
        <v>19848</v>
      </c>
      <c r="B9560" t="s">
        <v>19849</v>
      </c>
      <c r="C9560">
        <v>3</v>
      </c>
      <c r="D9560">
        <v>30727.16015625</v>
      </c>
      <c r="E9560">
        <v>0</v>
      </c>
      <c r="F9560" t="s">
        <v>1113</v>
      </c>
      <c r="G9560">
        <v>30727.16015625</v>
      </c>
      <c r="H9560" s="1">
        <f>SUM($D$2:D9560)/SUM($D$2:$D$11829)</f>
        <v>0.99989680585362972</v>
      </c>
      <c r="I9560" t="str">
        <f t="shared" si="149"/>
        <v>C</v>
      </c>
    </row>
    <row r="9561" spans="1:9">
      <c r="A9561" t="s">
        <v>19850</v>
      </c>
      <c r="B9561" t="s">
        <v>19851</v>
      </c>
      <c r="C9561">
        <v>2</v>
      </c>
      <c r="D9561">
        <v>30682.470703125</v>
      </c>
      <c r="E9561">
        <v>0</v>
      </c>
      <c r="F9561" t="s">
        <v>52</v>
      </c>
      <c r="G9561">
        <v>0</v>
      </c>
      <c r="H9561" s="1">
        <f>SUM($D$2:D9561)/SUM($D$2:$D$11829)</f>
        <v>0.9998969001316278</v>
      </c>
      <c r="I9561" t="str">
        <f t="shared" si="149"/>
        <v>C</v>
      </c>
    </row>
    <row r="9562" spans="1:9">
      <c r="A9562" t="s">
        <v>19852</v>
      </c>
      <c r="B9562" t="s">
        <v>19853</v>
      </c>
      <c r="C9562">
        <v>1</v>
      </c>
      <c r="D9562">
        <v>30672</v>
      </c>
      <c r="E9562">
        <v>0</v>
      </c>
      <c r="F9562" t="s">
        <v>243</v>
      </c>
      <c r="G9562">
        <v>30672</v>
      </c>
      <c r="H9562" s="1">
        <f>SUM($D$2:D9562)/SUM($D$2:$D$11829)</f>
        <v>0.99989699437745272</v>
      </c>
      <c r="I9562" t="str">
        <f t="shared" si="149"/>
        <v>C</v>
      </c>
    </row>
    <row r="9563" spans="1:9">
      <c r="A9563" t="s">
        <v>19854</v>
      </c>
      <c r="B9563" t="s">
        <v>19855</v>
      </c>
      <c r="C9563">
        <v>1</v>
      </c>
      <c r="D9563">
        <v>30671</v>
      </c>
      <c r="E9563">
        <v>0</v>
      </c>
      <c r="F9563" t="s">
        <v>19856</v>
      </c>
      <c r="G9563">
        <v>0</v>
      </c>
      <c r="H9563" s="1">
        <f>SUM($D$2:D9563)/SUM($D$2:$D$11829)</f>
        <v>0.99989708862020488</v>
      </c>
      <c r="I9563" t="str">
        <f t="shared" si="149"/>
        <v>C</v>
      </c>
    </row>
    <row r="9564" spans="1:9">
      <c r="A9564" t="s">
        <v>19857</v>
      </c>
      <c r="B9564" t="s">
        <v>19858</v>
      </c>
      <c r="C9564">
        <v>2</v>
      </c>
      <c r="D9564">
        <v>30650.4404296875</v>
      </c>
      <c r="E9564">
        <v>0</v>
      </c>
      <c r="F9564" t="s">
        <v>52</v>
      </c>
      <c r="G9564">
        <v>0</v>
      </c>
      <c r="H9564" s="1">
        <f>SUM($D$2:D9564)/SUM($D$2:$D$11829)</f>
        <v>0.99989718279978368</v>
      </c>
      <c r="I9564" t="str">
        <f t="shared" si="149"/>
        <v>C</v>
      </c>
    </row>
    <row r="9565" spans="1:9">
      <c r="A9565" t="s">
        <v>19859</v>
      </c>
      <c r="B9565" t="s">
        <v>19860</v>
      </c>
      <c r="C9565">
        <v>1</v>
      </c>
      <c r="D9565">
        <v>30539.05078125</v>
      </c>
      <c r="E9565">
        <v>0</v>
      </c>
      <c r="F9565" t="s">
        <v>52</v>
      </c>
      <c r="G9565">
        <v>30539.05078125</v>
      </c>
      <c r="H9565" s="1">
        <f>SUM($D$2:D9565)/SUM($D$2:$D$11829)</f>
        <v>0.9998972766370956</v>
      </c>
      <c r="I9565" t="str">
        <f t="shared" si="149"/>
        <v>C</v>
      </c>
    </row>
    <row r="9566" spans="1:9">
      <c r="A9566" t="s">
        <v>19861</v>
      </c>
      <c r="B9566" t="s">
        <v>19862</v>
      </c>
      <c r="C9566">
        <v>1</v>
      </c>
      <c r="D9566">
        <v>30508.19921875</v>
      </c>
      <c r="E9566">
        <v>0</v>
      </c>
      <c r="F9566" t="s">
        <v>52</v>
      </c>
      <c r="G9566">
        <v>0</v>
      </c>
      <c r="H9566" s="1">
        <f>SUM($D$2:D9566)/SUM($D$2:$D$11829)</f>
        <v>0.99989737037960991</v>
      </c>
      <c r="I9566" t="str">
        <f t="shared" si="149"/>
        <v>C</v>
      </c>
    </row>
    <row r="9567" spans="1:9">
      <c r="A9567" t="s">
        <v>19863</v>
      </c>
      <c r="B9567" t="s">
        <v>19864</v>
      </c>
      <c r="C9567">
        <v>1</v>
      </c>
      <c r="D9567">
        <v>30500</v>
      </c>
      <c r="E9567">
        <v>0</v>
      </c>
      <c r="F9567" t="s">
        <v>2643</v>
      </c>
      <c r="G9567">
        <v>30500</v>
      </c>
      <c r="H9567" s="1">
        <f>SUM($D$2:D9567)/SUM($D$2:$D$11829)</f>
        <v>0.99989746409693048</v>
      </c>
      <c r="I9567" t="str">
        <f t="shared" si="149"/>
        <v>C</v>
      </c>
    </row>
    <row r="9568" spans="1:9">
      <c r="A9568" t="s">
        <v>19865</v>
      </c>
      <c r="B9568" t="s">
        <v>19866</v>
      </c>
      <c r="C9568">
        <v>1</v>
      </c>
      <c r="D9568">
        <v>30500</v>
      </c>
      <c r="E9568">
        <v>0</v>
      </c>
      <c r="F9568" t="s">
        <v>31</v>
      </c>
      <c r="G9568">
        <v>0</v>
      </c>
      <c r="H9568" s="1">
        <f>SUM($D$2:D9568)/SUM($D$2:$D$11829)</f>
        <v>0.99989755781425116</v>
      </c>
      <c r="I9568" t="str">
        <f t="shared" si="149"/>
        <v>C</v>
      </c>
    </row>
    <row r="9569" spans="1:9">
      <c r="A9569" t="s">
        <v>19867</v>
      </c>
      <c r="B9569" t="s">
        <v>19868</v>
      </c>
      <c r="C9569">
        <v>1</v>
      </c>
      <c r="D9569">
        <v>30491.939453125</v>
      </c>
      <c r="E9569">
        <v>0</v>
      </c>
      <c r="F9569" t="s">
        <v>1740</v>
      </c>
      <c r="G9569">
        <v>0</v>
      </c>
      <c r="H9569" s="1">
        <f>SUM($D$2:D9569)/SUM($D$2:$D$11829)</f>
        <v>0.9998976515068041</v>
      </c>
      <c r="I9569" t="str">
        <f t="shared" si="149"/>
        <v>C</v>
      </c>
    </row>
    <row r="9570" spans="1:9">
      <c r="A9570" t="s">
        <v>19869</v>
      </c>
      <c r="B9570" t="s">
        <v>19870</v>
      </c>
      <c r="C9570">
        <v>1</v>
      </c>
      <c r="D9570">
        <v>30450</v>
      </c>
      <c r="E9570">
        <v>0</v>
      </c>
      <c r="F9570" t="s">
        <v>116</v>
      </c>
      <c r="G9570">
        <v>30450</v>
      </c>
      <c r="H9570" s="1">
        <f>SUM($D$2:D9570)/SUM($D$2:$D$11829)</f>
        <v>0.99989774507048979</v>
      </c>
      <c r="I9570" t="str">
        <f t="shared" si="149"/>
        <v>C</v>
      </c>
    </row>
    <row r="9571" spans="1:9">
      <c r="A9571" t="s">
        <v>19871</v>
      </c>
      <c r="B9571" t="s">
        <v>19872</v>
      </c>
      <c r="C9571">
        <v>1</v>
      </c>
      <c r="D9571">
        <v>30450</v>
      </c>
      <c r="E9571">
        <v>0</v>
      </c>
      <c r="F9571" t="s">
        <v>52</v>
      </c>
      <c r="G9571">
        <v>30450</v>
      </c>
      <c r="H9571" s="1">
        <f>SUM($D$2:D9571)/SUM($D$2:$D$11829)</f>
        <v>0.99989783863417547</v>
      </c>
      <c r="I9571" t="str">
        <f t="shared" si="149"/>
        <v>C</v>
      </c>
    </row>
    <row r="9572" spans="1:9">
      <c r="A9572" t="s">
        <v>19873</v>
      </c>
      <c r="B9572" t="s">
        <v>19874</v>
      </c>
      <c r="C9572">
        <v>2</v>
      </c>
      <c r="D9572">
        <v>30420</v>
      </c>
      <c r="E9572">
        <v>0</v>
      </c>
      <c r="F9572" t="s">
        <v>1745</v>
      </c>
      <c r="G9572">
        <v>30420</v>
      </c>
      <c r="H9572" s="1">
        <f>SUM($D$2:D9572)/SUM($D$2:$D$11829)</f>
        <v>0.99989793210568012</v>
      </c>
      <c r="I9572" t="str">
        <f t="shared" si="149"/>
        <v>C</v>
      </c>
    </row>
    <row r="9573" spans="1:9">
      <c r="A9573" t="s">
        <v>19875</v>
      </c>
      <c r="B9573" t="s">
        <v>19876</v>
      </c>
      <c r="C9573">
        <v>2</v>
      </c>
      <c r="D9573">
        <v>30400</v>
      </c>
      <c r="E9573">
        <v>0</v>
      </c>
      <c r="F9573" t="s">
        <v>1685</v>
      </c>
      <c r="G9573">
        <v>16200</v>
      </c>
      <c r="H9573" s="1">
        <f>SUM($D$2:D9573)/SUM($D$2:$D$11829)</f>
        <v>0.99989802551573093</v>
      </c>
      <c r="I9573" t="str">
        <f t="shared" si="149"/>
        <v>C</v>
      </c>
    </row>
    <row r="9574" spans="1:9">
      <c r="A9574" t="s">
        <v>19877</v>
      </c>
      <c r="B9574" t="s">
        <v>19878</v>
      </c>
      <c r="C9574">
        <v>1</v>
      </c>
      <c r="D9574">
        <v>30400</v>
      </c>
      <c r="E9574">
        <v>0</v>
      </c>
      <c r="F9574" t="s">
        <v>8286</v>
      </c>
      <c r="G9574">
        <v>30400</v>
      </c>
      <c r="H9574" s="1">
        <f>SUM($D$2:D9574)/SUM($D$2:$D$11829)</f>
        <v>0.99989811892578162</v>
      </c>
      <c r="I9574" t="str">
        <f t="shared" si="149"/>
        <v>C</v>
      </c>
    </row>
    <row r="9575" spans="1:9">
      <c r="A9575" t="s">
        <v>19879</v>
      </c>
      <c r="B9575" t="s">
        <v>19880</v>
      </c>
      <c r="C9575">
        <v>3</v>
      </c>
      <c r="D9575">
        <v>30389</v>
      </c>
      <c r="E9575">
        <v>0</v>
      </c>
      <c r="F9575" t="s">
        <v>1070</v>
      </c>
      <c r="G9575">
        <v>30389</v>
      </c>
      <c r="H9575" s="1">
        <f>SUM($D$2:D9575)/SUM($D$2:$D$11829)</f>
        <v>0.99989821230203257</v>
      </c>
      <c r="I9575" t="str">
        <f t="shared" si="149"/>
        <v>C</v>
      </c>
    </row>
    <row r="9576" spans="1:9">
      <c r="A9576" t="s">
        <v>19881</v>
      </c>
      <c r="B9576" t="s">
        <v>19882</v>
      </c>
      <c r="C9576">
        <v>1</v>
      </c>
      <c r="D9576">
        <v>30381.720703125</v>
      </c>
      <c r="E9576">
        <v>0</v>
      </c>
      <c r="F9576" t="s">
        <v>52</v>
      </c>
      <c r="G9576">
        <v>30381.720703125</v>
      </c>
      <c r="H9576" s="1">
        <f>SUM($D$2:D9576)/SUM($D$2:$D$11829)</f>
        <v>0.99989830565591653</v>
      </c>
      <c r="I9576" t="str">
        <f t="shared" si="149"/>
        <v>C</v>
      </c>
    </row>
    <row r="9577" spans="1:9">
      <c r="A9577" t="s">
        <v>19883</v>
      </c>
      <c r="B9577" t="s">
        <v>19884</v>
      </c>
      <c r="C9577">
        <v>1</v>
      </c>
      <c r="D9577">
        <v>30357.900390625</v>
      </c>
      <c r="E9577">
        <v>0</v>
      </c>
      <c r="F9577" t="s">
        <v>104</v>
      </c>
      <c r="G9577">
        <v>30357.900390625</v>
      </c>
      <c r="H9577" s="1">
        <f>SUM($D$2:D9577)/SUM($D$2:$D$11829)</f>
        <v>0.99989839893660781</v>
      </c>
      <c r="I9577" t="str">
        <f t="shared" si="149"/>
        <v>C</v>
      </c>
    </row>
    <row r="9578" spans="1:9">
      <c r="A9578" t="s">
        <v>19885</v>
      </c>
      <c r="B9578" t="s">
        <v>19886</v>
      </c>
      <c r="C9578">
        <v>1</v>
      </c>
      <c r="D9578">
        <v>30300</v>
      </c>
      <c r="E9578">
        <v>0</v>
      </c>
      <c r="F9578" t="s">
        <v>3107</v>
      </c>
      <c r="G9578">
        <v>30300</v>
      </c>
      <c r="H9578" s="1">
        <f>SUM($D$2:D9578)/SUM($D$2:$D$11829)</f>
        <v>0.99989849203938863</v>
      </c>
      <c r="I9578" t="str">
        <f t="shared" si="149"/>
        <v>C</v>
      </c>
    </row>
    <row r="9579" spans="1:9">
      <c r="A9579" t="s">
        <v>19887</v>
      </c>
      <c r="B9579" t="s">
        <v>19888</v>
      </c>
      <c r="C9579">
        <v>2</v>
      </c>
      <c r="D9579">
        <v>30292.1806640625</v>
      </c>
      <c r="E9579">
        <v>0</v>
      </c>
      <c r="F9579" t="s">
        <v>52</v>
      </c>
      <c r="G9579">
        <v>0</v>
      </c>
      <c r="H9579" s="1">
        <f>SUM($D$2:D9579)/SUM($D$2:$D$11829)</f>
        <v>0.999898585118143</v>
      </c>
      <c r="I9579" t="str">
        <f t="shared" si="149"/>
        <v>C</v>
      </c>
    </row>
    <row r="9580" spans="1:9">
      <c r="A9580" t="s">
        <v>19889</v>
      </c>
      <c r="B9580" t="s">
        <v>19890</v>
      </c>
      <c r="C9580">
        <v>1</v>
      </c>
      <c r="D9580">
        <v>30222</v>
      </c>
      <c r="E9580">
        <v>0</v>
      </c>
      <c r="F9580" t="s">
        <v>1222</v>
      </c>
      <c r="G9580">
        <v>0</v>
      </c>
      <c r="H9580" s="1">
        <f>SUM($D$2:D9580)/SUM($D$2:$D$11829)</f>
        <v>0.99989867798125331</v>
      </c>
      <c r="I9580" t="str">
        <f t="shared" si="149"/>
        <v>C</v>
      </c>
    </row>
    <row r="9581" spans="1:9">
      <c r="A9581" t="s">
        <v>19891</v>
      </c>
      <c r="B9581" t="s">
        <v>19892</v>
      </c>
      <c r="C9581">
        <v>2</v>
      </c>
      <c r="D9581">
        <v>30218</v>
      </c>
      <c r="E9581">
        <v>0</v>
      </c>
      <c r="F9581" t="s">
        <v>34</v>
      </c>
      <c r="G9581">
        <v>30218</v>
      </c>
      <c r="H9581" s="1">
        <f>SUM($D$2:D9581)/SUM($D$2:$D$11829)</f>
        <v>0.99989877083207279</v>
      </c>
      <c r="I9581" t="str">
        <f t="shared" si="149"/>
        <v>C</v>
      </c>
    </row>
    <row r="9582" spans="1:9">
      <c r="A9582" t="s">
        <v>19893</v>
      </c>
      <c r="B9582" t="s">
        <v>19894</v>
      </c>
      <c r="C9582">
        <v>1</v>
      </c>
      <c r="D9582">
        <v>30160</v>
      </c>
      <c r="E9582">
        <v>0</v>
      </c>
      <c r="F9582" t="s">
        <v>940</v>
      </c>
      <c r="G9582">
        <v>30160</v>
      </c>
      <c r="H9582" s="1">
        <f>SUM($D$2:D9582)/SUM($D$2:$D$11829)</f>
        <v>0.99989886350467572</v>
      </c>
      <c r="I9582" t="str">
        <f t="shared" si="149"/>
        <v>C</v>
      </c>
    </row>
    <row r="9583" spans="1:9">
      <c r="A9583" t="s">
        <v>19895</v>
      </c>
      <c r="B9583" t="s">
        <v>19896</v>
      </c>
      <c r="C9583">
        <v>2</v>
      </c>
      <c r="D9583">
        <v>30157.0205078125</v>
      </c>
      <c r="E9583">
        <v>0</v>
      </c>
      <c r="F9583" t="s">
        <v>52</v>
      </c>
      <c r="G9583">
        <v>0</v>
      </c>
      <c r="H9583" s="1">
        <f>SUM($D$2:D9583)/SUM($D$2:$D$11829)</f>
        <v>0.99989895616812363</v>
      </c>
      <c r="I9583" t="str">
        <f t="shared" si="149"/>
        <v>C</v>
      </c>
    </row>
    <row r="9584" spans="1:9">
      <c r="A9584" t="s">
        <v>19897</v>
      </c>
      <c r="B9584" t="s">
        <v>19898</v>
      </c>
      <c r="C9584">
        <v>6</v>
      </c>
      <c r="D9584">
        <v>30130</v>
      </c>
      <c r="E9584">
        <v>0</v>
      </c>
      <c r="F9584" t="s">
        <v>10554</v>
      </c>
      <c r="G9584">
        <v>0</v>
      </c>
      <c r="H9584" s="1">
        <f>SUM($D$2:D9584)/SUM($D$2:$D$11829)</f>
        <v>0.99989904874854552</v>
      </c>
      <c r="I9584" t="str">
        <f t="shared" si="149"/>
        <v>C</v>
      </c>
    </row>
    <row r="9585" spans="1:9">
      <c r="A9585" t="s">
        <v>19899</v>
      </c>
      <c r="B9585" t="s">
        <v>19900</v>
      </c>
      <c r="C9585">
        <v>3</v>
      </c>
      <c r="D9585">
        <v>30113.5</v>
      </c>
      <c r="E9585">
        <v>0</v>
      </c>
      <c r="F9585" t="s">
        <v>52</v>
      </c>
      <c r="G9585">
        <v>30113.5</v>
      </c>
      <c r="H9585" s="1">
        <f>SUM($D$2:D9585)/SUM($D$2:$D$11829)</f>
        <v>0.99989914127826796</v>
      </c>
      <c r="I9585" t="str">
        <f t="shared" si="149"/>
        <v>C</v>
      </c>
    </row>
    <row r="9586" spans="1:9">
      <c r="A9586" t="s">
        <v>19901</v>
      </c>
      <c r="B9586" t="s">
        <v>19902</v>
      </c>
      <c r="C9586">
        <v>1</v>
      </c>
      <c r="D9586">
        <v>30100</v>
      </c>
      <c r="E9586">
        <v>0</v>
      </c>
      <c r="F9586" t="s">
        <v>5690</v>
      </c>
      <c r="G9586">
        <v>0</v>
      </c>
      <c r="H9586" s="1">
        <f>SUM($D$2:D9586)/SUM($D$2:$D$11829)</f>
        <v>0.99989923376650902</v>
      </c>
      <c r="I9586" t="str">
        <f t="shared" si="149"/>
        <v>C</v>
      </c>
    </row>
    <row r="9587" spans="1:9">
      <c r="A9587" t="s">
        <v>19903</v>
      </c>
      <c r="B9587" t="s">
        <v>19904</v>
      </c>
      <c r="C9587">
        <v>3</v>
      </c>
      <c r="D9587">
        <v>30093.1494140625</v>
      </c>
      <c r="E9587">
        <v>0</v>
      </c>
      <c r="F9587" t="s">
        <v>52</v>
      </c>
      <c r="G9587">
        <v>30093.1494140625</v>
      </c>
      <c r="H9587" s="1">
        <f>SUM($D$2:D9587)/SUM($D$2:$D$11829)</f>
        <v>0.99989932623370026</v>
      </c>
      <c r="I9587" t="str">
        <f t="shared" si="149"/>
        <v>C</v>
      </c>
    </row>
    <row r="9588" spans="1:9">
      <c r="A9588" t="s">
        <v>19905</v>
      </c>
      <c r="B9588" t="s">
        <v>19906</v>
      </c>
      <c r="C9588">
        <v>1</v>
      </c>
      <c r="D9588">
        <v>30078</v>
      </c>
      <c r="E9588">
        <v>0</v>
      </c>
      <c r="F9588" t="s">
        <v>1404</v>
      </c>
      <c r="G9588">
        <v>0</v>
      </c>
      <c r="H9588" s="1">
        <f>SUM($D$2:D9588)/SUM($D$2:$D$11829)</f>
        <v>0.99989941865434184</v>
      </c>
      <c r="I9588" t="str">
        <f t="shared" si="149"/>
        <v>C</v>
      </c>
    </row>
    <row r="9589" spans="1:9">
      <c r="A9589" t="s">
        <v>19907</v>
      </c>
      <c r="B9589" t="s">
        <v>19908</v>
      </c>
      <c r="C9589">
        <v>3</v>
      </c>
      <c r="D9589">
        <v>30069</v>
      </c>
      <c r="E9589">
        <v>0</v>
      </c>
      <c r="F9589" t="s">
        <v>2575</v>
      </c>
      <c r="G9589">
        <v>0</v>
      </c>
      <c r="H9589" s="1">
        <f>SUM($D$2:D9589)/SUM($D$2:$D$11829)</f>
        <v>0.99989951104732921</v>
      </c>
      <c r="I9589" t="str">
        <f t="shared" si="149"/>
        <v>C</v>
      </c>
    </row>
    <row r="9590" spans="1:9">
      <c r="A9590" t="s">
        <v>19909</v>
      </c>
      <c r="B9590" t="s">
        <v>19910</v>
      </c>
      <c r="C9590">
        <v>1</v>
      </c>
      <c r="D9590">
        <v>30050</v>
      </c>
      <c r="E9590">
        <v>0</v>
      </c>
      <c r="F9590" t="s">
        <v>489</v>
      </c>
      <c r="G9590">
        <v>0</v>
      </c>
      <c r="H9590" s="1">
        <f>SUM($D$2:D9590)/SUM($D$2:$D$11829)</f>
        <v>0.99989960338193529</v>
      </c>
      <c r="I9590" t="str">
        <f t="shared" si="149"/>
        <v>C</v>
      </c>
    </row>
    <row r="9591" spans="1:9">
      <c r="A9591" t="s">
        <v>19911</v>
      </c>
      <c r="B9591" t="s">
        <v>19912</v>
      </c>
      <c r="C9591">
        <v>2</v>
      </c>
      <c r="D9591">
        <v>30047</v>
      </c>
      <c r="E9591">
        <v>0</v>
      </c>
      <c r="F9591" t="s">
        <v>2963</v>
      </c>
      <c r="G9591">
        <v>30047</v>
      </c>
      <c r="H9591" s="1">
        <f>SUM($D$2:D9591)/SUM($D$2:$D$11829)</f>
        <v>0.99989969570732318</v>
      </c>
      <c r="I9591" t="str">
        <f t="shared" si="149"/>
        <v>C</v>
      </c>
    </row>
    <row r="9592" spans="1:9">
      <c r="A9592" t="s">
        <v>19913</v>
      </c>
      <c r="B9592" t="s">
        <v>19914</v>
      </c>
      <c r="C9592">
        <v>1</v>
      </c>
      <c r="D9592">
        <v>30032.80078125</v>
      </c>
      <c r="E9592">
        <v>0</v>
      </c>
      <c r="F9592" t="s">
        <v>7828</v>
      </c>
      <c r="G9592">
        <v>30032.80078125</v>
      </c>
      <c r="H9592" s="1">
        <f>SUM($D$2:D9592)/SUM($D$2:$D$11829)</f>
        <v>0.99989978798908119</v>
      </c>
      <c r="I9592" t="str">
        <f t="shared" si="149"/>
        <v>C</v>
      </c>
    </row>
    <row r="9593" spans="1:9">
      <c r="A9593" t="s">
        <v>19915</v>
      </c>
      <c r="B9593" t="s">
        <v>19916</v>
      </c>
      <c r="C9593">
        <v>3</v>
      </c>
      <c r="D9593">
        <v>30000</v>
      </c>
      <c r="E9593">
        <v>0</v>
      </c>
      <c r="F9593" t="s">
        <v>727</v>
      </c>
      <c r="G9593">
        <v>0</v>
      </c>
      <c r="H9593" s="1">
        <f>SUM($D$2:D9593)/SUM($D$2:$D$11829)</f>
        <v>0.99989988017005238</v>
      </c>
      <c r="I9593" t="str">
        <f t="shared" si="149"/>
        <v>C</v>
      </c>
    </row>
    <row r="9594" spans="1:9">
      <c r="A9594" t="s">
        <v>19917</v>
      </c>
      <c r="B9594" t="s">
        <v>19918</v>
      </c>
      <c r="C9594">
        <v>1</v>
      </c>
      <c r="D9594">
        <v>30000</v>
      </c>
      <c r="E9594">
        <v>0</v>
      </c>
      <c r="F9594" t="s">
        <v>3740</v>
      </c>
      <c r="G9594">
        <v>30000</v>
      </c>
      <c r="H9594" s="1">
        <f>SUM($D$2:D9594)/SUM($D$2:$D$11829)</f>
        <v>0.99989997235102346</v>
      </c>
      <c r="I9594" t="str">
        <f t="shared" si="149"/>
        <v>C</v>
      </c>
    </row>
    <row r="9595" spans="1:9">
      <c r="A9595" t="s">
        <v>19919</v>
      </c>
      <c r="B9595" t="s">
        <v>19920</v>
      </c>
      <c r="C9595">
        <v>1</v>
      </c>
      <c r="D9595">
        <v>30000</v>
      </c>
      <c r="E9595">
        <v>0</v>
      </c>
      <c r="F9595" t="s">
        <v>534</v>
      </c>
      <c r="G9595">
        <v>0</v>
      </c>
      <c r="H9595" s="1">
        <f>SUM($D$2:D9595)/SUM($D$2:$D$11829)</f>
        <v>0.99990006453199454</v>
      </c>
      <c r="I9595" t="str">
        <f t="shared" si="149"/>
        <v>C</v>
      </c>
    </row>
    <row r="9596" spans="1:9">
      <c r="A9596" t="s">
        <v>19921</v>
      </c>
      <c r="B9596" t="s">
        <v>19922</v>
      </c>
      <c r="C9596">
        <v>1</v>
      </c>
      <c r="D9596">
        <v>30000</v>
      </c>
      <c r="E9596">
        <v>0</v>
      </c>
      <c r="F9596" t="s">
        <v>19923</v>
      </c>
      <c r="G9596">
        <v>30000</v>
      </c>
      <c r="H9596" s="1">
        <f>SUM($D$2:D9596)/SUM($D$2:$D$11829)</f>
        <v>0.99990015671296562</v>
      </c>
      <c r="I9596" t="str">
        <f t="shared" si="149"/>
        <v>C</v>
      </c>
    </row>
    <row r="9597" spans="1:9">
      <c r="A9597" t="s">
        <v>19924</v>
      </c>
      <c r="B9597" t="s">
        <v>19925</v>
      </c>
      <c r="C9597">
        <v>1</v>
      </c>
      <c r="D9597">
        <v>30000</v>
      </c>
      <c r="E9597">
        <v>0</v>
      </c>
      <c r="F9597" t="s">
        <v>408</v>
      </c>
      <c r="G9597">
        <v>30000</v>
      </c>
      <c r="H9597" s="1">
        <f>SUM($D$2:D9597)/SUM($D$2:$D$11829)</f>
        <v>0.99990024889393669</v>
      </c>
      <c r="I9597" t="str">
        <f t="shared" si="149"/>
        <v>C</v>
      </c>
    </row>
    <row r="9598" spans="1:9">
      <c r="A9598" t="s">
        <v>19926</v>
      </c>
      <c r="B9598" t="s">
        <v>19927</v>
      </c>
      <c r="C9598">
        <v>1</v>
      </c>
      <c r="D9598">
        <v>30000</v>
      </c>
      <c r="E9598">
        <v>0</v>
      </c>
      <c r="F9598" t="s">
        <v>2361</v>
      </c>
      <c r="G9598">
        <v>30000</v>
      </c>
      <c r="H9598" s="1">
        <f>SUM($D$2:D9598)/SUM($D$2:$D$11829)</f>
        <v>0.99990034107490788</v>
      </c>
      <c r="I9598" t="str">
        <f t="shared" si="149"/>
        <v>C</v>
      </c>
    </row>
    <row r="9599" spans="1:9">
      <c r="A9599" t="s">
        <v>19928</v>
      </c>
      <c r="B9599" t="s">
        <v>19929</v>
      </c>
      <c r="C9599">
        <v>1</v>
      </c>
      <c r="D9599">
        <v>30000</v>
      </c>
      <c r="E9599">
        <v>0</v>
      </c>
      <c r="F9599" t="s">
        <v>578</v>
      </c>
      <c r="G9599">
        <v>0</v>
      </c>
      <c r="H9599" s="1">
        <f>SUM($D$2:D9599)/SUM($D$2:$D$11829)</f>
        <v>0.99990043325587896</v>
      </c>
      <c r="I9599" t="str">
        <f t="shared" si="149"/>
        <v>C</v>
      </c>
    </row>
    <row r="9600" spans="1:9">
      <c r="A9600" t="s">
        <v>19930</v>
      </c>
      <c r="B9600" t="s">
        <v>19931</v>
      </c>
      <c r="C9600">
        <v>1</v>
      </c>
      <c r="D9600">
        <v>30000</v>
      </c>
      <c r="E9600">
        <v>0</v>
      </c>
      <c r="F9600" t="s">
        <v>31</v>
      </c>
      <c r="G9600">
        <v>30000</v>
      </c>
      <c r="H9600" s="1">
        <f>SUM($D$2:D9600)/SUM($D$2:$D$11829)</f>
        <v>0.99990052543685004</v>
      </c>
      <c r="I9600" t="str">
        <f t="shared" si="149"/>
        <v>C</v>
      </c>
    </row>
    <row r="9601" spans="1:9">
      <c r="A9601" t="s">
        <v>19932</v>
      </c>
      <c r="B9601" t="s">
        <v>19933</v>
      </c>
      <c r="C9601">
        <v>1</v>
      </c>
      <c r="D9601">
        <v>30000</v>
      </c>
      <c r="E9601">
        <v>0</v>
      </c>
      <c r="F9601" t="s">
        <v>552</v>
      </c>
      <c r="G9601">
        <v>30000</v>
      </c>
      <c r="H9601" s="1">
        <f>SUM($D$2:D9601)/SUM($D$2:$D$11829)</f>
        <v>0.99990061761782112</v>
      </c>
      <c r="I9601" t="str">
        <f t="shared" si="149"/>
        <v>C</v>
      </c>
    </row>
    <row r="9602" spans="1:9">
      <c r="A9602" t="s">
        <v>19934</v>
      </c>
      <c r="B9602" t="s">
        <v>19935</v>
      </c>
      <c r="C9602">
        <v>1</v>
      </c>
      <c r="D9602">
        <v>30000</v>
      </c>
      <c r="E9602">
        <v>0</v>
      </c>
      <c r="F9602" t="s">
        <v>11369</v>
      </c>
      <c r="G9602">
        <v>30000</v>
      </c>
      <c r="H9602" s="1">
        <f>SUM($D$2:D9602)/SUM($D$2:$D$11829)</f>
        <v>0.9999007097987922</v>
      </c>
      <c r="I9602" t="str">
        <f t="shared" si="149"/>
        <v>C</v>
      </c>
    </row>
    <row r="9603" spans="1:9">
      <c r="A9603" t="s">
        <v>19936</v>
      </c>
      <c r="B9603" t="s">
        <v>19937</v>
      </c>
      <c r="C9603">
        <v>1</v>
      </c>
      <c r="D9603">
        <v>30000</v>
      </c>
      <c r="E9603">
        <v>0</v>
      </c>
      <c r="F9603" t="s">
        <v>2361</v>
      </c>
      <c r="G9603">
        <v>30000</v>
      </c>
      <c r="H9603" s="1">
        <f>SUM($D$2:D9603)/SUM($D$2:$D$11829)</f>
        <v>0.99990080197976339</v>
      </c>
      <c r="I9603" t="str">
        <f t="shared" ref="I9603:I9666" si="150">IF(H9603&lt;=0.8,"A",IF(H9603&lt;=0.95,"B","C"))</f>
        <v>C</v>
      </c>
    </row>
    <row r="9604" spans="1:9">
      <c r="A9604" t="s">
        <v>19938</v>
      </c>
      <c r="B9604" t="s">
        <v>19939</v>
      </c>
      <c r="C9604">
        <v>1</v>
      </c>
      <c r="D9604">
        <v>30000</v>
      </c>
      <c r="E9604">
        <v>0</v>
      </c>
      <c r="F9604" t="s">
        <v>1719</v>
      </c>
      <c r="G9604">
        <v>30000</v>
      </c>
      <c r="H9604" s="1">
        <f>SUM($D$2:D9604)/SUM($D$2:$D$11829)</f>
        <v>0.99990089416073447</v>
      </c>
      <c r="I9604" t="str">
        <f t="shared" si="150"/>
        <v>C</v>
      </c>
    </row>
    <row r="9605" spans="1:9">
      <c r="A9605" t="s">
        <v>19940</v>
      </c>
      <c r="B9605" t="s">
        <v>19941</v>
      </c>
      <c r="C9605">
        <v>1</v>
      </c>
      <c r="D9605">
        <v>30000</v>
      </c>
      <c r="E9605">
        <v>0</v>
      </c>
      <c r="F9605" t="s">
        <v>977</v>
      </c>
      <c r="G9605">
        <v>30000</v>
      </c>
      <c r="H9605" s="1">
        <f>SUM($D$2:D9605)/SUM($D$2:$D$11829)</f>
        <v>0.99990098634170554</v>
      </c>
      <c r="I9605" t="str">
        <f t="shared" si="150"/>
        <v>C</v>
      </c>
    </row>
    <row r="9606" spans="1:9">
      <c r="A9606" t="s">
        <v>19942</v>
      </c>
      <c r="B9606" t="s">
        <v>19943</v>
      </c>
      <c r="C9606">
        <v>1</v>
      </c>
      <c r="D9606">
        <v>30000</v>
      </c>
      <c r="E9606">
        <v>0</v>
      </c>
      <c r="F9606" t="s">
        <v>19944</v>
      </c>
      <c r="G9606">
        <v>0</v>
      </c>
      <c r="H9606" s="1">
        <f>SUM($D$2:D9606)/SUM($D$2:$D$11829)</f>
        <v>0.99990107852267662</v>
      </c>
      <c r="I9606" t="str">
        <f t="shared" si="150"/>
        <v>C</v>
      </c>
    </row>
    <row r="9607" spans="1:9">
      <c r="A9607" t="s">
        <v>19945</v>
      </c>
      <c r="B9607" t="s">
        <v>19946</v>
      </c>
      <c r="C9607">
        <v>1</v>
      </c>
      <c r="D9607">
        <v>29990</v>
      </c>
      <c r="E9607">
        <v>0</v>
      </c>
      <c r="F9607" t="s">
        <v>52</v>
      </c>
      <c r="G9607">
        <v>29990</v>
      </c>
      <c r="H9607" s="1">
        <f>SUM($D$2:D9607)/SUM($D$2:$D$11829)</f>
        <v>0.99990117067292072</v>
      </c>
      <c r="I9607" t="str">
        <f t="shared" si="150"/>
        <v>C</v>
      </c>
    </row>
    <row r="9608" spans="1:9">
      <c r="A9608" t="s">
        <v>19947</v>
      </c>
      <c r="B9608" t="s">
        <v>19948</v>
      </c>
      <c r="C9608">
        <v>1</v>
      </c>
      <c r="D9608">
        <v>29989</v>
      </c>
      <c r="E9608">
        <v>0</v>
      </c>
      <c r="F9608" t="s">
        <v>7421</v>
      </c>
      <c r="G9608">
        <v>0</v>
      </c>
      <c r="H9608" s="1">
        <f>SUM($D$2:D9608)/SUM($D$2:$D$11829)</f>
        <v>0.99990126282009217</v>
      </c>
      <c r="I9608" t="str">
        <f t="shared" si="150"/>
        <v>C</v>
      </c>
    </row>
    <row r="9609" spans="1:9">
      <c r="A9609" t="s">
        <v>19949</v>
      </c>
      <c r="B9609" t="s">
        <v>19950</v>
      </c>
      <c r="C9609">
        <v>1</v>
      </c>
      <c r="D9609">
        <v>29985</v>
      </c>
      <c r="E9609">
        <v>0</v>
      </c>
      <c r="F9609" t="s">
        <v>2795</v>
      </c>
      <c r="G9609">
        <v>0</v>
      </c>
      <c r="H9609" s="1">
        <f>SUM($D$2:D9609)/SUM($D$2:$D$11829)</f>
        <v>0.99990135495497279</v>
      </c>
      <c r="I9609" t="str">
        <f t="shared" si="150"/>
        <v>C</v>
      </c>
    </row>
    <row r="9610" spans="1:9">
      <c r="A9610" t="s">
        <v>19951</v>
      </c>
      <c r="B9610" t="s">
        <v>19952</v>
      </c>
      <c r="C9610">
        <v>2</v>
      </c>
      <c r="D9610">
        <v>29962.7998046875</v>
      </c>
      <c r="E9610">
        <v>0</v>
      </c>
      <c r="F9610" t="s">
        <v>52</v>
      </c>
      <c r="G9610">
        <v>13689</v>
      </c>
      <c r="H9610" s="1">
        <f>SUM($D$2:D9610)/SUM($D$2:$D$11829)</f>
        <v>0.99990144702163886</v>
      </c>
      <c r="I9610" t="str">
        <f t="shared" si="150"/>
        <v>C</v>
      </c>
    </row>
    <row r="9611" spans="1:9">
      <c r="A9611" t="s">
        <v>19953</v>
      </c>
      <c r="B9611" t="s">
        <v>19954</v>
      </c>
      <c r="C9611">
        <v>1</v>
      </c>
      <c r="D9611">
        <v>29933.80078125</v>
      </c>
      <c r="E9611">
        <v>0</v>
      </c>
      <c r="F9611" t="s">
        <v>104</v>
      </c>
      <c r="G9611">
        <v>0</v>
      </c>
      <c r="H9611" s="1">
        <f>SUM($D$2:D9611)/SUM($D$2:$D$11829)</f>
        <v>0.99990153899919976</v>
      </c>
      <c r="I9611" t="str">
        <f t="shared" si="150"/>
        <v>C</v>
      </c>
    </row>
    <row r="9612" spans="1:9">
      <c r="A9612" t="s">
        <v>19955</v>
      </c>
      <c r="B9612" t="s">
        <v>19956</v>
      </c>
      <c r="C9612">
        <v>1</v>
      </c>
      <c r="D9612">
        <v>29933.23046875</v>
      </c>
      <c r="E9612">
        <v>0</v>
      </c>
      <c r="F9612" t="s">
        <v>1113</v>
      </c>
      <c r="G9612">
        <v>0</v>
      </c>
      <c r="H9612" s="1">
        <f>SUM($D$2:D9612)/SUM($D$2:$D$11829)</f>
        <v>0.99990163097500817</v>
      </c>
      <c r="I9612" t="str">
        <f t="shared" si="150"/>
        <v>C</v>
      </c>
    </row>
    <row r="9613" spans="1:9">
      <c r="A9613" t="s">
        <v>19957</v>
      </c>
      <c r="B9613" t="s">
        <v>19958</v>
      </c>
      <c r="C9613">
        <v>2</v>
      </c>
      <c r="D9613">
        <v>29900</v>
      </c>
      <c r="E9613">
        <v>0</v>
      </c>
      <c r="F9613" t="s">
        <v>107</v>
      </c>
      <c r="G9613">
        <v>29900</v>
      </c>
      <c r="H9613" s="1">
        <f>SUM($D$2:D9613)/SUM($D$2:$D$11829)</f>
        <v>0.99990172284870937</v>
      </c>
      <c r="I9613" t="str">
        <f t="shared" si="150"/>
        <v>C</v>
      </c>
    </row>
    <row r="9614" spans="1:9">
      <c r="A9614" t="s">
        <v>19959</v>
      </c>
      <c r="B9614" t="s">
        <v>19960</v>
      </c>
      <c r="C9614">
        <v>2</v>
      </c>
      <c r="D9614">
        <v>29880</v>
      </c>
      <c r="E9614">
        <v>0</v>
      </c>
      <c r="F9614" t="s">
        <v>34</v>
      </c>
      <c r="G9614">
        <v>29880</v>
      </c>
      <c r="H9614" s="1">
        <f>SUM($D$2:D9614)/SUM($D$2:$D$11829)</f>
        <v>0.99990181466095651</v>
      </c>
      <c r="I9614" t="str">
        <f t="shared" si="150"/>
        <v>C</v>
      </c>
    </row>
    <row r="9615" spans="1:9">
      <c r="A9615" t="s">
        <v>19961</v>
      </c>
      <c r="B9615" t="s">
        <v>19962</v>
      </c>
      <c r="C9615">
        <v>2</v>
      </c>
      <c r="D9615">
        <v>29875.880859375</v>
      </c>
      <c r="E9615">
        <v>0</v>
      </c>
      <c r="F9615" t="s">
        <v>52</v>
      </c>
      <c r="G9615">
        <v>29875.880859375</v>
      </c>
      <c r="H9615" s="1">
        <f>SUM($D$2:D9615)/SUM($D$2:$D$11829)</f>
        <v>0.99990190646054689</v>
      </c>
      <c r="I9615" t="str">
        <f t="shared" si="150"/>
        <v>C</v>
      </c>
    </row>
    <row r="9616" spans="1:9">
      <c r="A9616" t="s">
        <v>19963</v>
      </c>
      <c r="B9616" t="s">
        <v>19964</v>
      </c>
      <c r="C9616">
        <v>1</v>
      </c>
      <c r="D9616">
        <v>29866.880859375</v>
      </c>
      <c r="E9616">
        <v>0</v>
      </c>
      <c r="F9616" t="s">
        <v>11254</v>
      </c>
      <c r="G9616">
        <v>0</v>
      </c>
      <c r="H9616" s="1">
        <f>SUM($D$2:D9616)/SUM($D$2:$D$11829)</f>
        <v>0.99990199823248294</v>
      </c>
      <c r="I9616" t="str">
        <f t="shared" si="150"/>
        <v>C</v>
      </c>
    </row>
    <row r="9617" spans="1:9">
      <c r="A9617" t="s">
        <v>19965</v>
      </c>
      <c r="B9617" t="s">
        <v>19966</v>
      </c>
      <c r="C9617">
        <v>1</v>
      </c>
      <c r="D9617">
        <v>29862</v>
      </c>
      <c r="E9617">
        <v>0</v>
      </c>
      <c r="F9617" t="s">
        <v>7140</v>
      </c>
      <c r="G9617">
        <v>0</v>
      </c>
      <c r="H9617" s="1">
        <f>SUM($D$2:D9617)/SUM($D$2:$D$11829)</f>
        <v>0.99990208998942154</v>
      </c>
      <c r="I9617" t="str">
        <f t="shared" si="150"/>
        <v>C</v>
      </c>
    </row>
    <row r="9618" spans="1:9">
      <c r="A9618" t="s">
        <v>19967</v>
      </c>
      <c r="B9618" t="s">
        <v>19968</v>
      </c>
      <c r="C9618">
        <v>1</v>
      </c>
      <c r="D9618">
        <v>29849.970703125</v>
      </c>
      <c r="E9618">
        <v>0</v>
      </c>
      <c r="F9618" t="s">
        <v>23</v>
      </c>
      <c r="G9618">
        <v>29849.970703125</v>
      </c>
      <c r="H9618" s="1">
        <f>SUM($D$2:D9618)/SUM($D$2:$D$11829)</f>
        <v>0.99990218170939782</v>
      </c>
      <c r="I9618" t="str">
        <f t="shared" si="150"/>
        <v>C</v>
      </c>
    </row>
    <row r="9619" spans="1:9">
      <c r="A9619" t="s">
        <v>19969</v>
      </c>
      <c r="B9619" t="s">
        <v>19970</v>
      </c>
      <c r="C9619">
        <v>1</v>
      </c>
      <c r="D9619">
        <v>29826</v>
      </c>
      <c r="E9619">
        <v>0</v>
      </c>
      <c r="F9619" t="s">
        <v>1070</v>
      </c>
      <c r="G9619">
        <v>0</v>
      </c>
      <c r="H9619" s="1">
        <f>SUM($D$2:D9619)/SUM($D$2:$D$11829)</f>
        <v>0.99990227335571924</v>
      </c>
      <c r="I9619" t="str">
        <f t="shared" si="150"/>
        <v>C</v>
      </c>
    </row>
    <row r="9620" spans="1:9">
      <c r="A9620" t="s">
        <v>19971</v>
      </c>
      <c r="B9620" t="s">
        <v>19972</v>
      </c>
      <c r="C9620">
        <v>2</v>
      </c>
      <c r="D9620">
        <v>29810</v>
      </c>
      <c r="E9620">
        <v>0</v>
      </c>
      <c r="F9620" t="s">
        <v>2252</v>
      </c>
      <c r="G9620">
        <v>29810</v>
      </c>
      <c r="H9620" s="1">
        <f>SUM($D$2:D9620)/SUM($D$2:$D$11829)</f>
        <v>0.99990236495287754</v>
      </c>
      <c r="I9620" t="str">
        <f t="shared" si="150"/>
        <v>C</v>
      </c>
    </row>
    <row r="9621" spans="1:9">
      <c r="A9621" t="s">
        <v>19973</v>
      </c>
      <c r="B9621" t="s">
        <v>19974</v>
      </c>
      <c r="C9621">
        <v>1</v>
      </c>
      <c r="D9621">
        <v>29780</v>
      </c>
      <c r="E9621">
        <v>0</v>
      </c>
      <c r="F9621" t="s">
        <v>4823</v>
      </c>
      <c r="G9621">
        <v>0</v>
      </c>
      <c r="H9621" s="1">
        <f>SUM($D$2:D9621)/SUM($D$2:$D$11829)</f>
        <v>0.9999024564578548</v>
      </c>
      <c r="I9621" t="str">
        <f t="shared" si="150"/>
        <v>C</v>
      </c>
    </row>
    <row r="9622" spans="1:9">
      <c r="A9622" t="s">
        <v>19975</v>
      </c>
      <c r="B9622" t="s">
        <v>19976</v>
      </c>
      <c r="C9622">
        <v>1</v>
      </c>
      <c r="D9622">
        <v>29780</v>
      </c>
      <c r="E9622">
        <v>0</v>
      </c>
      <c r="F9622" t="s">
        <v>107</v>
      </c>
      <c r="G9622">
        <v>29780</v>
      </c>
      <c r="H9622" s="1">
        <f>SUM($D$2:D9622)/SUM($D$2:$D$11829)</f>
        <v>0.99990254796283218</v>
      </c>
      <c r="I9622" t="str">
        <f t="shared" si="150"/>
        <v>C</v>
      </c>
    </row>
    <row r="9623" spans="1:9">
      <c r="A9623" t="s">
        <v>19977</v>
      </c>
      <c r="B9623" t="s">
        <v>19978</v>
      </c>
      <c r="C9623">
        <v>2</v>
      </c>
      <c r="D9623">
        <v>29754.08984375</v>
      </c>
      <c r="E9623">
        <v>0</v>
      </c>
      <c r="F9623" t="s">
        <v>52</v>
      </c>
      <c r="G9623">
        <v>29754.08984375</v>
      </c>
      <c r="H9623" s="1">
        <f>SUM($D$2:D9623)/SUM($D$2:$D$11829)</f>
        <v>0.99990263938819535</v>
      </c>
      <c r="I9623" t="str">
        <f t="shared" si="150"/>
        <v>C</v>
      </c>
    </row>
    <row r="9624" spans="1:9">
      <c r="A9624" t="s">
        <v>19979</v>
      </c>
      <c r="B9624" t="s">
        <v>19980</v>
      </c>
      <c r="C9624">
        <v>2</v>
      </c>
      <c r="D9624">
        <v>29749</v>
      </c>
      <c r="E9624">
        <v>0</v>
      </c>
      <c r="F9624" t="s">
        <v>159</v>
      </c>
      <c r="G9624">
        <v>0</v>
      </c>
      <c r="H9624" s="1">
        <f>SUM($D$2:D9624)/SUM($D$2:$D$11829)</f>
        <v>0.99990273079791903</v>
      </c>
      <c r="I9624" t="str">
        <f t="shared" si="150"/>
        <v>C</v>
      </c>
    </row>
    <row r="9625" spans="1:9">
      <c r="A9625" t="s">
        <v>19981</v>
      </c>
      <c r="B9625" t="s">
        <v>19982</v>
      </c>
      <c r="C9625">
        <v>1</v>
      </c>
      <c r="D9625">
        <v>29700</v>
      </c>
      <c r="E9625">
        <v>0</v>
      </c>
      <c r="F9625" t="s">
        <v>159</v>
      </c>
      <c r="G9625">
        <v>29700</v>
      </c>
      <c r="H9625" s="1">
        <f>SUM($D$2:D9625)/SUM($D$2:$D$11829)</f>
        <v>0.99990282205708036</v>
      </c>
      <c r="I9625" t="str">
        <f t="shared" si="150"/>
        <v>C</v>
      </c>
    </row>
    <row r="9626" spans="1:9">
      <c r="A9626" t="s">
        <v>19983</v>
      </c>
      <c r="B9626" t="s">
        <v>19984</v>
      </c>
      <c r="C9626">
        <v>1</v>
      </c>
      <c r="D9626">
        <v>29697.599609375</v>
      </c>
      <c r="E9626">
        <v>0</v>
      </c>
      <c r="F9626" t="s">
        <v>1880</v>
      </c>
      <c r="G9626">
        <v>0</v>
      </c>
      <c r="H9626" s="1">
        <f>SUM($D$2:D9626)/SUM($D$2:$D$11829)</f>
        <v>0.99990291330886616</v>
      </c>
      <c r="I9626" t="str">
        <f t="shared" si="150"/>
        <v>C</v>
      </c>
    </row>
    <row r="9627" spans="1:9">
      <c r="A9627" t="s">
        <v>19985</v>
      </c>
      <c r="B9627" t="s">
        <v>19986</v>
      </c>
      <c r="C9627">
        <v>1</v>
      </c>
      <c r="D9627">
        <v>29687</v>
      </c>
      <c r="E9627">
        <v>0</v>
      </c>
      <c r="F9627" t="s">
        <v>31</v>
      </c>
      <c r="G9627">
        <v>0</v>
      </c>
      <c r="H9627" s="1">
        <f>SUM($D$2:D9627)/SUM($D$2:$D$11829)</f>
        <v>0.99990300452808245</v>
      </c>
      <c r="I9627" t="str">
        <f t="shared" si="150"/>
        <v>C</v>
      </c>
    </row>
    <row r="9628" spans="1:9">
      <c r="A9628" t="s">
        <v>19987</v>
      </c>
      <c r="B9628" t="s">
        <v>19988</v>
      </c>
      <c r="C9628">
        <v>2</v>
      </c>
      <c r="D9628">
        <v>29660</v>
      </c>
      <c r="E9628">
        <v>0</v>
      </c>
      <c r="F9628" t="s">
        <v>6968</v>
      </c>
      <c r="G9628">
        <v>19850</v>
      </c>
      <c r="H9628" s="1">
        <f>SUM($D$2:D9628)/SUM($D$2:$D$11829)</f>
        <v>0.99990309566433588</v>
      </c>
      <c r="I9628" t="str">
        <f t="shared" si="150"/>
        <v>C</v>
      </c>
    </row>
    <row r="9629" spans="1:9">
      <c r="A9629" t="s">
        <v>19989</v>
      </c>
      <c r="B9629" t="s">
        <v>19990</v>
      </c>
      <c r="C9629">
        <v>1</v>
      </c>
      <c r="D9629">
        <v>29656</v>
      </c>
      <c r="E9629">
        <v>0</v>
      </c>
      <c r="F9629" t="s">
        <v>727</v>
      </c>
      <c r="G9629">
        <v>0</v>
      </c>
      <c r="H9629" s="1">
        <f>SUM($D$2:D9629)/SUM($D$2:$D$11829)</f>
        <v>0.99990318678829848</v>
      </c>
      <c r="I9629" t="str">
        <f t="shared" si="150"/>
        <v>C</v>
      </c>
    </row>
    <row r="9630" spans="1:9">
      <c r="A9630" t="s">
        <v>19991</v>
      </c>
      <c r="B9630" t="s">
        <v>19992</v>
      </c>
      <c r="C9630">
        <v>1</v>
      </c>
      <c r="D9630">
        <v>29656</v>
      </c>
      <c r="E9630">
        <v>0</v>
      </c>
      <c r="F9630" t="s">
        <v>5371</v>
      </c>
      <c r="G9630">
        <v>29656</v>
      </c>
      <c r="H9630" s="1">
        <f>SUM($D$2:D9630)/SUM($D$2:$D$11829)</f>
        <v>0.99990327791226108</v>
      </c>
      <c r="I9630" t="str">
        <f t="shared" si="150"/>
        <v>C</v>
      </c>
    </row>
    <row r="9631" spans="1:9">
      <c r="A9631" t="s">
        <v>19993</v>
      </c>
      <c r="B9631" t="s">
        <v>19994</v>
      </c>
      <c r="C9631">
        <v>2</v>
      </c>
      <c r="D9631">
        <v>29571.7294921875</v>
      </c>
      <c r="E9631">
        <v>0</v>
      </c>
      <c r="F9631" t="s">
        <v>52</v>
      </c>
      <c r="G9631">
        <v>29571.7294921875</v>
      </c>
      <c r="H9631" s="1">
        <f>SUM($D$2:D9631)/SUM($D$2:$D$11829)</f>
        <v>0.99990336877728581</v>
      </c>
      <c r="I9631" t="str">
        <f t="shared" si="150"/>
        <v>C</v>
      </c>
    </row>
    <row r="9632" spans="1:9">
      <c r="A9632" t="s">
        <v>19995</v>
      </c>
      <c r="B9632" t="s">
        <v>19996</v>
      </c>
      <c r="C9632">
        <v>2</v>
      </c>
      <c r="D9632">
        <v>29524</v>
      </c>
      <c r="E9632">
        <v>0</v>
      </c>
      <c r="F9632" t="s">
        <v>19997</v>
      </c>
      <c r="G9632">
        <v>29524</v>
      </c>
      <c r="H9632" s="1">
        <f>SUM($D$2:D9632)/SUM($D$2:$D$11829)</f>
        <v>0.99990345949565218</v>
      </c>
      <c r="I9632" t="str">
        <f t="shared" si="150"/>
        <v>C</v>
      </c>
    </row>
    <row r="9633" spans="1:9">
      <c r="A9633" t="s">
        <v>19998</v>
      </c>
      <c r="B9633" t="s">
        <v>19999</v>
      </c>
      <c r="C9633">
        <v>1</v>
      </c>
      <c r="D9633">
        <v>29520</v>
      </c>
      <c r="E9633">
        <v>0</v>
      </c>
      <c r="F9633" t="s">
        <v>52</v>
      </c>
      <c r="G9633">
        <v>0</v>
      </c>
      <c r="H9633" s="1">
        <f>SUM($D$2:D9633)/SUM($D$2:$D$11829)</f>
        <v>0.99990355020172772</v>
      </c>
      <c r="I9633" t="str">
        <f t="shared" si="150"/>
        <v>C</v>
      </c>
    </row>
    <row r="9634" spans="1:9">
      <c r="A9634" t="s">
        <v>20000</v>
      </c>
      <c r="B9634" t="s">
        <v>20001</v>
      </c>
      <c r="C9634">
        <v>2</v>
      </c>
      <c r="D9634">
        <v>29501</v>
      </c>
      <c r="E9634">
        <v>0</v>
      </c>
      <c r="F9634" t="s">
        <v>34</v>
      </c>
      <c r="G9634">
        <v>0</v>
      </c>
      <c r="H9634" s="1">
        <f>SUM($D$2:D9634)/SUM($D$2:$D$11829)</f>
        <v>0.99990364084942207</v>
      </c>
      <c r="I9634" t="str">
        <f t="shared" si="150"/>
        <v>C</v>
      </c>
    </row>
    <row r="9635" spans="1:9">
      <c r="A9635" t="s">
        <v>20002</v>
      </c>
      <c r="B9635" t="s">
        <v>20003</v>
      </c>
      <c r="C9635">
        <v>2</v>
      </c>
      <c r="D9635">
        <v>29476.6396484375</v>
      </c>
      <c r="E9635">
        <v>0</v>
      </c>
      <c r="F9635" t="s">
        <v>52</v>
      </c>
      <c r="G9635">
        <v>29476.6396484375</v>
      </c>
      <c r="H9635" s="1">
        <f>SUM($D$2:D9635)/SUM($D$2:$D$11829)</f>
        <v>0.9999037314222643</v>
      </c>
      <c r="I9635" t="str">
        <f t="shared" si="150"/>
        <v>C</v>
      </c>
    </row>
    <row r="9636" spans="1:9">
      <c r="A9636" t="s">
        <v>20004</v>
      </c>
      <c r="B9636" t="s">
        <v>20005</v>
      </c>
      <c r="C9636">
        <v>2</v>
      </c>
      <c r="D9636">
        <v>29471.720703125</v>
      </c>
      <c r="E9636">
        <v>0</v>
      </c>
      <c r="F9636" t="s">
        <v>8231</v>
      </c>
      <c r="G9636">
        <v>0</v>
      </c>
      <c r="H9636" s="1">
        <f>SUM($D$2:D9636)/SUM($D$2:$D$11829)</f>
        <v>0.99990382197999206</v>
      </c>
      <c r="I9636" t="str">
        <f t="shared" si="150"/>
        <v>C</v>
      </c>
    </row>
    <row r="9637" spans="1:9">
      <c r="A9637" t="s">
        <v>20006</v>
      </c>
      <c r="B9637" t="s">
        <v>20007</v>
      </c>
      <c r="C9637">
        <v>2</v>
      </c>
      <c r="D9637">
        <v>29467.7802734375</v>
      </c>
      <c r="E9637">
        <v>0</v>
      </c>
      <c r="F9637" t="s">
        <v>1392</v>
      </c>
      <c r="G9637">
        <v>29467.7802734375</v>
      </c>
      <c r="H9637" s="1">
        <f>SUM($D$2:D9637)/SUM($D$2:$D$11829)</f>
        <v>0.99990391252561217</v>
      </c>
      <c r="I9637" t="str">
        <f t="shared" si="150"/>
        <v>C</v>
      </c>
    </row>
    <row r="9638" spans="1:9">
      <c r="A9638" t="s">
        <v>20008</v>
      </c>
      <c r="B9638" t="s">
        <v>20009</v>
      </c>
      <c r="C9638">
        <v>2</v>
      </c>
      <c r="D9638">
        <v>29450</v>
      </c>
      <c r="E9638">
        <v>0</v>
      </c>
      <c r="F9638" t="s">
        <v>34</v>
      </c>
      <c r="G9638">
        <v>29450</v>
      </c>
      <c r="H9638" s="1">
        <f>SUM($D$2:D9638)/SUM($D$2:$D$11829)</f>
        <v>0.99990400301659876</v>
      </c>
      <c r="I9638" t="str">
        <f t="shared" si="150"/>
        <v>C</v>
      </c>
    </row>
    <row r="9639" spans="1:9">
      <c r="A9639" t="s">
        <v>20010</v>
      </c>
      <c r="B9639" t="s">
        <v>20011</v>
      </c>
      <c r="C9639">
        <v>1</v>
      </c>
      <c r="D9639">
        <v>29400</v>
      </c>
      <c r="E9639">
        <v>0</v>
      </c>
      <c r="F9639" t="s">
        <v>20012</v>
      </c>
      <c r="G9639">
        <v>0</v>
      </c>
      <c r="H9639" s="1">
        <f>SUM($D$2:D9639)/SUM($D$2:$D$11829)</f>
        <v>0.99990409335395047</v>
      </c>
      <c r="I9639" t="str">
        <f t="shared" si="150"/>
        <v>C</v>
      </c>
    </row>
    <row r="9640" spans="1:9">
      <c r="A9640" t="s">
        <v>20013</v>
      </c>
      <c r="B9640" t="s">
        <v>20014</v>
      </c>
      <c r="C9640">
        <v>1</v>
      </c>
      <c r="D9640">
        <v>29400</v>
      </c>
      <c r="E9640">
        <v>0</v>
      </c>
      <c r="F9640" t="s">
        <v>1307</v>
      </c>
      <c r="G9640">
        <v>29400</v>
      </c>
      <c r="H9640" s="1">
        <f>SUM($D$2:D9640)/SUM($D$2:$D$11829)</f>
        <v>0.99990418369130218</v>
      </c>
      <c r="I9640" t="str">
        <f t="shared" si="150"/>
        <v>C</v>
      </c>
    </row>
    <row r="9641" spans="1:9">
      <c r="A9641" t="s">
        <v>20015</v>
      </c>
      <c r="B9641" t="s">
        <v>20016</v>
      </c>
      <c r="C9641">
        <v>2</v>
      </c>
      <c r="D9641">
        <v>29396.259765625</v>
      </c>
      <c r="E9641">
        <v>0</v>
      </c>
      <c r="F9641" t="s">
        <v>52</v>
      </c>
      <c r="G9641">
        <v>0</v>
      </c>
      <c r="H9641" s="1">
        <f>SUM($D$2:D9641)/SUM($D$2:$D$11829)</f>
        <v>0.9999042740171612</v>
      </c>
      <c r="I9641" t="str">
        <f t="shared" si="150"/>
        <v>C</v>
      </c>
    </row>
    <row r="9642" spans="1:9">
      <c r="A9642" t="s">
        <v>20017</v>
      </c>
      <c r="B9642" t="s">
        <v>20018</v>
      </c>
      <c r="C9642">
        <v>1</v>
      </c>
      <c r="D9642">
        <v>29379.6796875</v>
      </c>
      <c r="E9642">
        <v>0</v>
      </c>
      <c r="F9642" t="s">
        <v>2669</v>
      </c>
      <c r="G9642">
        <v>29379.6796875</v>
      </c>
      <c r="H9642" s="1">
        <f>SUM($D$2:D9642)/SUM($D$2:$D$11829)</f>
        <v>0.99990436429207474</v>
      </c>
      <c r="I9642" t="str">
        <f t="shared" si="150"/>
        <v>C</v>
      </c>
    </row>
    <row r="9643" spans="1:9">
      <c r="A9643" t="s">
        <v>20019</v>
      </c>
      <c r="B9643" t="s">
        <v>20020</v>
      </c>
      <c r="C9643">
        <v>2</v>
      </c>
      <c r="D9643">
        <v>29352.3896484375</v>
      </c>
      <c r="E9643">
        <v>0</v>
      </c>
      <c r="F9643" t="s">
        <v>52</v>
      </c>
      <c r="G9643">
        <v>29352.3896484375</v>
      </c>
      <c r="H9643" s="1">
        <f>SUM($D$2:D9643)/SUM($D$2:$D$11829)</f>
        <v>0.99990445448313414</v>
      </c>
      <c r="I9643" t="str">
        <f t="shared" si="150"/>
        <v>C</v>
      </c>
    </row>
    <row r="9644" spans="1:9">
      <c r="A9644" t="s">
        <v>20021</v>
      </c>
      <c r="B9644" t="s">
        <v>20022</v>
      </c>
      <c r="C9644">
        <v>1</v>
      </c>
      <c r="D9644">
        <v>29340</v>
      </c>
      <c r="E9644">
        <v>0</v>
      </c>
      <c r="F9644" t="s">
        <v>559</v>
      </c>
      <c r="G9644">
        <v>0</v>
      </c>
      <c r="H9644" s="1">
        <f>SUM($D$2:D9644)/SUM($D$2:$D$11829)</f>
        <v>0.99990454463612388</v>
      </c>
      <c r="I9644" t="str">
        <f t="shared" si="150"/>
        <v>C</v>
      </c>
    </row>
    <row r="9645" spans="1:9">
      <c r="A9645" t="s">
        <v>20023</v>
      </c>
      <c r="B9645" t="s">
        <v>20024</v>
      </c>
      <c r="C9645">
        <v>1</v>
      </c>
      <c r="D9645">
        <v>29334</v>
      </c>
      <c r="E9645">
        <v>0</v>
      </c>
      <c r="F9645" t="s">
        <v>8791</v>
      </c>
      <c r="G9645">
        <v>29334</v>
      </c>
      <c r="H9645" s="1">
        <f>SUM($D$2:D9645)/SUM($D$2:$D$11829)</f>
        <v>0.99990463477067737</v>
      </c>
      <c r="I9645" t="str">
        <f t="shared" si="150"/>
        <v>C</v>
      </c>
    </row>
    <row r="9646" spans="1:9">
      <c r="A9646" t="s">
        <v>20025</v>
      </c>
      <c r="B9646" t="s">
        <v>20026</v>
      </c>
      <c r="C9646">
        <v>1</v>
      </c>
      <c r="D9646">
        <v>29313</v>
      </c>
      <c r="E9646">
        <v>0</v>
      </c>
      <c r="F9646" t="s">
        <v>559</v>
      </c>
      <c r="G9646">
        <v>0</v>
      </c>
      <c r="H9646" s="1">
        <f>SUM($D$2:D9646)/SUM($D$2:$D$11829)</f>
        <v>0.99990472484070425</v>
      </c>
      <c r="I9646" t="str">
        <f t="shared" si="150"/>
        <v>C</v>
      </c>
    </row>
    <row r="9647" spans="1:9">
      <c r="A9647" t="s">
        <v>20027</v>
      </c>
      <c r="B9647" t="s">
        <v>20028</v>
      </c>
      <c r="C9647">
        <v>1</v>
      </c>
      <c r="D9647">
        <v>29300.400390625</v>
      </c>
      <c r="E9647">
        <v>0</v>
      </c>
      <c r="F9647" t="s">
        <v>20029</v>
      </c>
      <c r="G9647">
        <v>0</v>
      </c>
      <c r="H9647" s="1">
        <f>SUM($D$2:D9647)/SUM($D$2:$D$11829)</f>
        <v>0.99990481487201632</v>
      </c>
      <c r="I9647" t="str">
        <f t="shared" si="150"/>
        <v>C</v>
      </c>
    </row>
    <row r="9648" spans="1:9">
      <c r="A9648" t="s">
        <v>20030</v>
      </c>
      <c r="B9648" t="s">
        <v>20031</v>
      </c>
      <c r="C9648">
        <v>1</v>
      </c>
      <c r="D9648">
        <v>29260</v>
      </c>
      <c r="E9648">
        <v>0</v>
      </c>
      <c r="F9648" t="s">
        <v>14053</v>
      </c>
      <c r="G9648">
        <v>0</v>
      </c>
      <c r="H9648" s="1">
        <f>SUM($D$2:D9648)/SUM($D$2:$D$11829)</f>
        <v>0.99990490477919014</v>
      </c>
      <c r="I9648" t="str">
        <f t="shared" si="150"/>
        <v>C</v>
      </c>
    </row>
    <row r="9649" spans="1:9">
      <c r="A9649" t="s">
        <v>20032</v>
      </c>
      <c r="B9649" t="s">
        <v>20033</v>
      </c>
      <c r="C9649">
        <v>1</v>
      </c>
      <c r="D9649">
        <v>29250</v>
      </c>
      <c r="E9649">
        <v>0</v>
      </c>
      <c r="F9649" t="s">
        <v>1235</v>
      </c>
      <c r="G9649">
        <v>29250</v>
      </c>
      <c r="H9649" s="1">
        <f>SUM($D$2:D9649)/SUM($D$2:$D$11829)</f>
        <v>0.99990499465563698</v>
      </c>
      <c r="I9649" t="str">
        <f t="shared" si="150"/>
        <v>C</v>
      </c>
    </row>
    <row r="9650" spans="1:9">
      <c r="A9650" t="s">
        <v>20034</v>
      </c>
      <c r="B9650" t="s">
        <v>20035</v>
      </c>
      <c r="C9650">
        <v>1</v>
      </c>
      <c r="D9650">
        <v>29195</v>
      </c>
      <c r="E9650">
        <v>0</v>
      </c>
      <c r="F9650" t="s">
        <v>2795</v>
      </c>
      <c r="G9650">
        <v>0</v>
      </c>
      <c r="H9650" s="1">
        <f>SUM($D$2:D9650)/SUM($D$2:$D$11829)</f>
        <v>0.99990508436308534</v>
      </c>
      <c r="I9650" t="str">
        <f t="shared" si="150"/>
        <v>C</v>
      </c>
    </row>
    <row r="9651" spans="1:9">
      <c r="A9651" t="s">
        <v>20036</v>
      </c>
      <c r="B9651" t="s">
        <v>20037</v>
      </c>
      <c r="C9651">
        <v>2</v>
      </c>
      <c r="D9651">
        <v>29185</v>
      </c>
      <c r="E9651">
        <v>0</v>
      </c>
      <c r="F9651" t="s">
        <v>2527</v>
      </c>
      <c r="G9651">
        <v>29185</v>
      </c>
      <c r="H9651" s="1">
        <f>SUM($D$2:D9651)/SUM($D$2:$D$11829)</f>
        <v>0.99990517403980672</v>
      </c>
      <c r="I9651" t="str">
        <f t="shared" si="150"/>
        <v>C</v>
      </c>
    </row>
    <row r="9652" spans="1:9">
      <c r="A9652" t="s">
        <v>20038</v>
      </c>
      <c r="B9652" t="s">
        <v>20039</v>
      </c>
      <c r="C9652">
        <v>2</v>
      </c>
      <c r="D9652">
        <v>29175</v>
      </c>
      <c r="E9652">
        <v>0</v>
      </c>
      <c r="F9652" t="s">
        <v>338</v>
      </c>
      <c r="G9652">
        <v>21495</v>
      </c>
      <c r="H9652" s="1">
        <f>SUM($D$2:D9652)/SUM($D$2:$D$11829)</f>
        <v>0.99990526368580113</v>
      </c>
      <c r="I9652" t="str">
        <f t="shared" si="150"/>
        <v>C</v>
      </c>
    </row>
    <row r="9653" spans="1:9">
      <c r="A9653" t="s">
        <v>20040</v>
      </c>
      <c r="B9653" t="s">
        <v>20041</v>
      </c>
      <c r="C9653">
        <v>2</v>
      </c>
      <c r="D9653">
        <v>29149.9599609375</v>
      </c>
      <c r="E9653">
        <v>0</v>
      </c>
      <c r="F9653" t="s">
        <v>8791</v>
      </c>
      <c r="G9653">
        <v>12399.9599609375</v>
      </c>
      <c r="H9653" s="1">
        <f>SUM($D$2:D9653)/SUM($D$2:$D$11829)</f>
        <v>0.99990535325485497</v>
      </c>
      <c r="I9653" t="str">
        <f t="shared" si="150"/>
        <v>C</v>
      </c>
    </row>
    <row r="9654" spans="1:9">
      <c r="A9654" t="s">
        <v>20042</v>
      </c>
      <c r="B9654" t="s">
        <v>20043</v>
      </c>
      <c r="C9654">
        <v>5</v>
      </c>
      <c r="D9654">
        <v>29136.729370117198</v>
      </c>
      <c r="E9654">
        <v>0</v>
      </c>
      <c r="F9654" t="s">
        <v>1867</v>
      </c>
      <c r="G9654">
        <v>29136.729370117198</v>
      </c>
      <c r="H9654" s="1">
        <f>SUM($D$2:D9654)/SUM($D$2:$D$11829)</f>
        <v>0.99990544278325522</v>
      </c>
      <c r="I9654" t="str">
        <f t="shared" si="150"/>
        <v>C</v>
      </c>
    </row>
    <row r="9655" spans="1:9">
      <c r="A9655" t="s">
        <v>20044</v>
      </c>
      <c r="B9655" t="s">
        <v>20045</v>
      </c>
      <c r="C9655">
        <v>1</v>
      </c>
      <c r="D9655">
        <v>29120</v>
      </c>
      <c r="E9655">
        <v>0</v>
      </c>
      <c r="F9655" t="s">
        <v>8851</v>
      </c>
      <c r="G9655">
        <v>0</v>
      </c>
      <c r="H9655" s="1">
        <f>SUM($D$2:D9655)/SUM($D$2:$D$11829)</f>
        <v>0.99990553226025114</v>
      </c>
      <c r="I9655" t="str">
        <f t="shared" si="150"/>
        <v>C</v>
      </c>
    </row>
    <row r="9656" spans="1:9">
      <c r="A9656" t="s">
        <v>20046</v>
      </c>
      <c r="B9656" t="s">
        <v>20047</v>
      </c>
      <c r="C9656">
        <v>2</v>
      </c>
      <c r="D9656">
        <v>29100.9501953125</v>
      </c>
      <c r="E9656">
        <v>0</v>
      </c>
      <c r="F9656" t="s">
        <v>52</v>
      </c>
      <c r="G9656">
        <v>0</v>
      </c>
      <c r="H9656" s="1">
        <f>SUM($D$2:D9656)/SUM($D$2:$D$11829)</f>
        <v>0.99990562167871277</v>
      </c>
      <c r="I9656" t="str">
        <f t="shared" si="150"/>
        <v>C</v>
      </c>
    </row>
    <row r="9657" spans="1:9">
      <c r="A9657" t="s">
        <v>20048</v>
      </c>
      <c r="B9657" t="s">
        <v>20049</v>
      </c>
      <c r="C9657">
        <v>2</v>
      </c>
      <c r="D9657">
        <v>29099</v>
      </c>
      <c r="E9657">
        <v>0</v>
      </c>
      <c r="F9657" t="s">
        <v>3356</v>
      </c>
      <c r="G9657">
        <v>29099</v>
      </c>
      <c r="H9657" s="1">
        <f>SUM($D$2:D9657)/SUM($D$2:$D$11829)</f>
        <v>0.99990571109118209</v>
      </c>
      <c r="I9657" t="str">
        <f t="shared" si="150"/>
        <v>C</v>
      </c>
    </row>
    <row r="9658" spans="1:9">
      <c r="A9658" t="s">
        <v>20050</v>
      </c>
      <c r="B9658" t="s">
        <v>20051</v>
      </c>
      <c r="C9658">
        <v>1</v>
      </c>
      <c r="D9658">
        <v>29029.2109375</v>
      </c>
      <c r="E9658">
        <v>0</v>
      </c>
      <c r="F9658" t="s">
        <v>104</v>
      </c>
      <c r="G9658">
        <v>29029.2109375</v>
      </c>
      <c r="H9658" s="1">
        <f>SUM($D$2:D9658)/SUM($D$2:$D$11829)</f>
        <v>0.99990580028921061</v>
      </c>
      <c r="I9658" t="str">
        <f t="shared" si="150"/>
        <v>C</v>
      </c>
    </row>
    <row r="9659" spans="1:9">
      <c r="A9659" t="s">
        <v>20052</v>
      </c>
      <c r="B9659" t="s">
        <v>20053</v>
      </c>
      <c r="C9659">
        <v>1</v>
      </c>
      <c r="D9659">
        <v>29018.91015625</v>
      </c>
      <c r="E9659">
        <v>0</v>
      </c>
      <c r="F9659" t="s">
        <v>13430</v>
      </c>
      <c r="G9659">
        <v>29018.91015625</v>
      </c>
      <c r="H9659" s="1">
        <f>SUM($D$2:D9659)/SUM($D$2:$D$11829)</f>
        <v>0.99990588945558789</v>
      </c>
      <c r="I9659" t="str">
        <f t="shared" si="150"/>
        <v>C</v>
      </c>
    </row>
    <row r="9660" spans="1:9">
      <c r="A9660" t="s">
        <v>20054</v>
      </c>
      <c r="B9660" t="s">
        <v>20055</v>
      </c>
      <c r="C9660">
        <v>1</v>
      </c>
      <c r="D9660">
        <v>29000</v>
      </c>
      <c r="E9660">
        <v>0</v>
      </c>
      <c r="F9660" t="s">
        <v>738</v>
      </c>
      <c r="G9660">
        <v>29000</v>
      </c>
      <c r="H9660" s="1">
        <f>SUM($D$2:D9660)/SUM($D$2:$D$11829)</f>
        <v>0.99990597856385988</v>
      </c>
      <c r="I9660" t="str">
        <f t="shared" si="150"/>
        <v>C</v>
      </c>
    </row>
    <row r="9661" spans="1:9">
      <c r="A9661" t="s">
        <v>20056</v>
      </c>
      <c r="B9661" t="s">
        <v>20057</v>
      </c>
      <c r="C9661">
        <v>1</v>
      </c>
      <c r="D9661">
        <v>29000</v>
      </c>
      <c r="E9661">
        <v>0</v>
      </c>
      <c r="F9661" t="s">
        <v>52</v>
      </c>
      <c r="G9661">
        <v>29000</v>
      </c>
      <c r="H9661" s="1">
        <f>SUM($D$2:D9661)/SUM($D$2:$D$11829)</f>
        <v>0.99990606767213197</v>
      </c>
      <c r="I9661" t="str">
        <f t="shared" si="150"/>
        <v>C</v>
      </c>
    </row>
    <row r="9662" spans="1:9">
      <c r="A9662" t="s">
        <v>20058</v>
      </c>
      <c r="B9662" t="s">
        <v>20059</v>
      </c>
      <c r="C9662">
        <v>1</v>
      </c>
      <c r="D9662">
        <v>28998.55078125</v>
      </c>
      <c r="E9662">
        <v>0</v>
      </c>
      <c r="F9662" t="s">
        <v>19516</v>
      </c>
      <c r="G9662">
        <v>28998.55078125</v>
      </c>
      <c r="H9662" s="1">
        <f>SUM($D$2:D9662)/SUM($D$2:$D$11829)</f>
        <v>0.99990615677595107</v>
      </c>
      <c r="I9662" t="str">
        <f t="shared" si="150"/>
        <v>C</v>
      </c>
    </row>
    <row r="9663" spans="1:9">
      <c r="A9663" t="s">
        <v>20060</v>
      </c>
      <c r="B9663" t="s">
        <v>20061</v>
      </c>
      <c r="C9663">
        <v>3</v>
      </c>
      <c r="D9663">
        <v>28955.299316406301</v>
      </c>
      <c r="E9663">
        <v>0</v>
      </c>
      <c r="F9663" t="s">
        <v>52</v>
      </c>
      <c r="G9663">
        <v>28955.299316406301</v>
      </c>
      <c r="H9663" s="1">
        <f>SUM($D$2:D9663)/SUM($D$2:$D$11829)</f>
        <v>0.99990624574687137</v>
      </c>
      <c r="I9663" t="str">
        <f t="shared" si="150"/>
        <v>C</v>
      </c>
    </row>
    <row r="9664" spans="1:9">
      <c r="A9664" t="s">
        <v>20062</v>
      </c>
      <c r="B9664" t="s">
        <v>20063</v>
      </c>
      <c r="C9664">
        <v>1</v>
      </c>
      <c r="D9664">
        <v>28937.169921875</v>
      </c>
      <c r="E9664">
        <v>0</v>
      </c>
      <c r="F9664" t="s">
        <v>52</v>
      </c>
      <c r="G9664">
        <v>28937.169921875</v>
      </c>
      <c r="H9664" s="1">
        <f>SUM($D$2:D9664)/SUM($D$2:$D$11829)</f>
        <v>0.99990633466208545</v>
      </c>
      <c r="I9664" t="str">
        <f t="shared" si="150"/>
        <v>C</v>
      </c>
    </row>
    <row r="9665" spans="1:9">
      <c r="A9665" t="s">
        <v>20064</v>
      </c>
      <c r="B9665" t="s">
        <v>20065</v>
      </c>
      <c r="C9665">
        <v>1</v>
      </c>
      <c r="D9665">
        <v>28920</v>
      </c>
      <c r="E9665">
        <v>0</v>
      </c>
      <c r="F9665" t="s">
        <v>428</v>
      </c>
      <c r="G9665">
        <v>28920</v>
      </c>
      <c r="H9665" s="1">
        <f>SUM($D$2:D9665)/SUM($D$2:$D$11829)</f>
        <v>0.99990642352454162</v>
      </c>
      <c r="I9665" t="str">
        <f t="shared" si="150"/>
        <v>C</v>
      </c>
    </row>
    <row r="9666" spans="1:9">
      <c r="A9666" t="s">
        <v>20066</v>
      </c>
      <c r="B9666" t="s">
        <v>20067</v>
      </c>
      <c r="C9666">
        <v>2</v>
      </c>
      <c r="D9666">
        <v>28892.6708984375</v>
      </c>
      <c r="E9666">
        <v>0</v>
      </c>
      <c r="F9666" t="s">
        <v>52</v>
      </c>
      <c r="G9666">
        <v>12503.3701171875</v>
      </c>
      <c r="H9666" s="1">
        <f>SUM($D$2:D9666)/SUM($D$2:$D$11829)</f>
        <v>0.99990651230302363</v>
      </c>
      <c r="I9666" t="str">
        <f t="shared" si="150"/>
        <v>C</v>
      </c>
    </row>
    <row r="9667" spans="1:9">
      <c r="A9667" t="s">
        <v>20068</v>
      </c>
      <c r="B9667" t="s">
        <v>20069</v>
      </c>
      <c r="C9667">
        <v>1</v>
      </c>
      <c r="D9667">
        <v>28852</v>
      </c>
      <c r="E9667">
        <v>0</v>
      </c>
      <c r="F9667" t="s">
        <v>531</v>
      </c>
      <c r="G9667">
        <v>28852</v>
      </c>
      <c r="H9667" s="1">
        <f>SUM($D$2:D9667)/SUM($D$2:$D$11829)</f>
        <v>0.99990660095653627</v>
      </c>
      <c r="I9667" t="str">
        <f t="shared" ref="I9667:I9730" si="151">IF(H9667&lt;=0.8,"A",IF(H9667&lt;=0.95,"B","C"))</f>
        <v>C</v>
      </c>
    </row>
    <row r="9668" spans="1:9">
      <c r="A9668" t="s">
        <v>20070</v>
      </c>
      <c r="B9668" t="s">
        <v>20071</v>
      </c>
      <c r="C9668">
        <v>1</v>
      </c>
      <c r="D9668">
        <v>28835</v>
      </c>
      <c r="E9668">
        <v>0</v>
      </c>
      <c r="F9668" t="s">
        <v>52</v>
      </c>
      <c r="G9668">
        <v>0</v>
      </c>
      <c r="H9668" s="1">
        <f>SUM($D$2:D9668)/SUM($D$2:$D$11829)</f>
        <v>0.99990668955781303</v>
      </c>
      <c r="I9668" t="str">
        <f t="shared" si="151"/>
        <v>C</v>
      </c>
    </row>
    <row r="9669" spans="1:9">
      <c r="A9669" t="s">
        <v>20072</v>
      </c>
      <c r="B9669" t="s">
        <v>20073</v>
      </c>
      <c r="C9669">
        <v>1</v>
      </c>
      <c r="D9669">
        <v>28807.029296875</v>
      </c>
      <c r="E9669">
        <v>0</v>
      </c>
      <c r="F9669" t="s">
        <v>20074</v>
      </c>
      <c r="G9669">
        <v>28807.029296875</v>
      </c>
      <c r="H9669" s="1">
        <f>SUM($D$2:D9669)/SUM($D$2:$D$11829)</f>
        <v>0.99990677807314421</v>
      </c>
      <c r="I9669" t="str">
        <f t="shared" si="151"/>
        <v>C</v>
      </c>
    </row>
    <row r="9670" spans="1:9">
      <c r="A9670" t="s">
        <v>20075</v>
      </c>
      <c r="B9670" t="s">
        <v>20076</v>
      </c>
      <c r="C9670">
        <v>2</v>
      </c>
      <c r="D9670">
        <v>28798</v>
      </c>
      <c r="E9670">
        <v>0</v>
      </c>
      <c r="F9670" t="s">
        <v>52</v>
      </c>
      <c r="G9670">
        <v>0</v>
      </c>
      <c r="H9670" s="1">
        <f>SUM($D$2:D9670)/SUM($D$2:$D$11829)</f>
        <v>0.99990686656073102</v>
      </c>
      <c r="I9670" t="str">
        <f t="shared" si="151"/>
        <v>C</v>
      </c>
    </row>
    <row r="9671" spans="1:9">
      <c r="A9671" t="s">
        <v>20077</v>
      </c>
      <c r="B9671" t="s">
        <v>20078</v>
      </c>
      <c r="C9671">
        <v>1</v>
      </c>
      <c r="D9671">
        <v>28791.689453125</v>
      </c>
      <c r="E9671">
        <v>0</v>
      </c>
      <c r="F9671" t="s">
        <v>514</v>
      </c>
      <c r="G9671">
        <v>0</v>
      </c>
      <c r="H9671" s="1">
        <f>SUM($D$2:D9671)/SUM($D$2:$D$11829)</f>
        <v>0.99990695502892746</v>
      </c>
      <c r="I9671" t="str">
        <f t="shared" si="151"/>
        <v>C</v>
      </c>
    </row>
    <row r="9672" spans="1:9">
      <c r="A9672" t="s">
        <v>20079</v>
      </c>
      <c r="B9672" t="s">
        <v>20080</v>
      </c>
      <c r="C9672">
        <v>2</v>
      </c>
      <c r="D9672">
        <v>28774.240234375</v>
      </c>
      <c r="E9672">
        <v>0</v>
      </c>
      <c r="F9672" t="s">
        <v>20081</v>
      </c>
      <c r="G9672">
        <v>28774.240234375</v>
      </c>
      <c r="H9672" s="1">
        <f>SUM($D$2:D9672)/SUM($D$2:$D$11829)</f>
        <v>0.99990704344350778</v>
      </c>
      <c r="I9672" t="str">
        <f t="shared" si="151"/>
        <v>C</v>
      </c>
    </row>
    <row r="9673" spans="1:9">
      <c r="A9673" t="s">
        <v>20082</v>
      </c>
      <c r="B9673" t="s">
        <v>20083</v>
      </c>
      <c r="C9673">
        <v>1</v>
      </c>
      <c r="D9673">
        <v>28768</v>
      </c>
      <c r="E9673">
        <v>0</v>
      </c>
      <c r="F9673" t="s">
        <v>52</v>
      </c>
      <c r="G9673">
        <v>28768</v>
      </c>
      <c r="H9673" s="1">
        <f>SUM($D$2:D9673)/SUM($D$2:$D$11829)</f>
        <v>0.99990713183891367</v>
      </c>
      <c r="I9673" t="str">
        <f t="shared" si="151"/>
        <v>C</v>
      </c>
    </row>
    <row r="9674" spans="1:9">
      <c r="A9674" t="s">
        <v>20084</v>
      </c>
      <c r="B9674" t="s">
        <v>20085</v>
      </c>
      <c r="C9674">
        <v>2</v>
      </c>
      <c r="D9674">
        <v>28748</v>
      </c>
      <c r="E9674">
        <v>0</v>
      </c>
      <c r="F9674" t="s">
        <v>2612</v>
      </c>
      <c r="G9674">
        <v>28748</v>
      </c>
      <c r="H9674" s="1">
        <f>SUM($D$2:D9674)/SUM($D$2:$D$11829)</f>
        <v>0.99990722017286549</v>
      </c>
      <c r="I9674" t="str">
        <f t="shared" si="151"/>
        <v>C</v>
      </c>
    </row>
    <row r="9675" spans="1:9">
      <c r="A9675" t="s">
        <v>20086</v>
      </c>
      <c r="B9675" t="s">
        <v>20087</v>
      </c>
      <c r="C9675">
        <v>1</v>
      </c>
      <c r="D9675">
        <v>28710</v>
      </c>
      <c r="E9675">
        <v>0</v>
      </c>
      <c r="F9675" t="s">
        <v>89</v>
      </c>
      <c r="G9675">
        <v>28710</v>
      </c>
      <c r="H9675" s="1">
        <f>SUM($D$2:D9675)/SUM($D$2:$D$11829)</f>
        <v>0.99990730839005493</v>
      </c>
      <c r="I9675" t="str">
        <f t="shared" si="151"/>
        <v>C</v>
      </c>
    </row>
    <row r="9676" spans="1:9">
      <c r="A9676" t="s">
        <v>20088</v>
      </c>
      <c r="B9676" t="s">
        <v>20089</v>
      </c>
      <c r="C9676">
        <v>1</v>
      </c>
      <c r="D9676">
        <v>28700</v>
      </c>
      <c r="E9676">
        <v>0</v>
      </c>
      <c r="F9676" t="s">
        <v>694</v>
      </c>
      <c r="G9676">
        <v>0</v>
      </c>
      <c r="H9676" s="1">
        <f>SUM($D$2:D9676)/SUM($D$2:$D$11829)</f>
        <v>0.99990739657651728</v>
      </c>
      <c r="I9676" t="str">
        <f t="shared" si="151"/>
        <v>C</v>
      </c>
    </row>
    <row r="9677" spans="1:9">
      <c r="A9677" t="s">
        <v>20090</v>
      </c>
      <c r="B9677" t="s">
        <v>20091</v>
      </c>
      <c r="C9677">
        <v>1</v>
      </c>
      <c r="D9677">
        <v>28695</v>
      </c>
      <c r="E9677">
        <v>0</v>
      </c>
      <c r="F9677" t="s">
        <v>52</v>
      </c>
      <c r="G9677">
        <v>0</v>
      </c>
      <c r="H9677" s="1">
        <f>SUM($D$2:D9677)/SUM($D$2:$D$11829)</f>
        <v>0.99990748474761604</v>
      </c>
      <c r="I9677" t="str">
        <f t="shared" si="151"/>
        <v>C</v>
      </c>
    </row>
    <row r="9678" spans="1:9">
      <c r="A9678" t="s">
        <v>20092</v>
      </c>
      <c r="B9678" t="s">
        <v>20093</v>
      </c>
      <c r="C9678">
        <v>1</v>
      </c>
      <c r="D9678">
        <v>28690</v>
      </c>
      <c r="E9678">
        <v>0</v>
      </c>
      <c r="F9678" t="s">
        <v>116</v>
      </c>
      <c r="G9678">
        <v>28690</v>
      </c>
      <c r="H9678" s="1">
        <f>SUM($D$2:D9678)/SUM($D$2:$D$11829)</f>
        <v>0.99990757290335142</v>
      </c>
      <c r="I9678" t="str">
        <f t="shared" si="151"/>
        <v>C</v>
      </c>
    </row>
    <row r="9679" spans="1:9">
      <c r="A9679" t="s">
        <v>20094</v>
      </c>
      <c r="B9679" t="s">
        <v>20095</v>
      </c>
      <c r="C9679">
        <v>1</v>
      </c>
      <c r="D9679">
        <v>28640</v>
      </c>
      <c r="E9679">
        <v>0</v>
      </c>
      <c r="F9679" t="s">
        <v>8263</v>
      </c>
      <c r="G9679">
        <v>0</v>
      </c>
      <c r="H9679" s="1">
        <f>SUM($D$2:D9679)/SUM($D$2:$D$11829)</f>
        <v>0.99990766090545191</v>
      </c>
      <c r="I9679" t="str">
        <f t="shared" si="151"/>
        <v>C</v>
      </c>
    </row>
    <row r="9680" spans="1:9">
      <c r="A9680" t="s">
        <v>20096</v>
      </c>
      <c r="B9680" t="s">
        <v>20097</v>
      </c>
      <c r="C9680">
        <v>1</v>
      </c>
      <c r="D9680">
        <v>28638</v>
      </c>
      <c r="E9680">
        <v>0</v>
      </c>
      <c r="F9680" t="s">
        <v>3573</v>
      </c>
      <c r="G9680">
        <v>28638</v>
      </c>
      <c r="H9680" s="1">
        <f>SUM($D$2:D9680)/SUM($D$2:$D$11829)</f>
        <v>0.99990774890140688</v>
      </c>
      <c r="I9680" t="str">
        <f t="shared" si="151"/>
        <v>C</v>
      </c>
    </row>
    <row r="9681" spans="1:9">
      <c r="A9681" t="s">
        <v>20098</v>
      </c>
      <c r="B9681" t="s">
        <v>20099</v>
      </c>
      <c r="C9681">
        <v>1</v>
      </c>
      <c r="D9681">
        <v>28611.720703125</v>
      </c>
      <c r="E9681">
        <v>0</v>
      </c>
      <c r="F9681" t="s">
        <v>14381</v>
      </c>
      <c r="G9681">
        <v>0</v>
      </c>
      <c r="H9681" s="1">
        <f>SUM($D$2:D9681)/SUM($D$2:$D$11829)</f>
        <v>0.99990783681661355</v>
      </c>
      <c r="I9681" t="str">
        <f t="shared" si="151"/>
        <v>C</v>
      </c>
    </row>
    <row r="9682" spans="1:9">
      <c r="A9682" t="s">
        <v>20100</v>
      </c>
      <c r="B9682" t="s">
        <v>20101</v>
      </c>
      <c r="C9682">
        <v>1</v>
      </c>
      <c r="D9682">
        <v>28610.400390625</v>
      </c>
      <c r="E9682">
        <v>0</v>
      </c>
      <c r="F9682" t="s">
        <v>248</v>
      </c>
      <c r="G9682">
        <v>0</v>
      </c>
      <c r="H9682" s="1">
        <f>SUM($D$2:D9682)/SUM($D$2:$D$11829)</f>
        <v>0.99990792472776324</v>
      </c>
      <c r="I9682" t="str">
        <f t="shared" si="151"/>
        <v>C</v>
      </c>
    </row>
    <row r="9683" spans="1:9">
      <c r="A9683" t="s">
        <v>20102</v>
      </c>
      <c r="B9683" t="s">
        <v>20103</v>
      </c>
      <c r="C9683">
        <v>2</v>
      </c>
      <c r="D9683">
        <v>28599.73046875</v>
      </c>
      <c r="E9683">
        <v>0</v>
      </c>
      <c r="F9683" t="s">
        <v>52</v>
      </c>
      <c r="G9683">
        <v>28599.73046875</v>
      </c>
      <c r="H9683" s="1">
        <f>SUM($D$2:D9683)/SUM($D$2:$D$11829)</f>
        <v>0.99990801260612749</v>
      </c>
      <c r="I9683" t="str">
        <f t="shared" si="151"/>
        <v>C</v>
      </c>
    </row>
    <row r="9684" spans="1:9">
      <c r="A9684" t="s">
        <v>20104</v>
      </c>
      <c r="B9684" t="s">
        <v>20105</v>
      </c>
      <c r="C9684">
        <v>1</v>
      </c>
      <c r="D9684">
        <v>28565</v>
      </c>
      <c r="E9684">
        <v>0</v>
      </c>
      <c r="F9684" t="s">
        <v>1586</v>
      </c>
      <c r="G9684">
        <v>28565</v>
      </c>
      <c r="H9684" s="1">
        <f>SUM($D$2:D9684)/SUM($D$2:$D$11829)</f>
        <v>0.99990810037777544</v>
      </c>
      <c r="I9684" t="str">
        <f t="shared" si="151"/>
        <v>C</v>
      </c>
    </row>
    <row r="9685" spans="1:9">
      <c r="A9685" t="s">
        <v>20106</v>
      </c>
      <c r="B9685" t="s">
        <v>20107</v>
      </c>
      <c r="C9685">
        <v>1</v>
      </c>
      <c r="D9685">
        <v>28544</v>
      </c>
      <c r="E9685">
        <v>0</v>
      </c>
      <c r="F9685" t="s">
        <v>8742</v>
      </c>
      <c r="G9685">
        <v>0</v>
      </c>
      <c r="H9685" s="1">
        <f>SUM($D$2:D9685)/SUM($D$2:$D$11829)</f>
        <v>0.99990818808489679</v>
      </c>
      <c r="I9685" t="str">
        <f t="shared" si="151"/>
        <v>C</v>
      </c>
    </row>
    <row r="9686" spans="1:9">
      <c r="A9686" t="s">
        <v>20108</v>
      </c>
      <c r="B9686" t="s">
        <v>20109</v>
      </c>
      <c r="C9686">
        <v>2</v>
      </c>
      <c r="D9686">
        <v>28523</v>
      </c>
      <c r="E9686">
        <v>0</v>
      </c>
      <c r="F9686" t="s">
        <v>1685</v>
      </c>
      <c r="G9686">
        <v>0</v>
      </c>
      <c r="H9686" s="1">
        <f>SUM($D$2:D9686)/SUM($D$2:$D$11829)</f>
        <v>0.99990827572749141</v>
      </c>
      <c r="I9686" t="str">
        <f t="shared" si="151"/>
        <v>C</v>
      </c>
    </row>
    <row r="9687" spans="1:9">
      <c r="A9687" t="s">
        <v>20110</v>
      </c>
      <c r="B9687" t="s">
        <v>20111</v>
      </c>
      <c r="C9687">
        <v>1</v>
      </c>
      <c r="D9687">
        <v>28500.390625</v>
      </c>
      <c r="E9687">
        <v>0</v>
      </c>
      <c r="F9687" t="s">
        <v>559</v>
      </c>
      <c r="G9687">
        <v>28500.390625</v>
      </c>
      <c r="H9687" s="1">
        <f>SUM($D$2:D9687)/SUM($D$2:$D$11829)</f>
        <v>0.99990836330061428</v>
      </c>
      <c r="I9687" t="str">
        <f t="shared" si="151"/>
        <v>C</v>
      </c>
    </row>
    <row r="9688" spans="1:9">
      <c r="A9688" t="s">
        <v>20112</v>
      </c>
      <c r="B9688" t="s">
        <v>20113</v>
      </c>
      <c r="C9688">
        <v>2</v>
      </c>
      <c r="D9688">
        <v>28500</v>
      </c>
      <c r="E9688">
        <v>0</v>
      </c>
      <c r="F9688" t="s">
        <v>727</v>
      </c>
      <c r="G9688">
        <v>28500</v>
      </c>
      <c r="H9688" s="1">
        <f>SUM($D$2:D9688)/SUM($D$2:$D$11829)</f>
        <v>0.99990845087253677</v>
      </c>
      <c r="I9688" t="str">
        <f t="shared" si="151"/>
        <v>C</v>
      </c>
    </row>
    <row r="9689" spans="1:9">
      <c r="A9689" t="s">
        <v>20114</v>
      </c>
      <c r="B9689" t="s">
        <v>20115</v>
      </c>
      <c r="C9689">
        <v>1</v>
      </c>
      <c r="D9689">
        <v>28500</v>
      </c>
      <c r="E9689">
        <v>0</v>
      </c>
      <c r="F9689" t="s">
        <v>815</v>
      </c>
      <c r="G9689">
        <v>0</v>
      </c>
      <c r="H9689" s="1">
        <f>SUM($D$2:D9689)/SUM($D$2:$D$11829)</f>
        <v>0.99990853844445937</v>
      </c>
      <c r="I9689" t="str">
        <f t="shared" si="151"/>
        <v>C</v>
      </c>
    </row>
    <row r="9690" spans="1:9">
      <c r="A9690" t="s">
        <v>20116</v>
      </c>
      <c r="B9690" t="s">
        <v>20117</v>
      </c>
      <c r="C9690">
        <v>1</v>
      </c>
      <c r="D9690">
        <v>28485.5390625</v>
      </c>
      <c r="E9690">
        <v>0</v>
      </c>
      <c r="F9690" t="s">
        <v>52</v>
      </c>
      <c r="G9690">
        <v>0</v>
      </c>
      <c r="H9690" s="1">
        <f>SUM($D$2:D9690)/SUM($D$2:$D$11829)</f>
        <v>0.99990862597194774</v>
      </c>
      <c r="I9690" t="str">
        <f t="shared" si="151"/>
        <v>C</v>
      </c>
    </row>
    <row r="9691" spans="1:9">
      <c r="A9691" t="s">
        <v>20118</v>
      </c>
      <c r="B9691" t="s">
        <v>20119</v>
      </c>
      <c r="C9691">
        <v>1</v>
      </c>
      <c r="D9691">
        <v>28441.529296875</v>
      </c>
      <c r="E9691">
        <v>0</v>
      </c>
      <c r="F9691" t="s">
        <v>52</v>
      </c>
      <c r="G9691">
        <v>0</v>
      </c>
      <c r="H9691" s="1">
        <f>SUM($D$2:D9691)/SUM($D$2:$D$11829)</f>
        <v>0.99990871336420739</v>
      </c>
      <c r="I9691" t="str">
        <f t="shared" si="151"/>
        <v>C</v>
      </c>
    </row>
    <row r="9692" spans="1:9">
      <c r="A9692" t="s">
        <v>20120</v>
      </c>
      <c r="B9692" t="s">
        <v>20121</v>
      </c>
      <c r="C9692">
        <v>1</v>
      </c>
      <c r="D9692">
        <v>28410</v>
      </c>
      <c r="E9692">
        <v>0</v>
      </c>
      <c r="F9692" t="s">
        <v>708</v>
      </c>
      <c r="G9692">
        <v>0</v>
      </c>
      <c r="H9692" s="1">
        <f>SUM($D$2:D9692)/SUM($D$2:$D$11829)</f>
        <v>0.99990880065958709</v>
      </c>
      <c r="I9692" t="str">
        <f t="shared" si="151"/>
        <v>C</v>
      </c>
    </row>
    <row r="9693" spans="1:9">
      <c r="A9693" t="s">
        <v>20122</v>
      </c>
      <c r="B9693" t="s">
        <v>20123</v>
      </c>
      <c r="C9693">
        <v>1</v>
      </c>
      <c r="D9693">
        <v>28370</v>
      </c>
      <c r="E9693">
        <v>0</v>
      </c>
      <c r="F9693" t="s">
        <v>52</v>
      </c>
      <c r="G9693">
        <v>0</v>
      </c>
      <c r="H9693" s="1">
        <f>SUM($D$2:D9693)/SUM($D$2:$D$11829)</f>
        <v>0.99990888783205878</v>
      </c>
      <c r="I9693" t="str">
        <f t="shared" si="151"/>
        <v>C</v>
      </c>
    </row>
    <row r="9694" spans="1:9">
      <c r="A9694" t="s">
        <v>20124</v>
      </c>
      <c r="B9694" t="s">
        <v>20125</v>
      </c>
      <c r="C9694">
        <v>1</v>
      </c>
      <c r="D9694">
        <v>28363.51953125</v>
      </c>
      <c r="E9694">
        <v>0</v>
      </c>
      <c r="F9694" t="s">
        <v>1867</v>
      </c>
      <c r="G9694">
        <v>0</v>
      </c>
      <c r="H9694" s="1">
        <f>SUM($D$2:D9694)/SUM($D$2:$D$11829)</f>
        <v>0.99990897498461784</v>
      </c>
      <c r="I9694" t="str">
        <f t="shared" si="151"/>
        <v>C</v>
      </c>
    </row>
    <row r="9695" spans="1:9">
      <c r="A9695" t="s">
        <v>20126</v>
      </c>
      <c r="B9695" t="s">
        <v>20127</v>
      </c>
      <c r="C9695">
        <v>1</v>
      </c>
      <c r="D9695">
        <v>28329.880859375</v>
      </c>
      <c r="E9695">
        <v>0</v>
      </c>
      <c r="F9695" t="s">
        <v>20128</v>
      </c>
      <c r="G9695">
        <v>0</v>
      </c>
      <c r="H9695" s="1">
        <f>SUM($D$2:D9695)/SUM($D$2:$D$11829)</f>
        <v>0.99990906203381547</v>
      </c>
      <c r="I9695" t="str">
        <f t="shared" si="151"/>
        <v>C</v>
      </c>
    </row>
    <row r="9696" spans="1:9">
      <c r="A9696" t="s">
        <v>20129</v>
      </c>
      <c r="B9696" t="s">
        <v>20130</v>
      </c>
      <c r="C9696">
        <v>1</v>
      </c>
      <c r="D9696">
        <v>28328</v>
      </c>
      <c r="E9696">
        <v>0</v>
      </c>
      <c r="F9696" t="s">
        <v>7828</v>
      </c>
      <c r="G9696">
        <v>28328</v>
      </c>
      <c r="H9696" s="1">
        <f>SUM($D$2:D9696)/SUM($D$2:$D$11829)</f>
        <v>0.99990914907723383</v>
      </c>
      <c r="I9696" t="str">
        <f t="shared" si="151"/>
        <v>C</v>
      </c>
    </row>
    <row r="9697" spans="1:9">
      <c r="A9697" t="s">
        <v>20131</v>
      </c>
      <c r="B9697" t="s">
        <v>20132</v>
      </c>
      <c r="C9697">
        <v>1</v>
      </c>
      <c r="D9697">
        <v>28212.810546875</v>
      </c>
      <c r="E9697">
        <v>0</v>
      </c>
      <c r="F9697" t="s">
        <v>248</v>
      </c>
      <c r="G9697">
        <v>28212.810546875</v>
      </c>
      <c r="H9697" s="1">
        <f>SUM($D$2:D9697)/SUM($D$2:$D$11829)</f>
        <v>0.99990923576670965</v>
      </c>
      <c r="I9697" t="str">
        <f t="shared" si="151"/>
        <v>C</v>
      </c>
    </row>
    <row r="9698" spans="1:9">
      <c r="A9698" t="s">
        <v>20133</v>
      </c>
      <c r="B9698" t="s">
        <v>20134</v>
      </c>
      <c r="C9698">
        <v>2</v>
      </c>
      <c r="D9698">
        <v>28186.76953125</v>
      </c>
      <c r="E9698">
        <v>0</v>
      </c>
      <c r="F9698" t="s">
        <v>8133</v>
      </c>
      <c r="G9698">
        <v>28186.76953125</v>
      </c>
      <c r="H9698" s="1">
        <f>SUM($D$2:D9698)/SUM($D$2:$D$11829)</f>
        <v>0.99990932237616914</v>
      </c>
      <c r="I9698" t="str">
        <f t="shared" si="151"/>
        <v>C</v>
      </c>
    </row>
    <row r="9699" spans="1:9">
      <c r="A9699" t="s">
        <v>20135</v>
      </c>
      <c r="B9699" t="s">
        <v>20136</v>
      </c>
      <c r="C9699">
        <v>1</v>
      </c>
      <c r="D9699">
        <v>28185</v>
      </c>
      <c r="E9699">
        <v>0</v>
      </c>
      <c r="F9699" t="s">
        <v>52</v>
      </c>
      <c r="G9699">
        <v>28185</v>
      </c>
      <c r="H9699" s="1">
        <f>SUM($D$2:D9699)/SUM($D$2:$D$11829)</f>
        <v>0.99990940898019154</v>
      </c>
      <c r="I9699" t="str">
        <f t="shared" si="151"/>
        <v>C</v>
      </c>
    </row>
    <row r="9700" spans="1:9">
      <c r="A9700" t="s">
        <v>20137</v>
      </c>
      <c r="B9700" t="s">
        <v>20138</v>
      </c>
      <c r="C9700">
        <v>1</v>
      </c>
      <c r="D9700">
        <v>28135.25</v>
      </c>
      <c r="E9700">
        <v>0</v>
      </c>
      <c r="F9700" t="s">
        <v>5371</v>
      </c>
      <c r="G9700">
        <v>28135.25</v>
      </c>
      <c r="H9700" s="1">
        <f>SUM($D$2:D9700)/SUM($D$2:$D$11829)</f>
        <v>0.99990949543134711</v>
      </c>
      <c r="I9700" t="str">
        <f t="shared" si="151"/>
        <v>C</v>
      </c>
    </row>
    <row r="9701" spans="1:9">
      <c r="A9701" t="s">
        <v>20139</v>
      </c>
      <c r="B9701" t="s">
        <v>20140</v>
      </c>
      <c r="C9701">
        <v>2</v>
      </c>
      <c r="D9701">
        <v>28132.9404296875</v>
      </c>
      <c r="E9701">
        <v>0</v>
      </c>
      <c r="F9701" t="s">
        <v>559</v>
      </c>
      <c r="G9701">
        <v>9232.9404296875</v>
      </c>
      <c r="H9701" s="1">
        <f>SUM($D$2:D9701)/SUM($D$2:$D$11829)</f>
        <v>0.99990958187540613</v>
      </c>
      <c r="I9701" t="str">
        <f t="shared" si="151"/>
        <v>C</v>
      </c>
    </row>
    <row r="9702" spans="1:9">
      <c r="A9702" t="s">
        <v>20141</v>
      </c>
      <c r="B9702" t="s">
        <v>20142</v>
      </c>
      <c r="C9702">
        <v>1</v>
      </c>
      <c r="D9702">
        <v>28125</v>
      </c>
      <c r="E9702">
        <v>0</v>
      </c>
      <c r="F9702" t="s">
        <v>2397</v>
      </c>
      <c r="G9702">
        <v>28125</v>
      </c>
      <c r="H9702" s="1">
        <f>SUM($D$2:D9702)/SUM($D$2:$D$11829)</f>
        <v>0.99990966829506644</v>
      </c>
      <c r="I9702" t="str">
        <f t="shared" si="151"/>
        <v>C</v>
      </c>
    </row>
    <row r="9703" spans="1:9">
      <c r="A9703" t="s">
        <v>20143</v>
      </c>
      <c r="B9703" t="s">
        <v>20144</v>
      </c>
      <c r="C9703">
        <v>1</v>
      </c>
      <c r="D9703">
        <v>28075</v>
      </c>
      <c r="E9703">
        <v>0</v>
      </c>
      <c r="F9703" t="s">
        <v>17260</v>
      </c>
      <c r="G9703">
        <v>0</v>
      </c>
      <c r="H9703" s="1">
        <f>SUM($D$2:D9703)/SUM($D$2:$D$11829)</f>
        <v>0.99990975456109199</v>
      </c>
      <c r="I9703" t="str">
        <f t="shared" si="151"/>
        <v>C</v>
      </c>
    </row>
    <row r="9704" spans="1:9">
      <c r="A9704" t="s">
        <v>20145</v>
      </c>
      <c r="B9704" t="s">
        <v>20146</v>
      </c>
      <c r="C9704">
        <v>1</v>
      </c>
      <c r="D9704">
        <v>28072.880859375</v>
      </c>
      <c r="E9704">
        <v>0</v>
      </c>
      <c r="F9704" t="s">
        <v>52</v>
      </c>
      <c r="G9704">
        <v>28072.880859375</v>
      </c>
      <c r="H9704" s="1">
        <f>SUM($D$2:D9704)/SUM($D$2:$D$11829)</f>
        <v>0.99990984082060597</v>
      </c>
      <c r="I9704" t="str">
        <f t="shared" si="151"/>
        <v>C</v>
      </c>
    </row>
    <row r="9705" spans="1:9">
      <c r="A9705" t="s">
        <v>20147</v>
      </c>
      <c r="B9705" t="s">
        <v>20148</v>
      </c>
      <c r="C9705">
        <v>2</v>
      </c>
      <c r="D9705">
        <v>28045.1298828125</v>
      </c>
      <c r="E9705">
        <v>0</v>
      </c>
      <c r="F9705" t="s">
        <v>170</v>
      </c>
      <c r="G9705">
        <v>0</v>
      </c>
      <c r="H9705" s="1">
        <f>SUM($D$2:D9705)/SUM($D$2:$D$11829)</f>
        <v>0.99990992699484949</v>
      </c>
      <c r="I9705" t="str">
        <f t="shared" si="151"/>
        <v>C</v>
      </c>
    </row>
    <row r="9706" spans="1:9">
      <c r="A9706" t="s">
        <v>20149</v>
      </c>
      <c r="B9706" t="s">
        <v>20150</v>
      </c>
      <c r="C9706">
        <v>1</v>
      </c>
      <c r="D9706">
        <v>28000</v>
      </c>
      <c r="E9706">
        <v>0</v>
      </c>
      <c r="F9706" t="s">
        <v>3044</v>
      </c>
      <c r="G9706">
        <v>28000</v>
      </c>
      <c r="H9706" s="1">
        <f>SUM($D$2:D9706)/SUM($D$2:$D$11829)</f>
        <v>0.99991001303042248</v>
      </c>
      <c r="I9706" t="str">
        <f t="shared" si="151"/>
        <v>C</v>
      </c>
    </row>
    <row r="9707" spans="1:9">
      <c r="A9707" t="s">
        <v>20151</v>
      </c>
      <c r="B9707" t="s">
        <v>20152</v>
      </c>
      <c r="C9707">
        <v>1</v>
      </c>
      <c r="D9707">
        <v>28000</v>
      </c>
      <c r="E9707">
        <v>0</v>
      </c>
      <c r="F9707" t="s">
        <v>584</v>
      </c>
      <c r="G9707">
        <v>28000</v>
      </c>
      <c r="H9707" s="1">
        <f>SUM($D$2:D9707)/SUM($D$2:$D$11829)</f>
        <v>0.99991009906599559</v>
      </c>
      <c r="I9707" t="str">
        <f t="shared" si="151"/>
        <v>C</v>
      </c>
    </row>
    <row r="9708" spans="1:9">
      <c r="A9708" t="s">
        <v>20153</v>
      </c>
      <c r="B9708" t="s">
        <v>20154</v>
      </c>
      <c r="C9708">
        <v>1</v>
      </c>
      <c r="D9708">
        <v>28000</v>
      </c>
      <c r="E9708">
        <v>0</v>
      </c>
      <c r="F9708" t="s">
        <v>1719</v>
      </c>
      <c r="G9708">
        <v>28000</v>
      </c>
      <c r="H9708" s="1">
        <f>SUM($D$2:D9708)/SUM($D$2:$D$11829)</f>
        <v>0.99991018510156859</v>
      </c>
      <c r="I9708" t="str">
        <f t="shared" si="151"/>
        <v>C</v>
      </c>
    </row>
    <row r="9709" spans="1:9">
      <c r="A9709" t="s">
        <v>20155</v>
      </c>
      <c r="B9709" t="s">
        <v>20156</v>
      </c>
      <c r="C9709">
        <v>2</v>
      </c>
      <c r="D9709">
        <v>27988.98046875</v>
      </c>
      <c r="E9709">
        <v>0</v>
      </c>
      <c r="F9709" t="s">
        <v>788</v>
      </c>
      <c r="G9709">
        <v>0</v>
      </c>
      <c r="H9709" s="1">
        <f>SUM($D$2:D9709)/SUM($D$2:$D$11829)</f>
        <v>0.9999102711032819</v>
      </c>
      <c r="I9709" t="str">
        <f t="shared" si="151"/>
        <v>C</v>
      </c>
    </row>
    <row r="9710" spans="1:9">
      <c r="A9710" t="s">
        <v>20157</v>
      </c>
      <c r="B9710" t="s">
        <v>20158</v>
      </c>
      <c r="C9710">
        <v>1</v>
      </c>
      <c r="D9710">
        <v>27983.369140625</v>
      </c>
      <c r="E9710">
        <v>0</v>
      </c>
      <c r="F9710" t="s">
        <v>578</v>
      </c>
      <c r="G9710">
        <v>0</v>
      </c>
      <c r="H9710" s="1">
        <f>SUM($D$2:D9710)/SUM($D$2:$D$11829)</f>
        <v>0.99991035708775333</v>
      </c>
      <c r="I9710" t="str">
        <f t="shared" si="151"/>
        <v>C</v>
      </c>
    </row>
    <row r="9711" spans="1:9">
      <c r="A9711" t="s">
        <v>20159</v>
      </c>
      <c r="B9711" t="s">
        <v>20160</v>
      </c>
      <c r="C9711">
        <v>2</v>
      </c>
      <c r="D9711">
        <v>27980</v>
      </c>
      <c r="E9711">
        <v>0</v>
      </c>
      <c r="F9711" t="s">
        <v>2724</v>
      </c>
      <c r="G9711">
        <v>27980</v>
      </c>
      <c r="H9711" s="1">
        <f>SUM($D$2:D9711)/SUM($D$2:$D$11829)</f>
        <v>0.99991044306187238</v>
      </c>
      <c r="I9711" t="str">
        <f t="shared" si="151"/>
        <v>C</v>
      </c>
    </row>
    <row r="9712" spans="1:9">
      <c r="A9712" t="s">
        <v>20161</v>
      </c>
      <c r="B9712" t="s">
        <v>20162</v>
      </c>
      <c r="C9712">
        <v>1</v>
      </c>
      <c r="D9712">
        <v>27955</v>
      </c>
      <c r="E9712">
        <v>0</v>
      </c>
      <c r="F9712" t="s">
        <v>3646</v>
      </c>
      <c r="G9712">
        <v>0</v>
      </c>
      <c r="H9712" s="1">
        <f>SUM($D$2:D9712)/SUM($D$2:$D$11829)</f>
        <v>0.99991052895917387</v>
      </c>
      <c r="I9712" t="str">
        <f t="shared" si="151"/>
        <v>C</v>
      </c>
    </row>
    <row r="9713" spans="1:9">
      <c r="A9713" t="s">
        <v>20163</v>
      </c>
      <c r="B9713" t="s">
        <v>20164</v>
      </c>
      <c r="C9713">
        <v>3</v>
      </c>
      <c r="D9713">
        <v>27945.33984375</v>
      </c>
      <c r="E9713">
        <v>0</v>
      </c>
      <c r="F9713" t="s">
        <v>456</v>
      </c>
      <c r="G9713">
        <v>5392</v>
      </c>
      <c r="H9713" s="1">
        <f>SUM($D$2:D9713)/SUM($D$2:$D$11829)</f>
        <v>0.99991061482679278</v>
      </c>
      <c r="I9713" t="str">
        <f t="shared" si="151"/>
        <v>C</v>
      </c>
    </row>
    <row r="9714" spans="1:9">
      <c r="A9714" t="s">
        <v>20165</v>
      </c>
      <c r="B9714" t="s">
        <v>20166</v>
      </c>
      <c r="C9714">
        <v>2</v>
      </c>
      <c r="D9714">
        <v>27938.759765625</v>
      </c>
      <c r="E9714">
        <v>0</v>
      </c>
      <c r="F9714" t="s">
        <v>8742</v>
      </c>
      <c r="G9714">
        <v>0</v>
      </c>
      <c r="H9714" s="1">
        <f>SUM($D$2:D9714)/SUM($D$2:$D$11829)</f>
        <v>0.99991070067419296</v>
      </c>
      <c r="I9714" t="str">
        <f t="shared" si="151"/>
        <v>C</v>
      </c>
    </row>
    <row r="9715" spans="1:9">
      <c r="A9715" t="s">
        <v>20167</v>
      </c>
      <c r="B9715" t="s">
        <v>20168</v>
      </c>
      <c r="C9715">
        <v>1</v>
      </c>
      <c r="D9715">
        <v>27929.990234375</v>
      </c>
      <c r="E9715">
        <v>0</v>
      </c>
      <c r="F9715" t="s">
        <v>10423</v>
      </c>
      <c r="G9715">
        <v>0</v>
      </c>
      <c r="H9715" s="1">
        <f>SUM($D$2:D9715)/SUM($D$2:$D$11829)</f>
        <v>0.99991078649464704</v>
      </c>
      <c r="I9715" t="str">
        <f t="shared" si="151"/>
        <v>C</v>
      </c>
    </row>
    <row r="9716" spans="1:9">
      <c r="A9716" t="s">
        <v>20169</v>
      </c>
      <c r="B9716" t="s">
        <v>20170</v>
      </c>
      <c r="C9716">
        <v>1</v>
      </c>
      <c r="D9716">
        <v>27909.5703125</v>
      </c>
      <c r="E9716">
        <v>0</v>
      </c>
      <c r="F9716" t="s">
        <v>759</v>
      </c>
      <c r="G9716">
        <v>27909.5703125</v>
      </c>
      <c r="H9716" s="1">
        <f>SUM($D$2:D9716)/SUM($D$2:$D$11829)</f>
        <v>0.99991087225235686</v>
      </c>
      <c r="I9716" t="str">
        <f t="shared" si="151"/>
        <v>C</v>
      </c>
    </row>
    <row r="9717" spans="1:9">
      <c r="A9717" t="s">
        <v>20171</v>
      </c>
      <c r="B9717" t="s">
        <v>20172</v>
      </c>
      <c r="C9717">
        <v>2</v>
      </c>
      <c r="D9717">
        <v>27900</v>
      </c>
      <c r="E9717">
        <v>0</v>
      </c>
      <c r="F9717" t="s">
        <v>52</v>
      </c>
      <c r="G9717">
        <v>27900</v>
      </c>
      <c r="H9717" s="1">
        <f>SUM($D$2:D9717)/SUM($D$2:$D$11829)</f>
        <v>0.99991095798065999</v>
      </c>
      <c r="I9717" t="str">
        <f t="shared" si="151"/>
        <v>C</v>
      </c>
    </row>
    <row r="9718" spans="1:9">
      <c r="A9718" t="s">
        <v>20173</v>
      </c>
      <c r="B9718" t="s">
        <v>20174</v>
      </c>
      <c r="C9718">
        <v>2</v>
      </c>
      <c r="D9718">
        <v>27857.9396972656</v>
      </c>
      <c r="E9718">
        <v>0</v>
      </c>
      <c r="F9718" t="s">
        <v>2454</v>
      </c>
      <c r="G9718">
        <v>0</v>
      </c>
      <c r="H9718" s="1">
        <f>SUM($D$2:D9718)/SUM($D$2:$D$11829)</f>
        <v>0.99991104357972449</v>
      </c>
      <c r="I9718" t="str">
        <f t="shared" si="151"/>
        <v>C</v>
      </c>
    </row>
    <row r="9719" spans="1:9">
      <c r="A9719" t="s">
        <v>20175</v>
      </c>
      <c r="B9719" t="s">
        <v>20176</v>
      </c>
      <c r="C9719">
        <v>2</v>
      </c>
      <c r="D9719">
        <v>27855.2802734375</v>
      </c>
      <c r="E9719">
        <v>0</v>
      </c>
      <c r="F9719" t="s">
        <v>52</v>
      </c>
      <c r="G9719">
        <v>13463.6201171875</v>
      </c>
      <c r="H9719" s="1">
        <f>SUM($D$2:D9719)/SUM($D$2:$D$11829)</f>
        <v>0.99991112917061731</v>
      </c>
      <c r="I9719" t="str">
        <f t="shared" si="151"/>
        <v>C</v>
      </c>
    </row>
    <row r="9720" spans="1:9">
      <c r="A9720" t="s">
        <v>20177</v>
      </c>
      <c r="B9720" t="s">
        <v>20178</v>
      </c>
      <c r="C9720">
        <v>1</v>
      </c>
      <c r="D9720">
        <v>27840</v>
      </c>
      <c r="E9720">
        <v>0</v>
      </c>
      <c r="F9720" t="s">
        <v>581</v>
      </c>
      <c r="G9720">
        <v>27840</v>
      </c>
      <c r="H9720" s="1">
        <f>SUM($D$2:D9720)/SUM($D$2:$D$11829)</f>
        <v>0.99991121471455846</v>
      </c>
      <c r="I9720" t="str">
        <f t="shared" si="151"/>
        <v>C</v>
      </c>
    </row>
    <row r="9721" spans="1:9">
      <c r="A9721" t="s">
        <v>20179</v>
      </c>
      <c r="B9721" t="s">
        <v>20180</v>
      </c>
      <c r="C9721">
        <v>3</v>
      </c>
      <c r="D9721">
        <v>27839</v>
      </c>
      <c r="E9721">
        <v>0</v>
      </c>
      <c r="F9721" t="s">
        <v>52</v>
      </c>
      <c r="G9721">
        <v>0</v>
      </c>
      <c r="H9721" s="1">
        <f>SUM($D$2:D9721)/SUM($D$2:$D$11829)</f>
        <v>0.99991130025542696</v>
      </c>
      <c r="I9721" t="str">
        <f t="shared" si="151"/>
        <v>C</v>
      </c>
    </row>
    <row r="9722" spans="1:9">
      <c r="A9722" t="s">
        <v>20181</v>
      </c>
      <c r="B9722" t="s">
        <v>20182</v>
      </c>
      <c r="C9722">
        <v>1</v>
      </c>
      <c r="D9722">
        <v>27826.939453125</v>
      </c>
      <c r="E9722">
        <v>0</v>
      </c>
      <c r="F9722" t="s">
        <v>104</v>
      </c>
      <c r="G9722">
        <v>0</v>
      </c>
      <c r="H9722" s="1">
        <f>SUM($D$2:D9722)/SUM($D$2:$D$11829)</f>
        <v>0.99991138575923699</v>
      </c>
      <c r="I9722" t="str">
        <f t="shared" si="151"/>
        <v>C</v>
      </c>
    </row>
    <row r="9723" spans="1:9">
      <c r="A9723" t="s">
        <v>20183</v>
      </c>
      <c r="B9723" t="s">
        <v>20184</v>
      </c>
      <c r="C9723">
        <v>4</v>
      </c>
      <c r="D9723">
        <v>27788.4001464844</v>
      </c>
      <c r="E9723">
        <v>0</v>
      </c>
      <c r="F9723" t="s">
        <v>2664</v>
      </c>
      <c r="G9723">
        <v>27788.4001464844</v>
      </c>
      <c r="H9723" s="1">
        <f>SUM($D$2:D9723)/SUM($D$2:$D$11829)</f>
        <v>0.99991147114462742</v>
      </c>
      <c r="I9723" t="str">
        <f t="shared" si="151"/>
        <v>C</v>
      </c>
    </row>
    <row r="9724" spans="1:9">
      <c r="A9724" t="s">
        <v>20185</v>
      </c>
      <c r="B9724" t="s">
        <v>20186</v>
      </c>
      <c r="C9724">
        <v>2</v>
      </c>
      <c r="D9724">
        <v>27778.69921875</v>
      </c>
      <c r="E9724">
        <v>0</v>
      </c>
      <c r="F9724" t="s">
        <v>248</v>
      </c>
      <c r="G9724">
        <v>0</v>
      </c>
      <c r="H9724" s="1">
        <f>SUM($D$2:D9724)/SUM($D$2:$D$11829)</f>
        <v>0.99991155650020969</v>
      </c>
      <c r="I9724" t="str">
        <f t="shared" si="151"/>
        <v>C</v>
      </c>
    </row>
    <row r="9725" spans="1:9">
      <c r="A9725" t="s">
        <v>20187</v>
      </c>
      <c r="B9725" t="s">
        <v>20188</v>
      </c>
      <c r="C9725">
        <v>1</v>
      </c>
      <c r="D9725">
        <v>27768</v>
      </c>
      <c r="E9725">
        <v>0</v>
      </c>
      <c r="F9725" t="s">
        <v>23</v>
      </c>
      <c r="G9725">
        <v>27768</v>
      </c>
      <c r="H9725" s="1">
        <f>SUM($D$2:D9725)/SUM($D$2:$D$11829)</f>
        <v>0.99991164182291659</v>
      </c>
      <c r="I9725" t="str">
        <f t="shared" si="151"/>
        <v>C</v>
      </c>
    </row>
    <row r="9726" spans="1:9">
      <c r="A9726" t="s">
        <v>20189</v>
      </c>
      <c r="B9726" t="s">
        <v>20190</v>
      </c>
      <c r="C9726">
        <v>2</v>
      </c>
      <c r="D9726">
        <v>27764.33984375</v>
      </c>
      <c r="E9726">
        <v>0</v>
      </c>
      <c r="F9726" t="s">
        <v>7236</v>
      </c>
      <c r="G9726">
        <v>8634.33984375</v>
      </c>
      <c r="H9726" s="1">
        <f>SUM($D$2:D9726)/SUM($D$2:$D$11829)</f>
        <v>0.99991172713437682</v>
      </c>
      <c r="I9726" t="str">
        <f t="shared" si="151"/>
        <v>C</v>
      </c>
    </row>
    <row r="9727" spans="1:9">
      <c r="A9727" t="s">
        <v>20191</v>
      </c>
      <c r="B9727" t="s">
        <v>20192</v>
      </c>
      <c r="C9727">
        <v>1</v>
      </c>
      <c r="D9727">
        <v>27757.970703125</v>
      </c>
      <c r="E9727">
        <v>0</v>
      </c>
      <c r="F9727" t="s">
        <v>2664</v>
      </c>
      <c r="G9727">
        <v>0</v>
      </c>
      <c r="H9727" s="1">
        <f>SUM($D$2:D9727)/SUM($D$2:$D$11829)</f>
        <v>0.9999118124262667</v>
      </c>
      <c r="I9727" t="str">
        <f t="shared" si="151"/>
        <v>C</v>
      </c>
    </row>
    <row r="9728" spans="1:9">
      <c r="A9728" t="s">
        <v>20193</v>
      </c>
      <c r="B9728" t="s">
        <v>20194</v>
      </c>
      <c r="C9728">
        <v>1</v>
      </c>
      <c r="D9728">
        <v>27750.279296875</v>
      </c>
      <c r="E9728">
        <v>0</v>
      </c>
      <c r="F9728" t="s">
        <v>3952</v>
      </c>
      <c r="G9728">
        <v>0</v>
      </c>
      <c r="H9728" s="1">
        <f>SUM($D$2:D9728)/SUM($D$2:$D$11829)</f>
        <v>0.99991189769452316</v>
      </c>
      <c r="I9728" t="str">
        <f t="shared" si="151"/>
        <v>C</v>
      </c>
    </row>
    <row r="9729" spans="1:9">
      <c r="A9729" t="s">
        <v>20195</v>
      </c>
      <c r="B9729" t="s">
        <v>20196</v>
      </c>
      <c r="C9729">
        <v>2</v>
      </c>
      <c r="D9729">
        <v>27705</v>
      </c>
      <c r="E9729">
        <v>0</v>
      </c>
      <c r="F9729" t="s">
        <v>52</v>
      </c>
      <c r="G9729">
        <v>15230</v>
      </c>
      <c r="H9729" s="1">
        <f>SUM($D$2:D9729)/SUM($D$2:$D$11829)</f>
        <v>0.99991198282365001</v>
      </c>
      <c r="I9729" t="str">
        <f t="shared" si="151"/>
        <v>C</v>
      </c>
    </row>
    <row r="9730" spans="1:9">
      <c r="A9730" t="s">
        <v>20197</v>
      </c>
      <c r="B9730" t="s">
        <v>20198</v>
      </c>
      <c r="C9730">
        <v>1</v>
      </c>
      <c r="D9730">
        <v>27700</v>
      </c>
      <c r="E9730">
        <v>0</v>
      </c>
      <c r="F9730" t="s">
        <v>116</v>
      </c>
      <c r="G9730">
        <v>0</v>
      </c>
      <c r="H9730" s="1">
        <f>SUM($D$2:D9730)/SUM($D$2:$D$11829)</f>
        <v>0.99991206793741327</v>
      </c>
      <c r="I9730" t="str">
        <f t="shared" si="151"/>
        <v>C</v>
      </c>
    </row>
    <row r="9731" spans="1:9">
      <c r="A9731" t="s">
        <v>20199</v>
      </c>
      <c r="B9731" t="s">
        <v>20200</v>
      </c>
      <c r="C9731">
        <v>1</v>
      </c>
      <c r="D9731">
        <v>27639.099609375</v>
      </c>
      <c r="E9731">
        <v>0</v>
      </c>
      <c r="F9731" t="s">
        <v>514</v>
      </c>
      <c r="G9731">
        <v>0</v>
      </c>
      <c r="H9731" s="1">
        <f>SUM($D$2:D9731)/SUM($D$2:$D$11829)</f>
        <v>0.999912152864048</v>
      </c>
      <c r="I9731" t="str">
        <f t="shared" ref="I9731:I9794" si="152">IF(H9731&lt;=0.8,"A",IF(H9731&lt;=0.95,"B","C"))</f>
        <v>C</v>
      </c>
    </row>
    <row r="9732" spans="1:9">
      <c r="A9732" t="s">
        <v>20201</v>
      </c>
      <c r="B9732" t="s">
        <v>20202</v>
      </c>
      <c r="C9732">
        <v>1</v>
      </c>
      <c r="D9732">
        <v>27605</v>
      </c>
      <c r="E9732">
        <v>0</v>
      </c>
      <c r="F9732" t="s">
        <v>152</v>
      </c>
      <c r="G9732">
        <v>27605</v>
      </c>
      <c r="H9732" s="1">
        <f>SUM($D$2:D9732)/SUM($D$2:$D$11829)</f>
        <v>0.99991223768590498</v>
      </c>
      <c r="I9732" t="str">
        <f t="shared" si="152"/>
        <v>C</v>
      </c>
    </row>
    <row r="9733" spans="1:9">
      <c r="A9733" t="s">
        <v>20203</v>
      </c>
      <c r="B9733" t="s">
        <v>20204</v>
      </c>
      <c r="C9733">
        <v>1</v>
      </c>
      <c r="D9733">
        <v>27600</v>
      </c>
      <c r="E9733">
        <v>0</v>
      </c>
      <c r="F9733" t="s">
        <v>20</v>
      </c>
      <c r="G9733">
        <v>0</v>
      </c>
      <c r="H9733" s="1">
        <f>SUM($D$2:D9733)/SUM($D$2:$D$11829)</f>
        <v>0.99991232249239836</v>
      </c>
      <c r="I9733" t="str">
        <f t="shared" si="152"/>
        <v>C</v>
      </c>
    </row>
    <row r="9734" spans="1:9">
      <c r="A9734" t="s">
        <v>20205</v>
      </c>
      <c r="B9734" t="s">
        <v>20206</v>
      </c>
      <c r="C9734">
        <v>2</v>
      </c>
      <c r="D9734">
        <v>27579.3798828125</v>
      </c>
      <c r="E9734">
        <v>0</v>
      </c>
      <c r="F9734" t="s">
        <v>11861</v>
      </c>
      <c r="G9734">
        <v>0</v>
      </c>
      <c r="H9734" s="1">
        <f>SUM($D$2:D9734)/SUM($D$2:$D$11829)</f>
        <v>0.99991240723553232</v>
      </c>
      <c r="I9734" t="str">
        <f t="shared" si="152"/>
        <v>C</v>
      </c>
    </row>
    <row r="9735" spans="1:9">
      <c r="A9735" t="s">
        <v>20207</v>
      </c>
      <c r="B9735" t="s">
        <v>20208</v>
      </c>
      <c r="C9735">
        <v>1</v>
      </c>
      <c r="D9735">
        <v>27567.0703125</v>
      </c>
      <c r="E9735">
        <v>0</v>
      </c>
      <c r="F9735" t="s">
        <v>1643</v>
      </c>
      <c r="G9735">
        <v>27567.0703125</v>
      </c>
      <c r="H9735" s="1">
        <f>SUM($D$2:D9735)/SUM($D$2:$D$11829)</f>
        <v>0.99991249194084275</v>
      </c>
      <c r="I9735" t="str">
        <f t="shared" si="152"/>
        <v>C</v>
      </c>
    </row>
    <row r="9736" spans="1:9">
      <c r="A9736" t="s">
        <v>20209</v>
      </c>
      <c r="B9736" t="s">
        <v>20210</v>
      </c>
      <c r="C9736">
        <v>1</v>
      </c>
      <c r="D9736">
        <v>27557.23046875</v>
      </c>
      <c r="E9736">
        <v>0</v>
      </c>
      <c r="F9736" t="s">
        <v>9038</v>
      </c>
      <c r="G9736">
        <v>27557.23046875</v>
      </c>
      <c r="H9736" s="1">
        <f>SUM($D$2:D9736)/SUM($D$2:$D$11829)</f>
        <v>0.99991257661591826</v>
      </c>
      <c r="I9736" t="str">
        <f t="shared" si="152"/>
        <v>C</v>
      </c>
    </row>
    <row r="9737" spans="1:9">
      <c r="A9737" t="s">
        <v>20211</v>
      </c>
      <c r="B9737" t="s">
        <v>20212</v>
      </c>
      <c r="C9737">
        <v>1</v>
      </c>
      <c r="D9737">
        <v>27555</v>
      </c>
      <c r="E9737">
        <v>0</v>
      </c>
      <c r="F9737" t="s">
        <v>1178</v>
      </c>
      <c r="G9737">
        <v>27555</v>
      </c>
      <c r="H9737" s="1">
        <f>SUM($D$2:D9737)/SUM($D$2:$D$11829)</f>
        <v>0.99991266128414025</v>
      </c>
      <c r="I9737" t="str">
        <f t="shared" si="152"/>
        <v>C</v>
      </c>
    </row>
    <row r="9738" spans="1:9">
      <c r="A9738" t="s">
        <v>20213</v>
      </c>
      <c r="B9738" t="s">
        <v>20214</v>
      </c>
      <c r="C9738">
        <v>1</v>
      </c>
      <c r="D9738">
        <v>27550.83984375</v>
      </c>
      <c r="E9738">
        <v>0</v>
      </c>
      <c r="F9738" t="s">
        <v>52</v>
      </c>
      <c r="G9738">
        <v>27550.83984375</v>
      </c>
      <c r="H9738" s="1">
        <f>SUM($D$2:D9738)/SUM($D$2:$D$11829)</f>
        <v>0.99991274593957924</v>
      </c>
      <c r="I9738" t="str">
        <f t="shared" si="152"/>
        <v>C</v>
      </c>
    </row>
    <row r="9739" spans="1:9">
      <c r="A9739" t="s">
        <v>20215</v>
      </c>
      <c r="B9739" t="s">
        <v>20216</v>
      </c>
      <c r="C9739">
        <v>1</v>
      </c>
      <c r="D9739">
        <v>27523.400390625</v>
      </c>
      <c r="E9739">
        <v>0</v>
      </c>
      <c r="F9739" t="s">
        <v>323</v>
      </c>
      <c r="G9739">
        <v>27523.400390625</v>
      </c>
      <c r="H9739" s="1">
        <f>SUM($D$2:D9739)/SUM($D$2:$D$11829)</f>
        <v>0.99991283051070512</v>
      </c>
      <c r="I9739" t="str">
        <f t="shared" si="152"/>
        <v>C</v>
      </c>
    </row>
    <row r="9740" spans="1:9">
      <c r="A9740" t="s">
        <v>20217</v>
      </c>
      <c r="B9740" t="s">
        <v>20218</v>
      </c>
      <c r="C9740">
        <v>1</v>
      </c>
      <c r="D9740">
        <v>27500</v>
      </c>
      <c r="E9740">
        <v>0</v>
      </c>
      <c r="F9740" t="s">
        <v>2643</v>
      </c>
      <c r="G9740">
        <v>27500</v>
      </c>
      <c r="H9740" s="1">
        <f>SUM($D$2:D9740)/SUM($D$2:$D$11829)</f>
        <v>0.99991291500992863</v>
      </c>
      <c r="I9740" t="str">
        <f t="shared" si="152"/>
        <v>C</v>
      </c>
    </row>
    <row r="9741" spans="1:9">
      <c r="A9741" t="s">
        <v>20219</v>
      </c>
      <c r="B9741" t="s">
        <v>20220</v>
      </c>
      <c r="C9741">
        <v>1</v>
      </c>
      <c r="D9741">
        <v>27500</v>
      </c>
      <c r="E9741">
        <v>0</v>
      </c>
      <c r="F9741" t="s">
        <v>456</v>
      </c>
      <c r="G9741">
        <v>0</v>
      </c>
      <c r="H9741" s="1">
        <f>SUM($D$2:D9741)/SUM($D$2:$D$11829)</f>
        <v>0.99991299950915213</v>
      </c>
      <c r="I9741" t="str">
        <f t="shared" si="152"/>
        <v>C</v>
      </c>
    </row>
    <row r="9742" spans="1:9">
      <c r="A9742" t="s">
        <v>20221</v>
      </c>
      <c r="B9742" t="s">
        <v>20222</v>
      </c>
      <c r="C9742">
        <v>1</v>
      </c>
      <c r="D9742">
        <v>27500</v>
      </c>
      <c r="E9742">
        <v>0</v>
      </c>
      <c r="F9742" t="s">
        <v>52</v>
      </c>
      <c r="G9742">
        <v>27500</v>
      </c>
      <c r="H9742" s="1">
        <f>SUM($D$2:D9742)/SUM($D$2:$D$11829)</f>
        <v>0.99991308400837564</v>
      </c>
      <c r="I9742" t="str">
        <f t="shared" si="152"/>
        <v>C</v>
      </c>
    </row>
    <row r="9743" spans="1:9">
      <c r="A9743" t="s">
        <v>20223</v>
      </c>
      <c r="B9743" t="s">
        <v>20224</v>
      </c>
      <c r="C9743">
        <v>3</v>
      </c>
      <c r="D9743">
        <v>27500</v>
      </c>
      <c r="E9743">
        <v>0</v>
      </c>
      <c r="F9743" t="s">
        <v>4210</v>
      </c>
      <c r="G9743">
        <v>7500</v>
      </c>
      <c r="H9743" s="1">
        <f>SUM($D$2:D9743)/SUM($D$2:$D$11829)</f>
        <v>0.99991316850759915</v>
      </c>
      <c r="I9743" t="str">
        <f t="shared" si="152"/>
        <v>C</v>
      </c>
    </row>
    <row r="9744" spans="1:9">
      <c r="A9744" t="s">
        <v>20225</v>
      </c>
      <c r="B9744" t="s">
        <v>20226</v>
      </c>
      <c r="C9744">
        <v>2</v>
      </c>
      <c r="D9744">
        <v>27500</v>
      </c>
      <c r="E9744">
        <v>0</v>
      </c>
      <c r="F9744" t="s">
        <v>708</v>
      </c>
      <c r="G9744">
        <v>27500</v>
      </c>
      <c r="H9744" s="1">
        <f>SUM($D$2:D9744)/SUM($D$2:$D$11829)</f>
        <v>0.99991325300682266</v>
      </c>
      <c r="I9744" t="str">
        <f t="shared" si="152"/>
        <v>C</v>
      </c>
    </row>
    <row r="9745" spans="1:9">
      <c r="A9745" t="s">
        <v>20227</v>
      </c>
      <c r="B9745" t="s">
        <v>20228</v>
      </c>
      <c r="C9745">
        <v>1</v>
      </c>
      <c r="D9745">
        <v>27495</v>
      </c>
      <c r="E9745">
        <v>0</v>
      </c>
      <c r="F9745" t="s">
        <v>1011</v>
      </c>
      <c r="G9745">
        <v>27495</v>
      </c>
      <c r="H9745" s="1">
        <f>SUM($D$2:D9745)/SUM($D$2:$D$11829)</f>
        <v>0.99991333749068267</v>
      </c>
      <c r="I9745" t="str">
        <f t="shared" si="152"/>
        <v>C</v>
      </c>
    </row>
    <row r="9746" spans="1:9">
      <c r="A9746" t="s">
        <v>20229</v>
      </c>
      <c r="B9746" t="s">
        <v>20230</v>
      </c>
      <c r="C9746">
        <v>1</v>
      </c>
      <c r="D9746">
        <v>27465</v>
      </c>
      <c r="E9746">
        <v>0</v>
      </c>
      <c r="F9746" t="s">
        <v>52</v>
      </c>
      <c r="G9746">
        <v>0</v>
      </c>
      <c r="H9746" s="1">
        <f>SUM($D$2:D9746)/SUM($D$2:$D$11829)</f>
        <v>0.99991342188236176</v>
      </c>
      <c r="I9746" t="str">
        <f t="shared" si="152"/>
        <v>C</v>
      </c>
    </row>
    <row r="9747" spans="1:9">
      <c r="A9747" t="s">
        <v>20231</v>
      </c>
      <c r="B9747" t="s">
        <v>20232</v>
      </c>
      <c r="C9747">
        <v>1</v>
      </c>
      <c r="D9747">
        <v>27424.900390625</v>
      </c>
      <c r="E9747">
        <v>0</v>
      </c>
      <c r="F9747" t="s">
        <v>4472</v>
      </c>
      <c r="G9747">
        <v>0</v>
      </c>
      <c r="H9747" s="1">
        <f>SUM($D$2:D9747)/SUM($D$2:$D$11829)</f>
        <v>0.99991350615082675</v>
      </c>
      <c r="I9747" t="str">
        <f t="shared" si="152"/>
        <v>C</v>
      </c>
    </row>
    <row r="9748" spans="1:9">
      <c r="A9748" t="s">
        <v>20233</v>
      </c>
      <c r="B9748" t="s">
        <v>20234</v>
      </c>
      <c r="C9748">
        <v>1</v>
      </c>
      <c r="D9748">
        <v>27400</v>
      </c>
      <c r="E9748">
        <v>0</v>
      </c>
      <c r="F9748" t="s">
        <v>338</v>
      </c>
      <c r="G9748">
        <v>27400</v>
      </c>
      <c r="H9748" s="1">
        <f>SUM($D$2:D9748)/SUM($D$2:$D$11829)</f>
        <v>0.99991359034278038</v>
      </c>
      <c r="I9748" t="str">
        <f t="shared" si="152"/>
        <v>C</v>
      </c>
    </row>
    <row r="9749" spans="1:9">
      <c r="A9749" t="s">
        <v>20235</v>
      </c>
      <c r="B9749" t="s">
        <v>20236</v>
      </c>
      <c r="C9749">
        <v>2</v>
      </c>
      <c r="D9749">
        <v>27390</v>
      </c>
      <c r="E9749">
        <v>0</v>
      </c>
      <c r="F9749" t="s">
        <v>323</v>
      </c>
      <c r="G9749">
        <v>12745</v>
      </c>
      <c r="H9749" s="1">
        <f>SUM($D$2:D9749)/SUM($D$2:$D$11829)</f>
        <v>0.99991367450400703</v>
      </c>
      <c r="I9749" t="str">
        <f t="shared" si="152"/>
        <v>C</v>
      </c>
    </row>
    <row r="9750" spans="1:9">
      <c r="A9750" t="s">
        <v>20237</v>
      </c>
      <c r="B9750" t="s">
        <v>20238</v>
      </c>
      <c r="C9750">
        <v>1</v>
      </c>
      <c r="D9750">
        <v>27360</v>
      </c>
      <c r="E9750">
        <v>0</v>
      </c>
      <c r="F9750" t="s">
        <v>323</v>
      </c>
      <c r="G9750">
        <v>0</v>
      </c>
      <c r="H9750" s="1">
        <f>SUM($D$2:D9750)/SUM($D$2:$D$11829)</f>
        <v>0.99991375857305265</v>
      </c>
      <c r="I9750" t="str">
        <f t="shared" si="152"/>
        <v>C</v>
      </c>
    </row>
    <row r="9751" spans="1:9">
      <c r="A9751" t="s">
        <v>20239</v>
      </c>
      <c r="B9751" t="s">
        <v>20240</v>
      </c>
      <c r="C9751">
        <v>2</v>
      </c>
      <c r="D9751">
        <v>27350</v>
      </c>
      <c r="E9751">
        <v>0</v>
      </c>
      <c r="F9751" t="s">
        <v>52</v>
      </c>
      <c r="G9751">
        <v>27350</v>
      </c>
      <c r="H9751" s="1">
        <f>SUM($D$2:D9751)/SUM($D$2:$D$11829)</f>
        <v>0.99991384261137128</v>
      </c>
      <c r="I9751" t="str">
        <f t="shared" si="152"/>
        <v>C</v>
      </c>
    </row>
    <row r="9752" spans="1:9">
      <c r="A9752" t="s">
        <v>20241</v>
      </c>
      <c r="B9752" t="s">
        <v>20242</v>
      </c>
      <c r="C9752">
        <v>1</v>
      </c>
      <c r="D9752">
        <v>27338</v>
      </c>
      <c r="E9752">
        <v>0</v>
      </c>
      <c r="F9752" t="s">
        <v>13676</v>
      </c>
      <c r="G9752">
        <v>27338</v>
      </c>
      <c r="H9752" s="1">
        <f>SUM($D$2:D9752)/SUM($D$2:$D$11829)</f>
        <v>0.99991392661281753</v>
      </c>
      <c r="I9752" t="str">
        <f t="shared" si="152"/>
        <v>C</v>
      </c>
    </row>
    <row r="9753" spans="1:9">
      <c r="A9753" t="s">
        <v>20243</v>
      </c>
      <c r="B9753" t="s">
        <v>20244</v>
      </c>
      <c r="C9753">
        <v>1</v>
      </c>
      <c r="D9753">
        <v>27330</v>
      </c>
      <c r="E9753">
        <v>0</v>
      </c>
      <c r="F9753" t="s">
        <v>8924</v>
      </c>
      <c r="G9753">
        <v>27330</v>
      </c>
      <c r="H9753" s="1">
        <f>SUM($D$2:D9753)/SUM($D$2:$D$11829)</f>
        <v>0.99991401058968221</v>
      </c>
      <c r="I9753" t="str">
        <f t="shared" si="152"/>
        <v>C</v>
      </c>
    </row>
    <row r="9754" spans="1:9">
      <c r="A9754" t="s">
        <v>20245</v>
      </c>
      <c r="B9754" t="s">
        <v>20246</v>
      </c>
      <c r="C9754">
        <v>1</v>
      </c>
      <c r="D9754">
        <v>27316</v>
      </c>
      <c r="E9754">
        <v>0</v>
      </c>
      <c r="F9754" t="s">
        <v>49</v>
      </c>
      <c r="G9754">
        <v>0</v>
      </c>
      <c r="H9754" s="1">
        <f>SUM($D$2:D9754)/SUM($D$2:$D$11829)</f>
        <v>0.99991409452352908</v>
      </c>
      <c r="I9754" t="str">
        <f t="shared" si="152"/>
        <v>C</v>
      </c>
    </row>
    <row r="9755" spans="1:9">
      <c r="A9755" t="s">
        <v>20247</v>
      </c>
      <c r="B9755" t="s">
        <v>20248</v>
      </c>
      <c r="C9755">
        <v>1</v>
      </c>
      <c r="D9755">
        <v>27291</v>
      </c>
      <c r="E9755">
        <v>0</v>
      </c>
      <c r="F9755" t="s">
        <v>52</v>
      </c>
      <c r="G9755">
        <v>0</v>
      </c>
      <c r="H9755" s="1">
        <f>SUM($D$2:D9755)/SUM($D$2:$D$11829)</f>
        <v>0.99991417838055852</v>
      </c>
      <c r="I9755" t="str">
        <f t="shared" si="152"/>
        <v>C</v>
      </c>
    </row>
    <row r="9756" spans="1:9">
      <c r="A9756" t="s">
        <v>20249</v>
      </c>
      <c r="B9756" t="s">
        <v>20250</v>
      </c>
      <c r="C9756">
        <v>1</v>
      </c>
      <c r="D9756">
        <v>27275</v>
      </c>
      <c r="E9756">
        <v>0</v>
      </c>
      <c r="F9756" t="s">
        <v>52</v>
      </c>
      <c r="G9756">
        <v>27275</v>
      </c>
      <c r="H9756" s="1">
        <f>SUM($D$2:D9756)/SUM($D$2:$D$11829)</f>
        <v>0.99991426218842472</v>
      </c>
      <c r="I9756" t="str">
        <f t="shared" si="152"/>
        <v>C</v>
      </c>
    </row>
    <row r="9757" spans="1:9">
      <c r="A9757" t="s">
        <v>20251</v>
      </c>
      <c r="B9757" t="s">
        <v>20252</v>
      </c>
      <c r="C9757">
        <v>2</v>
      </c>
      <c r="D9757">
        <v>27270.740234375</v>
      </c>
      <c r="E9757">
        <v>0</v>
      </c>
      <c r="F9757" t="s">
        <v>16998</v>
      </c>
      <c r="G9757">
        <v>27270.740234375</v>
      </c>
      <c r="H9757" s="1">
        <f>SUM($D$2:D9757)/SUM($D$2:$D$11829)</f>
        <v>0.99991434598320195</v>
      </c>
      <c r="I9757" t="str">
        <f t="shared" si="152"/>
        <v>C</v>
      </c>
    </row>
    <row r="9758" spans="1:9">
      <c r="A9758" t="s">
        <v>20253</v>
      </c>
      <c r="B9758" t="s">
        <v>20254</v>
      </c>
      <c r="C9758">
        <v>1</v>
      </c>
      <c r="D9758">
        <v>27247.5</v>
      </c>
      <c r="E9758">
        <v>0</v>
      </c>
      <c r="F9758" t="s">
        <v>1539</v>
      </c>
      <c r="G9758">
        <v>27247.5</v>
      </c>
      <c r="H9758" s="1">
        <f>SUM($D$2:D9758)/SUM($D$2:$D$11829)</f>
        <v>0.99991442970656896</v>
      </c>
      <c r="I9758" t="str">
        <f t="shared" si="152"/>
        <v>C</v>
      </c>
    </row>
    <row r="9759" spans="1:9">
      <c r="A9759" t="s">
        <v>20255</v>
      </c>
      <c r="B9759" t="s">
        <v>20256</v>
      </c>
      <c r="C9759">
        <v>1</v>
      </c>
      <c r="D9759">
        <v>27233.73046875</v>
      </c>
      <c r="E9759">
        <v>0</v>
      </c>
      <c r="F9759" t="s">
        <v>13707</v>
      </c>
      <c r="G9759">
        <v>27233.73046875</v>
      </c>
      <c r="H9759" s="1">
        <f>SUM($D$2:D9759)/SUM($D$2:$D$11829)</f>
        <v>0.99991451338762638</v>
      </c>
      <c r="I9759" t="str">
        <f t="shared" si="152"/>
        <v>C</v>
      </c>
    </row>
    <row r="9760" spans="1:9">
      <c r="A9760" t="s">
        <v>20257</v>
      </c>
      <c r="B9760" t="s">
        <v>20258</v>
      </c>
      <c r="C9760">
        <v>1</v>
      </c>
      <c r="D9760">
        <v>27200</v>
      </c>
      <c r="E9760">
        <v>0</v>
      </c>
      <c r="F9760" t="s">
        <v>49</v>
      </c>
      <c r="G9760">
        <v>0</v>
      </c>
      <c r="H9760" s="1">
        <f>SUM($D$2:D9760)/SUM($D$2:$D$11829)</f>
        <v>0.99991459696504015</v>
      </c>
      <c r="I9760" t="str">
        <f t="shared" si="152"/>
        <v>C</v>
      </c>
    </row>
    <row r="9761" spans="1:9">
      <c r="A9761" t="s">
        <v>20259</v>
      </c>
      <c r="B9761" t="s">
        <v>20260</v>
      </c>
      <c r="C9761">
        <v>1</v>
      </c>
      <c r="D9761">
        <v>27200</v>
      </c>
      <c r="E9761">
        <v>0</v>
      </c>
      <c r="F9761" t="s">
        <v>433</v>
      </c>
      <c r="G9761">
        <v>0</v>
      </c>
      <c r="H9761" s="1">
        <f>SUM($D$2:D9761)/SUM($D$2:$D$11829)</f>
        <v>0.99991468054245392</v>
      </c>
      <c r="I9761" t="str">
        <f t="shared" si="152"/>
        <v>C</v>
      </c>
    </row>
    <row r="9762" spans="1:9">
      <c r="A9762" t="s">
        <v>20261</v>
      </c>
      <c r="B9762" t="s">
        <v>20262</v>
      </c>
      <c r="C9762">
        <v>1</v>
      </c>
      <c r="D9762">
        <v>27200</v>
      </c>
      <c r="E9762">
        <v>0</v>
      </c>
      <c r="F9762" t="s">
        <v>2202</v>
      </c>
      <c r="G9762">
        <v>27200</v>
      </c>
      <c r="H9762" s="1">
        <f>SUM($D$2:D9762)/SUM($D$2:$D$11829)</f>
        <v>0.99991476411986779</v>
      </c>
      <c r="I9762" t="str">
        <f t="shared" si="152"/>
        <v>C</v>
      </c>
    </row>
    <row r="9763" spans="1:9">
      <c r="A9763" t="s">
        <v>20263</v>
      </c>
      <c r="B9763" t="s">
        <v>20264</v>
      </c>
      <c r="C9763">
        <v>2</v>
      </c>
      <c r="D9763">
        <v>27200</v>
      </c>
      <c r="E9763">
        <v>0</v>
      </c>
      <c r="F9763" t="s">
        <v>52</v>
      </c>
      <c r="G9763">
        <v>10450</v>
      </c>
      <c r="H9763" s="1">
        <f>SUM($D$2:D9763)/SUM($D$2:$D$11829)</f>
        <v>0.99991484769728156</v>
      </c>
      <c r="I9763" t="str">
        <f t="shared" si="152"/>
        <v>C</v>
      </c>
    </row>
    <row r="9764" spans="1:9">
      <c r="A9764" t="s">
        <v>20265</v>
      </c>
      <c r="B9764" t="s">
        <v>20266</v>
      </c>
      <c r="C9764">
        <v>1</v>
      </c>
      <c r="D9764">
        <v>27200</v>
      </c>
      <c r="E9764">
        <v>0</v>
      </c>
      <c r="F9764" t="s">
        <v>13707</v>
      </c>
      <c r="G9764">
        <v>27200</v>
      </c>
      <c r="H9764" s="1">
        <f>SUM($D$2:D9764)/SUM($D$2:$D$11829)</f>
        <v>0.99991493127469533</v>
      </c>
      <c r="I9764" t="str">
        <f t="shared" si="152"/>
        <v>C</v>
      </c>
    </row>
    <row r="9765" spans="1:9">
      <c r="A9765" t="s">
        <v>20267</v>
      </c>
      <c r="B9765" t="s">
        <v>20268</v>
      </c>
      <c r="C9765">
        <v>1</v>
      </c>
      <c r="D9765">
        <v>27180</v>
      </c>
      <c r="E9765">
        <v>0</v>
      </c>
      <c r="F9765" t="s">
        <v>3279</v>
      </c>
      <c r="G9765">
        <v>0</v>
      </c>
      <c r="H9765" s="1">
        <f>SUM($D$2:D9765)/SUM($D$2:$D$11829)</f>
        <v>0.99991501479065514</v>
      </c>
      <c r="I9765" t="str">
        <f t="shared" si="152"/>
        <v>C</v>
      </c>
    </row>
    <row r="9766" spans="1:9">
      <c r="A9766" t="s">
        <v>20269</v>
      </c>
      <c r="B9766" t="s">
        <v>20270</v>
      </c>
      <c r="C9766">
        <v>1</v>
      </c>
      <c r="D9766">
        <v>27176.94921875</v>
      </c>
      <c r="E9766">
        <v>0</v>
      </c>
      <c r="F9766" t="s">
        <v>16220</v>
      </c>
      <c r="G9766">
        <v>0</v>
      </c>
      <c r="H9766" s="1">
        <f>SUM($D$2:D9766)/SUM($D$2:$D$11829)</f>
        <v>0.9999150982972409</v>
      </c>
      <c r="I9766" t="str">
        <f t="shared" si="152"/>
        <v>C</v>
      </c>
    </row>
    <row r="9767" spans="1:9">
      <c r="A9767" t="s">
        <v>20271</v>
      </c>
      <c r="B9767" t="s">
        <v>20272</v>
      </c>
      <c r="C9767">
        <v>2</v>
      </c>
      <c r="D9767">
        <v>27135.66015625</v>
      </c>
      <c r="E9767">
        <v>0</v>
      </c>
      <c r="F9767" t="s">
        <v>5629</v>
      </c>
      <c r="G9767">
        <v>0</v>
      </c>
      <c r="H9767" s="1">
        <f>SUM($D$2:D9767)/SUM($D$2:$D$11829)</f>
        <v>0.9999151816769577</v>
      </c>
      <c r="I9767" t="str">
        <f t="shared" si="152"/>
        <v>C</v>
      </c>
    </row>
    <row r="9768" spans="1:9">
      <c r="A9768" t="s">
        <v>20273</v>
      </c>
      <c r="B9768" t="s">
        <v>20274</v>
      </c>
      <c r="C9768">
        <v>1</v>
      </c>
      <c r="D9768">
        <v>27109</v>
      </c>
      <c r="E9768">
        <v>0</v>
      </c>
      <c r="F9768" t="s">
        <v>20275</v>
      </c>
      <c r="G9768">
        <v>27109</v>
      </c>
      <c r="H9768" s="1">
        <f>SUM($D$2:D9768)/SUM($D$2:$D$11829)</f>
        <v>0.99991526497475591</v>
      </c>
      <c r="I9768" t="str">
        <f t="shared" si="152"/>
        <v>C</v>
      </c>
    </row>
    <row r="9769" spans="1:9">
      <c r="A9769" t="s">
        <v>20276</v>
      </c>
      <c r="B9769" t="s">
        <v>20277</v>
      </c>
      <c r="C9769">
        <v>1</v>
      </c>
      <c r="D9769">
        <v>27000</v>
      </c>
      <c r="E9769">
        <v>0</v>
      </c>
      <c r="F9769" t="s">
        <v>20278</v>
      </c>
      <c r="G9769">
        <v>27000</v>
      </c>
      <c r="H9769" s="1">
        <f>SUM($D$2:D9769)/SUM($D$2:$D$11829)</f>
        <v>0.99991534793762982</v>
      </c>
      <c r="I9769" t="str">
        <f t="shared" si="152"/>
        <v>C</v>
      </c>
    </row>
    <row r="9770" spans="1:9">
      <c r="A9770" t="s">
        <v>20279</v>
      </c>
      <c r="B9770" t="s">
        <v>20280</v>
      </c>
      <c r="C9770">
        <v>1</v>
      </c>
      <c r="D9770">
        <v>27000</v>
      </c>
      <c r="E9770">
        <v>0</v>
      </c>
      <c r="F9770" t="s">
        <v>34</v>
      </c>
      <c r="G9770">
        <v>0</v>
      </c>
      <c r="H9770" s="1">
        <f>SUM($D$2:D9770)/SUM($D$2:$D$11829)</f>
        <v>0.99991543090050383</v>
      </c>
      <c r="I9770" t="str">
        <f t="shared" si="152"/>
        <v>C</v>
      </c>
    </row>
    <row r="9771" spans="1:9">
      <c r="A9771" t="s">
        <v>20281</v>
      </c>
      <c r="B9771" t="s">
        <v>20282</v>
      </c>
      <c r="C9771">
        <v>1</v>
      </c>
      <c r="D9771">
        <v>27000</v>
      </c>
      <c r="E9771">
        <v>0</v>
      </c>
      <c r="F9771" t="s">
        <v>8851</v>
      </c>
      <c r="G9771">
        <v>0</v>
      </c>
      <c r="H9771" s="1">
        <f>SUM($D$2:D9771)/SUM($D$2:$D$11829)</f>
        <v>0.99991551386337785</v>
      </c>
      <c r="I9771" t="str">
        <f t="shared" si="152"/>
        <v>C</v>
      </c>
    </row>
    <row r="9772" spans="1:9">
      <c r="A9772" t="s">
        <v>20283</v>
      </c>
      <c r="B9772" t="s">
        <v>20284</v>
      </c>
      <c r="C9772">
        <v>1</v>
      </c>
      <c r="D9772">
        <v>27000</v>
      </c>
      <c r="E9772">
        <v>0</v>
      </c>
      <c r="F9772" t="s">
        <v>52</v>
      </c>
      <c r="G9772">
        <v>0</v>
      </c>
      <c r="H9772" s="1">
        <f>SUM($D$2:D9772)/SUM($D$2:$D$11829)</f>
        <v>0.99991559682625186</v>
      </c>
      <c r="I9772" t="str">
        <f t="shared" si="152"/>
        <v>C</v>
      </c>
    </row>
    <row r="9773" spans="1:9">
      <c r="A9773" t="s">
        <v>20285</v>
      </c>
      <c r="B9773" t="s">
        <v>20286</v>
      </c>
      <c r="C9773">
        <v>7</v>
      </c>
      <c r="D9773">
        <v>26983.529602050799</v>
      </c>
      <c r="E9773">
        <v>0</v>
      </c>
      <c r="F9773" t="s">
        <v>2361</v>
      </c>
      <c r="G9773">
        <v>25519.569641113299</v>
      </c>
      <c r="H9773" s="1">
        <f>SUM($D$2:D9773)/SUM($D$2:$D$11829)</f>
        <v>0.99991567973851725</v>
      </c>
      <c r="I9773" t="str">
        <f t="shared" si="152"/>
        <v>C</v>
      </c>
    </row>
    <row r="9774" spans="1:9">
      <c r="A9774" t="s">
        <v>20287</v>
      </c>
      <c r="B9774" t="s">
        <v>20288</v>
      </c>
      <c r="C9774">
        <v>1</v>
      </c>
      <c r="D9774">
        <v>26970.470703125</v>
      </c>
      <c r="E9774">
        <v>0</v>
      </c>
      <c r="F9774" t="s">
        <v>52</v>
      </c>
      <c r="G9774">
        <v>0</v>
      </c>
      <c r="H9774" s="1">
        <f>SUM($D$2:D9774)/SUM($D$2:$D$11829)</f>
        <v>0.99991576261065662</v>
      </c>
      <c r="I9774" t="str">
        <f t="shared" si="152"/>
        <v>C</v>
      </c>
    </row>
    <row r="9775" spans="1:9">
      <c r="A9775" t="s">
        <v>20289</v>
      </c>
      <c r="B9775" t="s">
        <v>20290</v>
      </c>
      <c r="C9775">
        <v>1</v>
      </c>
      <c r="D9775">
        <v>26945</v>
      </c>
      <c r="E9775">
        <v>0</v>
      </c>
      <c r="F9775" t="s">
        <v>2469</v>
      </c>
      <c r="G9775">
        <v>26945</v>
      </c>
      <c r="H9775" s="1">
        <f>SUM($D$2:D9775)/SUM($D$2:$D$11829)</f>
        <v>0.99991584540453216</v>
      </c>
      <c r="I9775" t="str">
        <f t="shared" si="152"/>
        <v>C</v>
      </c>
    </row>
    <row r="9776" spans="1:9">
      <c r="A9776" t="s">
        <v>20291</v>
      </c>
      <c r="B9776" t="s">
        <v>20292</v>
      </c>
      <c r="C9776">
        <v>1</v>
      </c>
      <c r="D9776">
        <v>26943.189453125</v>
      </c>
      <c r="E9776">
        <v>0</v>
      </c>
      <c r="F9776" t="s">
        <v>2795</v>
      </c>
      <c r="G9776">
        <v>26943.189453125</v>
      </c>
      <c r="H9776" s="1">
        <f>SUM($D$2:D9776)/SUM($D$2:$D$11829)</f>
        <v>0.99991592819284447</v>
      </c>
      <c r="I9776" t="str">
        <f t="shared" si="152"/>
        <v>C</v>
      </c>
    </row>
    <row r="9777" spans="1:9">
      <c r="A9777" t="s">
        <v>20293</v>
      </c>
      <c r="B9777" t="s">
        <v>20294</v>
      </c>
      <c r="C9777">
        <v>1</v>
      </c>
      <c r="D9777">
        <v>26940</v>
      </c>
      <c r="E9777">
        <v>0</v>
      </c>
      <c r="F9777" t="s">
        <v>323</v>
      </c>
      <c r="G9777">
        <v>26940</v>
      </c>
      <c r="H9777" s="1">
        <f>SUM($D$2:D9777)/SUM($D$2:$D$11829)</f>
        <v>0.99991601097135652</v>
      </c>
      <c r="I9777" t="str">
        <f t="shared" si="152"/>
        <v>C</v>
      </c>
    </row>
    <row r="9778" spans="1:9">
      <c r="A9778" t="s">
        <v>20295</v>
      </c>
      <c r="B9778" t="s">
        <v>20296</v>
      </c>
      <c r="C9778">
        <v>1</v>
      </c>
      <c r="D9778">
        <v>26868.400390625</v>
      </c>
      <c r="E9778">
        <v>0</v>
      </c>
      <c r="F9778" t="s">
        <v>1085</v>
      </c>
      <c r="G9778">
        <v>0</v>
      </c>
      <c r="H9778" s="1">
        <f>SUM($D$2:D9778)/SUM($D$2:$D$11829)</f>
        <v>0.99991609352986444</v>
      </c>
      <c r="I9778" t="str">
        <f t="shared" si="152"/>
        <v>C</v>
      </c>
    </row>
    <row r="9779" spans="1:9">
      <c r="A9779" t="s">
        <v>20297</v>
      </c>
      <c r="B9779" t="s">
        <v>20298</v>
      </c>
      <c r="C9779">
        <v>1</v>
      </c>
      <c r="D9779">
        <v>26840</v>
      </c>
      <c r="E9779">
        <v>0</v>
      </c>
      <c r="F9779" t="s">
        <v>52</v>
      </c>
      <c r="G9779">
        <v>26840</v>
      </c>
      <c r="H9779" s="1">
        <f>SUM($D$2:D9779)/SUM($D$2:$D$11829)</f>
        <v>0.9999161760011066</v>
      </c>
      <c r="I9779" t="str">
        <f t="shared" si="152"/>
        <v>C</v>
      </c>
    </row>
    <row r="9780" spans="1:9">
      <c r="A9780" t="s">
        <v>20299</v>
      </c>
      <c r="B9780" t="s">
        <v>20300</v>
      </c>
      <c r="C9780">
        <v>1</v>
      </c>
      <c r="D9780">
        <v>26775.240234375</v>
      </c>
      <c r="E9780">
        <v>0</v>
      </c>
      <c r="F9780" t="s">
        <v>23</v>
      </c>
      <c r="G9780">
        <v>0</v>
      </c>
      <c r="H9780" s="1">
        <f>SUM($D$2:D9780)/SUM($D$2:$D$11829)</f>
        <v>0.9999162582733615</v>
      </c>
      <c r="I9780" t="str">
        <f t="shared" si="152"/>
        <v>C</v>
      </c>
    </row>
    <row r="9781" spans="1:9">
      <c r="A9781" t="s">
        <v>20301</v>
      </c>
      <c r="B9781" t="s">
        <v>20302</v>
      </c>
      <c r="C9781">
        <v>1</v>
      </c>
      <c r="D9781">
        <v>26754</v>
      </c>
      <c r="E9781">
        <v>0</v>
      </c>
      <c r="F9781" t="s">
        <v>1145</v>
      </c>
      <c r="G9781">
        <v>0</v>
      </c>
      <c r="H9781" s="1">
        <f>SUM($D$2:D9781)/SUM($D$2:$D$11829)</f>
        <v>0.9999163404803515</v>
      </c>
      <c r="I9781" t="str">
        <f t="shared" si="152"/>
        <v>C</v>
      </c>
    </row>
    <row r="9782" spans="1:9">
      <c r="A9782" t="s">
        <v>20303</v>
      </c>
      <c r="B9782" t="s">
        <v>20304</v>
      </c>
      <c r="C9782">
        <v>1</v>
      </c>
      <c r="D9782">
        <v>26730.279296875</v>
      </c>
      <c r="E9782">
        <v>0</v>
      </c>
      <c r="F9782" t="s">
        <v>708</v>
      </c>
      <c r="G9782">
        <v>26730.279296875</v>
      </c>
      <c r="H9782" s="1">
        <f>SUM($D$2:D9782)/SUM($D$2:$D$11829)</f>
        <v>0.99991642261445501</v>
      </c>
      <c r="I9782" t="str">
        <f t="shared" si="152"/>
        <v>C</v>
      </c>
    </row>
    <row r="9783" spans="1:9">
      <c r="A9783" t="s">
        <v>20305</v>
      </c>
      <c r="B9783" t="s">
        <v>20306</v>
      </c>
      <c r="C9783">
        <v>1</v>
      </c>
      <c r="D9783">
        <v>26724.83984375</v>
      </c>
      <c r="E9783">
        <v>0</v>
      </c>
      <c r="F9783" t="s">
        <v>977</v>
      </c>
      <c r="G9783">
        <v>26724.83984375</v>
      </c>
      <c r="H9783" s="1">
        <f>SUM($D$2:D9783)/SUM($D$2:$D$11829)</f>
        <v>0.99991650473184457</v>
      </c>
      <c r="I9783" t="str">
        <f t="shared" si="152"/>
        <v>C</v>
      </c>
    </row>
    <row r="9784" spans="1:9">
      <c r="A9784" t="s">
        <v>20307</v>
      </c>
      <c r="B9784" t="s">
        <v>20308</v>
      </c>
      <c r="C9784">
        <v>1</v>
      </c>
      <c r="D9784">
        <v>26660</v>
      </c>
      <c r="E9784">
        <v>0</v>
      </c>
      <c r="F9784" t="s">
        <v>52</v>
      </c>
      <c r="G9784">
        <v>0</v>
      </c>
      <c r="H9784" s="1">
        <f>SUM($D$2:D9784)/SUM($D$2:$D$11829)</f>
        <v>0.99991658665000094</v>
      </c>
      <c r="I9784" t="str">
        <f t="shared" si="152"/>
        <v>C</v>
      </c>
    </row>
    <row r="9785" spans="1:9">
      <c r="A9785" t="s">
        <v>20309</v>
      </c>
      <c r="B9785" t="s">
        <v>20310</v>
      </c>
      <c r="C9785">
        <v>2</v>
      </c>
      <c r="D9785">
        <v>26650</v>
      </c>
      <c r="E9785">
        <v>0</v>
      </c>
      <c r="F9785" t="s">
        <v>1178</v>
      </c>
      <c r="G9785">
        <v>12850</v>
      </c>
      <c r="H9785" s="1">
        <f>SUM($D$2:D9785)/SUM($D$2:$D$11829)</f>
        <v>0.99991666853743022</v>
      </c>
      <c r="I9785" t="str">
        <f t="shared" si="152"/>
        <v>C</v>
      </c>
    </row>
    <row r="9786" spans="1:9">
      <c r="A9786" t="s">
        <v>20311</v>
      </c>
      <c r="B9786" t="s">
        <v>20312</v>
      </c>
      <c r="C9786">
        <v>1</v>
      </c>
      <c r="D9786">
        <v>26620</v>
      </c>
      <c r="E9786">
        <v>0</v>
      </c>
      <c r="F9786" t="s">
        <v>531</v>
      </c>
      <c r="G9786">
        <v>26620</v>
      </c>
      <c r="H9786" s="1">
        <f>SUM($D$2:D9786)/SUM($D$2:$D$11829)</f>
        <v>0.99991675033267857</v>
      </c>
      <c r="I9786" t="str">
        <f t="shared" si="152"/>
        <v>C</v>
      </c>
    </row>
    <row r="9787" spans="1:9">
      <c r="A9787" t="s">
        <v>20313</v>
      </c>
      <c r="B9787" t="s">
        <v>20314</v>
      </c>
      <c r="C9787">
        <v>1</v>
      </c>
      <c r="D9787">
        <v>26608.55078125</v>
      </c>
      <c r="E9787">
        <v>0</v>
      </c>
      <c r="F9787" t="s">
        <v>4710</v>
      </c>
      <c r="G9787">
        <v>0</v>
      </c>
      <c r="H9787" s="1">
        <f>SUM($D$2:D9787)/SUM($D$2:$D$11829)</f>
        <v>0.99991683209274695</v>
      </c>
      <c r="I9787" t="str">
        <f t="shared" si="152"/>
        <v>C</v>
      </c>
    </row>
    <row r="9788" spans="1:9">
      <c r="A9788" t="s">
        <v>20315</v>
      </c>
      <c r="B9788" t="s">
        <v>20316</v>
      </c>
      <c r="C9788">
        <v>1</v>
      </c>
      <c r="D9788">
        <v>26600</v>
      </c>
      <c r="E9788">
        <v>0</v>
      </c>
      <c r="F9788" t="s">
        <v>34</v>
      </c>
      <c r="G9788">
        <v>26600</v>
      </c>
      <c r="H9788" s="1">
        <f>SUM($D$2:D9788)/SUM($D$2:$D$11829)</f>
        <v>0.99991691382654135</v>
      </c>
      <c r="I9788" t="str">
        <f t="shared" si="152"/>
        <v>C</v>
      </c>
    </row>
    <row r="9789" spans="1:9">
      <c r="A9789" t="s">
        <v>20317</v>
      </c>
      <c r="B9789" t="s">
        <v>20318</v>
      </c>
      <c r="C9789">
        <v>2</v>
      </c>
      <c r="D9789">
        <v>26565.650390625</v>
      </c>
      <c r="E9789">
        <v>0</v>
      </c>
      <c r="F9789" t="s">
        <v>52</v>
      </c>
      <c r="G9789">
        <v>26565.650390625</v>
      </c>
      <c r="H9789" s="1">
        <f>SUM($D$2:D9789)/SUM($D$2:$D$11829)</f>
        <v>0.99991699545478974</v>
      </c>
      <c r="I9789" t="str">
        <f t="shared" si="152"/>
        <v>C</v>
      </c>
    </row>
    <row r="9790" spans="1:9">
      <c r="A9790" t="s">
        <v>20319</v>
      </c>
      <c r="B9790" t="s">
        <v>20320</v>
      </c>
      <c r="C9790">
        <v>2</v>
      </c>
      <c r="D9790">
        <v>26554.91015625</v>
      </c>
      <c r="E9790">
        <v>0</v>
      </c>
      <c r="F9790" t="s">
        <v>347</v>
      </c>
      <c r="G9790">
        <v>26554.91015625</v>
      </c>
      <c r="H9790" s="1">
        <f>SUM($D$2:D9790)/SUM($D$2:$D$11829)</f>
        <v>0.99991707705003652</v>
      </c>
      <c r="I9790" t="str">
        <f t="shared" si="152"/>
        <v>C</v>
      </c>
    </row>
    <row r="9791" spans="1:9">
      <c r="A9791" t="s">
        <v>20321</v>
      </c>
      <c r="B9791" t="s">
        <v>20322</v>
      </c>
      <c r="C9791">
        <v>1</v>
      </c>
      <c r="D9791">
        <v>26550.599609375</v>
      </c>
      <c r="E9791">
        <v>0</v>
      </c>
      <c r="F9791" t="s">
        <v>1763</v>
      </c>
      <c r="G9791">
        <v>26550.599609375</v>
      </c>
      <c r="H9791" s="1">
        <f>SUM($D$2:D9791)/SUM($D$2:$D$11829)</f>
        <v>0.99991715863203845</v>
      </c>
      <c r="I9791" t="str">
        <f t="shared" si="152"/>
        <v>C</v>
      </c>
    </row>
    <row r="9792" spans="1:9">
      <c r="A9792" t="s">
        <v>20323</v>
      </c>
      <c r="B9792" t="s">
        <v>20324</v>
      </c>
      <c r="C9792">
        <v>1</v>
      </c>
      <c r="D9792">
        <v>26536.80078125</v>
      </c>
      <c r="E9792">
        <v>0</v>
      </c>
      <c r="F9792" t="s">
        <v>52</v>
      </c>
      <c r="G9792">
        <v>0</v>
      </c>
      <c r="H9792" s="1">
        <f>SUM($D$2:D9792)/SUM($D$2:$D$11829)</f>
        <v>0.99991724017164063</v>
      </c>
      <c r="I9792" t="str">
        <f t="shared" si="152"/>
        <v>C</v>
      </c>
    </row>
    <row r="9793" spans="1:9">
      <c r="A9793" t="s">
        <v>20325</v>
      </c>
      <c r="B9793" t="s">
        <v>20326</v>
      </c>
      <c r="C9793">
        <v>1</v>
      </c>
      <c r="D9793">
        <v>26507</v>
      </c>
      <c r="E9793">
        <v>0</v>
      </c>
      <c r="F9793" t="s">
        <v>15206</v>
      </c>
      <c r="G9793">
        <v>0</v>
      </c>
      <c r="H9793" s="1">
        <f>SUM($D$2:D9793)/SUM($D$2:$D$11829)</f>
        <v>0.99991732161967395</v>
      </c>
      <c r="I9793" t="str">
        <f t="shared" si="152"/>
        <v>C</v>
      </c>
    </row>
    <row r="9794" spans="1:9">
      <c r="A9794" t="s">
        <v>20327</v>
      </c>
      <c r="B9794" t="s">
        <v>20328</v>
      </c>
      <c r="C9794">
        <v>1</v>
      </c>
      <c r="D9794">
        <v>26500</v>
      </c>
      <c r="E9794">
        <v>0</v>
      </c>
      <c r="F9794" t="s">
        <v>13568</v>
      </c>
      <c r="G9794">
        <v>0</v>
      </c>
      <c r="H9794" s="1">
        <f>SUM($D$2:D9794)/SUM($D$2:$D$11829)</f>
        <v>0.99991740304619847</v>
      </c>
      <c r="I9794" t="str">
        <f t="shared" si="152"/>
        <v>C</v>
      </c>
    </row>
    <row r="9795" spans="1:9">
      <c r="A9795" t="s">
        <v>20329</v>
      </c>
      <c r="B9795" t="s">
        <v>20330</v>
      </c>
      <c r="C9795">
        <v>3</v>
      </c>
      <c r="D9795">
        <v>26495.5810546875</v>
      </c>
      <c r="E9795">
        <v>0</v>
      </c>
      <c r="F9795" t="s">
        <v>10377</v>
      </c>
      <c r="G9795">
        <v>0</v>
      </c>
      <c r="H9795" s="1">
        <f>SUM($D$2:D9795)/SUM($D$2:$D$11829)</f>
        <v>0.99991748445914486</v>
      </c>
      <c r="I9795" t="str">
        <f t="shared" ref="I9795:I9858" si="153">IF(H9795&lt;=0.8,"A",IF(H9795&lt;=0.95,"B","C"))</f>
        <v>C</v>
      </c>
    </row>
    <row r="9796" spans="1:9">
      <c r="A9796" t="s">
        <v>20331</v>
      </c>
      <c r="B9796" t="s">
        <v>20332</v>
      </c>
      <c r="C9796">
        <v>1</v>
      </c>
      <c r="D9796">
        <v>26495.310546875</v>
      </c>
      <c r="E9796">
        <v>0</v>
      </c>
      <c r="F9796" t="s">
        <v>104</v>
      </c>
      <c r="G9796">
        <v>26495.310546875</v>
      </c>
      <c r="H9796" s="1">
        <f>SUM($D$2:D9796)/SUM($D$2:$D$11829)</f>
        <v>0.99991756587126002</v>
      </c>
      <c r="I9796" t="str">
        <f t="shared" si="153"/>
        <v>C</v>
      </c>
    </row>
    <row r="9797" spans="1:9">
      <c r="A9797" t="s">
        <v>20333</v>
      </c>
      <c r="B9797" t="s">
        <v>20334</v>
      </c>
      <c r="C9797">
        <v>2</v>
      </c>
      <c r="D9797">
        <v>26492</v>
      </c>
      <c r="E9797">
        <v>0</v>
      </c>
      <c r="F9797" t="s">
        <v>1145</v>
      </c>
      <c r="G9797">
        <v>26492</v>
      </c>
      <c r="H9797" s="1">
        <f>SUM($D$2:D9797)/SUM($D$2:$D$11829)</f>
        <v>0.99991764727320287</v>
      </c>
      <c r="I9797" t="str">
        <f t="shared" si="153"/>
        <v>C</v>
      </c>
    </row>
    <row r="9798" spans="1:9">
      <c r="A9798" t="s">
        <v>20335</v>
      </c>
      <c r="B9798" t="s">
        <v>20336</v>
      </c>
      <c r="C9798">
        <v>1</v>
      </c>
      <c r="D9798">
        <v>26404</v>
      </c>
      <c r="E9798">
        <v>0</v>
      </c>
      <c r="F9798" t="s">
        <v>52</v>
      </c>
      <c r="G9798">
        <v>0</v>
      </c>
      <c r="H9798" s="1">
        <f>SUM($D$2:D9798)/SUM($D$2:$D$11829)</f>
        <v>0.99991772840474824</v>
      </c>
      <c r="I9798" t="str">
        <f t="shared" si="153"/>
        <v>C</v>
      </c>
    </row>
    <row r="9799" spans="1:9">
      <c r="A9799" t="s">
        <v>20337</v>
      </c>
      <c r="B9799" t="s">
        <v>20338</v>
      </c>
      <c r="C9799">
        <v>1</v>
      </c>
      <c r="D9799">
        <v>26400</v>
      </c>
      <c r="E9799">
        <v>0</v>
      </c>
      <c r="F9799" t="s">
        <v>12430</v>
      </c>
      <c r="G9799">
        <v>0</v>
      </c>
      <c r="H9799" s="1">
        <f>SUM($D$2:D9799)/SUM($D$2:$D$11829)</f>
        <v>0.99991780952400289</v>
      </c>
      <c r="I9799" t="str">
        <f t="shared" si="153"/>
        <v>C</v>
      </c>
    </row>
    <row r="9800" spans="1:9">
      <c r="A9800" t="s">
        <v>20339</v>
      </c>
      <c r="B9800" t="s">
        <v>20340</v>
      </c>
      <c r="C9800">
        <v>2</v>
      </c>
      <c r="D9800">
        <v>26400</v>
      </c>
      <c r="E9800">
        <v>0</v>
      </c>
      <c r="F9800" t="s">
        <v>584</v>
      </c>
      <c r="G9800">
        <v>26400</v>
      </c>
      <c r="H9800" s="1">
        <f>SUM($D$2:D9800)/SUM($D$2:$D$11829)</f>
        <v>0.99991789064325742</v>
      </c>
      <c r="I9800" t="str">
        <f t="shared" si="153"/>
        <v>C</v>
      </c>
    </row>
    <row r="9801" spans="1:9">
      <c r="A9801" t="s">
        <v>20341</v>
      </c>
      <c r="B9801" t="s">
        <v>20342</v>
      </c>
      <c r="C9801">
        <v>5</v>
      </c>
      <c r="D9801">
        <v>26346</v>
      </c>
      <c r="E9801">
        <v>0</v>
      </c>
      <c r="F9801" t="s">
        <v>1409</v>
      </c>
      <c r="G9801">
        <v>0</v>
      </c>
      <c r="H9801" s="1">
        <f>SUM($D$2:D9801)/SUM($D$2:$D$11829)</f>
        <v>0.99991797159658624</v>
      </c>
      <c r="I9801" t="str">
        <f t="shared" si="153"/>
        <v>C</v>
      </c>
    </row>
    <row r="9802" spans="1:9">
      <c r="A9802" t="s">
        <v>20343</v>
      </c>
      <c r="B9802" t="s">
        <v>20344</v>
      </c>
      <c r="C9802">
        <v>2</v>
      </c>
      <c r="D9802">
        <v>26315</v>
      </c>
      <c r="E9802">
        <v>0</v>
      </c>
      <c r="F9802" t="s">
        <v>34</v>
      </c>
      <c r="G9802">
        <v>26315</v>
      </c>
      <c r="H9802" s="1">
        <f>SUM($D$2:D9802)/SUM($D$2:$D$11829)</f>
        <v>0.99991805245466137</v>
      </c>
      <c r="I9802" t="str">
        <f t="shared" si="153"/>
        <v>C</v>
      </c>
    </row>
    <row r="9803" spans="1:9">
      <c r="A9803" t="s">
        <v>20345</v>
      </c>
      <c r="B9803" t="s">
        <v>20346</v>
      </c>
      <c r="C9803">
        <v>1</v>
      </c>
      <c r="D9803">
        <v>26300</v>
      </c>
      <c r="E9803">
        <v>0</v>
      </c>
      <c r="F9803" t="s">
        <v>338</v>
      </c>
      <c r="G9803">
        <v>0</v>
      </c>
      <c r="H9803" s="1">
        <f>SUM($D$2:D9803)/SUM($D$2:$D$11829)</f>
        <v>0.99991813326664603</v>
      </c>
      <c r="I9803" t="str">
        <f t="shared" si="153"/>
        <v>C</v>
      </c>
    </row>
    <row r="9804" spans="1:9">
      <c r="A9804" t="s">
        <v>20347</v>
      </c>
      <c r="B9804" t="s">
        <v>20348</v>
      </c>
      <c r="C9804">
        <v>1</v>
      </c>
      <c r="D9804">
        <v>26250</v>
      </c>
      <c r="E9804">
        <v>0</v>
      </c>
      <c r="F9804" t="s">
        <v>20012</v>
      </c>
      <c r="G9804">
        <v>0</v>
      </c>
      <c r="H9804" s="1">
        <f>SUM($D$2:D9804)/SUM($D$2:$D$11829)</f>
        <v>0.9999182139249958</v>
      </c>
      <c r="I9804" t="str">
        <f t="shared" si="153"/>
        <v>C</v>
      </c>
    </row>
    <row r="9805" spans="1:9">
      <c r="A9805" t="s">
        <v>20349</v>
      </c>
      <c r="B9805" t="s">
        <v>20350</v>
      </c>
      <c r="C9805">
        <v>2</v>
      </c>
      <c r="D9805">
        <v>26229.9306640625</v>
      </c>
      <c r="E9805">
        <v>0</v>
      </c>
      <c r="F9805" t="s">
        <v>52</v>
      </c>
      <c r="G9805">
        <v>0</v>
      </c>
      <c r="H9805" s="1">
        <f>SUM($D$2:D9805)/SUM($D$2:$D$11829)</f>
        <v>0.99991829452167846</v>
      </c>
      <c r="I9805" t="str">
        <f t="shared" si="153"/>
        <v>C</v>
      </c>
    </row>
    <row r="9806" spans="1:9">
      <c r="A9806" t="s">
        <v>20351</v>
      </c>
      <c r="B9806" t="s">
        <v>20352</v>
      </c>
      <c r="C9806">
        <v>1</v>
      </c>
      <c r="D9806">
        <v>26226</v>
      </c>
      <c r="E9806">
        <v>0</v>
      </c>
      <c r="F9806" t="s">
        <v>2612</v>
      </c>
      <c r="G9806">
        <v>26226</v>
      </c>
      <c r="H9806" s="1">
        <f>SUM($D$2:D9806)/SUM($D$2:$D$11829)</f>
        <v>0.99991837510628334</v>
      </c>
      <c r="I9806" t="str">
        <f t="shared" si="153"/>
        <v>C</v>
      </c>
    </row>
    <row r="9807" spans="1:9">
      <c r="A9807" t="s">
        <v>20353</v>
      </c>
      <c r="B9807" t="s">
        <v>20354</v>
      </c>
      <c r="C9807">
        <v>1</v>
      </c>
      <c r="D9807">
        <v>26216</v>
      </c>
      <c r="E9807">
        <v>0</v>
      </c>
      <c r="F9807" t="s">
        <v>20012</v>
      </c>
      <c r="G9807">
        <v>0</v>
      </c>
      <c r="H9807" s="1">
        <f>SUM($D$2:D9807)/SUM($D$2:$D$11829)</f>
        <v>0.99991845566016135</v>
      </c>
      <c r="I9807" t="str">
        <f t="shared" si="153"/>
        <v>C</v>
      </c>
    </row>
    <row r="9808" spans="1:9">
      <c r="A9808" t="s">
        <v>20355</v>
      </c>
      <c r="B9808" t="s">
        <v>20356</v>
      </c>
      <c r="C9808">
        <v>1</v>
      </c>
      <c r="D9808">
        <v>26187</v>
      </c>
      <c r="E9808">
        <v>0</v>
      </c>
      <c r="F9808" t="s">
        <v>52</v>
      </c>
      <c r="G9808">
        <v>0</v>
      </c>
      <c r="H9808" s="1">
        <f>SUM($D$2:D9808)/SUM($D$2:$D$11829)</f>
        <v>0.99991853612493098</v>
      </c>
      <c r="I9808" t="str">
        <f t="shared" si="153"/>
        <v>C</v>
      </c>
    </row>
    <row r="9809" spans="1:9">
      <c r="A9809" t="s">
        <v>20357</v>
      </c>
      <c r="B9809" t="s">
        <v>20358</v>
      </c>
      <c r="C9809">
        <v>2</v>
      </c>
      <c r="D9809">
        <v>26181.5400390625</v>
      </c>
      <c r="E9809">
        <v>0</v>
      </c>
      <c r="F9809" t="s">
        <v>52</v>
      </c>
      <c r="G9809">
        <v>26181.5400390625</v>
      </c>
      <c r="H9809" s="1">
        <f>SUM($D$2:D9809)/SUM($D$2:$D$11829)</f>
        <v>0.9999186165729238</v>
      </c>
      <c r="I9809" t="str">
        <f t="shared" si="153"/>
        <v>C</v>
      </c>
    </row>
    <row r="9810" spans="1:9">
      <c r="A9810" t="s">
        <v>20359</v>
      </c>
      <c r="B9810" t="s">
        <v>20360</v>
      </c>
      <c r="C9810">
        <v>1</v>
      </c>
      <c r="D9810">
        <v>26175</v>
      </c>
      <c r="E9810">
        <v>0</v>
      </c>
      <c r="F9810" t="s">
        <v>1404</v>
      </c>
      <c r="G9810">
        <v>0</v>
      </c>
      <c r="H9810" s="1">
        <f>SUM($D$2:D9810)/SUM($D$2:$D$11829)</f>
        <v>0.99991869700082114</v>
      </c>
      <c r="I9810" t="str">
        <f t="shared" si="153"/>
        <v>C</v>
      </c>
    </row>
    <row r="9811" spans="1:9">
      <c r="A9811" t="s">
        <v>20361</v>
      </c>
      <c r="B9811" t="s">
        <v>20362</v>
      </c>
      <c r="C9811">
        <v>2</v>
      </c>
      <c r="D9811">
        <v>26172.060546875</v>
      </c>
      <c r="E9811">
        <v>0</v>
      </c>
      <c r="F9811" t="s">
        <v>1085</v>
      </c>
      <c r="G9811">
        <v>0</v>
      </c>
      <c r="H9811" s="1">
        <f>SUM($D$2:D9811)/SUM($D$2:$D$11829)</f>
        <v>0.99991877741968638</v>
      </c>
      <c r="I9811" t="str">
        <f t="shared" si="153"/>
        <v>C</v>
      </c>
    </row>
    <row r="9812" spans="1:9">
      <c r="A9812" t="s">
        <v>20363</v>
      </c>
      <c r="B9812" t="s">
        <v>20364</v>
      </c>
      <c r="C9812">
        <v>2</v>
      </c>
      <c r="D9812">
        <v>26169.970703125</v>
      </c>
      <c r="E9812">
        <v>0</v>
      </c>
      <c r="F9812" t="s">
        <v>52</v>
      </c>
      <c r="G9812">
        <v>10186.3603515625</v>
      </c>
      <c r="H9812" s="1">
        <f>SUM($D$2:D9812)/SUM($D$2:$D$11829)</f>
        <v>0.99991885783213019</v>
      </c>
      <c r="I9812" t="str">
        <f t="shared" si="153"/>
        <v>C</v>
      </c>
    </row>
    <row r="9813" spans="1:9">
      <c r="A9813" t="s">
        <v>20365</v>
      </c>
      <c r="B9813" t="s">
        <v>20366</v>
      </c>
      <c r="C9813">
        <v>1</v>
      </c>
      <c r="D9813">
        <v>26166.73046875</v>
      </c>
      <c r="E9813">
        <v>0</v>
      </c>
      <c r="F9813" t="s">
        <v>20367</v>
      </c>
      <c r="G9813">
        <v>0</v>
      </c>
      <c r="H9813" s="1">
        <f>SUM($D$2:D9813)/SUM($D$2:$D$11829)</f>
        <v>0.99991893823461764</v>
      </c>
      <c r="I9813" t="str">
        <f t="shared" si="153"/>
        <v>C</v>
      </c>
    </row>
    <row r="9814" spans="1:9">
      <c r="A9814" t="s">
        <v>20368</v>
      </c>
      <c r="B9814" t="s">
        <v>20369</v>
      </c>
      <c r="C9814">
        <v>2</v>
      </c>
      <c r="D9814">
        <v>26144.8203125</v>
      </c>
      <c r="E9814">
        <v>0</v>
      </c>
      <c r="F9814" t="s">
        <v>52</v>
      </c>
      <c r="G9814">
        <v>10137.490234375</v>
      </c>
      <c r="H9814" s="1">
        <f>SUM($D$2:D9814)/SUM($D$2:$D$11829)</f>
        <v>0.99991901856978183</v>
      </c>
      <c r="I9814" t="str">
        <f t="shared" si="153"/>
        <v>C</v>
      </c>
    </row>
    <row r="9815" spans="1:9">
      <c r="A9815" t="s">
        <v>20370</v>
      </c>
      <c r="B9815" t="s">
        <v>20371</v>
      </c>
      <c r="C9815">
        <v>1</v>
      </c>
      <c r="D9815">
        <v>26134.669921875</v>
      </c>
      <c r="E9815">
        <v>0</v>
      </c>
      <c r="F9815" t="s">
        <v>52</v>
      </c>
      <c r="G9815">
        <v>0</v>
      </c>
      <c r="H9815" s="1">
        <f>SUM($D$2:D9815)/SUM($D$2:$D$11829)</f>
        <v>0.99991909887375696</v>
      </c>
      <c r="I9815" t="str">
        <f t="shared" si="153"/>
        <v>C</v>
      </c>
    </row>
    <row r="9816" spans="1:9">
      <c r="A9816" t="s">
        <v>20372</v>
      </c>
      <c r="B9816" t="s">
        <v>20373</v>
      </c>
      <c r="C9816">
        <v>2</v>
      </c>
      <c r="D9816">
        <v>26102.08984375</v>
      </c>
      <c r="E9816">
        <v>0</v>
      </c>
      <c r="F9816" t="s">
        <v>10626</v>
      </c>
      <c r="G9816">
        <v>0</v>
      </c>
      <c r="H9816" s="1">
        <f>SUM($D$2:D9816)/SUM($D$2:$D$11829)</f>
        <v>0.99991917907762329</v>
      </c>
      <c r="I9816" t="str">
        <f t="shared" si="153"/>
        <v>C</v>
      </c>
    </row>
    <row r="9817" spans="1:9">
      <c r="A9817" t="s">
        <v>20374</v>
      </c>
      <c r="B9817" t="s">
        <v>20375</v>
      </c>
      <c r="C9817">
        <v>1</v>
      </c>
      <c r="D9817">
        <v>26100</v>
      </c>
      <c r="E9817">
        <v>0</v>
      </c>
      <c r="F9817" t="s">
        <v>14450</v>
      </c>
      <c r="G9817">
        <v>0</v>
      </c>
      <c r="H9817" s="1">
        <f>SUM($D$2:D9817)/SUM($D$2:$D$11829)</f>
        <v>0.99991925927506808</v>
      </c>
      <c r="I9817" t="str">
        <f t="shared" si="153"/>
        <v>C</v>
      </c>
    </row>
    <row r="9818" spans="1:9">
      <c r="A9818" t="s">
        <v>20376</v>
      </c>
      <c r="B9818" t="s">
        <v>20377</v>
      </c>
      <c r="C9818">
        <v>2</v>
      </c>
      <c r="D9818">
        <v>26093.740234375</v>
      </c>
      <c r="E9818">
        <v>0</v>
      </c>
      <c r="F9818" t="s">
        <v>20378</v>
      </c>
      <c r="G9818">
        <v>26093.740234375</v>
      </c>
      <c r="H9818" s="1">
        <f>SUM($D$2:D9818)/SUM($D$2:$D$11829)</f>
        <v>0.9999193394532786</v>
      </c>
      <c r="I9818" t="str">
        <f t="shared" si="153"/>
        <v>C</v>
      </c>
    </row>
    <row r="9819" spans="1:9">
      <c r="A9819" t="s">
        <v>20379</v>
      </c>
      <c r="B9819" t="s">
        <v>20380</v>
      </c>
      <c r="C9819">
        <v>2</v>
      </c>
      <c r="D9819">
        <v>26070</v>
      </c>
      <c r="E9819">
        <v>0</v>
      </c>
      <c r="F9819" t="s">
        <v>20</v>
      </c>
      <c r="G9819">
        <v>0</v>
      </c>
      <c r="H9819" s="1">
        <f>SUM($D$2:D9819)/SUM($D$2:$D$11829)</f>
        <v>0.99991941955854247</v>
      </c>
      <c r="I9819" t="str">
        <f t="shared" si="153"/>
        <v>C</v>
      </c>
    </row>
    <row r="9820" spans="1:9">
      <c r="A9820" t="s">
        <v>20381</v>
      </c>
      <c r="B9820" t="s">
        <v>20382</v>
      </c>
      <c r="C9820">
        <v>1</v>
      </c>
      <c r="D9820">
        <v>26014.759765625</v>
      </c>
      <c r="E9820">
        <v>0</v>
      </c>
      <c r="F9820" t="s">
        <v>34</v>
      </c>
      <c r="G9820">
        <v>0</v>
      </c>
      <c r="H9820" s="1">
        <f>SUM($D$2:D9820)/SUM($D$2:$D$11829)</f>
        <v>0.99991949949406977</v>
      </c>
      <c r="I9820" t="str">
        <f t="shared" si="153"/>
        <v>C</v>
      </c>
    </row>
    <row r="9821" spans="1:9">
      <c r="A9821" t="s">
        <v>20383</v>
      </c>
      <c r="B9821" t="s">
        <v>20384</v>
      </c>
      <c r="C9821">
        <v>2</v>
      </c>
      <c r="D9821">
        <v>26011.25</v>
      </c>
      <c r="E9821">
        <v>0</v>
      </c>
      <c r="F9821" t="s">
        <v>206</v>
      </c>
      <c r="G9821">
        <v>26011.25</v>
      </c>
      <c r="H9821" s="1">
        <f>SUM($D$2:D9821)/SUM($D$2:$D$11829)</f>
        <v>0.9999195794188126</v>
      </c>
      <c r="I9821" t="str">
        <f t="shared" si="153"/>
        <v>C</v>
      </c>
    </row>
    <row r="9822" spans="1:9">
      <c r="A9822" t="s">
        <v>20385</v>
      </c>
      <c r="B9822" t="s">
        <v>20386</v>
      </c>
      <c r="C9822">
        <v>3</v>
      </c>
      <c r="D9822">
        <v>26000</v>
      </c>
      <c r="E9822">
        <v>0</v>
      </c>
      <c r="F9822" t="s">
        <v>52</v>
      </c>
      <c r="G9822">
        <v>26000</v>
      </c>
      <c r="H9822" s="1">
        <f>SUM($D$2:D9822)/SUM($D$2:$D$11829)</f>
        <v>0.99991965930898752</v>
      </c>
      <c r="I9822" t="str">
        <f t="shared" si="153"/>
        <v>C</v>
      </c>
    </row>
    <row r="9823" spans="1:9">
      <c r="A9823" t="s">
        <v>20387</v>
      </c>
      <c r="B9823" t="s">
        <v>20388</v>
      </c>
      <c r="C9823">
        <v>1</v>
      </c>
      <c r="D9823">
        <v>25968</v>
      </c>
      <c r="E9823">
        <v>0</v>
      </c>
      <c r="F9823" t="s">
        <v>708</v>
      </c>
      <c r="G9823">
        <v>0</v>
      </c>
      <c r="H9823" s="1">
        <f>SUM($D$2:D9823)/SUM($D$2:$D$11829)</f>
        <v>0.99991973910083609</v>
      </c>
      <c r="I9823" t="str">
        <f t="shared" si="153"/>
        <v>C</v>
      </c>
    </row>
    <row r="9824" spans="1:9">
      <c r="A9824" t="s">
        <v>20389</v>
      </c>
      <c r="B9824" t="s">
        <v>20390</v>
      </c>
      <c r="C9824">
        <v>2</v>
      </c>
      <c r="D9824">
        <v>25960</v>
      </c>
      <c r="E9824">
        <v>0</v>
      </c>
      <c r="F9824" t="s">
        <v>7023</v>
      </c>
      <c r="G9824">
        <v>25960</v>
      </c>
      <c r="H9824" s="1">
        <f>SUM($D$2:D9824)/SUM($D$2:$D$11829)</f>
        <v>0.99991981886810311</v>
      </c>
      <c r="I9824" t="str">
        <f t="shared" si="153"/>
        <v>C</v>
      </c>
    </row>
    <row r="9825" spans="1:9">
      <c r="A9825" t="s">
        <v>20391</v>
      </c>
      <c r="B9825" t="s">
        <v>20392</v>
      </c>
      <c r="C9825">
        <v>1</v>
      </c>
      <c r="D9825">
        <v>25950</v>
      </c>
      <c r="E9825">
        <v>0</v>
      </c>
      <c r="F9825" t="s">
        <v>8133</v>
      </c>
      <c r="G9825">
        <v>25950</v>
      </c>
      <c r="H9825" s="1">
        <f>SUM($D$2:D9825)/SUM($D$2:$D$11829)</f>
        <v>0.99991989860464314</v>
      </c>
      <c r="I9825" t="str">
        <f t="shared" si="153"/>
        <v>C</v>
      </c>
    </row>
    <row r="9826" spans="1:9">
      <c r="A9826" t="s">
        <v>20393</v>
      </c>
      <c r="B9826" t="s">
        <v>20394</v>
      </c>
      <c r="C9826">
        <v>1</v>
      </c>
      <c r="D9826">
        <v>25933.630859375</v>
      </c>
      <c r="E9826">
        <v>0</v>
      </c>
      <c r="F9826" t="s">
        <v>10104</v>
      </c>
      <c r="G9826">
        <v>0</v>
      </c>
      <c r="H9826" s="1">
        <f>SUM($D$2:D9826)/SUM($D$2:$D$11829)</f>
        <v>0.99991997829088564</v>
      </c>
      <c r="I9826" t="str">
        <f t="shared" si="153"/>
        <v>C</v>
      </c>
    </row>
    <row r="9827" spans="1:9">
      <c r="A9827" t="s">
        <v>20395</v>
      </c>
      <c r="B9827" t="s">
        <v>20396</v>
      </c>
      <c r="C9827">
        <v>2</v>
      </c>
      <c r="D9827">
        <v>25931.900390625</v>
      </c>
      <c r="E9827">
        <v>0</v>
      </c>
      <c r="F9827" t="s">
        <v>8133</v>
      </c>
      <c r="G9827">
        <v>13257.6201171875</v>
      </c>
      <c r="H9827" s="1">
        <f>SUM($D$2:D9827)/SUM($D$2:$D$11829)</f>
        <v>0.99992005797181105</v>
      </c>
      <c r="I9827" t="str">
        <f t="shared" si="153"/>
        <v>C</v>
      </c>
    </row>
    <row r="9828" spans="1:9">
      <c r="A9828" t="s">
        <v>20397</v>
      </c>
      <c r="B9828" t="s">
        <v>20398</v>
      </c>
      <c r="C9828">
        <v>2</v>
      </c>
      <c r="D9828">
        <v>25921.2705078125</v>
      </c>
      <c r="E9828">
        <v>0</v>
      </c>
      <c r="F9828" t="s">
        <v>52</v>
      </c>
      <c r="G9828">
        <v>0</v>
      </c>
      <c r="H9828" s="1">
        <f>SUM($D$2:D9828)/SUM($D$2:$D$11829)</f>
        <v>0.99992013762007392</v>
      </c>
      <c r="I9828" t="str">
        <f t="shared" si="153"/>
        <v>C</v>
      </c>
    </row>
    <row r="9829" spans="1:9">
      <c r="A9829" t="s">
        <v>20399</v>
      </c>
      <c r="B9829" t="s">
        <v>20400</v>
      </c>
      <c r="C9829">
        <v>2</v>
      </c>
      <c r="D9829">
        <v>25832.0302734375</v>
      </c>
      <c r="E9829">
        <v>0</v>
      </c>
      <c r="F9829" t="s">
        <v>52</v>
      </c>
      <c r="G9829">
        <v>25832.0302734375</v>
      </c>
      <c r="H9829" s="1">
        <f>SUM($D$2:D9829)/SUM($D$2:$D$11829)</f>
        <v>0.99992021699412847</v>
      </c>
      <c r="I9829" t="str">
        <f t="shared" si="153"/>
        <v>C</v>
      </c>
    </row>
    <row r="9830" spans="1:9">
      <c r="A9830" t="s">
        <v>20401</v>
      </c>
      <c r="B9830" t="s">
        <v>20402</v>
      </c>
      <c r="C9830">
        <v>1</v>
      </c>
      <c r="D9830">
        <v>25822.849609375</v>
      </c>
      <c r="E9830">
        <v>0</v>
      </c>
      <c r="F9830" t="s">
        <v>20403</v>
      </c>
      <c r="G9830">
        <v>25822.849609375</v>
      </c>
      <c r="H9830" s="1">
        <f>SUM($D$2:D9830)/SUM($D$2:$D$11829)</f>
        <v>0.99992029633997359</v>
      </c>
      <c r="I9830" t="str">
        <f t="shared" si="153"/>
        <v>C</v>
      </c>
    </row>
    <row r="9831" spans="1:9">
      <c r="A9831" t="s">
        <v>20404</v>
      </c>
      <c r="B9831" t="s">
        <v>20405</v>
      </c>
      <c r="C9831">
        <v>3</v>
      </c>
      <c r="D9831">
        <v>25790</v>
      </c>
      <c r="E9831">
        <v>0</v>
      </c>
      <c r="F9831" t="s">
        <v>1414</v>
      </c>
      <c r="G9831">
        <v>25790</v>
      </c>
      <c r="H9831" s="1">
        <f>SUM($D$2:D9831)/SUM($D$2:$D$11829)</f>
        <v>0.99992037558488178</v>
      </c>
      <c r="I9831" t="str">
        <f t="shared" si="153"/>
        <v>C</v>
      </c>
    </row>
    <row r="9832" spans="1:9">
      <c r="A9832" t="s">
        <v>20406</v>
      </c>
      <c r="B9832" t="s">
        <v>20407</v>
      </c>
      <c r="C9832">
        <v>2</v>
      </c>
      <c r="D9832">
        <v>25755.4296875</v>
      </c>
      <c r="E9832">
        <v>0</v>
      </c>
      <c r="F9832" t="s">
        <v>52</v>
      </c>
      <c r="G9832">
        <v>25755.4296875</v>
      </c>
      <c r="H9832" s="1">
        <f>SUM($D$2:D9832)/SUM($D$2:$D$11829)</f>
        <v>0.99992045472356572</v>
      </c>
      <c r="I9832" t="str">
        <f t="shared" si="153"/>
        <v>C</v>
      </c>
    </row>
    <row r="9833" spans="1:9">
      <c r="A9833" t="s">
        <v>20408</v>
      </c>
      <c r="B9833" t="s">
        <v>20409</v>
      </c>
      <c r="C9833">
        <v>1</v>
      </c>
      <c r="D9833">
        <v>25716.7890625</v>
      </c>
      <c r="E9833">
        <v>0</v>
      </c>
      <c r="F9833" t="s">
        <v>20410</v>
      </c>
      <c r="G9833">
        <v>0</v>
      </c>
      <c r="H9833" s="1">
        <f>SUM($D$2:D9833)/SUM($D$2:$D$11829)</f>
        <v>0.99992053374351875</v>
      </c>
      <c r="I9833" t="str">
        <f t="shared" si="153"/>
        <v>C</v>
      </c>
    </row>
    <row r="9834" spans="1:9">
      <c r="A9834" t="s">
        <v>20411</v>
      </c>
      <c r="B9834" t="s">
        <v>20412</v>
      </c>
      <c r="C9834">
        <v>1</v>
      </c>
      <c r="D9834">
        <v>25700</v>
      </c>
      <c r="E9834">
        <v>0</v>
      </c>
      <c r="F9834" t="s">
        <v>977</v>
      </c>
      <c r="G9834">
        <v>25700</v>
      </c>
      <c r="H9834" s="1">
        <f>SUM($D$2:D9834)/SUM($D$2:$D$11829)</f>
        <v>0.99992061271188393</v>
      </c>
      <c r="I9834" t="str">
        <f t="shared" si="153"/>
        <v>C</v>
      </c>
    </row>
    <row r="9835" spans="1:9">
      <c r="A9835" t="s">
        <v>20413</v>
      </c>
      <c r="B9835" t="s">
        <v>20414</v>
      </c>
      <c r="C9835">
        <v>2</v>
      </c>
      <c r="D9835">
        <v>25651.4794921875</v>
      </c>
      <c r="E9835">
        <v>0</v>
      </c>
      <c r="F9835" t="s">
        <v>52</v>
      </c>
      <c r="G9835">
        <v>13555.33984375</v>
      </c>
      <c r="H9835" s="1">
        <f>SUM($D$2:D9835)/SUM($D$2:$D$11829)</f>
        <v>0.99992069153116026</v>
      </c>
      <c r="I9835" t="str">
        <f t="shared" si="153"/>
        <v>C</v>
      </c>
    </row>
    <row r="9836" spans="1:9">
      <c r="A9836" t="s">
        <v>20415</v>
      </c>
      <c r="B9836" t="s">
        <v>20416</v>
      </c>
      <c r="C9836">
        <v>2</v>
      </c>
      <c r="D9836">
        <v>25643.08984375</v>
      </c>
      <c r="E9836">
        <v>0</v>
      </c>
      <c r="F9836" t="s">
        <v>888</v>
      </c>
      <c r="G9836">
        <v>0</v>
      </c>
      <c r="H9836" s="1">
        <f>SUM($D$2:D9836)/SUM($D$2:$D$11829)</f>
        <v>0.99992077032465776</v>
      </c>
      <c r="I9836" t="str">
        <f t="shared" si="153"/>
        <v>C</v>
      </c>
    </row>
    <row r="9837" spans="1:9">
      <c r="A9837" t="s">
        <v>20417</v>
      </c>
      <c r="B9837" t="s">
        <v>20418</v>
      </c>
      <c r="C9837">
        <v>1</v>
      </c>
      <c r="D9837">
        <v>25610</v>
      </c>
      <c r="E9837">
        <v>0</v>
      </c>
      <c r="F9837" t="s">
        <v>7421</v>
      </c>
      <c r="G9837">
        <v>0</v>
      </c>
      <c r="H9837" s="1">
        <f>SUM($D$2:D9837)/SUM($D$2:$D$11829)</f>
        <v>0.99992084901648004</v>
      </c>
      <c r="I9837" t="str">
        <f t="shared" si="153"/>
        <v>C</v>
      </c>
    </row>
    <row r="9838" spans="1:9">
      <c r="A9838" t="s">
        <v>20419</v>
      </c>
      <c r="B9838" t="s">
        <v>20420</v>
      </c>
      <c r="C9838">
        <v>2</v>
      </c>
      <c r="D9838">
        <v>25600</v>
      </c>
      <c r="E9838">
        <v>0</v>
      </c>
      <c r="F9838" t="s">
        <v>1719</v>
      </c>
      <c r="G9838">
        <v>25600</v>
      </c>
      <c r="H9838" s="1">
        <f>SUM($D$2:D9838)/SUM($D$2:$D$11829)</f>
        <v>0.99992092767757546</v>
      </c>
      <c r="I9838" t="str">
        <f t="shared" si="153"/>
        <v>C</v>
      </c>
    </row>
    <row r="9839" spans="1:9">
      <c r="A9839" t="s">
        <v>20421</v>
      </c>
      <c r="B9839" t="s">
        <v>20422</v>
      </c>
      <c r="C9839">
        <v>1</v>
      </c>
      <c r="D9839">
        <v>25598</v>
      </c>
      <c r="E9839">
        <v>0</v>
      </c>
      <c r="F9839" t="s">
        <v>101</v>
      </c>
      <c r="G9839">
        <v>0</v>
      </c>
      <c r="H9839" s="1">
        <f>SUM($D$2:D9839)/SUM($D$2:$D$11829)</f>
        <v>0.99992100633252534</v>
      </c>
      <c r="I9839" t="str">
        <f t="shared" si="153"/>
        <v>C</v>
      </c>
    </row>
    <row r="9840" spans="1:9">
      <c r="A9840" t="s">
        <v>20423</v>
      </c>
      <c r="B9840" t="s">
        <v>20424</v>
      </c>
      <c r="C9840">
        <v>1</v>
      </c>
      <c r="D9840">
        <v>25555</v>
      </c>
      <c r="E9840">
        <v>0</v>
      </c>
      <c r="F9840" t="s">
        <v>20425</v>
      </c>
      <c r="G9840">
        <v>0</v>
      </c>
      <c r="H9840" s="1">
        <f>SUM($D$2:D9840)/SUM($D$2:$D$11829)</f>
        <v>0.99992108485534925</v>
      </c>
      <c r="I9840" t="str">
        <f t="shared" si="153"/>
        <v>C</v>
      </c>
    </row>
    <row r="9841" spans="1:9">
      <c r="A9841" t="s">
        <v>20426</v>
      </c>
      <c r="B9841" t="s">
        <v>20427</v>
      </c>
      <c r="C9841">
        <v>4</v>
      </c>
      <c r="D9841">
        <v>25551.2197265625</v>
      </c>
      <c r="E9841">
        <v>0</v>
      </c>
      <c r="F9841" t="s">
        <v>52</v>
      </c>
      <c r="G9841">
        <v>12346.9697265625</v>
      </c>
      <c r="H9841" s="1">
        <f>SUM($D$2:D9841)/SUM($D$2:$D$11829)</f>
        <v>0.99992116336655745</v>
      </c>
      <c r="I9841" t="str">
        <f t="shared" si="153"/>
        <v>C</v>
      </c>
    </row>
    <row r="9842" spans="1:9">
      <c r="A9842" t="s">
        <v>20428</v>
      </c>
      <c r="B9842" t="s">
        <v>20429</v>
      </c>
      <c r="C9842">
        <v>1</v>
      </c>
      <c r="D9842">
        <v>25546</v>
      </c>
      <c r="E9842">
        <v>0</v>
      </c>
      <c r="F9842" t="s">
        <v>52</v>
      </c>
      <c r="G9842">
        <v>25546</v>
      </c>
      <c r="H9842" s="1">
        <f>SUM($D$2:D9842)/SUM($D$2:$D$11829)</f>
        <v>0.99992124186172704</v>
      </c>
      <c r="I9842" t="str">
        <f t="shared" si="153"/>
        <v>C</v>
      </c>
    </row>
    <row r="9843" spans="1:9">
      <c r="A9843" t="s">
        <v>20430</v>
      </c>
      <c r="B9843" t="s">
        <v>20431</v>
      </c>
      <c r="C9843">
        <v>1</v>
      </c>
      <c r="D9843">
        <v>25542.80078125</v>
      </c>
      <c r="E9843">
        <v>0</v>
      </c>
      <c r="F9843" t="s">
        <v>14450</v>
      </c>
      <c r="G9843">
        <v>0</v>
      </c>
      <c r="H9843" s="1">
        <f>SUM($D$2:D9843)/SUM($D$2:$D$11829)</f>
        <v>0.99992132034706638</v>
      </c>
      <c r="I9843" t="str">
        <f t="shared" si="153"/>
        <v>C</v>
      </c>
    </row>
    <row r="9844" spans="1:9">
      <c r="A9844" t="s">
        <v>20432</v>
      </c>
      <c r="B9844" t="s">
        <v>20433</v>
      </c>
      <c r="C9844">
        <v>3</v>
      </c>
      <c r="D9844">
        <v>25533</v>
      </c>
      <c r="E9844">
        <v>0</v>
      </c>
      <c r="F9844" t="s">
        <v>52</v>
      </c>
      <c r="G9844">
        <v>25533</v>
      </c>
      <c r="H9844" s="1">
        <f>SUM($D$2:D9844)/SUM($D$2:$D$11829)</f>
        <v>0.99992139880229092</v>
      </c>
      <c r="I9844" t="str">
        <f t="shared" si="153"/>
        <v>C</v>
      </c>
    </row>
    <row r="9845" spans="1:9">
      <c r="A9845" t="s">
        <v>20434</v>
      </c>
      <c r="B9845" t="s">
        <v>20435</v>
      </c>
      <c r="C9845">
        <v>1</v>
      </c>
      <c r="D9845">
        <v>25527.640625</v>
      </c>
      <c r="E9845">
        <v>0</v>
      </c>
      <c r="F9845" t="s">
        <v>52</v>
      </c>
      <c r="G9845">
        <v>0</v>
      </c>
      <c r="H9845" s="1">
        <f>SUM($D$2:D9845)/SUM($D$2:$D$11829)</f>
        <v>0.99992147724104774</v>
      </c>
      <c r="I9845" t="str">
        <f t="shared" si="153"/>
        <v>C</v>
      </c>
    </row>
    <row r="9846" spans="1:9">
      <c r="A9846" t="s">
        <v>20436</v>
      </c>
      <c r="B9846" t="s">
        <v>20437</v>
      </c>
      <c r="C9846">
        <v>1</v>
      </c>
      <c r="D9846">
        <v>25500</v>
      </c>
      <c r="E9846">
        <v>0</v>
      </c>
      <c r="F9846" t="s">
        <v>107</v>
      </c>
      <c r="G9846">
        <v>0</v>
      </c>
      <c r="H9846" s="1">
        <f>SUM($D$2:D9846)/SUM($D$2:$D$11829)</f>
        <v>0.99992155559487317</v>
      </c>
      <c r="I9846" t="str">
        <f t="shared" si="153"/>
        <v>C</v>
      </c>
    </row>
    <row r="9847" spans="1:9">
      <c r="A9847" t="s">
        <v>20438</v>
      </c>
      <c r="B9847" t="s">
        <v>20439</v>
      </c>
      <c r="C9847">
        <v>2</v>
      </c>
      <c r="D9847">
        <v>25491.599609375</v>
      </c>
      <c r="E9847">
        <v>0</v>
      </c>
      <c r="F9847" t="s">
        <v>52</v>
      </c>
      <c r="G9847">
        <v>25491.599609375</v>
      </c>
      <c r="H9847" s="1">
        <f>SUM($D$2:D9847)/SUM($D$2:$D$11829)</f>
        <v>0.99992163392288669</v>
      </c>
      <c r="I9847" t="str">
        <f t="shared" si="153"/>
        <v>C</v>
      </c>
    </row>
    <row r="9848" spans="1:9">
      <c r="A9848" t="s">
        <v>20440</v>
      </c>
      <c r="B9848" t="s">
        <v>20441</v>
      </c>
      <c r="C9848">
        <v>1</v>
      </c>
      <c r="D9848">
        <v>25470</v>
      </c>
      <c r="E9848">
        <v>0</v>
      </c>
      <c r="F9848" t="s">
        <v>52</v>
      </c>
      <c r="G9848">
        <v>0</v>
      </c>
      <c r="H9848" s="1">
        <f>SUM($D$2:D9848)/SUM($D$2:$D$11829)</f>
        <v>0.99992171218453119</v>
      </c>
      <c r="I9848" t="str">
        <f t="shared" si="153"/>
        <v>C</v>
      </c>
    </row>
    <row r="9849" spans="1:9">
      <c r="A9849" t="s">
        <v>20442</v>
      </c>
      <c r="B9849" t="s">
        <v>20443</v>
      </c>
      <c r="C9849">
        <v>1</v>
      </c>
      <c r="D9849">
        <v>25450.3203125</v>
      </c>
      <c r="E9849">
        <v>0</v>
      </c>
      <c r="F9849" t="s">
        <v>17914</v>
      </c>
      <c r="G9849">
        <v>25450.3203125</v>
      </c>
      <c r="H9849" s="1">
        <f>SUM($D$2:D9849)/SUM($D$2:$D$11829)</f>
        <v>0.99992179038570583</v>
      </c>
      <c r="I9849" t="str">
        <f t="shared" si="153"/>
        <v>C</v>
      </c>
    </row>
    <row r="9850" spans="1:9">
      <c r="A9850" t="s">
        <v>20444</v>
      </c>
      <c r="B9850" t="s">
        <v>20445</v>
      </c>
      <c r="C9850">
        <v>2</v>
      </c>
      <c r="D9850">
        <v>25448</v>
      </c>
      <c r="E9850">
        <v>0</v>
      </c>
      <c r="F9850" t="s">
        <v>52</v>
      </c>
      <c r="G9850">
        <v>0</v>
      </c>
      <c r="H9850" s="1">
        <f>SUM($D$2:D9850)/SUM($D$2:$D$11829)</f>
        <v>0.99992186857975096</v>
      </c>
      <c r="I9850" t="str">
        <f t="shared" si="153"/>
        <v>C</v>
      </c>
    </row>
    <row r="9851" spans="1:9">
      <c r="A9851" t="s">
        <v>20446</v>
      </c>
      <c r="B9851" t="s">
        <v>20447</v>
      </c>
      <c r="C9851">
        <v>2</v>
      </c>
      <c r="D9851">
        <v>25425</v>
      </c>
      <c r="E9851">
        <v>0</v>
      </c>
      <c r="F9851" t="s">
        <v>34</v>
      </c>
      <c r="G9851">
        <v>0</v>
      </c>
      <c r="H9851" s="1">
        <f>SUM($D$2:D9851)/SUM($D$2:$D$11829)</f>
        <v>0.99992194670312395</v>
      </c>
      <c r="I9851" t="str">
        <f t="shared" si="153"/>
        <v>C</v>
      </c>
    </row>
    <row r="9852" spans="1:9">
      <c r="A9852" t="s">
        <v>20448</v>
      </c>
      <c r="B9852" t="s">
        <v>20449</v>
      </c>
      <c r="C9852">
        <v>1</v>
      </c>
      <c r="D9852">
        <v>25424</v>
      </c>
      <c r="E9852">
        <v>0</v>
      </c>
      <c r="F9852" t="s">
        <v>578</v>
      </c>
      <c r="G9852">
        <v>0</v>
      </c>
      <c r="H9852" s="1">
        <f>SUM($D$2:D9852)/SUM($D$2:$D$11829)</f>
        <v>0.99992202482342429</v>
      </c>
      <c r="I9852" t="str">
        <f t="shared" si="153"/>
        <v>C</v>
      </c>
    </row>
    <row r="9853" spans="1:9">
      <c r="A9853" t="s">
        <v>20450</v>
      </c>
      <c r="B9853" t="s">
        <v>20451</v>
      </c>
      <c r="C9853">
        <v>1</v>
      </c>
      <c r="D9853">
        <v>25414.80078125</v>
      </c>
      <c r="E9853">
        <v>0</v>
      </c>
      <c r="F9853" t="s">
        <v>3044</v>
      </c>
      <c r="G9853">
        <v>25414.80078125</v>
      </c>
      <c r="H9853" s="1">
        <f>SUM($D$2:D9853)/SUM($D$2:$D$11829)</f>
        <v>0.99992210291545813</v>
      </c>
      <c r="I9853" t="str">
        <f t="shared" si="153"/>
        <v>C</v>
      </c>
    </row>
    <row r="9854" spans="1:9">
      <c r="A9854" t="s">
        <v>20452</v>
      </c>
      <c r="B9854" t="s">
        <v>20453</v>
      </c>
      <c r="C9854">
        <v>2</v>
      </c>
      <c r="D9854">
        <v>25395</v>
      </c>
      <c r="E9854">
        <v>0</v>
      </c>
      <c r="F9854" t="s">
        <v>52</v>
      </c>
      <c r="G9854">
        <v>12195</v>
      </c>
      <c r="H9854" s="1">
        <f>SUM($D$2:D9854)/SUM($D$2:$D$11829)</f>
        <v>0.9999221809466502</v>
      </c>
      <c r="I9854" t="str">
        <f t="shared" si="153"/>
        <v>C</v>
      </c>
    </row>
    <row r="9855" spans="1:9">
      <c r="A9855" t="s">
        <v>20454</v>
      </c>
      <c r="B9855" t="s">
        <v>20455</v>
      </c>
      <c r="C9855">
        <v>4</v>
      </c>
      <c r="D9855">
        <v>25378.9404296875</v>
      </c>
      <c r="E9855">
        <v>0</v>
      </c>
      <c r="F9855" t="s">
        <v>3743</v>
      </c>
      <c r="G9855">
        <v>0</v>
      </c>
      <c r="H9855" s="1">
        <f>SUM($D$2:D9855)/SUM($D$2:$D$11829)</f>
        <v>0.99992225892849596</v>
      </c>
      <c r="I9855" t="str">
        <f t="shared" si="153"/>
        <v>C</v>
      </c>
    </row>
    <row r="9856" spans="1:9">
      <c r="A9856" t="s">
        <v>20456</v>
      </c>
      <c r="B9856" t="s">
        <v>20457</v>
      </c>
      <c r="C9856">
        <v>1</v>
      </c>
      <c r="D9856">
        <v>25370</v>
      </c>
      <c r="E9856">
        <v>0</v>
      </c>
      <c r="F9856" t="s">
        <v>20458</v>
      </c>
      <c r="G9856">
        <v>25370</v>
      </c>
      <c r="H9856" s="1">
        <f>SUM($D$2:D9856)/SUM($D$2:$D$11829)</f>
        <v>0.99992233688287058</v>
      </c>
      <c r="I9856" t="str">
        <f t="shared" si="153"/>
        <v>C</v>
      </c>
    </row>
    <row r="9857" spans="1:9">
      <c r="A9857" t="s">
        <v>20459</v>
      </c>
      <c r="B9857" t="s">
        <v>20460</v>
      </c>
      <c r="C9857">
        <v>1</v>
      </c>
      <c r="D9857">
        <v>25316.009765625</v>
      </c>
      <c r="E9857">
        <v>0</v>
      </c>
      <c r="F9857" t="s">
        <v>52</v>
      </c>
      <c r="G9857">
        <v>0</v>
      </c>
      <c r="H9857" s="1">
        <f>SUM($D$2:D9857)/SUM($D$2:$D$11829)</f>
        <v>0.99992241467134935</v>
      </c>
      <c r="I9857" t="str">
        <f t="shared" si="153"/>
        <v>C</v>
      </c>
    </row>
    <row r="9858" spans="1:9">
      <c r="A9858" t="s">
        <v>20461</v>
      </c>
      <c r="B9858" t="s">
        <v>20462</v>
      </c>
      <c r="C9858">
        <v>2</v>
      </c>
      <c r="D9858">
        <v>25311.76953125</v>
      </c>
      <c r="E9858">
        <v>0</v>
      </c>
      <c r="F9858" t="s">
        <v>52</v>
      </c>
      <c r="G9858">
        <v>25311.76953125</v>
      </c>
      <c r="H9858" s="1">
        <f>SUM($D$2:D9858)/SUM($D$2:$D$11829)</f>
        <v>0.9999224924467992</v>
      </c>
      <c r="I9858" t="str">
        <f t="shared" si="153"/>
        <v>C</v>
      </c>
    </row>
    <row r="9859" spans="1:9">
      <c r="A9859" t="s">
        <v>20463</v>
      </c>
      <c r="B9859" t="s">
        <v>20464</v>
      </c>
      <c r="C9859">
        <v>2</v>
      </c>
      <c r="D9859">
        <v>25280</v>
      </c>
      <c r="E9859">
        <v>0</v>
      </c>
      <c r="F9859" t="s">
        <v>34</v>
      </c>
      <c r="G9859">
        <v>25280</v>
      </c>
      <c r="H9859" s="1">
        <f>SUM($D$2:D9859)/SUM($D$2:$D$11829)</f>
        <v>0.99992257012463093</v>
      </c>
      <c r="I9859" t="str">
        <f t="shared" ref="I9859:I9922" si="154">IF(H9859&lt;=0.8,"A",IF(H9859&lt;=0.95,"B","C"))</f>
        <v>C</v>
      </c>
    </row>
    <row r="9860" spans="1:9">
      <c r="A9860" t="s">
        <v>20465</v>
      </c>
      <c r="B9860" t="s">
        <v>20466</v>
      </c>
      <c r="C9860">
        <v>1</v>
      </c>
      <c r="D9860">
        <v>25268.400390625</v>
      </c>
      <c r="E9860">
        <v>0</v>
      </c>
      <c r="F9860" t="s">
        <v>851</v>
      </c>
      <c r="G9860">
        <v>25268.400390625</v>
      </c>
      <c r="H9860" s="1">
        <f>SUM($D$2:D9860)/SUM($D$2:$D$11829)</f>
        <v>0.99992264776682038</v>
      </c>
      <c r="I9860" t="str">
        <f t="shared" si="154"/>
        <v>C</v>
      </c>
    </row>
    <row r="9861" spans="1:9">
      <c r="A9861" t="s">
        <v>20467</v>
      </c>
      <c r="B9861" t="s">
        <v>20468</v>
      </c>
      <c r="C9861">
        <v>2</v>
      </c>
      <c r="D9861">
        <v>25255.25</v>
      </c>
      <c r="E9861">
        <v>0</v>
      </c>
      <c r="F9861" t="s">
        <v>52</v>
      </c>
      <c r="G9861">
        <v>0</v>
      </c>
      <c r="H9861" s="1">
        <f>SUM($D$2:D9861)/SUM($D$2:$D$11829)</f>
        <v>0.99992272536860272</v>
      </c>
      <c r="I9861" t="str">
        <f t="shared" si="154"/>
        <v>C</v>
      </c>
    </row>
    <row r="9862" spans="1:9">
      <c r="A9862" t="s">
        <v>20469</v>
      </c>
      <c r="B9862" t="s">
        <v>20470</v>
      </c>
      <c r="C9862">
        <v>2</v>
      </c>
      <c r="D9862">
        <v>25225.7900390625</v>
      </c>
      <c r="E9862">
        <v>0</v>
      </c>
      <c r="F9862" t="s">
        <v>52</v>
      </c>
      <c r="G9862">
        <v>13196.4404296875</v>
      </c>
      <c r="H9862" s="1">
        <f>SUM($D$2:D9862)/SUM($D$2:$D$11829)</f>
        <v>0.99992280287986346</v>
      </c>
      <c r="I9862" t="str">
        <f t="shared" si="154"/>
        <v>C</v>
      </c>
    </row>
    <row r="9863" spans="1:9">
      <c r="A9863" t="s">
        <v>20471</v>
      </c>
      <c r="B9863" t="s">
        <v>20472</v>
      </c>
      <c r="C9863">
        <v>1</v>
      </c>
      <c r="D9863">
        <v>25225</v>
      </c>
      <c r="E9863">
        <v>0</v>
      </c>
      <c r="F9863" t="s">
        <v>52</v>
      </c>
      <c r="G9863">
        <v>0</v>
      </c>
      <c r="H9863" s="1">
        <f>SUM($D$2:D9863)/SUM($D$2:$D$11829)</f>
        <v>0.9999228803886967</v>
      </c>
      <c r="I9863" t="str">
        <f t="shared" si="154"/>
        <v>C</v>
      </c>
    </row>
    <row r="9864" spans="1:9">
      <c r="A9864" t="s">
        <v>20473</v>
      </c>
      <c r="B9864" t="s">
        <v>20474</v>
      </c>
      <c r="C9864">
        <v>1</v>
      </c>
      <c r="D9864">
        <v>25200</v>
      </c>
      <c r="E9864">
        <v>0</v>
      </c>
      <c r="F9864" t="s">
        <v>17751</v>
      </c>
      <c r="G9864">
        <v>25200</v>
      </c>
      <c r="H9864" s="1">
        <f>SUM($D$2:D9864)/SUM($D$2:$D$11829)</f>
        <v>0.99992295782071239</v>
      </c>
      <c r="I9864" t="str">
        <f t="shared" si="154"/>
        <v>C</v>
      </c>
    </row>
    <row r="9865" spans="1:9">
      <c r="A9865" t="s">
        <v>20475</v>
      </c>
      <c r="B9865" t="s">
        <v>20476</v>
      </c>
      <c r="C9865">
        <v>1</v>
      </c>
      <c r="D9865">
        <v>25200</v>
      </c>
      <c r="E9865">
        <v>0</v>
      </c>
      <c r="F9865" t="s">
        <v>9543</v>
      </c>
      <c r="G9865">
        <v>25200</v>
      </c>
      <c r="H9865" s="1">
        <f>SUM($D$2:D9865)/SUM($D$2:$D$11829)</f>
        <v>0.99992303525272819</v>
      </c>
      <c r="I9865" t="str">
        <f t="shared" si="154"/>
        <v>C</v>
      </c>
    </row>
    <row r="9866" spans="1:9">
      <c r="A9866" t="s">
        <v>20477</v>
      </c>
      <c r="B9866" t="s">
        <v>20478</v>
      </c>
      <c r="C9866">
        <v>1</v>
      </c>
      <c r="D9866">
        <v>25200</v>
      </c>
      <c r="E9866">
        <v>0</v>
      </c>
      <c r="F9866" t="s">
        <v>23</v>
      </c>
      <c r="G9866">
        <v>25200</v>
      </c>
      <c r="H9866" s="1">
        <f>SUM($D$2:D9866)/SUM($D$2:$D$11829)</f>
        <v>0.99992311268474388</v>
      </c>
      <c r="I9866" t="str">
        <f t="shared" si="154"/>
        <v>C</v>
      </c>
    </row>
    <row r="9867" spans="1:9">
      <c r="A9867" t="s">
        <v>20479</v>
      </c>
      <c r="B9867" t="s">
        <v>20480</v>
      </c>
      <c r="C9867">
        <v>1</v>
      </c>
      <c r="D9867">
        <v>25200</v>
      </c>
      <c r="E9867">
        <v>0</v>
      </c>
      <c r="F9867" t="s">
        <v>788</v>
      </c>
      <c r="G9867">
        <v>0</v>
      </c>
      <c r="H9867" s="1">
        <f>SUM($D$2:D9867)/SUM($D$2:$D$11829)</f>
        <v>0.99992319011675956</v>
      </c>
      <c r="I9867" t="str">
        <f t="shared" si="154"/>
        <v>C</v>
      </c>
    </row>
    <row r="9868" spans="1:9">
      <c r="A9868" t="s">
        <v>20481</v>
      </c>
      <c r="B9868" t="s">
        <v>20482</v>
      </c>
      <c r="C9868">
        <v>1</v>
      </c>
      <c r="D9868">
        <v>25177.16015625</v>
      </c>
      <c r="E9868">
        <v>0</v>
      </c>
      <c r="F9868" t="s">
        <v>52</v>
      </c>
      <c r="G9868">
        <v>0</v>
      </c>
      <c r="H9868" s="1">
        <f>SUM($D$2:D9868)/SUM($D$2:$D$11829)</f>
        <v>0.99992326747859539</v>
      </c>
      <c r="I9868" t="str">
        <f t="shared" si="154"/>
        <v>C</v>
      </c>
    </row>
    <row r="9869" spans="1:9">
      <c r="A9869" t="s">
        <v>20483</v>
      </c>
      <c r="B9869" t="s">
        <v>20484</v>
      </c>
      <c r="C9869">
        <v>1</v>
      </c>
      <c r="D9869">
        <v>25160</v>
      </c>
      <c r="E9869">
        <v>0</v>
      </c>
      <c r="F9869" t="s">
        <v>52</v>
      </c>
      <c r="G9869">
        <v>25160</v>
      </c>
      <c r="H9869" s="1">
        <f>SUM($D$2:D9869)/SUM($D$2:$D$11829)</f>
        <v>0.99992334478770317</v>
      </c>
      <c r="I9869" t="str">
        <f t="shared" si="154"/>
        <v>C</v>
      </c>
    </row>
    <row r="9870" spans="1:9">
      <c r="A9870" t="s">
        <v>20485</v>
      </c>
      <c r="B9870" t="s">
        <v>20486</v>
      </c>
      <c r="C9870">
        <v>1</v>
      </c>
      <c r="D9870">
        <v>25125</v>
      </c>
      <c r="E9870">
        <v>0</v>
      </c>
      <c r="F9870" t="s">
        <v>4782</v>
      </c>
      <c r="G9870">
        <v>0</v>
      </c>
      <c r="H9870" s="1">
        <f>SUM($D$2:D9870)/SUM($D$2:$D$11829)</f>
        <v>0.99992342198926643</v>
      </c>
      <c r="I9870" t="str">
        <f t="shared" si="154"/>
        <v>C</v>
      </c>
    </row>
    <row r="9871" spans="1:9">
      <c r="A9871" t="s">
        <v>20487</v>
      </c>
      <c r="B9871" t="s">
        <v>20488</v>
      </c>
      <c r="C9871">
        <v>1</v>
      </c>
      <c r="D9871">
        <v>25106.380859375</v>
      </c>
      <c r="E9871">
        <v>0</v>
      </c>
      <c r="F9871" t="s">
        <v>159</v>
      </c>
      <c r="G9871">
        <v>0</v>
      </c>
      <c r="H9871" s="1">
        <f>SUM($D$2:D9871)/SUM($D$2:$D$11829)</f>
        <v>0.99992349913361867</v>
      </c>
      <c r="I9871" t="str">
        <f t="shared" si="154"/>
        <v>C</v>
      </c>
    </row>
    <row r="9872" spans="1:9">
      <c r="A9872" t="s">
        <v>20489</v>
      </c>
      <c r="B9872" t="s">
        <v>20490</v>
      </c>
      <c r="C9872">
        <v>2</v>
      </c>
      <c r="D9872">
        <v>25100</v>
      </c>
      <c r="E9872">
        <v>0</v>
      </c>
      <c r="F9872" t="s">
        <v>3044</v>
      </c>
      <c r="G9872">
        <v>0</v>
      </c>
      <c r="H9872" s="1">
        <f>SUM($D$2:D9872)/SUM($D$2:$D$11829)</f>
        <v>0.99992357625836459</v>
      </c>
      <c r="I9872" t="str">
        <f t="shared" si="154"/>
        <v>C</v>
      </c>
    </row>
    <row r="9873" spans="1:9">
      <c r="A9873" t="s">
        <v>20491</v>
      </c>
      <c r="B9873" t="s">
        <v>20492</v>
      </c>
      <c r="C9873">
        <v>2</v>
      </c>
      <c r="D9873">
        <v>25090</v>
      </c>
      <c r="E9873">
        <v>0</v>
      </c>
      <c r="F9873" t="s">
        <v>1719</v>
      </c>
      <c r="G9873">
        <v>25090</v>
      </c>
      <c r="H9873" s="1">
        <f>SUM($D$2:D9873)/SUM($D$2:$D$11829)</f>
        <v>0.99992365335238331</v>
      </c>
      <c r="I9873" t="str">
        <f t="shared" si="154"/>
        <v>C</v>
      </c>
    </row>
    <row r="9874" spans="1:9">
      <c r="A9874" t="s">
        <v>20493</v>
      </c>
      <c r="B9874" t="s">
        <v>20494</v>
      </c>
      <c r="C9874">
        <v>2</v>
      </c>
      <c r="D9874">
        <v>25074</v>
      </c>
      <c r="E9874">
        <v>0</v>
      </c>
      <c r="F9874" t="s">
        <v>694</v>
      </c>
      <c r="G9874">
        <v>0</v>
      </c>
      <c r="H9874" s="1">
        <f>SUM($D$2:D9874)/SUM($D$2:$D$11829)</f>
        <v>0.99992373039723903</v>
      </c>
      <c r="I9874" t="str">
        <f t="shared" si="154"/>
        <v>C</v>
      </c>
    </row>
    <row r="9875" spans="1:9">
      <c r="A9875" t="s">
        <v>20495</v>
      </c>
      <c r="B9875" t="s">
        <v>20496</v>
      </c>
      <c r="C9875">
        <v>2</v>
      </c>
      <c r="D9875">
        <v>25066.6298828125</v>
      </c>
      <c r="E9875">
        <v>0</v>
      </c>
      <c r="F9875" t="s">
        <v>13907</v>
      </c>
      <c r="G9875">
        <v>25066.6298828125</v>
      </c>
      <c r="H9875" s="1">
        <f>SUM($D$2:D9875)/SUM($D$2:$D$11829)</f>
        <v>0.99992380741944853</v>
      </c>
      <c r="I9875" t="str">
        <f t="shared" si="154"/>
        <v>C</v>
      </c>
    </row>
    <row r="9876" spans="1:9">
      <c r="A9876" t="s">
        <v>20497</v>
      </c>
      <c r="B9876" t="s">
        <v>20498</v>
      </c>
      <c r="C9876">
        <v>1</v>
      </c>
      <c r="D9876">
        <v>25061.25</v>
      </c>
      <c r="E9876">
        <v>0</v>
      </c>
      <c r="F9876" t="s">
        <v>5047</v>
      </c>
      <c r="G9876">
        <v>25061.25</v>
      </c>
      <c r="H9876" s="1">
        <f>SUM($D$2:D9876)/SUM($D$2:$D$11829)</f>
        <v>0.99992388442512725</v>
      </c>
      <c r="I9876" t="str">
        <f t="shared" si="154"/>
        <v>C</v>
      </c>
    </row>
    <row r="9877" spans="1:9">
      <c r="A9877" t="s">
        <v>20499</v>
      </c>
      <c r="B9877" t="s">
        <v>20500</v>
      </c>
      <c r="C9877">
        <v>2</v>
      </c>
      <c r="D9877">
        <v>25050</v>
      </c>
      <c r="E9877">
        <v>0</v>
      </c>
      <c r="F9877" t="s">
        <v>2976</v>
      </c>
      <c r="G9877">
        <v>0</v>
      </c>
      <c r="H9877" s="1">
        <f>SUM($D$2:D9877)/SUM($D$2:$D$11829)</f>
        <v>0.99992396139623807</v>
      </c>
      <c r="I9877" t="str">
        <f t="shared" si="154"/>
        <v>C</v>
      </c>
    </row>
    <row r="9878" spans="1:9">
      <c r="A9878" t="s">
        <v>20501</v>
      </c>
      <c r="B9878" t="s">
        <v>20502</v>
      </c>
      <c r="C9878">
        <v>1</v>
      </c>
      <c r="D9878">
        <v>25000</v>
      </c>
      <c r="E9878">
        <v>0</v>
      </c>
      <c r="F9878" t="s">
        <v>1763</v>
      </c>
      <c r="G9878">
        <v>25000</v>
      </c>
      <c r="H9878" s="1">
        <f>SUM($D$2:D9878)/SUM($D$2:$D$11829)</f>
        <v>0.99992403821371401</v>
      </c>
      <c r="I9878" t="str">
        <f t="shared" si="154"/>
        <v>C</v>
      </c>
    </row>
    <row r="9879" spans="1:9">
      <c r="A9879" t="s">
        <v>20503</v>
      </c>
      <c r="B9879" t="s">
        <v>20504</v>
      </c>
      <c r="C9879">
        <v>1</v>
      </c>
      <c r="D9879">
        <v>25000</v>
      </c>
      <c r="E9879">
        <v>0</v>
      </c>
      <c r="F9879" t="s">
        <v>722</v>
      </c>
      <c r="G9879">
        <v>0</v>
      </c>
      <c r="H9879" s="1">
        <f>SUM($D$2:D9879)/SUM($D$2:$D$11829)</f>
        <v>0.99992411503118994</v>
      </c>
      <c r="I9879" t="str">
        <f t="shared" si="154"/>
        <v>C</v>
      </c>
    </row>
    <row r="9880" spans="1:9">
      <c r="A9880" t="s">
        <v>20505</v>
      </c>
      <c r="B9880" t="s">
        <v>20506</v>
      </c>
      <c r="C9880">
        <v>1</v>
      </c>
      <c r="D9880">
        <v>25000</v>
      </c>
      <c r="E9880">
        <v>0</v>
      </c>
      <c r="F9880" t="s">
        <v>1337</v>
      </c>
      <c r="G9880">
        <v>25000</v>
      </c>
      <c r="H9880" s="1">
        <f>SUM($D$2:D9880)/SUM($D$2:$D$11829)</f>
        <v>0.99992419184866588</v>
      </c>
      <c r="I9880" t="str">
        <f t="shared" si="154"/>
        <v>C</v>
      </c>
    </row>
    <row r="9881" spans="1:9">
      <c r="A9881" t="s">
        <v>20507</v>
      </c>
      <c r="B9881" t="s">
        <v>20508</v>
      </c>
      <c r="C9881">
        <v>1</v>
      </c>
      <c r="D9881">
        <v>24995</v>
      </c>
      <c r="E9881">
        <v>0</v>
      </c>
      <c r="F9881" t="s">
        <v>11074</v>
      </c>
      <c r="G9881">
        <v>24995</v>
      </c>
      <c r="H9881" s="1">
        <f>SUM($D$2:D9881)/SUM($D$2:$D$11829)</f>
        <v>0.99992426865077833</v>
      </c>
      <c r="I9881" t="str">
        <f t="shared" si="154"/>
        <v>C</v>
      </c>
    </row>
    <row r="9882" spans="1:9">
      <c r="A9882" t="s">
        <v>20509</v>
      </c>
      <c r="B9882" t="s">
        <v>20510</v>
      </c>
      <c r="C9882">
        <v>1</v>
      </c>
      <c r="D9882">
        <v>24965</v>
      </c>
      <c r="E9882">
        <v>0</v>
      </c>
      <c r="F9882" t="s">
        <v>1169</v>
      </c>
      <c r="G9882">
        <v>24965</v>
      </c>
      <c r="H9882" s="1">
        <f>SUM($D$2:D9882)/SUM($D$2:$D$11829)</f>
        <v>0.99992434536070973</v>
      </c>
      <c r="I9882" t="str">
        <f t="shared" si="154"/>
        <v>C</v>
      </c>
    </row>
    <row r="9883" spans="1:9">
      <c r="A9883" t="s">
        <v>20511</v>
      </c>
      <c r="B9883" t="s">
        <v>20512</v>
      </c>
      <c r="C9883">
        <v>1</v>
      </c>
      <c r="D9883">
        <v>24947</v>
      </c>
      <c r="E9883">
        <v>0</v>
      </c>
      <c r="F9883" t="s">
        <v>3044</v>
      </c>
      <c r="G9883">
        <v>24947</v>
      </c>
      <c r="H9883" s="1">
        <f>SUM($D$2:D9883)/SUM($D$2:$D$11829)</f>
        <v>0.9999244220153326</v>
      </c>
      <c r="I9883" t="str">
        <f t="shared" si="154"/>
        <v>C</v>
      </c>
    </row>
    <row r="9884" spans="1:9">
      <c r="A9884" t="s">
        <v>20513</v>
      </c>
      <c r="B9884" t="s">
        <v>20514</v>
      </c>
      <c r="C9884">
        <v>1</v>
      </c>
      <c r="D9884">
        <v>24940</v>
      </c>
      <c r="E9884">
        <v>0</v>
      </c>
      <c r="F9884" t="s">
        <v>52</v>
      </c>
      <c r="G9884">
        <v>24940</v>
      </c>
      <c r="H9884" s="1">
        <f>SUM($D$2:D9884)/SUM($D$2:$D$11829)</f>
        <v>0.99992449864844657</v>
      </c>
      <c r="I9884" t="str">
        <f t="shared" si="154"/>
        <v>C</v>
      </c>
    </row>
    <row r="9885" spans="1:9">
      <c r="A9885" t="s">
        <v>20515</v>
      </c>
      <c r="B9885" t="s">
        <v>20516</v>
      </c>
      <c r="C9885">
        <v>1</v>
      </c>
      <c r="D9885">
        <v>24936.390625</v>
      </c>
      <c r="E9885">
        <v>0</v>
      </c>
      <c r="F9885" t="s">
        <v>20517</v>
      </c>
      <c r="G9885">
        <v>0</v>
      </c>
      <c r="H9885" s="1">
        <f>SUM($D$2:D9885)/SUM($D$2:$D$11829)</f>
        <v>0.99992457527047007</v>
      </c>
      <c r="I9885" t="str">
        <f t="shared" si="154"/>
        <v>C</v>
      </c>
    </row>
    <row r="9886" spans="1:9">
      <c r="A9886" t="s">
        <v>20518</v>
      </c>
      <c r="B9886" t="s">
        <v>20519</v>
      </c>
      <c r="C9886">
        <v>1</v>
      </c>
      <c r="D9886">
        <v>24933</v>
      </c>
      <c r="E9886">
        <v>0</v>
      </c>
      <c r="F9886" t="s">
        <v>159</v>
      </c>
      <c r="G9886">
        <v>24933</v>
      </c>
      <c r="H9886" s="1">
        <f>SUM($D$2:D9886)/SUM($D$2:$D$11829)</f>
        <v>0.99992465188207513</v>
      </c>
      <c r="I9886" t="str">
        <f t="shared" si="154"/>
        <v>C</v>
      </c>
    </row>
    <row r="9887" spans="1:9">
      <c r="A9887" t="s">
        <v>20520</v>
      </c>
      <c r="B9887" t="s">
        <v>20521</v>
      </c>
      <c r="C9887">
        <v>1</v>
      </c>
      <c r="D9887">
        <v>24929</v>
      </c>
      <c r="E9887">
        <v>0</v>
      </c>
      <c r="F9887" t="s">
        <v>3573</v>
      </c>
      <c r="G9887">
        <v>24929</v>
      </c>
      <c r="H9887" s="1">
        <f>SUM($D$2:D9887)/SUM($D$2:$D$11829)</f>
        <v>0.99992472848138936</v>
      </c>
      <c r="I9887" t="str">
        <f t="shared" si="154"/>
        <v>C</v>
      </c>
    </row>
    <row r="9888" spans="1:9">
      <c r="A9888" t="s">
        <v>20522</v>
      </c>
      <c r="B9888" t="s">
        <v>20523</v>
      </c>
      <c r="C9888">
        <v>1</v>
      </c>
      <c r="D9888">
        <v>24896.9296875</v>
      </c>
      <c r="E9888">
        <v>0</v>
      </c>
      <c r="F9888" t="s">
        <v>708</v>
      </c>
      <c r="G9888">
        <v>24896.9296875</v>
      </c>
      <c r="H9888" s="1">
        <f>SUM($D$2:D9888)/SUM($D$2:$D$11829)</f>
        <v>0.9999248049821613</v>
      </c>
      <c r="I9888" t="str">
        <f t="shared" si="154"/>
        <v>C</v>
      </c>
    </row>
    <row r="9889" spans="1:9">
      <c r="A9889" t="s">
        <v>20524</v>
      </c>
      <c r="B9889" t="s">
        <v>20525</v>
      </c>
      <c r="C9889">
        <v>1</v>
      </c>
      <c r="D9889">
        <v>24843.599609375</v>
      </c>
      <c r="E9889">
        <v>0</v>
      </c>
      <c r="F9889" t="s">
        <v>272</v>
      </c>
      <c r="G9889">
        <v>0</v>
      </c>
      <c r="H9889" s="1">
        <f>SUM($D$2:D9889)/SUM($D$2:$D$11829)</f>
        <v>0.99992488131906587</v>
      </c>
      <c r="I9889" t="str">
        <f t="shared" si="154"/>
        <v>C</v>
      </c>
    </row>
    <row r="9890" spans="1:9">
      <c r="A9890" t="s">
        <v>20526</v>
      </c>
      <c r="B9890" t="s">
        <v>20527</v>
      </c>
      <c r="C9890">
        <v>1</v>
      </c>
      <c r="D9890">
        <v>24811.560546875</v>
      </c>
      <c r="E9890">
        <v>0</v>
      </c>
      <c r="F9890" t="s">
        <v>52</v>
      </c>
      <c r="G9890">
        <v>24811.560546875</v>
      </c>
      <c r="H9890" s="1">
        <f>SUM($D$2:D9890)/SUM($D$2:$D$11829)</f>
        <v>0.99992495755752409</v>
      </c>
      <c r="I9890" t="str">
        <f t="shared" si="154"/>
        <v>C</v>
      </c>
    </row>
    <row r="9891" spans="1:9">
      <c r="A9891" t="s">
        <v>20528</v>
      </c>
      <c r="B9891" t="s">
        <v>20529</v>
      </c>
      <c r="C9891">
        <v>2</v>
      </c>
      <c r="D9891">
        <v>24804.220703125</v>
      </c>
      <c r="E9891">
        <v>0</v>
      </c>
      <c r="F9891" t="s">
        <v>2262</v>
      </c>
      <c r="G9891">
        <v>0</v>
      </c>
      <c r="H9891" s="1">
        <f>SUM($D$2:D9891)/SUM($D$2:$D$11829)</f>
        <v>0.99992503377342912</v>
      </c>
      <c r="I9891" t="str">
        <f t="shared" si="154"/>
        <v>C</v>
      </c>
    </row>
    <row r="9892" spans="1:9">
      <c r="A9892" t="s">
        <v>20530</v>
      </c>
      <c r="B9892" t="s">
        <v>20531</v>
      </c>
      <c r="C9892">
        <v>1</v>
      </c>
      <c r="D9892">
        <v>24800</v>
      </c>
      <c r="E9892">
        <v>0</v>
      </c>
      <c r="F9892" t="s">
        <v>15613</v>
      </c>
      <c r="G9892">
        <v>0</v>
      </c>
      <c r="H9892" s="1">
        <f>SUM($D$2:D9892)/SUM($D$2:$D$11829)</f>
        <v>0.99992510997636519</v>
      </c>
      <c r="I9892" t="str">
        <f t="shared" si="154"/>
        <v>C</v>
      </c>
    </row>
    <row r="9893" spans="1:9">
      <c r="A9893" t="s">
        <v>20532</v>
      </c>
      <c r="B9893" t="s">
        <v>20533</v>
      </c>
      <c r="C9893">
        <v>1</v>
      </c>
      <c r="D9893">
        <v>24799</v>
      </c>
      <c r="E9893">
        <v>0</v>
      </c>
      <c r="F9893" t="s">
        <v>52</v>
      </c>
      <c r="G9893">
        <v>24799</v>
      </c>
      <c r="H9893" s="1">
        <f>SUM($D$2:D9893)/SUM($D$2:$D$11829)</f>
        <v>0.99992518617622861</v>
      </c>
      <c r="I9893" t="str">
        <f t="shared" si="154"/>
        <v>C</v>
      </c>
    </row>
    <row r="9894" spans="1:9">
      <c r="A9894" t="s">
        <v>20534</v>
      </c>
      <c r="B9894" t="s">
        <v>20535</v>
      </c>
      <c r="C9894">
        <v>2</v>
      </c>
      <c r="D9894">
        <v>24790</v>
      </c>
      <c r="E9894">
        <v>0</v>
      </c>
      <c r="F9894" t="s">
        <v>20</v>
      </c>
      <c r="G9894">
        <v>0</v>
      </c>
      <c r="H9894" s="1">
        <f>SUM($D$2:D9894)/SUM($D$2:$D$11829)</f>
        <v>0.9999252623484377</v>
      </c>
      <c r="I9894" t="str">
        <f t="shared" si="154"/>
        <v>C</v>
      </c>
    </row>
    <row r="9895" spans="1:9">
      <c r="A9895" t="s">
        <v>20536</v>
      </c>
      <c r="B9895" t="s">
        <v>20537</v>
      </c>
      <c r="C9895">
        <v>1</v>
      </c>
      <c r="D9895">
        <v>24780</v>
      </c>
      <c r="E9895">
        <v>0</v>
      </c>
      <c r="F9895" t="s">
        <v>23</v>
      </c>
      <c r="G9895">
        <v>24780</v>
      </c>
      <c r="H9895" s="1">
        <f>SUM($D$2:D9895)/SUM($D$2:$D$11829)</f>
        <v>0.99992533848991993</v>
      </c>
      <c r="I9895" t="str">
        <f t="shared" si="154"/>
        <v>C</v>
      </c>
    </row>
    <row r="9896" spans="1:9">
      <c r="A9896" t="s">
        <v>20538</v>
      </c>
      <c r="B9896" t="s">
        <v>20539</v>
      </c>
      <c r="C9896">
        <v>1</v>
      </c>
      <c r="D9896">
        <v>24768</v>
      </c>
      <c r="E9896">
        <v>0</v>
      </c>
      <c r="F9896" t="s">
        <v>4503</v>
      </c>
      <c r="G9896">
        <v>0</v>
      </c>
      <c r="H9896" s="1">
        <f>SUM($D$2:D9896)/SUM($D$2:$D$11829)</f>
        <v>0.99992541459452966</v>
      </c>
      <c r="I9896" t="str">
        <f t="shared" si="154"/>
        <v>C</v>
      </c>
    </row>
    <row r="9897" spans="1:9">
      <c r="A9897" t="s">
        <v>20540</v>
      </c>
      <c r="B9897" t="s">
        <v>20541</v>
      </c>
      <c r="C9897">
        <v>1</v>
      </c>
      <c r="D9897">
        <v>24767.0390625</v>
      </c>
      <c r="E9897">
        <v>0</v>
      </c>
      <c r="F9897" t="s">
        <v>9038</v>
      </c>
      <c r="G9897">
        <v>24767.0390625</v>
      </c>
      <c r="H9897" s="1">
        <f>SUM($D$2:D9897)/SUM($D$2:$D$11829)</f>
        <v>0.99992549069618664</v>
      </c>
      <c r="I9897" t="str">
        <f t="shared" si="154"/>
        <v>C</v>
      </c>
    </row>
    <row r="9898" spans="1:9">
      <c r="A9898" t="s">
        <v>20542</v>
      </c>
      <c r="B9898" t="s">
        <v>20543</v>
      </c>
      <c r="C9898">
        <v>2</v>
      </c>
      <c r="D9898">
        <v>24754.69921875</v>
      </c>
      <c r="E9898">
        <v>0</v>
      </c>
      <c r="F9898" t="s">
        <v>52</v>
      </c>
      <c r="G9898">
        <v>24754.69921875</v>
      </c>
      <c r="H9898" s="1">
        <f>SUM($D$2:D9898)/SUM($D$2:$D$11829)</f>
        <v>0.99992556675992716</v>
      </c>
      <c r="I9898" t="str">
        <f t="shared" si="154"/>
        <v>C</v>
      </c>
    </row>
    <row r="9899" spans="1:9">
      <c r="A9899" t="s">
        <v>20544</v>
      </c>
      <c r="B9899" t="s">
        <v>20545</v>
      </c>
      <c r="C9899">
        <v>1</v>
      </c>
      <c r="D9899">
        <v>24700</v>
      </c>
      <c r="E9899">
        <v>0</v>
      </c>
      <c r="F9899" t="s">
        <v>5371</v>
      </c>
      <c r="G9899">
        <v>24700</v>
      </c>
      <c r="H9899" s="1">
        <f>SUM($D$2:D9899)/SUM($D$2:$D$11829)</f>
        <v>0.99992564265559336</v>
      </c>
      <c r="I9899" t="str">
        <f t="shared" si="154"/>
        <v>C</v>
      </c>
    </row>
    <row r="9900" spans="1:9">
      <c r="A9900" t="s">
        <v>20546</v>
      </c>
      <c r="B9900" t="s">
        <v>20547</v>
      </c>
      <c r="C9900">
        <v>1</v>
      </c>
      <c r="D9900">
        <v>24700</v>
      </c>
      <c r="E9900">
        <v>0</v>
      </c>
      <c r="F9900" t="s">
        <v>1719</v>
      </c>
      <c r="G9900">
        <v>0</v>
      </c>
      <c r="H9900" s="1">
        <f>SUM($D$2:D9900)/SUM($D$2:$D$11829)</f>
        <v>0.99992571855125956</v>
      </c>
      <c r="I9900" t="str">
        <f t="shared" si="154"/>
        <v>C</v>
      </c>
    </row>
    <row r="9901" spans="1:9">
      <c r="A9901" t="s">
        <v>20548</v>
      </c>
      <c r="B9901" t="s">
        <v>20549</v>
      </c>
      <c r="C9901">
        <v>1</v>
      </c>
      <c r="D9901">
        <v>24682</v>
      </c>
      <c r="E9901">
        <v>0</v>
      </c>
      <c r="F9901" t="s">
        <v>104</v>
      </c>
      <c r="G9901">
        <v>24682</v>
      </c>
      <c r="H9901" s="1">
        <f>SUM($D$2:D9901)/SUM($D$2:$D$11829)</f>
        <v>0.99992579439161722</v>
      </c>
      <c r="I9901" t="str">
        <f t="shared" si="154"/>
        <v>C</v>
      </c>
    </row>
    <row r="9902" spans="1:9">
      <c r="A9902" t="s">
        <v>20550</v>
      </c>
      <c r="B9902" t="s">
        <v>20551</v>
      </c>
      <c r="C9902">
        <v>1</v>
      </c>
      <c r="D9902">
        <v>24681.44921875</v>
      </c>
      <c r="E9902">
        <v>0</v>
      </c>
      <c r="F9902" t="s">
        <v>7421</v>
      </c>
      <c r="G9902">
        <v>24681.44921875</v>
      </c>
      <c r="H9902" s="1">
        <f>SUM($D$2:D9902)/SUM($D$2:$D$11829)</f>
        <v>0.99992587023028245</v>
      </c>
      <c r="I9902" t="str">
        <f t="shared" si="154"/>
        <v>C</v>
      </c>
    </row>
    <row r="9903" spans="1:9">
      <c r="A9903" t="s">
        <v>20552</v>
      </c>
      <c r="B9903" t="s">
        <v>20553</v>
      </c>
      <c r="C9903">
        <v>1</v>
      </c>
      <c r="D9903">
        <v>24672</v>
      </c>
      <c r="E9903">
        <v>0</v>
      </c>
      <c r="F9903" t="s">
        <v>52</v>
      </c>
      <c r="G9903">
        <v>24672</v>
      </c>
      <c r="H9903" s="1">
        <f>SUM($D$2:D9903)/SUM($D$2:$D$11829)</f>
        <v>0.99992594603991303</v>
      </c>
      <c r="I9903" t="str">
        <f t="shared" si="154"/>
        <v>C</v>
      </c>
    </row>
    <row r="9904" spans="1:9">
      <c r="A9904" t="s">
        <v>20554</v>
      </c>
      <c r="B9904" t="s">
        <v>20555</v>
      </c>
      <c r="C9904">
        <v>2</v>
      </c>
      <c r="D9904">
        <v>24669.150390625</v>
      </c>
      <c r="E9904">
        <v>0</v>
      </c>
      <c r="F9904" t="s">
        <v>851</v>
      </c>
      <c r="G9904">
        <v>24669.150390625</v>
      </c>
      <c r="H9904" s="1">
        <f>SUM($D$2:D9904)/SUM($D$2:$D$11829)</f>
        <v>0.99992602184078772</v>
      </c>
      <c r="I9904" t="str">
        <f t="shared" si="154"/>
        <v>C</v>
      </c>
    </row>
    <row r="9905" spans="1:9">
      <c r="A9905" t="s">
        <v>20556</v>
      </c>
      <c r="B9905" t="s">
        <v>20557</v>
      </c>
      <c r="C9905">
        <v>5</v>
      </c>
      <c r="D9905">
        <v>24664.259765625</v>
      </c>
      <c r="E9905">
        <v>0</v>
      </c>
      <c r="F9905" t="s">
        <v>1204</v>
      </c>
      <c r="G9905">
        <v>1158</v>
      </c>
      <c r="H9905" s="1">
        <f>SUM($D$2:D9905)/SUM($D$2:$D$11829)</f>
        <v>0.99992609762663487</v>
      </c>
      <c r="I9905" t="str">
        <f t="shared" si="154"/>
        <v>C</v>
      </c>
    </row>
    <row r="9906" spans="1:9">
      <c r="A9906" t="s">
        <v>20558</v>
      </c>
      <c r="B9906" t="s">
        <v>20559</v>
      </c>
      <c r="C9906">
        <v>1</v>
      </c>
      <c r="D9906">
        <v>24663.44921875</v>
      </c>
      <c r="E9906">
        <v>0</v>
      </c>
      <c r="F9906" t="s">
        <v>2516</v>
      </c>
      <c r="G9906">
        <v>24663.44921875</v>
      </c>
      <c r="H9906" s="1">
        <f>SUM($D$2:D9906)/SUM($D$2:$D$11829)</f>
        <v>0.99992617340999157</v>
      </c>
      <c r="I9906" t="str">
        <f t="shared" si="154"/>
        <v>C</v>
      </c>
    </row>
    <row r="9907" spans="1:9">
      <c r="A9907" t="s">
        <v>20560</v>
      </c>
      <c r="B9907" t="s">
        <v>20561</v>
      </c>
      <c r="C9907">
        <v>1</v>
      </c>
      <c r="D9907">
        <v>24653.400390625</v>
      </c>
      <c r="E9907">
        <v>0</v>
      </c>
      <c r="F9907" t="s">
        <v>489</v>
      </c>
      <c r="G9907">
        <v>0</v>
      </c>
      <c r="H9907" s="1">
        <f>SUM($D$2:D9907)/SUM($D$2:$D$11829)</f>
        <v>0.99992624916247119</v>
      </c>
      <c r="I9907" t="str">
        <f t="shared" si="154"/>
        <v>C</v>
      </c>
    </row>
    <row r="9908" spans="1:9">
      <c r="A9908" t="s">
        <v>20562</v>
      </c>
      <c r="B9908" t="s">
        <v>20563</v>
      </c>
      <c r="C9908">
        <v>2</v>
      </c>
      <c r="D9908">
        <v>24611.80078125</v>
      </c>
      <c r="E9908">
        <v>0</v>
      </c>
      <c r="F9908" t="s">
        <v>3743</v>
      </c>
      <c r="G9908">
        <v>5445</v>
      </c>
      <c r="H9908" s="1">
        <f>SUM($D$2:D9908)/SUM($D$2:$D$11829)</f>
        <v>0.99992632478712773</v>
      </c>
      <c r="I9908" t="str">
        <f t="shared" si="154"/>
        <v>C</v>
      </c>
    </row>
    <row r="9909" spans="1:9">
      <c r="A9909" t="s">
        <v>20564</v>
      </c>
      <c r="B9909" t="s">
        <v>20565</v>
      </c>
      <c r="C9909">
        <v>1</v>
      </c>
      <c r="D9909">
        <v>24603.900390625</v>
      </c>
      <c r="E9909">
        <v>0</v>
      </c>
      <c r="F9909" t="s">
        <v>10729</v>
      </c>
      <c r="G9909">
        <v>0</v>
      </c>
      <c r="H9909" s="1">
        <f>SUM($D$2:D9909)/SUM($D$2:$D$11829)</f>
        <v>0.9999264003875088</v>
      </c>
      <c r="I9909" t="str">
        <f t="shared" si="154"/>
        <v>C</v>
      </c>
    </row>
    <row r="9910" spans="1:9">
      <c r="A9910" t="s">
        <v>20566</v>
      </c>
      <c r="B9910" t="s">
        <v>20567</v>
      </c>
      <c r="C9910">
        <v>1</v>
      </c>
      <c r="D9910">
        <v>24600</v>
      </c>
      <c r="E9910">
        <v>0</v>
      </c>
      <c r="F9910" t="s">
        <v>159</v>
      </c>
      <c r="G9910">
        <v>24600</v>
      </c>
      <c r="H9910" s="1">
        <f>SUM($D$2:D9910)/SUM($D$2:$D$11829)</f>
        <v>0.99992647597590512</v>
      </c>
      <c r="I9910" t="str">
        <f t="shared" si="154"/>
        <v>C</v>
      </c>
    </row>
    <row r="9911" spans="1:9">
      <c r="A9911" t="s">
        <v>20568</v>
      </c>
      <c r="B9911" t="s">
        <v>20569</v>
      </c>
      <c r="C9911">
        <v>2</v>
      </c>
      <c r="D9911">
        <v>24562.560546875</v>
      </c>
      <c r="E9911">
        <v>0</v>
      </c>
      <c r="F9911" t="s">
        <v>1088</v>
      </c>
      <c r="G9911">
        <v>0</v>
      </c>
      <c r="H9911" s="1">
        <f>SUM($D$2:D9911)/SUM($D$2:$D$11829)</f>
        <v>0.99992655144926124</v>
      </c>
      <c r="I9911" t="str">
        <f t="shared" si="154"/>
        <v>C</v>
      </c>
    </row>
    <row r="9912" spans="1:9">
      <c r="A9912" t="s">
        <v>20570</v>
      </c>
      <c r="B9912" t="s">
        <v>20571</v>
      </c>
      <c r="C9912">
        <v>1</v>
      </c>
      <c r="D9912">
        <v>24520</v>
      </c>
      <c r="E9912">
        <v>0</v>
      </c>
      <c r="F9912" t="s">
        <v>1845</v>
      </c>
      <c r="G9912">
        <v>0</v>
      </c>
      <c r="H9912" s="1">
        <f>SUM($D$2:D9912)/SUM($D$2:$D$11829)</f>
        <v>0.99992662679184163</v>
      </c>
      <c r="I9912" t="str">
        <f t="shared" si="154"/>
        <v>C</v>
      </c>
    </row>
    <row r="9913" spans="1:9">
      <c r="A9913" t="s">
        <v>20572</v>
      </c>
      <c r="B9913" t="s">
        <v>20573</v>
      </c>
      <c r="C9913">
        <v>1</v>
      </c>
      <c r="D9913">
        <v>24480</v>
      </c>
      <c r="E9913">
        <v>0</v>
      </c>
      <c r="F9913" t="s">
        <v>52</v>
      </c>
      <c r="G9913">
        <v>24480</v>
      </c>
      <c r="H9913" s="1">
        <f>SUM($D$2:D9913)/SUM($D$2:$D$11829)</f>
        <v>0.99992670201151401</v>
      </c>
      <c r="I9913" t="str">
        <f t="shared" si="154"/>
        <v>C</v>
      </c>
    </row>
    <row r="9914" spans="1:9">
      <c r="A9914" t="s">
        <v>20574</v>
      </c>
      <c r="B9914" t="s">
        <v>20575</v>
      </c>
      <c r="C9914">
        <v>1</v>
      </c>
      <c r="D9914">
        <v>24460</v>
      </c>
      <c r="E9914">
        <v>0</v>
      </c>
      <c r="F9914" t="s">
        <v>7436</v>
      </c>
      <c r="G9914">
        <v>24460</v>
      </c>
      <c r="H9914" s="1">
        <f>SUM($D$2:D9914)/SUM($D$2:$D$11829)</f>
        <v>0.99992677716973244</v>
      </c>
      <c r="I9914" t="str">
        <f t="shared" si="154"/>
        <v>C</v>
      </c>
    </row>
    <row r="9915" spans="1:9">
      <c r="A9915" t="s">
        <v>20576</v>
      </c>
      <c r="B9915" t="s">
        <v>20577</v>
      </c>
      <c r="C9915">
        <v>1</v>
      </c>
      <c r="D9915">
        <v>24456</v>
      </c>
      <c r="E9915">
        <v>0</v>
      </c>
      <c r="F9915" t="s">
        <v>727</v>
      </c>
      <c r="G9915">
        <v>0</v>
      </c>
      <c r="H9915" s="1">
        <f>SUM($D$2:D9915)/SUM($D$2:$D$11829)</f>
        <v>0.99992685231566014</v>
      </c>
      <c r="I9915" t="str">
        <f t="shared" si="154"/>
        <v>C</v>
      </c>
    </row>
    <row r="9916" spans="1:9">
      <c r="A9916" t="s">
        <v>20578</v>
      </c>
      <c r="B9916" t="s">
        <v>20579</v>
      </c>
      <c r="C9916">
        <v>1</v>
      </c>
      <c r="D9916">
        <v>24448</v>
      </c>
      <c r="E9916">
        <v>0</v>
      </c>
      <c r="F9916" t="s">
        <v>722</v>
      </c>
      <c r="G9916">
        <v>24448</v>
      </c>
      <c r="H9916" s="1">
        <f>SUM($D$2:D9916)/SUM($D$2:$D$11829)</f>
        <v>0.99992692743700617</v>
      </c>
      <c r="I9916" t="str">
        <f t="shared" si="154"/>
        <v>C</v>
      </c>
    </row>
    <row r="9917" spans="1:9">
      <c r="A9917" t="s">
        <v>20580</v>
      </c>
      <c r="B9917" t="s">
        <v>20581</v>
      </c>
      <c r="C9917">
        <v>2</v>
      </c>
      <c r="D9917">
        <v>24406.439453125</v>
      </c>
      <c r="E9917">
        <v>0</v>
      </c>
      <c r="F9917" t="s">
        <v>5629</v>
      </c>
      <c r="G9917">
        <v>24406.439453125</v>
      </c>
      <c r="H9917" s="1">
        <f>SUM($D$2:D9917)/SUM($D$2:$D$11829)</f>
        <v>0.99992700243064914</v>
      </c>
      <c r="I9917" t="str">
        <f t="shared" si="154"/>
        <v>C</v>
      </c>
    </row>
    <row r="9918" spans="1:9">
      <c r="A9918" t="s">
        <v>20582</v>
      </c>
      <c r="B9918" t="s">
        <v>20583</v>
      </c>
      <c r="C9918">
        <v>1</v>
      </c>
      <c r="D9918">
        <v>24400</v>
      </c>
      <c r="E9918">
        <v>0</v>
      </c>
      <c r="F9918" t="s">
        <v>52</v>
      </c>
      <c r="G9918">
        <v>0</v>
      </c>
      <c r="H9918" s="1">
        <f>SUM($D$2:D9918)/SUM($D$2:$D$11829)</f>
        <v>0.99992707740450559</v>
      </c>
      <c r="I9918" t="str">
        <f t="shared" si="154"/>
        <v>C</v>
      </c>
    </row>
    <row r="9919" spans="1:9">
      <c r="A9919" t="s">
        <v>20584</v>
      </c>
      <c r="B9919" t="s">
        <v>20585</v>
      </c>
      <c r="C9919">
        <v>1</v>
      </c>
      <c r="D9919">
        <v>24399</v>
      </c>
      <c r="E9919">
        <v>0</v>
      </c>
      <c r="F9919" t="s">
        <v>101</v>
      </c>
      <c r="G9919">
        <v>0</v>
      </c>
      <c r="H9919" s="1">
        <f>SUM($D$2:D9919)/SUM($D$2:$D$11829)</f>
        <v>0.9999271523752894</v>
      </c>
      <c r="I9919" t="str">
        <f t="shared" si="154"/>
        <v>C</v>
      </c>
    </row>
    <row r="9920" spans="1:9">
      <c r="A9920" t="s">
        <v>20586</v>
      </c>
      <c r="B9920" t="s">
        <v>20587</v>
      </c>
      <c r="C9920">
        <v>2</v>
      </c>
      <c r="D9920">
        <v>24376.359375</v>
      </c>
      <c r="E9920">
        <v>0</v>
      </c>
      <c r="F9920" t="s">
        <v>52</v>
      </c>
      <c r="G9920">
        <v>24376.359375</v>
      </c>
      <c r="H9920" s="1">
        <f>SUM($D$2:D9920)/SUM($D$2:$D$11829)</f>
        <v>0.9999272272765054</v>
      </c>
      <c r="I9920" t="str">
        <f t="shared" si="154"/>
        <v>C</v>
      </c>
    </row>
    <row r="9921" spans="1:9">
      <c r="A9921" t="s">
        <v>20588</v>
      </c>
      <c r="B9921" t="s">
        <v>20589</v>
      </c>
      <c r="C9921">
        <v>2</v>
      </c>
      <c r="D9921">
        <v>24372.720703125</v>
      </c>
      <c r="E9921">
        <v>0</v>
      </c>
      <c r="F9921" t="s">
        <v>1763</v>
      </c>
      <c r="G9921">
        <v>0</v>
      </c>
      <c r="H9921" s="1">
        <f>SUM($D$2:D9921)/SUM($D$2:$D$11829)</f>
        <v>0.9999273021665408</v>
      </c>
      <c r="I9921" t="str">
        <f t="shared" si="154"/>
        <v>C</v>
      </c>
    </row>
    <row r="9922" spans="1:9">
      <c r="A9922" t="s">
        <v>20590</v>
      </c>
      <c r="B9922" t="s">
        <v>20591</v>
      </c>
      <c r="C9922">
        <v>1</v>
      </c>
      <c r="D9922">
        <v>24370.099609375</v>
      </c>
      <c r="E9922">
        <v>0</v>
      </c>
      <c r="F9922" t="s">
        <v>52</v>
      </c>
      <c r="G9922">
        <v>24370.099609375</v>
      </c>
      <c r="H9922" s="1">
        <f>SUM($D$2:D9922)/SUM($D$2:$D$11829)</f>
        <v>0.99992737704852241</v>
      </c>
      <c r="I9922" t="str">
        <f t="shared" si="154"/>
        <v>C</v>
      </c>
    </row>
    <row r="9923" spans="1:9">
      <c r="A9923" t="s">
        <v>20592</v>
      </c>
      <c r="B9923" t="s">
        <v>20593</v>
      </c>
      <c r="C9923">
        <v>1</v>
      </c>
      <c r="D9923">
        <v>24361.650390625</v>
      </c>
      <c r="E9923">
        <v>0</v>
      </c>
      <c r="F9923" t="s">
        <v>323</v>
      </c>
      <c r="G9923">
        <v>24361.650390625</v>
      </c>
      <c r="H9923" s="1">
        <f>SUM($D$2:D9923)/SUM($D$2:$D$11829)</f>
        <v>0.99992745190454213</v>
      </c>
      <c r="I9923" t="str">
        <f t="shared" ref="I9923:I9986" si="155">IF(H9923&lt;=0.8,"A",IF(H9923&lt;=0.95,"B","C"))</f>
        <v>C</v>
      </c>
    </row>
    <row r="9924" spans="1:9">
      <c r="A9924" t="s">
        <v>20594</v>
      </c>
      <c r="B9924" t="s">
        <v>20595</v>
      </c>
      <c r="C9924">
        <v>1</v>
      </c>
      <c r="D9924">
        <v>24350</v>
      </c>
      <c r="E9924">
        <v>0</v>
      </c>
      <c r="F9924" t="s">
        <v>2</v>
      </c>
      <c r="G9924">
        <v>0</v>
      </c>
      <c r="H9924" s="1">
        <f>SUM($D$2:D9924)/SUM($D$2:$D$11829)</f>
        <v>0.9999275267247637</v>
      </c>
      <c r="I9924" t="str">
        <f t="shared" si="155"/>
        <v>C</v>
      </c>
    </row>
    <row r="9925" spans="1:9">
      <c r="A9925" t="s">
        <v>20596</v>
      </c>
      <c r="B9925" t="s">
        <v>20597</v>
      </c>
      <c r="C9925">
        <v>1</v>
      </c>
      <c r="D9925">
        <v>24343</v>
      </c>
      <c r="E9925">
        <v>0</v>
      </c>
      <c r="F9925" t="s">
        <v>4608</v>
      </c>
      <c r="G9925">
        <v>24343</v>
      </c>
      <c r="H9925" s="1">
        <f>SUM($D$2:D9925)/SUM($D$2:$D$11829)</f>
        <v>0.99992760152347626</v>
      </c>
      <c r="I9925" t="str">
        <f t="shared" si="155"/>
        <v>C</v>
      </c>
    </row>
    <row r="9926" spans="1:9">
      <c r="A9926" t="s">
        <v>20598</v>
      </c>
      <c r="B9926" t="s">
        <v>20599</v>
      </c>
      <c r="C9926">
        <v>1</v>
      </c>
      <c r="D9926">
        <v>24330</v>
      </c>
      <c r="E9926">
        <v>0</v>
      </c>
      <c r="F9926" t="s">
        <v>738</v>
      </c>
      <c r="G9926">
        <v>24330</v>
      </c>
      <c r="H9926" s="1">
        <f>SUM($D$2:D9926)/SUM($D$2:$D$11829)</f>
        <v>0.99992767628224388</v>
      </c>
      <c r="I9926" t="str">
        <f t="shared" si="155"/>
        <v>C</v>
      </c>
    </row>
    <row r="9927" spans="1:9">
      <c r="A9927" t="s">
        <v>20600</v>
      </c>
      <c r="B9927" t="s">
        <v>20601</v>
      </c>
      <c r="C9927">
        <v>2</v>
      </c>
      <c r="D9927">
        <v>24300</v>
      </c>
      <c r="E9927">
        <v>0</v>
      </c>
      <c r="F9927" t="s">
        <v>1169</v>
      </c>
      <c r="G9927">
        <v>24300</v>
      </c>
      <c r="H9927" s="1">
        <f>SUM($D$2:D9927)/SUM($D$2:$D$11829)</f>
        <v>0.99992775094883046</v>
      </c>
      <c r="I9927" t="str">
        <f t="shared" si="155"/>
        <v>C</v>
      </c>
    </row>
    <row r="9928" spans="1:9">
      <c r="A9928" t="s">
        <v>20602</v>
      </c>
      <c r="B9928" t="s">
        <v>20603</v>
      </c>
      <c r="C9928">
        <v>1</v>
      </c>
      <c r="D9928">
        <v>24283.76953125</v>
      </c>
      <c r="E9928">
        <v>0</v>
      </c>
      <c r="F9928" t="s">
        <v>20604</v>
      </c>
      <c r="G9928">
        <v>0</v>
      </c>
      <c r="H9928" s="1">
        <f>SUM($D$2:D9928)/SUM($D$2:$D$11829)</f>
        <v>0.99992782556554571</v>
      </c>
      <c r="I9928" t="str">
        <f t="shared" si="155"/>
        <v>C</v>
      </c>
    </row>
    <row r="9929" spans="1:9">
      <c r="A9929" t="s">
        <v>20605</v>
      </c>
      <c r="B9929" t="s">
        <v>20606</v>
      </c>
      <c r="C9929">
        <v>1</v>
      </c>
      <c r="D9929">
        <v>24257.150390625</v>
      </c>
      <c r="E9929">
        <v>0</v>
      </c>
      <c r="F9929" t="s">
        <v>3737</v>
      </c>
      <c r="G9929">
        <v>0</v>
      </c>
      <c r="H9929" s="1">
        <f>SUM($D$2:D9929)/SUM($D$2:$D$11829)</f>
        <v>0.99992790010046839</v>
      </c>
      <c r="I9929" t="str">
        <f t="shared" si="155"/>
        <v>C</v>
      </c>
    </row>
    <row r="9930" spans="1:9">
      <c r="A9930" t="s">
        <v>20607</v>
      </c>
      <c r="B9930" t="s">
        <v>20608</v>
      </c>
      <c r="C9930">
        <v>1</v>
      </c>
      <c r="D9930">
        <v>24251.30078125</v>
      </c>
      <c r="E9930">
        <v>0</v>
      </c>
      <c r="F9930" t="s">
        <v>52</v>
      </c>
      <c r="G9930">
        <v>24251.30078125</v>
      </c>
      <c r="H9930" s="1">
        <f>SUM($D$2:D9930)/SUM($D$2:$D$11829)</f>
        <v>0.99992797461741689</v>
      </c>
      <c r="I9930" t="str">
        <f t="shared" si="155"/>
        <v>C</v>
      </c>
    </row>
    <row r="9931" spans="1:9">
      <c r="A9931" t="s">
        <v>20609</v>
      </c>
      <c r="B9931" t="s">
        <v>20610</v>
      </c>
      <c r="C9931">
        <v>2</v>
      </c>
      <c r="D9931">
        <v>24251.2001953125</v>
      </c>
      <c r="E9931">
        <v>0</v>
      </c>
      <c r="F9931" t="s">
        <v>52</v>
      </c>
      <c r="G9931">
        <v>13555.2900390625</v>
      </c>
      <c r="H9931" s="1">
        <f>SUM($D$2:D9931)/SUM($D$2:$D$11829)</f>
        <v>0.99992804913405642</v>
      </c>
      <c r="I9931" t="str">
        <f t="shared" si="155"/>
        <v>C</v>
      </c>
    </row>
    <row r="9932" spans="1:9">
      <c r="A9932" t="s">
        <v>20611</v>
      </c>
      <c r="B9932" t="s">
        <v>20612</v>
      </c>
      <c r="C9932">
        <v>1</v>
      </c>
      <c r="D9932">
        <v>24230</v>
      </c>
      <c r="E9932">
        <v>0</v>
      </c>
      <c r="F9932" t="s">
        <v>52</v>
      </c>
      <c r="G9932">
        <v>24230</v>
      </c>
      <c r="H9932" s="1">
        <f>SUM($D$2:D9932)/SUM($D$2:$D$11829)</f>
        <v>0.99992812358555405</v>
      </c>
      <c r="I9932" t="str">
        <f t="shared" si="155"/>
        <v>C</v>
      </c>
    </row>
    <row r="9933" spans="1:9">
      <c r="A9933" t="s">
        <v>20613</v>
      </c>
      <c r="B9933" t="s">
        <v>20614</v>
      </c>
      <c r="C9933">
        <v>1</v>
      </c>
      <c r="D9933">
        <v>24220.009765625</v>
      </c>
      <c r="E9933">
        <v>0</v>
      </c>
      <c r="F9933" t="s">
        <v>159</v>
      </c>
      <c r="G9933">
        <v>0</v>
      </c>
      <c r="H9933" s="1">
        <f>SUM($D$2:D9933)/SUM($D$2:$D$11829)</f>
        <v>0.99992819800635468</v>
      </c>
      <c r="I9933" t="str">
        <f t="shared" si="155"/>
        <v>C</v>
      </c>
    </row>
    <row r="9934" spans="1:9">
      <c r="A9934" t="s">
        <v>20615</v>
      </c>
      <c r="B9934" t="s">
        <v>20616</v>
      </c>
      <c r="C9934">
        <v>1</v>
      </c>
      <c r="D9934">
        <v>24220</v>
      </c>
      <c r="E9934">
        <v>0</v>
      </c>
      <c r="F9934" t="s">
        <v>1022</v>
      </c>
      <c r="G9934">
        <v>0</v>
      </c>
      <c r="H9934" s="1">
        <f>SUM($D$2:D9934)/SUM($D$2:$D$11829)</f>
        <v>0.99992827242712534</v>
      </c>
      <c r="I9934" t="str">
        <f t="shared" si="155"/>
        <v>C</v>
      </c>
    </row>
    <row r="9935" spans="1:9">
      <c r="A9935" t="s">
        <v>20617</v>
      </c>
      <c r="B9935" t="s">
        <v>20618</v>
      </c>
      <c r="C9935">
        <v>2</v>
      </c>
      <c r="D9935">
        <v>24190.8994140625</v>
      </c>
      <c r="E9935">
        <v>0</v>
      </c>
      <c r="F9935" t="s">
        <v>52</v>
      </c>
      <c r="G9935">
        <v>24190.8994140625</v>
      </c>
      <c r="H9935" s="1">
        <f>SUM($D$2:D9935)/SUM($D$2:$D$11829)</f>
        <v>0.99992834675847875</v>
      </c>
      <c r="I9935" t="str">
        <f t="shared" si="155"/>
        <v>C</v>
      </c>
    </row>
    <row r="9936" spans="1:9">
      <c r="A9936" t="s">
        <v>20619</v>
      </c>
      <c r="B9936" t="s">
        <v>20620</v>
      </c>
      <c r="C9936">
        <v>1</v>
      </c>
      <c r="D9936">
        <v>24176</v>
      </c>
      <c r="E9936">
        <v>0</v>
      </c>
      <c r="F9936" t="s">
        <v>338</v>
      </c>
      <c r="G9936">
        <v>0</v>
      </c>
      <c r="H9936" s="1">
        <f>SUM($D$2:D9936)/SUM($D$2:$D$11829)</f>
        <v>0.99992842104405066</v>
      </c>
      <c r="I9936" t="str">
        <f t="shared" si="155"/>
        <v>C</v>
      </c>
    </row>
    <row r="9937" spans="1:9">
      <c r="A9937" t="s">
        <v>20621</v>
      </c>
      <c r="B9937" t="s">
        <v>20622</v>
      </c>
      <c r="C9937">
        <v>1</v>
      </c>
      <c r="D9937">
        <v>24167.349609375</v>
      </c>
      <c r="E9937">
        <v>0</v>
      </c>
      <c r="F9937" t="s">
        <v>52</v>
      </c>
      <c r="G9937">
        <v>24167.349609375</v>
      </c>
      <c r="H9937" s="1">
        <f>SUM($D$2:D9937)/SUM($D$2:$D$11829)</f>
        <v>0.99992849530304251</v>
      </c>
      <c r="I9937" t="str">
        <f t="shared" si="155"/>
        <v>C</v>
      </c>
    </row>
    <row r="9938" spans="1:9">
      <c r="A9938" t="s">
        <v>20623</v>
      </c>
      <c r="B9938" t="s">
        <v>20624</v>
      </c>
      <c r="C9938">
        <v>1</v>
      </c>
      <c r="D9938">
        <v>24159.19921875</v>
      </c>
      <c r="E9938">
        <v>0</v>
      </c>
      <c r="F9938" t="s">
        <v>52</v>
      </c>
      <c r="G9938">
        <v>24159.19921875</v>
      </c>
      <c r="H9938" s="1">
        <f>SUM($D$2:D9938)/SUM($D$2:$D$11829)</f>
        <v>0.99992856953699061</v>
      </c>
      <c r="I9938" t="str">
        <f t="shared" si="155"/>
        <v>C</v>
      </c>
    </row>
    <row r="9939" spans="1:9">
      <c r="A9939" t="s">
        <v>20625</v>
      </c>
      <c r="B9939" t="s">
        <v>20626</v>
      </c>
      <c r="C9939">
        <v>1</v>
      </c>
      <c r="D9939">
        <v>24155</v>
      </c>
      <c r="E9939">
        <v>0</v>
      </c>
      <c r="F9939" t="s">
        <v>9193</v>
      </c>
      <c r="G9939">
        <v>0</v>
      </c>
      <c r="H9939" s="1">
        <f>SUM($D$2:D9939)/SUM($D$2:$D$11829)</f>
        <v>0.99992864375803592</v>
      </c>
      <c r="I9939" t="str">
        <f t="shared" si="155"/>
        <v>C</v>
      </c>
    </row>
    <row r="9940" spans="1:9">
      <c r="A9940" t="s">
        <v>20627</v>
      </c>
      <c r="B9940" t="s">
        <v>20628</v>
      </c>
      <c r="C9940">
        <v>2</v>
      </c>
      <c r="D9940">
        <v>24143.01953125</v>
      </c>
      <c r="E9940">
        <v>0</v>
      </c>
      <c r="F9940" t="s">
        <v>1222</v>
      </c>
      <c r="G9940">
        <v>0</v>
      </c>
      <c r="H9940" s="1">
        <f>SUM($D$2:D9940)/SUM($D$2:$D$11829)</f>
        <v>0.99992871794226879</v>
      </c>
      <c r="I9940" t="str">
        <f t="shared" si="155"/>
        <v>C</v>
      </c>
    </row>
    <row r="9941" spans="1:9">
      <c r="A9941" t="s">
        <v>20629</v>
      </c>
      <c r="B9941" t="s">
        <v>20630</v>
      </c>
      <c r="C9941">
        <v>1</v>
      </c>
      <c r="D9941">
        <v>24139.5</v>
      </c>
      <c r="E9941">
        <v>0</v>
      </c>
      <c r="F9941" t="s">
        <v>1685</v>
      </c>
      <c r="G9941">
        <v>24139.5</v>
      </c>
      <c r="H9941" s="1">
        <f>SUM($D$2:D9941)/SUM($D$2:$D$11829)</f>
        <v>0.99992879211568708</v>
      </c>
      <c r="I9941" t="str">
        <f t="shared" si="155"/>
        <v>C</v>
      </c>
    </row>
    <row r="9942" spans="1:9">
      <c r="A9942" t="s">
        <v>20631</v>
      </c>
      <c r="B9942" t="s">
        <v>20632</v>
      </c>
      <c r="C9942">
        <v>1</v>
      </c>
      <c r="D9942">
        <v>24100</v>
      </c>
      <c r="E9942">
        <v>0</v>
      </c>
      <c r="F9942" t="s">
        <v>52</v>
      </c>
      <c r="G9942">
        <v>24100</v>
      </c>
      <c r="H9942" s="1">
        <f>SUM($D$2:D9942)/SUM($D$2:$D$11829)</f>
        <v>0.99992886616773391</v>
      </c>
      <c r="I9942" t="str">
        <f t="shared" si="155"/>
        <v>C</v>
      </c>
    </row>
    <row r="9943" spans="1:9">
      <c r="A9943" t="s">
        <v>20633</v>
      </c>
      <c r="B9943" t="s">
        <v>20634</v>
      </c>
      <c r="C9943">
        <v>1</v>
      </c>
      <c r="D9943">
        <v>24096.48046875</v>
      </c>
      <c r="E9943">
        <v>0</v>
      </c>
      <c r="F9943" t="s">
        <v>4608</v>
      </c>
      <c r="G9943">
        <v>24096.48046875</v>
      </c>
      <c r="H9943" s="1">
        <f>SUM($D$2:D9943)/SUM($D$2:$D$11829)</f>
        <v>0.99992894020896628</v>
      </c>
      <c r="I9943" t="str">
        <f t="shared" si="155"/>
        <v>C</v>
      </c>
    </row>
    <row r="9944" spans="1:9">
      <c r="A9944" t="s">
        <v>20635</v>
      </c>
      <c r="B9944" t="s">
        <v>20636</v>
      </c>
      <c r="C9944">
        <v>1</v>
      </c>
      <c r="D9944">
        <v>24095.19921875</v>
      </c>
      <c r="E9944">
        <v>0</v>
      </c>
      <c r="F9944" t="s">
        <v>20</v>
      </c>
      <c r="G9944">
        <v>0</v>
      </c>
      <c r="H9944" s="1">
        <f>SUM($D$2:D9944)/SUM($D$2:$D$11829)</f>
        <v>0.99992901424626168</v>
      </c>
      <c r="I9944" t="str">
        <f t="shared" si="155"/>
        <v>C</v>
      </c>
    </row>
    <row r="9945" spans="1:9">
      <c r="A9945" t="s">
        <v>20637</v>
      </c>
      <c r="B9945" t="s">
        <v>20638</v>
      </c>
      <c r="C9945">
        <v>2</v>
      </c>
      <c r="D9945">
        <v>24051</v>
      </c>
      <c r="E9945">
        <v>0</v>
      </c>
      <c r="F9945" t="s">
        <v>1105</v>
      </c>
      <c r="G9945">
        <v>0</v>
      </c>
      <c r="H9945" s="1">
        <f>SUM($D$2:D9945)/SUM($D$2:$D$11829)</f>
        <v>0.99992908814774617</v>
      </c>
      <c r="I9945" t="str">
        <f t="shared" si="155"/>
        <v>C</v>
      </c>
    </row>
    <row r="9946" spans="1:9">
      <c r="A9946" t="s">
        <v>20639</v>
      </c>
      <c r="B9946" t="s">
        <v>20640</v>
      </c>
      <c r="C9946">
        <v>1</v>
      </c>
      <c r="D9946">
        <v>24050</v>
      </c>
      <c r="E9946">
        <v>0</v>
      </c>
      <c r="F9946" t="s">
        <v>4472</v>
      </c>
      <c r="G9946">
        <v>0</v>
      </c>
      <c r="H9946" s="1">
        <f>SUM($D$2:D9946)/SUM($D$2:$D$11829)</f>
        <v>0.999929162046158</v>
      </c>
      <c r="I9946" t="str">
        <f t="shared" si="155"/>
        <v>C</v>
      </c>
    </row>
    <row r="9947" spans="1:9">
      <c r="A9947" t="s">
        <v>20641</v>
      </c>
      <c r="B9947" t="s">
        <v>20642</v>
      </c>
      <c r="C9947">
        <v>1</v>
      </c>
      <c r="D9947">
        <v>24049.390625</v>
      </c>
      <c r="E9947">
        <v>0</v>
      </c>
      <c r="F9947" t="s">
        <v>52</v>
      </c>
      <c r="G9947">
        <v>24049.390625</v>
      </c>
      <c r="H9947" s="1">
        <f>SUM($D$2:D9947)/SUM($D$2:$D$11829)</f>
        <v>0.99992923594269745</v>
      </c>
      <c r="I9947" t="str">
        <f t="shared" si="155"/>
        <v>C</v>
      </c>
    </row>
    <row r="9948" spans="1:9">
      <c r="A9948" t="s">
        <v>20643</v>
      </c>
      <c r="B9948" t="s">
        <v>20644</v>
      </c>
      <c r="C9948">
        <v>1</v>
      </c>
      <c r="D9948">
        <v>24042.0390625</v>
      </c>
      <c r="E9948">
        <v>0</v>
      </c>
      <c r="F9948" t="s">
        <v>14415</v>
      </c>
      <c r="G9948">
        <v>0</v>
      </c>
      <c r="H9948" s="1">
        <f>SUM($D$2:D9948)/SUM($D$2:$D$11829)</f>
        <v>0.99992930981664774</v>
      </c>
      <c r="I9948" t="str">
        <f t="shared" si="155"/>
        <v>C</v>
      </c>
    </row>
    <row r="9949" spans="1:9">
      <c r="A9949" t="s">
        <v>20645</v>
      </c>
      <c r="B9949" t="s">
        <v>20646</v>
      </c>
      <c r="C9949">
        <v>2</v>
      </c>
      <c r="D9949">
        <v>24002.5</v>
      </c>
      <c r="E9949">
        <v>0</v>
      </c>
      <c r="F9949" t="s">
        <v>2252</v>
      </c>
      <c r="G9949">
        <v>0</v>
      </c>
      <c r="H9949" s="1">
        <f>SUM($D$2:D9949)/SUM($D$2:$D$11829)</f>
        <v>0.99992938356910632</v>
      </c>
      <c r="I9949" t="str">
        <f t="shared" si="155"/>
        <v>C</v>
      </c>
    </row>
    <row r="9950" spans="1:9">
      <c r="A9950" t="s">
        <v>20647</v>
      </c>
      <c r="B9950" t="s">
        <v>20648</v>
      </c>
      <c r="C9950">
        <v>1</v>
      </c>
      <c r="D9950">
        <v>24000</v>
      </c>
      <c r="E9950">
        <v>0</v>
      </c>
      <c r="F9950" t="s">
        <v>52</v>
      </c>
      <c r="G9950">
        <v>24000</v>
      </c>
      <c r="H9950" s="1">
        <f>SUM($D$2:D9950)/SUM($D$2:$D$11829)</f>
        <v>0.99992945731388316</v>
      </c>
      <c r="I9950" t="str">
        <f t="shared" si="155"/>
        <v>C</v>
      </c>
    </row>
    <row r="9951" spans="1:9">
      <c r="A9951" t="s">
        <v>20649</v>
      </c>
      <c r="B9951" t="s">
        <v>20650</v>
      </c>
      <c r="C9951">
        <v>1</v>
      </c>
      <c r="D9951">
        <v>24000</v>
      </c>
      <c r="E9951">
        <v>0</v>
      </c>
      <c r="F9951" t="s">
        <v>23</v>
      </c>
      <c r="G9951">
        <v>0</v>
      </c>
      <c r="H9951" s="1">
        <f>SUM($D$2:D9951)/SUM($D$2:$D$11829)</f>
        <v>0.99992953105866011</v>
      </c>
      <c r="I9951" t="str">
        <f t="shared" si="155"/>
        <v>C</v>
      </c>
    </row>
    <row r="9952" spans="1:9">
      <c r="A9952" t="s">
        <v>20651</v>
      </c>
      <c r="B9952" t="s">
        <v>20652</v>
      </c>
      <c r="C9952">
        <v>2</v>
      </c>
      <c r="D9952">
        <v>24000</v>
      </c>
      <c r="E9952">
        <v>0</v>
      </c>
      <c r="F9952" t="s">
        <v>456</v>
      </c>
      <c r="G9952">
        <v>0</v>
      </c>
      <c r="H9952" s="1">
        <f>SUM($D$2:D9952)/SUM($D$2:$D$11829)</f>
        <v>0.99992960480343696</v>
      </c>
      <c r="I9952" t="str">
        <f t="shared" si="155"/>
        <v>C</v>
      </c>
    </row>
    <row r="9953" spans="1:9">
      <c r="A9953" t="s">
        <v>20653</v>
      </c>
      <c r="B9953" t="s">
        <v>20654</v>
      </c>
      <c r="C9953">
        <v>1</v>
      </c>
      <c r="D9953">
        <v>23999.970703125</v>
      </c>
      <c r="E9953">
        <v>0</v>
      </c>
      <c r="F9953" t="s">
        <v>489</v>
      </c>
      <c r="G9953">
        <v>0</v>
      </c>
      <c r="H9953" s="1">
        <f>SUM($D$2:D9953)/SUM($D$2:$D$11829)</f>
        <v>0.99992967854812387</v>
      </c>
      <c r="I9953" t="str">
        <f t="shared" si="155"/>
        <v>C</v>
      </c>
    </row>
    <row r="9954" spans="1:9">
      <c r="A9954" t="s">
        <v>20655</v>
      </c>
      <c r="B9954" t="s">
        <v>20656</v>
      </c>
      <c r="C9954">
        <v>1</v>
      </c>
      <c r="D9954">
        <v>23995</v>
      </c>
      <c r="E9954">
        <v>0</v>
      </c>
      <c r="F9954" t="s">
        <v>104</v>
      </c>
      <c r="G9954">
        <v>23995</v>
      </c>
      <c r="H9954" s="1">
        <f>SUM($D$2:D9954)/SUM($D$2:$D$11829)</f>
        <v>0.99992975227753722</v>
      </c>
      <c r="I9954" t="str">
        <f t="shared" si="155"/>
        <v>C</v>
      </c>
    </row>
    <row r="9955" spans="1:9">
      <c r="A9955" t="s">
        <v>20657</v>
      </c>
      <c r="B9955" t="s">
        <v>20658</v>
      </c>
      <c r="C9955">
        <v>1</v>
      </c>
      <c r="D9955">
        <v>23981.23046875</v>
      </c>
      <c r="E9955">
        <v>0</v>
      </c>
      <c r="F9955" t="s">
        <v>34</v>
      </c>
      <c r="G9955">
        <v>0</v>
      </c>
      <c r="H9955" s="1">
        <f>SUM($D$2:D9955)/SUM($D$2:$D$11829)</f>
        <v>0.99992982596464097</v>
      </c>
      <c r="I9955" t="str">
        <f t="shared" si="155"/>
        <v>C</v>
      </c>
    </row>
    <row r="9956" spans="1:9">
      <c r="A9956" t="s">
        <v>20659</v>
      </c>
      <c r="B9956" t="s">
        <v>20660</v>
      </c>
      <c r="C9956">
        <v>1</v>
      </c>
      <c r="D9956">
        <v>23951.599609375</v>
      </c>
      <c r="E9956">
        <v>0</v>
      </c>
      <c r="F9956" t="s">
        <v>10229</v>
      </c>
      <c r="G9956">
        <v>0</v>
      </c>
      <c r="H9956" s="1">
        <f>SUM($D$2:D9956)/SUM($D$2:$D$11829)</f>
        <v>0.999929899560698</v>
      </c>
      <c r="I9956" t="str">
        <f t="shared" si="155"/>
        <v>C</v>
      </c>
    </row>
    <row r="9957" spans="1:9">
      <c r="A9957" t="s">
        <v>20661</v>
      </c>
      <c r="B9957" t="s">
        <v>20662</v>
      </c>
      <c r="C9957">
        <v>1</v>
      </c>
      <c r="D9957">
        <v>23914.830078125</v>
      </c>
      <c r="E9957">
        <v>0</v>
      </c>
      <c r="F9957" t="s">
        <v>1867</v>
      </c>
      <c r="G9957">
        <v>0</v>
      </c>
      <c r="H9957" s="1">
        <f>SUM($D$2:D9957)/SUM($D$2:$D$11829)</f>
        <v>0.9999299730437734</v>
      </c>
      <c r="I9957" t="str">
        <f t="shared" si="155"/>
        <v>C</v>
      </c>
    </row>
    <row r="9958" spans="1:9">
      <c r="A9958" t="s">
        <v>20663</v>
      </c>
      <c r="B9958" t="s">
        <v>20664</v>
      </c>
      <c r="C9958">
        <v>1</v>
      </c>
      <c r="D9958">
        <v>23902.259765625</v>
      </c>
      <c r="E9958">
        <v>0</v>
      </c>
      <c r="F9958" t="s">
        <v>52</v>
      </c>
      <c r="G9958">
        <v>23902.259765625</v>
      </c>
      <c r="H9958" s="1">
        <f>SUM($D$2:D9958)/SUM($D$2:$D$11829)</f>
        <v>0.99993004648822392</v>
      </c>
      <c r="I9958" t="str">
        <f t="shared" si="155"/>
        <v>C</v>
      </c>
    </row>
    <row r="9959" spans="1:9">
      <c r="A9959" t="s">
        <v>20665</v>
      </c>
      <c r="B9959" t="s">
        <v>20666</v>
      </c>
      <c r="C9959">
        <v>2</v>
      </c>
      <c r="D9959">
        <v>23895</v>
      </c>
      <c r="E9959">
        <v>0</v>
      </c>
      <c r="F9959" t="s">
        <v>1745</v>
      </c>
      <c r="G9959">
        <v>23895</v>
      </c>
      <c r="H9959" s="1">
        <f>SUM($D$2:D9959)/SUM($D$2:$D$11829)</f>
        <v>0.9999301199103674</v>
      </c>
      <c r="I9959" t="str">
        <f t="shared" si="155"/>
        <v>C</v>
      </c>
    </row>
    <row r="9960" spans="1:9">
      <c r="A9960" t="s">
        <v>20667</v>
      </c>
      <c r="B9960" t="s">
        <v>20668</v>
      </c>
      <c r="C9960">
        <v>4</v>
      </c>
      <c r="D9960">
        <v>23893</v>
      </c>
      <c r="E9960">
        <v>0</v>
      </c>
      <c r="F9960" t="s">
        <v>5315</v>
      </c>
      <c r="G9960">
        <v>15043</v>
      </c>
      <c r="H9960" s="1">
        <f>SUM($D$2:D9960)/SUM($D$2:$D$11829)</f>
        <v>0.99993019332636546</v>
      </c>
      <c r="I9960" t="str">
        <f t="shared" si="155"/>
        <v>C</v>
      </c>
    </row>
    <row r="9961" spans="1:9">
      <c r="A9961" t="s">
        <v>20669</v>
      </c>
      <c r="B9961" t="s">
        <v>20670</v>
      </c>
      <c r="C9961">
        <v>2</v>
      </c>
      <c r="D9961">
        <v>23883</v>
      </c>
      <c r="E9961">
        <v>0</v>
      </c>
      <c r="F9961" t="s">
        <v>52</v>
      </c>
      <c r="G9961">
        <v>0</v>
      </c>
      <c r="H9961" s="1">
        <f>SUM($D$2:D9961)/SUM($D$2:$D$11829)</f>
        <v>0.99993026671163654</v>
      </c>
      <c r="I9961" t="str">
        <f t="shared" si="155"/>
        <v>C</v>
      </c>
    </row>
    <row r="9962" spans="1:9">
      <c r="A9962" t="s">
        <v>20671</v>
      </c>
      <c r="B9962" t="s">
        <v>20672</v>
      </c>
      <c r="C9962">
        <v>1</v>
      </c>
      <c r="D9962">
        <v>23882</v>
      </c>
      <c r="E9962">
        <v>0</v>
      </c>
      <c r="F9962" t="s">
        <v>1643</v>
      </c>
      <c r="G9962">
        <v>0</v>
      </c>
      <c r="H9962" s="1">
        <f>SUM($D$2:D9962)/SUM($D$2:$D$11829)</f>
        <v>0.99993034009383497</v>
      </c>
      <c r="I9962" t="str">
        <f t="shared" si="155"/>
        <v>C</v>
      </c>
    </row>
    <row r="9963" spans="1:9">
      <c r="A9963" t="s">
        <v>20673</v>
      </c>
      <c r="B9963" t="s">
        <v>20674</v>
      </c>
      <c r="C9963">
        <v>2</v>
      </c>
      <c r="D9963">
        <v>23880</v>
      </c>
      <c r="E9963">
        <v>0</v>
      </c>
      <c r="F9963" t="s">
        <v>5</v>
      </c>
      <c r="G9963">
        <v>0</v>
      </c>
      <c r="H9963" s="1">
        <f>SUM($D$2:D9963)/SUM($D$2:$D$11829)</f>
        <v>0.99993041346988798</v>
      </c>
      <c r="I9963" t="str">
        <f t="shared" si="155"/>
        <v>C</v>
      </c>
    </row>
    <row r="9964" spans="1:9">
      <c r="A9964" t="s">
        <v>20675</v>
      </c>
      <c r="B9964" t="s">
        <v>20676</v>
      </c>
      <c r="C9964">
        <v>1</v>
      </c>
      <c r="D9964">
        <v>23834.98046875</v>
      </c>
      <c r="E9964">
        <v>0</v>
      </c>
      <c r="F9964" t="s">
        <v>1113</v>
      </c>
      <c r="G9964">
        <v>23834.98046875</v>
      </c>
      <c r="H9964" s="1">
        <f>SUM($D$2:D9964)/SUM($D$2:$D$11829)</f>
        <v>0.99993048670760953</v>
      </c>
      <c r="I9964" t="str">
        <f t="shared" si="155"/>
        <v>C</v>
      </c>
    </row>
    <row r="9965" spans="1:9">
      <c r="A9965" t="s">
        <v>20677</v>
      </c>
      <c r="B9965" t="s">
        <v>20678</v>
      </c>
      <c r="C9965">
        <v>1</v>
      </c>
      <c r="D9965">
        <v>23831.0390625</v>
      </c>
      <c r="E9965">
        <v>0</v>
      </c>
      <c r="F9965" t="s">
        <v>49</v>
      </c>
      <c r="G9965">
        <v>23831.0390625</v>
      </c>
      <c r="H9965" s="1">
        <f>SUM($D$2:D9965)/SUM($D$2:$D$11829)</f>
        <v>0.99993055993322033</v>
      </c>
      <c r="I9965" t="str">
        <f t="shared" si="155"/>
        <v>C</v>
      </c>
    </row>
    <row r="9966" spans="1:9">
      <c r="A9966" t="s">
        <v>20679</v>
      </c>
      <c r="B9966" t="s">
        <v>20680</v>
      </c>
      <c r="C9966">
        <v>1</v>
      </c>
      <c r="D9966">
        <v>23827.66015625</v>
      </c>
      <c r="E9966">
        <v>0</v>
      </c>
      <c r="F9966" t="s">
        <v>20681</v>
      </c>
      <c r="G9966">
        <v>0</v>
      </c>
      <c r="H9966" s="1">
        <f>SUM($D$2:D9966)/SUM($D$2:$D$11829)</f>
        <v>0.99993063314844866</v>
      </c>
      <c r="I9966" t="str">
        <f t="shared" si="155"/>
        <v>C</v>
      </c>
    </row>
    <row r="9967" spans="1:9">
      <c r="A9967" t="s">
        <v>20682</v>
      </c>
      <c r="B9967" t="s">
        <v>20683</v>
      </c>
      <c r="C9967">
        <v>1</v>
      </c>
      <c r="D9967">
        <v>23800</v>
      </c>
      <c r="E9967">
        <v>0</v>
      </c>
      <c r="F9967" t="s">
        <v>16185</v>
      </c>
      <c r="G9967">
        <v>0</v>
      </c>
      <c r="H9967" s="1">
        <f>SUM($D$2:D9967)/SUM($D$2:$D$11829)</f>
        <v>0.99993070627868574</v>
      </c>
      <c r="I9967" t="str">
        <f t="shared" si="155"/>
        <v>C</v>
      </c>
    </row>
    <row r="9968" spans="1:9">
      <c r="A9968" t="s">
        <v>20684</v>
      </c>
      <c r="B9968" t="s">
        <v>20685</v>
      </c>
      <c r="C9968">
        <v>2</v>
      </c>
      <c r="D9968">
        <v>23787.140625</v>
      </c>
      <c r="E9968">
        <v>0</v>
      </c>
      <c r="F9968" t="s">
        <v>104</v>
      </c>
      <c r="G9968">
        <v>0</v>
      </c>
      <c r="H9968" s="1">
        <f>SUM($D$2:D9968)/SUM($D$2:$D$11829)</f>
        <v>0.99993077936940988</v>
      </c>
      <c r="I9968" t="str">
        <f t="shared" si="155"/>
        <v>C</v>
      </c>
    </row>
    <row r="9969" spans="1:9">
      <c r="A9969" t="s">
        <v>20686</v>
      </c>
      <c r="B9969" t="s">
        <v>20687</v>
      </c>
      <c r="C9969">
        <v>1</v>
      </c>
      <c r="D9969">
        <v>23787</v>
      </c>
      <c r="E9969">
        <v>0</v>
      </c>
      <c r="F9969" t="s">
        <v>1070</v>
      </c>
      <c r="G9969">
        <v>23787</v>
      </c>
      <c r="H9969" s="1">
        <f>SUM($D$2:D9969)/SUM($D$2:$D$11829)</f>
        <v>0.99993085245970181</v>
      </c>
      <c r="I9969" t="str">
        <f t="shared" si="155"/>
        <v>C</v>
      </c>
    </row>
    <row r="9970" spans="1:9">
      <c r="A9970" t="s">
        <v>20688</v>
      </c>
      <c r="B9970" t="s">
        <v>20689</v>
      </c>
      <c r="C9970">
        <v>2</v>
      </c>
      <c r="D9970">
        <v>23775</v>
      </c>
      <c r="E9970">
        <v>0</v>
      </c>
      <c r="F9970" t="s">
        <v>52</v>
      </c>
      <c r="G9970">
        <v>0</v>
      </c>
      <c r="H9970" s="1">
        <f>SUM($D$2:D9970)/SUM($D$2:$D$11829)</f>
        <v>0.99993092551312146</v>
      </c>
      <c r="I9970" t="str">
        <f t="shared" si="155"/>
        <v>C</v>
      </c>
    </row>
    <row r="9971" spans="1:9">
      <c r="A9971" t="s">
        <v>20690</v>
      </c>
      <c r="B9971" t="s">
        <v>20691</v>
      </c>
      <c r="C9971">
        <v>2</v>
      </c>
      <c r="D9971">
        <v>23761.009765625</v>
      </c>
      <c r="E9971">
        <v>0</v>
      </c>
      <c r="F9971" t="s">
        <v>52</v>
      </c>
      <c r="G9971">
        <v>23761.009765625</v>
      </c>
      <c r="H9971" s="1">
        <f>SUM($D$2:D9971)/SUM($D$2:$D$11829)</f>
        <v>0.99993099852355327</v>
      </c>
      <c r="I9971" t="str">
        <f t="shared" si="155"/>
        <v>C</v>
      </c>
    </row>
    <row r="9972" spans="1:9">
      <c r="A9972" t="s">
        <v>20692</v>
      </c>
      <c r="B9972" t="s">
        <v>20693</v>
      </c>
      <c r="C9972">
        <v>2</v>
      </c>
      <c r="D9972">
        <v>23758.5498046875</v>
      </c>
      <c r="E9972">
        <v>0</v>
      </c>
      <c r="F9972" t="s">
        <v>52</v>
      </c>
      <c r="G9972">
        <v>23758.5498046875</v>
      </c>
      <c r="H9972" s="1">
        <f>SUM($D$2:D9972)/SUM($D$2:$D$11829)</f>
        <v>0.99993107152642635</v>
      </c>
      <c r="I9972" t="str">
        <f t="shared" si="155"/>
        <v>C</v>
      </c>
    </row>
    <row r="9973" spans="1:9">
      <c r="A9973" t="s">
        <v>20694</v>
      </c>
      <c r="B9973" t="s">
        <v>20695</v>
      </c>
      <c r="C9973">
        <v>1</v>
      </c>
      <c r="D9973">
        <v>23718.0703125</v>
      </c>
      <c r="E9973">
        <v>0</v>
      </c>
      <c r="F9973" t="s">
        <v>3416</v>
      </c>
      <c r="G9973">
        <v>0</v>
      </c>
      <c r="H9973" s="1">
        <f>SUM($D$2:D9973)/SUM($D$2:$D$11829)</f>
        <v>0.99993114440491815</v>
      </c>
      <c r="I9973" t="str">
        <f t="shared" si="155"/>
        <v>C</v>
      </c>
    </row>
    <row r="9974" spans="1:9">
      <c r="A9974" t="s">
        <v>20696</v>
      </c>
      <c r="B9974" t="s">
        <v>20697</v>
      </c>
      <c r="C9974">
        <v>2</v>
      </c>
      <c r="D9974">
        <v>23714.9296875</v>
      </c>
      <c r="E9974">
        <v>0</v>
      </c>
      <c r="F9974" t="s">
        <v>52</v>
      </c>
      <c r="G9974">
        <v>23714.9296875</v>
      </c>
      <c r="H9974" s="1">
        <f>SUM($D$2:D9974)/SUM($D$2:$D$11829)</f>
        <v>0.99993121727375978</v>
      </c>
      <c r="I9974" t="str">
        <f t="shared" si="155"/>
        <v>C</v>
      </c>
    </row>
    <row r="9975" spans="1:9">
      <c r="A9975" t="s">
        <v>20698</v>
      </c>
      <c r="B9975" t="s">
        <v>20699</v>
      </c>
      <c r="C9975">
        <v>2</v>
      </c>
      <c r="D9975">
        <v>23712.580078125</v>
      </c>
      <c r="E9975">
        <v>0</v>
      </c>
      <c r="F9975" t="s">
        <v>52</v>
      </c>
      <c r="G9975">
        <v>23712.580078125</v>
      </c>
      <c r="H9975" s="1">
        <f>SUM($D$2:D9975)/SUM($D$2:$D$11829)</f>
        <v>0.99993129013538173</v>
      </c>
      <c r="I9975" t="str">
        <f t="shared" si="155"/>
        <v>C</v>
      </c>
    </row>
    <row r="9976" spans="1:9">
      <c r="A9976" t="s">
        <v>20700</v>
      </c>
      <c r="B9976" t="s">
        <v>20701</v>
      </c>
      <c r="C9976">
        <v>1</v>
      </c>
      <c r="D9976">
        <v>23690</v>
      </c>
      <c r="E9976">
        <v>0</v>
      </c>
      <c r="F9976" t="s">
        <v>20702</v>
      </c>
      <c r="G9976">
        <v>0</v>
      </c>
      <c r="H9976" s="1">
        <f>SUM($D$2:D9976)/SUM($D$2:$D$11829)</f>
        <v>0.99993136292762186</v>
      </c>
      <c r="I9976" t="str">
        <f t="shared" si="155"/>
        <v>C</v>
      </c>
    </row>
    <row r="9977" spans="1:9">
      <c r="A9977" t="s">
        <v>20703</v>
      </c>
      <c r="B9977" t="s">
        <v>20704</v>
      </c>
      <c r="C9977">
        <v>1</v>
      </c>
      <c r="D9977">
        <v>23664</v>
      </c>
      <c r="E9977">
        <v>0</v>
      </c>
      <c r="F9977" t="s">
        <v>1332</v>
      </c>
      <c r="G9977">
        <v>0</v>
      </c>
      <c r="H9977" s="1">
        <f>SUM($D$2:D9977)/SUM($D$2:$D$11829)</f>
        <v>0.99993143563997189</v>
      </c>
      <c r="I9977" t="str">
        <f t="shared" si="155"/>
        <v>C</v>
      </c>
    </row>
    <row r="9978" spans="1:9">
      <c r="A9978" t="s">
        <v>20705</v>
      </c>
      <c r="B9978" t="s">
        <v>20706</v>
      </c>
      <c r="C9978">
        <v>1</v>
      </c>
      <c r="D9978">
        <v>23640.75</v>
      </c>
      <c r="E9978">
        <v>0</v>
      </c>
      <c r="F9978" t="s">
        <v>52</v>
      </c>
      <c r="G9978">
        <v>23640.75</v>
      </c>
      <c r="H9978" s="1">
        <f>SUM($D$2:D9978)/SUM($D$2:$D$11829)</f>
        <v>0.99993150828088162</v>
      </c>
      <c r="I9978" t="str">
        <f t="shared" si="155"/>
        <v>C</v>
      </c>
    </row>
    <row r="9979" spans="1:9">
      <c r="A9979" t="s">
        <v>20707</v>
      </c>
      <c r="B9979" t="s">
        <v>20708</v>
      </c>
      <c r="C9979">
        <v>1</v>
      </c>
      <c r="D9979">
        <v>23640</v>
      </c>
      <c r="E9979">
        <v>0</v>
      </c>
      <c r="F9979" t="s">
        <v>8924</v>
      </c>
      <c r="G9979">
        <v>23640</v>
      </c>
      <c r="H9979" s="1">
        <f>SUM($D$2:D9979)/SUM($D$2:$D$11829)</f>
        <v>0.99993158091948686</v>
      </c>
      <c r="I9979" t="str">
        <f t="shared" si="155"/>
        <v>C</v>
      </c>
    </row>
    <row r="9980" spans="1:9">
      <c r="A9980" t="s">
        <v>20709</v>
      </c>
      <c r="B9980" t="s">
        <v>20710</v>
      </c>
      <c r="C9980">
        <v>2</v>
      </c>
      <c r="D9980">
        <v>23632.6201171875</v>
      </c>
      <c r="E9980">
        <v>0</v>
      </c>
      <c r="F9980" t="s">
        <v>52</v>
      </c>
      <c r="G9980">
        <v>0</v>
      </c>
      <c r="H9980" s="1">
        <f>SUM($D$2:D9980)/SUM($D$2:$D$11829)</f>
        <v>0.99993165353541591</v>
      </c>
      <c r="I9980" t="str">
        <f t="shared" si="155"/>
        <v>C</v>
      </c>
    </row>
    <row r="9981" spans="1:9">
      <c r="A9981" t="s">
        <v>20711</v>
      </c>
      <c r="B9981" t="s">
        <v>20712</v>
      </c>
      <c r="C9981">
        <v>2</v>
      </c>
      <c r="D9981">
        <v>23625</v>
      </c>
      <c r="E9981">
        <v>0</v>
      </c>
      <c r="F9981" t="s">
        <v>602</v>
      </c>
      <c r="G9981">
        <v>0</v>
      </c>
      <c r="H9981" s="1">
        <f>SUM($D$2:D9981)/SUM($D$2:$D$11829)</f>
        <v>0.99993172612793069</v>
      </c>
      <c r="I9981" t="str">
        <f t="shared" si="155"/>
        <v>C</v>
      </c>
    </row>
    <row r="9982" spans="1:9">
      <c r="A9982" t="s">
        <v>20713</v>
      </c>
      <c r="B9982" t="s">
        <v>20714</v>
      </c>
      <c r="C9982">
        <v>1</v>
      </c>
      <c r="D9982">
        <v>23557.6796875</v>
      </c>
      <c r="E9982">
        <v>0</v>
      </c>
      <c r="F9982" t="s">
        <v>323</v>
      </c>
      <c r="G9982">
        <v>23557.6796875</v>
      </c>
      <c r="H9982" s="1">
        <f>SUM($D$2:D9982)/SUM($D$2:$D$11829)</f>
        <v>0.99993179851359038</v>
      </c>
      <c r="I9982" t="str">
        <f t="shared" si="155"/>
        <v>C</v>
      </c>
    </row>
    <row r="9983" spans="1:9">
      <c r="A9983" t="s">
        <v>20715</v>
      </c>
      <c r="B9983" t="s">
        <v>20716</v>
      </c>
      <c r="C9983">
        <v>1</v>
      </c>
      <c r="D9983">
        <v>23550</v>
      </c>
      <c r="E9983">
        <v>0</v>
      </c>
      <c r="F9983" t="s">
        <v>19779</v>
      </c>
      <c r="G9983">
        <v>0</v>
      </c>
      <c r="H9983" s="1">
        <f>SUM($D$2:D9983)/SUM($D$2:$D$11829)</f>
        <v>0.99993187087565272</v>
      </c>
      <c r="I9983" t="str">
        <f t="shared" si="155"/>
        <v>C</v>
      </c>
    </row>
    <row r="9984" spans="1:9">
      <c r="A9984" t="s">
        <v>20717</v>
      </c>
      <c r="B9984" t="s">
        <v>20718</v>
      </c>
      <c r="C9984">
        <v>1</v>
      </c>
      <c r="D9984">
        <v>23549.01953125</v>
      </c>
      <c r="E9984">
        <v>0</v>
      </c>
      <c r="F9984" t="s">
        <v>1022</v>
      </c>
      <c r="G9984">
        <v>23549.01953125</v>
      </c>
      <c r="H9984" s="1">
        <f>SUM($D$2:D9984)/SUM($D$2:$D$11829)</f>
        <v>0.99993194323470236</v>
      </c>
      <c r="I9984" t="str">
        <f t="shared" si="155"/>
        <v>C</v>
      </c>
    </row>
    <row r="9985" spans="1:9">
      <c r="A9985" t="s">
        <v>20719</v>
      </c>
      <c r="B9985" t="s">
        <v>20720</v>
      </c>
      <c r="C9985">
        <v>2</v>
      </c>
      <c r="D9985">
        <v>23500</v>
      </c>
      <c r="E9985">
        <v>0</v>
      </c>
      <c r="F9985" t="s">
        <v>1745</v>
      </c>
      <c r="G9985">
        <v>0</v>
      </c>
      <c r="H9985" s="1">
        <f>SUM($D$2:D9985)/SUM($D$2:$D$11829)</f>
        <v>0.99993201544312971</v>
      </c>
      <c r="I9985" t="str">
        <f t="shared" si="155"/>
        <v>C</v>
      </c>
    </row>
    <row r="9986" spans="1:9">
      <c r="A9986" t="s">
        <v>20721</v>
      </c>
      <c r="B9986" t="s">
        <v>20722</v>
      </c>
      <c r="C9986">
        <v>1</v>
      </c>
      <c r="D9986">
        <v>23496.599609375</v>
      </c>
      <c r="E9986">
        <v>0</v>
      </c>
      <c r="F9986" t="s">
        <v>52</v>
      </c>
      <c r="G9986">
        <v>23496.599609375</v>
      </c>
      <c r="H9986" s="1">
        <f>SUM($D$2:D9986)/SUM($D$2:$D$11829)</f>
        <v>0.99993208764110864</v>
      </c>
      <c r="I9986" t="str">
        <f t="shared" si="155"/>
        <v>C</v>
      </c>
    </row>
    <row r="9987" spans="1:9">
      <c r="A9987" t="s">
        <v>20723</v>
      </c>
      <c r="B9987" t="s">
        <v>20724</v>
      </c>
      <c r="C9987">
        <v>1</v>
      </c>
      <c r="D9987">
        <v>23487.919921875</v>
      </c>
      <c r="E9987">
        <v>0</v>
      </c>
      <c r="F9987" t="s">
        <v>52</v>
      </c>
      <c r="G9987">
        <v>23487.919921875</v>
      </c>
      <c r="H9987" s="1">
        <f>SUM($D$2:D9987)/SUM($D$2:$D$11829)</f>
        <v>0.99993215981241756</v>
      </c>
      <c r="I9987" t="str">
        <f t="shared" ref="I9987:I10050" si="156">IF(H9987&lt;=0.8,"A",IF(H9987&lt;=0.95,"B","C"))</f>
        <v>C</v>
      </c>
    </row>
    <row r="9988" spans="1:9">
      <c r="A9988" t="s">
        <v>20725</v>
      </c>
      <c r="B9988" t="s">
        <v>20726</v>
      </c>
      <c r="C9988">
        <v>2</v>
      </c>
      <c r="D9988">
        <v>23458.25</v>
      </c>
      <c r="E9988">
        <v>0</v>
      </c>
      <c r="F9988" t="s">
        <v>34</v>
      </c>
      <c r="G9988">
        <v>0</v>
      </c>
      <c r="H9988" s="1">
        <f>SUM($D$2:D9988)/SUM($D$2:$D$11829)</f>
        <v>0.99993223189255975</v>
      </c>
      <c r="I9988" t="str">
        <f t="shared" si="156"/>
        <v>C</v>
      </c>
    </row>
    <row r="9989" spans="1:9">
      <c r="A9989" t="s">
        <v>20727</v>
      </c>
      <c r="B9989" t="s">
        <v>20728</v>
      </c>
      <c r="C9989">
        <v>1</v>
      </c>
      <c r="D9989">
        <v>23445.23046875</v>
      </c>
      <c r="E9989">
        <v>0</v>
      </c>
      <c r="F9989" t="s">
        <v>49</v>
      </c>
      <c r="G9989">
        <v>0</v>
      </c>
      <c r="H9989" s="1">
        <f>SUM($D$2:D9989)/SUM($D$2:$D$11829)</f>
        <v>0.99993230393269683</v>
      </c>
      <c r="I9989" t="str">
        <f t="shared" si="156"/>
        <v>C</v>
      </c>
    </row>
    <row r="9990" spans="1:9">
      <c r="A9990" t="s">
        <v>20729</v>
      </c>
      <c r="B9990" t="s">
        <v>20730</v>
      </c>
      <c r="C9990">
        <v>1</v>
      </c>
      <c r="D9990">
        <v>23418</v>
      </c>
      <c r="E9990">
        <v>0</v>
      </c>
      <c r="F9990" t="s">
        <v>602</v>
      </c>
      <c r="G9990">
        <v>0</v>
      </c>
      <c r="H9990" s="1">
        <f>SUM($D$2:D9990)/SUM($D$2:$D$11829)</f>
        <v>0.99993237588916284</v>
      </c>
      <c r="I9990" t="str">
        <f t="shared" si="156"/>
        <v>C</v>
      </c>
    </row>
    <row r="9991" spans="1:9">
      <c r="A9991" t="s">
        <v>20731</v>
      </c>
      <c r="B9991" t="s">
        <v>20732</v>
      </c>
      <c r="C9991">
        <v>1</v>
      </c>
      <c r="D9991">
        <v>23413.30078125</v>
      </c>
      <c r="E9991">
        <v>0</v>
      </c>
      <c r="F9991" t="s">
        <v>104</v>
      </c>
      <c r="G9991">
        <v>0</v>
      </c>
      <c r="H9991" s="1">
        <f>SUM($D$2:D9991)/SUM($D$2:$D$11829)</f>
        <v>0.99993244783118962</v>
      </c>
      <c r="I9991" t="str">
        <f t="shared" si="156"/>
        <v>C</v>
      </c>
    </row>
    <row r="9992" spans="1:9">
      <c r="A9992" t="s">
        <v>20733</v>
      </c>
      <c r="B9992" t="s">
        <v>20734</v>
      </c>
      <c r="C9992">
        <v>2</v>
      </c>
      <c r="D9992">
        <v>23410</v>
      </c>
      <c r="E9992">
        <v>0</v>
      </c>
      <c r="F9992" t="s">
        <v>7828</v>
      </c>
      <c r="G9992">
        <v>23410</v>
      </c>
      <c r="H9992" s="1">
        <f>SUM($D$2:D9992)/SUM($D$2:$D$11829)</f>
        <v>0.99993251976307407</v>
      </c>
      <c r="I9992" t="str">
        <f t="shared" si="156"/>
        <v>C</v>
      </c>
    </row>
    <row r="9993" spans="1:9">
      <c r="A9993" t="s">
        <v>20735</v>
      </c>
      <c r="B9993" t="s">
        <v>20736</v>
      </c>
      <c r="C9993">
        <v>1</v>
      </c>
      <c r="D9993">
        <v>23401.330078125</v>
      </c>
      <c r="E9993">
        <v>0</v>
      </c>
      <c r="F9993" t="s">
        <v>52</v>
      </c>
      <c r="G9993">
        <v>23401.330078125</v>
      </c>
      <c r="H9993" s="1">
        <f>SUM($D$2:D9993)/SUM($D$2:$D$11829)</f>
        <v>0.99993259166831849</v>
      </c>
      <c r="I9993" t="str">
        <f t="shared" si="156"/>
        <v>C</v>
      </c>
    </row>
    <row r="9994" spans="1:9">
      <c r="A9994" t="s">
        <v>20737</v>
      </c>
      <c r="B9994" t="s">
        <v>20738</v>
      </c>
      <c r="C9994">
        <v>1</v>
      </c>
      <c r="D9994">
        <v>23400</v>
      </c>
      <c r="E9994">
        <v>0</v>
      </c>
      <c r="F9994" t="s">
        <v>1836</v>
      </c>
      <c r="G9994">
        <v>0</v>
      </c>
      <c r="H9994" s="1">
        <f>SUM($D$2:D9994)/SUM($D$2:$D$11829)</f>
        <v>0.99993266356947597</v>
      </c>
      <c r="I9994" t="str">
        <f t="shared" si="156"/>
        <v>C</v>
      </c>
    </row>
    <row r="9995" spans="1:9">
      <c r="A9995" t="s">
        <v>20739</v>
      </c>
      <c r="B9995" t="s">
        <v>20740</v>
      </c>
      <c r="C9995">
        <v>1</v>
      </c>
      <c r="D9995">
        <v>23400</v>
      </c>
      <c r="E9995">
        <v>0</v>
      </c>
      <c r="F9995" t="s">
        <v>2943</v>
      </c>
      <c r="G9995">
        <v>0</v>
      </c>
      <c r="H9995" s="1">
        <f>SUM($D$2:D9995)/SUM($D$2:$D$11829)</f>
        <v>0.99993273547063344</v>
      </c>
      <c r="I9995" t="str">
        <f t="shared" si="156"/>
        <v>C</v>
      </c>
    </row>
    <row r="9996" spans="1:9">
      <c r="A9996" t="s">
        <v>20741</v>
      </c>
      <c r="B9996" t="s">
        <v>20742</v>
      </c>
      <c r="C9996">
        <v>3</v>
      </c>
      <c r="D9996">
        <v>23399.330078125</v>
      </c>
      <c r="E9996">
        <v>0</v>
      </c>
      <c r="F9996" t="s">
        <v>52</v>
      </c>
      <c r="G9996">
        <v>0</v>
      </c>
      <c r="H9996" s="1">
        <f>SUM($D$2:D9996)/SUM($D$2:$D$11829)</f>
        <v>0.99993280736973233</v>
      </c>
      <c r="I9996" t="str">
        <f t="shared" si="156"/>
        <v>C</v>
      </c>
    </row>
    <row r="9997" spans="1:9">
      <c r="A9997" t="s">
        <v>20743</v>
      </c>
      <c r="B9997" t="s">
        <v>20744</v>
      </c>
      <c r="C9997">
        <v>1</v>
      </c>
      <c r="D9997">
        <v>23393</v>
      </c>
      <c r="E9997">
        <v>0</v>
      </c>
      <c r="F9997" t="s">
        <v>1113</v>
      </c>
      <c r="G9997">
        <v>23393</v>
      </c>
      <c r="H9997" s="1">
        <f>SUM($D$2:D9997)/SUM($D$2:$D$11829)</f>
        <v>0.9999328792493809</v>
      </c>
      <c r="I9997" t="str">
        <f t="shared" si="156"/>
        <v>C</v>
      </c>
    </row>
    <row r="9998" spans="1:9">
      <c r="A9998" t="s">
        <v>20745</v>
      </c>
      <c r="B9998" t="s">
        <v>20746</v>
      </c>
      <c r="C9998">
        <v>2</v>
      </c>
      <c r="D9998">
        <v>23374</v>
      </c>
      <c r="E9998">
        <v>0</v>
      </c>
      <c r="F9998" t="s">
        <v>52</v>
      </c>
      <c r="G9998">
        <v>23374</v>
      </c>
      <c r="H9998" s="1">
        <f>SUM($D$2:D9998)/SUM($D$2:$D$11829)</f>
        <v>0.99993295107064828</v>
      </c>
      <c r="I9998" t="str">
        <f t="shared" si="156"/>
        <v>C</v>
      </c>
    </row>
    <row r="9999" spans="1:9">
      <c r="A9999" t="s">
        <v>20747</v>
      </c>
      <c r="B9999" t="s">
        <v>20748</v>
      </c>
      <c r="C9999">
        <v>1</v>
      </c>
      <c r="D9999">
        <v>23367.44921875</v>
      </c>
      <c r="E9999">
        <v>0</v>
      </c>
      <c r="F9999" t="s">
        <v>8924</v>
      </c>
      <c r="G9999">
        <v>0</v>
      </c>
      <c r="H9999" s="1">
        <f>SUM($D$2:D9999)/SUM($D$2:$D$11829)</f>
        <v>0.99993302287178698</v>
      </c>
      <c r="I9999" t="str">
        <f t="shared" si="156"/>
        <v>C</v>
      </c>
    </row>
    <row r="10000" spans="1:9">
      <c r="A10000" t="s">
        <v>20749</v>
      </c>
      <c r="B10000" t="s">
        <v>20750</v>
      </c>
      <c r="C10000">
        <v>1</v>
      </c>
      <c r="D10000">
        <v>23326.80078125</v>
      </c>
      <c r="E10000">
        <v>0</v>
      </c>
      <c r="F10000" t="s">
        <v>2612</v>
      </c>
      <c r="G10000">
        <v>0</v>
      </c>
      <c r="H10000" s="1">
        <f>SUM($D$2:D10000)/SUM($D$2:$D$11829)</f>
        <v>0.99993309454802526</v>
      </c>
      <c r="I10000" t="str">
        <f t="shared" si="156"/>
        <v>C</v>
      </c>
    </row>
    <row r="10001" spans="1:9">
      <c r="A10001" t="s">
        <v>20751</v>
      </c>
      <c r="B10001" t="s">
        <v>20752</v>
      </c>
      <c r="C10001">
        <v>1</v>
      </c>
      <c r="D10001">
        <v>23290</v>
      </c>
      <c r="E10001">
        <v>0</v>
      </c>
      <c r="F10001" t="s">
        <v>248</v>
      </c>
      <c r="G10001">
        <v>0</v>
      </c>
      <c r="H10001" s="1">
        <f>SUM($D$2:D10001)/SUM($D$2:$D$11829)</f>
        <v>0.99993316611118577</v>
      </c>
      <c r="I10001" t="str">
        <f t="shared" si="156"/>
        <v>C</v>
      </c>
    </row>
    <row r="10002" spans="1:9">
      <c r="A10002" t="s">
        <v>20753</v>
      </c>
      <c r="B10002" t="s">
        <v>20754</v>
      </c>
      <c r="C10002">
        <v>1</v>
      </c>
      <c r="D10002">
        <v>23279.400390625</v>
      </c>
      <c r="E10002">
        <v>0</v>
      </c>
      <c r="F10002" t="s">
        <v>52</v>
      </c>
      <c r="G10002">
        <v>0</v>
      </c>
      <c r="H10002" s="1">
        <f>SUM($D$2:D10002)/SUM($D$2:$D$11829)</f>
        <v>0.999933237641777</v>
      </c>
      <c r="I10002" t="str">
        <f t="shared" si="156"/>
        <v>C</v>
      </c>
    </row>
    <row r="10003" spans="1:9">
      <c r="A10003" t="s">
        <v>20755</v>
      </c>
      <c r="B10003" t="s">
        <v>20756</v>
      </c>
      <c r="C10003">
        <v>1</v>
      </c>
      <c r="D10003">
        <v>23268.5</v>
      </c>
      <c r="E10003">
        <v>0</v>
      </c>
      <c r="F10003" t="s">
        <v>1685</v>
      </c>
      <c r="G10003">
        <v>23268.5</v>
      </c>
      <c r="H10003" s="1">
        <f>SUM($D$2:D10003)/SUM($D$2:$D$11829)</f>
        <v>0.99993330913887446</v>
      </c>
      <c r="I10003" t="str">
        <f t="shared" si="156"/>
        <v>C</v>
      </c>
    </row>
    <row r="10004" spans="1:9">
      <c r="A10004" t="s">
        <v>20757</v>
      </c>
      <c r="B10004" t="s">
        <v>20758</v>
      </c>
      <c r="C10004">
        <v>1</v>
      </c>
      <c r="D10004">
        <v>23257.5</v>
      </c>
      <c r="E10004">
        <v>0</v>
      </c>
      <c r="F10004" t="s">
        <v>20</v>
      </c>
      <c r="G10004">
        <v>0</v>
      </c>
      <c r="H10004" s="1">
        <f>SUM($D$2:D10004)/SUM($D$2:$D$11829)</f>
        <v>0.99993338060217229</v>
      </c>
      <c r="I10004" t="str">
        <f t="shared" si="156"/>
        <v>C</v>
      </c>
    </row>
    <row r="10005" spans="1:9">
      <c r="A10005" t="s">
        <v>20759</v>
      </c>
      <c r="B10005" t="s">
        <v>20760</v>
      </c>
      <c r="C10005">
        <v>1</v>
      </c>
      <c r="D10005">
        <v>23240</v>
      </c>
      <c r="E10005">
        <v>0</v>
      </c>
      <c r="F10005" t="s">
        <v>104</v>
      </c>
      <c r="G10005">
        <v>23240</v>
      </c>
      <c r="H10005" s="1">
        <f>SUM($D$2:D10005)/SUM($D$2:$D$11829)</f>
        <v>0.99993345201169792</v>
      </c>
      <c r="I10005" t="str">
        <f t="shared" si="156"/>
        <v>C</v>
      </c>
    </row>
    <row r="10006" spans="1:9">
      <c r="A10006" t="s">
        <v>20761</v>
      </c>
      <c r="B10006" t="s">
        <v>20762</v>
      </c>
      <c r="C10006">
        <v>2</v>
      </c>
      <c r="D10006">
        <v>23228</v>
      </c>
      <c r="E10006">
        <v>0</v>
      </c>
      <c r="F10006" t="s">
        <v>52</v>
      </c>
      <c r="G10006">
        <v>0</v>
      </c>
      <c r="H10006" s="1">
        <f>SUM($D$2:D10006)/SUM($D$2:$D$11829)</f>
        <v>0.99993352338435115</v>
      </c>
      <c r="I10006" t="str">
        <f t="shared" si="156"/>
        <v>C</v>
      </c>
    </row>
    <row r="10007" spans="1:9">
      <c r="A10007" t="s">
        <v>20763</v>
      </c>
      <c r="B10007" t="s">
        <v>20764</v>
      </c>
      <c r="C10007">
        <v>1</v>
      </c>
      <c r="D10007">
        <v>23180</v>
      </c>
      <c r="E10007">
        <v>0</v>
      </c>
      <c r="F10007" t="s">
        <v>2955</v>
      </c>
      <c r="G10007">
        <v>0</v>
      </c>
      <c r="H10007" s="1">
        <f>SUM($D$2:D10007)/SUM($D$2:$D$11829)</f>
        <v>0.99993359460951481</v>
      </c>
      <c r="I10007" t="str">
        <f t="shared" si="156"/>
        <v>C</v>
      </c>
    </row>
    <row r="10008" spans="1:9">
      <c r="A10008" t="s">
        <v>20765</v>
      </c>
      <c r="B10008" t="s">
        <v>20766</v>
      </c>
      <c r="C10008">
        <v>1</v>
      </c>
      <c r="D10008">
        <v>23156.880859375</v>
      </c>
      <c r="E10008">
        <v>0</v>
      </c>
      <c r="F10008" t="s">
        <v>104</v>
      </c>
      <c r="G10008">
        <v>0</v>
      </c>
      <c r="H10008" s="1">
        <f>SUM($D$2:D10008)/SUM($D$2:$D$11829)</f>
        <v>0.9999336657636404</v>
      </c>
      <c r="I10008" t="str">
        <f t="shared" si="156"/>
        <v>C</v>
      </c>
    </row>
    <row r="10009" spans="1:9">
      <c r="A10009" t="s">
        <v>20767</v>
      </c>
      <c r="B10009" t="s">
        <v>20768</v>
      </c>
      <c r="C10009">
        <v>3</v>
      </c>
      <c r="D10009">
        <v>23150</v>
      </c>
      <c r="E10009">
        <v>0</v>
      </c>
      <c r="F10009" t="s">
        <v>20769</v>
      </c>
      <c r="G10009">
        <v>18326</v>
      </c>
      <c r="H10009" s="1">
        <f>SUM($D$2:D10009)/SUM($D$2:$D$11829)</f>
        <v>0.99993373689662302</v>
      </c>
      <c r="I10009" t="str">
        <f t="shared" si="156"/>
        <v>C</v>
      </c>
    </row>
    <row r="10010" spans="1:9">
      <c r="A10010" t="s">
        <v>20770</v>
      </c>
      <c r="B10010" t="s">
        <v>20771</v>
      </c>
      <c r="C10010">
        <v>1</v>
      </c>
      <c r="D10010">
        <v>23147.66015625</v>
      </c>
      <c r="E10010">
        <v>0</v>
      </c>
      <c r="F10010" t="s">
        <v>159</v>
      </c>
      <c r="G10010">
        <v>0</v>
      </c>
      <c r="H10010" s="1">
        <f>SUM($D$2:D10010)/SUM($D$2:$D$11829)</f>
        <v>0.99993380802241616</v>
      </c>
      <c r="I10010" t="str">
        <f t="shared" si="156"/>
        <v>C</v>
      </c>
    </row>
    <row r="10011" spans="1:9">
      <c r="A10011" t="s">
        <v>20772</v>
      </c>
      <c r="B10011" t="s">
        <v>20773</v>
      </c>
      <c r="C10011">
        <v>1</v>
      </c>
      <c r="D10011">
        <v>23128.890625</v>
      </c>
      <c r="E10011">
        <v>0</v>
      </c>
      <c r="F10011" t="s">
        <v>9927</v>
      </c>
      <c r="G10011">
        <v>23128.890625</v>
      </c>
      <c r="H10011" s="1">
        <f>SUM($D$2:D10011)/SUM($D$2:$D$11829)</f>
        <v>0.9999338790905361</v>
      </c>
      <c r="I10011" t="str">
        <f t="shared" si="156"/>
        <v>C</v>
      </c>
    </row>
    <row r="10012" spans="1:9">
      <c r="A10012" t="s">
        <v>20774</v>
      </c>
      <c r="B10012" t="s">
        <v>20775</v>
      </c>
      <c r="C10012">
        <v>1</v>
      </c>
      <c r="D10012">
        <v>23127.119140625</v>
      </c>
      <c r="E10012">
        <v>0</v>
      </c>
      <c r="F10012" t="s">
        <v>1867</v>
      </c>
      <c r="G10012">
        <v>0</v>
      </c>
      <c r="H10012" s="1">
        <f>SUM($D$2:D10012)/SUM($D$2:$D$11829)</f>
        <v>0.99993395015321274</v>
      </c>
      <c r="I10012" t="str">
        <f t="shared" si="156"/>
        <v>C</v>
      </c>
    </row>
    <row r="10013" spans="1:9">
      <c r="A10013" t="s">
        <v>20776</v>
      </c>
      <c r="B10013" t="s">
        <v>20777</v>
      </c>
      <c r="C10013">
        <v>1</v>
      </c>
      <c r="D10013">
        <v>23094.9609375</v>
      </c>
      <c r="E10013">
        <v>0</v>
      </c>
      <c r="F10013" t="s">
        <v>1337</v>
      </c>
      <c r="G10013">
        <v>23094.9609375</v>
      </c>
      <c r="H10013" s="1">
        <f>SUM($D$2:D10013)/SUM($D$2:$D$11829)</f>
        <v>0.99993402111707697</v>
      </c>
      <c r="I10013" t="str">
        <f t="shared" si="156"/>
        <v>C</v>
      </c>
    </row>
    <row r="10014" spans="1:9">
      <c r="A10014" t="s">
        <v>20778</v>
      </c>
      <c r="B10014" t="s">
        <v>20779</v>
      </c>
      <c r="C10014">
        <v>1</v>
      </c>
      <c r="D10014">
        <v>23090</v>
      </c>
      <c r="E10014">
        <v>0</v>
      </c>
      <c r="F10014" t="s">
        <v>719</v>
      </c>
      <c r="G10014">
        <v>0</v>
      </c>
      <c r="H10014" s="1">
        <f>SUM($D$2:D10014)/SUM($D$2:$D$11829)</f>
        <v>0.99993409206569772</v>
      </c>
      <c r="I10014" t="str">
        <f t="shared" si="156"/>
        <v>C</v>
      </c>
    </row>
    <row r="10015" spans="1:9">
      <c r="A10015" t="s">
        <v>20780</v>
      </c>
      <c r="B10015" t="s">
        <v>20781</v>
      </c>
      <c r="C10015">
        <v>2</v>
      </c>
      <c r="D10015">
        <v>23086.990234375</v>
      </c>
      <c r="E10015">
        <v>0</v>
      </c>
      <c r="F10015" t="s">
        <v>52</v>
      </c>
      <c r="G10015">
        <v>23086.990234375</v>
      </c>
      <c r="H10015" s="1">
        <f>SUM($D$2:D10015)/SUM($D$2:$D$11829)</f>
        <v>0.99993416300507043</v>
      </c>
      <c r="I10015" t="str">
        <f t="shared" si="156"/>
        <v>C</v>
      </c>
    </row>
    <row r="10016" spans="1:9">
      <c r="A10016" t="s">
        <v>20782</v>
      </c>
      <c r="B10016" t="s">
        <v>20783</v>
      </c>
      <c r="C10016">
        <v>1</v>
      </c>
      <c r="D10016">
        <v>23072.51953125</v>
      </c>
      <c r="E10016">
        <v>0</v>
      </c>
      <c r="F10016" t="s">
        <v>977</v>
      </c>
      <c r="G10016">
        <v>23072.51953125</v>
      </c>
      <c r="H10016" s="1">
        <f>SUM($D$2:D10016)/SUM($D$2:$D$11829)</f>
        <v>0.99993423389997893</v>
      </c>
      <c r="I10016" t="str">
        <f t="shared" si="156"/>
        <v>C</v>
      </c>
    </row>
    <row r="10017" spans="1:9">
      <c r="A10017" t="s">
        <v>20784</v>
      </c>
      <c r="B10017" t="s">
        <v>20785</v>
      </c>
      <c r="C10017">
        <v>1</v>
      </c>
      <c r="D10017">
        <v>23070</v>
      </c>
      <c r="E10017">
        <v>0</v>
      </c>
      <c r="F10017" t="s">
        <v>2361</v>
      </c>
      <c r="G10017">
        <v>23070</v>
      </c>
      <c r="H10017" s="1">
        <f>SUM($D$2:D10017)/SUM($D$2:$D$11829)</f>
        <v>0.99993430478714573</v>
      </c>
      <c r="I10017" t="str">
        <f t="shared" si="156"/>
        <v>C</v>
      </c>
    </row>
    <row r="10018" spans="1:9">
      <c r="A10018" t="s">
        <v>20786</v>
      </c>
      <c r="B10018" t="s">
        <v>20787</v>
      </c>
      <c r="C10018">
        <v>1</v>
      </c>
      <c r="D10018">
        <v>23050</v>
      </c>
      <c r="E10018">
        <v>0</v>
      </c>
      <c r="F10018" t="s">
        <v>20788</v>
      </c>
      <c r="G10018">
        <v>23050</v>
      </c>
      <c r="H10018" s="1">
        <f>SUM($D$2:D10018)/SUM($D$2:$D$11829)</f>
        <v>0.99993437561285847</v>
      </c>
      <c r="I10018" t="str">
        <f t="shared" si="156"/>
        <v>C</v>
      </c>
    </row>
    <row r="10019" spans="1:9">
      <c r="A10019" t="s">
        <v>20789</v>
      </c>
      <c r="B10019" t="s">
        <v>20790</v>
      </c>
      <c r="C10019">
        <v>1</v>
      </c>
      <c r="D10019">
        <v>23050</v>
      </c>
      <c r="E10019">
        <v>0</v>
      </c>
      <c r="F10019" t="s">
        <v>940</v>
      </c>
      <c r="G10019">
        <v>0</v>
      </c>
      <c r="H10019" s="1">
        <f>SUM($D$2:D10019)/SUM($D$2:$D$11829)</f>
        <v>0.99993444643857132</v>
      </c>
      <c r="I10019" t="str">
        <f t="shared" si="156"/>
        <v>C</v>
      </c>
    </row>
    <row r="10020" spans="1:9">
      <c r="A10020" t="s">
        <v>20791</v>
      </c>
      <c r="B10020" t="s">
        <v>20792</v>
      </c>
      <c r="C10020">
        <v>2</v>
      </c>
      <c r="D10020">
        <v>23042.3408203125</v>
      </c>
      <c r="E10020">
        <v>0</v>
      </c>
      <c r="F10020" t="s">
        <v>1178</v>
      </c>
      <c r="G10020">
        <v>0</v>
      </c>
      <c r="H10020" s="1">
        <f>SUM($D$2:D10020)/SUM($D$2:$D$11829)</f>
        <v>0.99993451724074978</v>
      </c>
      <c r="I10020" t="str">
        <f t="shared" si="156"/>
        <v>C</v>
      </c>
    </row>
    <row r="10021" spans="1:9">
      <c r="A10021" t="s">
        <v>20793</v>
      </c>
      <c r="B10021" t="s">
        <v>20794</v>
      </c>
      <c r="C10021">
        <v>1</v>
      </c>
      <c r="D10021">
        <v>23000</v>
      </c>
      <c r="E10021">
        <v>0</v>
      </c>
      <c r="F10021" t="s">
        <v>49</v>
      </c>
      <c r="G10021">
        <v>0</v>
      </c>
      <c r="H10021" s="1">
        <f>SUM($D$2:D10021)/SUM($D$2:$D$11829)</f>
        <v>0.99993458791282763</v>
      </c>
      <c r="I10021" t="str">
        <f t="shared" si="156"/>
        <v>C</v>
      </c>
    </row>
    <row r="10022" spans="1:9">
      <c r="A10022" t="s">
        <v>20795</v>
      </c>
      <c r="B10022" t="s">
        <v>20796</v>
      </c>
      <c r="C10022">
        <v>1</v>
      </c>
      <c r="D10022">
        <v>23000</v>
      </c>
      <c r="E10022">
        <v>0</v>
      </c>
      <c r="F10022" t="s">
        <v>15186</v>
      </c>
      <c r="G10022">
        <v>0</v>
      </c>
      <c r="H10022" s="1">
        <f>SUM($D$2:D10022)/SUM($D$2:$D$11829)</f>
        <v>0.99993465858490538</v>
      </c>
      <c r="I10022" t="str">
        <f t="shared" si="156"/>
        <v>C</v>
      </c>
    </row>
    <row r="10023" spans="1:9">
      <c r="A10023" t="s">
        <v>20797</v>
      </c>
      <c r="B10023" t="s">
        <v>20798</v>
      </c>
      <c r="C10023">
        <v>2</v>
      </c>
      <c r="D10023">
        <v>23000</v>
      </c>
      <c r="E10023">
        <v>0</v>
      </c>
      <c r="F10023" t="s">
        <v>2</v>
      </c>
      <c r="G10023">
        <v>23000</v>
      </c>
      <c r="H10023" s="1">
        <f>SUM($D$2:D10023)/SUM($D$2:$D$11829)</f>
        <v>0.99993472925698323</v>
      </c>
      <c r="I10023" t="str">
        <f t="shared" si="156"/>
        <v>C</v>
      </c>
    </row>
    <row r="10024" spans="1:9">
      <c r="A10024" t="s">
        <v>20799</v>
      </c>
      <c r="B10024" t="s">
        <v>20800</v>
      </c>
      <c r="C10024">
        <v>1</v>
      </c>
      <c r="D10024">
        <v>22978.359375</v>
      </c>
      <c r="E10024">
        <v>0</v>
      </c>
      <c r="F10024" t="s">
        <v>3573</v>
      </c>
      <c r="G10024">
        <v>0</v>
      </c>
      <c r="H10024" s="1">
        <f>SUM($D$2:D10024)/SUM($D$2:$D$11829)</f>
        <v>0.99993479986256595</v>
      </c>
      <c r="I10024" t="str">
        <f t="shared" si="156"/>
        <v>C</v>
      </c>
    </row>
    <row r="10025" spans="1:9">
      <c r="A10025" t="s">
        <v>20801</v>
      </c>
      <c r="B10025" t="s">
        <v>20802</v>
      </c>
      <c r="C10025">
        <v>1</v>
      </c>
      <c r="D10025">
        <v>22975.5</v>
      </c>
      <c r="E10025">
        <v>0</v>
      </c>
      <c r="F10025" t="s">
        <v>14450</v>
      </c>
      <c r="G10025">
        <v>0</v>
      </c>
      <c r="H10025" s="1">
        <f>SUM($D$2:D10025)/SUM($D$2:$D$11829)</f>
        <v>0.99993487045936269</v>
      </c>
      <c r="I10025" t="str">
        <f t="shared" si="156"/>
        <v>C</v>
      </c>
    </row>
    <row r="10026" spans="1:9">
      <c r="A10026" t="s">
        <v>20803</v>
      </c>
      <c r="B10026" t="s">
        <v>20804</v>
      </c>
      <c r="C10026">
        <v>1</v>
      </c>
      <c r="D10026">
        <v>22967</v>
      </c>
      <c r="E10026">
        <v>0</v>
      </c>
      <c r="F10026" t="s">
        <v>17821</v>
      </c>
      <c r="G10026">
        <v>0</v>
      </c>
      <c r="H10026" s="1">
        <f>SUM($D$2:D10026)/SUM($D$2:$D$11829)</f>
        <v>0.99993494103004144</v>
      </c>
      <c r="I10026" t="str">
        <f t="shared" si="156"/>
        <v>C</v>
      </c>
    </row>
    <row r="10027" spans="1:9">
      <c r="A10027" t="s">
        <v>20805</v>
      </c>
      <c r="B10027" t="s">
        <v>20806</v>
      </c>
      <c r="C10027">
        <v>1</v>
      </c>
      <c r="D10027">
        <v>22934.400390625</v>
      </c>
      <c r="E10027">
        <v>0</v>
      </c>
      <c r="F10027" t="s">
        <v>727</v>
      </c>
      <c r="G10027">
        <v>22934.400390625</v>
      </c>
      <c r="H10027" s="1">
        <f>SUM($D$2:D10027)/SUM($D$2:$D$11829)</f>
        <v>0.99993501150055142</v>
      </c>
      <c r="I10027" t="str">
        <f t="shared" si="156"/>
        <v>C</v>
      </c>
    </row>
    <row r="10028" spans="1:9">
      <c r="A10028" t="s">
        <v>20807</v>
      </c>
      <c r="B10028" t="s">
        <v>20808</v>
      </c>
      <c r="C10028">
        <v>1</v>
      </c>
      <c r="D10028">
        <v>22925</v>
      </c>
      <c r="E10028">
        <v>0</v>
      </c>
      <c r="F10028" t="s">
        <v>52</v>
      </c>
      <c r="G10028">
        <v>22925</v>
      </c>
      <c r="H10028" s="1">
        <f>SUM($D$2:D10028)/SUM($D$2:$D$11829)</f>
        <v>0.99993508194217684</v>
      </c>
      <c r="I10028" t="str">
        <f t="shared" si="156"/>
        <v>C</v>
      </c>
    </row>
    <row r="10029" spans="1:9">
      <c r="A10029" t="s">
        <v>20809</v>
      </c>
      <c r="B10029" t="s">
        <v>20810</v>
      </c>
      <c r="C10029">
        <v>1</v>
      </c>
      <c r="D10029">
        <v>22871.279296875</v>
      </c>
      <c r="E10029">
        <v>0</v>
      </c>
      <c r="F10029" t="s">
        <v>20811</v>
      </c>
      <c r="G10029">
        <v>0</v>
      </c>
      <c r="H10029" s="1">
        <f>SUM($D$2:D10029)/SUM($D$2:$D$11829)</f>
        <v>0.99993515221873475</v>
      </c>
      <c r="I10029" t="str">
        <f t="shared" si="156"/>
        <v>C</v>
      </c>
    </row>
    <row r="10030" spans="1:9">
      <c r="A10030" t="s">
        <v>20812</v>
      </c>
      <c r="B10030" t="s">
        <v>20813</v>
      </c>
      <c r="C10030">
        <v>1</v>
      </c>
      <c r="D10030">
        <v>22865.66015625</v>
      </c>
      <c r="E10030">
        <v>0</v>
      </c>
      <c r="F10030" t="s">
        <v>16998</v>
      </c>
      <c r="G10030">
        <v>22865.66015625</v>
      </c>
      <c r="H10030" s="1">
        <f>SUM($D$2:D10030)/SUM($D$2:$D$11829)</f>
        <v>0.99993522247802669</v>
      </c>
      <c r="I10030" t="str">
        <f t="shared" si="156"/>
        <v>C</v>
      </c>
    </row>
    <row r="10031" spans="1:9">
      <c r="A10031" t="s">
        <v>20814</v>
      </c>
      <c r="B10031" t="s">
        <v>20815</v>
      </c>
      <c r="C10031">
        <v>2</v>
      </c>
      <c r="D10031">
        <v>22861.5302734375</v>
      </c>
      <c r="E10031">
        <v>0</v>
      </c>
      <c r="F10031" t="s">
        <v>52</v>
      </c>
      <c r="G10031">
        <v>22861.5302734375</v>
      </c>
      <c r="H10031" s="1">
        <f>SUM($D$2:D10031)/SUM($D$2:$D$11829)</f>
        <v>0.99993529272462878</v>
      </c>
      <c r="I10031" t="str">
        <f t="shared" si="156"/>
        <v>C</v>
      </c>
    </row>
    <row r="10032" spans="1:9">
      <c r="A10032" t="s">
        <v>20816</v>
      </c>
      <c r="B10032" t="s">
        <v>20817</v>
      </c>
      <c r="C10032">
        <v>1</v>
      </c>
      <c r="D10032">
        <v>22842.73046875</v>
      </c>
      <c r="E10032">
        <v>0</v>
      </c>
      <c r="F10032" t="s">
        <v>1497</v>
      </c>
      <c r="G10032">
        <v>0</v>
      </c>
      <c r="H10032" s="1">
        <f>SUM($D$2:D10032)/SUM($D$2:$D$11829)</f>
        <v>0.99993536291346463</v>
      </c>
      <c r="I10032" t="str">
        <f t="shared" si="156"/>
        <v>C</v>
      </c>
    </row>
    <row r="10033" spans="1:9">
      <c r="A10033" t="s">
        <v>20818</v>
      </c>
      <c r="B10033" t="s">
        <v>20819</v>
      </c>
      <c r="C10033">
        <v>1</v>
      </c>
      <c r="D10033">
        <v>22819</v>
      </c>
      <c r="E10033">
        <v>0</v>
      </c>
      <c r="F10033" t="s">
        <v>584</v>
      </c>
      <c r="G10033">
        <v>22819</v>
      </c>
      <c r="H10033" s="1">
        <f>SUM($D$2:D10033)/SUM($D$2:$D$11829)</f>
        <v>0.99993543302938392</v>
      </c>
      <c r="I10033" t="str">
        <f t="shared" si="156"/>
        <v>C</v>
      </c>
    </row>
    <row r="10034" spans="1:9">
      <c r="A10034" t="s">
        <v>20820</v>
      </c>
      <c r="B10034" t="s">
        <v>20821</v>
      </c>
      <c r="C10034">
        <v>1</v>
      </c>
      <c r="D10034">
        <v>22811.69921875</v>
      </c>
      <c r="E10034">
        <v>0</v>
      </c>
      <c r="F10034" t="s">
        <v>2664</v>
      </c>
      <c r="G10034">
        <v>22811.69921875</v>
      </c>
      <c r="H10034" s="1">
        <f>SUM($D$2:D10034)/SUM($D$2:$D$11829)</f>
        <v>0.99993550312287016</v>
      </c>
      <c r="I10034" t="str">
        <f t="shared" si="156"/>
        <v>C</v>
      </c>
    </row>
    <row r="10035" spans="1:9">
      <c r="A10035" t="s">
        <v>20822</v>
      </c>
      <c r="B10035" t="s">
        <v>20823</v>
      </c>
      <c r="C10035">
        <v>1</v>
      </c>
      <c r="D10035">
        <v>22800</v>
      </c>
      <c r="E10035">
        <v>0</v>
      </c>
      <c r="F10035" t="s">
        <v>1702</v>
      </c>
      <c r="G10035">
        <v>0</v>
      </c>
      <c r="H10035" s="1">
        <f>SUM($D$2:D10035)/SUM($D$2:$D$11829)</f>
        <v>0.99993557318040827</v>
      </c>
      <c r="I10035" t="str">
        <f t="shared" si="156"/>
        <v>C</v>
      </c>
    </row>
    <row r="10036" spans="1:9">
      <c r="A10036" t="s">
        <v>20824</v>
      </c>
      <c r="B10036" t="s">
        <v>20825</v>
      </c>
      <c r="C10036">
        <v>2</v>
      </c>
      <c r="D10036">
        <v>22796</v>
      </c>
      <c r="E10036">
        <v>0</v>
      </c>
      <c r="F10036" t="s">
        <v>338</v>
      </c>
      <c r="G10036">
        <v>0</v>
      </c>
      <c r="H10036" s="1">
        <f>SUM($D$2:D10036)/SUM($D$2:$D$11829)</f>
        <v>0.99993564322565542</v>
      </c>
      <c r="I10036" t="str">
        <f t="shared" si="156"/>
        <v>C</v>
      </c>
    </row>
    <row r="10037" spans="1:9">
      <c r="A10037" t="s">
        <v>20826</v>
      </c>
      <c r="B10037" t="s">
        <v>20827</v>
      </c>
      <c r="C10037">
        <v>1</v>
      </c>
      <c r="D10037">
        <v>22765</v>
      </c>
      <c r="E10037">
        <v>0</v>
      </c>
      <c r="F10037" t="s">
        <v>159</v>
      </c>
      <c r="G10037">
        <v>0</v>
      </c>
      <c r="H10037" s="1">
        <f>SUM($D$2:D10037)/SUM($D$2:$D$11829)</f>
        <v>0.999935713175649</v>
      </c>
      <c r="I10037" t="str">
        <f t="shared" si="156"/>
        <v>C</v>
      </c>
    </row>
    <row r="10038" spans="1:9">
      <c r="A10038" t="s">
        <v>20828</v>
      </c>
      <c r="B10038" t="s">
        <v>20829</v>
      </c>
      <c r="C10038">
        <v>1</v>
      </c>
      <c r="D10038">
        <v>22758</v>
      </c>
      <c r="E10038">
        <v>0</v>
      </c>
      <c r="F10038" t="s">
        <v>52</v>
      </c>
      <c r="G10038">
        <v>0</v>
      </c>
      <c r="H10038" s="1">
        <f>SUM($D$2:D10038)/SUM($D$2:$D$11829)</f>
        <v>0.99993578310413367</v>
      </c>
      <c r="I10038" t="str">
        <f t="shared" si="156"/>
        <v>C</v>
      </c>
    </row>
    <row r="10039" spans="1:9">
      <c r="A10039" t="s">
        <v>20830</v>
      </c>
      <c r="B10039" t="s">
        <v>20831</v>
      </c>
      <c r="C10039">
        <v>1</v>
      </c>
      <c r="D10039">
        <v>22750</v>
      </c>
      <c r="E10039">
        <v>0</v>
      </c>
      <c r="F10039" t="s">
        <v>708</v>
      </c>
      <c r="G10039">
        <v>0</v>
      </c>
      <c r="H10039" s="1">
        <f>SUM($D$2:D10039)/SUM($D$2:$D$11829)</f>
        <v>0.99993585300803678</v>
      </c>
      <c r="I10039" t="str">
        <f t="shared" si="156"/>
        <v>C</v>
      </c>
    </row>
    <row r="10040" spans="1:9">
      <c r="A10040" t="s">
        <v>20832</v>
      </c>
      <c r="B10040" t="s">
        <v>20833</v>
      </c>
      <c r="C10040">
        <v>1</v>
      </c>
      <c r="D10040">
        <v>22726.19921875</v>
      </c>
      <c r="E10040">
        <v>0</v>
      </c>
      <c r="F10040" t="s">
        <v>52</v>
      </c>
      <c r="G10040">
        <v>22726.19921875</v>
      </c>
      <c r="H10040" s="1">
        <f>SUM($D$2:D10040)/SUM($D$2:$D$11829)</f>
        <v>0.99993592283880728</v>
      </c>
      <c r="I10040" t="str">
        <f t="shared" si="156"/>
        <v>C</v>
      </c>
    </row>
    <row r="10041" spans="1:9">
      <c r="A10041" t="s">
        <v>20834</v>
      </c>
      <c r="B10041" t="s">
        <v>20835</v>
      </c>
      <c r="C10041">
        <v>2</v>
      </c>
      <c r="D10041">
        <v>22718.98046875</v>
      </c>
      <c r="E10041">
        <v>0</v>
      </c>
      <c r="F10041" t="s">
        <v>16998</v>
      </c>
      <c r="G10041">
        <v>22718.98046875</v>
      </c>
      <c r="H10041" s="1">
        <f>SUM($D$2:D10041)/SUM($D$2:$D$11829)</f>
        <v>0.99993599264739663</v>
      </c>
      <c r="I10041" t="str">
        <f t="shared" si="156"/>
        <v>C</v>
      </c>
    </row>
    <row r="10042" spans="1:9">
      <c r="A10042" t="s">
        <v>20836</v>
      </c>
      <c r="B10042" t="s">
        <v>20837</v>
      </c>
      <c r="C10042">
        <v>1</v>
      </c>
      <c r="D10042">
        <v>22700</v>
      </c>
      <c r="E10042">
        <v>0</v>
      </c>
      <c r="F10042" t="s">
        <v>104</v>
      </c>
      <c r="G10042">
        <v>22700</v>
      </c>
      <c r="H10042" s="1">
        <f>SUM($D$2:D10042)/SUM($D$2:$D$11829)</f>
        <v>0.99993606239766475</v>
      </c>
      <c r="I10042" t="str">
        <f t="shared" si="156"/>
        <v>C</v>
      </c>
    </row>
    <row r="10043" spans="1:9">
      <c r="A10043" t="s">
        <v>20838</v>
      </c>
      <c r="B10043" t="s">
        <v>20839</v>
      </c>
      <c r="C10043">
        <v>2</v>
      </c>
      <c r="D10043">
        <v>22700</v>
      </c>
      <c r="E10043">
        <v>0</v>
      </c>
      <c r="F10043" t="s">
        <v>1685</v>
      </c>
      <c r="G10043">
        <v>0</v>
      </c>
      <c r="H10043" s="1">
        <f>SUM($D$2:D10043)/SUM($D$2:$D$11829)</f>
        <v>0.99993613214793287</v>
      </c>
      <c r="I10043" t="str">
        <f t="shared" si="156"/>
        <v>C</v>
      </c>
    </row>
    <row r="10044" spans="1:9">
      <c r="A10044" t="s">
        <v>20840</v>
      </c>
      <c r="B10044" t="s">
        <v>20841</v>
      </c>
      <c r="C10044">
        <v>1</v>
      </c>
      <c r="D10044">
        <v>22700</v>
      </c>
      <c r="E10044">
        <v>0</v>
      </c>
      <c r="F10044" t="s">
        <v>272</v>
      </c>
      <c r="G10044">
        <v>0</v>
      </c>
      <c r="H10044" s="1">
        <f>SUM($D$2:D10044)/SUM($D$2:$D$11829)</f>
        <v>0.99993620189820098</v>
      </c>
      <c r="I10044" t="str">
        <f t="shared" si="156"/>
        <v>C</v>
      </c>
    </row>
    <row r="10045" spans="1:9">
      <c r="A10045" t="s">
        <v>20842</v>
      </c>
      <c r="B10045" t="s">
        <v>20843</v>
      </c>
      <c r="C10045">
        <v>3</v>
      </c>
      <c r="D10045">
        <v>22697.5</v>
      </c>
      <c r="E10045">
        <v>0</v>
      </c>
      <c r="F10045" t="s">
        <v>2252</v>
      </c>
      <c r="G10045">
        <v>0</v>
      </c>
      <c r="H10045" s="1">
        <f>SUM($D$2:D10045)/SUM($D$2:$D$11829)</f>
        <v>0.99993627164078747</v>
      </c>
      <c r="I10045" t="str">
        <f t="shared" si="156"/>
        <v>C</v>
      </c>
    </row>
    <row r="10046" spans="1:9">
      <c r="A10046" t="s">
        <v>20844</v>
      </c>
      <c r="B10046" t="s">
        <v>20845</v>
      </c>
      <c r="C10046">
        <v>1</v>
      </c>
      <c r="D10046">
        <v>22687</v>
      </c>
      <c r="E10046">
        <v>0</v>
      </c>
      <c r="F10046" t="s">
        <v>3044</v>
      </c>
      <c r="G10046">
        <v>22687</v>
      </c>
      <c r="H10046" s="1">
        <f>SUM($D$2:D10046)/SUM($D$2:$D$11829)</f>
        <v>0.99993634135111042</v>
      </c>
      <c r="I10046" t="str">
        <f t="shared" si="156"/>
        <v>C</v>
      </c>
    </row>
    <row r="10047" spans="1:9">
      <c r="A10047" t="s">
        <v>20846</v>
      </c>
      <c r="B10047" t="s">
        <v>20847</v>
      </c>
      <c r="C10047">
        <v>2</v>
      </c>
      <c r="D10047">
        <v>22666</v>
      </c>
      <c r="E10047">
        <v>0</v>
      </c>
      <c r="F10047" t="s">
        <v>11352</v>
      </c>
      <c r="G10047">
        <v>22666</v>
      </c>
      <c r="H10047" s="1">
        <f>SUM($D$2:D10047)/SUM($D$2:$D$11829)</f>
        <v>0.99993641099690689</v>
      </c>
      <c r="I10047" t="str">
        <f t="shared" si="156"/>
        <v>C</v>
      </c>
    </row>
    <row r="10048" spans="1:9">
      <c r="A10048" t="s">
        <v>20848</v>
      </c>
      <c r="B10048" t="s">
        <v>20849</v>
      </c>
      <c r="C10048">
        <v>1</v>
      </c>
      <c r="D10048">
        <v>22660.720703125</v>
      </c>
      <c r="E10048">
        <v>0</v>
      </c>
      <c r="F10048" t="s">
        <v>12983</v>
      </c>
      <c r="G10048">
        <v>0</v>
      </c>
      <c r="H10048" s="1">
        <f>SUM($D$2:D10048)/SUM($D$2:$D$11829)</f>
        <v>0.99993648062648155</v>
      </c>
      <c r="I10048" t="str">
        <f t="shared" si="156"/>
        <v>C</v>
      </c>
    </row>
    <row r="10049" spans="1:9">
      <c r="A10049" t="s">
        <v>20850</v>
      </c>
      <c r="B10049" t="s">
        <v>20851</v>
      </c>
      <c r="C10049">
        <v>1</v>
      </c>
      <c r="D10049">
        <v>22652</v>
      </c>
      <c r="E10049">
        <v>0</v>
      </c>
      <c r="F10049" t="s">
        <v>2202</v>
      </c>
      <c r="G10049">
        <v>22652</v>
      </c>
      <c r="H10049" s="1">
        <f>SUM($D$2:D10049)/SUM($D$2:$D$11829)</f>
        <v>0.99993655022926009</v>
      </c>
      <c r="I10049" t="str">
        <f t="shared" si="156"/>
        <v>C</v>
      </c>
    </row>
    <row r="10050" spans="1:9">
      <c r="A10050" t="s">
        <v>20852</v>
      </c>
      <c r="B10050" t="s">
        <v>20853</v>
      </c>
      <c r="C10050">
        <v>2</v>
      </c>
      <c r="D10050">
        <v>22650</v>
      </c>
      <c r="E10050">
        <v>0</v>
      </c>
      <c r="F10050" t="s">
        <v>52</v>
      </c>
      <c r="G10050">
        <v>22650</v>
      </c>
      <c r="H10050" s="1">
        <f>SUM($D$2:D10050)/SUM($D$2:$D$11829)</f>
        <v>0.99993661982589332</v>
      </c>
      <c r="I10050" t="str">
        <f t="shared" si="156"/>
        <v>C</v>
      </c>
    </row>
    <row r="10051" spans="1:9">
      <c r="A10051" t="s">
        <v>20854</v>
      </c>
      <c r="B10051" t="s">
        <v>20855</v>
      </c>
      <c r="C10051">
        <v>1</v>
      </c>
      <c r="D10051">
        <v>22646.48046875</v>
      </c>
      <c r="E10051">
        <v>0</v>
      </c>
      <c r="F10051" t="s">
        <v>1421</v>
      </c>
      <c r="G10051">
        <v>22646.48046875</v>
      </c>
      <c r="H10051" s="1">
        <f>SUM($D$2:D10051)/SUM($D$2:$D$11829)</f>
        <v>0.99993668941171199</v>
      </c>
      <c r="I10051" t="str">
        <f t="shared" ref="I10051:I10114" si="157">IF(H10051&lt;=0.8,"A",IF(H10051&lt;=0.95,"B","C"))</f>
        <v>C</v>
      </c>
    </row>
    <row r="10052" spans="1:9">
      <c r="A10052" t="s">
        <v>20856</v>
      </c>
      <c r="B10052" t="s">
        <v>20857</v>
      </c>
      <c r="C10052">
        <v>1</v>
      </c>
      <c r="D10052">
        <v>22635</v>
      </c>
      <c r="E10052">
        <v>0</v>
      </c>
      <c r="F10052" t="s">
        <v>159</v>
      </c>
      <c r="G10052">
        <v>22635</v>
      </c>
      <c r="H10052" s="1">
        <f>SUM($D$2:D10052)/SUM($D$2:$D$11829)</f>
        <v>0.99993675896225465</v>
      </c>
      <c r="I10052" t="str">
        <f t="shared" si="157"/>
        <v>C</v>
      </c>
    </row>
    <row r="10053" spans="1:9">
      <c r="A10053" t="s">
        <v>20858</v>
      </c>
      <c r="B10053" t="s">
        <v>20859</v>
      </c>
      <c r="C10053">
        <v>3</v>
      </c>
      <c r="D10053">
        <v>22626</v>
      </c>
      <c r="E10053">
        <v>0</v>
      </c>
      <c r="F10053" t="s">
        <v>851</v>
      </c>
      <c r="G10053">
        <v>0</v>
      </c>
      <c r="H10053" s="1">
        <f>SUM($D$2:D10053)/SUM($D$2:$D$11829)</f>
        <v>0.99993682848514309</v>
      </c>
      <c r="I10053" t="str">
        <f t="shared" si="157"/>
        <v>C</v>
      </c>
    </row>
    <row r="10054" spans="1:9">
      <c r="A10054" t="s">
        <v>20860</v>
      </c>
      <c r="B10054" t="s">
        <v>20861</v>
      </c>
      <c r="C10054">
        <v>1</v>
      </c>
      <c r="D10054">
        <v>22622.98046875</v>
      </c>
      <c r="E10054">
        <v>0</v>
      </c>
      <c r="F10054" t="s">
        <v>7828</v>
      </c>
      <c r="G10054">
        <v>0</v>
      </c>
      <c r="H10054" s="1">
        <f>SUM($D$2:D10054)/SUM($D$2:$D$11829)</f>
        <v>0.9999368979987534</v>
      </c>
      <c r="I10054" t="str">
        <f t="shared" si="157"/>
        <v>C</v>
      </c>
    </row>
    <row r="10055" spans="1:9">
      <c r="A10055" t="s">
        <v>20862</v>
      </c>
      <c r="B10055" t="s">
        <v>20863</v>
      </c>
      <c r="C10055">
        <v>1</v>
      </c>
      <c r="D10055">
        <v>22600</v>
      </c>
      <c r="E10055">
        <v>0</v>
      </c>
      <c r="F10055" t="s">
        <v>18693</v>
      </c>
      <c r="G10055">
        <v>22600</v>
      </c>
      <c r="H10055" s="1">
        <f>SUM($D$2:D10055)/SUM($D$2:$D$11829)</f>
        <v>0.99993696744175165</v>
      </c>
      <c r="I10055" t="str">
        <f t="shared" si="157"/>
        <v>C</v>
      </c>
    </row>
    <row r="10056" spans="1:9">
      <c r="A10056" t="s">
        <v>20864</v>
      </c>
      <c r="B10056" t="s">
        <v>20865</v>
      </c>
      <c r="C10056">
        <v>2</v>
      </c>
      <c r="D10056">
        <v>22590</v>
      </c>
      <c r="E10056">
        <v>0</v>
      </c>
      <c r="F10056" t="s">
        <v>727</v>
      </c>
      <c r="G10056">
        <v>22590</v>
      </c>
      <c r="H10056" s="1">
        <f>SUM($D$2:D10056)/SUM($D$2:$D$11829)</f>
        <v>0.9999370368540228</v>
      </c>
      <c r="I10056" t="str">
        <f t="shared" si="157"/>
        <v>C</v>
      </c>
    </row>
    <row r="10057" spans="1:9">
      <c r="A10057" t="s">
        <v>20866</v>
      </c>
      <c r="B10057" t="s">
        <v>20867</v>
      </c>
      <c r="C10057">
        <v>1</v>
      </c>
      <c r="D10057">
        <v>22575</v>
      </c>
      <c r="E10057">
        <v>0</v>
      </c>
      <c r="F10057" t="s">
        <v>20868</v>
      </c>
      <c r="G10057">
        <v>22575</v>
      </c>
      <c r="H10057" s="1">
        <f>SUM($D$2:D10057)/SUM($D$2:$D$11829)</f>
        <v>0.9999371062202036</v>
      </c>
      <c r="I10057" t="str">
        <f t="shared" si="157"/>
        <v>C</v>
      </c>
    </row>
    <row r="10058" spans="1:9">
      <c r="A10058" t="s">
        <v>20869</v>
      </c>
      <c r="B10058" t="s">
        <v>20870</v>
      </c>
      <c r="C10058">
        <v>1</v>
      </c>
      <c r="D10058">
        <v>22570.080078125</v>
      </c>
      <c r="E10058">
        <v>0</v>
      </c>
      <c r="F10058" t="s">
        <v>338</v>
      </c>
      <c r="G10058">
        <v>22570.080078125</v>
      </c>
      <c r="H10058" s="1">
        <f>SUM($D$2:D10058)/SUM($D$2:$D$11829)</f>
        <v>0.99993717557126693</v>
      </c>
      <c r="I10058" t="str">
        <f t="shared" si="157"/>
        <v>C</v>
      </c>
    </row>
    <row r="10059" spans="1:9">
      <c r="A10059" t="s">
        <v>20871</v>
      </c>
      <c r="B10059" t="s">
        <v>20872</v>
      </c>
      <c r="C10059">
        <v>1</v>
      </c>
      <c r="D10059">
        <v>22561</v>
      </c>
      <c r="E10059">
        <v>0</v>
      </c>
      <c r="F10059" t="s">
        <v>4472</v>
      </c>
      <c r="G10059">
        <v>0</v>
      </c>
      <c r="H10059" s="1">
        <f>SUM($D$2:D10059)/SUM($D$2:$D$11829)</f>
        <v>0.99993724489442992</v>
      </c>
      <c r="I10059" t="str">
        <f t="shared" si="157"/>
        <v>C</v>
      </c>
    </row>
    <row r="10060" spans="1:9">
      <c r="A10060" t="s">
        <v>20873</v>
      </c>
      <c r="B10060" t="s">
        <v>20874</v>
      </c>
      <c r="C10060">
        <v>2</v>
      </c>
      <c r="D10060">
        <v>22539.1103515625</v>
      </c>
      <c r="E10060">
        <v>0</v>
      </c>
      <c r="F10060" t="s">
        <v>52</v>
      </c>
      <c r="G10060">
        <v>11429.2099609375</v>
      </c>
      <c r="H10060" s="1">
        <f>SUM($D$2:D10060)/SUM($D$2:$D$11829)</f>
        <v>0.9999373141503326</v>
      </c>
      <c r="I10060" t="str">
        <f t="shared" si="157"/>
        <v>C</v>
      </c>
    </row>
    <row r="10061" spans="1:9">
      <c r="A10061" t="s">
        <v>20875</v>
      </c>
      <c r="B10061" t="s">
        <v>20876</v>
      </c>
      <c r="C10061">
        <v>1</v>
      </c>
      <c r="D10061">
        <v>22538.859375</v>
      </c>
      <c r="E10061">
        <v>0</v>
      </c>
      <c r="F10061" t="s">
        <v>11509</v>
      </c>
      <c r="G10061">
        <v>0</v>
      </c>
      <c r="H10061" s="1">
        <f>SUM($D$2:D10061)/SUM($D$2:$D$11829)</f>
        <v>0.99993738340546401</v>
      </c>
      <c r="I10061" t="str">
        <f t="shared" si="157"/>
        <v>C</v>
      </c>
    </row>
    <row r="10062" spans="1:9">
      <c r="A10062" t="s">
        <v>20877</v>
      </c>
      <c r="B10062" t="s">
        <v>20878</v>
      </c>
      <c r="C10062">
        <v>2</v>
      </c>
      <c r="D10062">
        <v>22507.98046875</v>
      </c>
      <c r="E10062">
        <v>0</v>
      </c>
      <c r="F10062" t="s">
        <v>8231</v>
      </c>
      <c r="G10062">
        <v>0</v>
      </c>
      <c r="H10062" s="1">
        <f>SUM($D$2:D10062)/SUM($D$2:$D$11829)</f>
        <v>0.99993745256571398</v>
      </c>
      <c r="I10062" t="str">
        <f t="shared" si="157"/>
        <v>C</v>
      </c>
    </row>
    <row r="10063" spans="1:9">
      <c r="A10063" t="s">
        <v>20879</v>
      </c>
      <c r="B10063" t="s">
        <v>20880</v>
      </c>
      <c r="C10063">
        <v>1</v>
      </c>
      <c r="D10063">
        <v>22505</v>
      </c>
      <c r="E10063">
        <v>0</v>
      </c>
      <c r="F10063" t="s">
        <v>52</v>
      </c>
      <c r="G10063">
        <v>0</v>
      </c>
      <c r="H10063" s="1">
        <f>SUM($D$2:D10063)/SUM($D$2:$D$11829)</f>
        <v>0.99993752171680572</v>
      </c>
      <c r="I10063" t="str">
        <f t="shared" si="157"/>
        <v>C</v>
      </c>
    </row>
    <row r="10064" spans="1:9">
      <c r="A10064" t="s">
        <v>20881</v>
      </c>
      <c r="B10064" t="s">
        <v>20882</v>
      </c>
      <c r="C10064">
        <v>1</v>
      </c>
      <c r="D10064">
        <v>22500</v>
      </c>
      <c r="E10064">
        <v>0</v>
      </c>
      <c r="F10064" t="s">
        <v>52</v>
      </c>
      <c r="G10064">
        <v>22500</v>
      </c>
      <c r="H10064" s="1">
        <f>SUM($D$2:D10064)/SUM($D$2:$D$11829)</f>
        <v>0.99993759085253409</v>
      </c>
      <c r="I10064" t="str">
        <f t="shared" si="157"/>
        <v>C</v>
      </c>
    </row>
    <row r="10065" spans="1:9">
      <c r="A10065" t="s">
        <v>20883</v>
      </c>
      <c r="B10065" t="s">
        <v>20884</v>
      </c>
      <c r="C10065">
        <v>1</v>
      </c>
      <c r="D10065">
        <v>22500</v>
      </c>
      <c r="E10065">
        <v>0</v>
      </c>
      <c r="F10065" t="s">
        <v>52</v>
      </c>
      <c r="G10065">
        <v>22500</v>
      </c>
      <c r="H10065" s="1">
        <f>SUM($D$2:D10065)/SUM($D$2:$D$11829)</f>
        <v>0.99993765998826245</v>
      </c>
      <c r="I10065" t="str">
        <f t="shared" si="157"/>
        <v>C</v>
      </c>
    </row>
    <row r="10066" spans="1:9">
      <c r="A10066" t="s">
        <v>20885</v>
      </c>
      <c r="B10066" t="s">
        <v>20886</v>
      </c>
      <c r="C10066">
        <v>1</v>
      </c>
      <c r="D10066">
        <v>22500</v>
      </c>
      <c r="E10066">
        <v>0</v>
      </c>
      <c r="F10066" t="s">
        <v>49</v>
      </c>
      <c r="G10066">
        <v>0</v>
      </c>
      <c r="H10066" s="1">
        <f>SUM($D$2:D10066)/SUM($D$2:$D$11829)</f>
        <v>0.9999377291239907</v>
      </c>
      <c r="I10066" t="str">
        <f t="shared" si="157"/>
        <v>C</v>
      </c>
    </row>
    <row r="10067" spans="1:9">
      <c r="A10067" t="s">
        <v>20887</v>
      </c>
      <c r="B10067" t="s">
        <v>20888</v>
      </c>
      <c r="C10067">
        <v>2</v>
      </c>
      <c r="D10067">
        <v>22500</v>
      </c>
      <c r="E10067">
        <v>0</v>
      </c>
      <c r="F10067" t="s">
        <v>727</v>
      </c>
      <c r="G10067">
        <v>0</v>
      </c>
      <c r="H10067" s="1">
        <f>SUM($D$2:D10067)/SUM($D$2:$D$11829)</f>
        <v>0.99993779825971907</v>
      </c>
      <c r="I10067" t="str">
        <f t="shared" si="157"/>
        <v>C</v>
      </c>
    </row>
    <row r="10068" spans="1:9">
      <c r="A10068" t="s">
        <v>20889</v>
      </c>
      <c r="B10068" t="s">
        <v>20890</v>
      </c>
      <c r="C10068">
        <v>1</v>
      </c>
      <c r="D10068">
        <v>22500</v>
      </c>
      <c r="E10068">
        <v>0</v>
      </c>
      <c r="F10068" t="s">
        <v>3044</v>
      </c>
      <c r="G10068">
        <v>22500</v>
      </c>
      <c r="H10068" s="1">
        <f>SUM($D$2:D10068)/SUM($D$2:$D$11829)</f>
        <v>0.99993786739544743</v>
      </c>
      <c r="I10068" t="str">
        <f t="shared" si="157"/>
        <v>C</v>
      </c>
    </row>
    <row r="10069" spans="1:9">
      <c r="A10069" t="s">
        <v>20891</v>
      </c>
      <c r="B10069" t="s">
        <v>20892</v>
      </c>
      <c r="C10069">
        <v>2</v>
      </c>
      <c r="D10069">
        <v>22500</v>
      </c>
      <c r="E10069">
        <v>0</v>
      </c>
      <c r="F10069" t="s">
        <v>104</v>
      </c>
      <c r="G10069">
        <v>22500</v>
      </c>
      <c r="H10069" s="1">
        <f>SUM($D$2:D10069)/SUM($D$2:$D$11829)</f>
        <v>0.99993793653117569</v>
      </c>
      <c r="I10069" t="str">
        <f t="shared" si="157"/>
        <v>C</v>
      </c>
    </row>
    <row r="10070" spans="1:9">
      <c r="A10070" t="s">
        <v>20893</v>
      </c>
      <c r="B10070" t="s">
        <v>20894</v>
      </c>
      <c r="C10070">
        <v>1</v>
      </c>
      <c r="D10070">
        <v>22500</v>
      </c>
      <c r="E10070">
        <v>0</v>
      </c>
      <c r="F10070" t="s">
        <v>4348</v>
      </c>
      <c r="G10070">
        <v>22500</v>
      </c>
      <c r="H10070" s="1">
        <f>SUM($D$2:D10070)/SUM($D$2:$D$11829)</f>
        <v>0.99993800566690405</v>
      </c>
      <c r="I10070" t="str">
        <f t="shared" si="157"/>
        <v>C</v>
      </c>
    </row>
    <row r="10071" spans="1:9">
      <c r="A10071" t="s">
        <v>20895</v>
      </c>
      <c r="B10071" t="s">
        <v>20896</v>
      </c>
      <c r="C10071">
        <v>1</v>
      </c>
      <c r="D10071">
        <v>22481</v>
      </c>
      <c r="E10071">
        <v>0</v>
      </c>
      <c r="F10071" t="s">
        <v>559</v>
      </c>
      <c r="G10071">
        <v>22481</v>
      </c>
      <c r="H10071" s="1">
        <f>SUM($D$2:D10071)/SUM($D$2:$D$11829)</f>
        <v>0.99993807474425112</v>
      </c>
      <c r="I10071" t="str">
        <f t="shared" si="157"/>
        <v>C</v>
      </c>
    </row>
    <row r="10072" spans="1:9">
      <c r="A10072" t="s">
        <v>20897</v>
      </c>
      <c r="B10072" t="s">
        <v>20898</v>
      </c>
      <c r="C10072">
        <v>2</v>
      </c>
      <c r="D10072">
        <v>22458.7998046875</v>
      </c>
      <c r="E10072">
        <v>0</v>
      </c>
      <c r="F10072" t="s">
        <v>52</v>
      </c>
      <c r="G10072">
        <v>0</v>
      </c>
      <c r="H10072" s="1">
        <f>SUM($D$2:D10072)/SUM($D$2:$D$11829)</f>
        <v>0.99993814375338363</v>
      </c>
      <c r="I10072" t="str">
        <f t="shared" si="157"/>
        <v>C</v>
      </c>
    </row>
    <row r="10073" spans="1:9">
      <c r="A10073" t="s">
        <v>20899</v>
      </c>
      <c r="B10073" t="s">
        <v>20900</v>
      </c>
      <c r="C10073">
        <v>1</v>
      </c>
      <c r="D10073">
        <v>22455.5703125</v>
      </c>
      <c r="E10073">
        <v>0</v>
      </c>
      <c r="F10073" t="s">
        <v>248</v>
      </c>
      <c r="G10073">
        <v>0</v>
      </c>
      <c r="H10073" s="1">
        <f>SUM($D$2:D10073)/SUM($D$2:$D$11829)</f>
        <v>0.99993821275259287</v>
      </c>
      <c r="I10073" t="str">
        <f t="shared" si="157"/>
        <v>C</v>
      </c>
    </row>
    <row r="10074" spans="1:9">
      <c r="A10074" t="s">
        <v>20901</v>
      </c>
      <c r="B10074" t="s">
        <v>20902</v>
      </c>
      <c r="C10074">
        <v>1</v>
      </c>
      <c r="D10074">
        <v>22438.6796875</v>
      </c>
      <c r="E10074">
        <v>0</v>
      </c>
      <c r="F10074" t="s">
        <v>16286</v>
      </c>
      <c r="G10074">
        <v>22438.6796875</v>
      </c>
      <c r="H10074" s="1">
        <f>SUM($D$2:D10074)/SUM($D$2:$D$11829)</f>
        <v>0.9999382816999024</v>
      </c>
      <c r="I10074" t="str">
        <f t="shared" si="157"/>
        <v>C</v>
      </c>
    </row>
    <row r="10075" spans="1:9">
      <c r="A10075" t="s">
        <v>20903</v>
      </c>
      <c r="B10075" t="s">
        <v>20904</v>
      </c>
      <c r="C10075">
        <v>1</v>
      </c>
      <c r="D10075">
        <v>22420</v>
      </c>
      <c r="E10075">
        <v>0</v>
      </c>
      <c r="F10075" t="s">
        <v>13707</v>
      </c>
      <c r="G10075">
        <v>22420</v>
      </c>
      <c r="H10075" s="1">
        <f>SUM($D$2:D10075)/SUM($D$2:$D$11829)</f>
        <v>0.99993835058981473</v>
      </c>
      <c r="I10075" t="str">
        <f t="shared" si="157"/>
        <v>C</v>
      </c>
    </row>
    <row r="10076" spans="1:9">
      <c r="A10076" t="s">
        <v>20905</v>
      </c>
      <c r="B10076" t="s">
        <v>20906</v>
      </c>
      <c r="C10076">
        <v>2</v>
      </c>
      <c r="D10076">
        <v>22403</v>
      </c>
      <c r="E10076">
        <v>0</v>
      </c>
      <c r="F10076" t="s">
        <v>52</v>
      </c>
      <c r="G10076">
        <v>22403</v>
      </c>
      <c r="H10076" s="1">
        <f>SUM($D$2:D10076)/SUM($D$2:$D$11829)</f>
        <v>0.99993841942749129</v>
      </c>
      <c r="I10076" t="str">
        <f t="shared" si="157"/>
        <v>C</v>
      </c>
    </row>
    <row r="10077" spans="1:9">
      <c r="A10077" t="s">
        <v>20907</v>
      </c>
      <c r="B10077" t="s">
        <v>20908</v>
      </c>
      <c r="C10077">
        <v>1</v>
      </c>
      <c r="D10077">
        <v>22400</v>
      </c>
      <c r="E10077">
        <v>0</v>
      </c>
      <c r="F10077" t="s">
        <v>708</v>
      </c>
      <c r="G10077">
        <v>22400</v>
      </c>
      <c r="H10077" s="1">
        <f>SUM($D$2:D10077)/SUM($D$2:$D$11829)</f>
        <v>0.99993848825594966</v>
      </c>
      <c r="I10077" t="str">
        <f t="shared" si="157"/>
        <v>C</v>
      </c>
    </row>
    <row r="10078" spans="1:9">
      <c r="A10078" t="s">
        <v>20909</v>
      </c>
      <c r="B10078" t="s">
        <v>20910</v>
      </c>
      <c r="C10078">
        <v>1</v>
      </c>
      <c r="D10078">
        <v>22400</v>
      </c>
      <c r="E10078">
        <v>0</v>
      </c>
      <c r="F10078" t="s">
        <v>104</v>
      </c>
      <c r="G10078">
        <v>22400</v>
      </c>
      <c r="H10078" s="1">
        <f>SUM($D$2:D10078)/SUM($D$2:$D$11829)</f>
        <v>0.99993855708440815</v>
      </c>
      <c r="I10078" t="str">
        <f t="shared" si="157"/>
        <v>C</v>
      </c>
    </row>
    <row r="10079" spans="1:9">
      <c r="A10079" t="s">
        <v>20911</v>
      </c>
      <c r="B10079" t="s">
        <v>20912</v>
      </c>
      <c r="C10079">
        <v>1</v>
      </c>
      <c r="D10079">
        <v>22400</v>
      </c>
      <c r="E10079">
        <v>0</v>
      </c>
      <c r="F10079" t="s">
        <v>104</v>
      </c>
      <c r="G10079">
        <v>22400</v>
      </c>
      <c r="H10079" s="1">
        <f>SUM($D$2:D10079)/SUM($D$2:$D$11829)</f>
        <v>0.99993862591286653</v>
      </c>
      <c r="I10079" t="str">
        <f t="shared" si="157"/>
        <v>C</v>
      </c>
    </row>
    <row r="10080" spans="1:9">
      <c r="A10080" t="s">
        <v>20913</v>
      </c>
      <c r="B10080" t="s">
        <v>20914</v>
      </c>
      <c r="C10080">
        <v>1</v>
      </c>
      <c r="D10080">
        <v>22386.640625</v>
      </c>
      <c r="E10080">
        <v>0</v>
      </c>
      <c r="F10080" t="s">
        <v>2262</v>
      </c>
      <c r="G10080">
        <v>0</v>
      </c>
      <c r="H10080" s="1">
        <f>SUM($D$2:D10080)/SUM($D$2:$D$11829)</f>
        <v>0.99993869470027563</v>
      </c>
      <c r="I10080" t="str">
        <f t="shared" si="157"/>
        <v>C</v>
      </c>
    </row>
    <row r="10081" spans="1:9">
      <c r="A10081" t="s">
        <v>20915</v>
      </c>
      <c r="B10081" t="s">
        <v>20916</v>
      </c>
      <c r="C10081">
        <v>1</v>
      </c>
      <c r="D10081">
        <v>22386</v>
      </c>
      <c r="E10081">
        <v>0</v>
      </c>
      <c r="F10081" t="s">
        <v>7436</v>
      </c>
      <c r="G10081">
        <v>22386</v>
      </c>
      <c r="H10081" s="1">
        <f>SUM($D$2:D10081)/SUM($D$2:$D$11829)</f>
        <v>0.99993876348571631</v>
      </c>
      <c r="I10081" t="str">
        <f t="shared" si="157"/>
        <v>C</v>
      </c>
    </row>
    <row r="10082" spans="1:9">
      <c r="A10082" t="s">
        <v>20917</v>
      </c>
      <c r="B10082" t="s">
        <v>20918</v>
      </c>
      <c r="C10082">
        <v>1</v>
      </c>
      <c r="D10082">
        <v>22385</v>
      </c>
      <c r="E10082">
        <v>0</v>
      </c>
      <c r="F10082" t="s">
        <v>17192</v>
      </c>
      <c r="G10082">
        <v>22385</v>
      </c>
      <c r="H10082" s="1">
        <f>SUM($D$2:D10082)/SUM($D$2:$D$11829)</f>
        <v>0.99993883226808422</v>
      </c>
      <c r="I10082" t="str">
        <f t="shared" si="157"/>
        <v>C</v>
      </c>
    </row>
    <row r="10083" spans="1:9">
      <c r="A10083" t="s">
        <v>20919</v>
      </c>
      <c r="B10083" t="s">
        <v>20920</v>
      </c>
      <c r="C10083">
        <v>3</v>
      </c>
      <c r="D10083">
        <v>22305</v>
      </c>
      <c r="E10083">
        <v>0</v>
      </c>
      <c r="F10083" t="s">
        <v>2976</v>
      </c>
      <c r="G10083">
        <v>22305</v>
      </c>
      <c r="H10083" s="1">
        <f>SUM($D$2:D10083)/SUM($D$2:$D$11829)</f>
        <v>0.99993890080463621</v>
      </c>
      <c r="I10083" t="str">
        <f t="shared" si="157"/>
        <v>C</v>
      </c>
    </row>
    <row r="10084" spans="1:9">
      <c r="A10084" t="s">
        <v>20921</v>
      </c>
      <c r="B10084" t="s">
        <v>20922</v>
      </c>
      <c r="C10084">
        <v>1</v>
      </c>
      <c r="D10084">
        <v>22263.80078125</v>
      </c>
      <c r="E10084">
        <v>0</v>
      </c>
      <c r="F10084" t="s">
        <v>188</v>
      </c>
      <c r="G10084">
        <v>22263.80078125</v>
      </c>
      <c r="H10084" s="1">
        <f>SUM($D$2:D10084)/SUM($D$2:$D$11829)</f>
        <v>0.99993896921459546</v>
      </c>
      <c r="I10084" t="str">
        <f t="shared" si="157"/>
        <v>C</v>
      </c>
    </row>
    <row r="10085" spans="1:9">
      <c r="A10085" t="s">
        <v>20923</v>
      </c>
      <c r="B10085" t="s">
        <v>20924</v>
      </c>
      <c r="C10085">
        <v>1</v>
      </c>
      <c r="D10085">
        <v>22250</v>
      </c>
      <c r="E10085">
        <v>0</v>
      </c>
      <c r="F10085" t="s">
        <v>52</v>
      </c>
      <c r="G10085">
        <v>0</v>
      </c>
      <c r="H10085" s="1">
        <f>SUM($D$2:D10085)/SUM($D$2:$D$11829)</f>
        <v>0.99993903758214897</v>
      </c>
      <c r="I10085" t="str">
        <f t="shared" si="157"/>
        <v>C</v>
      </c>
    </row>
    <row r="10086" spans="1:9">
      <c r="A10086" t="s">
        <v>20925</v>
      </c>
      <c r="B10086" t="s">
        <v>20926</v>
      </c>
      <c r="C10086">
        <v>1</v>
      </c>
      <c r="D10086">
        <v>22214.19921875</v>
      </c>
      <c r="E10086">
        <v>0</v>
      </c>
      <c r="F10086" t="s">
        <v>2664</v>
      </c>
      <c r="G10086">
        <v>0</v>
      </c>
      <c r="H10086" s="1">
        <f>SUM($D$2:D10086)/SUM($D$2:$D$11829)</f>
        <v>0.99993910583969747</v>
      </c>
      <c r="I10086" t="str">
        <f t="shared" si="157"/>
        <v>C</v>
      </c>
    </row>
    <row r="10087" spans="1:9">
      <c r="A10087" t="s">
        <v>20927</v>
      </c>
      <c r="B10087" t="s">
        <v>20928</v>
      </c>
      <c r="C10087">
        <v>1</v>
      </c>
      <c r="D10087">
        <v>22200</v>
      </c>
      <c r="E10087">
        <v>0</v>
      </c>
      <c r="F10087" t="s">
        <v>59</v>
      </c>
      <c r="G10087">
        <v>22200</v>
      </c>
      <c r="H10087" s="1">
        <f>SUM($D$2:D10087)/SUM($D$2:$D$11829)</f>
        <v>0.9999391740536161</v>
      </c>
      <c r="I10087" t="str">
        <f t="shared" si="157"/>
        <v>C</v>
      </c>
    </row>
    <row r="10088" spans="1:9">
      <c r="A10088" t="s">
        <v>20929</v>
      </c>
      <c r="B10088" t="s">
        <v>20930</v>
      </c>
      <c r="C10088">
        <v>1</v>
      </c>
      <c r="D10088">
        <v>22200</v>
      </c>
      <c r="E10088">
        <v>0</v>
      </c>
      <c r="F10088" t="s">
        <v>3044</v>
      </c>
      <c r="G10088">
        <v>22200</v>
      </c>
      <c r="H10088" s="1">
        <f>SUM($D$2:D10088)/SUM($D$2:$D$11829)</f>
        <v>0.99993924226753472</v>
      </c>
      <c r="I10088" t="str">
        <f t="shared" si="157"/>
        <v>C</v>
      </c>
    </row>
    <row r="10089" spans="1:9">
      <c r="A10089" t="s">
        <v>20931</v>
      </c>
      <c r="B10089" t="s">
        <v>20932</v>
      </c>
      <c r="C10089">
        <v>1</v>
      </c>
      <c r="D10089">
        <v>22190</v>
      </c>
      <c r="E10089">
        <v>0</v>
      </c>
      <c r="F10089" t="s">
        <v>8231</v>
      </c>
      <c r="G10089">
        <v>22190</v>
      </c>
      <c r="H10089" s="1">
        <f>SUM($D$2:D10089)/SUM($D$2:$D$11829)</f>
        <v>0.99993931045072637</v>
      </c>
      <c r="I10089" t="str">
        <f t="shared" si="157"/>
        <v>C</v>
      </c>
    </row>
    <row r="10090" spans="1:9">
      <c r="A10090" t="s">
        <v>20933</v>
      </c>
      <c r="B10090" t="s">
        <v>20934</v>
      </c>
      <c r="C10090">
        <v>1</v>
      </c>
      <c r="D10090">
        <v>22145</v>
      </c>
      <c r="E10090">
        <v>0</v>
      </c>
      <c r="F10090" t="s">
        <v>52</v>
      </c>
      <c r="G10090">
        <v>0</v>
      </c>
      <c r="H10090" s="1">
        <f>SUM($D$2:D10090)/SUM($D$2:$D$11829)</f>
        <v>0.99993937849564651</v>
      </c>
      <c r="I10090" t="str">
        <f t="shared" si="157"/>
        <v>C</v>
      </c>
    </row>
    <row r="10091" spans="1:9">
      <c r="A10091" t="s">
        <v>20935</v>
      </c>
      <c r="B10091" t="s">
        <v>20936</v>
      </c>
      <c r="C10091">
        <v>2</v>
      </c>
      <c r="D10091">
        <v>22096.6005859375</v>
      </c>
      <c r="E10091">
        <v>0</v>
      </c>
      <c r="F10091" t="s">
        <v>52</v>
      </c>
      <c r="G10091">
        <v>0</v>
      </c>
      <c r="H10091" s="1">
        <f>SUM($D$2:D10091)/SUM($D$2:$D$11829)</f>
        <v>0.99993944639184984</v>
      </c>
      <c r="I10091" t="str">
        <f t="shared" si="157"/>
        <v>C</v>
      </c>
    </row>
    <row r="10092" spans="1:9">
      <c r="A10092" t="s">
        <v>20937</v>
      </c>
      <c r="B10092" t="s">
        <v>20938</v>
      </c>
      <c r="C10092">
        <v>1</v>
      </c>
      <c r="D10092">
        <v>22085</v>
      </c>
      <c r="E10092">
        <v>0</v>
      </c>
      <c r="F10092" t="s">
        <v>788</v>
      </c>
      <c r="G10092">
        <v>0</v>
      </c>
      <c r="H10092" s="1">
        <f>SUM($D$2:D10092)/SUM($D$2:$D$11829)</f>
        <v>0.99993951425240812</v>
      </c>
      <c r="I10092" t="str">
        <f t="shared" si="157"/>
        <v>C</v>
      </c>
    </row>
    <row r="10093" spans="1:9">
      <c r="A10093" t="s">
        <v>20939</v>
      </c>
      <c r="B10093" t="s">
        <v>20940</v>
      </c>
      <c r="C10093">
        <v>1</v>
      </c>
      <c r="D10093">
        <v>22028.5</v>
      </c>
      <c r="E10093">
        <v>0</v>
      </c>
      <c r="F10093" t="s">
        <v>11392</v>
      </c>
      <c r="G10093">
        <v>0</v>
      </c>
      <c r="H10093" s="1">
        <f>SUM($D$2:D10093)/SUM($D$2:$D$11829)</f>
        <v>0.99993958193935883</v>
      </c>
      <c r="I10093" t="str">
        <f t="shared" si="157"/>
        <v>C</v>
      </c>
    </row>
    <row r="10094" spans="1:9">
      <c r="A10094" t="s">
        <v>20941</v>
      </c>
      <c r="B10094" t="s">
        <v>20942</v>
      </c>
      <c r="C10094">
        <v>1</v>
      </c>
      <c r="D10094">
        <v>22025</v>
      </c>
      <c r="E10094">
        <v>0</v>
      </c>
      <c r="F10094" t="s">
        <v>12427</v>
      </c>
      <c r="G10094">
        <v>22025</v>
      </c>
      <c r="H10094" s="1">
        <f>SUM($D$2:D10094)/SUM($D$2:$D$11829)</f>
        <v>0.99993964961555515</v>
      </c>
      <c r="I10094" t="str">
        <f t="shared" si="157"/>
        <v>C</v>
      </c>
    </row>
    <row r="10095" spans="1:9">
      <c r="A10095" t="s">
        <v>20943</v>
      </c>
      <c r="B10095" t="s">
        <v>20944</v>
      </c>
      <c r="C10095">
        <v>1</v>
      </c>
      <c r="D10095">
        <v>22009</v>
      </c>
      <c r="E10095">
        <v>0</v>
      </c>
      <c r="F10095" t="s">
        <v>20945</v>
      </c>
      <c r="G10095">
        <v>22009</v>
      </c>
      <c r="H10095" s="1">
        <f>SUM($D$2:D10095)/SUM($D$2:$D$11829)</f>
        <v>0.99993971724258823</v>
      </c>
      <c r="I10095" t="str">
        <f t="shared" si="157"/>
        <v>C</v>
      </c>
    </row>
    <row r="10096" spans="1:9">
      <c r="A10096" t="s">
        <v>20946</v>
      </c>
      <c r="B10096" t="s">
        <v>20947</v>
      </c>
      <c r="C10096">
        <v>1</v>
      </c>
      <c r="D10096">
        <v>22001.279296875</v>
      </c>
      <c r="E10096">
        <v>0</v>
      </c>
      <c r="F10096" t="s">
        <v>11352</v>
      </c>
      <c r="G10096">
        <v>22001.279296875</v>
      </c>
      <c r="H10096" s="1">
        <f>SUM($D$2:D10096)/SUM($D$2:$D$11829)</f>
        <v>0.99993978484589796</v>
      </c>
      <c r="I10096" t="str">
        <f t="shared" si="157"/>
        <v>C</v>
      </c>
    </row>
    <row r="10097" spans="1:9">
      <c r="A10097" t="s">
        <v>20948</v>
      </c>
      <c r="B10097" t="s">
        <v>20949</v>
      </c>
      <c r="C10097">
        <v>1</v>
      </c>
      <c r="D10097">
        <v>22000</v>
      </c>
      <c r="E10097">
        <v>0</v>
      </c>
      <c r="F10097" t="s">
        <v>49</v>
      </c>
      <c r="G10097">
        <v>22000</v>
      </c>
      <c r="H10097" s="1">
        <f>SUM($D$2:D10097)/SUM($D$2:$D$11829)</f>
        <v>0.99993985244527672</v>
      </c>
      <c r="I10097" t="str">
        <f t="shared" si="157"/>
        <v>C</v>
      </c>
    </row>
    <row r="10098" spans="1:9">
      <c r="A10098" t="s">
        <v>20950</v>
      </c>
      <c r="B10098" t="s">
        <v>20951</v>
      </c>
      <c r="C10098">
        <v>1</v>
      </c>
      <c r="D10098">
        <v>22000</v>
      </c>
      <c r="E10098">
        <v>0</v>
      </c>
      <c r="F10098" t="s">
        <v>52</v>
      </c>
      <c r="G10098">
        <v>0</v>
      </c>
      <c r="H10098" s="1">
        <f>SUM($D$2:D10098)/SUM($D$2:$D$11829)</f>
        <v>0.99993992004465548</v>
      </c>
      <c r="I10098" t="str">
        <f t="shared" si="157"/>
        <v>C</v>
      </c>
    </row>
    <row r="10099" spans="1:9">
      <c r="A10099" t="s">
        <v>20952</v>
      </c>
      <c r="B10099" t="s">
        <v>20953</v>
      </c>
      <c r="C10099">
        <v>1</v>
      </c>
      <c r="D10099">
        <v>22000</v>
      </c>
      <c r="E10099">
        <v>0</v>
      </c>
      <c r="F10099" t="s">
        <v>104</v>
      </c>
      <c r="G10099">
        <v>22000</v>
      </c>
      <c r="H10099" s="1">
        <f>SUM($D$2:D10099)/SUM($D$2:$D$11829)</f>
        <v>0.99993998764403436</v>
      </c>
      <c r="I10099" t="str">
        <f t="shared" si="157"/>
        <v>C</v>
      </c>
    </row>
    <row r="10100" spans="1:9">
      <c r="A10100" t="s">
        <v>20954</v>
      </c>
      <c r="B10100" t="s">
        <v>20955</v>
      </c>
      <c r="C10100">
        <v>1</v>
      </c>
      <c r="D10100">
        <v>22000</v>
      </c>
      <c r="E10100">
        <v>0</v>
      </c>
      <c r="F10100" t="s">
        <v>52</v>
      </c>
      <c r="G10100">
        <v>0</v>
      </c>
      <c r="H10100" s="1">
        <f>SUM($D$2:D10100)/SUM($D$2:$D$11829)</f>
        <v>0.99994005524341312</v>
      </c>
      <c r="I10100" t="str">
        <f t="shared" si="157"/>
        <v>C</v>
      </c>
    </row>
    <row r="10101" spans="1:9">
      <c r="A10101" t="s">
        <v>20956</v>
      </c>
      <c r="B10101" t="s">
        <v>20957</v>
      </c>
      <c r="C10101">
        <v>2</v>
      </c>
      <c r="D10101">
        <v>21990</v>
      </c>
      <c r="E10101">
        <v>0</v>
      </c>
      <c r="F10101" t="s">
        <v>559</v>
      </c>
      <c r="G10101">
        <v>0</v>
      </c>
      <c r="H10101" s="1">
        <f>SUM($D$2:D10101)/SUM($D$2:$D$11829)</f>
        <v>0.99994012281206501</v>
      </c>
      <c r="I10101" t="str">
        <f t="shared" si="157"/>
        <v>C</v>
      </c>
    </row>
    <row r="10102" spans="1:9">
      <c r="A10102" t="s">
        <v>20958</v>
      </c>
      <c r="B10102" t="s">
        <v>20959</v>
      </c>
      <c r="C10102">
        <v>2</v>
      </c>
      <c r="D10102">
        <v>21965</v>
      </c>
      <c r="E10102">
        <v>0</v>
      </c>
      <c r="F10102" t="s">
        <v>52</v>
      </c>
      <c r="G10102">
        <v>21965</v>
      </c>
      <c r="H10102" s="1">
        <f>SUM($D$2:D10102)/SUM($D$2:$D$11829)</f>
        <v>0.99994019030389936</v>
      </c>
      <c r="I10102" t="str">
        <f t="shared" si="157"/>
        <v>C</v>
      </c>
    </row>
    <row r="10103" spans="1:9">
      <c r="A10103" t="s">
        <v>20960</v>
      </c>
      <c r="B10103" t="s">
        <v>20961</v>
      </c>
      <c r="C10103">
        <v>2</v>
      </c>
      <c r="D10103">
        <v>21934</v>
      </c>
      <c r="E10103">
        <v>0</v>
      </c>
      <c r="F10103" t="s">
        <v>206</v>
      </c>
      <c r="G10103">
        <v>0</v>
      </c>
      <c r="H10103" s="1">
        <f>SUM($D$2:D10103)/SUM($D$2:$D$11829)</f>
        <v>0.99994025770048001</v>
      </c>
      <c r="I10103" t="str">
        <f t="shared" si="157"/>
        <v>C</v>
      </c>
    </row>
    <row r="10104" spans="1:9">
      <c r="A10104" t="s">
        <v>20962</v>
      </c>
      <c r="B10104" t="s">
        <v>20963</v>
      </c>
      <c r="C10104">
        <v>1</v>
      </c>
      <c r="D10104">
        <v>21932</v>
      </c>
      <c r="E10104">
        <v>0</v>
      </c>
      <c r="F10104" t="s">
        <v>9924</v>
      </c>
      <c r="G10104">
        <v>0</v>
      </c>
      <c r="H10104" s="1">
        <f>SUM($D$2:D10104)/SUM($D$2:$D$11829)</f>
        <v>0.99994032509091524</v>
      </c>
      <c r="I10104" t="str">
        <f t="shared" si="157"/>
        <v>C</v>
      </c>
    </row>
    <row r="10105" spans="1:9">
      <c r="A10105" t="s">
        <v>20964</v>
      </c>
      <c r="B10105" t="s">
        <v>20965</v>
      </c>
      <c r="C10105">
        <v>2</v>
      </c>
      <c r="D10105">
        <v>21900</v>
      </c>
      <c r="E10105">
        <v>0</v>
      </c>
      <c r="F10105" t="s">
        <v>694</v>
      </c>
      <c r="G10105">
        <v>12550</v>
      </c>
      <c r="H10105" s="1">
        <f>SUM($D$2:D10105)/SUM($D$2:$D$11829)</f>
        <v>0.99994039238302412</v>
      </c>
      <c r="I10105" t="str">
        <f t="shared" si="157"/>
        <v>C</v>
      </c>
    </row>
    <row r="10106" spans="1:9">
      <c r="A10106" t="s">
        <v>20966</v>
      </c>
      <c r="B10106" t="s">
        <v>20967</v>
      </c>
      <c r="C10106">
        <v>1</v>
      </c>
      <c r="D10106">
        <v>21900</v>
      </c>
      <c r="E10106">
        <v>0</v>
      </c>
      <c r="F10106" t="s">
        <v>52</v>
      </c>
      <c r="G10106">
        <v>21900</v>
      </c>
      <c r="H10106" s="1">
        <f>SUM($D$2:D10106)/SUM($D$2:$D$11829)</f>
        <v>0.99994045967513301</v>
      </c>
      <c r="I10106" t="str">
        <f t="shared" si="157"/>
        <v>C</v>
      </c>
    </row>
    <row r="10107" spans="1:9">
      <c r="A10107" t="s">
        <v>20968</v>
      </c>
      <c r="B10107" t="s">
        <v>20969</v>
      </c>
      <c r="C10107">
        <v>1</v>
      </c>
      <c r="D10107">
        <v>21900</v>
      </c>
      <c r="E10107">
        <v>0</v>
      </c>
      <c r="F10107" t="s">
        <v>4054</v>
      </c>
      <c r="G10107">
        <v>21900</v>
      </c>
      <c r="H10107" s="1">
        <f>SUM($D$2:D10107)/SUM($D$2:$D$11829)</f>
        <v>0.999940526967242</v>
      </c>
      <c r="I10107" t="str">
        <f t="shared" si="157"/>
        <v>C</v>
      </c>
    </row>
    <row r="10108" spans="1:9">
      <c r="A10108" t="s">
        <v>20970</v>
      </c>
      <c r="B10108" t="s">
        <v>20971</v>
      </c>
      <c r="C10108">
        <v>1</v>
      </c>
      <c r="D10108">
        <v>21897.19921875</v>
      </c>
      <c r="E10108">
        <v>0</v>
      </c>
      <c r="F10108" t="s">
        <v>2070</v>
      </c>
      <c r="G10108">
        <v>0</v>
      </c>
      <c r="H10108" s="1">
        <f>SUM($D$2:D10108)/SUM($D$2:$D$11829)</f>
        <v>0.99994059425074489</v>
      </c>
      <c r="I10108" t="str">
        <f t="shared" si="157"/>
        <v>C</v>
      </c>
    </row>
    <row r="10109" spans="1:9">
      <c r="A10109" t="s">
        <v>20972</v>
      </c>
      <c r="B10109" t="s">
        <v>20973</v>
      </c>
      <c r="C10109">
        <v>4</v>
      </c>
      <c r="D10109">
        <v>21895</v>
      </c>
      <c r="E10109">
        <v>0</v>
      </c>
      <c r="F10109" t="s">
        <v>2664</v>
      </c>
      <c r="G10109">
        <v>21895</v>
      </c>
      <c r="H10109" s="1">
        <f>SUM($D$2:D10109)/SUM($D$2:$D$11829)</f>
        <v>0.99994066152749028</v>
      </c>
      <c r="I10109" t="str">
        <f t="shared" si="157"/>
        <v>C</v>
      </c>
    </row>
    <row r="10110" spans="1:9">
      <c r="A10110" t="s">
        <v>20974</v>
      </c>
      <c r="B10110" t="s">
        <v>20975</v>
      </c>
      <c r="C10110">
        <v>1</v>
      </c>
      <c r="D10110">
        <v>21875</v>
      </c>
      <c r="E10110">
        <v>0</v>
      </c>
      <c r="F10110" t="s">
        <v>8398</v>
      </c>
      <c r="G10110">
        <v>21875</v>
      </c>
      <c r="H10110" s="1">
        <f>SUM($D$2:D10110)/SUM($D$2:$D$11829)</f>
        <v>0.99994072874278173</v>
      </c>
      <c r="I10110" t="str">
        <f t="shared" si="157"/>
        <v>C</v>
      </c>
    </row>
    <row r="10111" spans="1:9">
      <c r="A10111" t="s">
        <v>20976</v>
      </c>
      <c r="B10111" t="s">
        <v>20977</v>
      </c>
      <c r="C10111">
        <v>1</v>
      </c>
      <c r="D10111">
        <v>21869.580078125</v>
      </c>
      <c r="E10111">
        <v>0</v>
      </c>
      <c r="F10111" t="s">
        <v>17289</v>
      </c>
      <c r="G10111">
        <v>0</v>
      </c>
      <c r="H10111" s="1">
        <f>SUM($D$2:D10111)/SUM($D$2:$D$11829)</f>
        <v>0.99994079594141938</v>
      </c>
      <c r="I10111" t="str">
        <f t="shared" si="157"/>
        <v>C</v>
      </c>
    </row>
    <row r="10112" spans="1:9">
      <c r="A10112" t="s">
        <v>20978</v>
      </c>
      <c r="B10112" t="s">
        <v>20979</v>
      </c>
      <c r="C10112">
        <v>1</v>
      </c>
      <c r="D10112">
        <v>21867.359375</v>
      </c>
      <c r="E10112">
        <v>0</v>
      </c>
      <c r="F10112" t="s">
        <v>52</v>
      </c>
      <c r="G10112">
        <v>0</v>
      </c>
      <c r="H10112" s="1">
        <f>SUM($D$2:D10112)/SUM($D$2:$D$11829)</f>
        <v>0.99994086313323349</v>
      </c>
      <c r="I10112" t="str">
        <f t="shared" si="157"/>
        <v>C</v>
      </c>
    </row>
    <row r="10113" spans="1:9">
      <c r="A10113" t="s">
        <v>20980</v>
      </c>
      <c r="B10113" t="s">
        <v>20981</v>
      </c>
      <c r="C10113">
        <v>1</v>
      </c>
      <c r="D10113">
        <v>21865</v>
      </c>
      <c r="E10113">
        <v>0</v>
      </c>
      <c r="F10113" t="s">
        <v>20982</v>
      </c>
      <c r="G10113">
        <v>0</v>
      </c>
      <c r="H10113" s="1">
        <f>SUM($D$2:D10113)/SUM($D$2:$D$11829)</f>
        <v>0.99994093031779796</v>
      </c>
      <c r="I10113" t="str">
        <f t="shared" si="157"/>
        <v>C</v>
      </c>
    </row>
    <row r="10114" spans="1:9">
      <c r="A10114" t="s">
        <v>20983</v>
      </c>
      <c r="B10114" t="s">
        <v>20984</v>
      </c>
      <c r="C10114">
        <v>1</v>
      </c>
      <c r="D10114">
        <v>21845.01953125</v>
      </c>
      <c r="E10114">
        <v>0</v>
      </c>
      <c r="F10114" t="s">
        <v>52</v>
      </c>
      <c r="G10114">
        <v>21845.01953125</v>
      </c>
      <c r="H10114" s="1">
        <f>SUM($D$2:D10114)/SUM($D$2:$D$11829)</f>
        <v>0.99994099744096843</v>
      </c>
      <c r="I10114" t="str">
        <f t="shared" si="157"/>
        <v>C</v>
      </c>
    </row>
    <row r="10115" spans="1:9">
      <c r="A10115" t="s">
        <v>20985</v>
      </c>
      <c r="B10115" t="s">
        <v>20986</v>
      </c>
      <c r="C10115">
        <v>1</v>
      </c>
      <c r="D10115">
        <v>21841.16015625</v>
      </c>
      <c r="E10115">
        <v>0</v>
      </c>
      <c r="F10115" t="s">
        <v>248</v>
      </c>
      <c r="G10115">
        <v>0</v>
      </c>
      <c r="H10115" s="1">
        <f>SUM($D$2:D10115)/SUM($D$2:$D$11829)</f>
        <v>0.99994106455228016</v>
      </c>
      <c r="I10115" t="str">
        <f t="shared" ref="I10115:I10178" si="158">IF(H10115&lt;=0.8,"A",IF(H10115&lt;=0.95,"B","C"))</f>
        <v>C</v>
      </c>
    </row>
    <row r="10116" spans="1:9">
      <c r="A10116" t="s">
        <v>20987</v>
      </c>
      <c r="B10116" t="s">
        <v>20988</v>
      </c>
      <c r="C10116">
        <v>2</v>
      </c>
      <c r="D10116">
        <v>21840</v>
      </c>
      <c r="E10116">
        <v>0</v>
      </c>
      <c r="F10116" t="s">
        <v>1145</v>
      </c>
      <c r="G10116">
        <v>0</v>
      </c>
      <c r="H10116" s="1">
        <f>SUM($D$2:D10116)/SUM($D$2:$D$11829)</f>
        <v>0.99994113166002707</v>
      </c>
      <c r="I10116" t="str">
        <f t="shared" si="158"/>
        <v>C</v>
      </c>
    </row>
    <row r="10117" spans="1:9">
      <c r="A10117" t="s">
        <v>20989</v>
      </c>
      <c r="B10117" t="s">
        <v>20990</v>
      </c>
      <c r="C10117">
        <v>1</v>
      </c>
      <c r="D10117">
        <v>21785</v>
      </c>
      <c r="E10117">
        <v>0</v>
      </c>
      <c r="F10117" t="s">
        <v>52</v>
      </c>
      <c r="G10117">
        <v>21785</v>
      </c>
      <c r="H10117" s="1">
        <f>SUM($D$2:D10117)/SUM($D$2:$D$11829)</f>
        <v>0.99994119859877562</v>
      </c>
      <c r="I10117" t="str">
        <f t="shared" si="158"/>
        <v>C</v>
      </c>
    </row>
    <row r="10118" spans="1:9">
      <c r="A10118" t="s">
        <v>20991</v>
      </c>
      <c r="B10118" t="s">
        <v>20992</v>
      </c>
      <c r="C10118">
        <v>1</v>
      </c>
      <c r="D10118">
        <v>21758.240234375</v>
      </c>
      <c r="E10118">
        <v>0</v>
      </c>
      <c r="F10118" t="s">
        <v>7828</v>
      </c>
      <c r="G10118">
        <v>0</v>
      </c>
      <c r="H10118" s="1">
        <f>SUM($D$2:D10118)/SUM($D$2:$D$11829)</f>
        <v>0.99994126545529949</v>
      </c>
      <c r="I10118" t="str">
        <f t="shared" si="158"/>
        <v>C</v>
      </c>
    </row>
    <row r="10119" spans="1:9">
      <c r="A10119" t="s">
        <v>20993</v>
      </c>
      <c r="B10119" t="s">
        <v>20994</v>
      </c>
      <c r="C10119">
        <v>1</v>
      </c>
      <c r="D10119">
        <v>21755</v>
      </c>
      <c r="E10119">
        <v>0</v>
      </c>
      <c r="F10119" t="s">
        <v>4080</v>
      </c>
      <c r="G10119">
        <v>0</v>
      </c>
      <c r="H10119" s="1">
        <f>SUM($D$2:D10119)/SUM($D$2:$D$11829)</f>
        <v>0.99994133230186699</v>
      </c>
      <c r="I10119" t="str">
        <f t="shared" si="158"/>
        <v>C</v>
      </c>
    </row>
    <row r="10120" spans="1:9">
      <c r="A10120" t="s">
        <v>20995</v>
      </c>
      <c r="B10120" t="s">
        <v>20996</v>
      </c>
      <c r="C10120">
        <v>2</v>
      </c>
      <c r="D10120">
        <v>21750</v>
      </c>
      <c r="E10120">
        <v>0</v>
      </c>
      <c r="F10120" t="s">
        <v>272</v>
      </c>
      <c r="G10120">
        <v>21750</v>
      </c>
      <c r="H10120" s="1">
        <f>SUM($D$2:D10120)/SUM($D$2:$D$11829)</f>
        <v>0.99994139913307101</v>
      </c>
      <c r="I10120" t="str">
        <f t="shared" si="158"/>
        <v>C</v>
      </c>
    </row>
    <row r="10121" spans="1:9">
      <c r="A10121" t="s">
        <v>20997</v>
      </c>
      <c r="B10121" t="s">
        <v>20998</v>
      </c>
      <c r="C10121">
        <v>1</v>
      </c>
      <c r="D10121">
        <v>21733.509765625</v>
      </c>
      <c r="E10121">
        <v>0</v>
      </c>
      <c r="F10121" t="s">
        <v>52</v>
      </c>
      <c r="G10121">
        <v>21733.509765625</v>
      </c>
      <c r="H10121" s="1">
        <f>SUM($D$2:D10121)/SUM($D$2:$D$11829)</f>
        <v>0.99994146591360555</v>
      </c>
      <c r="I10121" t="str">
        <f t="shared" si="158"/>
        <v>C</v>
      </c>
    </row>
    <row r="10122" spans="1:9">
      <c r="A10122" t="s">
        <v>20999</v>
      </c>
      <c r="B10122" t="s">
        <v>21000</v>
      </c>
      <c r="C10122">
        <v>1</v>
      </c>
      <c r="D10122">
        <v>21700</v>
      </c>
      <c r="E10122">
        <v>0</v>
      </c>
      <c r="F10122" t="s">
        <v>159</v>
      </c>
      <c r="G10122">
        <v>21700</v>
      </c>
      <c r="H10122" s="1">
        <f>SUM($D$2:D10122)/SUM($D$2:$D$11829)</f>
        <v>0.99994153259117469</v>
      </c>
      <c r="I10122" t="str">
        <f t="shared" si="158"/>
        <v>C</v>
      </c>
    </row>
    <row r="10123" spans="1:9">
      <c r="A10123" t="s">
        <v>21001</v>
      </c>
      <c r="B10123" t="s">
        <v>21002</v>
      </c>
      <c r="C10123">
        <v>1</v>
      </c>
      <c r="D10123">
        <v>21669</v>
      </c>
      <c r="E10123">
        <v>0</v>
      </c>
      <c r="F10123" t="s">
        <v>52</v>
      </c>
      <c r="G10123">
        <v>21669</v>
      </c>
      <c r="H10123" s="1">
        <f>SUM($D$2:D10123)/SUM($D$2:$D$11829)</f>
        <v>0.99994159917349013</v>
      </c>
      <c r="I10123" t="str">
        <f t="shared" si="158"/>
        <v>C</v>
      </c>
    </row>
    <row r="10124" spans="1:9">
      <c r="A10124" t="s">
        <v>21003</v>
      </c>
      <c r="B10124" t="s">
        <v>21004</v>
      </c>
      <c r="C10124">
        <v>2</v>
      </c>
      <c r="D10124">
        <v>21667.310546875</v>
      </c>
      <c r="E10124">
        <v>0</v>
      </c>
      <c r="F10124" t="s">
        <v>52</v>
      </c>
      <c r="G10124">
        <v>11604.2802734375</v>
      </c>
      <c r="H10124" s="1">
        <f>SUM($D$2:D10124)/SUM($D$2:$D$11829)</f>
        <v>0.99994166575061427</v>
      </c>
      <c r="I10124" t="str">
        <f t="shared" si="158"/>
        <v>C</v>
      </c>
    </row>
    <row r="10125" spans="1:9">
      <c r="A10125" t="s">
        <v>21005</v>
      </c>
      <c r="B10125" t="s">
        <v>21006</v>
      </c>
      <c r="C10125">
        <v>2</v>
      </c>
      <c r="D10125">
        <v>21631</v>
      </c>
      <c r="E10125">
        <v>0</v>
      </c>
      <c r="F10125" t="s">
        <v>1883</v>
      </c>
      <c r="G10125">
        <v>0</v>
      </c>
      <c r="H10125" s="1">
        <f>SUM($D$2:D10125)/SUM($D$2:$D$11829)</f>
        <v>0.99994173221616722</v>
      </c>
      <c r="I10125" t="str">
        <f t="shared" si="158"/>
        <v>C</v>
      </c>
    </row>
    <row r="10126" spans="1:9">
      <c r="A10126" t="s">
        <v>21007</v>
      </c>
      <c r="B10126" t="s">
        <v>21008</v>
      </c>
      <c r="C10126">
        <v>1</v>
      </c>
      <c r="D10126">
        <v>21626</v>
      </c>
      <c r="E10126">
        <v>0</v>
      </c>
      <c r="F10126" t="s">
        <v>52</v>
      </c>
      <c r="G10126">
        <v>0</v>
      </c>
      <c r="H10126" s="1">
        <f>SUM($D$2:D10126)/SUM($D$2:$D$11829)</f>
        <v>0.99994179866635657</v>
      </c>
      <c r="I10126" t="str">
        <f t="shared" si="158"/>
        <v>C</v>
      </c>
    </row>
    <row r="10127" spans="1:9">
      <c r="A10127" t="s">
        <v>21009</v>
      </c>
      <c r="B10127" t="s">
        <v>21010</v>
      </c>
      <c r="C10127">
        <v>1</v>
      </c>
      <c r="D10127">
        <v>21600</v>
      </c>
      <c r="E10127">
        <v>0</v>
      </c>
      <c r="F10127" t="s">
        <v>20</v>
      </c>
      <c r="G10127">
        <v>21600</v>
      </c>
      <c r="H10127" s="1">
        <f>SUM($D$2:D10127)/SUM($D$2:$D$11829)</f>
        <v>0.99994186503665572</v>
      </c>
      <c r="I10127" t="str">
        <f t="shared" si="158"/>
        <v>C</v>
      </c>
    </row>
    <row r="10128" spans="1:9">
      <c r="A10128" t="s">
        <v>21011</v>
      </c>
      <c r="B10128" t="s">
        <v>21012</v>
      </c>
      <c r="C10128">
        <v>1</v>
      </c>
      <c r="D10128">
        <v>21600</v>
      </c>
      <c r="E10128">
        <v>0</v>
      </c>
      <c r="F10128" t="s">
        <v>1799</v>
      </c>
      <c r="G10128">
        <v>0</v>
      </c>
      <c r="H10128" s="1">
        <f>SUM($D$2:D10128)/SUM($D$2:$D$11829)</f>
        <v>0.99994193140695498</v>
      </c>
      <c r="I10128" t="str">
        <f t="shared" si="158"/>
        <v>C</v>
      </c>
    </row>
    <row r="10129" spans="1:9">
      <c r="A10129" t="s">
        <v>21013</v>
      </c>
      <c r="B10129" t="s">
        <v>21014</v>
      </c>
      <c r="C10129">
        <v>1</v>
      </c>
      <c r="D10129">
        <v>21590.130859375</v>
      </c>
      <c r="E10129">
        <v>0</v>
      </c>
      <c r="F10129" t="s">
        <v>52</v>
      </c>
      <c r="G10129">
        <v>21590.130859375</v>
      </c>
      <c r="H10129" s="1">
        <f>SUM($D$2:D10129)/SUM($D$2:$D$11829)</f>
        <v>0.99994199774692927</v>
      </c>
      <c r="I10129" t="str">
        <f t="shared" si="158"/>
        <v>C</v>
      </c>
    </row>
    <row r="10130" spans="1:9">
      <c r="A10130" t="s">
        <v>21015</v>
      </c>
      <c r="B10130" t="s">
        <v>21016</v>
      </c>
      <c r="C10130">
        <v>1</v>
      </c>
      <c r="D10130">
        <v>21572</v>
      </c>
      <c r="E10130">
        <v>0</v>
      </c>
      <c r="F10130" t="s">
        <v>52</v>
      </c>
      <c r="G10130">
        <v>0</v>
      </c>
      <c r="H10130" s="1">
        <f>SUM($D$2:D10130)/SUM($D$2:$D$11829)</f>
        <v>0.9999420640311929</v>
      </c>
      <c r="I10130" t="str">
        <f t="shared" si="158"/>
        <v>C</v>
      </c>
    </row>
    <row r="10131" spans="1:9">
      <c r="A10131" t="s">
        <v>21017</v>
      </c>
      <c r="B10131" t="s">
        <v>21018</v>
      </c>
      <c r="C10131">
        <v>1</v>
      </c>
      <c r="D10131">
        <v>21545.6796875</v>
      </c>
      <c r="E10131">
        <v>0</v>
      </c>
      <c r="F10131" t="s">
        <v>5793</v>
      </c>
      <c r="G10131">
        <v>21545.6796875</v>
      </c>
      <c r="H10131" s="1">
        <f>SUM($D$2:D10131)/SUM($D$2:$D$11829)</f>
        <v>0.99994213023458212</v>
      </c>
      <c r="I10131" t="str">
        <f t="shared" si="158"/>
        <v>C</v>
      </c>
    </row>
    <row r="10132" spans="1:9">
      <c r="A10132" t="s">
        <v>21019</v>
      </c>
      <c r="B10132" t="s">
        <v>21020</v>
      </c>
      <c r="C10132">
        <v>1</v>
      </c>
      <c r="D10132">
        <v>21540</v>
      </c>
      <c r="E10132">
        <v>0</v>
      </c>
      <c r="F10132" t="s">
        <v>708</v>
      </c>
      <c r="G10132">
        <v>21540</v>
      </c>
      <c r="H10132" s="1">
        <f>SUM($D$2:D10132)/SUM($D$2:$D$11829)</f>
        <v>0.99994219642051929</v>
      </c>
      <c r="I10132" t="str">
        <f t="shared" si="158"/>
        <v>C</v>
      </c>
    </row>
    <row r="10133" spans="1:9">
      <c r="A10133" t="s">
        <v>21021</v>
      </c>
      <c r="B10133" t="s">
        <v>21022</v>
      </c>
      <c r="C10133">
        <v>1</v>
      </c>
      <c r="D10133">
        <v>21540</v>
      </c>
      <c r="E10133">
        <v>0</v>
      </c>
      <c r="F10133" t="s">
        <v>20029</v>
      </c>
      <c r="G10133">
        <v>0</v>
      </c>
      <c r="H10133" s="1">
        <f>SUM($D$2:D10133)/SUM($D$2:$D$11829)</f>
        <v>0.99994226260645658</v>
      </c>
      <c r="I10133" t="str">
        <f t="shared" si="158"/>
        <v>C</v>
      </c>
    </row>
    <row r="10134" spans="1:9">
      <c r="A10134" t="s">
        <v>21023</v>
      </c>
      <c r="B10134" t="s">
        <v>21024</v>
      </c>
      <c r="C10134">
        <v>1</v>
      </c>
      <c r="D10134">
        <v>21512</v>
      </c>
      <c r="E10134">
        <v>0</v>
      </c>
      <c r="F10134" t="s">
        <v>104</v>
      </c>
      <c r="G10134">
        <v>21512</v>
      </c>
      <c r="H10134" s="1">
        <f>SUM($D$2:D10134)/SUM($D$2:$D$11829)</f>
        <v>0.99994232870635824</v>
      </c>
      <c r="I10134" t="str">
        <f t="shared" si="158"/>
        <v>C</v>
      </c>
    </row>
    <row r="10135" spans="1:9">
      <c r="A10135" t="s">
        <v>21025</v>
      </c>
      <c r="B10135" t="s">
        <v>21026</v>
      </c>
      <c r="C10135">
        <v>1</v>
      </c>
      <c r="D10135">
        <v>21510</v>
      </c>
      <c r="E10135">
        <v>0</v>
      </c>
      <c r="F10135" t="s">
        <v>21027</v>
      </c>
      <c r="G10135">
        <v>0</v>
      </c>
      <c r="H10135" s="1">
        <f>SUM($D$2:D10135)/SUM($D$2:$D$11829)</f>
        <v>0.99994239480011449</v>
      </c>
      <c r="I10135" t="str">
        <f t="shared" si="158"/>
        <v>C</v>
      </c>
    </row>
    <row r="10136" spans="1:9">
      <c r="A10136" t="s">
        <v>21028</v>
      </c>
      <c r="B10136" t="s">
        <v>21029</v>
      </c>
      <c r="C10136">
        <v>1</v>
      </c>
      <c r="D10136">
        <v>21500</v>
      </c>
      <c r="E10136">
        <v>0</v>
      </c>
      <c r="F10136" t="s">
        <v>12445</v>
      </c>
      <c r="G10136">
        <v>0</v>
      </c>
      <c r="H10136" s="1">
        <f>SUM($D$2:D10136)/SUM($D$2:$D$11829)</f>
        <v>0.99994246086314387</v>
      </c>
      <c r="I10136" t="str">
        <f t="shared" si="158"/>
        <v>C</v>
      </c>
    </row>
    <row r="10137" spans="1:9">
      <c r="A10137" t="s">
        <v>21030</v>
      </c>
      <c r="B10137" t="s">
        <v>21031</v>
      </c>
      <c r="C10137">
        <v>2</v>
      </c>
      <c r="D10137">
        <v>21499</v>
      </c>
      <c r="E10137">
        <v>0</v>
      </c>
      <c r="F10137" t="s">
        <v>8133</v>
      </c>
      <c r="G10137">
        <v>0</v>
      </c>
      <c r="H10137" s="1">
        <f>SUM($D$2:D10137)/SUM($D$2:$D$11829)</f>
        <v>0.99994252692310037</v>
      </c>
      <c r="I10137" t="str">
        <f t="shared" si="158"/>
        <v>C</v>
      </c>
    </row>
    <row r="10138" spans="1:9">
      <c r="A10138" t="s">
        <v>21032</v>
      </c>
      <c r="B10138" t="s">
        <v>21033</v>
      </c>
      <c r="C10138">
        <v>1</v>
      </c>
      <c r="D10138">
        <v>21488</v>
      </c>
      <c r="E10138">
        <v>0</v>
      </c>
      <c r="F10138" t="s">
        <v>287</v>
      </c>
      <c r="G10138">
        <v>0</v>
      </c>
      <c r="H10138" s="1">
        <f>SUM($D$2:D10138)/SUM($D$2:$D$11829)</f>
        <v>0.99994259294925736</v>
      </c>
      <c r="I10138" t="str">
        <f t="shared" si="158"/>
        <v>C</v>
      </c>
    </row>
    <row r="10139" spans="1:9">
      <c r="A10139" t="s">
        <v>21034</v>
      </c>
      <c r="B10139" t="s">
        <v>21035</v>
      </c>
      <c r="C10139">
        <v>1</v>
      </c>
      <c r="D10139">
        <v>21483.83984375</v>
      </c>
      <c r="E10139">
        <v>0</v>
      </c>
      <c r="F10139" t="s">
        <v>52</v>
      </c>
      <c r="G10139">
        <v>21483.83984375</v>
      </c>
      <c r="H10139" s="1">
        <f>SUM($D$2:D10139)/SUM($D$2:$D$11829)</f>
        <v>0.99994265896263135</v>
      </c>
      <c r="I10139" t="str">
        <f t="shared" si="158"/>
        <v>C</v>
      </c>
    </row>
    <row r="10140" spans="1:9">
      <c r="A10140" t="s">
        <v>21036</v>
      </c>
      <c r="B10140" t="s">
        <v>21037</v>
      </c>
      <c r="C10140">
        <v>1</v>
      </c>
      <c r="D10140">
        <v>21478.51953125</v>
      </c>
      <c r="E10140">
        <v>0</v>
      </c>
      <c r="F10140" t="s">
        <v>52</v>
      </c>
      <c r="G10140">
        <v>0</v>
      </c>
      <c r="H10140" s="1">
        <f>SUM($D$2:D10140)/SUM($D$2:$D$11829)</f>
        <v>0.99994272495965753</v>
      </c>
      <c r="I10140" t="str">
        <f t="shared" si="158"/>
        <v>C</v>
      </c>
    </row>
    <row r="10141" spans="1:9">
      <c r="A10141" t="s">
        <v>21038</v>
      </c>
      <c r="B10141" t="s">
        <v>21039</v>
      </c>
      <c r="C10141">
        <v>1</v>
      </c>
      <c r="D10141">
        <v>21473.6796875</v>
      </c>
      <c r="E10141">
        <v>0</v>
      </c>
      <c r="F10141" t="s">
        <v>2612</v>
      </c>
      <c r="G10141">
        <v>21473.6796875</v>
      </c>
      <c r="H10141" s="1">
        <f>SUM($D$2:D10141)/SUM($D$2:$D$11829)</f>
        <v>0.99994279094181249</v>
      </c>
      <c r="I10141" t="str">
        <f t="shared" si="158"/>
        <v>C</v>
      </c>
    </row>
    <row r="10142" spans="1:9">
      <c r="A10142" t="s">
        <v>21040</v>
      </c>
      <c r="B10142" t="s">
        <v>21041</v>
      </c>
      <c r="C10142">
        <v>2</v>
      </c>
      <c r="D10142">
        <v>21469.16015625</v>
      </c>
      <c r="E10142">
        <v>0</v>
      </c>
      <c r="F10142" t="s">
        <v>1070</v>
      </c>
      <c r="G10142">
        <v>0</v>
      </c>
      <c r="H10142" s="1">
        <f>SUM($D$2:D10142)/SUM($D$2:$D$11829)</f>
        <v>0.99994285691008022</v>
      </c>
      <c r="I10142" t="str">
        <f t="shared" si="158"/>
        <v>C</v>
      </c>
    </row>
    <row r="10143" spans="1:9">
      <c r="A10143" t="s">
        <v>21042</v>
      </c>
      <c r="B10143" t="s">
        <v>21043</v>
      </c>
      <c r="C10143">
        <v>1</v>
      </c>
      <c r="D10143">
        <v>21452.240234375</v>
      </c>
      <c r="E10143">
        <v>0</v>
      </c>
      <c r="F10143" t="s">
        <v>8924</v>
      </c>
      <c r="G10143">
        <v>0</v>
      </c>
      <c r="H10143" s="1">
        <f>SUM($D$2:D10143)/SUM($D$2:$D$11829)</f>
        <v>0.9999429228263581</v>
      </c>
      <c r="I10143" t="str">
        <f t="shared" si="158"/>
        <v>C</v>
      </c>
    </row>
    <row r="10144" spans="1:9">
      <c r="A10144" t="s">
        <v>21044</v>
      </c>
      <c r="B10144" t="s">
        <v>21045</v>
      </c>
      <c r="C10144">
        <v>1</v>
      </c>
      <c r="D10144">
        <v>21450</v>
      </c>
      <c r="E10144">
        <v>0</v>
      </c>
      <c r="F10144" t="s">
        <v>52</v>
      </c>
      <c r="G10144">
        <v>21450</v>
      </c>
      <c r="H10144" s="1">
        <f>SUM($D$2:D10144)/SUM($D$2:$D$11829)</f>
        <v>0.99994298873575249</v>
      </c>
      <c r="I10144" t="str">
        <f t="shared" si="158"/>
        <v>C</v>
      </c>
    </row>
    <row r="10145" spans="1:9">
      <c r="A10145" t="s">
        <v>21046</v>
      </c>
      <c r="B10145" t="s">
        <v>21047</v>
      </c>
      <c r="C10145">
        <v>1</v>
      </c>
      <c r="D10145">
        <v>21443.25</v>
      </c>
      <c r="E10145">
        <v>0</v>
      </c>
      <c r="F10145" t="s">
        <v>12216</v>
      </c>
      <c r="G10145">
        <v>21443.25</v>
      </c>
      <c r="H10145" s="1">
        <f>SUM($D$2:D10145)/SUM($D$2:$D$11829)</f>
        <v>0.99994305462440602</v>
      </c>
      <c r="I10145" t="str">
        <f t="shared" si="158"/>
        <v>C</v>
      </c>
    </row>
    <row r="10146" spans="1:9">
      <c r="A10146" t="s">
        <v>21048</v>
      </c>
      <c r="B10146" t="s">
        <v>21049</v>
      </c>
      <c r="C10146">
        <v>1</v>
      </c>
      <c r="D10146">
        <v>21412.5</v>
      </c>
      <c r="E10146">
        <v>0</v>
      </c>
      <c r="F10146" t="s">
        <v>4849</v>
      </c>
      <c r="G10146">
        <v>21412.5</v>
      </c>
      <c r="H10146" s="1">
        <f>SUM($D$2:D10146)/SUM($D$2:$D$11829)</f>
        <v>0.99994312041857414</v>
      </c>
      <c r="I10146" t="str">
        <f t="shared" si="158"/>
        <v>C</v>
      </c>
    </row>
    <row r="10147" spans="1:9">
      <c r="A10147" t="s">
        <v>21050</v>
      </c>
      <c r="B10147" t="s">
        <v>21051</v>
      </c>
      <c r="C10147">
        <v>3</v>
      </c>
      <c r="D10147">
        <v>21406.759765625</v>
      </c>
      <c r="E10147">
        <v>0</v>
      </c>
      <c r="F10147" t="s">
        <v>49</v>
      </c>
      <c r="G10147">
        <v>0</v>
      </c>
      <c r="H10147" s="1">
        <f>SUM($D$2:D10147)/SUM($D$2:$D$11829)</f>
        <v>0.99994318619510425</v>
      </c>
      <c r="I10147" t="str">
        <f t="shared" si="158"/>
        <v>C</v>
      </c>
    </row>
    <row r="10148" spans="1:9">
      <c r="A10148" t="s">
        <v>21052</v>
      </c>
      <c r="B10148" t="s">
        <v>21053</v>
      </c>
      <c r="C10148">
        <v>1</v>
      </c>
      <c r="D10148">
        <v>21381.470703125</v>
      </c>
      <c r="E10148">
        <v>0</v>
      </c>
      <c r="F10148" t="s">
        <v>287</v>
      </c>
      <c r="G10148">
        <v>21381.470703125</v>
      </c>
      <c r="H10148" s="1">
        <f>SUM($D$2:D10148)/SUM($D$2:$D$11829)</f>
        <v>0.99994325189392874</v>
      </c>
      <c r="I10148" t="str">
        <f t="shared" si="158"/>
        <v>C</v>
      </c>
    </row>
    <row r="10149" spans="1:9">
      <c r="A10149" t="s">
        <v>21054</v>
      </c>
      <c r="B10149" t="s">
        <v>21055</v>
      </c>
      <c r="C10149">
        <v>1</v>
      </c>
      <c r="D10149">
        <v>21360</v>
      </c>
      <c r="E10149">
        <v>0</v>
      </c>
      <c r="F10149" t="s">
        <v>19923</v>
      </c>
      <c r="G10149">
        <v>0</v>
      </c>
      <c r="H10149" s="1">
        <f>SUM($D$2:D10149)/SUM($D$2:$D$11829)</f>
        <v>0.99994331752678012</v>
      </c>
      <c r="I10149" t="str">
        <f t="shared" si="158"/>
        <v>C</v>
      </c>
    </row>
    <row r="10150" spans="1:9">
      <c r="A10150" t="s">
        <v>21056</v>
      </c>
      <c r="B10150" t="s">
        <v>21057</v>
      </c>
      <c r="C10150">
        <v>1</v>
      </c>
      <c r="D10150">
        <v>21350</v>
      </c>
      <c r="E10150">
        <v>0</v>
      </c>
      <c r="F10150" t="s">
        <v>1763</v>
      </c>
      <c r="G10150">
        <v>0</v>
      </c>
      <c r="H10150" s="1">
        <f>SUM($D$2:D10150)/SUM($D$2:$D$11829)</f>
        <v>0.99994338312890463</v>
      </c>
      <c r="I10150" t="str">
        <f t="shared" si="158"/>
        <v>C</v>
      </c>
    </row>
    <row r="10151" spans="1:9">
      <c r="A10151" t="s">
        <v>21058</v>
      </c>
      <c r="B10151" t="s">
        <v>21059</v>
      </c>
      <c r="C10151">
        <v>1</v>
      </c>
      <c r="D10151">
        <v>21340.359375</v>
      </c>
      <c r="E10151">
        <v>0</v>
      </c>
      <c r="F10151" t="s">
        <v>7436</v>
      </c>
      <c r="G10151">
        <v>0</v>
      </c>
      <c r="H10151" s="1">
        <f>SUM($D$2:D10151)/SUM($D$2:$D$11829)</f>
        <v>0.99994344870140628</v>
      </c>
      <c r="I10151" t="str">
        <f t="shared" si="158"/>
        <v>C</v>
      </c>
    </row>
    <row r="10152" spans="1:9">
      <c r="A10152" t="s">
        <v>21060</v>
      </c>
      <c r="B10152" t="s">
        <v>21061</v>
      </c>
      <c r="C10152">
        <v>1</v>
      </c>
      <c r="D10152">
        <v>21340</v>
      </c>
      <c r="E10152">
        <v>0</v>
      </c>
      <c r="F10152" t="s">
        <v>21062</v>
      </c>
      <c r="G10152">
        <v>0</v>
      </c>
      <c r="H10152" s="1">
        <f>SUM($D$2:D10152)/SUM($D$2:$D$11829)</f>
        <v>0.9999435142728037</v>
      </c>
      <c r="I10152" t="str">
        <f t="shared" si="158"/>
        <v>C</v>
      </c>
    </row>
    <row r="10153" spans="1:9">
      <c r="A10153" t="s">
        <v>21063</v>
      </c>
      <c r="B10153" t="s">
        <v>21064</v>
      </c>
      <c r="C10153">
        <v>1</v>
      </c>
      <c r="D10153">
        <v>21330</v>
      </c>
      <c r="E10153">
        <v>0</v>
      </c>
      <c r="F10153" t="s">
        <v>152</v>
      </c>
      <c r="G10153">
        <v>0</v>
      </c>
      <c r="H10153" s="1">
        <f>SUM($D$2:D10153)/SUM($D$2:$D$11829)</f>
        <v>0.99994357981347415</v>
      </c>
      <c r="I10153" t="str">
        <f t="shared" si="158"/>
        <v>C</v>
      </c>
    </row>
    <row r="10154" spans="1:9">
      <c r="A10154" t="s">
        <v>21065</v>
      </c>
      <c r="B10154" t="s">
        <v>21066</v>
      </c>
      <c r="C10154">
        <v>2</v>
      </c>
      <c r="D10154">
        <v>21321.9892578125</v>
      </c>
      <c r="E10154">
        <v>0</v>
      </c>
      <c r="F10154" t="s">
        <v>888</v>
      </c>
      <c r="G10154">
        <v>21321.9892578125</v>
      </c>
      <c r="H10154" s="1">
        <f>SUM($D$2:D10154)/SUM($D$2:$D$11829)</f>
        <v>0.99994364532953006</v>
      </c>
      <c r="I10154" t="str">
        <f t="shared" si="158"/>
        <v>C</v>
      </c>
    </row>
    <row r="10155" spans="1:9">
      <c r="A10155" t="s">
        <v>21067</v>
      </c>
      <c r="B10155" t="s">
        <v>21068</v>
      </c>
      <c r="C10155">
        <v>1</v>
      </c>
      <c r="D10155">
        <v>21300</v>
      </c>
      <c r="E10155">
        <v>0</v>
      </c>
      <c r="F10155" t="s">
        <v>104</v>
      </c>
      <c r="G10155">
        <v>0</v>
      </c>
      <c r="H10155" s="1">
        <f>SUM($D$2:D10155)/SUM($D$2:$D$11829)</f>
        <v>0.99994371077801947</v>
      </c>
      <c r="I10155" t="str">
        <f t="shared" si="158"/>
        <v>C</v>
      </c>
    </row>
    <row r="10156" spans="1:9">
      <c r="A10156" t="s">
        <v>21069</v>
      </c>
      <c r="B10156" t="s">
        <v>21070</v>
      </c>
      <c r="C10156">
        <v>1</v>
      </c>
      <c r="D10156">
        <v>21275</v>
      </c>
      <c r="E10156">
        <v>0</v>
      </c>
      <c r="F10156" t="s">
        <v>13867</v>
      </c>
      <c r="G10156">
        <v>0</v>
      </c>
      <c r="H10156" s="1">
        <f>SUM($D$2:D10156)/SUM($D$2:$D$11829)</f>
        <v>0.99994377614969154</v>
      </c>
      <c r="I10156" t="str">
        <f t="shared" si="158"/>
        <v>C</v>
      </c>
    </row>
    <row r="10157" spans="1:9">
      <c r="A10157" t="s">
        <v>21071</v>
      </c>
      <c r="B10157" t="s">
        <v>21072</v>
      </c>
      <c r="C10157">
        <v>1</v>
      </c>
      <c r="D10157">
        <v>21263.69921875</v>
      </c>
      <c r="E10157">
        <v>0</v>
      </c>
      <c r="F10157" t="s">
        <v>4611</v>
      </c>
      <c r="G10157">
        <v>0</v>
      </c>
      <c r="H10157" s="1">
        <f>SUM($D$2:D10157)/SUM($D$2:$D$11829)</f>
        <v>0.99994384148663962</v>
      </c>
      <c r="I10157" t="str">
        <f t="shared" si="158"/>
        <v>C</v>
      </c>
    </row>
    <row r="10158" spans="1:9">
      <c r="A10158" t="s">
        <v>21073</v>
      </c>
      <c r="B10158" t="s">
        <v>21074</v>
      </c>
      <c r="C10158">
        <v>1</v>
      </c>
      <c r="D10158">
        <v>21262</v>
      </c>
      <c r="E10158">
        <v>0</v>
      </c>
      <c r="F10158" t="s">
        <v>727</v>
      </c>
      <c r="G10158">
        <v>0</v>
      </c>
      <c r="H10158" s="1">
        <f>SUM($D$2:D10158)/SUM($D$2:$D$11829)</f>
        <v>0.99994390681836653</v>
      </c>
      <c r="I10158" t="str">
        <f t="shared" si="158"/>
        <v>C</v>
      </c>
    </row>
    <row r="10159" spans="1:9">
      <c r="A10159" t="s">
        <v>21075</v>
      </c>
      <c r="B10159" t="s">
        <v>21076</v>
      </c>
      <c r="C10159">
        <v>1</v>
      </c>
      <c r="D10159">
        <v>21257</v>
      </c>
      <c r="E10159">
        <v>0</v>
      </c>
      <c r="F10159" t="s">
        <v>11392</v>
      </c>
      <c r="G10159">
        <v>0</v>
      </c>
      <c r="H10159" s="1">
        <f>SUM($D$2:D10159)/SUM($D$2:$D$11829)</f>
        <v>0.99994397213472996</v>
      </c>
      <c r="I10159" t="str">
        <f t="shared" si="158"/>
        <v>C</v>
      </c>
    </row>
    <row r="10160" spans="1:9">
      <c r="A10160" t="s">
        <v>21077</v>
      </c>
      <c r="B10160" t="s">
        <v>21078</v>
      </c>
      <c r="C10160">
        <v>1</v>
      </c>
      <c r="D10160">
        <v>21254.400390625</v>
      </c>
      <c r="E10160">
        <v>0</v>
      </c>
      <c r="F10160" t="s">
        <v>5266</v>
      </c>
      <c r="G10160">
        <v>21254.400390625</v>
      </c>
      <c r="H10160" s="1">
        <f>SUM($D$2:D10160)/SUM($D$2:$D$11829)</f>
        <v>0.99994403744310556</v>
      </c>
      <c r="I10160" t="str">
        <f t="shared" si="158"/>
        <v>C</v>
      </c>
    </row>
    <row r="10161" spans="1:9">
      <c r="A10161" t="s">
        <v>21079</v>
      </c>
      <c r="B10161" t="s">
        <v>21080</v>
      </c>
      <c r="C10161">
        <v>1</v>
      </c>
      <c r="D10161">
        <v>21253.9296875</v>
      </c>
      <c r="E10161">
        <v>0</v>
      </c>
      <c r="F10161" t="s">
        <v>52</v>
      </c>
      <c r="G10161">
        <v>21253.9296875</v>
      </c>
      <c r="H10161" s="1">
        <f>SUM($D$2:D10161)/SUM($D$2:$D$11829)</f>
        <v>0.99994410275003487</v>
      </c>
      <c r="I10161" t="str">
        <f t="shared" si="158"/>
        <v>C</v>
      </c>
    </row>
    <row r="10162" spans="1:9">
      <c r="A10162" t="s">
        <v>21081</v>
      </c>
      <c r="B10162" t="s">
        <v>21082</v>
      </c>
      <c r="C10162">
        <v>1</v>
      </c>
      <c r="D10162">
        <v>21236.58984375</v>
      </c>
      <c r="E10162">
        <v>0</v>
      </c>
      <c r="F10162" t="s">
        <v>152</v>
      </c>
      <c r="G10162">
        <v>21236.58984375</v>
      </c>
      <c r="H10162" s="1">
        <f>SUM($D$2:D10162)/SUM($D$2:$D$11829)</f>
        <v>0.99994416800368402</v>
      </c>
      <c r="I10162" t="str">
        <f t="shared" si="158"/>
        <v>C</v>
      </c>
    </row>
    <row r="10163" spans="1:9">
      <c r="A10163" t="s">
        <v>21083</v>
      </c>
      <c r="B10163" t="s">
        <v>21084</v>
      </c>
      <c r="C10163">
        <v>2</v>
      </c>
      <c r="D10163">
        <v>21227.430175781301</v>
      </c>
      <c r="E10163">
        <v>0</v>
      </c>
      <c r="F10163" t="s">
        <v>2516</v>
      </c>
      <c r="G10163">
        <v>21227.430175781301</v>
      </c>
      <c r="H10163" s="1">
        <f>SUM($D$2:D10163)/SUM($D$2:$D$11829)</f>
        <v>0.99994423322918824</v>
      </c>
      <c r="I10163" t="str">
        <f t="shared" si="158"/>
        <v>C</v>
      </c>
    </row>
    <row r="10164" spans="1:9">
      <c r="A10164" t="s">
        <v>21085</v>
      </c>
      <c r="B10164" t="s">
        <v>21086</v>
      </c>
      <c r="C10164">
        <v>2</v>
      </c>
      <c r="D10164">
        <v>21204.939453125</v>
      </c>
      <c r="E10164">
        <v>0</v>
      </c>
      <c r="F10164" t="s">
        <v>52</v>
      </c>
      <c r="G10164">
        <v>11082.3798828125</v>
      </c>
      <c r="H10164" s="1">
        <f>SUM($D$2:D10164)/SUM($D$2:$D$11829)</f>
        <v>0.9999442983855853</v>
      </c>
      <c r="I10164" t="str">
        <f t="shared" si="158"/>
        <v>C</v>
      </c>
    </row>
    <row r="10165" spans="1:9">
      <c r="A10165" t="s">
        <v>21087</v>
      </c>
      <c r="B10165" t="s">
        <v>21088</v>
      </c>
      <c r="C10165">
        <v>2</v>
      </c>
      <c r="D10165">
        <v>21146.520019531301</v>
      </c>
      <c r="E10165">
        <v>0</v>
      </c>
      <c r="F10165" t="s">
        <v>694</v>
      </c>
      <c r="G10165">
        <v>21146.520019531301</v>
      </c>
      <c r="H10165" s="1">
        <f>SUM($D$2:D10165)/SUM($D$2:$D$11829)</f>
        <v>0.99994436336247694</v>
      </c>
      <c r="I10165" t="str">
        <f t="shared" si="158"/>
        <v>C</v>
      </c>
    </row>
    <row r="10166" spans="1:9">
      <c r="A10166" t="s">
        <v>21089</v>
      </c>
      <c r="B10166" t="s">
        <v>21090</v>
      </c>
      <c r="C10166">
        <v>1</v>
      </c>
      <c r="D10166">
        <v>21079.740234375</v>
      </c>
      <c r="E10166">
        <v>0</v>
      </c>
      <c r="F10166" t="s">
        <v>3743</v>
      </c>
      <c r="G10166">
        <v>0</v>
      </c>
      <c r="H10166" s="1">
        <f>SUM($D$2:D10166)/SUM($D$2:$D$11829)</f>
        <v>0.9999444281341745</v>
      </c>
      <c r="I10166" t="str">
        <f t="shared" si="158"/>
        <v>C</v>
      </c>
    </row>
    <row r="10167" spans="1:9">
      <c r="A10167" t="s">
        <v>21091</v>
      </c>
      <c r="B10167" t="s">
        <v>21092</v>
      </c>
      <c r="C10167">
        <v>1</v>
      </c>
      <c r="D10167">
        <v>21076.939453125</v>
      </c>
      <c r="E10167">
        <v>0</v>
      </c>
      <c r="F10167" t="s">
        <v>52</v>
      </c>
      <c r="G10167">
        <v>21076.939453125</v>
      </c>
      <c r="H10167" s="1">
        <f>SUM($D$2:D10167)/SUM($D$2:$D$11829)</f>
        <v>0.99994449289726606</v>
      </c>
      <c r="I10167" t="str">
        <f t="shared" si="158"/>
        <v>C</v>
      </c>
    </row>
    <row r="10168" spans="1:9">
      <c r="A10168" t="s">
        <v>21093</v>
      </c>
      <c r="B10168" t="s">
        <v>21094</v>
      </c>
      <c r="C10168">
        <v>2</v>
      </c>
      <c r="D10168">
        <v>21065</v>
      </c>
      <c r="E10168">
        <v>0</v>
      </c>
      <c r="F10168" t="s">
        <v>5315</v>
      </c>
      <c r="G10168">
        <v>0</v>
      </c>
      <c r="H10168" s="1">
        <f>SUM($D$2:D10168)/SUM($D$2:$D$11829)</f>
        <v>0.99994455762367129</v>
      </c>
      <c r="I10168" t="str">
        <f t="shared" si="158"/>
        <v>C</v>
      </c>
    </row>
    <row r="10169" spans="1:9">
      <c r="A10169" t="s">
        <v>21095</v>
      </c>
      <c r="B10169" t="s">
        <v>21096</v>
      </c>
      <c r="C10169">
        <v>1</v>
      </c>
      <c r="D10169">
        <v>21055.30078125</v>
      </c>
      <c r="E10169">
        <v>0</v>
      </c>
      <c r="F10169" t="s">
        <v>18293</v>
      </c>
      <c r="G10169">
        <v>0</v>
      </c>
      <c r="H10169" s="1">
        <f>SUM($D$2:D10169)/SUM($D$2:$D$11829)</f>
        <v>0.9999446223202737</v>
      </c>
      <c r="I10169" t="str">
        <f t="shared" si="158"/>
        <v>C</v>
      </c>
    </row>
    <row r="10170" spans="1:9">
      <c r="A10170" t="s">
        <v>21097</v>
      </c>
      <c r="B10170" t="s">
        <v>21098</v>
      </c>
      <c r="C10170">
        <v>3</v>
      </c>
      <c r="D10170">
        <v>21041.839355468801</v>
      </c>
      <c r="E10170">
        <v>0</v>
      </c>
      <c r="F10170" t="s">
        <v>1414</v>
      </c>
      <c r="G10170">
        <v>21041.839355468801</v>
      </c>
      <c r="H10170" s="1">
        <f>SUM($D$2:D10170)/SUM($D$2:$D$11829)</f>
        <v>0.9999446869755132</v>
      </c>
      <c r="I10170" t="str">
        <f t="shared" si="158"/>
        <v>C</v>
      </c>
    </row>
    <row r="10171" spans="1:9">
      <c r="A10171" t="s">
        <v>21099</v>
      </c>
      <c r="B10171" t="s">
        <v>21100</v>
      </c>
      <c r="C10171">
        <v>1</v>
      </c>
      <c r="D10171">
        <v>21014.650390625</v>
      </c>
      <c r="E10171">
        <v>0</v>
      </c>
      <c r="F10171" t="s">
        <v>52</v>
      </c>
      <c r="G10171">
        <v>21014.650390625</v>
      </c>
      <c r="H10171" s="1">
        <f>SUM($D$2:D10171)/SUM($D$2:$D$11829)</f>
        <v>0.99994475154720919</v>
      </c>
      <c r="I10171" t="str">
        <f t="shared" si="158"/>
        <v>C</v>
      </c>
    </row>
    <row r="10172" spans="1:9">
      <c r="A10172" t="s">
        <v>21101</v>
      </c>
      <c r="B10172" t="s">
        <v>21102</v>
      </c>
      <c r="C10172">
        <v>1</v>
      </c>
      <c r="D10172">
        <v>21000</v>
      </c>
      <c r="E10172">
        <v>0</v>
      </c>
      <c r="F10172" t="s">
        <v>34</v>
      </c>
      <c r="G10172">
        <v>0</v>
      </c>
      <c r="H10172" s="1">
        <f>SUM($D$2:D10172)/SUM($D$2:$D$11829)</f>
        <v>0.99994481607388896</v>
      </c>
      <c r="I10172" t="str">
        <f t="shared" si="158"/>
        <v>C</v>
      </c>
    </row>
    <row r="10173" spans="1:9">
      <c r="A10173" t="s">
        <v>21103</v>
      </c>
      <c r="B10173" t="s">
        <v>21104</v>
      </c>
      <c r="C10173">
        <v>1</v>
      </c>
      <c r="D10173">
        <v>21000</v>
      </c>
      <c r="E10173">
        <v>0</v>
      </c>
      <c r="F10173" t="s">
        <v>34</v>
      </c>
      <c r="G10173">
        <v>0</v>
      </c>
      <c r="H10173" s="1">
        <f>SUM($D$2:D10173)/SUM($D$2:$D$11829)</f>
        <v>0.99994488060056874</v>
      </c>
      <c r="I10173" t="str">
        <f t="shared" si="158"/>
        <v>C</v>
      </c>
    </row>
    <row r="10174" spans="1:9">
      <c r="A10174" t="s">
        <v>21105</v>
      </c>
      <c r="B10174" t="s">
        <v>21106</v>
      </c>
      <c r="C10174">
        <v>1</v>
      </c>
      <c r="D10174">
        <v>21000</v>
      </c>
      <c r="E10174">
        <v>0</v>
      </c>
      <c r="F10174" t="s">
        <v>44</v>
      </c>
      <c r="G10174">
        <v>0</v>
      </c>
      <c r="H10174" s="1">
        <f>SUM($D$2:D10174)/SUM($D$2:$D$11829)</f>
        <v>0.99994494512724852</v>
      </c>
      <c r="I10174" t="str">
        <f t="shared" si="158"/>
        <v>C</v>
      </c>
    </row>
    <row r="10175" spans="1:9">
      <c r="A10175" t="s">
        <v>21107</v>
      </c>
      <c r="B10175" t="s">
        <v>21108</v>
      </c>
      <c r="C10175">
        <v>1</v>
      </c>
      <c r="D10175">
        <v>21000</v>
      </c>
      <c r="E10175">
        <v>0</v>
      </c>
      <c r="F10175" t="s">
        <v>7302</v>
      </c>
      <c r="G10175">
        <v>21000</v>
      </c>
      <c r="H10175" s="1">
        <f>SUM($D$2:D10175)/SUM($D$2:$D$11829)</f>
        <v>0.9999450096539283</v>
      </c>
      <c r="I10175" t="str">
        <f t="shared" si="158"/>
        <v>C</v>
      </c>
    </row>
    <row r="10176" spans="1:9">
      <c r="A10176" t="s">
        <v>21109</v>
      </c>
      <c r="B10176" t="s">
        <v>21110</v>
      </c>
      <c r="C10176">
        <v>1</v>
      </c>
      <c r="D10176">
        <v>21000</v>
      </c>
      <c r="E10176">
        <v>0</v>
      </c>
      <c r="F10176" t="s">
        <v>347</v>
      </c>
      <c r="G10176">
        <v>0</v>
      </c>
      <c r="H10176" s="1">
        <f>SUM($D$2:D10176)/SUM($D$2:$D$11829)</f>
        <v>0.99994507418060807</v>
      </c>
      <c r="I10176" t="str">
        <f t="shared" si="158"/>
        <v>C</v>
      </c>
    </row>
    <row r="10177" spans="1:9">
      <c r="A10177" t="s">
        <v>21111</v>
      </c>
      <c r="B10177" t="s">
        <v>21112</v>
      </c>
      <c r="C10177">
        <v>1</v>
      </c>
      <c r="D10177">
        <v>20967</v>
      </c>
      <c r="E10177">
        <v>0</v>
      </c>
      <c r="F10177" t="s">
        <v>52</v>
      </c>
      <c r="G10177">
        <v>20967</v>
      </c>
      <c r="H10177" s="1">
        <f>SUM($D$2:D10177)/SUM($D$2:$D$11829)</f>
        <v>0.99994513860588874</v>
      </c>
      <c r="I10177" t="str">
        <f t="shared" si="158"/>
        <v>C</v>
      </c>
    </row>
    <row r="10178" spans="1:9">
      <c r="A10178" t="s">
        <v>21113</v>
      </c>
      <c r="B10178" t="s">
        <v>21114</v>
      </c>
      <c r="C10178">
        <v>2</v>
      </c>
      <c r="D10178">
        <v>20965</v>
      </c>
      <c r="E10178">
        <v>0</v>
      </c>
      <c r="F10178" t="s">
        <v>52</v>
      </c>
      <c r="G10178">
        <v>20965</v>
      </c>
      <c r="H10178" s="1">
        <f>SUM($D$2:D10178)/SUM($D$2:$D$11829)</f>
        <v>0.9999452030250241</v>
      </c>
      <c r="I10178" t="str">
        <f t="shared" si="158"/>
        <v>C</v>
      </c>
    </row>
    <row r="10179" spans="1:9">
      <c r="A10179" t="s">
        <v>21115</v>
      </c>
      <c r="B10179" t="s">
        <v>21116</v>
      </c>
      <c r="C10179">
        <v>2</v>
      </c>
      <c r="D10179">
        <v>20928.149902343801</v>
      </c>
      <c r="E10179">
        <v>0</v>
      </c>
      <c r="F10179" t="s">
        <v>34</v>
      </c>
      <c r="G10179">
        <v>0</v>
      </c>
      <c r="H10179" s="1">
        <f>SUM($D$2:D10179)/SUM($D$2:$D$11829)</f>
        <v>0.99994526733093014</v>
      </c>
      <c r="I10179" t="str">
        <f t="shared" ref="I10179:I10242" si="159">IF(H10179&lt;=0.8,"A",IF(H10179&lt;=0.95,"B","C"))</f>
        <v>C</v>
      </c>
    </row>
    <row r="10180" spans="1:9">
      <c r="A10180" t="s">
        <v>21117</v>
      </c>
      <c r="B10180" t="s">
        <v>21118</v>
      </c>
      <c r="C10180">
        <v>2</v>
      </c>
      <c r="D10180">
        <v>20927.2890625</v>
      </c>
      <c r="E10180">
        <v>0</v>
      </c>
      <c r="F10180" t="s">
        <v>2516</v>
      </c>
      <c r="G10180">
        <v>0</v>
      </c>
      <c r="H10180" s="1">
        <f>SUM($D$2:D10180)/SUM($D$2:$D$11829)</f>
        <v>0.99994533163419108</v>
      </c>
      <c r="I10180" t="str">
        <f t="shared" si="159"/>
        <v>C</v>
      </c>
    </row>
    <row r="10181" spans="1:9">
      <c r="A10181" t="s">
        <v>21119</v>
      </c>
      <c r="B10181" t="s">
        <v>21120</v>
      </c>
      <c r="C10181">
        <v>1</v>
      </c>
      <c r="D10181">
        <v>20924.4609375</v>
      </c>
      <c r="E10181">
        <v>0</v>
      </c>
      <c r="F10181" t="s">
        <v>16998</v>
      </c>
      <c r="G10181">
        <v>0</v>
      </c>
      <c r="H10181" s="1">
        <f>SUM($D$2:D10181)/SUM($D$2:$D$11829)</f>
        <v>0.99994539592876197</v>
      </c>
      <c r="I10181" t="str">
        <f t="shared" si="159"/>
        <v>C</v>
      </c>
    </row>
    <row r="10182" spans="1:9">
      <c r="A10182" t="s">
        <v>21121</v>
      </c>
      <c r="B10182" t="s">
        <v>21122</v>
      </c>
      <c r="C10182">
        <v>1</v>
      </c>
      <c r="D10182">
        <v>20916.400390625</v>
      </c>
      <c r="E10182">
        <v>0</v>
      </c>
      <c r="F10182" t="s">
        <v>15030</v>
      </c>
      <c r="G10182">
        <v>0</v>
      </c>
      <c r="H10182" s="1">
        <f>SUM($D$2:D10182)/SUM($D$2:$D$11829)</f>
        <v>0.99994546019856534</v>
      </c>
      <c r="I10182" t="str">
        <f t="shared" si="159"/>
        <v>C</v>
      </c>
    </row>
    <row r="10183" spans="1:9">
      <c r="A10183" t="s">
        <v>21123</v>
      </c>
      <c r="B10183" t="s">
        <v>21124</v>
      </c>
      <c r="C10183">
        <v>1</v>
      </c>
      <c r="D10183">
        <v>20913.849609375</v>
      </c>
      <c r="E10183">
        <v>0</v>
      </c>
      <c r="F10183" t="s">
        <v>2664</v>
      </c>
      <c r="G10183">
        <v>0</v>
      </c>
      <c r="H10183" s="1">
        <f>SUM($D$2:D10183)/SUM($D$2:$D$11829)</f>
        <v>0.99994552446053087</v>
      </c>
      <c r="I10183" t="str">
        <f t="shared" si="159"/>
        <v>C</v>
      </c>
    </row>
    <row r="10184" spans="1:9">
      <c r="A10184" t="s">
        <v>21125</v>
      </c>
      <c r="B10184" t="s">
        <v>21126</v>
      </c>
      <c r="C10184">
        <v>1</v>
      </c>
      <c r="D10184">
        <v>20900</v>
      </c>
      <c r="E10184">
        <v>0</v>
      </c>
      <c r="F10184" t="s">
        <v>20278</v>
      </c>
      <c r="G10184">
        <v>20900</v>
      </c>
      <c r="H10184" s="1">
        <f>SUM($D$2:D10184)/SUM($D$2:$D$11829)</f>
        <v>0.99994558867994077</v>
      </c>
      <c r="I10184" t="str">
        <f t="shared" si="159"/>
        <v>C</v>
      </c>
    </row>
    <row r="10185" spans="1:9">
      <c r="A10185" t="s">
        <v>21127</v>
      </c>
      <c r="B10185" t="s">
        <v>21128</v>
      </c>
      <c r="C10185">
        <v>4</v>
      </c>
      <c r="D10185">
        <v>20886</v>
      </c>
      <c r="E10185">
        <v>0</v>
      </c>
      <c r="F10185" t="s">
        <v>34</v>
      </c>
      <c r="G10185">
        <v>0</v>
      </c>
      <c r="H10185" s="1">
        <f>SUM($D$2:D10185)/SUM($D$2:$D$11829)</f>
        <v>0.99994565285633286</v>
      </c>
      <c r="I10185" t="str">
        <f t="shared" si="159"/>
        <v>C</v>
      </c>
    </row>
    <row r="10186" spans="1:9">
      <c r="A10186" t="s">
        <v>21129</v>
      </c>
      <c r="B10186" t="s">
        <v>21130</v>
      </c>
      <c r="C10186">
        <v>1</v>
      </c>
      <c r="D10186">
        <v>20865.279296875</v>
      </c>
      <c r="E10186">
        <v>0</v>
      </c>
      <c r="F10186" t="s">
        <v>12433</v>
      </c>
      <c r="G10186">
        <v>20865.279296875</v>
      </c>
      <c r="H10186" s="1">
        <f>SUM($D$2:D10186)/SUM($D$2:$D$11829)</f>
        <v>0.99994571696905643</v>
      </c>
      <c r="I10186" t="str">
        <f t="shared" si="159"/>
        <v>C</v>
      </c>
    </row>
    <row r="10187" spans="1:9">
      <c r="A10187" t="s">
        <v>21131</v>
      </c>
      <c r="B10187" t="s">
        <v>21132</v>
      </c>
      <c r="C10187">
        <v>1</v>
      </c>
      <c r="D10187">
        <v>20863.359375</v>
      </c>
      <c r="E10187">
        <v>0</v>
      </c>
      <c r="F10187" t="s">
        <v>2664</v>
      </c>
      <c r="G10187">
        <v>0</v>
      </c>
      <c r="H10187" s="1">
        <f>SUM($D$2:D10187)/SUM($D$2:$D$11829)</f>
        <v>0.99994578107588072</v>
      </c>
      <c r="I10187" t="str">
        <f t="shared" si="159"/>
        <v>C</v>
      </c>
    </row>
    <row r="10188" spans="1:9">
      <c r="A10188" t="s">
        <v>21133</v>
      </c>
      <c r="B10188" t="s">
        <v>21134</v>
      </c>
      <c r="C10188">
        <v>1</v>
      </c>
      <c r="D10188">
        <v>20850</v>
      </c>
      <c r="E10188">
        <v>0</v>
      </c>
      <c r="F10188" t="s">
        <v>52</v>
      </c>
      <c r="G10188">
        <v>20850</v>
      </c>
      <c r="H10188" s="1">
        <f>SUM($D$2:D10188)/SUM($D$2:$D$11829)</f>
        <v>0.99994584514165563</v>
      </c>
      <c r="I10188" t="str">
        <f t="shared" si="159"/>
        <v>C</v>
      </c>
    </row>
    <row r="10189" spans="1:9">
      <c r="A10189" t="s">
        <v>21135</v>
      </c>
      <c r="B10189" t="s">
        <v>21136</v>
      </c>
      <c r="C10189">
        <v>1</v>
      </c>
      <c r="D10189">
        <v>20824.5703125</v>
      </c>
      <c r="E10189">
        <v>0</v>
      </c>
      <c r="F10189" t="s">
        <v>338</v>
      </c>
      <c r="G10189">
        <v>20824.5703125</v>
      </c>
      <c r="H10189" s="1">
        <f>SUM($D$2:D10189)/SUM($D$2:$D$11829)</f>
        <v>0.99994590912929271</v>
      </c>
      <c r="I10189" t="str">
        <f t="shared" si="159"/>
        <v>C</v>
      </c>
    </row>
    <row r="10190" spans="1:9">
      <c r="A10190" t="s">
        <v>21137</v>
      </c>
      <c r="B10190" t="s">
        <v>21138</v>
      </c>
      <c r="C10190">
        <v>1</v>
      </c>
      <c r="D10190">
        <v>20788.94921875</v>
      </c>
      <c r="E10190">
        <v>0</v>
      </c>
      <c r="F10190" t="s">
        <v>52</v>
      </c>
      <c r="G10190">
        <v>0</v>
      </c>
      <c r="H10190" s="1">
        <f>SUM($D$2:D10190)/SUM($D$2:$D$11829)</f>
        <v>0.99994597300747701</v>
      </c>
      <c r="I10190" t="str">
        <f t="shared" si="159"/>
        <v>C</v>
      </c>
    </row>
    <row r="10191" spans="1:9">
      <c r="A10191" t="s">
        <v>21139</v>
      </c>
      <c r="B10191" t="s">
        <v>21140</v>
      </c>
      <c r="C10191">
        <v>3</v>
      </c>
      <c r="D10191">
        <v>20780</v>
      </c>
      <c r="E10191">
        <v>0</v>
      </c>
      <c r="F10191" t="s">
        <v>1070</v>
      </c>
      <c r="G10191">
        <v>0</v>
      </c>
      <c r="H10191" s="1">
        <f>SUM($D$2:D10191)/SUM($D$2:$D$11829)</f>
        <v>0.99994603685816297</v>
      </c>
      <c r="I10191" t="str">
        <f t="shared" si="159"/>
        <v>C</v>
      </c>
    </row>
    <row r="10192" spans="1:9">
      <c r="A10192" t="s">
        <v>21141</v>
      </c>
      <c r="B10192" t="s">
        <v>21142</v>
      </c>
      <c r="C10192">
        <v>1</v>
      </c>
      <c r="D10192">
        <v>20747.240234375</v>
      </c>
      <c r="E10192">
        <v>0</v>
      </c>
      <c r="F10192" t="s">
        <v>12216</v>
      </c>
      <c r="G10192">
        <v>20747.240234375</v>
      </c>
      <c r="H10192" s="1">
        <f>SUM($D$2:D10192)/SUM($D$2:$D$11829)</f>
        <v>0.99994610060818812</v>
      </c>
      <c r="I10192" t="str">
        <f t="shared" si="159"/>
        <v>C</v>
      </c>
    </row>
    <row r="10193" spans="1:9">
      <c r="A10193" t="s">
        <v>21143</v>
      </c>
      <c r="B10193" t="s">
        <v>21144</v>
      </c>
      <c r="C10193">
        <v>1</v>
      </c>
      <c r="D10193">
        <v>20740</v>
      </c>
      <c r="E10193">
        <v>0</v>
      </c>
      <c r="F10193" t="s">
        <v>8924</v>
      </c>
      <c r="G10193">
        <v>0</v>
      </c>
      <c r="H10193" s="1">
        <f>SUM($D$2:D10193)/SUM($D$2:$D$11829)</f>
        <v>0.99994616433596606</v>
      </c>
      <c r="I10193" t="str">
        <f t="shared" si="159"/>
        <v>C</v>
      </c>
    </row>
    <row r="10194" spans="1:9">
      <c r="A10194" t="s">
        <v>21145</v>
      </c>
      <c r="B10194" t="s">
        <v>21146</v>
      </c>
      <c r="C10194">
        <v>4</v>
      </c>
      <c r="D10194">
        <v>20738.900390625</v>
      </c>
      <c r="E10194">
        <v>0</v>
      </c>
      <c r="F10194" t="s">
        <v>1867</v>
      </c>
      <c r="G10194">
        <v>20738.900390625</v>
      </c>
      <c r="H10194" s="1">
        <f>SUM($D$2:D10194)/SUM($D$2:$D$11829)</f>
        <v>0.99994622806036537</v>
      </c>
      <c r="I10194" t="str">
        <f t="shared" si="159"/>
        <v>C</v>
      </c>
    </row>
    <row r="10195" spans="1:9">
      <c r="A10195" t="s">
        <v>21147</v>
      </c>
      <c r="B10195" t="s">
        <v>21148</v>
      </c>
      <c r="C10195">
        <v>1</v>
      </c>
      <c r="D10195">
        <v>20732.66015625</v>
      </c>
      <c r="E10195">
        <v>0</v>
      </c>
      <c r="F10195" t="s">
        <v>708</v>
      </c>
      <c r="G10195">
        <v>20732.66015625</v>
      </c>
      <c r="H10195" s="1">
        <f>SUM($D$2:D10195)/SUM($D$2:$D$11829)</f>
        <v>0.99994629176559024</v>
      </c>
      <c r="I10195" t="str">
        <f t="shared" si="159"/>
        <v>C</v>
      </c>
    </row>
    <row r="10196" spans="1:9">
      <c r="A10196" t="s">
        <v>21149</v>
      </c>
      <c r="B10196" t="s">
        <v>21150</v>
      </c>
      <c r="C10196">
        <v>1</v>
      </c>
      <c r="D10196">
        <v>20692</v>
      </c>
      <c r="E10196">
        <v>0</v>
      </c>
      <c r="F10196" t="s">
        <v>2724</v>
      </c>
      <c r="G10196">
        <v>20692</v>
      </c>
      <c r="H10196" s="1">
        <f>SUM($D$2:D10196)/SUM($D$2:$D$11829)</f>
        <v>0.99994635534587872</v>
      </c>
      <c r="I10196" t="str">
        <f t="shared" si="159"/>
        <v>C</v>
      </c>
    </row>
    <row r="10197" spans="1:9">
      <c r="A10197" t="s">
        <v>21151</v>
      </c>
      <c r="B10197" t="s">
        <v>21152</v>
      </c>
      <c r="C10197">
        <v>1</v>
      </c>
      <c r="D10197">
        <v>20640</v>
      </c>
      <c r="E10197">
        <v>0</v>
      </c>
      <c r="F10197" t="s">
        <v>531</v>
      </c>
      <c r="G10197">
        <v>20640</v>
      </c>
      <c r="H10197" s="1">
        <f>SUM($D$2:D10197)/SUM($D$2:$D$11829)</f>
        <v>0.99994641876638679</v>
      </c>
      <c r="I10197" t="str">
        <f t="shared" si="159"/>
        <v>C</v>
      </c>
    </row>
    <row r="10198" spans="1:9">
      <c r="A10198" t="s">
        <v>21153</v>
      </c>
      <c r="B10198" t="s">
        <v>21154</v>
      </c>
      <c r="C10198">
        <v>1</v>
      </c>
      <c r="D10198">
        <v>20639.580078125</v>
      </c>
      <c r="E10198">
        <v>0</v>
      </c>
      <c r="F10198" t="s">
        <v>8133</v>
      </c>
      <c r="G10198">
        <v>20639.580078125</v>
      </c>
      <c r="H10198" s="1">
        <f>SUM($D$2:D10198)/SUM($D$2:$D$11829)</f>
        <v>0.99994648218560467</v>
      </c>
      <c r="I10198" t="str">
        <f t="shared" si="159"/>
        <v>C</v>
      </c>
    </row>
    <row r="10199" spans="1:9">
      <c r="A10199" t="s">
        <v>21155</v>
      </c>
      <c r="B10199" t="s">
        <v>21156</v>
      </c>
      <c r="C10199">
        <v>1</v>
      </c>
      <c r="D10199">
        <v>20632.400390625</v>
      </c>
      <c r="E10199">
        <v>0</v>
      </c>
      <c r="F10199" t="s">
        <v>6948</v>
      </c>
      <c r="G10199">
        <v>20632.400390625</v>
      </c>
      <c r="H10199" s="1">
        <f>SUM($D$2:D10199)/SUM($D$2:$D$11829)</f>
        <v>0.99994654558276141</v>
      </c>
      <c r="I10199" t="str">
        <f t="shared" si="159"/>
        <v>C</v>
      </c>
    </row>
    <row r="10200" spans="1:9">
      <c r="A10200" t="s">
        <v>21157</v>
      </c>
      <c r="B10200" t="s">
        <v>21158</v>
      </c>
      <c r="C10200">
        <v>1</v>
      </c>
      <c r="D10200">
        <v>20600.099609375</v>
      </c>
      <c r="E10200">
        <v>0</v>
      </c>
      <c r="F10200" t="s">
        <v>708</v>
      </c>
      <c r="G10200">
        <v>0</v>
      </c>
      <c r="H10200" s="1">
        <f>SUM($D$2:D10200)/SUM($D$2:$D$11829)</f>
        <v>0.99994660888066766</v>
      </c>
      <c r="I10200" t="str">
        <f t="shared" si="159"/>
        <v>C</v>
      </c>
    </row>
    <row r="10201" spans="1:9">
      <c r="A10201" t="s">
        <v>21159</v>
      </c>
      <c r="B10201" t="s">
        <v>21160</v>
      </c>
      <c r="C10201">
        <v>1</v>
      </c>
      <c r="D10201">
        <v>20597.919921875</v>
      </c>
      <c r="E10201">
        <v>0</v>
      </c>
      <c r="F10201" t="s">
        <v>52</v>
      </c>
      <c r="G10201">
        <v>0</v>
      </c>
      <c r="H10201" s="1">
        <f>SUM($D$2:D10201)/SUM($D$2:$D$11829)</f>
        <v>0.99994667217187638</v>
      </c>
      <c r="I10201" t="str">
        <f t="shared" si="159"/>
        <v>C</v>
      </c>
    </row>
    <row r="10202" spans="1:9">
      <c r="A10202" t="s">
        <v>21161</v>
      </c>
      <c r="B10202" t="s">
        <v>21162</v>
      </c>
      <c r="C10202">
        <v>1</v>
      </c>
      <c r="D10202">
        <v>20587</v>
      </c>
      <c r="E10202">
        <v>0</v>
      </c>
      <c r="F10202" t="s">
        <v>4127</v>
      </c>
      <c r="G10202">
        <v>20587</v>
      </c>
      <c r="H10202" s="1">
        <f>SUM($D$2:D10202)/SUM($D$2:$D$11829)</f>
        <v>0.99994673542953139</v>
      </c>
      <c r="I10202" t="str">
        <f t="shared" si="159"/>
        <v>C</v>
      </c>
    </row>
    <row r="10203" spans="1:9">
      <c r="A10203" t="s">
        <v>21163</v>
      </c>
      <c r="B10203" t="s">
        <v>21164</v>
      </c>
      <c r="C10203">
        <v>2</v>
      </c>
      <c r="D10203">
        <v>20577.600006103501</v>
      </c>
      <c r="E10203">
        <v>0</v>
      </c>
      <c r="F10203" t="s">
        <v>34</v>
      </c>
      <c r="G10203">
        <v>20577.600006103501</v>
      </c>
      <c r="H10203" s="1">
        <f>SUM($D$2:D10203)/SUM($D$2:$D$11829)</f>
        <v>0.99994679865830327</v>
      </c>
      <c r="I10203" t="str">
        <f t="shared" si="159"/>
        <v>C</v>
      </c>
    </row>
    <row r="10204" spans="1:9">
      <c r="A10204" t="s">
        <v>21165</v>
      </c>
      <c r="B10204" t="s">
        <v>21166</v>
      </c>
      <c r="C10204">
        <v>1</v>
      </c>
      <c r="D10204">
        <v>20568</v>
      </c>
      <c r="E10204">
        <v>0</v>
      </c>
      <c r="F10204" t="s">
        <v>2142</v>
      </c>
      <c r="G10204">
        <v>20568</v>
      </c>
      <c r="H10204" s="1">
        <f>SUM($D$2:D10204)/SUM($D$2:$D$11829)</f>
        <v>0.99994686185757709</v>
      </c>
      <c r="I10204" t="str">
        <f t="shared" si="159"/>
        <v>C</v>
      </c>
    </row>
    <row r="10205" spans="1:9">
      <c r="A10205" t="s">
        <v>21167</v>
      </c>
      <c r="B10205" t="s">
        <v>21168</v>
      </c>
      <c r="C10205">
        <v>1</v>
      </c>
      <c r="D10205">
        <v>20546</v>
      </c>
      <c r="E10205">
        <v>0</v>
      </c>
      <c r="F10205" t="s">
        <v>4080</v>
      </c>
      <c r="G10205">
        <v>0</v>
      </c>
      <c r="H10205" s="1">
        <f>SUM($D$2:D10205)/SUM($D$2:$D$11829)</f>
        <v>0.99994692498925142</v>
      </c>
      <c r="I10205" t="str">
        <f t="shared" si="159"/>
        <v>C</v>
      </c>
    </row>
    <row r="10206" spans="1:9">
      <c r="A10206" t="s">
        <v>21169</v>
      </c>
      <c r="B10206" t="s">
        <v>21170</v>
      </c>
      <c r="C10206">
        <v>1</v>
      </c>
      <c r="D10206">
        <v>20502.939453125</v>
      </c>
      <c r="E10206">
        <v>0</v>
      </c>
      <c r="F10206" t="s">
        <v>916</v>
      </c>
      <c r="G10206">
        <v>0</v>
      </c>
      <c r="H10206" s="1">
        <f>SUM($D$2:D10206)/SUM($D$2:$D$11829)</f>
        <v>0.9999469879886137</v>
      </c>
      <c r="I10206" t="str">
        <f t="shared" si="159"/>
        <v>C</v>
      </c>
    </row>
    <row r="10207" spans="1:9">
      <c r="A10207" t="s">
        <v>21171</v>
      </c>
      <c r="B10207" t="s">
        <v>21172</v>
      </c>
      <c r="C10207">
        <v>1</v>
      </c>
      <c r="D10207">
        <v>20500</v>
      </c>
      <c r="E10207">
        <v>0</v>
      </c>
      <c r="F10207" t="s">
        <v>4246</v>
      </c>
      <c r="G10207">
        <v>20500</v>
      </c>
      <c r="H10207" s="1">
        <f>SUM($D$2:D10207)/SUM($D$2:$D$11829)</f>
        <v>0.99994705097894399</v>
      </c>
      <c r="I10207" t="str">
        <f t="shared" si="159"/>
        <v>C</v>
      </c>
    </row>
    <row r="10208" spans="1:9">
      <c r="A10208" t="s">
        <v>21173</v>
      </c>
      <c r="B10208" t="s">
        <v>21174</v>
      </c>
      <c r="C10208">
        <v>1</v>
      </c>
      <c r="D10208">
        <v>20500</v>
      </c>
      <c r="E10208">
        <v>0</v>
      </c>
      <c r="F10208" t="s">
        <v>8006</v>
      </c>
      <c r="G10208">
        <v>0</v>
      </c>
      <c r="H10208" s="1">
        <f>SUM($D$2:D10208)/SUM($D$2:$D$11829)</f>
        <v>0.99994711396927427</v>
      </c>
      <c r="I10208" t="str">
        <f t="shared" si="159"/>
        <v>C</v>
      </c>
    </row>
    <row r="10209" spans="1:9">
      <c r="A10209" t="s">
        <v>21175</v>
      </c>
      <c r="B10209" t="s">
        <v>21176</v>
      </c>
      <c r="C10209">
        <v>1</v>
      </c>
      <c r="D10209">
        <v>20452.5</v>
      </c>
      <c r="E10209">
        <v>0</v>
      </c>
      <c r="F10209" t="s">
        <v>7997</v>
      </c>
      <c r="G10209">
        <v>0</v>
      </c>
      <c r="H10209" s="1">
        <f>SUM($D$2:D10209)/SUM($D$2:$D$11829)</f>
        <v>0.99994717681365131</v>
      </c>
      <c r="I10209" t="str">
        <f t="shared" si="159"/>
        <v>C</v>
      </c>
    </row>
    <row r="10210" spans="1:9">
      <c r="A10210" t="s">
        <v>21177</v>
      </c>
      <c r="B10210" t="s">
        <v>21178</v>
      </c>
      <c r="C10210">
        <v>1</v>
      </c>
      <c r="D10210">
        <v>20416.3203125</v>
      </c>
      <c r="E10210">
        <v>0</v>
      </c>
      <c r="F10210" t="s">
        <v>2527</v>
      </c>
      <c r="G10210">
        <v>0</v>
      </c>
      <c r="H10210" s="1">
        <f>SUM($D$2:D10210)/SUM($D$2:$D$11829)</f>
        <v>0.99994723954685905</v>
      </c>
      <c r="I10210" t="str">
        <f t="shared" si="159"/>
        <v>C</v>
      </c>
    </row>
    <row r="10211" spans="1:9">
      <c r="A10211" t="s">
        <v>21179</v>
      </c>
      <c r="B10211" t="s">
        <v>21180</v>
      </c>
      <c r="C10211">
        <v>1</v>
      </c>
      <c r="D10211">
        <v>20400</v>
      </c>
      <c r="E10211">
        <v>0</v>
      </c>
      <c r="F10211" t="s">
        <v>1332</v>
      </c>
      <c r="G10211">
        <v>0</v>
      </c>
      <c r="H10211" s="1">
        <f>SUM($D$2:D10211)/SUM($D$2:$D$11829)</f>
        <v>0.99994730222991945</v>
      </c>
      <c r="I10211" t="str">
        <f t="shared" si="159"/>
        <v>C</v>
      </c>
    </row>
    <row r="10212" spans="1:9">
      <c r="A10212" t="s">
        <v>21181</v>
      </c>
      <c r="B10212" t="s">
        <v>21182</v>
      </c>
      <c r="C10212">
        <v>1</v>
      </c>
      <c r="D10212">
        <v>20400</v>
      </c>
      <c r="E10212">
        <v>0</v>
      </c>
      <c r="F10212" t="s">
        <v>3044</v>
      </c>
      <c r="G10212">
        <v>20400</v>
      </c>
      <c r="H10212" s="1">
        <f>SUM($D$2:D10212)/SUM($D$2:$D$11829)</f>
        <v>0.99994736491297975</v>
      </c>
      <c r="I10212" t="str">
        <f t="shared" si="159"/>
        <v>C</v>
      </c>
    </row>
    <row r="10213" spans="1:9">
      <c r="A10213" t="s">
        <v>21183</v>
      </c>
      <c r="B10213" t="s">
        <v>21184</v>
      </c>
      <c r="C10213">
        <v>1</v>
      </c>
      <c r="D10213">
        <v>20393.490234375</v>
      </c>
      <c r="E10213">
        <v>0</v>
      </c>
      <c r="F10213" t="s">
        <v>21185</v>
      </c>
      <c r="G10213">
        <v>20393.490234375</v>
      </c>
      <c r="H10213" s="1">
        <f>SUM($D$2:D10213)/SUM($D$2:$D$11829)</f>
        <v>0.99994742757603761</v>
      </c>
      <c r="I10213" t="str">
        <f t="shared" si="159"/>
        <v>C</v>
      </c>
    </row>
    <row r="10214" spans="1:9">
      <c r="A10214" t="s">
        <v>21186</v>
      </c>
      <c r="B10214" t="s">
        <v>21187</v>
      </c>
      <c r="C10214">
        <v>1</v>
      </c>
      <c r="D10214">
        <v>20391.349609375</v>
      </c>
      <c r="E10214">
        <v>0</v>
      </c>
      <c r="F10214" t="s">
        <v>8924</v>
      </c>
      <c r="G10214">
        <v>0</v>
      </c>
      <c r="H10214" s="1">
        <f>SUM($D$2:D10214)/SUM($D$2:$D$11829)</f>
        <v>0.99994749023251783</v>
      </c>
      <c r="I10214" t="str">
        <f t="shared" si="159"/>
        <v>C</v>
      </c>
    </row>
    <row r="10215" spans="1:9">
      <c r="A10215" t="s">
        <v>21188</v>
      </c>
      <c r="B10215" t="s">
        <v>21189</v>
      </c>
      <c r="C10215">
        <v>1</v>
      </c>
      <c r="D10215">
        <v>20366.48046875</v>
      </c>
      <c r="E10215">
        <v>0</v>
      </c>
      <c r="F10215" t="s">
        <v>3044</v>
      </c>
      <c r="G10215">
        <v>20366.48046875</v>
      </c>
      <c r="H10215" s="1">
        <f>SUM($D$2:D10215)/SUM($D$2:$D$11829)</f>
        <v>0.99994755281258274</v>
      </c>
      <c r="I10215" t="str">
        <f t="shared" si="159"/>
        <v>C</v>
      </c>
    </row>
    <row r="10216" spans="1:9">
      <c r="A10216" t="s">
        <v>21190</v>
      </c>
      <c r="B10216" t="s">
        <v>21191</v>
      </c>
      <c r="C10216">
        <v>3</v>
      </c>
      <c r="D10216">
        <v>20285.0595703125</v>
      </c>
      <c r="E10216">
        <v>0</v>
      </c>
      <c r="F10216" t="s">
        <v>16998</v>
      </c>
      <c r="G10216">
        <v>8314.8095703125</v>
      </c>
      <c r="H10216" s="1">
        <f>SUM($D$2:D10216)/SUM($D$2:$D$11829)</f>
        <v>0.99994761514246577</v>
      </c>
      <c r="I10216" t="str">
        <f t="shared" si="159"/>
        <v>C</v>
      </c>
    </row>
    <row r="10217" spans="1:9">
      <c r="A10217" t="s">
        <v>21192</v>
      </c>
      <c r="B10217" t="s">
        <v>21193</v>
      </c>
      <c r="C10217">
        <v>2</v>
      </c>
      <c r="D10217">
        <v>20280</v>
      </c>
      <c r="E10217">
        <v>0</v>
      </c>
      <c r="F10217" t="s">
        <v>649</v>
      </c>
      <c r="G10217">
        <v>0</v>
      </c>
      <c r="H10217" s="1">
        <f>SUM($D$2:D10217)/SUM($D$2:$D$11829)</f>
        <v>0.99994767745680224</v>
      </c>
      <c r="I10217" t="str">
        <f t="shared" si="159"/>
        <v>C</v>
      </c>
    </row>
    <row r="10218" spans="1:9">
      <c r="A10218" t="s">
        <v>21194</v>
      </c>
      <c r="B10218" t="s">
        <v>21195</v>
      </c>
      <c r="C10218">
        <v>1</v>
      </c>
      <c r="D10218">
        <v>20279</v>
      </c>
      <c r="E10218">
        <v>0</v>
      </c>
      <c r="F10218" t="s">
        <v>1404</v>
      </c>
      <c r="G10218">
        <v>0</v>
      </c>
      <c r="H10218" s="1">
        <f>SUM($D$2:D10218)/SUM($D$2:$D$11829)</f>
        <v>0.99994773976806606</v>
      </c>
      <c r="I10218" t="str">
        <f t="shared" si="159"/>
        <v>C</v>
      </c>
    </row>
    <row r="10219" spans="1:9">
      <c r="A10219" t="s">
        <v>21196</v>
      </c>
      <c r="B10219" t="s">
        <v>21197</v>
      </c>
      <c r="C10219">
        <v>1</v>
      </c>
      <c r="D10219">
        <v>20257</v>
      </c>
      <c r="E10219">
        <v>0</v>
      </c>
      <c r="F10219" t="s">
        <v>3646</v>
      </c>
      <c r="G10219">
        <v>20257</v>
      </c>
      <c r="H10219" s="1">
        <f>SUM($D$2:D10219)/SUM($D$2:$D$11829)</f>
        <v>0.99994780201173039</v>
      </c>
      <c r="I10219" t="str">
        <f t="shared" si="159"/>
        <v>C</v>
      </c>
    </row>
    <row r="10220" spans="1:9">
      <c r="A10220" t="s">
        <v>21198</v>
      </c>
      <c r="B10220" t="s">
        <v>21199</v>
      </c>
      <c r="C10220">
        <v>1</v>
      </c>
      <c r="D10220">
        <v>20243.859375</v>
      </c>
      <c r="E10220">
        <v>0</v>
      </c>
      <c r="F10220" t="s">
        <v>21200</v>
      </c>
      <c r="G10220">
        <v>0</v>
      </c>
      <c r="H10220" s="1">
        <f>SUM($D$2:D10220)/SUM($D$2:$D$11829)</f>
        <v>0.99994786421501758</v>
      </c>
      <c r="I10220" t="str">
        <f t="shared" si="159"/>
        <v>C</v>
      </c>
    </row>
    <row r="10221" spans="1:9">
      <c r="A10221" t="s">
        <v>21201</v>
      </c>
      <c r="B10221" t="s">
        <v>21202</v>
      </c>
      <c r="C10221">
        <v>2</v>
      </c>
      <c r="D10221">
        <v>20240</v>
      </c>
      <c r="E10221">
        <v>0</v>
      </c>
      <c r="F10221" t="s">
        <v>443</v>
      </c>
      <c r="G10221">
        <v>0</v>
      </c>
      <c r="H10221" s="1">
        <f>SUM($D$2:D10221)/SUM($D$2:$D$11829)</f>
        <v>0.99994792640644614</v>
      </c>
      <c r="I10221" t="str">
        <f t="shared" si="159"/>
        <v>C</v>
      </c>
    </row>
    <row r="10222" spans="1:9">
      <c r="A10222" t="s">
        <v>21203</v>
      </c>
      <c r="B10222" t="s">
        <v>21204</v>
      </c>
      <c r="C10222">
        <v>1</v>
      </c>
      <c r="D10222">
        <v>20231</v>
      </c>
      <c r="E10222">
        <v>0</v>
      </c>
      <c r="F10222" t="s">
        <v>107</v>
      </c>
      <c r="G10222">
        <v>0</v>
      </c>
      <c r="H10222" s="1">
        <f>SUM($D$2:D10222)/SUM($D$2:$D$11829)</f>
        <v>0.99994798857022027</v>
      </c>
      <c r="I10222" t="str">
        <f t="shared" si="159"/>
        <v>C</v>
      </c>
    </row>
    <row r="10223" spans="1:9">
      <c r="A10223" t="s">
        <v>21205</v>
      </c>
      <c r="B10223" t="s">
        <v>21206</v>
      </c>
      <c r="C10223">
        <v>1</v>
      </c>
      <c r="D10223">
        <v>20125.80078125</v>
      </c>
      <c r="E10223">
        <v>0</v>
      </c>
      <c r="F10223" t="s">
        <v>1867</v>
      </c>
      <c r="G10223">
        <v>0</v>
      </c>
      <c r="H10223" s="1">
        <f>SUM($D$2:D10223)/SUM($D$2:$D$11829)</f>
        <v>0.99994805041074897</v>
      </c>
      <c r="I10223" t="str">
        <f t="shared" si="159"/>
        <v>C</v>
      </c>
    </row>
    <row r="10224" spans="1:9">
      <c r="A10224" t="s">
        <v>21207</v>
      </c>
      <c r="B10224" t="s">
        <v>21208</v>
      </c>
      <c r="C10224">
        <v>1</v>
      </c>
      <c r="D10224">
        <v>20125.310546875</v>
      </c>
      <c r="E10224">
        <v>0</v>
      </c>
      <c r="F10224" t="s">
        <v>5939</v>
      </c>
      <c r="G10224">
        <v>20125.310546875</v>
      </c>
      <c r="H10224" s="1">
        <f>SUM($D$2:D10224)/SUM($D$2:$D$11829)</f>
        <v>0.99994811224977131</v>
      </c>
      <c r="I10224" t="str">
        <f t="shared" si="159"/>
        <v>C</v>
      </c>
    </row>
    <row r="10225" spans="1:9">
      <c r="A10225" t="s">
        <v>21209</v>
      </c>
      <c r="B10225" t="s">
        <v>21210</v>
      </c>
      <c r="C10225">
        <v>2</v>
      </c>
      <c r="D10225">
        <v>20122</v>
      </c>
      <c r="E10225">
        <v>0</v>
      </c>
      <c r="F10225" t="s">
        <v>5929</v>
      </c>
      <c r="G10225">
        <v>0</v>
      </c>
      <c r="H10225" s="1">
        <f>SUM($D$2:D10225)/SUM($D$2:$D$11829)</f>
        <v>0.99994817407862135</v>
      </c>
      <c r="I10225" t="str">
        <f t="shared" si="159"/>
        <v>C</v>
      </c>
    </row>
    <row r="10226" spans="1:9">
      <c r="A10226" t="s">
        <v>21211</v>
      </c>
      <c r="B10226" t="s">
        <v>21212</v>
      </c>
      <c r="C10226">
        <v>1</v>
      </c>
      <c r="D10226">
        <v>20120</v>
      </c>
      <c r="E10226">
        <v>0</v>
      </c>
      <c r="F10226" t="s">
        <v>52</v>
      </c>
      <c r="G10226">
        <v>20120</v>
      </c>
      <c r="H10226" s="1">
        <f>SUM($D$2:D10226)/SUM($D$2:$D$11829)</f>
        <v>0.99994823590132598</v>
      </c>
      <c r="I10226" t="str">
        <f t="shared" si="159"/>
        <v>C</v>
      </c>
    </row>
    <row r="10227" spans="1:9">
      <c r="A10227" t="s">
        <v>21213</v>
      </c>
      <c r="B10227" t="s">
        <v>21214</v>
      </c>
      <c r="C10227">
        <v>2</v>
      </c>
      <c r="D10227">
        <v>20118.5390625</v>
      </c>
      <c r="E10227">
        <v>0</v>
      </c>
      <c r="F10227" t="s">
        <v>52</v>
      </c>
      <c r="G10227">
        <v>20118.5390625</v>
      </c>
      <c r="H10227" s="1">
        <f>SUM($D$2:D10227)/SUM($D$2:$D$11829)</f>
        <v>0.99994829771954152</v>
      </c>
      <c r="I10227" t="str">
        <f t="shared" si="159"/>
        <v>C</v>
      </c>
    </row>
    <row r="10228" spans="1:9">
      <c r="A10228" t="s">
        <v>21215</v>
      </c>
      <c r="B10228" t="s">
        <v>21216</v>
      </c>
      <c r="C10228">
        <v>3</v>
      </c>
      <c r="D10228">
        <v>20082.000366210901</v>
      </c>
      <c r="E10228">
        <v>0</v>
      </c>
      <c r="F10228" t="s">
        <v>10554</v>
      </c>
      <c r="G10228">
        <v>20082.000366210901</v>
      </c>
      <c r="H10228" s="1">
        <f>SUM($D$2:D10228)/SUM($D$2:$D$11829)</f>
        <v>0.99994835942548477</v>
      </c>
      <c r="I10228" t="str">
        <f t="shared" si="159"/>
        <v>C</v>
      </c>
    </row>
    <row r="10229" spans="1:9">
      <c r="A10229" t="s">
        <v>21217</v>
      </c>
      <c r="B10229" t="s">
        <v>21218</v>
      </c>
      <c r="C10229">
        <v>1</v>
      </c>
      <c r="D10229">
        <v>20078.259765625</v>
      </c>
      <c r="E10229">
        <v>0</v>
      </c>
      <c r="F10229" t="s">
        <v>159</v>
      </c>
      <c r="G10229">
        <v>20078.259765625</v>
      </c>
      <c r="H10229" s="1">
        <f>SUM($D$2:D10229)/SUM($D$2:$D$11829)</f>
        <v>0.99994842111993421</v>
      </c>
      <c r="I10229" t="str">
        <f t="shared" si="159"/>
        <v>C</v>
      </c>
    </row>
    <row r="10230" spans="1:9">
      <c r="A10230" t="s">
        <v>21219</v>
      </c>
      <c r="B10230" t="s">
        <v>21220</v>
      </c>
      <c r="C10230">
        <v>1</v>
      </c>
      <c r="D10230">
        <v>20078</v>
      </c>
      <c r="E10230">
        <v>0</v>
      </c>
      <c r="F10230" t="s">
        <v>1404</v>
      </c>
      <c r="G10230">
        <v>0</v>
      </c>
      <c r="H10230" s="1">
        <f>SUM($D$2:D10230)/SUM($D$2:$D$11829)</f>
        <v>0.99994848281358539</v>
      </c>
      <c r="I10230" t="str">
        <f t="shared" si="159"/>
        <v>C</v>
      </c>
    </row>
    <row r="10231" spans="1:9">
      <c r="A10231" t="s">
        <v>21221</v>
      </c>
      <c r="B10231" t="s">
        <v>21222</v>
      </c>
      <c r="C10231">
        <v>1</v>
      </c>
      <c r="D10231">
        <v>20072</v>
      </c>
      <c r="E10231">
        <v>0</v>
      </c>
      <c r="F10231" t="s">
        <v>479</v>
      </c>
      <c r="G10231">
        <v>20072</v>
      </c>
      <c r="H10231" s="1">
        <f>SUM($D$2:D10231)/SUM($D$2:$D$11829)</f>
        <v>0.99994854448880044</v>
      </c>
      <c r="I10231" t="str">
        <f t="shared" si="159"/>
        <v>C</v>
      </c>
    </row>
    <row r="10232" spans="1:9">
      <c r="A10232" t="s">
        <v>21223</v>
      </c>
      <c r="B10232" t="s">
        <v>21224</v>
      </c>
      <c r="C10232">
        <v>1</v>
      </c>
      <c r="D10232">
        <v>20020.80078125</v>
      </c>
      <c r="E10232">
        <v>0</v>
      </c>
      <c r="F10232" t="s">
        <v>59</v>
      </c>
      <c r="G10232">
        <v>20020.80078125</v>
      </c>
      <c r="H10232" s="1">
        <f>SUM($D$2:D10232)/SUM($D$2:$D$11829)</f>
        <v>0.99994860600669577</v>
      </c>
      <c r="I10232" t="str">
        <f t="shared" si="159"/>
        <v>C</v>
      </c>
    </row>
    <row r="10233" spans="1:9">
      <c r="A10233" t="s">
        <v>21225</v>
      </c>
      <c r="B10233" t="s">
        <v>21226</v>
      </c>
      <c r="C10233">
        <v>1</v>
      </c>
      <c r="D10233">
        <v>20000</v>
      </c>
      <c r="E10233">
        <v>0</v>
      </c>
      <c r="F10233" t="s">
        <v>287</v>
      </c>
      <c r="G10233">
        <v>20000</v>
      </c>
      <c r="H10233" s="1">
        <f>SUM($D$2:D10233)/SUM($D$2:$D$11829)</f>
        <v>0.99994866746067645</v>
      </c>
      <c r="I10233" t="str">
        <f t="shared" si="159"/>
        <v>C</v>
      </c>
    </row>
    <row r="10234" spans="1:9">
      <c r="A10234" t="s">
        <v>21227</v>
      </c>
      <c r="B10234" t="s">
        <v>21228</v>
      </c>
      <c r="C10234">
        <v>2</v>
      </c>
      <c r="D10234">
        <v>20000</v>
      </c>
      <c r="E10234">
        <v>0</v>
      </c>
      <c r="F10234" t="s">
        <v>206</v>
      </c>
      <c r="G10234">
        <v>0</v>
      </c>
      <c r="H10234" s="1">
        <f>SUM($D$2:D10234)/SUM($D$2:$D$11829)</f>
        <v>0.99994872891465725</v>
      </c>
      <c r="I10234" t="str">
        <f t="shared" si="159"/>
        <v>C</v>
      </c>
    </row>
    <row r="10235" spans="1:9">
      <c r="A10235" t="s">
        <v>21229</v>
      </c>
      <c r="B10235" t="s">
        <v>21230</v>
      </c>
      <c r="C10235">
        <v>1</v>
      </c>
      <c r="D10235">
        <v>20000</v>
      </c>
      <c r="E10235">
        <v>0</v>
      </c>
      <c r="F10235" t="s">
        <v>8851</v>
      </c>
      <c r="G10235">
        <v>20000</v>
      </c>
      <c r="H10235" s="1">
        <f>SUM($D$2:D10235)/SUM($D$2:$D$11829)</f>
        <v>0.99994879036863793</v>
      </c>
      <c r="I10235" t="str">
        <f t="shared" si="159"/>
        <v>C</v>
      </c>
    </row>
    <row r="10236" spans="1:9">
      <c r="A10236" t="s">
        <v>21231</v>
      </c>
      <c r="B10236" t="s">
        <v>21232</v>
      </c>
      <c r="C10236">
        <v>1</v>
      </c>
      <c r="D10236">
        <v>20000</v>
      </c>
      <c r="E10236">
        <v>0</v>
      </c>
      <c r="F10236" t="s">
        <v>104</v>
      </c>
      <c r="G10236">
        <v>20000</v>
      </c>
      <c r="H10236" s="1">
        <f>SUM($D$2:D10236)/SUM($D$2:$D$11829)</f>
        <v>0.99994885182261872</v>
      </c>
      <c r="I10236" t="str">
        <f t="shared" si="159"/>
        <v>C</v>
      </c>
    </row>
    <row r="10237" spans="1:9">
      <c r="A10237" t="s">
        <v>21233</v>
      </c>
      <c r="B10237" t="s">
        <v>21234</v>
      </c>
      <c r="C10237">
        <v>1</v>
      </c>
      <c r="D10237">
        <v>20000</v>
      </c>
      <c r="E10237">
        <v>0</v>
      </c>
      <c r="F10237" t="s">
        <v>7325</v>
      </c>
      <c r="G10237">
        <v>20000</v>
      </c>
      <c r="H10237" s="1">
        <f>SUM($D$2:D10237)/SUM($D$2:$D$11829)</f>
        <v>0.9999489132765994</v>
      </c>
      <c r="I10237" t="str">
        <f t="shared" si="159"/>
        <v>C</v>
      </c>
    </row>
    <row r="10238" spans="1:9">
      <c r="A10238" t="s">
        <v>21235</v>
      </c>
      <c r="B10238" t="s">
        <v>21236</v>
      </c>
      <c r="C10238">
        <v>1</v>
      </c>
      <c r="D10238">
        <v>20000</v>
      </c>
      <c r="E10238">
        <v>0</v>
      </c>
      <c r="F10238" t="s">
        <v>578</v>
      </c>
      <c r="G10238">
        <v>20000</v>
      </c>
      <c r="H10238" s="1">
        <f>SUM($D$2:D10238)/SUM($D$2:$D$11829)</f>
        <v>0.9999489747305802</v>
      </c>
      <c r="I10238" t="str">
        <f t="shared" si="159"/>
        <v>C</v>
      </c>
    </row>
    <row r="10239" spans="1:9">
      <c r="A10239" t="s">
        <v>21237</v>
      </c>
      <c r="B10239" t="s">
        <v>21238</v>
      </c>
      <c r="C10239">
        <v>1</v>
      </c>
      <c r="D10239">
        <v>20000</v>
      </c>
      <c r="E10239">
        <v>0</v>
      </c>
      <c r="F10239" t="s">
        <v>602</v>
      </c>
      <c r="G10239">
        <v>0</v>
      </c>
      <c r="H10239" s="1">
        <f>SUM($D$2:D10239)/SUM($D$2:$D$11829)</f>
        <v>0.99994903618456088</v>
      </c>
      <c r="I10239" t="str">
        <f t="shared" si="159"/>
        <v>C</v>
      </c>
    </row>
    <row r="10240" spans="1:9">
      <c r="A10240" t="s">
        <v>21239</v>
      </c>
      <c r="B10240" t="s">
        <v>21240</v>
      </c>
      <c r="C10240">
        <v>2</v>
      </c>
      <c r="D10240">
        <v>20000</v>
      </c>
      <c r="E10240">
        <v>0</v>
      </c>
      <c r="F10240" t="s">
        <v>1719</v>
      </c>
      <c r="G10240">
        <v>20000</v>
      </c>
      <c r="H10240" s="1">
        <f>SUM($D$2:D10240)/SUM($D$2:$D$11829)</f>
        <v>0.99994909763854167</v>
      </c>
      <c r="I10240" t="str">
        <f t="shared" si="159"/>
        <v>C</v>
      </c>
    </row>
    <row r="10241" spans="1:9">
      <c r="A10241" t="s">
        <v>21241</v>
      </c>
      <c r="B10241" t="s">
        <v>21242</v>
      </c>
      <c r="C10241">
        <v>1</v>
      </c>
      <c r="D10241">
        <v>20000</v>
      </c>
      <c r="E10241">
        <v>0</v>
      </c>
      <c r="F10241" t="s">
        <v>3356</v>
      </c>
      <c r="G10241">
        <v>0</v>
      </c>
      <c r="H10241" s="1">
        <f>SUM($D$2:D10241)/SUM($D$2:$D$11829)</f>
        <v>0.99994915909252235</v>
      </c>
      <c r="I10241" t="str">
        <f t="shared" si="159"/>
        <v>C</v>
      </c>
    </row>
    <row r="10242" spans="1:9">
      <c r="A10242" t="s">
        <v>21243</v>
      </c>
      <c r="B10242" t="s">
        <v>21244</v>
      </c>
      <c r="C10242">
        <v>2</v>
      </c>
      <c r="D10242">
        <v>20000</v>
      </c>
      <c r="E10242">
        <v>0</v>
      </c>
      <c r="F10242" t="s">
        <v>1164</v>
      </c>
      <c r="G10242">
        <v>20000</v>
      </c>
      <c r="H10242" s="1">
        <f>SUM($D$2:D10242)/SUM($D$2:$D$11829)</f>
        <v>0.99994922054650315</v>
      </c>
      <c r="I10242" t="str">
        <f t="shared" si="159"/>
        <v>C</v>
      </c>
    </row>
    <row r="10243" spans="1:9">
      <c r="A10243" t="s">
        <v>21245</v>
      </c>
      <c r="B10243" t="s">
        <v>21246</v>
      </c>
      <c r="C10243">
        <v>1</v>
      </c>
      <c r="D10243">
        <v>20000</v>
      </c>
      <c r="E10243">
        <v>0</v>
      </c>
      <c r="F10243" t="s">
        <v>52</v>
      </c>
      <c r="G10243">
        <v>20000</v>
      </c>
      <c r="H10243" s="1">
        <f>SUM($D$2:D10243)/SUM($D$2:$D$11829)</f>
        <v>0.99994928200048383</v>
      </c>
      <c r="I10243" t="str">
        <f t="shared" ref="I10243:I10306" si="160">IF(H10243&lt;=0.8,"A",IF(H10243&lt;=0.95,"B","C"))</f>
        <v>C</v>
      </c>
    </row>
    <row r="10244" spans="1:9">
      <c r="A10244" t="s">
        <v>21247</v>
      </c>
      <c r="B10244" t="s">
        <v>21248</v>
      </c>
      <c r="C10244">
        <v>2</v>
      </c>
      <c r="D10244">
        <v>20000</v>
      </c>
      <c r="E10244">
        <v>0</v>
      </c>
      <c r="F10244" t="s">
        <v>104</v>
      </c>
      <c r="G10244">
        <v>20000</v>
      </c>
      <c r="H10244" s="1">
        <f>SUM($D$2:D10244)/SUM($D$2:$D$11829)</f>
        <v>0.99994934345446462</v>
      </c>
      <c r="I10244" t="str">
        <f t="shared" si="160"/>
        <v>C</v>
      </c>
    </row>
    <row r="10245" spans="1:9">
      <c r="A10245" t="s">
        <v>21249</v>
      </c>
      <c r="B10245" t="s">
        <v>21250</v>
      </c>
      <c r="C10245">
        <v>1</v>
      </c>
      <c r="D10245">
        <v>20000</v>
      </c>
      <c r="E10245">
        <v>0</v>
      </c>
      <c r="F10245" t="s">
        <v>17328</v>
      </c>
      <c r="G10245">
        <v>20000</v>
      </c>
      <c r="H10245" s="1">
        <f>SUM($D$2:D10245)/SUM($D$2:$D$11829)</f>
        <v>0.99994940490844531</v>
      </c>
      <c r="I10245" t="str">
        <f t="shared" si="160"/>
        <v>C</v>
      </c>
    </row>
    <row r="10246" spans="1:9">
      <c r="A10246" t="s">
        <v>21251</v>
      </c>
      <c r="B10246" t="s">
        <v>21252</v>
      </c>
      <c r="C10246">
        <v>1</v>
      </c>
      <c r="D10246">
        <v>20000</v>
      </c>
      <c r="E10246">
        <v>0</v>
      </c>
      <c r="F10246" t="s">
        <v>552</v>
      </c>
      <c r="G10246">
        <v>20000</v>
      </c>
      <c r="H10246" s="1">
        <f>SUM($D$2:D10246)/SUM($D$2:$D$11829)</f>
        <v>0.99994946636242599</v>
      </c>
      <c r="I10246" t="str">
        <f t="shared" si="160"/>
        <v>C</v>
      </c>
    </row>
    <row r="10247" spans="1:9">
      <c r="A10247" t="s">
        <v>21253</v>
      </c>
      <c r="B10247" t="s">
        <v>21254</v>
      </c>
      <c r="C10247">
        <v>1</v>
      </c>
      <c r="D10247">
        <v>19999.19921875</v>
      </c>
      <c r="E10247">
        <v>0</v>
      </c>
      <c r="F10247" t="s">
        <v>3044</v>
      </c>
      <c r="G10247">
        <v>19999.19921875</v>
      </c>
      <c r="H10247" s="1">
        <f>SUM($D$2:D10247)/SUM($D$2:$D$11829)</f>
        <v>0.99994952781394619</v>
      </c>
      <c r="I10247" t="str">
        <f t="shared" si="160"/>
        <v>C</v>
      </c>
    </row>
    <row r="10248" spans="1:9">
      <c r="A10248" t="s">
        <v>21255</v>
      </c>
      <c r="B10248" t="s">
        <v>21256</v>
      </c>
      <c r="C10248">
        <v>1</v>
      </c>
      <c r="D10248">
        <v>19990</v>
      </c>
      <c r="E10248">
        <v>0</v>
      </c>
      <c r="F10248" t="s">
        <v>2262</v>
      </c>
      <c r="G10248">
        <v>0</v>
      </c>
      <c r="H10248" s="1">
        <f>SUM($D$2:D10248)/SUM($D$2:$D$11829)</f>
        <v>0.99994958923720001</v>
      </c>
      <c r="I10248" t="str">
        <f t="shared" si="160"/>
        <v>C</v>
      </c>
    </row>
    <row r="10249" spans="1:9">
      <c r="A10249" t="s">
        <v>21257</v>
      </c>
      <c r="B10249" t="s">
        <v>21258</v>
      </c>
      <c r="C10249">
        <v>1</v>
      </c>
      <c r="D10249">
        <v>19980</v>
      </c>
      <c r="E10249">
        <v>0</v>
      </c>
      <c r="F10249" t="s">
        <v>101</v>
      </c>
      <c r="G10249">
        <v>19980</v>
      </c>
      <c r="H10249" s="1">
        <f>SUM($D$2:D10249)/SUM($D$2:$D$11829)</f>
        <v>0.99994965062972674</v>
      </c>
      <c r="I10249" t="str">
        <f t="shared" si="160"/>
        <v>C</v>
      </c>
    </row>
    <row r="10250" spans="1:9">
      <c r="A10250" t="s">
        <v>21259</v>
      </c>
      <c r="B10250" t="s">
        <v>21260</v>
      </c>
      <c r="C10250">
        <v>2</v>
      </c>
      <c r="D10250">
        <v>19975</v>
      </c>
      <c r="E10250">
        <v>0</v>
      </c>
      <c r="F10250" t="s">
        <v>578</v>
      </c>
      <c r="G10250">
        <v>19975</v>
      </c>
      <c r="H10250" s="1">
        <f>SUM($D$2:D10250)/SUM($D$2:$D$11829)</f>
        <v>0.99994971200688998</v>
      </c>
      <c r="I10250" t="str">
        <f t="shared" si="160"/>
        <v>C</v>
      </c>
    </row>
    <row r="10251" spans="1:9">
      <c r="A10251" t="s">
        <v>21261</v>
      </c>
      <c r="B10251" t="s">
        <v>21262</v>
      </c>
      <c r="C10251">
        <v>1</v>
      </c>
      <c r="D10251">
        <v>19963.869140625</v>
      </c>
      <c r="E10251">
        <v>0</v>
      </c>
      <c r="F10251" t="s">
        <v>8924</v>
      </c>
      <c r="G10251">
        <v>0</v>
      </c>
      <c r="H10251" s="1">
        <f>SUM($D$2:D10251)/SUM($D$2:$D$11829)</f>
        <v>0.99994977334985147</v>
      </c>
      <c r="I10251" t="str">
        <f t="shared" si="160"/>
        <v>C</v>
      </c>
    </row>
    <row r="10252" spans="1:9">
      <c r="A10252" t="s">
        <v>21263</v>
      </c>
      <c r="B10252" t="s">
        <v>21264</v>
      </c>
      <c r="C10252">
        <v>1</v>
      </c>
      <c r="D10252">
        <v>19962</v>
      </c>
      <c r="E10252">
        <v>0</v>
      </c>
      <c r="F10252" t="s">
        <v>1337</v>
      </c>
      <c r="G10252">
        <v>0</v>
      </c>
      <c r="H10252" s="1">
        <f>SUM($D$2:D10252)/SUM($D$2:$D$11829)</f>
        <v>0.99994983468706966</v>
      </c>
      <c r="I10252" t="str">
        <f t="shared" si="160"/>
        <v>C</v>
      </c>
    </row>
    <row r="10253" spans="1:9">
      <c r="A10253" t="s">
        <v>21265</v>
      </c>
      <c r="B10253" t="s">
        <v>21266</v>
      </c>
      <c r="C10253">
        <v>3</v>
      </c>
      <c r="D10253">
        <v>19960.849609375</v>
      </c>
      <c r="E10253">
        <v>0</v>
      </c>
      <c r="F10253" t="s">
        <v>1088</v>
      </c>
      <c r="G10253">
        <v>19960.849609375</v>
      </c>
      <c r="H10253" s="1">
        <f>SUM($D$2:D10253)/SUM($D$2:$D$11829)</f>
        <v>0.99994989602075302</v>
      </c>
      <c r="I10253" t="str">
        <f t="shared" si="160"/>
        <v>C</v>
      </c>
    </row>
    <row r="10254" spans="1:9">
      <c r="A10254" t="s">
        <v>21267</v>
      </c>
      <c r="B10254" t="s">
        <v>21268</v>
      </c>
      <c r="C10254">
        <v>1</v>
      </c>
      <c r="D10254">
        <v>19880</v>
      </c>
      <c r="E10254">
        <v>0</v>
      </c>
      <c r="F10254" t="s">
        <v>21269</v>
      </c>
      <c r="G10254">
        <v>19880</v>
      </c>
      <c r="H10254" s="1">
        <f>SUM($D$2:D10254)/SUM($D$2:$D$11829)</f>
        <v>0.99994995710600987</v>
      </c>
      <c r="I10254" t="str">
        <f t="shared" si="160"/>
        <v>C</v>
      </c>
    </row>
    <row r="10255" spans="1:9">
      <c r="A10255" t="s">
        <v>21270</v>
      </c>
      <c r="B10255" t="s">
        <v>21271</v>
      </c>
      <c r="C10255">
        <v>2</v>
      </c>
      <c r="D10255">
        <v>19837.419921875</v>
      </c>
      <c r="E10255">
        <v>0</v>
      </c>
      <c r="F10255" t="s">
        <v>8133</v>
      </c>
      <c r="G10255">
        <v>19837.419921875</v>
      </c>
      <c r="H10255" s="1">
        <f>SUM($D$2:D10255)/SUM($D$2:$D$11829)</f>
        <v>0.99995001806043093</v>
      </c>
      <c r="I10255" t="str">
        <f t="shared" si="160"/>
        <v>C</v>
      </c>
    </row>
    <row r="10256" spans="1:9">
      <c r="A10256" t="s">
        <v>21272</v>
      </c>
      <c r="B10256" t="s">
        <v>21273</v>
      </c>
      <c r="C10256">
        <v>1</v>
      </c>
      <c r="D10256">
        <v>19820</v>
      </c>
      <c r="E10256">
        <v>0</v>
      </c>
      <c r="F10256" t="s">
        <v>9828</v>
      </c>
      <c r="G10256">
        <v>0</v>
      </c>
      <c r="H10256" s="1">
        <f>SUM($D$2:D10256)/SUM($D$2:$D$11829)</f>
        <v>0.99995007896132582</v>
      </c>
      <c r="I10256" t="str">
        <f t="shared" si="160"/>
        <v>C</v>
      </c>
    </row>
    <row r="10257" spans="1:9">
      <c r="A10257" t="s">
        <v>21274</v>
      </c>
      <c r="B10257" t="s">
        <v>21275</v>
      </c>
      <c r="C10257">
        <v>2</v>
      </c>
      <c r="D10257">
        <v>19810.240234375</v>
      </c>
      <c r="E10257">
        <v>0</v>
      </c>
      <c r="F10257" t="s">
        <v>559</v>
      </c>
      <c r="G10257">
        <v>19810.240234375</v>
      </c>
      <c r="H10257" s="1">
        <f>SUM($D$2:D10257)/SUM($D$2:$D$11829)</f>
        <v>0.99995013983223191</v>
      </c>
      <c r="I10257" t="str">
        <f t="shared" si="160"/>
        <v>C</v>
      </c>
    </row>
    <row r="10258" spans="1:9">
      <c r="A10258" t="s">
        <v>21276</v>
      </c>
      <c r="B10258" t="s">
        <v>21277</v>
      </c>
      <c r="C10258">
        <v>1</v>
      </c>
      <c r="D10258">
        <v>19792</v>
      </c>
      <c r="E10258">
        <v>0</v>
      </c>
      <c r="F10258" t="s">
        <v>4611</v>
      </c>
      <c r="G10258">
        <v>0</v>
      </c>
      <c r="H10258" s="1">
        <f>SUM($D$2:D10258)/SUM($D$2:$D$11829)</f>
        <v>0.99995020064709128</v>
      </c>
      <c r="I10258" t="str">
        <f t="shared" si="160"/>
        <v>C</v>
      </c>
    </row>
    <row r="10259" spans="1:9">
      <c r="A10259" t="s">
        <v>21278</v>
      </c>
      <c r="B10259" t="s">
        <v>21279</v>
      </c>
      <c r="C10259">
        <v>1</v>
      </c>
      <c r="D10259">
        <v>19785.080078125</v>
      </c>
      <c r="E10259">
        <v>0</v>
      </c>
      <c r="F10259" t="s">
        <v>21280</v>
      </c>
      <c r="G10259">
        <v>19785.080078125</v>
      </c>
      <c r="H10259" s="1">
        <f>SUM($D$2:D10259)/SUM($D$2:$D$11829)</f>
        <v>0.99995026144068777</v>
      </c>
      <c r="I10259" t="str">
        <f t="shared" si="160"/>
        <v>C</v>
      </c>
    </row>
    <row r="10260" spans="1:9">
      <c r="A10260" t="s">
        <v>21281</v>
      </c>
      <c r="B10260" t="s">
        <v>21282</v>
      </c>
      <c r="C10260">
        <v>1</v>
      </c>
      <c r="D10260">
        <v>19781.939453125</v>
      </c>
      <c r="E10260">
        <v>0</v>
      </c>
      <c r="F10260" t="s">
        <v>4472</v>
      </c>
      <c r="G10260">
        <v>19781.939453125</v>
      </c>
      <c r="H10260" s="1">
        <f>SUM($D$2:D10260)/SUM($D$2:$D$11829)</f>
        <v>0.99995032222463409</v>
      </c>
      <c r="I10260" t="str">
        <f t="shared" si="160"/>
        <v>C</v>
      </c>
    </row>
    <row r="10261" spans="1:9">
      <c r="A10261" t="s">
        <v>21283</v>
      </c>
      <c r="B10261" t="s">
        <v>21284</v>
      </c>
      <c r="C10261">
        <v>1</v>
      </c>
      <c r="D10261">
        <v>19750</v>
      </c>
      <c r="E10261">
        <v>0</v>
      </c>
      <c r="F10261" t="s">
        <v>4246</v>
      </c>
      <c r="G10261">
        <v>19750</v>
      </c>
      <c r="H10261" s="1">
        <f>SUM($D$2:D10261)/SUM($D$2:$D$11829)</f>
        <v>0.99995038291044003</v>
      </c>
      <c r="I10261" t="str">
        <f t="shared" si="160"/>
        <v>C</v>
      </c>
    </row>
    <row r="10262" spans="1:9">
      <c r="A10262" t="s">
        <v>21285</v>
      </c>
      <c r="B10262" t="s">
        <v>21286</v>
      </c>
      <c r="C10262">
        <v>1</v>
      </c>
      <c r="D10262">
        <v>19750</v>
      </c>
      <c r="E10262">
        <v>0</v>
      </c>
      <c r="F10262" t="s">
        <v>21287</v>
      </c>
      <c r="G10262">
        <v>19750</v>
      </c>
      <c r="H10262" s="1">
        <f>SUM($D$2:D10262)/SUM($D$2:$D$11829)</f>
        <v>0.99995044359624596</v>
      </c>
      <c r="I10262" t="str">
        <f t="shared" si="160"/>
        <v>C</v>
      </c>
    </row>
    <row r="10263" spans="1:9">
      <c r="A10263" t="s">
        <v>21288</v>
      </c>
      <c r="B10263" t="s">
        <v>21289</v>
      </c>
      <c r="C10263">
        <v>1</v>
      </c>
      <c r="D10263">
        <v>19712</v>
      </c>
      <c r="E10263">
        <v>0</v>
      </c>
      <c r="F10263" t="s">
        <v>104</v>
      </c>
      <c r="G10263">
        <v>0</v>
      </c>
      <c r="H10263" s="1">
        <f>SUM($D$2:D10263)/SUM($D$2:$D$11829)</f>
        <v>0.99995050416528941</v>
      </c>
      <c r="I10263" t="str">
        <f t="shared" si="160"/>
        <v>C</v>
      </c>
    </row>
    <row r="10264" spans="1:9">
      <c r="A10264" t="s">
        <v>21290</v>
      </c>
      <c r="B10264" t="s">
        <v>21291</v>
      </c>
      <c r="C10264">
        <v>1</v>
      </c>
      <c r="D10264">
        <v>19694.80078125</v>
      </c>
      <c r="E10264">
        <v>0</v>
      </c>
      <c r="F10264" t="s">
        <v>851</v>
      </c>
      <c r="G10264">
        <v>19694.80078125</v>
      </c>
      <c r="H10264" s="1">
        <f>SUM($D$2:D10264)/SUM($D$2:$D$11829)</f>
        <v>0.9999505646814848</v>
      </c>
      <c r="I10264" t="str">
        <f t="shared" si="160"/>
        <v>C</v>
      </c>
    </row>
    <row r="10265" spans="1:9">
      <c r="A10265" t="s">
        <v>21292</v>
      </c>
      <c r="B10265" t="s">
        <v>21293</v>
      </c>
      <c r="C10265">
        <v>1</v>
      </c>
      <c r="D10265">
        <v>19681</v>
      </c>
      <c r="E10265">
        <v>0</v>
      </c>
      <c r="F10265" t="s">
        <v>159</v>
      </c>
      <c r="G10265">
        <v>19681</v>
      </c>
      <c r="H10265" s="1">
        <f>SUM($D$2:D10265)/SUM($D$2:$D$11829)</f>
        <v>0.99995062515527455</v>
      </c>
      <c r="I10265" t="str">
        <f t="shared" si="160"/>
        <v>C</v>
      </c>
    </row>
    <row r="10266" spans="1:9">
      <c r="A10266" t="s">
        <v>21294</v>
      </c>
      <c r="B10266" t="s">
        <v>21295</v>
      </c>
      <c r="C10266">
        <v>1</v>
      </c>
      <c r="D10266">
        <v>19680</v>
      </c>
      <c r="E10266">
        <v>0</v>
      </c>
      <c r="F10266" t="s">
        <v>8742</v>
      </c>
      <c r="G10266">
        <v>19680</v>
      </c>
      <c r="H10266" s="1">
        <f>SUM($D$2:D10266)/SUM($D$2:$D$11829)</f>
        <v>0.99995068562599154</v>
      </c>
      <c r="I10266" t="str">
        <f t="shared" si="160"/>
        <v>C</v>
      </c>
    </row>
    <row r="10267" spans="1:9">
      <c r="A10267" t="s">
        <v>21296</v>
      </c>
      <c r="B10267" t="s">
        <v>21297</v>
      </c>
      <c r="C10267">
        <v>1</v>
      </c>
      <c r="D10267">
        <v>19676</v>
      </c>
      <c r="E10267">
        <v>0</v>
      </c>
      <c r="F10267" t="s">
        <v>4210</v>
      </c>
      <c r="G10267">
        <v>0</v>
      </c>
      <c r="H10267" s="1">
        <f>SUM($D$2:D10267)/SUM($D$2:$D$11829)</f>
        <v>0.99995074608441781</v>
      </c>
      <c r="I10267" t="str">
        <f t="shared" si="160"/>
        <v>C</v>
      </c>
    </row>
    <row r="10268" spans="1:9">
      <c r="A10268" t="s">
        <v>21298</v>
      </c>
      <c r="B10268" t="s">
        <v>21299</v>
      </c>
      <c r="C10268">
        <v>1</v>
      </c>
      <c r="D10268">
        <v>19628.640625</v>
      </c>
      <c r="E10268">
        <v>0</v>
      </c>
      <c r="F10268" t="s">
        <v>10377</v>
      </c>
      <c r="G10268">
        <v>0</v>
      </c>
      <c r="H10268" s="1">
        <f>SUM($D$2:D10268)/SUM($D$2:$D$11829)</f>
        <v>0.99995080639732292</v>
      </c>
      <c r="I10268" t="str">
        <f t="shared" si="160"/>
        <v>C</v>
      </c>
    </row>
    <row r="10269" spans="1:9">
      <c r="A10269" t="s">
        <v>21300</v>
      </c>
      <c r="B10269" t="s">
        <v>21301</v>
      </c>
      <c r="C10269">
        <v>1</v>
      </c>
      <c r="D10269">
        <v>19624.51953125</v>
      </c>
      <c r="E10269">
        <v>0</v>
      </c>
      <c r="F10269" t="s">
        <v>1867</v>
      </c>
      <c r="G10269">
        <v>0</v>
      </c>
      <c r="H10269" s="1">
        <f>SUM($D$2:D10269)/SUM($D$2:$D$11829)</f>
        <v>0.99995086669756528</v>
      </c>
      <c r="I10269" t="str">
        <f t="shared" si="160"/>
        <v>C</v>
      </c>
    </row>
    <row r="10270" spans="1:9">
      <c r="A10270" t="s">
        <v>21302</v>
      </c>
      <c r="B10270" t="s">
        <v>21303</v>
      </c>
      <c r="C10270">
        <v>1</v>
      </c>
      <c r="D10270">
        <v>19609.19921875</v>
      </c>
      <c r="E10270">
        <v>0</v>
      </c>
      <c r="F10270" t="s">
        <v>1222</v>
      </c>
      <c r="G10270">
        <v>19609.19921875</v>
      </c>
      <c r="H10270" s="1">
        <f>SUM($D$2:D10270)/SUM($D$2:$D$11829)</f>
        <v>0.99995092695073273</v>
      </c>
      <c r="I10270" t="str">
        <f t="shared" si="160"/>
        <v>C</v>
      </c>
    </row>
    <row r="10271" spans="1:9">
      <c r="A10271" t="s">
        <v>21304</v>
      </c>
      <c r="B10271" t="s">
        <v>21305</v>
      </c>
      <c r="C10271">
        <v>1</v>
      </c>
      <c r="D10271">
        <v>19604</v>
      </c>
      <c r="E10271">
        <v>0</v>
      </c>
      <c r="F10271" t="s">
        <v>759</v>
      </c>
      <c r="G10271">
        <v>0</v>
      </c>
      <c r="H10271" s="1">
        <f>SUM($D$2:D10271)/SUM($D$2:$D$11829)</f>
        <v>0.99995098718792463</v>
      </c>
      <c r="I10271" t="str">
        <f t="shared" si="160"/>
        <v>C</v>
      </c>
    </row>
    <row r="10272" spans="1:9">
      <c r="A10272" t="s">
        <v>21306</v>
      </c>
      <c r="B10272" t="s">
        <v>21307</v>
      </c>
      <c r="C10272">
        <v>1</v>
      </c>
      <c r="D10272">
        <v>19600</v>
      </c>
      <c r="E10272">
        <v>0</v>
      </c>
      <c r="F10272" t="s">
        <v>52</v>
      </c>
      <c r="G10272">
        <v>19600</v>
      </c>
      <c r="H10272" s="1">
        <f>SUM($D$2:D10272)/SUM($D$2:$D$11829)</f>
        <v>0.99995104741282581</v>
      </c>
      <c r="I10272" t="str">
        <f t="shared" si="160"/>
        <v>C</v>
      </c>
    </row>
    <row r="10273" spans="1:9">
      <c r="A10273" t="s">
        <v>21308</v>
      </c>
      <c r="B10273" t="s">
        <v>21309</v>
      </c>
      <c r="C10273">
        <v>1</v>
      </c>
      <c r="D10273">
        <v>19598.939453125</v>
      </c>
      <c r="E10273">
        <v>0</v>
      </c>
      <c r="F10273" t="s">
        <v>159</v>
      </c>
      <c r="G10273">
        <v>0</v>
      </c>
      <c r="H10273" s="1">
        <f>SUM($D$2:D10273)/SUM($D$2:$D$11829)</f>
        <v>0.99995110763446815</v>
      </c>
      <c r="I10273" t="str">
        <f t="shared" si="160"/>
        <v>C</v>
      </c>
    </row>
    <row r="10274" spans="1:9">
      <c r="A10274" t="s">
        <v>21310</v>
      </c>
      <c r="B10274" t="s">
        <v>21311</v>
      </c>
      <c r="C10274">
        <v>1</v>
      </c>
      <c r="D10274">
        <v>19575</v>
      </c>
      <c r="E10274">
        <v>0</v>
      </c>
      <c r="F10274" t="s">
        <v>52</v>
      </c>
      <c r="G10274">
        <v>19575</v>
      </c>
      <c r="H10274" s="1">
        <f>SUM($D$2:D10274)/SUM($D$2:$D$11829)</f>
        <v>0.99995116778255178</v>
      </c>
      <c r="I10274" t="str">
        <f t="shared" si="160"/>
        <v>C</v>
      </c>
    </row>
    <row r="10275" spans="1:9">
      <c r="A10275" t="s">
        <v>21312</v>
      </c>
      <c r="B10275" t="s">
        <v>21313</v>
      </c>
      <c r="C10275">
        <v>1</v>
      </c>
      <c r="D10275">
        <v>19572.69921875</v>
      </c>
      <c r="E10275">
        <v>0</v>
      </c>
      <c r="F10275" t="s">
        <v>2012</v>
      </c>
      <c r="G10275">
        <v>0</v>
      </c>
      <c r="H10275" s="1">
        <f>SUM($D$2:D10275)/SUM($D$2:$D$11829)</f>
        <v>0.99995122792356583</v>
      </c>
      <c r="I10275" t="str">
        <f t="shared" si="160"/>
        <v>C</v>
      </c>
    </row>
    <row r="10276" spans="1:9">
      <c r="A10276" t="s">
        <v>21314</v>
      </c>
      <c r="B10276" t="s">
        <v>21315</v>
      </c>
      <c r="C10276">
        <v>1</v>
      </c>
      <c r="D10276">
        <v>19556.130859375</v>
      </c>
      <c r="E10276">
        <v>0</v>
      </c>
      <c r="F10276" t="s">
        <v>1867</v>
      </c>
      <c r="G10276">
        <v>0</v>
      </c>
      <c r="H10276" s="1">
        <f>SUM($D$2:D10276)/SUM($D$2:$D$11829)</f>
        <v>0.99995128801367028</v>
      </c>
      <c r="I10276" t="str">
        <f t="shared" si="160"/>
        <v>C</v>
      </c>
    </row>
    <row r="10277" spans="1:9">
      <c r="A10277" t="s">
        <v>21316</v>
      </c>
      <c r="B10277" t="s">
        <v>21317</v>
      </c>
      <c r="C10277">
        <v>1</v>
      </c>
      <c r="D10277">
        <v>19555</v>
      </c>
      <c r="E10277">
        <v>0</v>
      </c>
      <c r="F10277" t="s">
        <v>12216</v>
      </c>
      <c r="G10277">
        <v>0</v>
      </c>
      <c r="H10277" s="1">
        <f>SUM($D$2:D10277)/SUM($D$2:$D$11829)</f>
        <v>0.99995134810029995</v>
      </c>
      <c r="I10277" t="str">
        <f t="shared" si="160"/>
        <v>C</v>
      </c>
    </row>
    <row r="10278" spans="1:9">
      <c r="A10278" t="s">
        <v>21318</v>
      </c>
      <c r="B10278" t="s">
        <v>21319</v>
      </c>
      <c r="C10278">
        <v>2</v>
      </c>
      <c r="D10278">
        <v>19549</v>
      </c>
      <c r="E10278">
        <v>0</v>
      </c>
      <c r="F10278" t="s">
        <v>15613</v>
      </c>
      <c r="G10278">
        <v>0</v>
      </c>
      <c r="H10278" s="1">
        <f>SUM($D$2:D10278)/SUM($D$2:$D$11829)</f>
        <v>0.99995140816849348</v>
      </c>
      <c r="I10278" t="str">
        <f t="shared" si="160"/>
        <v>C</v>
      </c>
    </row>
    <row r="10279" spans="1:9">
      <c r="A10279" t="s">
        <v>21320</v>
      </c>
      <c r="B10279" t="s">
        <v>21321</v>
      </c>
      <c r="C10279">
        <v>1</v>
      </c>
      <c r="D10279">
        <v>19541.560546875</v>
      </c>
      <c r="E10279">
        <v>0</v>
      </c>
      <c r="F10279" t="s">
        <v>52</v>
      </c>
      <c r="G10279">
        <v>19541.560546875</v>
      </c>
      <c r="H10279" s="1">
        <f>SUM($D$2:D10279)/SUM($D$2:$D$11829)</f>
        <v>0.99995146821382774</v>
      </c>
      <c r="I10279" t="str">
        <f t="shared" si="160"/>
        <v>C</v>
      </c>
    </row>
    <row r="10280" spans="1:9">
      <c r="A10280" t="s">
        <v>21322</v>
      </c>
      <c r="B10280" t="s">
        <v>21323</v>
      </c>
      <c r="C10280">
        <v>1</v>
      </c>
      <c r="D10280">
        <v>19520.880859375</v>
      </c>
      <c r="E10280">
        <v>0</v>
      </c>
      <c r="F10280" t="s">
        <v>8742</v>
      </c>
      <c r="G10280">
        <v>0</v>
      </c>
      <c r="H10280" s="1">
        <f>SUM($D$2:D10280)/SUM($D$2:$D$11829)</f>
        <v>0.9999515281956195</v>
      </c>
      <c r="I10280" t="str">
        <f t="shared" si="160"/>
        <v>C</v>
      </c>
    </row>
    <row r="10281" spans="1:9">
      <c r="A10281" t="s">
        <v>21324</v>
      </c>
      <c r="B10281" t="s">
        <v>21325</v>
      </c>
      <c r="C10281">
        <v>1</v>
      </c>
      <c r="D10281">
        <v>19515</v>
      </c>
      <c r="E10281">
        <v>0</v>
      </c>
      <c r="F10281" t="s">
        <v>11074</v>
      </c>
      <c r="G10281">
        <v>0</v>
      </c>
      <c r="H10281" s="1">
        <f>SUM($D$2:D10281)/SUM($D$2:$D$11829)</f>
        <v>0.99995158815934126</v>
      </c>
      <c r="I10281" t="str">
        <f t="shared" si="160"/>
        <v>C</v>
      </c>
    </row>
    <row r="10282" spans="1:9">
      <c r="A10282" t="s">
        <v>21326</v>
      </c>
      <c r="B10282" t="s">
        <v>21327</v>
      </c>
      <c r="C10282">
        <v>2</v>
      </c>
      <c r="D10282">
        <v>19500</v>
      </c>
      <c r="E10282">
        <v>0</v>
      </c>
      <c r="F10282" t="s">
        <v>1011</v>
      </c>
      <c r="G10282">
        <v>19500</v>
      </c>
      <c r="H10282" s="1">
        <f>SUM($D$2:D10282)/SUM($D$2:$D$11829)</f>
        <v>0.99995164807697245</v>
      </c>
      <c r="I10282" t="str">
        <f t="shared" si="160"/>
        <v>C</v>
      </c>
    </row>
    <row r="10283" spans="1:9">
      <c r="A10283" t="s">
        <v>21328</v>
      </c>
      <c r="B10283" t="s">
        <v>21329</v>
      </c>
      <c r="C10283">
        <v>1</v>
      </c>
      <c r="D10283">
        <v>19499.9609375</v>
      </c>
      <c r="E10283">
        <v>0</v>
      </c>
      <c r="F10283" t="s">
        <v>338</v>
      </c>
      <c r="G10283">
        <v>19499.9609375</v>
      </c>
      <c r="H10283" s="1">
        <f>SUM($D$2:D10283)/SUM($D$2:$D$11829)</f>
        <v>0.99995170799448363</v>
      </c>
      <c r="I10283" t="str">
        <f t="shared" si="160"/>
        <v>C</v>
      </c>
    </row>
    <row r="10284" spans="1:9">
      <c r="A10284" t="s">
        <v>21330</v>
      </c>
      <c r="B10284" t="s">
        <v>21331</v>
      </c>
      <c r="C10284">
        <v>1</v>
      </c>
      <c r="D10284">
        <v>19467.80078125</v>
      </c>
      <c r="E10284">
        <v>0</v>
      </c>
      <c r="F10284" t="s">
        <v>52</v>
      </c>
      <c r="G10284">
        <v>0</v>
      </c>
      <c r="H10284" s="1">
        <f>SUM($D$2:D10284)/SUM($D$2:$D$11829)</f>
        <v>0.9999517678131763</v>
      </c>
      <c r="I10284" t="str">
        <f t="shared" si="160"/>
        <v>C</v>
      </c>
    </row>
    <row r="10285" spans="1:9">
      <c r="A10285" t="s">
        <v>21332</v>
      </c>
      <c r="B10285" t="s">
        <v>21333</v>
      </c>
      <c r="C10285">
        <v>1</v>
      </c>
      <c r="D10285">
        <v>19456</v>
      </c>
      <c r="E10285">
        <v>0</v>
      </c>
      <c r="F10285" t="s">
        <v>876</v>
      </c>
      <c r="G10285">
        <v>19456</v>
      </c>
      <c r="H10285" s="1">
        <f>SUM($D$2:D10285)/SUM($D$2:$D$11829)</f>
        <v>0.99995182759560874</v>
      </c>
      <c r="I10285" t="str">
        <f t="shared" si="160"/>
        <v>C</v>
      </c>
    </row>
    <row r="10286" spans="1:9">
      <c r="A10286" t="s">
        <v>21334</v>
      </c>
      <c r="B10286" t="s">
        <v>21335</v>
      </c>
      <c r="C10286">
        <v>1</v>
      </c>
      <c r="D10286">
        <v>19443.69921875</v>
      </c>
      <c r="E10286">
        <v>0</v>
      </c>
      <c r="F10286" t="s">
        <v>52</v>
      </c>
      <c r="G10286">
        <v>19443.69921875</v>
      </c>
      <c r="H10286" s="1">
        <f>SUM($D$2:D10286)/SUM($D$2:$D$11829)</f>
        <v>0.99995188734024465</v>
      </c>
      <c r="I10286" t="str">
        <f t="shared" si="160"/>
        <v>C</v>
      </c>
    </row>
    <row r="10287" spans="1:9">
      <c r="A10287" t="s">
        <v>21336</v>
      </c>
      <c r="B10287" t="s">
        <v>21337</v>
      </c>
      <c r="C10287">
        <v>1</v>
      </c>
      <c r="D10287">
        <v>19440.75</v>
      </c>
      <c r="E10287">
        <v>0</v>
      </c>
      <c r="F10287" t="s">
        <v>916</v>
      </c>
      <c r="G10287">
        <v>0</v>
      </c>
      <c r="H10287" s="1">
        <f>SUM($D$2:D10287)/SUM($D$2:$D$11829)</f>
        <v>0.99995194707581847</v>
      </c>
      <c r="I10287" t="str">
        <f t="shared" si="160"/>
        <v>C</v>
      </c>
    </row>
    <row r="10288" spans="1:9">
      <c r="A10288" t="s">
        <v>21338</v>
      </c>
      <c r="B10288" t="s">
        <v>21339</v>
      </c>
      <c r="C10288">
        <v>1</v>
      </c>
      <c r="D10288">
        <v>19440</v>
      </c>
      <c r="E10288">
        <v>0</v>
      </c>
      <c r="F10288" t="s">
        <v>119</v>
      </c>
      <c r="G10288">
        <v>0</v>
      </c>
      <c r="H10288" s="1">
        <f>SUM($D$2:D10288)/SUM($D$2:$D$11829)</f>
        <v>0.99995200680908769</v>
      </c>
      <c r="I10288" t="str">
        <f t="shared" si="160"/>
        <v>C</v>
      </c>
    </row>
    <row r="10289" spans="1:9">
      <c r="A10289" t="s">
        <v>21340</v>
      </c>
      <c r="B10289" t="s">
        <v>21341</v>
      </c>
      <c r="C10289">
        <v>1</v>
      </c>
      <c r="D10289">
        <v>19400</v>
      </c>
      <c r="E10289">
        <v>0</v>
      </c>
      <c r="F10289" t="s">
        <v>104</v>
      </c>
      <c r="G10289">
        <v>19400</v>
      </c>
      <c r="H10289" s="1">
        <f>SUM($D$2:D10289)/SUM($D$2:$D$11829)</f>
        <v>0.999952066419449</v>
      </c>
      <c r="I10289" t="str">
        <f t="shared" si="160"/>
        <v>C</v>
      </c>
    </row>
    <row r="10290" spans="1:9">
      <c r="A10290" t="s">
        <v>21342</v>
      </c>
      <c r="B10290" t="s">
        <v>21343</v>
      </c>
      <c r="C10290">
        <v>1</v>
      </c>
      <c r="D10290">
        <v>19395</v>
      </c>
      <c r="E10290">
        <v>0</v>
      </c>
      <c r="F10290" t="s">
        <v>20410</v>
      </c>
      <c r="G10290">
        <v>19395</v>
      </c>
      <c r="H10290" s="1">
        <f>SUM($D$2:D10290)/SUM($D$2:$D$11829)</f>
        <v>0.99995212601444683</v>
      </c>
      <c r="I10290" t="str">
        <f t="shared" si="160"/>
        <v>C</v>
      </c>
    </row>
    <row r="10291" spans="1:9">
      <c r="A10291" t="s">
        <v>21344</v>
      </c>
      <c r="B10291" t="s">
        <v>21345</v>
      </c>
      <c r="C10291">
        <v>2</v>
      </c>
      <c r="D10291">
        <v>19385</v>
      </c>
      <c r="E10291">
        <v>0</v>
      </c>
      <c r="F10291" t="s">
        <v>52</v>
      </c>
      <c r="G10291">
        <v>19385</v>
      </c>
      <c r="H10291" s="1">
        <f>SUM($D$2:D10291)/SUM($D$2:$D$11829)</f>
        <v>0.99995218557871768</v>
      </c>
      <c r="I10291" t="str">
        <f t="shared" si="160"/>
        <v>C</v>
      </c>
    </row>
    <row r="10292" spans="1:9">
      <c r="A10292" t="s">
        <v>21346</v>
      </c>
      <c r="B10292" t="s">
        <v>21347</v>
      </c>
      <c r="C10292">
        <v>1</v>
      </c>
      <c r="D10292">
        <v>19377</v>
      </c>
      <c r="E10292">
        <v>0</v>
      </c>
      <c r="F10292" t="s">
        <v>21348</v>
      </c>
      <c r="G10292">
        <v>19377</v>
      </c>
      <c r="H10292" s="1">
        <f>SUM($D$2:D10292)/SUM($D$2:$D$11829)</f>
        <v>0.99995224511840697</v>
      </c>
      <c r="I10292" t="str">
        <f t="shared" si="160"/>
        <v>C</v>
      </c>
    </row>
    <row r="10293" spans="1:9">
      <c r="A10293" t="s">
        <v>21349</v>
      </c>
      <c r="B10293" t="s">
        <v>21350</v>
      </c>
      <c r="C10293">
        <v>1</v>
      </c>
      <c r="D10293">
        <v>19362</v>
      </c>
      <c r="E10293">
        <v>0</v>
      </c>
      <c r="F10293" t="s">
        <v>107</v>
      </c>
      <c r="G10293">
        <v>19362</v>
      </c>
      <c r="H10293" s="1">
        <f>SUM($D$2:D10293)/SUM($D$2:$D$11829)</f>
        <v>0.99995230461200568</v>
      </c>
      <c r="I10293" t="str">
        <f t="shared" si="160"/>
        <v>C</v>
      </c>
    </row>
    <row r="10294" spans="1:9">
      <c r="A10294" t="s">
        <v>21351</v>
      </c>
      <c r="B10294" t="s">
        <v>21352</v>
      </c>
      <c r="C10294">
        <v>1</v>
      </c>
      <c r="D10294">
        <v>19307.650390625</v>
      </c>
      <c r="E10294">
        <v>0</v>
      </c>
      <c r="F10294" t="s">
        <v>13867</v>
      </c>
      <c r="G10294">
        <v>0</v>
      </c>
      <c r="H10294" s="1">
        <f>SUM($D$2:D10294)/SUM($D$2:$D$11829)</f>
        <v>0.99995236393860443</v>
      </c>
      <c r="I10294" t="str">
        <f t="shared" si="160"/>
        <v>C</v>
      </c>
    </row>
    <row r="10295" spans="1:9">
      <c r="A10295" t="s">
        <v>21353</v>
      </c>
      <c r="B10295" t="s">
        <v>21354</v>
      </c>
      <c r="C10295">
        <v>1</v>
      </c>
      <c r="D10295">
        <v>19298.0703125</v>
      </c>
      <c r="E10295">
        <v>0</v>
      </c>
      <c r="F10295" t="s">
        <v>52</v>
      </c>
      <c r="G10295">
        <v>19298.0703125</v>
      </c>
      <c r="H10295" s="1">
        <f>SUM($D$2:D10295)/SUM($D$2:$D$11829)</f>
        <v>0.9999524232357665</v>
      </c>
      <c r="I10295" t="str">
        <f t="shared" si="160"/>
        <v>C</v>
      </c>
    </row>
    <row r="10296" spans="1:9">
      <c r="A10296" t="s">
        <v>21355</v>
      </c>
      <c r="B10296" t="s">
        <v>21356</v>
      </c>
      <c r="C10296">
        <v>1</v>
      </c>
      <c r="D10296">
        <v>19259.6796875</v>
      </c>
      <c r="E10296">
        <v>0</v>
      </c>
      <c r="F10296" t="s">
        <v>52</v>
      </c>
      <c r="G10296">
        <v>19259.6796875</v>
      </c>
      <c r="H10296" s="1">
        <f>SUM($D$2:D10296)/SUM($D$2:$D$11829)</f>
        <v>0.9999524824149657</v>
      </c>
      <c r="I10296" t="str">
        <f t="shared" si="160"/>
        <v>C</v>
      </c>
    </row>
    <row r="10297" spans="1:9">
      <c r="A10297" t="s">
        <v>21357</v>
      </c>
      <c r="B10297" t="s">
        <v>21358</v>
      </c>
      <c r="C10297">
        <v>1</v>
      </c>
      <c r="D10297">
        <v>19250</v>
      </c>
      <c r="E10297">
        <v>0</v>
      </c>
      <c r="F10297" t="s">
        <v>52</v>
      </c>
      <c r="G10297">
        <v>19250</v>
      </c>
      <c r="H10297" s="1">
        <f>SUM($D$2:D10297)/SUM($D$2:$D$11829)</f>
        <v>0.99995254156442215</v>
      </c>
      <c r="I10297" t="str">
        <f t="shared" si="160"/>
        <v>C</v>
      </c>
    </row>
    <row r="10298" spans="1:9">
      <c r="A10298" t="s">
        <v>21359</v>
      </c>
      <c r="B10298" t="s">
        <v>21360</v>
      </c>
      <c r="C10298">
        <v>1</v>
      </c>
      <c r="D10298">
        <v>19240</v>
      </c>
      <c r="E10298">
        <v>0</v>
      </c>
      <c r="F10298" t="s">
        <v>1921</v>
      </c>
      <c r="G10298">
        <v>19240</v>
      </c>
      <c r="H10298" s="1">
        <f>SUM($D$2:D10298)/SUM($D$2:$D$11829)</f>
        <v>0.99995260068315162</v>
      </c>
      <c r="I10298" t="str">
        <f t="shared" si="160"/>
        <v>C</v>
      </c>
    </row>
    <row r="10299" spans="1:9">
      <c r="A10299" t="s">
        <v>21361</v>
      </c>
      <c r="B10299" t="s">
        <v>21362</v>
      </c>
      <c r="C10299">
        <v>1</v>
      </c>
      <c r="D10299">
        <v>19225</v>
      </c>
      <c r="E10299">
        <v>0</v>
      </c>
      <c r="F10299" t="s">
        <v>8133</v>
      </c>
      <c r="G10299">
        <v>0</v>
      </c>
      <c r="H10299" s="1">
        <f>SUM($D$2:D10299)/SUM($D$2:$D$11829)</f>
        <v>0.99995265975579062</v>
      </c>
      <c r="I10299" t="str">
        <f t="shared" si="160"/>
        <v>C</v>
      </c>
    </row>
    <row r="10300" spans="1:9">
      <c r="A10300" t="s">
        <v>21363</v>
      </c>
      <c r="B10300" t="s">
        <v>21364</v>
      </c>
      <c r="C10300">
        <v>1</v>
      </c>
      <c r="D10300">
        <v>19219</v>
      </c>
      <c r="E10300">
        <v>0</v>
      </c>
      <c r="F10300" t="s">
        <v>1719</v>
      </c>
      <c r="G10300">
        <v>0</v>
      </c>
      <c r="H10300" s="1">
        <f>SUM($D$2:D10300)/SUM($D$2:$D$11829)</f>
        <v>0.99995271880999337</v>
      </c>
      <c r="I10300" t="str">
        <f t="shared" si="160"/>
        <v>C</v>
      </c>
    </row>
    <row r="10301" spans="1:9">
      <c r="A10301" t="s">
        <v>21365</v>
      </c>
      <c r="B10301" t="s">
        <v>21366</v>
      </c>
      <c r="C10301">
        <v>1</v>
      </c>
      <c r="D10301">
        <v>19200</v>
      </c>
      <c r="E10301">
        <v>0</v>
      </c>
      <c r="F10301" t="s">
        <v>300</v>
      </c>
      <c r="G10301">
        <v>0</v>
      </c>
      <c r="H10301" s="1">
        <f>SUM($D$2:D10301)/SUM($D$2:$D$11829)</f>
        <v>0.99995277780581493</v>
      </c>
      <c r="I10301" t="str">
        <f t="shared" si="160"/>
        <v>C</v>
      </c>
    </row>
    <row r="10302" spans="1:9">
      <c r="A10302" t="s">
        <v>21367</v>
      </c>
      <c r="B10302" t="s">
        <v>21368</v>
      </c>
      <c r="C10302">
        <v>1</v>
      </c>
      <c r="D10302">
        <v>19200</v>
      </c>
      <c r="E10302">
        <v>0</v>
      </c>
      <c r="F10302" t="s">
        <v>3573</v>
      </c>
      <c r="G10302">
        <v>0</v>
      </c>
      <c r="H10302" s="1">
        <f>SUM($D$2:D10302)/SUM($D$2:$D$11829)</f>
        <v>0.99995283680163638</v>
      </c>
      <c r="I10302" t="str">
        <f t="shared" si="160"/>
        <v>C</v>
      </c>
    </row>
    <row r="10303" spans="1:9">
      <c r="A10303" t="s">
        <v>21369</v>
      </c>
      <c r="B10303" t="s">
        <v>21370</v>
      </c>
      <c r="C10303">
        <v>1</v>
      </c>
      <c r="D10303">
        <v>19200</v>
      </c>
      <c r="E10303">
        <v>0</v>
      </c>
      <c r="F10303" t="s">
        <v>21371</v>
      </c>
      <c r="G10303">
        <v>19200</v>
      </c>
      <c r="H10303" s="1">
        <f>SUM($D$2:D10303)/SUM($D$2:$D$11829)</f>
        <v>0.99995289579745794</v>
      </c>
      <c r="I10303" t="str">
        <f t="shared" si="160"/>
        <v>C</v>
      </c>
    </row>
    <row r="10304" spans="1:9">
      <c r="A10304" t="s">
        <v>21372</v>
      </c>
      <c r="B10304" t="s">
        <v>21373</v>
      </c>
      <c r="C10304">
        <v>1</v>
      </c>
      <c r="D10304">
        <v>19200</v>
      </c>
      <c r="E10304">
        <v>0</v>
      </c>
      <c r="F10304" t="s">
        <v>13707</v>
      </c>
      <c r="G10304">
        <v>0</v>
      </c>
      <c r="H10304" s="1">
        <f>SUM($D$2:D10304)/SUM($D$2:$D$11829)</f>
        <v>0.99995295479327939</v>
      </c>
      <c r="I10304" t="str">
        <f t="shared" si="160"/>
        <v>C</v>
      </c>
    </row>
    <row r="10305" spans="1:9">
      <c r="A10305" t="s">
        <v>21374</v>
      </c>
      <c r="B10305" t="s">
        <v>21375</v>
      </c>
      <c r="C10305">
        <v>1</v>
      </c>
      <c r="D10305">
        <v>19200</v>
      </c>
      <c r="E10305">
        <v>0</v>
      </c>
      <c r="F10305" t="s">
        <v>2612</v>
      </c>
      <c r="G10305">
        <v>19200</v>
      </c>
      <c r="H10305" s="1">
        <f>SUM($D$2:D10305)/SUM($D$2:$D$11829)</f>
        <v>0.99995301378910095</v>
      </c>
      <c r="I10305" t="str">
        <f t="shared" si="160"/>
        <v>C</v>
      </c>
    </row>
    <row r="10306" spans="1:9">
      <c r="A10306" t="s">
        <v>21376</v>
      </c>
      <c r="B10306" t="s">
        <v>21377</v>
      </c>
      <c r="C10306">
        <v>1</v>
      </c>
      <c r="D10306">
        <v>19197.599609375</v>
      </c>
      <c r="E10306">
        <v>0</v>
      </c>
      <c r="F10306" t="s">
        <v>52</v>
      </c>
      <c r="G10306">
        <v>19197.599609375</v>
      </c>
      <c r="H10306" s="1">
        <f>SUM($D$2:D10306)/SUM($D$2:$D$11829)</f>
        <v>0.99995307277754675</v>
      </c>
      <c r="I10306" t="str">
        <f t="shared" si="160"/>
        <v>C</v>
      </c>
    </row>
    <row r="10307" spans="1:9">
      <c r="A10307" t="s">
        <v>21378</v>
      </c>
      <c r="B10307" t="s">
        <v>21379</v>
      </c>
      <c r="C10307">
        <v>1</v>
      </c>
      <c r="D10307">
        <v>19194.16015625</v>
      </c>
      <c r="E10307">
        <v>0</v>
      </c>
      <c r="F10307" t="s">
        <v>21380</v>
      </c>
      <c r="G10307">
        <v>0</v>
      </c>
      <c r="H10307" s="1">
        <f>SUM($D$2:D10307)/SUM($D$2:$D$11829)</f>
        <v>0.99995313175542422</v>
      </c>
      <c r="I10307" t="str">
        <f t="shared" ref="I10307:I10370" si="161">IF(H10307&lt;=0.8,"A",IF(H10307&lt;=0.95,"B","C"))</f>
        <v>C</v>
      </c>
    </row>
    <row r="10308" spans="1:9">
      <c r="A10308" t="s">
        <v>21381</v>
      </c>
      <c r="B10308" t="s">
        <v>21382</v>
      </c>
      <c r="C10308">
        <v>1</v>
      </c>
      <c r="D10308">
        <v>19190.470703125</v>
      </c>
      <c r="E10308">
        <v>0</v>
      </c>
      <c r="F10308" t="s">
        <v>52</v>
      </c>
      <c r="G10308">
        <v>0</v>
      </c>
      <c r="H10308" s="1">
        <f>SUM($D$2:D10308)/SUM($D$2:$D$11829)</f>
        <v>0.99995319072196498</v>
      </c>
      <c r="I10308" t="str">
        <f t="shared" si="161"/>
        <v>C</v>
      </c>
    </row>
    <row r="10309" spans="1:9">
      <c r="A10309" t="s">
        <v>21383</v>
      </c>
      <c r="B10309" t="s">
        <v>21384</v>
      </c>
      <c r="C10309">
        <v>4</v>
      </c>
      <c r="D10309">
        <v>19182</v>
      </c>
      <c r="E10309">
        <v>0</v>
      </c>
      <c r="F10309" t="s">
        <v>559</v>
      </c>
      <c r="G10309">
        <v>19182</v>
      </c>
      <c r="H10309" s="1">
        <f>SUM($D$2:D10309)/SUM($D$2:$D$11829)</f>
        <v>0.99995324966247789</v>
      </c>
      <c r="I10309" t="str">
        <f t="shared" si="161"/>
        <v>C</v>
      </c>
    </row>
    <row r="10310" spans="1:9">
      <c r="A10310" t="s">
        <v>21385</v>
      </c>
      <c r="B10310" t="s">
        <v>21386</v>
      </c>
      <c r="C10310">
        <v>1</v>
      </c>
      <c r="D10310">
        <v>19161.349609375</v>
      </c>
      <c r="E10310">
        <v>0</v>
      </c>
      <c r="F10310" t="s">
        <v>8924</v>
      </c>
      <c r="G10310">
        <v>0</v>
      </c>
      <c r="H10310" s="1">
        <f>SUM($D$2:D10310)/SUM($D$2:$D$11829)</f>
        <v>0.99995330853953845</v>
      </c>
      <c r="I10310" t="str">
        <f t="shared" si="161"/>
        <v>C</v>
      </c>
    </row>
    <row r="10311" spans="1:9">
      <c r="A10311" t="s">
        <v>21387</v>
      </c>
      <c r="B10311" t="s">
        <v>21388</v>
      </c>
      <c r="C10311">
        <v>1</v>
      </c>
      <c r="D10311">
        <v>19155.849609375</v>
      </c>
      <c r="E10311">
        <v>0</v>
      </c>
      <c r="F10311" t="s">
        <v>1799</v>
      </c>
      <c r="G10311">
        <v>0</v>
      </c>
      <c r="H10311" s="1">
        <f>SUM($D$2:D10311)/SUM($D$2:$D$11829)</f>
        <v>0.99995336739969909</v>
      </c>
      <c r="I10311" t="str">
        <f t="shared" si="161"/>
        <v>C</v>
      </c>
    </row>
    <row r="10312" spans="1:9">
      <c r="A10312" t="s">
        <v>21389</v>
      </c>
      <c r="B10312" t="s">
        <v>21390</v>
      </c>
      <c r="C10312">
        <v>1</v>
      </c>
      <c r="D10312">
        <v>19150</v>
      </c>
      <c r="E10312">
        <v>0</v>
      </c>
      <c r="F10312" t="s">
        <v>10104</v>
      </c>
      <c r="G10312">
        <v>0</v>
      </c>
      <c r="H10312" s="1">
        <f>SUM($D$2:D10312)/SUM($D$2:$D$11829)</f>
        <v>0.99995342624188566</v>
      </c>
      <c r="I10312" t="str">
        <f t="shared" si="161"/>
        <v>C</v>
      </c>
    </row>
    <row r="10313" spans="1:9">
      <c r="A10313" t="s">
        <v>21391</v>
      </c>
      <c r="B10313" t="s">
        <v>21392</v>
      </c>
      <c r="C10313">
        <v>1</v>
      </c>
      <c r="D10313">
        <v>19141</v>
      </c>
      <c r="E10313">
        <v>0</v>
      </c>
      <c r="F10313" t="s">
        <v>719</v>
      </c>
      <c r="G10313">
        <v>19141</v>
      </c>
      <c r="H10313" s="1">
        <f>SUM($D$2:D10313)/SUM($D$2:$D$11829)</f>
        <v>0.9999534850564179</v>
      </c>
      <c r="I10313" t="str">
        <f t="shared" si="161"/>
        <v>C</v>
      </c>
    </row>
    <row r="10314" spans="1:9">
      <c r="A10314" t="s">
        <v>21393</v>
      </c>
      <c r="B10314" t="s">
        <v>21394</v>
      </c>
      <c r="C10314">
        <v>1</v>
      </c>
      <c r="D10314">
        <v>19133.599609375</v>
      </c>
      <c r="E10314">
        <v>0</v>
      </c>
      <c r="F10314" t="s">
        <v>1685</v>
      </c>
      <c r="G10314">
        <v>19133.599609375</v>
      </c>
      <c r="H10314" s="1">
        <f>SUM($D$2:D10314)/SUM($D$2:$D$11829)</f>
        <v>0.999953543848211</v>
      </c>
      <c r="I10314" t="str">
        <f t="shared" si="161"/>
        <v>C</v>
      </c>
    </row>
    <row r="10315" spans="1:9">
      <c r="A10315" t="s">
        <v>21395</v>
      </c>
      <c r="B10315" t="s">
        <v>21396</v>
      </c>
      <c r="C10315">
        <v>1</v>
      </c>
      <c r="D10315">
        <v>19110</v>
      </c>
      <c r="E10315">
        <v>0</v>
      </c>
      <c r="F10315" t="s">
        <v>2612</v>
      </c>
      <c r="G10315">
        <v>19110</v>
      </c>
      <c r="H10315" s="1">
        <f>SUM($D$2:D10315)/SUM($D$2:$D$11829)</f>
        <v>0.99995360256748955</v>
      </c>
      <c r="I10315" t="str">
        <f t="shared" si="161"/>
        <v>C</v>
      </c>
    </row>
    <row r="10316" spans="1:9">
      <c r="A10316" t="s">
        <v>21397</v>
      </c>
      <c r="B10316" t="s">
        <v>21398</v>
      </c>
      <c r="C10316">
        <v>1</v>
      </c>
      <c r="D10316">
        <v>19100</v>
      </c>
      <c r="E10316">
        <v>0</v>
      </c>
      <c r="F10316" t="s">
        <v>272</v>
      </c>
      <c r="G10316">
        <v>0</v>
      </c>
      <c r="H10316" s="1">
        <f>SUM($D$2:D10316)/SUM($D$2:$D$11829)</f>
        <v>0.99995366125604113</v>
      </c>
      <c r="I10316" t="str">
        <f t="shared" si="161"/>
        <v>C</v>
      </c>
    </row>
    <row r="10317" spans="1:9">
      <c r="A10317" t="s">
        <v>21399</v>
      </c>
      <c r="B10317" t="s">
        <v>21400</v>
      </c>
      <c r="C10317">
        <v>1</v>
      </c>
      <c r="D10317">
        <v>19100</v>
      </c>
      <c r="E10317">
        <v>0</v>
      </c>
      <c r="F10317" t="s">
        <v>104</v>
      </c>
      <c r="G10317">
        <v>0</v>
      </c>
      <c r="H10317" s="1">
        <f>SUM($D$2:D10317)/SUM($D$2:$D$11829)</f>
        <v>0.99995371994459281</v>
      </c>
      <c r="I10317" t="str">
        <f t="shared" si="161"/>
        <v>C</v>
      </c>
    </row>
    <row r="10318" spans="1:9">
      <c r="A10318" t="s">
        <v>21401</v>
      </c>
      <c r="B10318" t="s">
        <v>21402</v>
      </c>
      <c r="C10318">
        <v>1</v>
      </c>
      <c r="D10318">
        <v>19000</v>
      </c>
      <c r="E10318">
        <v>0</v>
      </c>
      <c r="F10318" t="s">
        <v>3140</v>
      </c>
      <c r="G10318">
        <v>0</v>
      </c>
      <c r="H10318" s="1">
        <f>SUM($D$2:D10318)/SUM($D$2:$D$11829)</f>
        <v>0.99995377832587451</v>
      </c>
      <c r="I10318" t="str">
        <f t="shared" si="161"/>
        <v>C</v>
      </c>
    </row>
    <row r="10319" spans="1:9">
      <c r="A10319" t="s">
        <v>21403</v>
      </c>
      <c r="B10319" t="s">
        <v>21404</v>
      </c>
      <c r="C10319">
        <v>2</v>
      </c>
      <c r="D10319">
        <v>19000</v>
      </c>
      <c r="E10319">
        <v>0</v>
      </c>
      <c r="F10319" t="s">
        <v>49</v>
      </c>
      <c r="G10319">
        <v>19000</v>
      </c>
      <c r="H10319" s="1">
        <f>SUM($D$2:D10319)/SUM($D$2:$D$11829)</f>
        <v>0.99995383670715621</v>
      </c>
      <c r="I10319" t="str">
        <f t="shared" si="161"/>
        <v>C</v>
      </c>
    </row>
    <row r="10320" spans="1:9">
      <c r="A10320" t="s">
        <v>21405</v>
      </c>
      <c r="B10320" t="s">
        <v>21406</v>
      </c>
      <c r="C10320">
        <v>1</v>
      </c>
      <c r="D10320">
        <v>19000</v>
      </c>
      <c r="E10320">
        <v>0</v>
      </c>
      <c r="F10320" t="s">
        <v>159</v>
      </c>
      <c r="G10320">
        <v>0</v>
      </c>
      <c r="H10320" s="1">
        <f>SUM($D$2:D10320)/SUM($D$2:$D$11829)</f>
        <v>0.99995389508843791</v>
      </c>
      <c r="I10320" t="str">
        <f t="shared" si="161"/>
        <v>C</v>
      </c>
    </row>
    <row r="10321" spans="1:9">
      <c r="A10321" t="s">
        <v>21407</v>
      </c>
      <c r="B10321" t="s">
        <v>21408</v>
      </c>
      <c r="C10321">
        <v>1</v>
      </c>
      <c r="D10321">
        <v>19000</v>
      </c>
      <c r="E10321">
        <v>0</v>
      </c>
      <c r="F10321" t="s">
        <v>49</v>
      </c>
      <c r="G10321">
        <v>19000</v>
      </c>
      <c r="H10321" s="1">
        <f>SUM($D$2:D10321)/SUM($D$2:$D$11829)</f>
        <v>0.9999539534697196</v>
      </c>
      <c r="I10321" t="str">
        <f t="shared" si="161"/>
        <v>C</v>
      </c>
    </row>
    <row r="10322" spans="1:9">
      <c r="A10322" t="s">
        <v>21409</v>
      </c>
      <c r="B10322" t="s">
        <v>21410</v>
      </c>
      <c r="C10322">
        <v>1</v>
      </c>
      <c r="D10322">
        <v>19000</v>
      </c>
      <c r="E10322">
        <v>0</v>
      </c>
      <c r="F10322" t="s">
        <v>52</v>
      </c>
      <c r="G10322">
        <v>19000</v>
      </c>
      <c r="H10322" s="1">
        <f>SUM($D$2:D10322)/SUM($D$2:$D$11829)</f>
        <v>0.9999540118510013</v>
      </c>
      <c r="I10322" t="str">
        <f t="shared" si="161"/>
        <v>C</v>
      </c>
    </row>
    <row r="10323" spans="1:9">
      <c r="A10323" t="s">
        <v>21411</v>
      </c>
      <c r="B10323" t="s">
        <v>21412</v>
      </c>
      <c r="C10323">
        <v>2</v>
      </c>
      <c r="D10323">
        <v>18984</v>
      </c>
      <c r="E10323">
        <v>0</v>
      </c>
      <c r="F10323" t="s">
        <v>727</v>
      </c>
      <c r="G10323">
        <v>18984</v>
      </c>
      <c r="H10323" s="1">
        <f>SUM($D$2:D10323)/SUM($D$2:$D$11829)</f>
        <v>0.99995407018311977</v>
      </c>
      <c r="I10323" t="str">
        <f t="shared" si="161"/>
        <v>C</v>
      </c>
    </row>
    <row r="10324" spans="1:9">
      <c r="A10324" t="s">
        <v>21413</v>
      </c>
      <c r="B10324" t="s">
        <v>21414</v>
      </c>
      <c r="C10324">
        <v>1</v>
      </c>
      <c r="D10324">
        <v>18958.08984375</v>
      </c>
      <c r="E10324">
        <v>0</v>
      </c>
      <c r="F10324" t="s">
        <v>52</v>
      </c>
      <c r="G10324">
        <v>18958.08984375</v>
      </c>
      <c r="H10324" s="1">
        <f>SUM($D$2:D10324)/SUM($D$2:$D$11829)</f>
        <v>0.99995412843562415</v>
      </c>
      <c r="I10324" t="str">
        <f t="shared" si="161"/>
        <v>C</v>
      </c>
    </row>
    <row r="10325" spans="1:9">
      <c r="A10325" t="s">
        <v>21415</v>
      </c>
      <c r="B10325" t="s">
        <v>21416</v>
      </c>
      <c r="C10325">
        <v>1</v>
      </c>
      <c r="D10325">
        <v>18951.4296875</v>
      </c>
      <c r="E10325">
        <v>0</v>
      </c>
      <c r="F10325" t="s">
        <v>18437</v>
      </c>
      <c r="G10325">
        <v>18951.4296875</v>
      </c>
      <c r="H10325" s="1">
        <f>SUM($D$2:D10325)/SUM($D$2:$D$11829)</f>
        <v>0.99995418666766389</v>
      </c>
      <c r="I10325" t="str">
        <f t="shared" si="161"/>
        <v>C</v>
      </c>
    </row>
    <row r="10326" spans="1:9">
      <c r="A10326" t="s">
        <v>21417</v>
      </c>
      <c r="B10326" t="s">
        <v>21418</v>
      </c>
      <c r="C10326">
        <v>3</v>
      </c>
      <c r="D10326">
        <v>18946.640136718801</v>
      </c>
      <c r="E10326">
        <v>0</v>
      </c>
      <c r="F10326" t="s">
        <v>1867</v>
      </c>
      <c r="G10326">
        <v>0</v>
      </c>
      <c r="H10326" s="1">
        <f>SUM($D$2:D10326)/SUM($D$2:$D$11829)</f>
        <v>0.99995424488498685</v>
      </c>
      <c r="I10326" t="str">
        <f t="shared" si="161"/>
        <v>C</v>
      </c>
    </row>
    <row r="10327" spans="1:9">
      <c r="A10327" t="s">
        <v>21419</v>
      </c>
      <c r="B10327" t="s">
        <v>21420</v>
      </c>
      <c r="C10327">
        <v>1</v>
      </c>
      <c r="D10327">
        <v>18945</v>
      </c>
      <c r="E10327">
        <v>0</v>
      </c>
      <c r="F10327" t="s">
        <v>52</v>
      </c>
      <c r="G10327">
        <v>18945</v>
      </c>
      <c r="H10327" s="1">
        <f>SUM($D$2:D10327)/SUM($D$2:$D$11829)</f>
        <v>0.99995430309727007</v>
      </c>
      <c r="I10327" t="str">
        <f t="shared" si="161"/>
        <v>C</v>
      </c>
    </row>
    <row r="10328" spans="1:9">
      <c r="A10328" t="s">
        <v>21421</v>
      </c>
      <c r="B10328" t="s">
        <v>21422</v>
      </c>
      <c r="C10328">
        <v>1</v>
      </c>
      <c r="D10328">
        <v>18941.05078125</v>
      </c>
      <c r="E10328">
        <v>0</v>
      </c>
      <c r="F10328" t="s">
        <v>1022</v>
      </c>
      <c r="G10328">
        <v>18941.05078125</v>
      </c>
      <c r="H10328" s="1">
        <f>SUM($D$2:D10328)/SUM($D$2:$D$11829)</f>
        <v>0.99995436129741855</v>
      </c>
      <c r="I10328" t="str">
        <f t="shared" si="161"/>
        <v>C</v>
      </c>
    </row>
    <row r="10329" spans="1:9">
      <c r="A10329" t="s">
        <v>21423</v>
      </c>
      <c r="B10329" t="s">
        <v>21424</v>
      </c>
      <c r="C10329">
        <v>1</v>
      </c>
      <c r="D10329">
        <v>18927</v>
      </c>
      <c r="E10329">
        <v>0</v>
      </c>
      <c r="F10329" t="s">
        <v>104</v>
      </c>
      <c r="G10329">
        <v>18927</v>
      </c>
      <c r="H10329" s="1">
        <f>SUM($D$2:D10329)/SUM($D$2:$D$11829)</f>
        <v>0.99995441945439323</v>
      </c>
      <c r="I10329" t="str">
        <f t="shared" si="161"/>
        <v>C</v>
      </c>
    </row>
    <row r="10330" spans="1:9">
      <c r="A10330" t="s">
        <v>21425</v>
      </c>
      <c r="B10330" t="s">
        <v>21426</v>
      </c>
      <c r="C10330">
        <v>3</v>
      </c>
      <c r="D10330">
        <v>18923.98046875</v>
      </c>
      <c r="E10330">
        <v>0</v>
      </c>
      <c r="F10330" t="s">
        <v>21427</v>
      </c>
      <c r="G10330">
        <v>18923.98046875</v>
      </c>
      <c r="H10330" s="1">
        <f>SUM($D$2:D10330)/SUM($D$2:$D$11829)</f>
        <v>0.99995447760208978</v>
      </c>
      <c r="I10330" t="str">
        <f t="shared" si="161"/>
        <v>C</v>
      </c>
    </row>
    <row r="10331" spans="1:9">
      <c r="A10331" t="s">
        <v>21428</v>
      </c>
      <c r="B10331" t="s">
        <v>21429</v>
      </c>
      <c r="C10331">
        <v>1</v>
      </c>
      <c r="D10331">
        <v>18893.599609375</v>
      </c>
      <c r="E10331">
        <v>0</v>
      </c>
      <c r="F10331" t="s">
        <v>2612</v>
      </c>
      <c r="G10331">
        <v>18893.599609375</v>
      </c>
      <c r="H10331" s="1">
        <f>SUM($D$2:D10331)/SUM($D$2:$D$11829)</f>
        <v>0.99995453565643511</v>
      </c>
      <c r="I10331" t="str">
        <f t="shared" si="161"/>
        <v>C</v>
      </c>
    </row>
    <row r="10332" spans="1:9">
      <c r="A10332" t="s">
        <v>21430</v>
      </c>
      <c r="B10332" t="s">
        <v>21431</v>
      </c>
      <c r="C10332">
        <v>4</v>
      </c>
      <c r="D10332">
        <v>18890.7802734375</v>
      </c>
      <c r="E10332">
        <v>0</v>
      </c>
      <c r="F10332" t="s">
        <v>23</v>
      </c>
      <c r="G10332">
        <v>0</v>
      </c>
      <c r="H10332" s="1">
        <f>SUM($D$2:D10332)/SUM($D$2:$D$11829)</f>
        <v>0.99995459370211748</v>
      </c>
      <c r="I10332" t="str">
        <f t="shared" si="161"/>
        <v>C</v>
      </c>
    </row>
    <row r="10333" spans="1:9">
      <c r="A10333" t="s">
        <v>21432</v>
      </c>
      <c r="B10333" t="s">
        <v>21433</v>
      </c>
      <c r="C10333">
        <v>1</v>
      </c>
      <c r="D10333">
        <v>18860</v>
      </c>
      <c r="E10333">
        <v>0</v>
      </c>
      <c r="F10333" t="s">
        <v>708</v>
      </c>
      <c r="G10333">
        <v>0</v>
      </c>
      <c r="H10333" s="1">
        <f>SUM($D$2:D10333)/SUM($D$2:$D$11829)</f>
        <v>0.99995465165322128</v>
      </c>
      <c r="I10333" t="str">
        <f t="shared" si="161"/>
        <v>C</v>
      </c>
    </row>
    <row r="10334" spans="1:9">
      <c r="A10334" t="s">
        <v>21434</v>
      </c>
      <c r="B10334" t="s">
        <v>21435</v>
      </c>
      <c r="C10334">
        <v>1</v>
      </c>
      <c r="D10334">
        <v>18830</v>
      </c>
      <c r="E10334">
        <v>0</v>
      </c>
      <c r="F10334" t="s">
        <v>1586</v>
      </c>
      <c r="G10334">
        <v>18830</v>
      </c>
      <c r="H10334" s="1">
        <f>SUM($D$2:D10334)/SUM($D$2:$D$11829)</f>
        <v>0.99995470951214416</v>
      </c>
      <c r="I10334" t="str">
        <f t="shared" si="161"/>
        <v>C</v>
      </c>
    </row>
    <row r="10335" spans="1:9">
      <c r="A10335" t="s">
        <v>21436</v>
      </c>
      <c r="B10335" t="s">
        <v>21437</v>
      </c>
      <c r="C10335">
        <v>1</v>
      </c>
      <c r="D10335">
        <v>18823.05078125</v>
      </c>
      <c r="E10335">
        <v>0</v>
      </c>
      <c r="F10335" t="s">
        <v>74</v>
      </c>
      <c r="G10335">
        <v>0</v>
      </c>
      <c r="H10335" s="1">
        <f>SUM($D$2:D10335)/SUM($D$2:$D$11829)</f>
        <v>0.99995476734971411</v>
      </c>
      <c r="I10335" t="str">
        <f t="shared" si="161"/>
        <v>C</v>
      </c>
    </row>
    <row r="10336" spans="1:9">
      <c r="A10336" t="s">
        <v>21438</v>
      </c>
      <c r="B10336" t="s">
        <v>21439</v>
      </c>
      <c r="C10336">
        <v>1</v>
      </c>
      <c r="D10336">
        <v>18801.900390625</v>
      </c>
      <c r="E10336">
        <v>0</v>
      </c>
      <c r="F10336" t="s">
        <v>708</v>
      </c>
      <c r="G10336">
        <v>0</v>
      </c>
      <c r="H10336" s="1">
        <f>SUM($D$2:D10336)/SUM($D$2:$D$11829)</f>
        <v>0.99995482512229539</v>
      </c>
      <c r="I10336" t="str">
        <f t="shared" si="161"/>
        <v>C</v>
      </c>
    </row>
    <row r="10337" spans="1:9">
      <c r="A10337" t="s">
        <v>21440</v>
      </c>
      <c r="B10337" t="s">
        <v>21441</v>
      </c>
      <c r="C10337">
        <v>1</v>
      </c>
      <c r="D10337">
        <v>18800.25</v>
      </c>
      <c r="E10337">
        <v>0</v>
      </c>
      <c r="F10337" t="s">
        <v>7514</v>
      </c>
      <c r="G10337">
        <v>18800.25</v>
      </c>
      <c r="H10337" s="1">
        <f>SUM($D$2:D10337)/SUM($D$2:$D$11829)</f>
        <v>0.99995488288980539</v>
      </c>
      <c r="I10337" t="str">
        <f t="shared" si="161"/>
        <v>C</v>
      </c>
    </row>
    <row r="10338" spans="1:9">
      <c r="A10338" t="s">
        <v>21442</v>
      </c>
      <c r="B10338" t="s">
        <v>21443</v>
      </c>
      <c r="C10338">
        <v>2</v>
      </c>
      <c r="D10338">
        <v>18800</v>
      </c>
      <c r="E10338">
        <v>0</v>
      </c>
      <c r="F10338" t="s">
        <v>272</v>
      </c>
      <c r="G10338">
        <v>0</v>
      </c>
      <c r="H10338" s="1">
        <f>SUM($D$2:D10338)/SUM($D$2:$D$11829)</f>
        <v>0.99995494065654733</v>
      </c>
      <c r="I10338" t="str">
        <f t="shared" si="161"/>
        <v>C</v>
      </c>
    </row>
    <row r="10339" spans="1:9">
      <c r="A10339" t="s">
        <v>21444</v>
      </c>
      <c r="B10339" t="s">
        <v>21445</v>
      </c>
      <c r="C10339">
        <v>1</v>
      </c>
      <c r="D10339">
        <v>18800</v>
      </c>
      <c r="E10339">
        <v>0</v>
      </c>
      <c r="F10339" t="s">
        <v>20012</v>
      </c>
      <c r="G10339">
        <v>0</v>
      </c>
      <c r="H10339" s="1">
        <f>SUM($D$2:D10339)/SUM($D$2:$D$11829)</f>
        <v>0.99995499842328917</v>
      </c>
      <c r="I10339" t="str">
        <f t="shared" si="161"/>
        <v>C</v>
      </c>
    </row>
    <row r="10340" spans="1:9">
      <c r="A10340" t="s">
        <v>21446</v>
      </c>
      <c r="B10340" t="s">
        <v>21447</v>
      </c>
      <c r="C10340">
        <v>1</v>
      </c>
      <c r="D10340">
        <v>18800</v>
      </c>
      <c r="E10340">
        <v>0</v>
      </c>
      <c r="F10340" t="s">
        <v>159</v>
      </c>
      <c r="G10340">
        <v>18800</v>
      </c>
      <c r="H10340" s="1">
        <f>SUM($D$2:D10340)/SUM($D$2:$D$11829)</f>
        <v>0.99995505619003111</v>
      </c>
      <c r="I10340" t="str">
        <f t="shared" si="161"/>
        <v>C</v>
      </c>
    </row>
    <row r="10341" spans="1:9">
      <c r="A10341" t="s">
        <v>21448</v>
      </c>
      <c r="B10341" t="s">
        <v>21449</v>
      </c>
      <c r="C10341">
        <v>1</v>
      </c>
      <c r="D10341">
        <v>18750</v>
      </c>
      <c r="E10341">
        <v>0</v>
      </c>
      <c r="F10341" t="s">
        <v>34</v>
      </c>
      <c r="G10341">
        <v>18750</v>
      </c>
      <c r="H10341" s="1">
        <f>SUM($D$2:D10341)/SUM($D$2:$D$11829)</f>
        <v>0.99995511380313806</v>
      </c>
      <c r="I10341" t="str">
        <f t="shared" si="161"/>
        <v>C</v>
      </c>
    </row>
    <row r="10342" spans="1:9">
      <c r="A10342" t="s">
        <v>21450</v>
      </c>
      <c r="B10342" t="s">
        <v>21451</v>
      </c>
      <c r="C10342">
        <v>3</v>
      </c>
      <c r="D10342">
        <v>18750</v>
      </c>
      <c r="E10342">
        <v>0</v>
      </c>
      <c r="F10342" t="s">
        <v>4700</v>
      </c>
      <c r="G10342">
        <v>18750</v>
      </c>
      <c r="H10342" s="1">
        <f>SUM($D$2:D10342)/SUM($D$2:$D$11829)</f>
        <v>0.99995517141624501</v>
      </c>
      <c r="I10342" t="str">
        <f t="shared" si="161"/>
        <v>C</v>
      </c>
    </row>
    <row r="10343" spans="1:9">
      <c r="A10343" t="s">
        <v>21452</v>
      </c>
      <c r="B10343" t="s">
        <v>21453</v>
      </c>
      <c r="C10343">
        <v>1</v>
      </c>
      <c r="D10343">
        <v>18750</v>
      </c>
      <c r="E10343">
        <v>0</v>
      </c>
      <c r="F10343" t="s">
        <v>10513</v>
      </c>
      <c r="G10343">
        <v>0</v>
      </c>
      <c r="H10343" s="1">
        <f>SUM($D$2:D10343)/SUM($D$2:$D$11829)</f>
        <v>0.99995522902935186</v>
      </c>
      <c r="I10343" t="str">
        <f t="shared" si="161"/>
        <v>C</v>
      </c>
    </row>
    <row r="10344" spans="1:9">
      <c r="A10344" t="s">
        <v>21454</v>
      </c>
      <c r="B10344" t="s">
        <v>21455</v>
      </c>
      <c r="C10344">
        <v>1</v>
      </c>
      <c r="D10344">
        <v>18720</v>
      </c>
      <c r="E10344">
        <v>0</v>
      </c>
      <c r="F10344" t="s">
        <v>4210</v>
      </c>
      <c r="G10344">
        <v>18720</v>
      </c>
      <c r="H10344" s="1">
        <f>SUM($D$2:D10344)/SUM($D$2:$D$11829)</f>
        <v>0.99995528655027788</v>
      </c>
      <c r="I10344" t="str">
        <f t="shared" si="161"/>
        <v>C</v>
      </c>
    </row>
    <row r="10345" spans="1:9">
      <c r="A10345" t="s">
        <v>21456</v>
      </c>
      <c r="B10345" t="s">
        <v>21457</v>
      </c>
      <c r="C10345">
        <v>7</v>
      </c>
      <c r="D10345">
        <v>18713.8400878906</v>
      </c>
      <c r="E10345">
        <v>0</v>
      </c>
      <c r="F10345" t="s">
        <v>1204</v>
      </c>
      <c r="G10345">
        <v>0</v>
      </c>
      <c r="H10345" s="1">
        <f>SUM($D$2:D10345)/SUM($D$2:$D$11829)</f>
        <v>0.99995534405227626</v>
      </c>
      <c r="I10345" t="str">
        <f t="shared" si="161"/>
        <v>C</v>
      </c>
    </row>
    <row r="10346" spans="1:9">
      <c r="A10346" t="s">
        <v>21458</v>
      </c>
      <c r="B10346" t="s">
        <v>21459</v>
      </c>
      <c r="C10346">
        <v>1</v>
      </c>
      <c r="D10346">
        <v>18700</v>
      </c>
      <c r="E10346">
        <v>0</v>
      </c>
      <c r="F10346" t="s">
        <v>486</v>
      </c>
      <c r="G10346">
        <v>18700</v>
      </c>
      <c r="H10346" s="1">
        <f>SUM($D$2:D10346)/SUM($D$2:$D$11829)</f>
        <v>0.99995540151174822</v>
      </c>
      <c r="I10346" t="str">
        <f t="shared" si="161"/>
        <v>C</v>
      </c>
    </row>
    <row r="10347" spans="1:9">
      <c r="A10347" t="s">
        <v>21460</v>
      </c>
      <c r="B10347" t="s">
        <v>21461</v>
      </c>
      <c r="C10347">
        <v>2</v>
      </c>
      <c r="D10347">
        <v>18690</v>
      </c>
      <c r="E10347">
        <v>0</v>
      </c>
      <c r="F10347" t="s">
        <v>433</v>
      </c>
      <c r="G10347">
        <v>18690</v>
      </c>
      <c r="H10347" s="1">
        <f>SUM($D$2:D10347)/SUM($D$2:$D$11829)</f>
        <v>0.99995545894049331</v>
      </c>
      <c r="I10347" t="str">
        <f t="shared" si="161"/>
        <v>C</v>
      </c>
    </row>
    <row r="10348" spans="1:9">
      <c r="A10348" t="s">
        <v>21462</v>
      </c>
      <c r="B10348" t="s">
        <v>21463</v>
      </c>
      <c r="C10348">
        <v>1</v>
      </c>
      <c r="D10348">
        <v>18658.970703125</v>
      </c>
      <c r="E10348">
        <v>0</v>
      </c>
      <c r="F10348" t="s">
        <v>602</v>
      </c>
      <c r="G10348">
        <v>0</v>
      </c>
      <c r="H10348" s="1">
        <f>SUM($D$2:D10348)/SUM($D$2:$D$11829)</f>
        <v>0.99995551627389456</v>
      </c>
      <c r="I10348" t="str">
        <f t="shared" si="161"/>
        <v>C</v>
      </c>
    </row>
    <row r="10349" spans="1:9">
      <c r="A10349" t="s">
        <v>21464</v>
      </c>
      <c r="B10349" t="s">
        <v>21465</v>
      </c>
      <c r="C10349">
        <v>1</v>
      </c>
      <c r="D10349">
        <v>18650</v>
      </c>
      <c r="E10349">
        <v>0</v>
      </c>
      <c r="F10349" t="s">
        <v>5450</v>
      </c>
      <c r="G10349">
        <v>0</v>
      </c>
      <c r="H10349" s="1">
        <f>SUM($D$2:D10349)/SUM($D$2:$D$11829)</f>
        <v>0.99995557357973164</v>
      </c>
      <c r="I10349" t="str">
        <f t="shared" si="161"/>
        <v>C</v>
      </c>
    </row>
    <row r="10350" spans="1:9">
      <c r="A10350" t="s">
        <v>21466</v>
      </c>
      <c r="B10350" t="s">
        <v>21467</v>
      </c>
      <c r="C10350">
        <v>1</v>
      </c>
      <c r="D10350">
        <v>18619.2890625</v>
      </c>
      <c r="E10350">
        <v>0</v>
      </c>
      <c r="F10350" t="s">
        <v>1867</v>
      </c>
      <c r="G10350">
        <v>0</v>
      </c>
      <c r="H10350" s="1">
        <f>SUM($D$2:D10350)/SUM($D$2:$D$11829)</f>
        <v>0.9999556307912032</v>
      </c>
      <c r="I10350" t="str">
        <f t="shared" si="161"/>
        <v>C</v>
      </c>
    </row>
    <row r="10351" spans="1:9">
      <c r="A10351" t="s">
        <v>21468</v>
      </c>
      <c r="B10351" t="s">
        <v>21469</v>
      </c>
      <c r="C10351">
        <v>3</v>
      </c>
      <c r="D10351">
        <v>18615</v>
      </c>
      <c r="E10351">
        <v>0</v>
      </c>
      <c r="F10351" t="s">
        <v>3044</v>
      </c>
      <c r="G10351">
        <v>0</v>
      </c>
      <c r="H10351" s="1">
        <f>SUM($D$2:D10351)/SUM($D$2:$D$11829)</f>
        <v>0.99995568798949575</v>
      </c>
      <c r="I10351" t="str">
        <f t="shared" si="161"/>
        <v>C</v>
      </c>
    </row>
    <row r="10352" spans="1:9">
      <c r="A10352" t="s">
        <v>21470</v>
      </c>
      <c r="B10352" t="s">
        <v>21471</v>
      </c>
      <c r="C10352">
        <v>2</v>
      </c>
      <c r="D10352">
        <v>18610</v>
      </c>
      <c r="E10352">
        <v>0</v>
      </c>
      <c r="F10352" t="s">
        <v>21472</v>
      </c>
      <c r="G10352">
        <v>18610</v>
      </c>
      <c r="H10352" s="1">
        <f>SUM($D$2:D10352)/SUM($D$2:$D$11829)</f>
        <v>0.9999557451724248</v>
      </c>
      <c r="I10352" t="str">
        <f t="shared" si="161"/>
        <v>C</v>
      </c>
    </row>
    <row r="10353" spans="1:9">
      <c r="A10353" t="s">
        <v>21473</v>
      </c>
      <c r="B10353" t="s">
        <v>21474</v>
      </c>
      <c r="C10353">
        <v>1</v>
      </c>
      <c r="D10353">
        <v>18600</v>
      </c>
      <c r="E10353">
        <v>0</v>
      </c>
      <c r="F10353" t="s">
        <v>104</v>
      </c>
      <c r="G10353">
        <v>0</v>
      </c>
      <c r="H10353" s="1">
        <f>SUM($D$2:D10353)/SUM($D$2:$D$11829)</f>
        <v>0.99995580232462689</v>
      </c>
      <c r="I10353" t="str">
        <f t="shared" si="161"/>
        <v>C</v>
      </c>
    </row>
    <row r="10354" spans="1:9">
      <c r="A10354" t="s">
        <v>21475</v>
      </c>
      <c r="B10354" t="s">
        <v>21476</v>
      </c>
      <c r="C10354">
        <v>1</v>
      </c>
      <c r="D10354">
        <v>18584.5</v>
      </c>
      <c r="E10354">
        <v>0</v>
      </c>
      <c r="F10354" t="s">
        <v>21477</v>
      </c>
      <c r="G10354">
        <v>0</v>
      </c>
      <c r="H10354" s="1">
        <f>SUM($D$2:D10354)/SUM($D$2:$D$11829)</f>
        <v>0.99995585942920218</v>
      </c>
      <c r="I10354" t="str">
        <f t="shared" si="161"/>
        <v>C</v>
      </c>
    </row>
    <row r="10355" spans="1:9">
      <c r="A10355" t="s">
        <v>21478</v>
      </c>
      <c r="B10355" t="s">
        <v>21479</v>
      </c>
      <c r="C10355">
        <v>2</v>
      </c>
      <c r="D10355">
        <v>18575</v>
      </c>
      <c r="E10355">
        <v>0</v>
      </c>
      <c r="F10355" t="s">
        <v>1643</v>
      </c>
      <c r="G10355">
        <v>18575</v>
      </c>
      <c r="H10355" s="1">
        <f>SUM($D$2:D10355)/SUM($D$2:$D$11829)</f>
        <v>0.99995591650458671</v>
      </c>
      <c r="I10355" t="str">
        <f t="shared" si="161"/>
        <v>C</v>
      </c>
    </row>
    <row r="10356" spans="1:9">
      <c r="A10356" t="s">
        <v>21480</v>
      </c>
      <c r="B10356" t="s">
        <v>21481</v>
      </c>
      <c r="C10356">
        <v>2</v>
      </c>
      <c r="D10356">
        <v>18567.590332031301</v>
      </c>
      <c r="E10356">
        <v>0</v>
      </c>
      <c r="F10356" t="s">
        <v>13907</v>
      </c>
      <c r="G10356">
        <v>18567.590332031301</v>
      </c>
      <c r="H10356" s="1">
        <f>SUM($D$2:D10356)/SUM($D$2:$D$11829)</f>
        <v>0.99995597355720367</v>
      </c>
      <c r="I10356" t="str">
        <f t="shared" si="161"/>
        <v>C</v>
      </c>
    </row>
    <row r="10357" spans="1:9">
      <c r="A10357" t="s">
        <v>21482</v>
      </c>
      <c r="B10357" t="s">
        <v>21483</v>
      </c>
      <c r="C10357">
        <v>4</v>
      </c>
      <c r="D10357">
        <v>18567</v>
      </c>
      <c r="E10357">
        <v>0</v>
      </c>
      <c r="F10357" t="s">
        <v>708</v>
      </c>
      <c r="G10357">
        <v>18567</v>
      </c>
      <c r="H10357" s="1">
        <f>SUM($D$2:D10357)/SUM($D$2:$D$11829)</f>
        <v>0.99995603060800664</v>
      </c>
      <c r="I10357" t="str">
        <f t="shared" si="161"/>
        <v>C</v>
      </c>
    </row>
    <row r="10358" spans="1:9">
      <c r="A10358" t="s">
        <v>21484</v>
      </c>
      <c r="B10358" t="s">
        <v>21485</v>
      </c>
      <c r="C10358">
        <v>2</v>
      </c>
      <c r="D10358">
        <v>18551.119140625</v>
      </c>
      <c r="E10358">
        <v>0</v>
      </c>
      <c r="F10358" t="s">
        <v>1204</v>
      </c>
      <c r="G10358">
        <v>0</v>
      </c>
      <c r="H10358" s="1">
        <f>SUM($D$2:D10358)/SUM($D$2:$D$11829)</f>
        <v>0.99995608761001264</v>
      </c>
      <c r="I10358" t="str">
        <f t="shared" si="161"/>
        <v>C</v>
      </c>
    </row>
    <row r="10359" spans="1:9">
      <c r="A10359" t="s">
        <v>21486</v>
      </c>
      <c r="B10359" t="s">
        <v>21487</v>
      </c>
      <c r="C10359">
        <v>1</v>
      </c>
      <c r="D10359">
        <v>18537</v>
      </c>
      <c r="E10359">
        <v>0</v>
      </c>
      <c r="F10359" t="s">
        <v>4785</v>
      </c>
      <c r="G10359">
        <v>0</v>
      </c>
      <c r="H10359" s="1">
        <f>SUM($D$2:D10359)/SUM($D$2:$D$11829)</f>
        <v>0.99995614456863469</v>
      </c>
      <c r="I10359" t="str">
        <f t="shared" si="161"/>
        <v>C</v>
      </c>
    </row>
    <row r="10360" spans="1:9">
      <c r="A10360" t="s">
        <v>21488</v>
      </c>
      <c r="B10360" t="s">
        <v>21489</v>
      </c>
      <c r="C10360">
        <v>1</v>
      </c>
      <c r="D10360">
        <v>18524.2109375</v>
      </c>
      <c r="E10360">
        <v>0</v>
      </c>
      <c r="F10360" t="s">
        <v>708</v>
      </c>
      <c r="G10360">
        <v>0</v>
      </c>
      <c r="H10360" s="1">
        <f>SUM($D$2:D10360)/SUM($D$2:$D$11829)</f>
        <v>0.99995620148795972</v>
      </c>
      <c r="I10360" t="str">
        <f t="shared" si="161"/>
        <v>C</v>
      </c>
    </row>
    <row r="10361" spans="1:9">
      <c r="A10361" t="s">
        <v>21490</v>
      </c>
      <c r="B10361" t="s">
        <v>21491</v>
      </c>
      <c r="C10361">
        <v>1</v>
      </c>
      <c r="D10361">
        <v>18516</v>
      </c>
      <c r="E10361">
        <v>0</v>
      </c>
      <c r="F10361" t="s">
        <v>1164</v>
      </c>
      <c r="G10361">
        <v>18516</v>
      </c>
      <c r="H10361" s="1">
        <f>SUM($D$2:D10361)/SUM($D$2:$D$11829)</f>
        <v>0.99995625838205515</v>
      </c>
      <c r="I10361" t="str">
        <f t="shared" si="161"/>
        <v>C</v>
      </c>
    </row>
    <row r="10362" spans="1:9">
      <c r="A10362" t="s">
        <v>21492</v>
      </c>
      <c r="B10362" t="s">
        <v>21493</v>
      </c>
      <c r="C10362">
        <v>1</v>
      </c>
      <c r="D10362">
        <v>18501</v>
      </c>
      <c r="E10362">
        <v>0</v>
      </c>
      <c r="F10362" t="s">
        <v>104</v>
      </c>
      <c r="G10362">
        <v>18501</v>
      </c>
      <c r="H10362" s="1">
        <f>SUM($D$2:D10362)/SUM($D$2:$D$11829)</f>
        <v>0.99995631523006001</v>
      </c>
      <c r="I10362" t="str">
        <f t="shared" si="161"/>
        <v>C</v>
      </c>
    </row>
    <row r="10363" spans="1:9">
      <c r="A10363" t="s">
        <v>21494</v>
      </c>
      <c r="B10363" t="s">
        <v>21495</v>
      </c>
      <c r="C10363">
        <v>1</v>
      </c>
      <c r="D10363">
        <v>18500</v>
      </c>
      <c r="E10363">
        <v>0</v>
      </c>
      <c r="F10363" t="s">
        <v>14326</v>
      </c>
      <c r="G10363">
        <v>18500</v>
      </c>
      <c r="H10363" s="1">
        <f>SUM($D$2:D10363)/SUM($D$2:$D$11829)</f>
        <v>0.99995637207499222</v>
      </c>
      <c r="I10363" t="str">
        <f t="shared" si="161"/>
        <v>C</v>
      </c>
    </row>
    <row r="10364" spans="1:9">
      <c r="A10364" t="s">
        <v>21496</v>
      </c>
      <c r="B10364" t="s">
        <v>21497</v>
      </c>
      <c r="C10364">
        <v>3</v>
      </c>
      <c r="D10364">
        <v>18500</v>
      </c>
      <c r="E10364">
        <v>0</v>
      </c>
      <c r="F10364" t="s">
        <v>14</v>
      </c>
      <c r="G10364">
        <v>18500</v>
      </c>
      <c r="H10364" s="1">
        <f>SUM($D$2:D10364)/SUM($D$2:$D$11829)</f>
        <v>0.99995642891992431</v>
      </c>
      <c r="I10364" t="str">
        <f t="shared" si="161"/>
        <v>C</v>
      </c>
    </row>
    <row r="10365" spans="1:9">
      <c r="A10365" t="s">
        <v>21498</v>
      </c>
      <c r="B10365" t="s">
        <v>21499</v>
      </c>
      <c r="C10365">
        <v>1</v>
      </c>
      <c r="D10365">
        <v>18500</v>
      </c>
      <c r="E10365">
        <v>0</v>
      </c>
      <c r="F10365" t="s">
        <v>559</v>
      </c>
      <c r="G10365">
        <v>0</v>
      </c>
      <c r="H10365" s="1">
        <f>SUM($D$2:D10365)/SUM($D$2:$D$11829)</f>
        <v>0.99995648576485652</v>
      </c>
      <c r="I10365" t="str">
        <f t="shared" si="161"/>
        <v>C</v>
      </c>
    </row>
    <row r="10366" spans="1:9">
      <c r="A10366" t="s">
        <v>21500</v>
      </c>
      <c r="B10366" t="s">
        <v>21501</v>
      </c>
      <c r="C10366">
        <v>1</v>
      </c>
      <c r="D10366">
        <v>18500</v>
      </c>
      <c r="E10366">
        <v>0</v>
      </c>
      <c r="F10366" t="s">
        <v>52</v>
      </c>
      <c r="G10366">
        <v>18500</v>
      </c>
      <c r="H10366" s="1">
        <f>SUM($D$2:D10366)/SUM($D$2:$D$11829)</f>
        <v>0.99995654260978872</v>
      </c>
      <c r="I10366" t="str">
        <f t="shared" si="161"/>
        <v>C</v>
      </c>
    </row>
    <row r="10367" spans="1:9">
      <c r="A10367" t="s">
        <v>21502</v>
      </c>
      <c r="B10367" t="s">
        <v>21503</v>
      </c>
      <c r="C10367">
        <v>2</v>
      </c>
      <c r="D10367">
        <v>18499.80078125</v>
      </c>
      <c r="E10367">
        <v>0</v>
      </c>
      <c r="F10367" t="s">
        <v>16985</v>
      </c>
      <c r="G10367">
        <v>0</v>
      </c>
      <c r="H10367" s="1">
        <f>SUM($D$2:D10367)/SUM($D$2:$D$11829)</f>
        <v>0.99995659945410875</v>
      </c>
      <c r="I10367" t="str">
        <f t="shared" si="161"/>
        <v>C</v>
      </c>
    </row>
    <row r="10368" spans="1:9">
      <c r="A10368" t="s">
        <v>21504</v>
      </c>
      <c r="B10368" t="s">
        <v>21505</v>
      </c>
      <c r="C10368">
        <v>1</v>
      </c>
      <c r="D10368">
        <v>18496.75</v>
      </c>
      <c r="E10368">
        <v>0</v>
      </c>
      <c r="F10368" t="s">
        <v>21506</v>
      </c>
      <c r="G10368">
        <v>0</v>
      </c>
      <c r="H10368" s="1">
        <f>SUM($D$2:D10368)/SUM($D$2:$D$11829)</f>
        <v>0.99995665628905461</v>
      </c>
      <c r="I10368" t="str">
        <f t="shared" si="161"/>
        <v>C</v>
      </c>
    </row>
    <row r="10369" spans="1:9">
      <c r="A10369" t="s">
        <v>21507</v>
      </c>
      <c r="B10369" t="s">
        <v>21508</v>
      </c>
      <c r="C10369">
        <v>1</v>
      </c>
      <c r="D10369">
        <v>18480</v>
      </c>
      <c r="E10369">
        <v>0</v>
      </c>
      <c r="F10369" t="s">
        <v>52</v>
      </c>
      <c r="G10369">
        <v>18480</v>
      </c>
      <c r="H10369" s="1">
        <f>SUM($D$2:D10369)/SUM($D$2:$D$11829)</f>
        <v>0.99995671307253287</v>
      </c>
      <c r="I10369" t="str">
        <f t="shared" si="161"/>
        <v>C</v>
      </c>
    </row>
    <row r="10370" spans="1:9">
      <c r="A10370" t="s">
        <v>21509</v>
      </c>
      <c r="B10370" t="s">
        <v>21510</v>
      </c>
      <c r="C10370">
        <v>1</v>
      </c>
      <c r="D10370">
        <v>18449.900390625</v>
      </c>
      <c r="E10370">
        <v>0</v>
      </c>
      <c r="F10370" t="s">
        <v>52</v>
      </c>
      <c r="G10370">
        <v>0</v>
      </c>
      <c r="H10370" s="1">
        <f>SUM($D$2:D10370)/SUM($D$2:$D$11829)</f>
        <v>0.99995676976352399</v>
      </c>
      <c r="I10370" t="str">
        <f t="shared" si="161"/>
        <v>C</v>
      </c>
    </row>
    <row r="10371" spans="1:9">
      <c r="A10371" t="s">
        <v>21511</v>
      </c>
      <c r="B10371" t="s">
        <v>21512</v>
      </c>
      <c r="C10371">
        <v>1</v>
      </c>
      <c r="D10371">
        <v>18448</v>
      </c>
      <c r="E10371">
        <v>0</v>
      </c>
      <c r="F10371" t="s">
        <v>34</v>
      </c>
      <c r="G10371">
        <v>0</v>
      </c>
      <c r="H10371" s="1">
        <f>SUM($D$2:D10371)/SUM($D$2:$D$11829)</f>
        <v>0.99995682644867578</v>
      </c>
      <c r="I10371" t="str">
        <f t="shared" ref="I10371:I10434" si="162">IF(H10371&lt;=0.8,"A",IF(H10371&lt;=0.95,"B","C"))</f>
        <v>C</v>
      </c>
    </row>
    <row r="10372" spans="1:9">
      <c r="A10372" t="s">
        <v>21513</v>
      </c>
      <c r="B10372" t="s">
        <v>21514</v>
      </c>
      <c r="C10372">
        <v>2</v>
      </c>
      <c r="D10372">
        <v>18428.6904296875</v>
      </c>
      <c r="E10372">
        <v>0</v>
      </c>
      <c r="F10372" t="s">
        <v>347</v>
      </c>
      <c r="G10372">
        <v>18428.6904296875</v>
      </c>
      <c r="H10372" s="1">
        <f>SUM($D$2:D10372)/SUM($D$2:$D$11829)</f>
        <v>0.99995688307449515</v>
      </c>
      <c r="I10372" t="str">
        <f t="shared" si="162"/>
        <v>C</v>
      </c>
    </row>
    <row r="10373" spans="1:9">
      <c r="A10373" t="s">
        <v>21515</v>
      </c>
      <c r="B10373" t="s">
        <v>21516</v>
      </c>
      <c r="C10373">
        <v>1</v>
      </c>
      <c r="D10373">
        <v>18402.990234375</v>
      </c>
      <c r="E10373">
        <v>0</v>
      </c>
      <c r="F10373" t="s">
        <v>1867</v>
      </c>
      <c r="G10373">
        <v>0</v>
      </c>
      <c r="H10373" s="1">
        <f>SUM($D$2:D10373)/SUM($D$2:$D$11829)</f>
        <v>0.99995693962134558</v>
      </c>
      <c r="I10373" t="str">
        <f t="shared" si="162"/>
        <v>C</v>
      </c>
    </row>
    <row r="10374" spans="1:9">
      <c r="A10374" t="s">
        <v>21517</v>
      </c>
      <c r="B10374" t="s">
        <v>21518</v>
      </c>
      <c r="C10374">
        <v>1</v>
      </c>
      <c r="D10374">
        <v>18388</v>
      </c>
      <c r="E10374">
        <v>0</v>
      </c>
      <c r="F10374" t="s">
        <v>10405</v>
      </c>
      <c r="G10374">
        <v>18388</v>
      </c>
      <c r="H10374" s="1">
        <f>SUM($D$2:D10374)/SUM($D$2:$D$11829)</f>
        <v>0.9999569961221354</v>
      </c>
      <c r="I10374" t="str">
        <f t="shared" si="162"/>
        <v>C</v>
      </c>
    </row>
    <row r="10375" spans="1:9">
      <c r="A10375" t="s">
        <v>21519</v>
      </c>
      <c r="B10375" t="s">
        <v>21520</v>
      </c>
      <c r="C10375">
        <v>1</v>
      </c>
      <c r="D10375">
        <v>18378.19921875</v>
      </c>
      <c r="E10375">
        <v>0</v>
      </c>
      <c r="F10375" t="s">
        <v>188</v>
      </c>
      <c r="G10375">
        <v>0</v>
      </c>
      <c r="H10375" s="1">
        <f>SUM($D$2:D10375)/SUM($D$2:$D$11829)</f>
        <v>0.99995705259281042</v>
      </c>
      <c r="I10375" t="str">
        <f t="shared" si="162"/>
        <v>C</v>
      </c>
    </row>
    <row r="10376" spans="1:9">
      <c r="A10376" t="s">
        <v>21521</v>
      </c>
      <c r="B10376" t="s">
        <v>21522</v>
      </c>
      <c r="C10376">
        <v>1</v>
      </c>
      <c r="D10376">
        <v>18360</v>
      </c>
      <c r="E10376">
        <v>0</v>
      </c>
      <c r="F10376" t="s">
        <v>4611</v>
      </c>
      <c r="G10376">
        <v>0</v>
      </c>
      <c r="H10376" s="1">
        <f>SUM($D$2:D10376)/SUM($D$2:$D$11829)</f>
        <v>0.99995710900756474</v>
      </c>
      <c r="I10376" t="str">
        <f t="shared" si="162"/>
        <v>C</v>
      </c>
    </row>
    <row r="10377" spans="1:9">
      <c r="A10377" t="s">
        <v>21523</v>
      </c>
      <c r="B10377" t="s">
        <v>21524</v>
      </c>
      <c r="C10377">
        <v>1</v>
      </c>
      <c r="D10377">
        <v>18337.759765625</v>
      </c>
      <c r="E10377">
        <v>0</v>
      </c>
      <c r="F10377" t="s">
        <v>52</v>
      </c>
      <c r="G10377">
        <v>18337.759765625</v>
      </c>
      <c r="H10377" s="1">
        <f>SUM($D$2:D10377)/SUM($D$2:$D$11829)</f>
        <v>0.99995716535398149</v>
      </c>
      <c r="I10377" t="str">
        <f t="shared" si="162"/>
        <v>C</v>
      </c>
    </row>
    <row r="10378" spans="1:9">
      <c r="A10378" t="s">
        <v>21525</v>
      </c>
      <c r="B10378" t="s">
        <v>21526</v>
      </c>
      <c r="C10378">
        <v>1</v>
      </c>
      <c r="D10378">
        <v>18336</v>
      </c>
      <c r="E10378">
        <v>0</v>
      </c>
      <c r="F10378" t="s">
        <v>11783</v>
      </c>
      <c r="G10378">
        <v>18336</v>
      </c>
      <c r="H10378" s="1">
        <f>SUM($D$2:D10378)/SUM($D$2:$D$11829)</f>
        <v>0.99995722169499113</v>
      </c>
      <c r="I10378" t="str">
        <f t="shared" si="162"/>
        <v>C</v>
      </c>
    </row>
    <row r="10379" spans="1:9">
      <c r="A10379" t="s">
        <v>21527</v>
      </c>
      <c r="B10379" t="s">
        <v>21528</v>
      </c>
      <c r="C10379">
        <v>1</v>
      </c>
      <c r="D10379">
        <v>18308.48046875</v>
      </c>
      <c r="E10379">
        <v>0</v>
      </c>
      <c r="F10379" t="s">
        <v>104</v>
      </c>
      <c r="G10379">
        <v>0</v>
      </c>
      <c r="H10379" s="1">
        <f>SUM($D$2:D10379)/SUM($D$2:$D$11829)</f>
        <v>0.9999572779514414</v>
      </c>
      <c r="I10379" t="str">
        <f t="shared" si="162"/>
        <v>C</v>
      </c>
    </row>
    <row r="10380" spans="1:9">
      <c r="A10380" t="s">
        <v>21529</v>
      </c>
      <c r="B10380" t="s">
        <v>21530</v>
      </c>
      <c r="C10380">
        <v>2</v>
      </c>
      <c r="D10380">
        <v>18305</v>
      </c>
      <c r="E10380">
        <v>0</v>
      </c>
      <c r="F10380" t="s">
        <v>21531</v>
      </c>
      <c r="G10380">
        <v>18305</v>
      </c>
      <c r="H10380" s="1">
        <f>SUM($D$2:D10380)/SUM($D$2:$D$11829)</f>
        <v>0.99995733419719723</v>
      </c>
      <c r="I10380" t="str">
        <f t="shared" si="162"/>
        <v>C</v>
      </c>
    </row>
    <row r="10381" spans="1:9">
      <c r="A10381" t="s">
        <v>21532</v>
      </c>
      <c r="B10381" t="s">
        <v>21533</v>
      </c>
      <c r="C10381">
        <v>1</v>
      </c>
      <c r="D10381">
        <v>18302.19921875</v>
      </c>
      <c r="E10381">
        <v>0</v>
      </c>
      <c r="F10381" t="s">
        <v>16949</v>
      </c>
      <c r="G10381">
        <v>18302.19921875</v>
      </c>
      <c r="H10381" s="1">
        <f>SUM($D$2:D10381)/SUM($D$2:$D$11829)</f>
        <v>0.99995739043434717</v>
      </c>
      <c r="I10381" t="str">
        <f t="shared" si="162"/>
        <v>C</v>
      </c>
    </row>
    <row r="10382" spans="1:9">
      <c r="A10382" t="s">
        <v>21534</v>
      </c>
      <c r="B10382" t="s">
        <v>21535</v>
      </c>
      <c r="C10382">
        <v>2</v>
      </c>
      <c r="D10382">
        <v>18299</v>
      </c>
      <c r="E10382">
        <v>0</v>
      </c>
      <c r="F10382" t="s">
        <v>8133</v>
      </c>
      <c r="G10382">
        <v>18299</v>
      </c>
      <c r="H10382" s="1">
        <f>SUM($D$2:D10382)/SUM($D$2:$D$11829)</f>
        <v>0.99995744666166686</v>
      </c>
      <c r="I10382" t="str">
        <f t="shared" si="162"/>
        <v>C</v>
      </c>
    </row>
    <row r="10383" spans="1:9">
      <c r="A10383" t="s">
        <v>21536</v>
      </c>
      <c r="B10383" t="s">
        <v>21537</v>
      </c>
      <c r="C10383">
        <v>1</v>
      </c>
      <c r="D10383">
        <v>18279</v>
      </c>
      <c r="E10383">
        <v>0</v>
      </c>
      <c r="F10383" t="s">
        <v>2612</v>
      </c>
      <c r="G10383">
        <v>0</v>
      </c>
      <c r="H10383" s="1">
        <f>SUM($D$2:D10383)/SUM($D$2:$D$11829)</f>
        <v>0.99995750282753249</v>
      </c>
      <c r="I10383" t="str">
        <f t="shared" si="162"/>
        <v>C</v>
      </c>
    </row>
    <row r="10384" spans="1:9">
      <c r="A10384" t="s">
        <v>21538</v>
      </c>
      <c r="B10384" t="s">
        <v>21539</v>
      </c>
      <c r="C10384">
        <v>1</v>
      </c>
      <c r="D10384">
        <v>18274.5</v>
      </c>
      <c r="E10384">
        <v>0</v>
      </c>
      <c r="F10384" t="s">
        <v>12842</v>
      </c>
      <c r="G10384">
        <v>0</v>
      </c>
      <c r="H10384" s="1">
        <f>SUM($D$2:D10384)/SUM($D$2:$D$11829)</f>
        <v>0.99995755897957106</v>
      </c>
      <c r="I10384" t="str">
        <f t="shared" si="162"/>
        <v>C</v>
      </c>
    </row>
    <row r="10385" spans="1:9">
      <c r="A10385" t="s">
        <v>21540</v>
      </c>
      <c r="B10385" t="s">
        <v>21541</v>
      </c>
      <c r="C10385">
        <v>1</v>
      </c>
      <c r="D10385">
        <v>18234</v>
      </c>
      <c r="E10385">
        <v>0</v>
      </c>
      <c r="F10385" t="s">
        <v>52</v>
      </c>
      <c r="G10385">
        <v>18234</v>
      </c>
      <c r="H10385" s="1">
        <f>SUM($D$2:D10385)/SUM($D$2:$D$11829)</f>
        <v>0.99995761500716529</v>
      </c>
      <c r="I10385" t="str">
        <f t="shared" si="162"/>
        <v>C</v>
      </c>
    </row>
    <row r="10386" spans="1:9">
      <c r="A10386" t="s">
        <v>21542</v>
      </c>
      <c r="B10386" t="s">
        <v>21543</v>
      </c>
      <c r="C10386">
        <v>1</v>
      </c>
      <c r="D10386">
        <v>18220.5</v>
      </c>
      <c r="E10386">
        <v>0</v>
      </c>
      <c r="F10386" t="s">
        <v>15186</v>
      </c>
      <c r="G10386">
        <v>0</v>
      </c>
      <c r="H10386" s="1">
        <f>SUM($D$2:D10386)/SUM($D$2:$D$11829)</f>
        <v>0.99995767099327815</v>
      </c>
      <c r="I10386" t="str">
        <f t="shared" si="162"/>
        <v>C</v>
      </c>
    </row>
    <row r="10387" spans="1:9">
      <c r="A10387" t="s">
        <v>21544</v>
      </c>
      <c r="B10387" t="s">
        <v>21545</v>
      </c>
      <c r="C10387">
        <v>1</v>
      </c>
      <c r="D10387">
        <v>18200</v>
      </c>
      <c r="E10387">
        <v>0</v>
      </c>
      <c r="F10387" t="s">
        <v>272</v>
      </c>
      <c r="G10387">
        <v>0</v>
      </c>
      <c r="H10387" s="1">
        <f>SUM($D$2:D10387)/SUM($D$2:$D$11829)</f>
        <v>0.99995772691640061</v>
      </c>
      <c r="I10387" t="str">
        <f t="shared" si="162"/>
        <v>C</v>
      </c>
    </row>
    <row r="10388" spans="1:9">
      <c r="A10388" t="s">
        <v>21546</v>
      </c>
      <c r="B10388" t="s">
        <v>21547</v>
      </c>
      <c r="C10388">
        <v>2</v>
      </c>
      <c r="D10388">
        <v>18200</v>
      </c>
      <c r="E10388">
        <v>0</v>
      </c>
      <c r="F10388" t="s">
        <v>104</v>
      </c>
      <c r="G10388">
        <v>18200</v>
      </c>
      <c r="H10388" s="1">
        <f>SUM($D$2:D10388)/SUM($D$2:$D$11829)</f>
        <v>0.99995778283952308</v>
      </c>
      <c r="I10388" t="str">
        <f t="shared" si="162"/>
        <v>C</v>
      </c>
    </row>
    <row r="10389" spans="1:9">
      <c r="A10389" t="s">
        <v>21548</v>
      </c>
      <c r="B10389" t="s">
        <v>21549</v>
      </c>
      <c r="C10389">
        <v>1</v>
      </c>
      <c r="D10389">
        <v>18196</v>
      </c>
      <c r="E10389">
        <v>0</v>
      </c>
      <c r="F10389" t="s">
        <v>104</v>
      </c>
      <c r="G10389">
        <v>18196</v>
      </c>
      <c r="H10389" s="1">
        <f>SUM($D$2:D10389)/SUM($D$2:$D$11829)</f>
        <v>0.99995783875035471</v>
      </c>
      <c r="I10389" t="str">
        <f t="shared" si="162"/>
        <v>C</v>
      </c>
    </row>
    <row r="10390" spans="1:9">
      <c r="A10390" t="s">
        <v>21550</v>
      </c>
      <c r="B10390" t="s">
        <v>21551</v>
      </c>
      <c r="C10390">
        <v>1</v>
      </c>
      <c r="D10390">
        <v>18172.5</v>
      </c>
      <c r="E10390">
        <v>0</v>
      </c>
      <c r="F10390" t="s">
        <v>1116</v>
      </c>
      <c r="G10390">
        <v>18172.5</v>
      </c>
      <c r="H10390" s="1">
        <f>SUM($D$2:D10390)/SUM($D$2:$D$11829)</f>
        <v>0.99995789458897799</v>
      </c>
      <c r="I10390" t="str">
        <f t="shared" si="162"/>
        <v>C</v>
      </c>
    </row>
    <row r="10391" spans="1:9">
      <c r="A10391" t="s">
        <v>21552</v>
      </c>
      <c r="B10391" t="s">
        <v>21553</v>
      </c>
      <c r="C10391">
        <v>1</v>
      </c>
      <c r="D10391">
        <v>18150</v>
      </c>
      <c r="E10391">
        <v>0</v>
      </c>
      <c r="F10391" t="s">
        <v>8286</v>
      </c>
      <c r="G10391">
        <v>0</v>
      </c>
      <c r="H10391" s="1">
        <f>SUM($D$2:D10391)/SUM($D$2:$D$11829)</f>
        <v>0.99995795035846546</v>
      </c>
      <c r="I10391" t="str">
        <f t="shared" si="162"/>
        <v>C</v>
      </c>
    </row>
    <row r="10392" spans="1:9">
      <c r="A10392" t="s">
        <v>21554</v>
      </c>
      <c r="B10392" t="s">
        <v>21555</v>
      </c>
      <c r="C10392">
        <v>3</v>
      </c>
      <c r="D10392">
        <v>18146.430175781301</v>
      </c>
      <c r="E10392">
        <v>0</v>
      </c>
      <c r="F10392" t="s">
        <v>23</v>
      </c>
      <c r="G10392">
        <v>0</v>
      </c>
      <c r="H10392" s="1">
        <f>SUM($D$2:D10392)/SUM($D$2:$D$11829)</f>
        <v>0.99995800611698393</v>
      </c>
      <c r="I10392" t="str">
        <f t="shared" si="162"/>
        <v>C</v>
      </c>
    </row>
    <row r="10393" spans="1:9">
      <c r="A10393" t="s">
        <v>21556</v>
      </c>
      <c r="B10393" t="s">
        <v>21557</v>
      </c>
      <c r="C10393">
        <v>1</v>
      </c>
      <c r="D10393">
        <v>18128.400390625</v>
      </c>
      <c r="E10393">
        <v>0</v>
      </c>
      <c r="F10393" t="s">
        <v>9348</v>
      </c>
      <c r="G10393">
        <v>0</v>
      </c>
      <c r="H10393" s="1">
        <f>SUM($D$2:D10393)/SUM($D$2:$D$11829)</f>
        <v>0.99995806182010238</v>
      </c>
      <c r="I10393" t="str">
        <f t="shared" si="162"/>
        <v>C</v>
      </c>
    </row>
    <row r="10394" spans="1:9">
      <c r="A10394" t="s">
        <v>21558</v>
      </c>
      <c r="B10394" t="s">
        <v>21559</v>
      </c>
      <c r="C10394">
        <v>1</v>
      </c>
      <c r="D10394">
        <v>18122</v>
      </c>
      <c r="E10394">
        <v>0</v>
      </c>
      <c r="F10394" t="s">
        <v>52</v>
      </c>
      <c r="G10394">
        <v>0</v>
      </c>
      <c r="H10394" s="1">
        <f>SUM($D$2:D10394)/SUM($D$2:$D$11829)</f>
        <v>0.99995811750355434</v>
      </c>
      <c r="I10394" t="str">
        <f t="shared" si="162"/>
        <v>C</v>
      </c>
    </row>
    <row r="10395" spans="1:9">
      <c r="A10395" t="s">
        <v>21560</v>
      </c>
      <c r="B10395" t="s">
        <v>21561</v>
      </c>
      <c r="C10395">
        <v>1</v>
      </c>
      <c r="D10395">
        <v>18098.630859375</v>
      </c>
      <c r="E10395">
        <v>0</v>
      </c>
      <c r="F10395" t="s">
        <v>116</v>
      </c>
      <c r="G10395">
        <v>0</v>
      </c>
      <c r="H10395" s="1">
        <f>SUM($D$2:D10395)/SUM($D$2:$D$11829)</f>
        <v>0.99995817311519997</v>
      </c>
      <c r="I10395" t="str">
        <f t="shared" si="162"/>
        <v>C</v>
      </c>
    </row>
    <row r="10396" spans="1:9">
      <c r="A10396" t="s">
        <v>21562</v>
      </c>
      <c r="B10396" t="s">
        <v>21563</v>
      </c>
      <c r="C10396">
        <v>1</v>
      </c>
      <c r="D10396">
        <v>18098</v>
      </c>
      <c r="E10396">
        <v>0</v>
      </c>
      <c r="F10396" t="s">
        <v>52</v>
      </c>
      <c r="G10396">
        <v>0</v>
      </c>
      <c r="H10396" s="1">
        <f>SUM($D$2:D10396)/SUM($D$2:$D$11829)</f>
        <v>0.99995822872490714</v>
      </c>
      <c r="I10396" t="str">
        <f t="shared" si="162"/>
        <v>C</v>
      </c>
    </row>
    <row r="10397" spans="1:9">
      <c r="A10397" t="s">
        <v>21564</v>
      </c>
      <c r="B10397" t="s">
        <v>21565</v>
      </c>
      <c r="C10397">
        <v>1</v>
      </c>
      <c r="D10397">
        <v>18096.609375</v>
      </c>
      <c r="E10397">
        <v>0</v>
      </c>
      <c r="F10397" t="s">
        <v>52</v>
      </c>
      <c r="G10397">
        <v>0</v>
      </c>
      <c r="H10397" s="1">
        <f>SUM($D$2:D10397)/SUM($D$2:$D$11829)</f>
        <v>0.99995828433034128</v>
      </c>
      <c r="I10397" t="str">
        <f t="shared" si="162"/>
        <v>C</v>
      </c>
    </row>
    <row r="10398" spans="1:9">
      <c r="A10398" t="s">
        <v>21566</v>
      </c>
      <c r="B10398" t="s">
        <v>21567</v>
      </c>
      <c r="C10398">
        <v>2</v>
      </c>
      <c r="D10398">
        <v>18093.330001831098</v>
      </c>
      <c r="E10398">
        <v>0</v>
      </c>
      <c r="F10398" t="s">
        <v>602</v>
      </c>
      <c r="G10398">
        <v>93.330001831054702</v>
      </c>
      <c r="H10398" s="1">
        <f>SUM($D$2:D10398)/SUM($D$2:$D$11829)</f>
        <v>0.99995833992569905</v>
      </c>
      <c r="I10398" t="str">
        <f t="shared" si="162"/>
        <v>C</v>
      </c>
    </row>
    <row r="10399" spans="1:9">
      <c r="A10399" t="s">
        <v>21568</v>
      </c>
      <c r="B10399" t="s">
        <v>21569</v>
      </c>
      <c r="C10399">
        <v>1</v>
      </c>
      <c r="D10399">
        <v>18083.75</v>
      </c>
      <c r="E10399">
        <v>0</v>
      </c>
      <c r="F10399" t="s">
        <v>159</v>
      </c>
      <c r="G10399">
        <v>18083.75</v>
      </c>
      <c r="H10399" s="1">
        <f>SUM($D$2:D10399)/SUM($D$2:$D$11829)</f>
        <v>0.99995839549162024</v>
      </c>
      <c r="I10399" t="str">
        <f t="shared" si="162"/>
        <v>C</v>
      </c>
    </row>
    <row r="10400" spans="1:9">
      <c r="A10400" t="s">
        <v>21570</v>
      </c>
      <c r="B10400" t="s">
        <v>21571</v>
      </c>
      <c r="C10400">
        <v>1</v>
      </c>
      <c r="D10400">
        <v>18072</v>
      </c>
      <c r="E10400">
        <v>0</v>
      </c>
      <c r="F10400" t="s">
        <v>7828</v>
      </c>
      <c r="G10400">
        <v>0</v>
      </c>
      <c r="H10400" s="1">
        <f>SUM($D$2:D10400)/SUM($D$2:$D$11829)</f>
        <v>0.99995845102143721</v>
      </c>
      <c r="I10400" t="str">
        <f t="shared" si="162"/>
        <v>C</v>
      </c>
    </row>
    <row r="10401" spans="1:9">
      <c r="A10401" t="s">
        <v>21572</v>
      </c>
      <c r="B10401" t="s">
        <v>21573</v>
      </c>
      <c r="C10401">
        <v>1</v>
      </c>
      <c r="D10401">
        <v>18051.119140625</v>
      </c>
      <c r="E10401">
        <v>0</v>
      </c>
      <c r="F10401" t="s">
        <v>183</v>
      </c>
      <c r="G10401">
        <v>18051.119140625</v>
      </c>
      <c r="H10401" s="1">
        <f>SUM($D$2:D10401)/SUM($D$2:$D$11829)</f>
        <v>0.99995850648709361</v>
      </c>
      <c r="I10401" t="str">
        <f t="shared" si="162"/>
        <v>C</v>
      </c>
    </row>
    <row r="10402" spans="1:9">
      <c r="A10402" t="s">
        <v>21574</v>
      </c>
      <c r="B10402" t="s">
        <v>21575</v>
      </c>
      <c r="C10402">
        <v>1</v>
      </c>
      <c r="D10402">
        <v>18000</v>
      </c>
      <c r="E10402">
        <v>0</v>
      </c>
      <c r="F10402" t="s">
        <v>1145</v>
      </c>
      <c r="G10402">
        <v>18000</v>
      </c>
      <c r="H10402" s="1">
        <f>SUM($D$2:D10402)/SUM($D$2:$D$11829)</f>
        <v>0.99995856179567633</v>
      </c>
      <c r="I10402" t="str">
        <f t="shared" si="162"/>
        <v>C</v>
      </c>
    </row>
    <row r="10403" spans="1:9">
      <c r="A10403" t="s">
        <v>21576</v>
      </c>
      <c r="B10403" t="s">
        <v>21577</v>
      </c>
      <c r="C10403">
        <v>1</v>
      </c>
      <c r="D10403">
        <v>18000</v>
      </c>
      <c r="E10403">
        <v>0</v>
      </c>
      <c r="F10403" t="s">
        <v>178</v>
      </c>
      <c r="G10403">
        <v>0</v>
      </c>
      <c r="H10403" s="1">
        <f>SUM($D$2:D10403)/SUM($D$2:$D$11829)</f>
        <v>0.99995861710425893</v>
      </c>
      <c r="I10403" t="str">
        <f t="shared" si="162"/>
        <v>C</v>
      </c>
    </row>
    <row r="10404" spans="1:9">
      <c r="A10404" t="s">
        <v>21578</v>
      </c>
      <c r="B10404" t="s">
        <v>21579</v>
      </c>
      <c r="C10404">
        <v>1</v>
      </c>
      <c r="D10404">
        <v>18000</v>
      </c>
      <c r="E10404">
        <v>0</v>
      </c>
      <c r="F10404" t="s">
        <v>104</v>
      </c>
      <c r="G10404">
        <v>18000</v>
      </c>
      <c r="H10404" s="1">
        <f>SUM($D$2:D10404)/SUM($D$2:$D$11829)</f>
        <v>0.99995867241284164</v>
      </c>
      <c r="I10404" t="str">
        <f t="shared" si="162"/>
        <v>C</v>
      </c>
    </row>
    <row r="10405" spans="1:9">
      <c r="A10405" t="s">
        <v>21580</v>
      </c>
      <c r="B10405" t="s">
        <v>21581</v>
      </c>
      <c r="C10405">
        <v>1</v>
      </c>
      <c r="D10405">
        <v>18000</v>
      </c>
      <c r="E10405">
        <v>0</v>
      </c>
      <c r="F10405" t="s">
        <v>851</v>
      </c>
      <c r="G10405">
        <v>0</v>
      </c>
      <c r="H10405" s="1">
        <f>SUM($D$2:D10405)/SUM($D$2:$D$11829)</f>
        <v>0.99995872772142425</v>
      </c>
      <c r="I10405" t="str">
        <f t="shared" si="162"/>
        <v>C</v>
      </c>
    </row>
    <row r="10406" spans="1:9">
      <c r="A10406" t="s">
        <v>21582</v>
      </c>
      <c r="B10406" t="s">
        <v>21583</v>
      </c>
      <c r="C10406">
        <v>1</v>
      </c>
      <c r="D10406">
        <v>18000</v>
      </c>
      <c r="E10406">
        <v>0</v>
      </c>
      <c r="F10406" t="s">
        <v>2</v>
      </c>
      <c r="G10406">
        <v>18000</v>
      </c>
      <c r="H10406" s="1">
        <f>SUM($D$2:D10406)/SUM($D$2:$D$11829)</f>
        <v>0.99995878303000696</v>
      </c>
      <c r="I10406" t="str">
        <f t="shared" si="162"/>
        <v>C</v>
      </c>
    </row>
    <row r="10407" spans="1:9">
      <c r="A10407" t="s">
        <v>21584</v>
      </c>
      <c r="B10407" t="s">
        <v>21585</v>
      </c>
      <c r="C10407">
        <v>1</v>
      </c>
      <c r="D10407">
        <v>18000</v>
      </c>
      <c r="E10407">
        <v>0</v>
      </c>
      <c r="F10407" t="s">
        <v>3423</v>
      </c>
      <c r="G10407">
        <v>0</v>
      </c>
      <c r="H10407" s="1">
        <f>SUM($D$2:D10407)/SUM($D$2:$D$11829)</f>
        <v>0.99995883833858956</v>
      </c>
      <c r="I10407" t="str">
        <f t="shared" si="162"/>
        <v>C</v>
      </c>
    </row>
    <row r="10408" spans="1:9">
      <c r="A10408" t="s">
        <v>21586</v>
      </c>
      <c r="B10408" t="s">
        <v>21587</v>
      </c>
      <c r="C10408">
        <v>1</v>
      </c>
      <c r="D10408">
        <v>18000</v>
      </c>
      <c r="E10408">
        <v>0</v>
      </c>
      <c r="F10408" t="s">
        <v>1799</v>
      </c>
      <c r="G10408">
        <v>18000</v>
      </c>
      <c r="H10408" s="1">
        <f>SUM($D$2:D10408)/SUM($D$2:$D$11829)</f>
        <v>0.99995889364717228</v>
      </c>
      <c r="I10408" t="str">
        <f t="shared" si="162"/>
        <v>C</v>
      </c>
    </row>
    <row r="10409" spans="1:9">
      <c r="A10409" t="s">
        <v>21588</v>
      </c>
      <c r="B10409" t="s">
        <v>21589</v>
      </c>
      <c r="C10409">
        <v>1</v>
      </c>
      <c r="D10409">
        <v>18000</v>
      </c>
      <c r="E10409">
        <v>0</v>
      </c>
      <c r="F10409" t="s">
        <v>18437</v>
      </c>
      <c r="G10409">
        <v>18000</v>
      </c>
      <c r="H10409" s="1">
        <f>SUM($D$2:D10409)/SUM($D$2:$D$11829)</f>
        <v>0.99995894895575488</v>
      </c>
      <c r="I10409" t="str">
        <f t="shared" si="162"/>
        <v>C</v>
      </c>
    </row>
    <row r="10410" spans="1:9">
      <c r="A10410" t="s">
        <v>21590</v>
      </c>
      <c r="B10410" t="s">
        <v>21591</v>
      </c>
      <c r="C10410">
        <v>2</v>
      </c>
      <c r="D10410">
        <v>17980</v>
      </c>
      <c r="E10410">
        <v>0</v>
      </c>
      <c r="F10410" t="s">
        <v>34</v>
      </c>
      <c r="G10410">
        <v>16781</v>
      </c>
      <c r="H10410" s="1">
        <f>SUM($D$2:D10410)/SUM($D$2:$D$11829)</f>
        <v>0.99995900420288353</v>
      </c>
      <c r="I10410" t="str">
        <f t="shared" si="162"/>
        <v>C</v>
      </c>
    </row>
    <row r="10411" spans="1:9">
      <c r="A10411" t="s">
        <v>21592</v>
      </c>
      <c r="B10411" t="s">
        <v>21593</v>
      </c>
      <c r="C10411">
        <v>1</v>
      </c>
      <c r="D10411">
        <v>17975.94921875</v>
      </c>
      <c r="E10411">
        <v>0</v>
      </c>
      <c r="F10411" t="s">
        <v>131</v>
      </c>
      <c r="G10411">
        <v>17975.94921875</v>
      </c>
      <c r="H10411" s="1">
        <f>SUM($D$2:D10411)/SUM($D$2:$D$11829)</f>
        <v>0.99995905943756547</v>
      </c>
      <c r="I10411" t="str">
        <f t="shared" si="162"/>
        <v>C</v>
      </c>
    </row>
    <row r="10412" spans="1:9">
      <c r="A10412" t="s">
        <v>21594</v>
      </c>
      <c r="B10412" t="s">
        <v>21595</v>
      </c>
      <c r="C10412">
        <v>1</v>
      </c>
      <c r="D10412">
        <v>17962.91015625</v>
      </c>
      <c r="E10412">
        <v>0</v>
      </c>
      <c r="F10412" t="s">
        <v>52</v>
      </c>
      <c r="G10412">
        <v>17962.91015625</v>
      </c>
      <c r="H10412" s="1">
        <f>SUM($D$2:D10412)/SUM($D$2:$D$11829)</f>
        <v>0.99995911463218212</v>
      </c>
      <c r="I10412" t="str">
        <f t="shared" si="162"/>
        <v>C</v>
      </c>
    </row>
    <row r="10413" spans="1:9">
      <c r="A10413" t="s">
        <v>21596</v>
      </c>
      <c r="B10413" t="s">
        <v>21597</v>
      </c>
      <c r="C10413">
        <v>1</v>
      </c>
      <c r="D10413">
        <v>17951.08984375</v>
      </c>
      <c r="E10413">
        <v>0</v>
      </c>
      <c r="F10413" t="s">
        <v>16998</v>
      </c>
      <c r="G10413">
        <v>17951.08984375</v>
      </c>
      <c r="H10413" s="1">
        <f>SUM($D$2:D10413)/SUM($D$2:$D$11829)</f>
        <v>0.99995916979047861</v>
      </c>
      <c r="I10413" t="str">
        <f t="shared" si="162"/>
        <v>C</v>
      </c>
    </row>
    <row r="10414" spans="1:9">
      <c r="A10414" t="s">
        <v>21598</v>
      </c>
      <c r="B10414" t="s">
        <v>21599</v>
      </c>
      <c r="C10414">
        <v>1</v>
      </c>
      <c r="D10414">
        <v>17950</v>
      </c>
      <c r="E10414">
        <v>0</v>
      </c>
      <c r="F10414" t="s">
        <v>52</v>
      </c>
      <c r="G10414">
        <v>0</v>
      </c>
      <c r="H10414" s="1">
        <f>SUM($D$2:D10414)/SUM($D$2:$D$11829)</f>
        <v>0.99995922494542633</v>
      </c>
      <c r="I10414" t="str">
        <f t="shared" si="162"/>
        <v>C</v>
      </c>
    </row>
    <row r="10415" spans="1:9">
      <c r="A10415" t="s">
        <v>21600</v>
      </c>
      <c r="B10415" t="s">
        <v>21601</v>
      </c>
      <c r="C10415">
        <v>1</v>
      </c>
      <c r="D10415">
        <v>17945</v>
      </c>
      <c r="E10415">
        <v>0</v>
      </c>
      <c r="F10415" t="s">
        <v>49</v>
      </c>
      <c r="G10415">
        <v>0</v>
      </c>
      <c r="H10415" s="1">
        <f>SUM($D$2:D10415)/SUM($D$2:$D$11829)</f>
        <v>0.99995928008501056</v>
      </c>
      <c r="I10415" t="str">
        <f t="shared" si="162"/>
        <v>C</v>
      </c>
    </row>
    <row r="10416" spans="1:9">
      <c r="A10416" t="s">
        <v>21602</v>
      </c>
      <c r="B10416" t="s">
        <v>21603</v>
      </c>
      <c r="C10416">
        <v>1</v>
      </c>
      <c r="D10416">
        <v>17940</v>
      </c>
      <c r="E10416">
        <v>0</v>
      </c>
      <c r="F10416" t="s">
        <v>8851</v>
      </c>
      <c r="G10416">
        <v>0</v>
      </c>
      <c r="H10416" s="1">
        <f>SUM($D$2:D10416)/SUM($D$2:$D$11829)</f>
        <v>0.9999593352092313</v>
      </c>
      <c r="I10416" t="str">
        <f t="shared" si="162"/>
        <v>C</v>
      </c>
    </row>
    <row r="10417" spans="1:9">
      <c r="A10417" t="s">
        <v>21604</v>
      </c>
      <c r="B10417" t="s">
        <v>21605</v>
      </c>
      <c r="C10417">
        <v>1</v>
      </c>
      <c r="D10417">
        <v>17920</v>
      </c>
      <c r="E10417">
        <v>0</v>
      </c>
      <c r="F10417" t="s">
        <v>15730</v>
      </c>
      <c r="G10417">
        <v>0</v>
      </c>
      <c r="H10417" s="1">
        <f>SUM($D$2:D10417)/SUM($D$2:$D$11829)</f>
        <v>0.99995939027199798</v>
      </c>
      <c r="I10417" t="str">
        <f t="shared" si="162"/>
        <v>C</v>
      </c>
    </row>
    <row r="10418" spans="1:9">
      <c r="A10418" t="s">
        <v>21606</v>
      </c>
      <c r="B10418" t="s">
        <v>21607</v>
      </c>
      <c r="C10418">
        <v>1</v>
      </c>
      <c r="D10418">
        <v>17900</v>
      </c>
      <c r="E10418">
        <v>0</v>
      </c>
      <c r="F10418" t="s">
        <v>17435</v>
      </c>
      <c r="G10418">
        <v>17900</v>
      </c>
      <c r="H10418" s="1">
        <f>SUM($D$2:D10418)/SUM($D$2:$D$11829)</f>
        <v>0.99995944527331082</v>
      </c>
      <c r="I10418" t="str">
        <f t="shared" si="162"/>
        <v>C</v>
      </c>
    </row>
    <row r="10419" spans="1:9">
      <c r="A10419" t="s">
        <v>21608</v>
      </c>
      <c r="B10419" t="s">
        <v>21609</v>
      </c>
      <c r="C10419">
        <v>1</v>
      </c>
      <c r="D10419">
        <v>17890</v>
      </c>
      <c r="E10419">
        <v>0</v>
      </c>
      <c r="F10419" t="s">
        <v>104</v>
      </c>
      <c r="G10419">
        <v>17890</v>
      </c>
      <c r="H10419" s="1">
        <f>SUM($D$2:D10419)/SUM($D$2:$D$11829)</f>
        <v>0.99995950024389657</v>
      </c>
      <c r="I10419" t="str">
        <f t="shared" si="162"/>
        <v>C</v>
      </c>
    </row>
    <row r="10420" spans="1:9">
      <c r="A10420" t="s">
        <v>21610</v>
      </c>
      <c r="B10420" t="s">
        <v>21611</v>
      </c>
      <c r="C10420">
        <v>1</v>
      </c>
      <c r="D10420">
        <v>17890</v>
      </c>
      <c r="E10420">
        <v>0</v>
      </c>
      <c r="F10420" t="s">
        <v>159</v>
      </c>
      <c r="G10420">
        <v>0</v>
      </c>
      <c r="H10420" s="1">
        <f>SUM($D$2:D10420)/SUM($D$2:$D$11829)</f>
        <v>0.99995955521448232</v>
      </c>
      <c r="I10420" t="str">
        <f t="shared" si="162"/>
        <v>C</v>
      </c>
    </row>
    <row r="10421" spans="1:9">
      <c r="A10421" t="s">
        <v>21612</v>
      </c>
      <c r="B10421" t="s">
        <v>21613</v>
      </c>
      <c r="C10421">
        <v>1</v>
      </c>
      <c r="D10421">
        <v>17873.279296875</v>
      </c>
      <c r="E10421">
        <v>0</v>
      </c>
      <c r="F10421" t="s">
        <v>489</v>
      </c>
      <c r="G10421">
        <v>0</v>
      </c>
      <c r="H10421" s="1">
        <f>SUM($D$2:D10421)/SUM($D$2:$D$11829)</f>
        <v>0.99995961013369039</v>
      </c>
      <c r="I10421" t="str">
        <f t="shared" si="162"/>
        <v>C</v>
      </c>
    </row>
    <row r="10422" spans="1:9">
      <c r="A10422" t="s">
        <v>21614</v>
      </c>
      <c r="B10422" t="s">
        <v>21615</v>
      </c>
      <c r="C10422">
        <v>1</v>
      </c>
      <c r="D10422">
        <v>17864.25</v>
      </c>
      <c r="E10422">
        <v>0</v>
      </c>
      <c r="F10422" t="s">
        <v>17260</v>
      </c>
      <c r="G10422">
        <v>17864.25</v>
      </c>
      <c r="H10422" s="1">
        <f>SUM($D$2:D10422)/SUM($D$2:$D$11829)</f>
        <v>0.9999596650251541</v>
      </c>
      <c r="I10422" t="str">
        <f t="shared" si="162"/>
        <v>C</v>
      </c>
    </row>
    <row r="10423" spans="1:9">
      <c r="A10423" t="s">
        <v>21616</v>
      </c>
      <c r="B10423" t="s">
        <v>21617</v>
      </c>
      <c r="C10423">
        <v>2</v>
      </c>
      <c r="D10423">
        <v>17857.6599121094</v>
      </c>
      <c r="E10423">
        <v>0</v>
      </c>
      <c r="F10423" t="s">
        <v>559</v>
      </c>
      <c r="G10423">
        <v>3057.65991210938</v>
      </c>
      <c r="H10423" s="1">
        <f>SUM($D$2:D10423)/SUM($D$2:$D$11829)</f>
        <v>0.99995971989636856</v>
      </c>
      <c r="I10423" t="str">
        <f t="shared" si="162"/>
        <v>C</v>
      </c>
    </row>
    <row r="10424" spans="1:9">
      <c r="A10424" t="s">
        <v>21618</v>
      </c>
      <c r="B10424" t="s">
        <v>21619</v>
      </c>
      <c r="C10424">
        <v>3</v>
      </c>
      <c r="D10424">
        <v>17850</v>
      </c>
      <c r="E10424">
        <v>0</v>
      </c>
      <c r="F10424" t="s">
        <v>7768</v>
      </c>
      <c r="G10424">
        <v>17850</v>
      </c>
      <c r="H10424" s="1">
        <f>SUM($D$2:D10424)/SUM($D$2:$D$11829)</f>
        <v>0.9999597747440464</v>
      </c>
      <c r="I10424" t="str">
        <f t="shared" si="162"/>
        <v>C</v>
      </c>
    </row>
    <row r="10425" spans="1:9">
      <c r="A10425" t="s">
        <v>21620</v>
      </c>
      <c r="B10425" t="s">
        <v>21621</v>
      </c>
      <c r="C10425">
        <v>1</v>
      </c>
      <c r="D10425">
        <v>17850</v>
      </c>
      <c r="E10425">
        <v>0</v>
      </c>
      <c r="F10425" t="s">
        <v>8860</v>
      </c>
      <c r="G10425">
        <v>17850</v>
      </c>
      <c r="H10425" s="1">
        <f>SUM($D$2:D10425)/SUM($D$2:$D$11829)</f>
        <v>0.99995982959172414</v>
      </c>
      <c r="I10425" t="str">
        <f t="shared" si="162"/>
        <v>C</v>
      </c>
    </row>
    <row r="10426" spans="1:9">
      <c r="A10426" t="s">
        <v>21622</v>
      </c>
      <c r="B10426" t="s">
        <v>21623</v>
      </c>
      <c r="C10426">
        <v>1</v>
      </c>
      <c r="D10426">
        <v>17848</v>
      </c>
      <c r="E10426">
        <v>0</v>
      </c>
      <c r="F10426" t="s">
        <v>104</v>
      </c>
      <c r="G10426">
        <v>17848</v>
      </c>
      <c r="H10426" s="1">
        <f>SUM($D$2:D10426)/SUM($D$2:$D$11829)</f>
        <v>0.99995988443325656</v>
      </c>
      <c r="I10426" t="str">
        <f t="shared" si="162"/>
        <v>C</v>
      </c>
    </row>
    <row r="10427" spans="1:9">
      <c r="A10427" t="s">
        <v>21624</v>
      </c>
      <c r="B10427" t="s">
        <v>21625</v>
      </c>
      <c r="C10427">
        <v>1</v>
      </c>
      <c r="D10427">
        <v>17847.759765625</v>
      </c>
      <c r="E10427">
        <v>0</v>
      </c>
      <c r="F10427" t="s">
        <v>2664</v>
      </c>
      <c r="G10427">
        <v>0</v>
      </c>
      <c r="H10427" s="1">
        <f>SUM($D$2:D10427)/SUM($D$2:$D$11829)</f>
        <v>0.9999599392740508</v>
      </c>
      <c r="I10427" t="str">
        <f t="shared" si="162"/>
        <v>C</v>
      </c>
    </row>
    <row r="10428" spans="1:9">
      <c r="A10428" t="s">
        <v>21626</v>
      </c>
      <c r="B10428" t="s">
        <v>21627</v>
      </c>
      <c r="C10428">
        <v>1</v>
      </c>
      <c r="D10428">
        <v>17845</v>
      </c>
      <c r="E10428">
        <v>0</v>
      </c>
      <c r="F10428" t="s">
        <v>4127</v>
      </c>
      <c r="G10428">
        <v>17845</v>
      </c>
      <c r="H10428" s="1">
        <f>SUM($D$2:D10428)/SUM($D$2:$D$11829)</f>
        <v>0.99995999410636516</v>
      </c>
      <c r="I10428" t="str">
        <f t="shared" si="162"/>
        <v>C</v>
      </c>
    </row>
    <row r="10429" spans="1:9">
      <c r="A10429" t="s">
        <v>21628</v>
      </c>
      <c r="B10429" t="s">
        <v>21629</v>
      </c>
      <c r="C10429">
        <v>1</v>
      </c>
      <c r="D10429">
        <v>17844</v>
      </c>
      <c r="E10429">
        <v>0</v>
      </c>
      <c r="F10429" t="s">
        <v>2</v>
      </c>
      <c r="G10429">
        <v>0</v>
      </c>
      <c r="H10429" s="1">
        <f>SUM($D$2:D10429)/SUM($D$2:$D$11829)</f>
        <v>0.99996004893560675</v>
      </c>
      <c r="I10429" t="str">
        <f t="shared" si="162"/>
        <v>C</v>
      </c>
    </row>
    <row r="10430" spans="1:9">
      <c r="A10430" t="s">
        <v>21630</v>
      </c>
      <c r="B10430" t="s">
        <v>21631</v>
      </c>
      <c r="C10430">
        <v>1</v>
      </c>
      <c r="D10430">
        <v>17800</v>
      </c>
      <c r="E10430">
        <v>0</v>
      </c>
      <c r="F10430" t="s">
        <v>8860</v>
      </c>
      <c r="G10430">
        <v>0</v>
      </c>
      <c r="H10430" s="1">
        <f>SUM($D$2:D10430)/SUM($D$2:$D$11829)</f>
        <v>0.9999601036296496</v>
      </c>
      <c r="I10430" t="str">
        <f t="shared" si="162"/>
        <v>C</v>
      </c>
    </row>
    <row r="10431" spans="1:9">
      <c r="A10431" t="s">
        <v>21632</v>
      </c>
      <c r="B10431" t="s">
        <v>21633</v>
      </c>
      <c r="C10431">
        <v>2</v>
      </c>
      <c r="D10431">
        <v>17770</v>
      </c>
      <c r="E10431">
        <v>0</v>
      </c>
      <c r="F10431" t="s">
        <v>4823</v>
      </c>
      <c r="G10431">
        <v>5995</v>
      </c>
      <c r="H10431" s="1">
        <f>SUM($D$2:D10431)/SUM($D$2:$D$11829)</f>
        <v>0.99996015823151152</v>
      </c>
      <c r="I10431" t="str">
        <f t="shared" si="162"/>
        <v>C</v>
      </c>
    </row>
    <row r="10432" spans="1:9">
      <c r="A10432" t="s">
        <v>21634</v>
      </c>
      <c r="B10432" t="s">
        <v>21635</v>
      </c>
      <c r="C10432">
        <v>1</v>
      </c>
      <c r="D10432">
        <v>17750</v>
      </c>
      <c r="E10432">
        <v>0</v>
      </c>
      <c r="F10432" t="s">
        <v>52</v>
      </c>
      <c r="G10432">
        <v>17750</v>
      </c>
      <c r="H10432" s="1">
        <f>SUM($D$2:D10432)/SUM($D$2:$D$11829)</f>
        <v>0.99996021277191938</v>
      </c>
      <c r="I10432" t="str">
        <f t="shared" si="162"/>
        <v>C</v>
      </c>
    </row>
    <row r="10433" spans="1:9">
      <c r="A10433" t="s">
        <v>21636</v>
      </c>
      <c r="B10433" t="s">
        <v>21637</v>
      </c>
      <c r="C10433">
        <v>1</v>
      </c>
      <c r="D10433">
        <v>17735.0390625</v>
      </c>
      <c r="E10433">
        <v>0</v>
      </c>
      <c r="F10433" t="s">
        <v>52</v>
      </c>
      <c r="G10433">
        <v>17735.0390625</v>
      </c>
      <c r="H10433" s="1">
        <f>SUM($D$2:D10433)/SUM($D$2:$D$11829)</f>
        <v>0.99996026726635678</v>
      </c>
      <c r="I10433" t="str">
        <f t="shared" si="162"/>
        <v>C</v>
      </c>
    </row>
    <row r="10434" spans="1:9">
      <c r="A10434" t="s">
        <v>21638</v>
      </c>
      <c r="B10434" t="s">
        <v>21639</v>
      </c>
      <c r="C10434">
        <v>1</v>
      </c>
      <c r="D10434">
        <v>17726.630859375</v>
      </c>
      <c r="E10434">
        <v>0</v>
      </c>
      <c r="F10434" t="s">
        <v>611</v>
      </c>
      <c r="G10434">
        <v>17726.630859375</v>
      </c>
      <c r="H10434" s="1">
        <f>SUM($D$2:D10434)/SUM($D$2:$D$11829)</f>
        <v>0.99996032173495841</v>
      </c>
      <c r="I10434" t="str">
        <f t="shared" si="162"/>
        <v>C</v>
      </c>
    </row>
    <row r="10435" spans="1:9">
      <c r="A10435" t="s">
        <v>21640</v>
      </c>
      <c r="B10435" t="s">
        <v>21641</v>
      </c>
      <c r="C10435">
        <v>1</v>
      </c>
      <c r="D10435">
        <v>17716</v>
      </c>
      <c r="E10435">
        <v>0</v>
      </c>
      <c r="F10435" t="s">
        <v>4282</v>
      </c>
      <c r="G10435">
        <v>17716</v>
      </c>
      <c r="H10435" s="1">
        <f>SUM($D$2:D10435)/SUM($D$2:$D$11829)</f>
        <v>0.9999603761708945</v>
      </c>
      <c r="I10435" t="str">
        <f t="shared" ref="I10435:I10498" si="163">IF(H10435&lt;=0.8,"A",IF(H10435&lt;=0.95,"B","C"))</f>
        <v>C</v>
      </c>
    </row>
    <row r="10436" spans="1:9">
      <c r="A10436" t="s">
        <v>21642</v>
      </c>
      <c r="B10436" t="s">
        <v>21643</v>
      </c>
      <c r="C10436">
        <v>1</v>
      </c>
      <c r="D10436">
        <v>17715.869140625</v>
      </c>
      <c r="E10436">
        <v>0</v>
      </c>
      <c r="F10436" t="s">
        <v>338</v>
      </c>
      <c r="G10436">
        <v>17715.869140625</v>
      </c>
      <c r="H10436" s="1">
        <f>SUM($D$2:D10436)/SUM($D$2:$D$11829)</f>
        <v>0.99996043060642859</v>
      </c>
      <c r="I10436" t="str">
        <f t="shared" si="163"/>
        <v>C</v>
      </c>
    </row>
    <row r="10437" spans="1:9">
      <c r="A10437" t="s">
        <v>21644</v>
      </c>
      <c r="B10437" t="s">
        <v>21645</v>
      </c>
      <c r="C10437">
        <v>1</v>
      </c>
      <c r="D10437">
        <v>17700</v>
      </c>
      <c r="E10437">
        <v>0</v>
      </c>
      <c r="F10437" t="s">
        <v>708</v>
      </c>
      <c r="G10437">
        <v>0</v>
      </c>
      <c r="H10437" s="1">
        <f>SUM($D$2:D10437)/SUM($D$2:$D$11829)</f>
        <v>0.99996048499320156</v>
      </c>
      <c r="I10437" t="str">
        <f t="shared" si="163"/>
        <v>C</v>
      </c>
    </row>
    <row r="10438" spans="1:9">
      <c r="A10438" t="s">
        <v>21646</v>
      </c>
      <c r="B10438" t="s">
        <v>21647</v>
      </c>
      <c r="C10438">
        <v>1</v>
      </c>
      <c r="D10438">
        <v>17699.759765625</v>
      </c>
      <c r="E10438">
        <v>0</v>
      </c>
      <c r="F10438" t="s">
        <v>1465</v>
      </c>
      <c r="G10438">
        <v>0</v>
      </c>
      <c r="H10438" s="1">
        <f>SUM($D$2:D10438)/SUM($D$2:$D$11829)</f>
        <v>0.99996053937923624</v>
      </c>
      <c r="I10438" t="str">
        <f t="shared" si="163"/>
        <v>C</v>
      </c>
    </row>
    <row r="10439" spans="1:9">
      <c r="A10439" t="s">
        <v>21648</v>
      </c>
      <c r="B10439" t="s">
        <v>21649</v>
      </c>
      <c r="C10439">
        <v>1</v>
      </c>
      <c r="D10439">
        <v>17698</v>
      </c>
      <c r="E10439">
        <v>0</v>
      </c>
      <c r="F10439" t="s">
        <v>977</v>
      </c>
      <c r="G10439">
        <v>17698</v>
      </c>
      <c r="H10439" s="1">
        <f>SUM($D$2:D10439)/SUM($D$2:$D$11829)</f>
        <v>0.99996059375986379</v>
      </c>
      <c r="I10439" t="str">
        <f t="shared" si="163"/>
        <v>C</v>
      </c>
    </row>
    <row r="10440" spans="1:9">
      <c r="A10440" t="s">
        <v>21650</v>
      </c>
      <c r="B10440" t="s">
        <v>21651</v>
      </c>
      <c r="C10440">
        <v>1</v>
      </c>
      <c r="D10440">
        <v>17680</v>
      </c>
      <c r="E10440">
        <v>0</v>
      </c>
      <c r="F10440" t="s">
        <v>104</v>
      </c>
      <c r="G10440">
        <v>17680</v>
      </c>
      <c r="H10440" s="1">
        <f>SUM($D$2:D10440)/SUM($D$2:$D$11829)</f>
        <v>0.99996064808518281</v>
      </c>
      <c r="I10440" t="str">
        <f t="shared" si="163"/>
        <v>C</v>
      </c>
    </row>
    <row r="10441" spans="1:9">
      <c r="A10441" t="s">
        <v>21652</v>
      </c>
      <c r="B10441" t="s">
        <v>21653</v>
      </c>
      <c r="C10441">
        <v>1</v>
      </c>
      <c r="D10441">
        <v>17639.0390625</v>
      </c>
      <c r="E10441">
        <v>0</v>
      </c>
      <c r="F10441" t="s">
        <v>8924</v>
      </c>
      <c r="G10441">
        <v>17639.0390625</v>
      </c>
      <c r="H10441" s="1">
        <f>SUM($D$2:D10441)/SUM($D$2:$D$11829)</f>
        <v>0.99996070228464118</v>
      </c>
      <c r="I10441" t="str">
        <f t="shared" si="163"/>
        <v>C</v>
      </c>
    </row>
    <row r="10442" spans="1:9">
      <c r="A10442" t="s">
        <v>21654</v>
      </c>
      <c r="B10442" t="s">
        <v>21655</v>
      </c>
      <c r="C10442">
        <v>2</v>
      </c>
      <c r="D10442">
        <v>17637.079589843801</v>
      </c>
      <c r="E10442">
        <v>0</v>
      </c>
      <c r="F10442" t="s">
        <v>7536</v>
      </c>
      <c r="G10442">
        <v>0</v>
      </c>
      <c r="H10442" s="1">
        <f>SUM($D$2:D10442)/SUM($D$2:$D$11829)</f>
        <v>0.99996075647807858</v>
      </c>
      <c r="I10442" t="str">
        <f t="shared" si="163"/>
        <v>C</v>
      </c>
    </row>
    <row r="10443" spans="1:9">
      <c r="A10443" t="s">
        <v>21656</v>
      </c>
      <c r="B10443" t="s">
        <v>21657</v>
      </c>
      <c r="C10443">
        <v>1</v>
      </c>
      <c r="D10443">
        <v>17632.80078125</v>
      </c>
      <c r="E10443">
        <v>0</v>
      </c>
      <c r="F10443" t="s">
        <v>52</v>
      </c>
      <c r="G10443">
        <v>0</v>
      </c>
      <c r="H10443" s="1">
        <f>SUM($D$2:D10443)/SUM($D$2:$D$11829)</f>
        <v>0.99996081065836862</v>
      </c>
      <c r="I10443" t="str">
        <f t="shared" si="163"/>
        <v>C</v>
      </c>
    </row>
    <row r="10444" spans="1:9">
      <c r="A10444" t="s">
        <v>21658</v>
      </c>
      <c r="B10444" t="s">
        <v>21659</v>
      </c>
      <c r="C10444">
        <v>1</v>
      </c>
      <c r="D10444">
        <v>17627.509765625</v>
      </c>
      <c r="E10444">
        <v>0</v>
      </c>
      <c r="F10444" t="s">
        <v>5929</v>
      </c>
      <c r="G10444">
        <v>0</v>
      </c>
      <c r="H10444" s="1">
        <f>SUM($D$2:D10444)/SUM($D$2:$D$11829)</f>
        <v>0.99996086482240087</v>
      </c>
      <c r="I10444" t="str">
        <f t="shared" si="163"/>
        <v>C</v>
      </c>
    </row>
    <row r="10445" spans="1:9">
      <c r="A10445" t="s">
        <v>21660</v>
      </c>
      <c r="B10445" t="s">
        <v>21661</v>
      </c>
      <c r="C10445">
        <v>1</v>
      </c>
      <c r="D10445">
        <v>17625</v>
      </c>
      <c r="E10445">
        <v>0</v>
      </c>
      <c r="F10445" t="s">
        <v>578</v>
      </c>
      <c r="G10445">
        <v>17625</v>
      </c>
      <c r="H10445" s="1">
        <f>SUM($D$2:D10445)/SUM($D$2:$D$11829)</f>
        <v>0.99996091897872141</v>
      </c>
      <c r="I10445" t="str">
        <f t="shared" si="163"/>
        <v>C</v>
      </c>
    </row>
    <row r="10446" spans="1:9">
      <c r="A10446" t="s">
        <v>21662</v>
      </c>
      <c r="B10446" t="s">
        <v>21663</v>
      </c>
      <c r="C10446">
        <v>1</v>
      </c>
      <c r="D10446">
        <v>17614</v>
      </c>
      <c r="E10446">
        <v>0</v>
      </c>
      <c r="F10446" t="s">
        <v>52</v>
      </c>
      <c r="G10446">
        <v>0</v>
      </c>
      <c r="H10446" s="1">
        <f>SUM($D$2:D10446)/SUM($D$2:$D$11829)</f>
        <v>0.99996097310124221</v>
      </c>
      <c r="I10446" t="str">
        <f t="shared" si="163"/>
        <v>C</v>
      </c>
    </row>
    <row r="10447" spans="1:9">
      <c r="A10447" t="s">
        <v>21664</v>
      </c>
      <c r="B10447" t="s">
        <v>21665</v>
      </c>
      <c r="C10447">
        <v>3</v>
      </c>
      <c r="D10447">
        <v>17600</v>
      </c>
      <c r="E10447">
        <v>0</v>
      </c>
      <c r="F10447" t="s">
        <v>3044</v>
      </c>
      <c r="G10447">
        <v>17600</v>
      </c>
      <c r="H10447" s="1">
        <f>SUM($D$2:D10447)/SUM($D$2:$D$11829)</f>
        <v>0.99996102718074531</v>
      </c>
      <c r="I10447" t="str">
        <f t="shared" si="163"/>
        <v>C</v>
      </c>
    </row>
    <row r="10448" spans="1:9">
      <c r="A10448" t="s">
        <v>21666</v>
      </c>
      <c r="B10448" t="s">
        <v>21667</v>
      </c>
      <c r="C10448">
        <v>1</v>
      </c>
      <c r="D10448">
        <v>17595.689453125</v>
      </c>
      <c r="E10448">
        <v>0</v>
      </c>
      <c r="F10448" t="s">
        <v>1867</v>
      </c>
      <c r="G10448">
        <v>17595.689453125</v>
      </c>
      <c r="H10448" s="1">
        <f>SUM($D$2:D10448)/SUM($D$2:$D$11829)</f>
        <v>0.99996108124700334</v>
      </c>
      <c r="I10448" t="str">
        <f t="shared" si="163"/>
        <v>C</v>
      </c>
    </row>
    <row r="10449" spans="1:9">
      <c r="A10449" t="s">
        <v>21668</v>
      </c>
      <c r="B10449" t="s">
        <v>21669</v>
      </c>
      <c r="C10449">
        <v>1</v>
      </c>
      <c r="D10449">
        <v>17590</v>
      </c>
      <c r="E10449">
        <v>0</v>
      </c>
      <c r="F10449" t="s">
        <v>52</v>
      </c>
      <c r="G10449">
        <v>17590</v>
      </c>
      <c r="H10449" s="1">
        <f>SUM($D$2:D10449)/SUM($D$2:$D$11829)</f>
        <v>0.99996113529577935</v>
      </c>
      <c r="I10449" t="str">
        <f t="shared" si="163"/>
        <v>C</v>
      </c>
    </row>
    <row r="10450" spans="1:9">
      <c r="A10450" t="s">
        <v>21670</v>
      </c>
      <c r="B10450" t="s">
        <v>21671</v>
      </c>
      <c r="C10450">
        <v>1</v>
      </c>
      <c r="D10450">
        <v>17580</v>
      </c>
      <c r="E10450">
        <v>0</v>
      </c>
      <c r="F10450" t="s">
        <v>2989</v>
      </c>
      <c r="G10450">
        <v>0</v>
      </c>
      <c r="H10450" s="1">
        <f>SUM($D$2:D10450)/SUM($D$2:$D$11829)</f>
        <v>0.99996118931382838</v>
      </c>
      <c r="I10450" t="str">
        <f t="shared" si="163"/>
        <v>C</v>
      </c>
    </row>
    <row r="10451" spans="1:9">
      <c r="A10451" t="s">
        <v>21672</v>
      </c>
      <c r="B10451" t="s">
        <v>21673</v>
      </c>
      <c r="C10451">
        <v>1</v>
      </c>
      <c r="D10451">
        <v>17538.51953125</v>
      </c>
      <c r="E10451">
        <v>0</v>
      </c>
      <c r="F10451" t="s">
        <v>52</v>
      </c>
      <c r="G10451">
        <v>17538.51953125</v>
      </c>
      <c r="H10451" s="1">
        <f>SUM($D$2:D10451)/SUM($D$2:$D$11829)</f>
        <v>0.99996124320442048</v>
      </c>
      <c r="I10451" t="str">
        <f t="shared" si="163"/>
        <v>C</v>
      </c>
    </row>
    <row r="10452" spans="1:9">
      <c r="A10452" t="s">
        <v>21674</v>
      </c>
      <c r="B10452" t="s">
        <v>21675</v>
      </c>
      <c r="C10452">
        <v>1</v>
      </c>
      <c r="D10452">
        <v>17533</v>
      </c>
      <c r="E10452">
        <v>0</v>
      </c>
      <c r="F10452" t="s">
        <v>338</v>
      </c>
      <c r="G10452">
        <v>17533</v>
      </c>
      <c r="H10452" s="1">
        <f>SUM($D$2:D10452)/SUM($D$2:$D$11829)</f>
        <v>0.9999612970780527</v>
      </c>
      <c r="I10452" t="str">
        <f t="shared" si="163"/>
        <v>C</v>
      </c>
    </row>
    <row r="10453" spans="1:9">
      <c r="A10453" t="s">
        <v>21676</v>
      </c>
      <c r="B10453" t="s">
        <v>21677</v>
      </c>
      <c r="C10453">
        <v>1</v>
      </c>
      <c r="D10453">
        <v>17525</v>
      </c>
      <c r="E10453">
        <v>0</v>
      </c>
      <c r="F10453" t="s">
        <v>52</v>
      </c>
      <c r="G10453">
        <v>17525</v>
      </c>
      <c r="H10453" s="1">
        <f>SUM($D$2:D10453)/SUM($D$2:$D$11829)</f>
        <v>0.99996135092710337</v>
      </c>
      <c r="I10453" t="str">
        <f t="shared" si="163"/>
        <v>C</v>
      </c>
    </row>
    <row r="10454" spans="1:9">
      <c r="A10454" t="s">
        <v>21678</v>
      </c>
      <c r="B10454" t="s">
        <v>21679</v>
      </c>
      <c r="C10454">
        <v>2</v>
      </c>
      <c r="D10454">
        <v>17520</v>
      </c>
      <c r="E10454">
        <v>0</v>
      </c>
      <c r="F10454" t="s">
        <v>2252</v>
      </c>
      <c r="G10454">
        <v>0</v>
      </c>
      <c r="H10454" s="1">
        <f>SUM($D$2:D10454)/SUM($D$2:$D$11829)</f>
        <v>0.99996140476079043</v>
      </c>
      <c r="I10454" t="str">
        <f t="shared" si="163"/>
        <v>C</v>
      </c>
    </row>
    <row r="10455" spans="1:9">
      <c r="A10455" t="s">
        <v>21680</v>
      </c>
      <c r="B10455" t="s">
        <v>21681</v>
      </c>
      <c r="C10455">
        <v>1</v>
      </c>
      <c r="D10455">
        <v>17517.599609375</v>
      </c>
      <c r="E10455">
        <v>0</v>
      </c>
      <c r="F10455" t="s">
        <v>243</v>
      </c>
      <c r="G10455">
        <v>0</v>
      </c>
      <c r="H10455" s="1">
        <f>SUM($D$2:D10455)/SUM($D$2:$D$11829)</f>
        <v>0.99996145858710184</v>
      </c>
      <c r="I10455" t="str">
        <f t="shared" si="163"/>
        <v>C</v>
      </c>
    </row>
    <row r="10456" spans="1:9">
      <c r="A10456" t="s">
        <v>21682</v>
      </c>
      <c r="B10456" t="s">
        <v>21683</v>
      </c>
      <c r="C10456">
        <v>1</v>
      </c>
      <c r="D10456">
        <v>17500</v>
      </c>
      <c r="E10456">
        <v>0</v>
      </c>
      <c r="F10456" t="s">
        <v>12112</v>
      </c>
      <c r="G10456">
        <v>17500</v>
      </c>
      <c r="H10456" s="1">
        <f>SUM($D$2:D10456)/SUM($D$2:$D$11829)</f>
        <v>0.99996151235933506</v>
      </c>
      <c r="I10456" t="str">
        <f t="shared" si="163"/>
        <v>C</v>
      </c>
    </row>
    <row r="10457" spans="1:9">
      <c r="A10457" t="s">
        <v>21684</v>
      </c>
      <c r="B10457" t="s">
        <v>21685</v>
      </c>
      <c r="C10457">
        <v>1</v>
      </c>
      <c r="D10457">
        <v>17500</v>
      </c>
      <c r="E10457">
        <v>0</v>
      </c>
      <c r="F10457" t="s">
        <v>52</v>
      </c>
      <c r="G10457">
        <v>17500</v>
      </c>
      <c r="H10457" s="1">
        <f>SUM($D$2:D10457)/SUM($D$2:$D$11829)</f>
        <v>0.99996156613156817</v>
      </c>
      <c r="I10457" t="str">
        <f t="shared" si="163"/>
        <v>C</v>
      </c>
    </row>
    <row r="10458" spans="1:9">
      <c r="A10458" t="s">
        <v>21686</v>
      </c>
      <c r="B10458" t="s">
        <v>21687</v>
      </c>
      <c r="C10458">
        <v>1</v>
      </c>
      <c r="D10458">
        <v>17500</v>
      </c>
      <c r="E10458">
        <v>0</v>
      </c>
      <c r="F10458" t="s">
        <v>272</v>
      </c>
      <c r="G10458">
        <v>17500</v>
      </c>
      <c r="H10458" s="1">
        <f>SUM($D$2:D10458)/SUM($D$2:$D$11829)</f>
        <v>0.99996161990380128</v>
      </c>
      <c r="I10458" t="str">
        <f t="shared" si="163"/>
        <v>C</v>
      </c>
    </row>
    <row r="10459" spans="1:9">
      <c r="A10459" t="s">
        <v>21688</v>
      </c>
      <c r="B10459" t="s">
        <v>21689</v>
      </c>
      <c r="C10459">
        <v>1</v>
      </c>
      <c r="D10459">
        <v>17500</v>
      </c>
      <c r="E10459">
        <v>0</v>
      </c>
      <c r="F10459" t="s">
        <v>3952</v>
      </c>
      <c r="G10459">
        <v>17500</v>
      </c>
      <c r="H10459" s="1">
        <f>SUM($D$2:D10459)/SUM($D$2:$D$11829)</f>
        <v>0.9999616736760345</v>
      </c>
      <c r="I10459" t="str">
        <f t="shared" si="163"/>
        <v>C</v>
      </c>
    </row>
    <row r="10460" spans="1:9">
      <c r="A10460" t="s">
        <v>21690</v>
      </c>
      <c r="B10460" t="s">
        <v>21691</v>
      </c>
      <c r="C10460">
        <v>1</v>
      </c>
      <c r="D10460">
        <v>17500</v>
      </c>
      <c r="E10460">
        <v>0</v>
      </c>
      <c r="F10460" t="s">
        <v>12285</v>
      </c>
      <c r="G10460">
        <v>17500</v>
      </c>
      <c r="H10460" s="1">
        <f>SUM($D$2:D10460)/SUM($D$2:$D$11829)</f>
        <v>0.99996172744826761</v>
      </c>
      <c r="I10460" t="str">
        <f t="shared" si="163"/>
        <v>C</v>
      </c>
    </row>
    <row r="10461" spans="1:9">
      <c r="A10461" t="s">
        <v>21692</v>
      </c>
      <c r="B10461" t="s">
        <v>21693</v>
      </c>
      <c r="C10461">
        <v>1</v>
      </c>
      <c r="D10461">
        <v>17500</v>
      </c>
      <c r="E10461">
        <v>0</v>
      </c>
      <c r="F10461" t="s">
        <v>1392</v>
      </c>
      <c r="G10461">
        <v>0</v>
      </c>
      <c r="H10461" s="1">
        <f>SUM($D$2:D10461)/SUM($D$2:$D$11829)</f>
        <v>0.99996178122050072</v>
      </c>
      <c r="I10461" t="str">
        <f t="shared" si="163"/>
        <v>C</v>
      </c>
    </row>
    <row r="10462" spans="1:9">
      <c r="A10462" t="s">
        <v>21694</v>
      </c>
      <c r="B10462" t="s">
        <v>21695</v>
      </c>
      <c r="C10462">
        <v>2</v>
      </c>
      <c r="D10462">
        <v>17500</v>
      </c>
      <c r="E10462">
        <v>0</v>
      </c>
      <c r="F10462" t="s">
        <v>52</v>
      </c>
      <c r="G10462">
        <v>17500</v>
      </c>
      <c r="H10462" s="1">
        <f>SUM($D$2:D10462)/SUM($D$2:$D$11829)</f>
        <v>0.99996183499273383</v>
      </c>
      <c r="I10462" t="str">
        <f t="shared" si="163"/>
        <v>C</v>
      </c>
    </row>
    <row r="10463" spans="1:9">
      <c r="A10463" t="s">
        <v>21696</v>
      </c>
      <c r="B10463" t="s">
        <v>21697</v>
      </c>
      <c r="C10463">
        <v>1</v>
      </c>
      <c r="D10463">
        <v>17496.25</v>
      </c>
      <c r="E10463">
        <v>0</v>
      </c>
      <c r="F10463" t="s">
        <v>1643</v>
      </c>
      <c r="G10463">
        <v>17496.25</v>
      </c>
      <c r="H10463" s="1">
        <f>SUM($D$2:D10463)/SUM($D$2:$D$11829)</f>
        <v>0.99996188875344438</v>
      </c>
      <c r="I10463" t="str">
        <f t="shared" si="163"/>
        <v>C</v>
      </c>
    </row>
    <row r="10464" spans="1:9">
      <c r="A10464" t="s">
        <v>21698</v>
      </c>
      <c r="B10464" t="s">
        <v>21699</v>
      </c>
      <c r="C10464">
        <v>1</v>
      </c>
      <c r="D10464">
        <v>17456</v>
      </c>
      <c r="E10464">
        <v>0</v>
      </c>
      <c r="F10464" t="s">
        <v>21700</v>
      </c>
      <c r="G10464">
        <v>17456</v>
      </c>
      <c r="H10464" s="1">
        <f>SUM($D$2:D10464)/SUM($D$2:$D$11829)</f>
        <v>0.99996194239047875</v>
      </c>
      <c r="I10464" t="str">
        <f t="shared" si="163"/>
        <v>C</v>
      </c>
    </row>
    <row r="10465" spans="1:9">
      <c r="A10465" t="s">
        <v>21701</v>
      </c>
      <c r="B10465" t="s">
        <v>21702</v>
      </c>
      <c r="C10465">
        <v>1</v>
      </c>
      <c r="D10465">
        <v>17451</v>
      </c>
      <c r="E10465">
        <v>0</v>
      </c>
      <c r="F10465" t="s">
        <v>52</v>
      </c>
      <c r="G10465">
        <v>17451</v>
      </c>
      <c r="H10465" s="1">
        <f>SUM($D$2:D10465)/SUM($D$2:$D$11829)</f>
        <v>0.99996199601214963</v>
      </c>
      <c r="I10465" t="str">
        <f t="shared" si="163"/>
        <v>C</v>
      </c>
    </row>
    <row r="10466" spans="1:9">
      <c r="A10466" t="s">
        <v>21703</v>
      </c>
      <c r="B10466" t="s">
        <v>21704</v>
      </c>
      <c r="C10466">
        <v>1</v>
      </c>
      <c r="D10466">
        <v>17450</v>
      </c>
      <c r="E10466">
        <v>0</v>
      </c>
      <c r="F10466" t="s">
        <v>104</v>
      </c>
      <c r="G10466">
        <v>17450</v>
      </c>
      <c r="H10466" s="1">
        <f>SUM($D$2:D10466)/SUM($D$2:$D$11829)</f>
        <v>0.99996204963074786</v>
      </c>
      <c r="I10466" t="str">
        <f t="shared" si="163"/>
        <v>C</v>
      </c>
    </row>
    <row r="10467" spans="1:9">
      <c r="A10467" t="s">
        <v>21705</v>
      </c>
      <c r="B10467" t="s">
        <v>21706</v>
      </c>
      <c r="C10467">
        <v>1</v>
      </c>
      <c r="D10467">
        <v>17438.859375</v>
      </c>
      <c r="E10467">
        <v>0</v>
      </c>
      <c r="F10467" t="s">
        <v>52</v>
      </c>
      <c r="G10467">
        <v>17438.859375</v>
      </c>
      <c r="H10467" s="1">
        <f>SUM($D$2:D10467)/SUM($D$2:$D$11829)</f>
        <v>0.99996210321511425</v>
      </c>
      <c r="I10467" t="str">
        <f t="shared" si="163"/>
        <v>C</v>
      </c>
    </row>
    <row r="10468" spans="1:9">
      <c r="A10468" t="s">
        <v>21707</v>
      </c>
      <c r="B10468" t="s">
        <v>21708</v>
      </c>
      <c r="C10468">
        <v>1</v>
      </c>
      <c r="D10468">
        <v>17437</v>
      </c>
      <c r="E10468">
        <v>0</v>
      </c>
      <c r="F10468" t="s">
        <v>12983</v>
      </c>
      <c r="G10468">
        <v>17437</v>
      </c>
      <c r="H10468" s="1">
        <f>SUM($D$2:D10468)/SUM($D$2:$D$11829)</f>
        <v>0.99996215679376732</v>
      </c>
      <c r="I10468" t="str">
        <f t="shared" si="163"/>
        <v>C</v>
      </c>
    </row>
    <row r="10469" spans="1:9">
      <c r="A10469" t="s">
        <v>21709</v>
      </c>
      <c r="B10469" t="s">
        <v>21710</v>
      </c>
      <c r="C10469">
        <v>1</v>
      </c>
      <c r="D10469">
        <v>17426.640625</v>
      </c>
      <c r="E10469">
        <v>0</v>
      </c>
      <c r="F10469" t="s">
        <v>10394</v>
      </c>
      <c r="G10469">
        <v>0</v>
      </c>
      <c r="H10469" s="1">
        <f>SUM($D$2:D10469)/SUM($D$2:$D$11829)</f>
        <v>0.99996221034058919</v>
      </c>
      <c r="I10469" t="str">
        <f t="shared" si="163"/>
        <v>C</v>
      </c>
    </row>
    <row r="10470" spans="1:9">
      <c r="A10470" t="s">
        <v>21711</v>
      </c>
      <c r="B10470" t="s">
        <v>21712</v>
      </c>
      <c r="C10470">
        <v>2</v>
      </c>
      <c r="D10470">
        <v>17422</v>
      </c>
      <c r="E10470">
        <v>0</v>
      </c>
      <c r="F10470" t="s">
        <v>21713</v>
      </c>
      <c r="G10470">
        <v>17422</v>
      </c>
      <c r="H10470" s="1">
        <f>SUM($D$2:D10470)/SUM($D$2:$D$11829)</f>
        <v>0.9999622638731519</v>
      </c>
      <c r="I10470" t="str">
        <f t="shared" si="163"/>
        <v>C</v>
      </c>
    </row>
    <row r="10471" spans="1:9">
      <c r="A10471" t="s">
        <v>21714</v>
      </c>
      <c r="B10471" t="s">
        <v>21715</v>
      </c>
      <c r="C10471">
        <v>1</v>
      </c>
      <c r="D10471">
        <v>17387.16015625</v>
      </c>
      <c r="E10471">
        <v>0</v>
      </c>
      <c r="F10471" t="s">
        <v>52</v>
      </c>
      <c r="G10471">
        <v>0</v>
      </c>
      <c r="H10471" s="1">
        <f>SUM($D$2:D10471)/SUM($D$2:$D$11829)</f>
        <v>0.99996231729866214</v>
      </c>
      <c r="I10471" t="str">
        <f t="shared" si="163"/>
        <v>C</v>
      </c>
    </row>
    <row r="10472" spans="1:9">
      <c r="A10472" t="s">
        <v>21716</v>
      </c>
      <c r="B10472" t="s">
        <v>21717</v>
      </c>
      <c r="C10472">
        <v>1</v>
      </c>
      <c r="D10472">
        <v>17381.44921875</v>
      </c>
      <c r="E10472">
        <v>0</v>
      </c>
      <c r="F10472" t="s">
        <v>101</v>
      </c>
      <c r="G10472">
        <v>0</v>
      </c>
      <c r="H10472" s="1">
        <f>SUM($D$2:D10472)/SUM($D$2:$D$11829)</f>
        <v>0.99996237070662441</v>
      </c>
      <c r="I10472" t="str">
        <f t="shared" si="163"/>
        <v>C</v>
      </c>
    </row>
    <row r="10473" spans="1:9">
      <c r="A10473" t="s">
        <v>21718</v>
      </c>
      <c r="B10473" t="s">
        <v>21719</v>
      </c>
      <c r="C10473">
        <v>1</v>
      </c>
      <c r="D10473">
        <v>17375.5</v>
      </c>
      <c r="E10473">
        <v>0</v>
      </c>
      <c r="F10473" t="s">
        <v>14968</v>
      </c>
      <c r="G10473">
        <v>0</v>
      </c>
      <c r="H10473" s="1">
        <f>SUM($D$2:D10473)/SUM($D$2:$D$11829)</f>
        <v>0.99996242409630653</v>
      </c>
      <c r="I10473" t="str">
        <f t="shared" si="163"/>
        <v>C</v>
      </c>
    </row>
    <row r="10474" spans="1:9">
      <c r="A10474" t="s">
        <v>21720</v>
      </c>
      <c r="B10474" t="s">
        <v>21721</v>
      </c>
      <c r="C10474">
        <v>1</v>
      </c>
      <c r="D10474">
        <v>17375</v>
      </c>
      <c r="E10474">
        <v>0</v>
      </c>
      <c r="F10474" t="s">
        <v>49</v>
      </c>
      <c r="G10474">
        <v>17375</v>
      </c>
      <c r="H10474" s="1">
        <f>SUM($D$2:D10474)/SUM($D$2:$D$11829)</f>
        <v>0.99996247748445222</v>
      </c>
      <c r="I10474" t="str">
        <f t="shared" si="163"/>
        <v>C</v>
      </c>
    </row>
    <row r="10475" spans="1:9">
      <c r="A10475" t="s">
        <v>21722</v>
      </c>
      <c r="B10475" t="s">
        <v>21723</v>
      </c>
      <c r="C10475">
        <v>1</v>
      </c>
      <c r="D10475">
        <v>17350</v>
      </c>
      <c r="E10475">
        <v>0</v>
      </c>
      <c r="F10475" t="s">
        <v>4023</v>
      </c>
      <c r="G10475">
        <v>0</v>
      </c>
      <c r="H10475" s="1">
        <f>SUM($D$2:D10475)/SUM($D$2:$D$11829)</f>
        <v>0.99996253079578057</v>
      </c>
      <c r="I10475" t="str">
        <f t="shared" si="163"/>
        <v>C</v>
      </c>
    </row>
    <row r="10476" spans="1:9">
      <c r="A10476" t="s">
        <v>21724</v>
      </c>
      <c r="B10476" t="s">
        <v>21725</v>
      </c>
      <c r="C10476">
        <v>2</v>
      </c>
      <c r="D10476">
        <v>17347.5</v>
      </c>
      <c r="E10476">
        <v>0</v>
      </c>
      <c r="F10476" t="s">
        <v>708</v>
      </c>
      <c r="G10476">
        <v>17347.5</v>
      </c>
      <c r="H10476" s="1">
        <f>SUM($D$2:D10476)/SUM($D$2:$D$11829)</f>
        <v>0.99996258409942707</v>
      </c>
      <c r="I10476" t="str">
        <f t="shared" si="163"/>
        <v>C</v>
      </c>
    </row>
    <row r="10477" spans="1:9">
      <c r="A10477" t="s">
        <v>21726</v>
      </c>
      <c r="B10477" t="s">
        <v>21727</v>
      </c>
      <c r="C10477">
        <v>1</v>
      </c>
      <c r="D10477">
        <v>17335</v>
      </c>
      <c r="E10477">
        <v>0</v>
      </c>
      <c r="F10477" t="s">
        <v>159</v>
      </c>
      <c r="G10477">
        <v>17335</v>
      </c>
      <c r="H10477" s="1">
        <f>SUM($D$2:D10477)/SUM($D$2:$D$11829)</f>
        <v>0.99996263736466484</v>
      </c>
      <c r="I10477" t="str">
        <f t="shared" si="163"/>
        <v>C</v>
      </c>
    </row>
    <row r="10478" spans="1:9">
      <c r="A10478" t="s">
        <v>21728</v>
      </c>
      <c r="B10478" t="s">
        <v>21729</v>
      </c>
      <c r="C10478">
        <v>1</v>
      </c>
      <c r="D10478">
        <v>17304.650390625</v>
      </c>
      <c r="E10478">
        <v>0</v>
      </c>
      <c r="F10478" t="s">
        <v>1867</v>
      </c>
      <c r="G10478">
        <v>17304.650390625</v>
      </c>
      <c r="H10478" s="1">
        <f>SUM($D$2:D10478)/SUM($D$2:$D$11829)</f>
        <v>0.99996269053664744</v>
      </c>
      <c r="I10478" t="str">
        <f t="shared" si="163"/>
        <v>C</v>
      </c>
    </row>
    <row r="10479" spans="1:9">
      <c r="A10479" t="s">
        <v>21730</v>
      </c>
      <c r="B10479" t="s">
        <v>21731</v>
      </c>
      <c r="C10479">
        <v>2</v>
      </c>
      <c r="D10479">
        <v>17295.9404296875</v>
      </c>
      <c r="E10479">
        <v>0</v>
      </c>
      <c r="F10479" t="s">
        <v>3044</v>
      </c>
      <c r="G10479">
        <v>17295.9404296875</v>
      </c>
      <c r="H10479" s="1">
        <f>SUM($D$2:D10479)/SUM($D$2:$D$11829)</f>
        <v>0.99996274368186699</v>
      </c>
      <c r="I10479" t="str">
        <f t="shared" si="163"/>
        <v>C</v>
      </c>
    </row>
    <row r="10480" spans="1:9">
      <c r="A10480" t="s">
        <v>21732</v>
      </c>
      <c r="B10480" t="s">
        <v>21733</v>
      </c>
      <c r="C10480">
        <v>2</v>
      </c>
      <c r="D10480">
        <v>17255.350097656301</v>
      </c>
      <c r="E10480">
        <v>0</v>
      </c>
      <c r="F10480" t="s">
        <v>16998</v>
      </c>
      <c r="G10480">
        <v>17255.350097656301</v>
      </c>
      <c r="H10480" s="1">
        <f>SUM($D$2:D10480)/SUM($D$2:$D$11829)</f>
        <v>0.99996279670236454</v>
      </c>
      <c r="I10480" t="str">
        <f t="shared" si="163"/>
        <v>C</v>
      </c>
    </row>
    <row r="10481" spans="1:9">
      <c r="A10481" t="s">
        <v>21734</v>
      </c>
      <c r="B10481" t="s">
        <v>21735</v>
      </c>
      <c r="C10481">
        <v>1</v>
      </c>
      <c r="D10481">
        <v>17254.099609375</v>
      </c>
      <c r="E10481">
        <v>0</v>
      </c>
      <c r="F10481" t="s">
        <v>1564</v>
      </c>
      <c r="G10481">
        <v>0</v>
      </c>
      <c r="H10481" s="1">
        <f>SUM($D$2:D10481)/SUM($D$2:$D$11829)</f>
        <v>0.99996284971901983</v>
      </c>
      <c r="I10481" t="str">
        <f t="shared" si="163"/>
        <v>C</v>
      </c>
    </row>
    <row r="10482" spans="1:9">
      <c r="A10482" t="s">
        <v>21736</v>
      </c>
      <c r="B10482" t="s">
        <v>21737</v>
      </c>
      <c r="C10482">
        <v>1</v>
      </c>
      <c r="D10482">
        <v>17250.990234375</v>
      </c>
      <c r="E10482">
        <v>0</v>
      </c>
      <c r="F10482" t="s">
        <v>52</v>
      </c>
      <c r="G10482">
        <v>0</v>
      </c>
      <c r="H10482" s="1">
        <f>SUM($D$2:D10482)/SUM($D$2:$D$11829)</f>
        <v>0.99996290272612087</v>
      </c>
      <c r="I10482" t="str">
        <f t="shared" si="163"/>
        <v>C</v>
      </c>
    </row>
    <row r="10483" spans="1:9">
      <c r="A10483" t="s">
        <v>21738</v>
      </c>
      <c r="B10483" t="s">
        <v>21739</v>
      </c>
      <c r="C10483">
        <v>1</v>
      </c>
      <c r="D10483">
        <v>17244.890625</v>
      </c>
      <c r="E10483">
        <v>0</v>
      </c>
      <c r="F10483" t="s">
        <v>49</v>
      </c>
      <c r="G10483">
        <v>0</v>
      </c>
      <c r="H10483" s="1">
        <f>SUM($D$2:D10483)/SUM($D$2:$D$11829)</f>
        <v>0.99996295571447968</v>
      </c>
      <c r="I10483" t="str">
        <f t="shared" si="163"/>
        <v>C</v>
      </c>
    </row>
    <row r="10484" spans="1:9">
      <c r="A10484" t="s">
        <v>21740</v>
      </c>
      <c r="B10484" t="s">
        <v>21741</v>
      </c>
      <c r="C10484">
        <v>1</v>
      </c>
      <c r="D10484">
        <v>17232</v>
      </c>
      <c r="E10484">
        <v>0</v>
      </c>
      <c r="F10484" t="s">
        <v>52</v>
      </c>
      <c r="G10484">
        <v>17232</v>
      </c>
      <c r="H10484" s="1">
        <f>SUM($D$2:D10484)/SUM($D$2:$D$11829)</f>
        <v>0.99996300866322951</v>
      </c>
      <c r="I10484" t="str">
        <f t="shared" si="163"/>
        <v>C</v>
      </c>
    </row>
    <row r="10485" spans="1:9">
      <c r="A10485" t="s">
        <v>21742</v>
      </c>
      <c r="B10485" t="s">
        <v>21743</v>
      </c>
      <c r="C10485">
        <v>1</v>
      </c>
      <c r="D10485">
        <v>17224.919921875</v>
      </c>
      <c r="E10485">
        <v>0</v>
      </c>
      <c r="F10485" t="s">
        <v>1332</v>
      </c>
      <c r="G10485">
        <v>0</v>
      </c>
      <c r="H10485" s="1">
        <f>SUM($D$2:D10485)/SUM($D$2:$D$11829)</f>
        <v>0.99996306159022441</v>
      </c>
      <c r="I10485" t="str">
        <f t="shared" si="163"/>
        <v>C</v>
      </c>
    </row>
    <row r="10486" spans="1:9">
      <c r="A10486" t="s">
        <v>21744</v>
      </c>
      <c r="B10486" t="s">
        <v>21745</v>
      </c>
      <c r="C10486">
        <v>1</v>
      </c>
      <c r="D10486">
        <v>17207.640625</v>
      </c>
      <c r="E10486">
        <v>0</v>
      </c>
      <c r="F10486" t="s">
        <v>1022</v>
      </c>
      <c r="G10486">
        <v>0</v>
      </c>
      <c r="H10486" s="1">
        <f>SUM($D$2:D10486)/SUM($D$2:$D$11829)</f>
        <v>0.99996311446412511</v>
      </c>
      <c r="I10486" t="str">
        <f t="shared" si="163"/>
        <v>C</v>
      </c>
    </row>
    <row r="10487" spans="1:9">
      <c r="A10487" t="s">
        <v>21746</v>
      </c>
      <c r="B10487" t="s">
        <v>21747</v>
      </c>
      <c r="C10487">
        <v>1</v>
      </c>
      <c r="D10487">
        <v>17200</v>
      </c>
      <c r="E10487">
        <v>0</v>
      </c>
      <c r="F10487" t="s">
        <v>1836</v>
      </c>
      <c r="G10487">
        <v>17200</v>
      </c>
      <c r="H10487" s="1">
        <f>SUM($D$2:D10487)/SUM($D$2:$D$11829)</f>
        <v>0.9999631673145486</v>
      </c>
      <c r="I10487" t="str">
        <f t="shared" si="163"/>
        <v>C</v>
      </c>
    </row>
    <row r="10488" spans="1:9">
      <c r="A10488" t="s">
        <v>21748</v>
      </c>
      <c r="B10488" t="s">
        <v>21749</v>
      </c>
      <c r="C10488">
        <v>1</v>
      </c>
      <c r="D10488">
        <v>17161.599609375</v>
      </c>
      <c r="E10488">
        <v>0</v>
      </c>
      <c r="F10488" t="s">
        <v>4127</v>
      </c>
      <c r="G10488">
        <v>17161.599609375</v>
      </c>
      <c r="H10488" s="1">
        <f>SUM($D$2:D10488)/SUM($D$2:$D$11829)</f>
        <v>0.99996322004697913</v>
      </c>
      <c r="I10488" t="str">
        <f t="shared" si="163"/>
        <v>C</v>
      </c>
    </row>
    <row r="10489" spans="1:9">
      <c r="A10489" t="s">
        <v>21750</v>
      </c>
      <c r="B10489" t="s">
        <v>21751</v>
      </c>
      <c r="C10489">
        <v>1</v>
      </c>
      <c r="D10489">
        <v>17150</v>
      </c>
      <c r="E10489">
        <v>0</v>
      </c>
      <c r="F10489" t="s">
        <v>3328</v>
      </c>
      <c r="G10489">
        <v>17150</v>
      </c>
      <c r="H10489" s="1">
        <f>SUM($D$2:D10489)/SUM($D$2:$D$11829)</f>
        <v>0.99996327274376762</v>
      </c>
      <c r="I10489" t="str">
        <f t="shared" si="163"/>
        <v>C</v>
      </c>
    </row>
    <row r="10490" spans="1:9">
      <c r="A10490" t="s">
        <v>21752</v>
      </c>
      <c r="B10490" t="s">
        <v>21753</v>
      </c>
      <c r="C10490">
        <v>1</v>
      </c>
      <c r="D10490">
        <v>17100</v>
      </c>
      <c r="E10490">
        <v>0</v>
      </c>
      <c r="F10490" t="s">
        <v>2267</v>
      </c>
      <c r="G10490">
        <v>17100</v>
      </c>
      <c r="H10490" s="1">
        <f>SUM($D$2:D10490)/SUM($D$2:$D$11829)</f>
        <v>0.99996332528692122</v>
      </c>
      <c r="I10490" t="str">
        <f t="shared" si="163"/>
        <v>C</v>
      </c>
    </row>
    <row r="10491" spans="1:9">
      <c r="A10491" t="s">
        <v>21754</v>
      </c>
      <c r="B10491" t="s">
        <v>21755</v>
      </c>
      <c r="C10491">
        <v>1</v>
      </c>
      <c r="D10491">
        <v>17085</v>
      </c>
      <c r="E10491">
        <v>0</v>
      </c>
      <c r="F10491" t="s">
        <v>34</v>
      </c>
      <c r="G10491">
        <v>0</v>
      </c>
      <c r="H10491" s="1">
        <f>SUM($D$2:D10491)/SUM($D$2:$D$11829)</f>
        <v>0.99996337778398425</v>
      </c>
      <c r="I10491" t="str">
        <f t="shared" si="163"/>
        <v>C</v>
      </c>
    </row>
    <row r="10492" spans="1:9">
      <c r="A10492" t="s">
        <v>21756</v>
      </c>
      <c r="B10492" t="s">
        <v>21757</v>
      </c>
      <c r="C10492">
        <v>1</v>
      </c>
      <c r="D10492">
        <v>17045.029296875</v>
      </c>
      <c r="E10492">
        <v>0</v>
      </c>
      <c r="F10492" t="s">
        <v>2012</v>
      </c>
      <c r="G10492">
        <v>0</v>
      </c>
      <c r="H10492" s="1">
        <f>SUM($D$2:D10492)/SUM($D$2:$D$11829)</f>
        <v>0.99996343015822931</v>
      </c>
      <c r="I10492" t="str">
        <f t="shared" si="163"/>
        <v>C</v>
      </c>
    </row>
    <row r="10493" spans="1:9">
      <c r="A10493" t="s">
        <v>21758</v>
      </c>
      <c r="B10493" t="s">
        <v>21759</v>
      </c>
      <c r="C10493">
        <v>1</v>
      </c>
      <c r="D10493">
        <v>17038.380859375</v>
      </c>
      <c r="E10493">
        <v>0</v>
      </c>
      <c r="F10493" t="s">
        <v>52</v>
      </c>
      <c r="G10493">
        <v>17038.380859375</v>
      </c>
      <c r="H10493" s="1">
        <f>SUM($D$2:D10493)/SUM($D$2:$D$11829)</f>
        <v>0.99996348251204581</v>
      </c>
      <c r="I10493" t="str">
        <f t="shared" si="163"/>
        <v>C</v>
      </c>
    </row>
    <row r="10494" spans="1:9">
      <c r="A10494" t="s">
        <v>21760</v>
      </c>
      <c r="B10494" t="s">
        <v>21761</v>
      </c>
      <c r="C10494">
        <v>1</v>
      </c>
      <c r="D10494">
        <v>17034.849609375</v>
      </c>
      <c r="E10494">
        <v>0</v>
      </c>
      <c r="F10494" t="s">
        <v>1113</v>
      </c>
      <c r="G10494">
        <v>17034.849609375</v>
      </c>
      <c r="H10494" s="1">
        <f>SUM($D$2:D10494)/SUM($D$2:$D$11829)</f>
        <v>0.99996353485501177</v>
      </c>
      <c r="I10494" t="str">
        <f t="shared" si="163"/>
        <v>C</v>
      </c>
    </row>
    <row r="10495" spans="1:9">
      <c r="A10495" t="s">
        <v>21762</v>
      </c>
      <c r="B10495" t="s">
        <v>21763</v>
      </c>
      <c r="C10495">
        <v>1</v>
      </c>
      <c r="D10495">
        <v>17028</v>
      </c>
      <c r="E10495">
        <v>0</v>
      </c>
      <c r="F10495" t="s">
        <v>4503</v>
      </c>
      <c r="G10495">
        <v>0</v>
      </c>
      <c r="H10495" s="1">
        <f>SUM($D$2:D10495)/SUM($D$2:$D$11829)</f>
        <v>0.9999635871769309</v>
      </c>
      <c r="I10495" t="str">
        <f t="shared" si="163"/>
        <v>C</v>
      </c>
    </row>
    <row r="10496" spans="1:9">
      <c r="A10496" t="s">
        <v>21764</v>
      </c>
      <c r="B10496" t="s">
        <v>21765</v>
      </c>
      <c r="C10496">
        <v>1</v>
      </c>
      <c r="D10496">
        <v>17010.609375</v>
      </c>
      <c r="E10496">
        <v>0</v>
      </c>
      <c r="F10496" t="s">
        <v>248</v>
      </c>
      <c r="G10496">
        <v>0</v>
      </c>
      <c r="H10496" s="1">
        <f>SUM($D$2:D10496)/SUM($D$2:$D$11829)</f>
        <v>0.999963639445414</v>
      </c>
      <c r="I10496" t="str">
        <f t="shared" si="163"/>
        <v>C</v>
      </c>
    </row>
    <row r="10497" spans="1:9">
      <c r="A10497" t="s">
        <v>21766</v>
      </c>
      <c r="B10497" t="s">
        <v>21767</v>
      </c>
      <c r="C10497">
        <v>1</v>
      </c>
      <c r="D10497">
        <v>17000</v>
      </c>
      <c r="E10497">
        <v>0</v>
      </c>
      <c r="F10497" t="s">
        <v>1745</v>
      </c>
      <c r="G10497">
        <v>17000</v>
      </c>
      <c r="H10497" s="1">
        <f>SUM($D$2:D10497)/SUM($D$2:$D$11829)</f>
        <v>0.99996369168129762</v>
      </c>
      <c r="I10497" t="str">
        <f t="shared" si="163"/>
        <v>C</v>
      </c>
    </row>
    <row r="10498" spans="1:9">
      <c r="A10498" t="s">
        <v>21768</v>
      </c>
      <c r="B10498" t="s">
        <v>21769</v>
      </c>
      <c r="C10498">
        <v>1</v>
      </c>
      <c r="D10498">
        <v>17000</v>
      </c>
      <c r="E10498">
        <v>0</v>
      </c>
      <c r="F10498" t="s">
        <v>11352</v>
      </c>
      <c r="G10498">
        <v>17000</v>
      </c>
      <c r="H10498" s="1">
        <f>SUM($D$2:D10498)/SUM($D$2:$D$11829)</f>
        <v>0.99996374391718124</v>
      </c>
      <c r="I10498" t="str">
        <f t="shared" si="163"/>
        <v>C</v>
      </c>
    </row>
    <row r="10499" spans="1:9">
      <c r="A10499" t="s">
        <v>21770</v>
      </c>
      <c r="B10499" t="s">
        <v>21771</v>
      </c>
      <c r="C10499">
        <v>1</v>
      </c>
      <c r="D10499">
        <v>17000</v>
      </c>
      <c r="E10499">
        <v>0</v>
      </c>
      <c r="F10499" t="s">
        <v>4472</v>
      </c>
      <c r="G10499">
        <v>0</v>
      </c>
      <c r="H10499" s="1">
        <f>SUM($D$2:D10499)/SUM($D$2:$D$11829)</f>
        <v>0.99996379615306485</v>
      </c>
      <c r="I10499" t="str">
        <f t="shared" ref="I10499:I10562" si="164">IF(H10499&lt;=0.8,"A",IF(H10499&lt;=0.95,"B","C"))</f>
        <v>C</v>
      </c>
    </row>
    <row r="10500" spans="1:9">
      <c r="A10500" t="s">
        <v>21772</v>
      </c>
      <c r="B10500" t="s">
        <v>21773</v>
      </c>
      <c r="C10500">
        <v>1</v>
      </c>
      <c r="D10500">
        <v>16978.25</v>
      </c>
      <c r="E10500">
        <v>0</v>
      </c>
      <c r="F10500" t="s">
        <v>1867</v>
      </c>
      <c r="G10500">
        <v>0</v>
      </c>
      <c r="H10500" s="1">
        <f>SUM($D$2:D10500)/SUM($D$2:$D$11829)</f>
        <v>0.99996384832211727</v>
      </c>
      <c r="I10500" t="str">
        <f t="shared" si="164"/>
        <v>C</v>
      </c>
    </row>
    <row r="10501" spans="1:9">
      <c r="A10501" t="s">
        <v>21774</v>
      </c>
      <c r="B10501" t="s">
        <v>21775</v>
      </c>
      <c r="C10501">
        <v>2</v>
      </c>
      <c r="D10501">
        <v>16957.58984375</v>
      </c>
      <c r="E10501">
        <v>0</v>
      </c>
      <c r="F10501" t="s">
        <v>1733</v>
      </c>
      <c r="G10501">
        <v>16957.58984375</v>
      </c>
      <c r="H10501" s="1">
        <f>SUM($D$2:D10501)/SUM($D$2:$D$11829)</f>
        <v>0.99996390042768724</v>
      </c>
      <c r="I10501" t="str">
        <f t="shared" si="164"/>
        <v>C</v>
      </c>
    </row>
    <row r="10502" spans="1:9">
      <c r="A10502" t="s">
        <v>21776</v>
      </c>
      <c r="B10502" t="s">
        <v>21777</v>
      </c>
      <c r="C10502">
        <v>1</v>
      </c>
      <c r="D10502">
        <v>16950</v>
      </c>
      <c r="E10502">
        <v>0</v>
      </c>
      <c r="F10502" t="s">
        <v>727</v>
      </c>
      <c r="G10502">
        <v>16950</v>
      </c>
      <c r="H10502" s="1">
        <f>SUM($D$2:D10502)/SUM($D$2:$D$11829)</f>
        <v>0.99996395250993597</v>
      </c>
      <c r="I10502" t="str">
        <f t="shared" si="164"/>
        <v>C</v>
      </c>
    </row>
    <row r="10503" spans="1:9">
      <c r="A10503" t="s">
        <v>21778</v>
      </c>
      <c r="B10503" t="s">
        <v>21779</v>
      </c>
      <c r="C10503">
        <v>1</v>
      </c>
      <c r="D10503">
        <v>16950</v>
      </c>
      <c r="E10503">
        <v>0</v>
      </c>
      <c r="F10503" t="s">
        <v>738</v>
      </c>
      <c r="G10503">
        <v>16950</v>
      </c>
      <c r="H10503" s="1">
        <f>SUM($D$2:D10503)/SUM($D$2:$D$11829)</f>
        <v>0.9999640045921846</v>
      </c>
      <c r="I10503" t="str">
        <f t="shared" si="164"/>
        <v>C</v>
      </c>
    </row>
    <row r="10504" spans="1:9">
      <c r="A10504" t="s">
        <v>21780</v>
      </c>
      <c r="B10504" t="s">
        <v>21781</v>
      </c>
      <c r="C10504">
        <v>1</v>
      </c>
      <c r="D10504">
        <v>16926.80078125</v>
      </c>
      <c r="E10504">
        <v>0</v>
      </c>
      <c r="F10504" t="s">
        <v>2262</v>
      </c>
      <c r="G10504">
        <v>0</v>
      </c>
      <c r="H10504" s="1">
        <f>SUM($D$2:D10504)/SUM($D$2:$D$11829)</f>
        <v>0.99996405660314902</v>
      </c>
      <c r="I10504" t="str">
        <f t="shared" si="164"/>
        <v>C</v>
      </c>
    </row>
    <row r="10505" spans="1:9">
      <c r="A10505" t="s">
        <v>21782</v>
      </c>
      <c r="B10505" t="s">
        <v>21783</v>
      </c>
      <c r="C10505">
        <v>1</v>
      </c>
      <c r="D10505">
        <v>16920</v>
      </c>
      <c r="E10505">
        <v>0</v>
      </c>
      <c r="F10505" t="s">
        <v>2053</v>
      </c>
      <c r="G10505">
        <v>0</v>
      </c>
      <c r="H10505" s="1">
        <f>SUM($D$2:D10505)/SUM($D$2:$D$11829)</f>
        <v>0.99996410859321672</v>
      </c>
      <c r="I10505" t="str">
        <f t="shared" si="164"/>
        <v>C</v>
      </c>
    </row>
    <row r="10506" spans="1:9">
      <c r="A10506" t="s">
        <v>21784</v>
      </c>
      <c r="B10506" t="s">
        <v>21785</v>
      </c>
      <c r="C10506">
        <v>1</v>
      </c>
      <c r="D10506">
        <v>16905</v>
      </c>
      <c r="E10506">
        <v>0</v>
      </c>
      <c r="F10506" t="s">
        <v>10377</v>
      </c>
      <c r="G10506">
        <v>0</v>
      </c>
      <c r="H10506" s="1">
        <f>SUM($D$2:D10506)/SUM($D$2:$D$11829)</f>
        <v>0.99996416053719395</v>
      </c>
      <c r="I10506" t="str">
        <f t="shared" si="164"/>
        <v>C</v>
      </c>
    </row>
    <row r="10507" spans="1:9">
      <c r="A10507" t="s">
        <v>21786</v>
      </c>
      <c r="B10507" t="s">
        <v>21787</v>
      </c>
      <c r="C10507">
        <v>1</v>
      </c>
      <c r="D10507">
        <v>16900</v>
      </c>
      <c r="E10507">
        <v>0</v>
      </c>
      <c r="F10507" t="s">
        <v>107</v>
      </c>
      <c r="G10507">
        <v>16900</v>
      </c>
      <c r="H10507" s="1">
        <f>SUM($D$2:D10507)/SUM($D$2:$D$11829)</f>
        <v>0.99996421246580769</v>
      </c>
      <c r="I10507" t="str">
        <f t="shared" si="164"/>
        <v>C</v>
      </c>
    </row>
    <row r="10508" spans="1:9">
      <c r="A10508" t="s">
        <v>21788</v>
      </c>
      <c r="B10508" t="s">
        <v>21789</v>
      </c>
      <c r="C10508">
        <v>1</v>
      </c>
      <c r="D10508">
        <v>16899.400390625</v>
      </c>
      <c r="E10508">
        <v>0</v>
      </c>
      <c r="F10508" t="s">
        <v>206</v>
      </c>
      <c r="G10508">
        <v>0</v>
      </c>
      <c r="H10508" s="1">
        <f>SUM($D$2:D10508)/SUM($D$2:$D$11829)</f>
        <v>0.99996426439257902</v>
      </c>
      <c r="I10508" t="str">
        <f t="shared" si="164"/>
        <v>C</v>
      </c>
    </row>
    <row r="10509" spans="1:9">
      <c r="A10509" t="s">
        <v>21790</v>
      </c>
      <c r="B10509" t="s">
        <v>21791</v>
      </c>
      <c r="C10509">
        <v>1</v>
      </c>
      <c r="D10509">
        <v>16894.720703125</v>
      </c>
      <c r="E10509">
        <v>0</v>
      </c>
      <c r="F10509" t="s">
        <v>21792</v>
      </c>
      <c r="G10509">
        <v>0</v>
      </c>
      <c r="H10509" s="1">
        <f>SUM($D$2:D10509)/SUM($D$2:$D$11829)</f>
        <v>0.99996431630497107</v>
      </c>
      <c r="I10509" t="str">
        <f t="shared" si="164"/>
        <v>C</v>
      </c>
    </row>
    <row r="10510" spans="1:9">
      <c r="A10510" t="s">
        <v>21793</v>
      </c>
      <c r="B10510" t="s">
        <v>21794</v>
      </c>
      <c r="C10510">
        <v>1</v>
      </c>
      <c r="D10510">
        <v>16879.759765625</v>
      </c>
      <c r="E10510">
        <v>0</v>
      </c>
      <c r="F10510" t="s">
        <v>52</v>
      </c>
      <c r="G10510">
        <v>16879.759765625</v>
      </c>
      <c r="H10510" s="1">
        <f>SUM($D$2:D10510)/SUM($D$2:$D$11829)</f>
        <v>0.99996436817139256</v>
      </c>
      <c r="I10510" t="str">
        <f t="shared" si="164"/>
        <v>C</v>
      </c>
    </row>
    <row r="10511" spans="1:9">
      <c r="A10511" t="s">
        <v>21795</v>
      </c>
      <c r="B10511" t="s">
        <v>21796</v>
      </c>
      <c r="C10511">
        <v>1</v>
      </c>
      <c r="D10511">
        <v>16811</v>
      </c>
      <c r="E10511">
        <v>0</v>
      </c>
      <c r="F10511" t="s">
        <v>4282</v>
      </c>
      <c r="G10511">
        <v>0</v>
      </c>
      <c r="H10511" s="1">
        <f>SUM($D$2:D10511)/SUM($D$2:$D$11829)</f>
        <v>0.99996441982653606</v>
      </c>
      <c r="I10511" t="str">
        <f t="shared" si="164"/>
        <v>C</v>
      </c>
    </row>
    <row r="10512" spans="1:9">
      <c r="A10512" t="s">
        <v>21797</v>
      </c>
      <c r="B10512" t="s">
        <v>21798</v>
      </c>
      <c r="C10512">
        <v>1</v>
      </c>
      <c r="D10512">
        <v>16800</v>
      </c>
      <c r="E10512">
        <v>0</v>
      </c>
      <c r="F10512" t="s">
        <v>6218</v>
      </c>
      <c r="G10512">
        <v>16800</v>
      </c>
      <c r="H10512" s="1">
        <f>SUM($D$2:D10512)/SUM($D$2:$D$11829)</f>
        <v>0.99996447144787992</v>
      </c>
      <c r="I10512" t="str">
        <f t="shared" si="164"/>
        <v>C</v>
      </c>
    </row>
    <row r="10513" spans="1:9">
      <c r="A10513" t="s">
        <v>21799</v>
      </c>
      <c r="B10513" t="s">
        <v>21800</v>
      </c>
      <c r="C10513">
        <v>2</v>
      </c>
      <c r="D10513">
        <v>16800</v>
      </c>
      <c r="E10513">
        <v>0</v>
      </c>
      <c r="F10513" t="s">
        <v>2361</v>
      </c>
      <c r="G10513">
        <v>16800</v>
      </c>
      <c r="H10513" s="1">
        <f>SUM($D$2:D10513)/SUM($D$2:$D$11829)</f>
        <v>0.99996452306922379</v>
      </c>
      <c r="I10513" t="str">
        <f t="shared" si="164"/>
        <v>C</v>
      </c>
    </row>
    <row r="10514" spans="1:9">
      <c r="A10514" t="s">
        <v>21801</v>
      </c>
      <c r="B10514" t="s">
        <v>21802</v>
      </c>
      <c r="C10514">
        <v>2</v>
      </c>
      <c r="D10514">
        <v>16800</v>
      </c>
      <c r="E10514">
        <v>0</v>
      </c>
      <c r="F10514" t="s">
        <v>3044</v>
      </c>
      <c r="G10514">
        <v>16800</v>
      </c>
      <c r="H10514" s="1">
        <f>SUM($D$2:D10514)/SUM($D$2:$D$11829)</f>
        <v>0.99996457469056754</v>
      </c>
      <c r="I10514" t="str">
        <f t="shared" si="164"/>
        <v>C</v>
      </c>
    </row>
    <row r="10515" spans="1:9">
      <c r="A10515" t="s">
        <v>21803</v>
      </c>
      <c r="B10515" t="s">
        <v>21804</v>
      </c>
      <c r="C10515">
        <v>1</v>
      </c>
      <c r="D10515">
        <v>16780.80078125</v>
      </c>
      <c r="E10515">
        <v>0</v>
      </c>
      <c r="F10515" t="s">
        <v>456</v>
      </c>
      <c r="G10515">
        <v>0</v>
      </c>
      <c r="H10515" s="1">
        <f>SUM($D$2:D10515)/SUM($D$2:$D$11829)</f>
        <v>0.99996462625291793</v>
      </c>
      <c r="I10515" t="str">
        <f t="shared" si="164"/>
        <v>C</v>
      </c>
    </row>
    <row r="10516" spans="1:9">
      <c r="A10516" t="s">
        <v>21805</v>
      </c>
      <c r="B10516" t="s">
        <v>21806</v>
      </c>
      <c r="C10516">
        <v>1</v>
      </c>
      <c r="D10516">
        <v>16760</v>
      </c>
      <c r="E10516">
        <v>0</v>
      </c>
      <c r="F10516" t="s">
        <v>531</v>
      </c>
      <c r="G10516">
        <v>16760</v>
      </c>
      <c r="H10516" s="1">
        <f>SUM($D$2:D10516)/SUM($D$2:$D$11829)</f>
        <v>0.99996467775135378</v>
      </c>
      <c r="I10516" t="str">
        <f t="shared" si="164"/>
        <v>C</v>
      </c>
    </row>
    <row r="10517" spans="1:9">
      <c r="A10517" t="s">
        <v>21807</v>
      </c>
      <c r="B10517" t="s">
        <v>21808</v>
      </c>
      <c r="C10517">
        <v>1</v>
      </c>
      <c r="D10517">
        <v>16750</v>
      </c>
      <c r="E10517">
        <v>0</v>
      </c>
      <c r="F10517" t="s">
        <v>1414</v>
      </c>
      <c r="G10517">
        <v>16750</v>
      </c>
      <c r="H10517" s="1">
        <f>SUM($D$2:D10517)/SUM($D$2:$D$11829)</f>
        <v>0.99996472921906265</v>
      </c>
      <c r="I10517" t="str">
        <f t="shared" si="164"/>
        <v>C</v>
      </c>
    </row>
    <row r="10518" spans="1:9">
      <c r="A10518" t="s">
        <v>21809</v>
      </c>
      <c r="B10518" t="s">
        <v>21810</v>
      </c>
      <c r="C10518">
        <v>1</v>
      </c>
      <c r="D10518">
        <v>16720.16015625</v>
      </c>
      <c r="E10518">
        <v>0</v>
      </c>
      <c r="F10518" t="s">
        <v>11861</v>
      </c>
      <c r="G10518">
        <v>0</v>
      </c>
      <c r="H10518" s="1">
        <f>SUM($D$2:D10518)/SUM($D$2:$D$11829)</f>
        <v>0.99996478059508265</v>
      </c>
      <c r="I10518" t="str">
        <f t="shared" si="164"/>
        <v>C</v>
      </c>
    </row>
    <row r="10519" spans="1:9">
      <c r="A10519" t="s">
        <v>21811</v>
      </c>
      <c r="B10519" t="s">
        <v>21812</v>
      </c>
      <c r="C10519">
        <v>1</v>
      </c>
      <c r="D10519">
        <v>16700</v>
      </c>
      <c r="E10519">
        <v>0</v>
      </c>
      <c r="F10519" t="s">
        <v>52</v>
      </c>
      <c r="G10519">
        <v>0</v>
      </c>
      <c r="H10519" s="1">
        <f>SUM($D$2:D10519)/SUM($D$2:$D$11829)</f>
        <v>0.99996483190915664</v>
      </c>
      <c r="I10519" t="str">
        <f t="shared" si="164"/>
        <v>C</v>
      </c>
    </row>
    <row r="10520" spans="1:9">
      <c r="A10520" t="s">
        <v>21813</v>
      </c>
      <c r="B10520" t="s">
        <v>21814</v>
      </c>
      <c r="C10520">
        <v>3</v>
      </c>
      <c r="D10520">
        <v>16699.5</v>
      </c>
      <c r="E10520">
        <v>0</v>
      </c>
      <c r="F10520" t="s">
        <v>3743</v>
      </c>
      <c r="G10520">
        <v>852</v>
      </c>
      <c r="H10520" s="1">
        <f>SUM($D$2:D10520)/SUM($D$2:$D$11829)</f>
        <v>0.99996488322169419</v>
      </c>
      <c r="I10520" t="str">
        <f t="shared" si="164"/>
        <v>C</v>
      </c>
    </row>
    <row r="10521" spans="1:9">
      <c r="A10521" t="s">
        <v>21815</v>
      </c>
      <c r="B10521" t="s">
        <v>21816</v>
      </c>
      <c r="C10521">
        <v>1</v>
      </c>
      <c r="D10521">
        <v>16687.369140625</v>
      </c>
      <c r="E10521">
        <v>0</v>
      </c>
      <c r="F10521" t="s">
        <v>1643</v>
      </c>
      <c r="G10521">
        <v>0</v>
      </c>
      <c r="H10521" s="1">
        <f>SUM($D$2:D10521)/SUM($D$2:$D$11829)</f>
        <v>0.99996493449695723</v>
      </c>
      <c r="I10521" t="str">
        <f t="shared" si="164"/>
        <v>C</v>
      </c>
    </row>
    <row r="10522" spans="1:9">
      <c r="A10522" t="s">
        <v>21817</v>
      </c>
      <c r="B10522" t="s">
        <v>21818</v>
      </c>
      <c r="C10522">
        <v>1</v>
      </c>
      <c r="D10522">
        <v>16667</v>
      </c>
      <c r="E10522">
        <v>0</v>
      </c>
      <c r="F10522" t="s">
        <v>1088</v>
      </c>
      <c r="G10522">
        <v>16667</v>
      </c>
      <c r="H10522" s="1">
        <f>SUM($D$2:D10522)/SUM($D$2:$D$11829)</f>
        <v>0.9999649857096321</v>
      </c>
      <c r="I10522" t="str">
        <f t="shared" si="164"/>
        <v>C</v>
      </c>
    </row>
    <row r="10523" spans="1:9">
      <c r="A10523" t="s">
        <v>21819</v>
      </c>
      <c r="B10523" t="s">
        <v>21820</v>
      </c>
      <c r="C10523">
        <v>3</v>
      </c>
      <c r="D10523">
        <v>16660.970153808601</v>
      </c>
      <c r="E10523">
        <v>0</v>
      </c>
      <c r="F10523" t="s">
        <v>2252</v>
      </c>
      <c r="G10523">
        <v>0</v>
      </c>
      <c r="H10523" s="1">
        <f>SUM($D$2:D10523)/SUM($D$2:$D$11829)</f>
        <v>0.99996503690377903</v>
      </c>
      <c r="I10523" t="str">
        <f t="shared" si="164"/>
        <v>C</v>
      </c>
    </row>
    <row r="10524" spans="1:9">
      <c r="A10524" t="s">
        <v>21821</v>
      </c>
      <c r="B10524" t="s">
        <v>21822</v>
      </c>
      <c r="C10524">
        <v>1</v>
      </c>
      <c r="D10524">
        <v>16655.23046875</v>
      </c>
      <c r="E10524">
        <v>0</v>
      </c>
      <c r="F10524" t="s">
        <v>4472</v>
      </c>
      <c r="G10524">
        <v>0</v>
      </c>
      <c r="H10524" s="1">
        <f>SUM($D$2:D10524)/SUM($D$2:$D$11829)</f>
        <v>0.99996508808028961</v>
      </c>
      <c r="I10524" t="str">
        <f t="shared" si="164"/>
        <v>C</v>
      </c>
    </row>
    <row r="10525" spans="1:9">
      <c r="A10525" t="s">
        <v>21823</v>
      </c>
      <c r="B10525" t="s">
        <v>21824</v>
      </c>
      <c r="C10525">
        <v>1</v>
      </c>
      <c r="D10525">
        <v>16645.060546875</v>
      </c>
      <c r="E10525">
        <v>0</v>
      </c>
      <c r="F10525" t="s">
        <v>15111</v>
      </c>
      <c r="G10525">
        <v>0</v>
      </c>
      <c r="H10525" s="1">
        <f>SUM($D$2:D10525)/SUM($D$2:$D$11829)</f>
        <v>0.99996513922555119</v>
      </c>
      <c r="I10525" t="str">
        <f t="shared" si="164"/>
        <v>C</v>
      </c>
    </row>
    <row r="10526" spans="1:9">
      <c r="A10526" t="s">
        <v>21825</v>
      </c>
      <c r="B10526" t="s">
        <v>21826</v>
      </c>
      <c r="C10526">
        <v>1</v>
      </c>
      <c r="D10526">
        <v>16633.2890625</v>
      </c>
      <c r="E10526">
        <v>0</v>
      </c>
      <c r="F10526" t="s">
        <v>2875</v>
      </c>
      <c r="G10526">
        <v>0</v>
      </c>
      <c r="H10526" s="1">
        <f>SUM($D$2:D10526)/SUM($D$2:$D$11829)</f>
        <v>0.99996519033464248</v>
      </c>
      <c r="I10526" t="str">
        <f t="shared" si="164"/>
        <v>C</v>
      </c>
    </row>
    <row r="10527" spans="1:9">
      <c r="A10527" t="s">
        <v>21827</v>
      </c>
      <c r="B10527" t="s">
        <v>21828</v>
      </c>
      <c r="C10527">
        <v>2</v>
      </c>
      <c r="D10527">
        <v>16632.2099609375</v>
      </c>
      <c r="E10527">
        <v>0</v>
      </c>
      <c r="F10527" t="s">
        <v>52</v>
      </c>
      <c r="G10527">
        <v>0</v>
      </c>
      <c r="H10527" s="1">
        <f>SUM($D$2:D10527)/SUM($D$2:$D$11829)</f>
        <v>0.99996524144041798</v>
      </c>
      <c r="I10527" t="str">
        <f t="shared" si="164"/>
        <v>C</v>
      </c>
    </row>
    <row r="10528" spans="1:9">
      <c r="A10528" t="s">
        <v>21829</v>
      </c>
      <c r="B10528" t="s">
        <v>21830</v>
      </c>
      <c r="C10528">
        <v>1</v>
      </c>
      <c r="D10528">
        <v>16629</v>
      </c>
      <c r="E10528">
        <v>0</v>
      </c>
      <c r="F10528" t="s">
        <v>52</v>
      </c>
      <c r="G10528">
        <v>16629</v>
      </c>
      <c r="H10528" s="1">
        <f>SUM($D$2:D10528)/SUM($D$2:$D$11829)</f>
        <v>0.99996529253633026</v>
      </c>
      <c r="I10528" t="str">
        <f t="shared" si="164"/>
        <v>C</v>
      </c>
    </row>
    <row r="10529" spans="1:9">
      <c r="A10529" t="s">
        <v>21831</v>
      </c>
      <c r="B10529" t="s">
        <v>21832</v>
      </c>
      <c r="C10529">
        <v>1</v>
      </c>
      <c r="D10529">
        <v>16619.400390625</v>
      </c>
      <c r="E10529">
        <v>0</v>
      </c>
      <c r="F10529" t="s">
        <v>52</v>
      </c>
      <c r="G10529">
        <v>16619.400390625</v>
      </c>
      <c r="H10529" s="1">
        <f>SUM($D$2:D10529)/SUM($D$2:$D$11829)</f>
        <v>0.9999653436027458</v>
      </c>
      <c r="I10529" t="str">
        <f t="shared" si="164"/>
        <v>C</v>
      </c>
    </row>
    <row r="10530" spans="1:9">
      <c r="A10530" t="s">
        <v>21833</v>
      </c>
      <c r="B10530" t="s">
        <v>21834</v>
      </c>
      <c r="C10530">
        <v>1</v>
      </c>
      <c r="D10530">
        <v>16605</v>
      </c>
      <c r="E10530">
        <v>0</v>
      </c>
      <c r="F10530" t="s">
        <v>2202</v>
      </c>
      <c r="G10530">
        <v>16605</v>
      </c>
      <c r="H10530" s="1">
        <f>SUM($D$2:D10530)/SUM($D$2:$D$11829)</f>
        <v>0.9999653946249133</v>
      </c>
      <c r="I10530" t="str">
        <f t="shared" si="164"/>
        <v>C</v>
      </c>
    </row>
    <row r="10531" spans="1:9">
      <c r="A10531" t="s">
        <v>21835</v>
      </c>
      <c r="B10531" t="s">
        <v>21836</v>
      </c>
      <c r="C10531">
        <v>1</v>
      </c>
      <c r="D10531">
        <v>16588</v>
      </c>
      <c r="E10531">
        <v>0</v>
      </c>
      <c r="F10531" t="s">
        <v>916</v>
      </c>
      <c r="G10531">
        <v>0</v>
      </c>
      <c r="H10531" s="1">
        <f>SUM($D$2:D10531)/SUM($D$2:$D$11829)</f>
        <v>0.9999654455948449</v>
      </c>
      <c r="I10531" t="str">
        <f t="shared" si="164"/>
        <v>C</v>
      </c>
    </row>
    <row r="10532" spans="1:9">
      <c r="A10532" t="s">
        <v>21837</v>
      </c>
      <c r="B10532" t="s">
        <v>21838</v>
      </c>
      <c r="C10532">
        <v>1</v>
      </c>
      <c r="D10532">
        <v>16571.94921875</v>
      </c>
      <c r="E10532">
        <v>0</v>
      </c>
      <c r="F10532" t="s">
        <v>52</v>
      </c>
      <c r="G10532">
        <v>16571.94921875</v>
      </c>
      <c r="H10532" s="1">
        <f>SUM($D$2:D10532)/SUM($D$2:$D$11829)</f>
        <v>0.9999654965154573</v>
      </c>
      <c r="I10532" t="str">
        <f t="shared" si="164"/>
        <v>C</v>
      </c>
    </row>
    <row r="10533" spans="1:9">
      <c r="A10533" t="s">
        <v>21839</v>
      </c>
      <c r="B10533" t="s">
        <v>21840</v>
      </c>
      <c r="C10533">
        <v>3</v>
      </c>
      <c r="D10533">
        <v>16551</v>
      </c>
      <c r="E10533">
        <v>0</v>
      </c>
      <c r="F10533" t="s">
        <v>2262</v>
      </c>
      <c r="G10533">
        <v>0</v>
      </c>
      <c r="H10533" s="1">
        <f>SUM($D$2:D10533)/SUM($D$2:$D$11829)</f>
        <v>0.99996554737169907</v>
      </c>
      <c r="I10533" t="str">
        <f t="shared" si="164"/>
        <v>C</v>
      </c>
    </row>
    <row r="10534" spans="1:9">
      <c r="A10534" t="s">
        <v>21841</v>
      </c>
      <c r="B10534" t="s">
        <v>21842</v>
      </c>
      <c r="C10534">
        <v>1</v>
      </c>
      <c r="D10534">
        <v>16531.6796875</v>
      </c>
      <c r="E10534">
        <v>0</v>
      </c>
      <c r="F10534" t="s">
        <v>52</v>
      </c>
      <c r="G10534">
        <v>0</v>
      </c>
      <c r="H10534" s="1">
        <f>SUM($D$2:D10534)/SUM($D$2:$D$11829)</f>
        <v>0.99996559816857533</v>
      </c>
      <c r="I10534" t="str">
        <f t="shared" si="164"/>
        <v>C</v>
      </c>
    </row>
    <row r="10535" spans="1:9">
      <c r="A10535" t="s">
        <v>21843</v>
      </c>
      <c r="B10535" t="s">
        <v>21844</v>
      </c>
      <c r="C10535">
        <v>1</v>
      </c>
      <c r="D10535">
        <v>16501.5</v>
      </c>
      <c r="E10535">
        <v>0</v>
      </c>
      <c r="F10535" t="s">
        <v>559</v>
      </c>
      <c r="G10535">
        <v>0</v>
      </c>
      <c r="H10535" s="1">
        <f>SUM($D$2:D10535)/SUM($D$2:$D$11829)</f>
        <v>0.99996564887271855</v>
      </c>
      <c r="I10535" t="str">
        <f t="shared" si="164"/>
        <v>C</v>
      </c>
    </row>
    <row r="10536" spans="1:9">
      <c r="A10536" t="s">
        <v>21845</v>
      </c>
      <c r="B10536" t="s">
        <v>21846</v>
      </c>
      <c r="C10536">
        <v>1</v>
      </c>
      <c r="D10536">
        <v>16500</v>
      </c>
      <c r="E10536">
        <v>0</v>
      </c>
      <c r="F10536" t="s">
        <v>489</v>
      </c>
      <c r="G10536">
        <v>0</v>
      </c>
      <c r="H10536" s="1">
        <f>SUM($D$2:D10536)/SUM($D$2:$D$11829)</f>
        <v>0.99996569957225256</v>
      </c>
      <c r="I10536" t="str">
        <f t="shared" si="164"/>
        <v>C</v>
      </c>
    </row>
    <row r="10537" spans="1:9">
      <c r="A10537" t="s">
        <v>21847</v>
      </c>
      <c r="B10537" t="s">
        <v>21848</v>
      </c>
      <c r="C10537">
        <v>1</v>
      </c>
      <c r="D10537">
        <v>16500</v>
      </c>
      <c r="E10537">
        <v>0</v>
      </c>
      <c r="F10537" t="s">
        <v>272</v>
      </c>
      <c r="G10537">
        <v>16500</v>
      </c>
      <c r="H10537" s="1">
        <f>SUM($D$2:D10537)/SUM($D$2:$D$11829)</f>
        <v>0.99996575027178669</v>
      </c>
      <c r="I10537" t="str">
        <f t="shared" si="164"/>
        <v>C</v>
      </c>
    </row>
    <row r="10538" spans="1:9">
      <c r="A10538" t="s">
        <v>21849</v>
      </c>
      <c r="B10538" t="s">
        <v>21850</v>
      </c>
      <c r="C10538">
        <v>1</v>
      </c>
      <c r="D10538">
        <v>16500</v>
      </c>
      <c r="E10538">
        <v>0</v>
      </c>
      <c r="F10538" t="s">
        <v>52</v>
      </c>
      <c r="G10538">
        <v>16500</v>
      </c>
      <c r="H10538" s="1">
        <f>SUM($D$2:D10538)/SUM($D$2:$D$11829)</f>
        <v>0.99996580097132082</v>
      </c>
      <c r="I10538" t="str">
        <f t="shared" si="164"/>
        <v>C</v>
      </c>
    </row>
    <row r="10539" spans="1:9">
      <c r="A10539" t="s">
        <v>21851</v>
      </c>
      <c r="B10539" t="s">
        <v>21852</v>
      </c>
      <c r="C10539">
        <v>1</v>
      </c>
      <c r="D10539">
        <v>16460.630859375</v>
      </c>
      <c r="E10539">
        <v>0</v>
      </c>
      <c r="F10539" t="s">
        <v>52</v>
      </c>
      <c r="G10539">
        <v>16460.630859375</v>
      </c>
      <c r="H10539" s="1">
        <f>SUM($D$2:D10539)/SUM($D$2:$D$11829)</f>
        <v>0.99996585154988538</v>
      </c>
      <c r="I10539" t="str">
        <f t="shared" si="164"/>
        <v>C</v>
      </c>
    </row>
    <row r="10540" spans="1:9">
      <c r="A10540" t="s">
        <v>21853</v>
      </c>
      <c r="B10540" t="s">
        <v>21854</v>
      </c>
      <c r="C10540">
        <v>1</v>
      </c>
      <c r="D10540">
        <v>16450</v>
      </c>
      <c r="E10540">
        <v>0</v>
      </c>
      <c r="F10540" t="s">
        <v>3219</v>
      </c>
      <c r="G10540">
        <v>16450</v>
      </c>
      <c r="H10540" s="1">
        <f>SUM($D$2:D10540)/SUM($D$2:$D$11829)</f>
        <v>0.99996590209578451</v>
      </c>
      <c r="I10540" t="str">
        <f t="shared" si="164"/>
        <v>C</v>
      </c>
    </row>
    <row r="10541" spans="1:9">
      <c r="A10541" t="s">
        <v>21855</v>
      </c>
      <c r="B10541" t="s">
        <v>21856</v>
      </c>
      <c r="C10541">
        <v>2</v>
      </c>
      <c r="D10541">
        <v>16386</v>
      </c>
      <c r="E10541">
        <v>0</v>
      </c>
      <c r="F10541" t="s">
        <v>104</v>
      </c>
      <c r="G10541">
        <v>2150</v>
      </c>
      <c r="H10541" s="1">
        <f>SUM($D$2:D10541)/SUM($D$2:$D$11829)</f>
        <v>0.99996595244503095</v>
      </c>
      <c r="I10541" t="str">
        <f t="shared" si="164"/>
        <v>C</v>
      </c>
    </row>
    <row r="10542" spans="1:9">
      <c r="A10542" t="s">
        <v>21857</v>
      </c>
      <c r="B10542" t="s">
        <v>21858</v>
      </c>
      <c r="C10542">
        <v>1</v>
      </c>
      <c r="D10542">
        <v>16380</v>
      </c>
      <c r="E10542">
        <v>0</v>
      </c>
      <c r="F10542" t="s">
        <v>52</v>
      </c>
      <c r="G10542">
        <v>0</v>
      </c>
      <c r="H10542" s="1">
        <f>SUM($D$2:D10542)/SUM($D$2:$D$11829)</f>
        <v>0.99996600277584125</v>
      </c>
      <c r="I10542" t="str">
        <f t="shared" si="164"/>
        <v>C</v>
      </c>
    </row>
    <row r="10543" spans="1:9">
      <c r="A10543" t="s">
        <v>21859</v>
      </c>
      <c r="B10543" t="s">
        <v>21860</v>
      </c>
      <c r="C10543">
        <v>1</v>
      </c>
      <c r="D10543">
        <v>16375</v>
      </c>
      <c r="E10543">
        <v>0</v>
      </c>
      <c r="F10543" t="s">
        <v>10180</v>
      </c>
      <c r="G10543">
        <v>16375</v>
      </c>
      <c r="H10543" s="1">
        <f>SUM($D$2:D10543)/SUM($D$2:$D$11829)</f>
        <v>0.99996605309128794</v>
      </c>
      <c r="I10543" t="str">
        <f t="shared" si="164"/>
        <v>C</v>
      </c>
    </row>
    <row r="10544" spans="1:9">
      <c r="A10544" t="s">
        <v>21861</v>
      </c>
      <c r="B10544" t="s">
        <v>21862</v>
      </c>
      <c r="C10544">
        <v>1</v>
      </c>
      <c r="D10544">
        <v>16360</v>
      </c>
      <c r="E10544">
        <v>0</v>
      </c>
      <c r="F10544" t="s">
        <v>708</v>
      </c>
      <c r="G10544">
        <v>0</v>
      </c>
      <c r="H10544" s="1">
        <f>SUM($D$2:D10544)/SUM($D$2:$D$11829)</f>
        <v>0.99996610336064418</v>
      </c>
      <c r="I10544" t="str">
        <f t="shared" si="164"/>
        <v>C</v>
      </c>
    </row>
    <row r="10545" spans="1:9">
      <c r="A10545" t="s">
        <v>21863</v>
      </c>
      <c r="B10545" t="s">
        <v>21864</v>
      </c>
      <c r="C10545">
        <v>2</v>
      </c>
      <c r="D10545">
        <v>16330.2099609375</v>
      </c>
      <c r="E10545">
        <v>0</v>
      </c>
      <c r="F10545" t="s">
        <v>1404</v>
      </c>
      <c r="G10545">
        <v>16330.2099609375</v>
      </c>
      <c r="H10545" s="1">
        <f>SUM($D$2:D10545)/SUM($D$2:$D$11829)</f>
        <v>0.99996615353846452</v>
      </c>
      <c r="I10545" t="str">
        <f t="shared" si="164"/>
        <v>C</v>
      </c>
    </row>
    <row r="10546" spans="1:9">
      <c r="A10546" t="s">
        <v>21865</v>
      </c>
      <c r="B10546" t="s">
        <v>21866</v>
      </c>
      <c r="C10546">
        <v>1</v>
      </c>
      <c r="D10546">
        <v>16319</v>
      </c>
      <c r="E10546">
        <v>0</v>
      </c>
      <c r="F10546" t="s">
        <v>559</v>
      </c>
      <c r="G10546">
        <v>16319</v>
      </c>
      <c r="H10546" s="1">
        <f>SUM($D$2:D10546)/SUM($D$2:$D$11829)</f>
        <v>0.99996620368184019</v>
      </c>
      <c r="I10546" t="str">
        <f t="shared" si="164"/>
        <v>C</v>
      </c>
    </row>
    <row r="10547" spans="1:9">
      <c r="A10547" t="s">
        <v>21867</v>
      </c>
      <c r="B10547" t="s">
        <v>21868</v>
      </c>
      <c r="C10547">
        <v>1</v>
      </c>
      <c r="D10547">
        <v>16261.0302734375</v>
      </c>
      <c r="E10547">
        <v>0</v>
      </c>
      <c r="F10547" t="s">
        <v>52</v>
      </c>
      <c r="G10547">
        <v>16261.0302734375</v>
      </c>
      <c r="H10547" s="1">
        <f>SUM($D$2:D10547)/SUM($D$2:$D$11829)</f>
        <v>0.99996625364709224</v>
      </c>
      <c r="I10547" t="str">
        <f t="shared" si="164"/>
        <v>C</v>
      </c>
    </row>
    <row r="10548" spans="1:9">
      <c r="A10548" t="s">
        <v>21869</v>
      </c>
      <c r="B10548" t="s">
        <v>21870</v>
      </c>
      <c r="C10548">
        <v>1</v>
      </c>
      <c r="D10548">
        <v>16250.7001953125</v>
      </c>
      <c r="E10548">
        <v>0</v>
      </c>
      <c r="F10548" t="s">
        <v>52</v>
      </c>
      <c r="G10548">
        <v>0</v>
      </c>
      <c r="H10548" s="1">
        <f>SUM($D$2:D10548)/SUM($D$2:$D$11829)</f>
        <v>0.99996630358060301</v>
      </c>
      <c r="I10548" t="str">
        <f t="shared" si="164"/>
        <v>C</v>
      </c>
    </row>
    <row r="10549" spans="1:9">
      <c r="A10549" t="s">
        <v>21871</v>
      </c>
      <c r="B10549" t="s">
        <v>21872</v>
      </c>
      <c r="C10549">
        <v>1</v>
      </c>
      <c r="D10549">
        <v>16250</v>
      </c>
      <c r="E10549">
        <v>0</v>
      </c>
      <c r="F10549" t="s">
        <v>2534</v>
      </c>
      <c r="G10549">
        <v>0</v>
      </c>
      <c r="H10549" s="1">
        <f>SUM($D$2:D10549)/SUM($D$2:$D$11829)</f>
        <v>0.99996635351196239</v>
      </c>
      <c r="I10549" t="str">
        <f t="shared" si="164"/>
        <v>C</v>
      </c>
    </row>
    <row r="10550" spans="1:9">
      <c r="A10550" t="s">
        <v>21873</v>
      </c>
      <c r="B10550" t="s">
        <v>21874</v>
      </c>
      <c r="C10550">
        <v>3</v>
      </c>
      <c r="D10550">
        <v>16208</v>
      </c>
      <c r="E10550">
        <v>0</v>
      </c>
      <c r="F10550" t="s">
        <v>1088</v>
      </c>
      <c r="G10550">
        <v>9690</v>
      </c>
      <c r="H10550" s="1">
        <f>SUM($D$2:D10550)/SUM($D$2:$D$11829)</f>
        <v>0.99996640331426834</v>
      </c>
      <c r="I10550" t="str">
        <f t="shared" si="164"/>
        <v>C</v>
      </c>
    </row>
    <row r="10551" spans="1:9">
      <c r="A10551" t="s">
        <v>21875</v>
      </c>
      <c r="B10551" t="s">
        <v>21876</v>
      </c>
      <c r="C10551">
        <v>2</v>
      </c>
      <c r="D10551">
        <v>16208</v>
      </c>
      <c r="E10551">
        <v>0</v>
      </c>
      <c r="F10551" t="s">
        <v>708</v>
      </c>
      <c r="G10551">
        <v>16208</v>
      </c>
      <c r="H10551" s="1">
        <f>SUM($D$2:D10551)/SUM($D$2:$D$11829)</f>
        <v>0.99996645311657439</v>
      </c>
      <c r="I10551" t="str">
        <f t="shared" si="164"/>
        <v>C</v>
      </c>
    </row>
    <row r="10552" spans="1:9">
      <c r="A10552" t="s">
        <v>21877</v>
      </c>
      <c r="B10552" t="s">
        <v>21878</v>
      </c>
      <c r="C10552">
        <v>1</v>
      </c>
      <c r="D10552">
        <v>16200</v>
      </c>
      <c r="E10552">
        <v>0</v>
      </c>
      <c r="F10552" t="s">
        <v>2361</v>
      </c>
      <c r="G10552">
        <v>0</v>
      </c>
      <c r="H10552" s="1">
        <f>SUM($D$2:D10552)/SUM($D$2:$D$11829)</f>
        <v>0.99996650289429878</v>
      </c>
      <c r="I10552" t="str">
        <f t="shared" si="164"/>
        <v>C</v>
      </c>
    </row>
    <row r="10553" spans="1:9">
      <c r="A10553" t="s">
        <v>21879</v>
      </c>
      <c r="B10553" t="s">
        <v>21880</v>
      </c>
      <c r="C10553">
        <v>1</v>
      </c>
      <c r="D10553">
        <v>16200</v>
      </c>
      <c r="E10553">
        <v>0</v>
      </c>
      <c r="F10553" t="s">
        <v>791</v>
      </c>
      <c r="G10553">
        <v>0</v>
      </c>
      <c r="H10553" s="1">
        <f>SUM($D$2:D10553)/SUM($D$2:$D$11829)</f>
        <v>0.99996655267202317</v>
      </c>
      <c r="I10553" t="str">
        <f t="shared" si="164"/>
        <v>C</v>
      </c>
    </row>
    <row r="10554" spans="1:9">
      <c r="A10554" t="s">
        <v>21881</v>
      </c>
      <c r="B10554" t="s">
        <v>21882</v>
      </c>
      <c r="C10554">
        <v>1</v>
      </c>
      <c r="D10554">
        <v>16200</v>
      </c>
      <c r="E10554">
        <v>0</v>
      </c>
      <c r="F10554" t="s">
        <v>5047</v>
      </c>
      <c r="G10554">
        <v>0</v>
      </c>
      <c r="H10554" s="1">
        <f>SUM($D$2:D10554)/SUM($D$2:$D$11829)</f>
        <v>0.99996660244974755</v>
      </c>
      <c r="I10554" t="str">
        <f t="shared" si="164"/>
        <v>C</v>
      </c>
    </row>
    <row r="10555" spans="1:9">
      <c r="A10555" t="s">
        <v>21883</v>
      </c>
      <c r="B10555" t="s">
        <v>21884</v>
      </c>
      <c r="C10555">
        <v>2</v>
      </c>
      <c r="D10555">
        <v>16192</v>
      </c>
      <c r="E10555">
        <v>0</v>
      </c>
      <c r="F10555" t="s">
        <v>433</v>
      </c>
      <c r="G10555">
        <v>16192</v>
      </c>
      <c r="H10555" s="1">
        <f>SUM($D$2:D10555)/SUM($D$2:$D$11829)</f>
        <v>0.99996665220289038</v>
      </c>
      <c r="I10555" t="str">
        <f t="shared" si="164"/>
        <v>C</v>
      </c>
    </row>
    <row r="10556" spans="1:9">
      <c r="A10556" t="s">
        <v>21885</v>
      </c>
      <c r="B10556" t="s">
        <v>21886</v>
      </c>
      <c r="C10556">
        <v>1</v>
      </c>
      <c r="D10556">
        <v>16191.7998046875</v>
      </c>
      <c r="E10556">
        <v>0</v>
      </c>
      <c r="F10556" t="s">
        <v>323</v>
      </c>
      <c r="G10556">
        <v>16191.7998046875</v>
      </c>
      <c r="H10556" s="1">
        <f>SUM($D$2:D10556)/SUM($D$2:$D$11829)</f>
        <v>0.99996670195541804</v>
      </c>
      <c r="I10556" t="str">
        <f t="shared" si="164"/>
        <v>C</v>
      </c>
    </row>
    <row r="10557" spans="1:9">
      <c r="A10557" t="s">
        <v>21887</v>
      </c>
      <c r="B10557" t="s">
        <v>21888</v>
      </c>
      <c r="C10557">
        <v>1</v>
      </c>
      <c r="D10557">
        <v>16182</v>
      </c>
      <c r="E10557">
        <v>0</v>
      </c>
      <c r="F10557" t="s">
        <v>738</v>
      </c>
      <c r="G10557">
        <v>16182</v>
      </c>
      <c r="H10557" s="1">
        <f>SUM($D$2:D10557)/SUM($D$2:$D$11829)</f>
        <v>0.99996675167783378</v>
      </c>
      <c r="I10557" t="str">
        <f t="shared" si="164"/>
        <v>C</v>
      </c>
    </row>
    <row r="10558" spans="1:9">
      <c r="A10558" t="s">
        <v>21889</v>
      </c>
      <c r="B10558" t="s">
        <v>21890</v>
      </c>
      <c r="C10558">
        <v>1</v>
      </c>
      <c r="D10558">
        <v>16175</v>
      </c>
      <c r="E10558">
        <v>0</v>
      </c>
      <c r="F10558" t="s">
        <v>206</v>
      </c>
      <c r="G10558">
        <v>16175</v>
      </c>
      <c r="H10558" s="1">
        <f>SUM($D$2:D10558)/SUM($D$2:$D$11829)</f>
        <v>0.99996680137874072</v>
      </c>
      <c r="I10558" t="str">
        <f t="shared" si="164"/>
        <v>C</v>
      </c>
    </row>
    <row r="10559" spans="1:9">
      <c r="A10559" t="s">
        <v>21891</v>
      </c>
      <c r="B10559" t="s">
        <v>21892</v>
      </c>
      <c r="C10559">
        <v>1</v>
      </c>
      <c r="D10559">
        <v>16170</v>
      </c>
      <c r="E10559">
        <v>0</v>
      </c>
      <c r="F10559" t="s">
        <v>34</v>
      </c>
      <c r="G10559">
        <v>0</v>
      </c>
      <c r="H10559" s="1">
        <f>SUM($D$2:D10559)/SUM($D$2:$D$11829)</f>
        <v>0.99996685106428418</v>
      </c>
      <c r="I10559" t="str">
        <f t="shared" si="164"/>
        <v>C</v>
      </c>
    </row>
    <row r="10560" spans="1:9">
      <c r="A10560" t="s">
        <v>21893</v>
      </c>
      <c r="B10560" t="s">
        <v>21894</v>
      </c>
      <c r="C10560">
        <v>1</v>
      </c>
      <c r="D10560">
        <v>16151.08984375</v>
      </c>
      <c r="E10560">
        <v>0</v>
      </c>
      <c r="F10560" t="s">
        <v>2549</v>
      </c>
      <c r="G10560">
        <v>16151.08984375</v>
      </c>
      <c r="H10560" s="1">
        <f>SUM($D$2:D10560)/SUM($D$2:$D$11829)</f>
        <v>0.99996690069172234</v>
      </c>
      <c r="I10560" t="str">
        <f t="shared" si="164"/>
        <v>C</v>
      </c>
    </row>
    <row r="10561" spans="1:9">
      <c r="A10561" t="s">
        <v>21895</v>
      </c>
      <c r="B10561" t="s">
        <v>21896</v>
      </c>
      <c r="C10561">
        <v>1</v>
      </c>
      <c r="D10561">
        <v>16150</v>
      </c>
      <c r="E10561">
        <v>0</v>
      </c>
      <c r="F10561" t="s">
        <v>52</v>
      </c>
      <c r="G10561">
        <v>16150</v>
      </c>
      <c r="H10561" s="1">
        <f>SUM($D$2:D10561)/SUM($D$2:$D$11829)</f>
        <v>0.99996695031581184</v>
      </c>
      <c r="I10561" t="str">
        <f t="shared" si="164"/>
        <v>C</v>
      </c>
    </row>
    <row r="10562" spans="1:9">
      <c r="A10562" t="s">
        <v>21897</v>
      </c>
      <c r="B10562" t="s">
        <v>21898</v>
      </c>
      <c r="C10562">
        <v>1</v>
      </c>
      <c r="D10562">
        <v>16138.759765625</v>
      </c>
      <c r="E10562">
        <v>0</v>
      </c>
      <c r="F10562" t="s">
        <v>52</v>
      </c>
      <c r="G10562">
        <v>16138.759765625</v>
      </c>
      <c r="H10562" s="1">
        <f>SUM($D$2:D10562)/SUM($D$2:$D$11829)</f>
        <v>0.99996699990536342</v>
      </c>
      <c r="I10562" t="str">
        <f t="shared" si="164"/>
        <v>C</v>
      </c>
    </row>
    <row r="10563" spans="1:9">
      <c r="A10563" t="s">
        <v>21899</v>
      </c>
      <c r="B10563" t="s">
        <v>21900</v>
      </c>
      <c r="C10563">
        <v>1</v>
      </c>
      <c r="D10563">
        <v>16118</v>
      </c>
      <c r="E10563">
        <v>0</v>
      </c>
      <c r="F10563" t="s">
        <v>1685</v>
      </c>
      <c r="G10563">
        <v>16118</v>
      </c>
      <c r="H10563" s="1">
        <f>SUM($D$2:D10563)/SUM($D$2:$D$11829)</f>
        <v>0.99996704943112646</v>
      </c>
      <c r="I10563" t="str">
        <f t="shared" ref="I10563:I10626" si="165">IF(H10563&lt;=0.8,"A",IF(H10563&lt;=0.95,"B","C"))</f>
        <v>C</v>
      </c>
    </row>
    <row r="10564" spans="1:9">
      <c r="A10564" t="s">
        <v>21901</v>
      </c>
      <c r="B10564" t="s">
        <v>21902</v>
      </c>
      <c r="C10564">
        <v>1</v>
      </c>
      <c r="D10564">
        <v>16104.98046875</v>
      </c>
      <c r="E10564">
        <v>0</v>
      </c>
      <c r="F10564" t="s">
        <v>13483</v>
      </c>
      <c r="G10564">
        <v>0</v>
      </c>
      <c r="H10564" s="1">
        <f>SUM($D$2:D10564)/SUM($D$2:$D$11829)</f>
        <v>0.9999670989168844</v>
      </c>
      <c r="I10564" t="str">
        <f t="shared" si="165"/>
        <v>C</v>
      </c>
    </row>
    <row r="10565" spans="1:9">
      <c r="A10565" t="s">
        <v>21903</v>
      </c>
      <c r="B10565" t="s">
        <v>21904</v>
      </c>
      <c r="C10565">
        <v>1</v>
      </c>
      <c r="D10565">
        <v>16064</v>
      </c>
      <c r="E10565">
        <v>0</v>
      </c>
      <c r="F10565" t="s">
        <v>104</v>
      </c>
      <c r="G10565">
        <v>16064</v>
      </c>
      <c r="H10565" s="1">
        <f>SUM($D$2:D10565)/SUM($D$2:$D$11829)</f>
        <v>0.99996714827672173</v>
      </c>
      <c r="I10565" t="str">
        <f t="shared" si="165"/>
        <v>C</v>
      </c>
    </row>
    <row r="10566" spans="1:9">
      <c r="A10566" t="s">
        <v>21905</v>
      </c>
      <c r="B10566" t="s">
        <v>21906</v>
      </c>
      <c r="C10566">
        <v>1</v>
      </c>
      <c r="D10566">
        <v>16051.330078125</v>
      </c>
      <c r="E10566">
        <v>0</v>
      </c>
      <c r="F10566" t="s">
        <v>708</v>
      </c>
      <c r="G10566">
        <v>16051.330078125</v>
      </c>
      <c r="H10566" s="1">
        <f>SUM($D$2:D10566)/SUM($D$2:$D$11829)</f>
        <v>0.9999671975976282</v>
      </c>
      <c r="I10566" t="str">
        <f t="shared" si="165"/>
        <v>C</v>
      </c>
    </row>
    <row r="10567" spans="1:9">
      <c r="A10567" t="s">
        <v>21907</v>
      </c>
      <c r="B10567" t="s">
        <v>21908</v>
      </c>
      <c r="C10567">
        <v>2</v>
      </c>
      <c r="D10567">
        <v>16050</v>
      </c>
      <c r="E10567">
        <v>0</v>
      </c>
      <c r="F10567" t="s">
        <v>559</v>
      </c>
      <c r="G10567">
        <v>0</v>
      </c>
      <c r="H10567" s="1">
        <f>SUM($D$2:D10567)/SUM($D$2:$D$11829)</f>
        <v>0.99996724691444783</v>
      </c>
      <c r="I10567" t="str">
        <f t="shared" si="165"/>
        <v>C</v>
      </c>
    </row>
    <row r="10568" spans="1:9">
      <c r="A10568" t="s">
        <v>21909</v>
      </c>
      <c r="B10568" t="s">
        <v>21910</v>
      </c>
      <c r="C10568">
        <v>1</v>
      </c>
      <c r="D10568">
        <v>16000</v>
      </c>
      <c r="E10568">
        <v>0</v>
      </c>
      <c r="F10568" t="s">
        <v>7673</v>
      </c>
      <c r="G10568">
        <v>16000</v>
      </c>
      <c r="H10568" s="1">
        <f>SUM($D$2:D10568)/SUM($D$2:$D$11829)</f>
        <v>0.99996729607763235</v>
      </c>
      <c r="I10568" t="str">
        <f t="shared" si="165"/>
        <v>C</v>
      </c>
    </row>
    <row r="10569" spans="1:9">
      <c r="A10569" t="s">
        <v>21911</v>
      </c>
      <c r="B10569" t="s">
        <v>21912</v>
      </c>
      <c r="C10569">
        <v>1</v>
      </c>
      <c r="D10569">
        <v>16000</v>
      </c>
      <c r="E10569">
        <v>0</v>
      </c>
      <c r="F10569" t="s">
        <v>272</v>
      </c>
      <c r="G10569">
        <v>0</v>
      </c>
      <c r="H10569" s="1">
        <f>SUM($D$2:D10569)/SUM($D$2:$D$11829)</f>
        <v>0.99996734524081698</v>
      </c>
      <c r="I10569" t="str">
        <f t="shared" si="165"/>
        <v>C</v>
      </c>
    </row>
    <row r="10570" spans="1:9">
      <c r="A10570" t="s">
        <v>21913</v>
      </c>
      <c r="B10570" t="s">
        <v>21914</v>
      </c>
      <c r="C10570">
        <v>1</v>
      </c>
      <c r="D10570">
        <v>16000</v>
      </c>
      <c r="E10570">
        <v>0</v>
      </c>
      <c r="F10570" t="s">
        <v>1329</v>
      </c>
      <c r="G10570">
        <v>16000</v>
      </c>
      <c r="H10570" s="1">
        <f>SUM($D$2:D10570)/SUM($D$2:$D$11829)</f>
        <v>0.99996739440400151</v>
      </c>
      <c r="I10570" t="str">
        <f t="shared" si="165"/>
        <v>C</v>
      </c>
    </row>
    <row r="10571" spans="1:9">
      <c r="A10571" t="s">
        <v>21915</v>
      </c>
      <c r="B10571" t="s">
        <v>21916</v>
      </c>
      <c r="C10571">
        <v>1</v>
      </c>
      <c r="D10571">
        <v>16000</v>
      </c>
      <c r="E10571">
        <v>0</v>
      </c>
      <c r="F10571" t="s">
        <v>8398</v>
      </c>
      <c r="G10571">
        <v>16000</v>
      </c>
      <c r="H10571" s="1">
        <f>SUM($D$2:D10571)/SUM($D$2:$D$11829)</f>
        <v>0.99996744356718614</v>
      </c>
      <c r="I10571" t="str">
        <f t="shared" si="165"/>
        <v>C</v>
      </c>
    </row>
    <row r="10572" spans="1:9">
      <c r="A10572" t="s">
        <v>21917</v>
      </c>
      <c r="B10572" t="s">
        <v>21918</v>
      </c>
      <c r="C10572">
        <v>1</v>
      </c>
      <c r="D10572">
        <v>16000</v>
      </c>
      <c r="E10572">
        <v>0</v>
      </c>
      <c r="F10572" t="s">
        <v>1404</v>
      </c>
      <c r="G10572">
        <v>0</v>
      </c>
      <c r="H10572" s="1">
        <f>SUM($D$2:D10572)/SUM($D$2:$D$11829)</f>
        <v>0.99996749273037067</v>
      </c>
      <c r="I10572" t="str">
        <f t="shared" si="165"/>
        <v>C</v>
      </c>
    </row>
    <row r="10573" spans="1:9">
      <c r="A10573" t="s">
        <v>21919</v>
      </c>
      <c r="B10573" t="s">
        <v>21920</v>
      </c>
      <c r="C10573">
        <v>1</v>
      </c>
      <c r="D10573">
        <v>16000</v>
      </c>
      <c r="E10573">
        <v>0</v>
      </c>
      <c r="F10573" t="s">
        <v>9490</v>
      </c>
      <c r="G10573">
        <v>0</v>
      </c>
      <c r="H10573" s="1">
        <f>SUM($D$2:D10573)/SUM($D$2:$D$11829)</f>
        <v>0.9999675418935553</v>
      </c>
      <c r="I10573" t="str">
        <f t="shared" si="165"/>
        <v>C</v>
      </c>
    </row>
    <row r="10574" spans="1:9">
      <c r="A10574" t="s">
        <v>21921</v>
      </c>
      <c r="B10574" t="s">
        <v>21922</v>
      </c>
      <c r="C10574">
        <v>1</v>
      </c>
      <c r="D10574">
        <v>15987.5</v>
      </c>
      <c r="E10574">
        <v>0</v>
      </c>
      <c r="F10574" t="s">
        <v>9828</v>
      </c>
      <c r="G10574">
        <v>15987.5</v>
      </c>
      <c r="H10574" s="1">
        <f>SUM($D$2:D10574)/SUM($D$2:$D$11829)</f>
        <v>0.9999675910183311</v>
      </c>
      <c r="I10574" t="str">
        <f t="shared" si="165"/>
        <v>C</v>
      </c>
    </row>
    <row r="10575" spans="1:9">
      <c r="A10575" t="s">
        <v>21923</v>
      </c>
      <c r="B10575" t="s">
        <v>21924</v>
      </c>
      <c r="C10575">
        <v>1</v>
      </c>
      <c r="D10575">
        <v>15975</v>
      </c>
      <c r="E10575">
        <v>0</v>
      </c>
      <c r="F10575" t="s">
        <v>14224</v>
      </c>
      <c r="G10575">
        <v>15975</v>
      </c>
      <c r="H10575" s="1">
        <f>SUM($D$2:D10575)/SUM($D$2:$D$11829)</f>
        <v>0.9999676401046983</v>
      </c>
      <c r="I10575" t="str">
        <f t="shared" si="165"/>
        <v>C</v>
      </c>
    </row>
    <row r="10576" spans="1:9">
      <c r="A10576" t="s">
        <v>21925</v>
      </c>
      <c r="B10576" t="s">
        <v>21926</v>
      </c>
      <c r="C10576">
        <v>1</v>
      </c>
      <c r="D10576">
        <v>15972.1103515625</v>
      </c>
      <c r="E10576">
        <v>0</v>
      </c>
      <c r="F10576" t="s">
        <v>2888</v>
      </c>
      <c r="G10576">
        <v>0</v>
      </c>
      <c r="H10576" s="1">
        <f>SUM($D$2:D10576)/SUM($D$2:$D$11829)</f>
        <v>0.99996768918218637</v>
      </c>
      <c r="I10576" t="str">
        <f t="shared" si="165"/>
        <v>C</v>
      </c>
    </row>
    <row r="10577" spans="1:9">
      <c r="A10577" t="s">
        <v>21927</v>
      </c>
      <c r="B10577" t="s">
        <v>21928</v>
      </c>
      <c r="C10577">
        <v>1</v>
      </c>
      <c r="D10577">
        <v>15972</v>
      </c>
      <c r="E10577">
        <v>0</v>
      </c>
      <c r="F10577" t="s">
        <v>1085</v>
      </c>
      <c r="G10577">
        <v>0</v>
      </c>
      <c r="H10577" s="1">
        <f>SUM($D$2:D10577)/SUM($D$2:$D$11829)</f>
        <v>0.99996773825933538</v>
      </c>
      <c r="I10577" t="str">
        <f t="shared" si="165"/>
        <v>C</v>
      </c>
    </row>
    <row r="10578" spans="1:9">
      <c r="A10578" t="s">
        <v>21929</v>
      </c>
      <c r="B10578" t="s">
        <v>21930</v>
      </c>
      <c r="C10578">
        <v>1</v>
      </c>
      <c r="D10578">
        <v>15960</v>
      </c>
      <c r="E10578">
        <v>0</v>
      </c>
      <c r="F10578" t="s">
        <v>1392</v>
      </c>
      <c r="G10578">
        <v>0</v>
      </c>
      <c r="H10578" s="1">
        <f>SUM($D$2:D10578)/SUM($D$2:$D$11829)</f>
        <v>0.999967787299612</v>
      </c>
      <c r="I10578" t="str">
        <f t="shared" si="165"/>
        <v>C</v>
      </c>
    </row>
    <row r="10579" spans="1:9">
      <c r="A10579" t="s">
        <v>21931</v>
      </c>
      <c r="B10579" t="s">
        <v>21932</v>
      </c>
      <c r="C10579">
        <v>1</v>
      </c>
      <c r="D10579">
        <v>15950</v>
      </c>
      <c r="E10579">
        <v>0</v>
      </c>
      <c r="F10579" t="s">
        <v>8286</v>
      </c>
      <c r="G10579">
        <v>0</v>
      </c>
      <c r="H10579" s="1">
        <f>SUM($D$2:D10579)/SUM($D$2:$D$11829)</f>
        <v>0.99996783630916164</v>
      </c>
      <c r="I10579" t="str">
        <f t="shared" si="165"/>
        <v>C</v>
      </c>
    </row>
    <row r="10580" spans="1:9">
      <c r="A10580" t="s">
        <v>21933</v>
      </c>
      <c r="B10580" t="s">
        <v>21934</v>
      </c>
      <c r="C10580">
        <v>1</v>
      </c>
      <c r="D10580">
        <v>15932</v>
      </c>
      <c r="E10580">
        <v>0</v>
      </c>
      <c r="F10580" t="s">
        <v>17435</v>
      </c>
      <c r="G10580">
        <v>0</v>
      </c>
      <c r="H10580" s="1">
        <f>SUM($D$2:D10580)/SUM($D$2:$D$11829)</f>
        <v>0.99996788526340263</v>
      </c>
      <c r="I10580" t="str">
        <f t="shared" si="165"/>
        <v>C</v>
      </c>
    </row>
    <row r="10581" spans="1:9">
      <c r="A10581" t="s">
        <v>21935</v>
      </c>
      <c r="B10581" t="s">
        <v>21936</v>
      </c>
      <c r="C10581">
        <v>1</v>
      </c>
      <c r="D10581">
        <v>15922.1904296875</v>
      </c>
      <c r="E10581">
        <v>0</v>
      </c>
      <c r="F10581" t="s">
        <v>10729</v>
      </c>
      <c r="G10581">
        <v>0</v>
      </c>
      <c r="H10581" s="1">
        <f>SUM($D$2:D10581)/SUM($D$2:$D$11829)</f>
        <v>0.99996793418750185</v>
      </c>
      <c r="I10581" t="str">
        <f t="shared" si="165"/>
        <v>C</v>
      </c>
    </row>
    <row r="10582" spans="1:9">
      <c r="A10582" t="s">
        <v>21937</v>
      </c>
      <c r="B10582" t="s">
        <v>21938</v>
      </c>
      <c r="C10582">
        <v>1</v>
      </c>
      <c r="D10582">
        <v>15883.4404296875</v>
      </c>
      <c r="E10582">
        <v>0</v>
      </c>
      <c r="F10582" t="s">
        <v>52</v>
      </c>
      <c r="G10582">
        <v>0</v>
      </c>
      <c r="H10582" s="1">
        <f>SUM($D$2:D10582)/SUM($D$2:$D$11829)</f>
        <v>0.99996798299253398</v>
      </c>
      <c r="I10582" t="str">
        <f t="shared" si="165"/>
        <v>C</v>
      </c>
    </row>
    <row r="10583" spans="1:9">
      <c r="A10583" t="s">
        <v>21939</v>
      </c>
      <c r="B10583" t="s">
        <v>21940</v>
      </c>
      <c r="C10583">
        <v>4</v>
      </c>
      <c r="D10583">
        <v>15851.759765625</v>
      </c>
      <c r="E10583">
        <v>0</v>
      </c>
      <c r="F10583" t="s">
        <v>2664</v>
      </c>
      <c r="G10583">
        <v>15851.759765625</v>
      </c>
      <c r="H10583" s="1">
        <f>SUM($D$2:D10583)/SUM($D$2:$D$11829)</f>
        <v>0.99996803170022097</v>
      </c>
      <c r="I10583" t="str">
        <f t="shared" si="165"/>
        <v>C</v>
      </c>
    </row>
    <row r="10584" spans="1:9">
      <c r="A10584" t="s">
        <v>21941</v>
      </c>
      <c r="B10584" t="s">
        <v>21942</v>
      </c>
      <c r="C10584">
        <v>1</v>
      </c>
      <c r="D10584">
        <v>15840</v>
      </c>
      <c r="E10584">
        <v>0</v>
      </c>
      <c r="F10584" t="s">
        <v>1719</v>
      </c>
      <c r="G10584">
        <v>15840</v>
      </c>
      <c r="H10584" s="1">
        <f>SUM($D$2:D10584)/SUM($D$2:$D$11829)</f>
        <v>0.99996808037177365</v>
      </c>
      <c r="I10584" t="str">
        <f t="shared" si="165"/>
        <v>C</v>
      </c>
    </row>
    <row r="10585" spans="1:9">
      <c r="A10585" t="s">
        <v>21943</v>
      </c>
      <c r="B10585" t="s">
        <v>21944</v>
      </c>
      <c r="C10585">
        <v>1</v>
      </c>
      <c r="D10585">
        <v>15810.4404296875</v>
      </c>
      <c r="E10585">
        <v>0</v>
      </c>
      <c r="F10585" t="s">
        <v>52</v>
      </c>
      <c r="G10585">
        <v>0</v>
      </c>
      <c r="H10585" s="1">
        <f>SUM($D$2:D10585)/SUM($D$2:$D$11829)</f>
        <v>0.99996812895249876</v>
      </c>
      <c r="I10585" t="str">
        <f t="shared" si="165"/>
        <v>C</v>
      </c>
    </row>
    <row r="10586" spans="1:9">
      <c r="A10586" t="s">
        <v>21945</v>
      </c>
      <c r="B10586" t="s">
        <v>21946</v>
      </c>
      <c r="C10586">
        <v>1</v>
      </c>
      <c r="D10586">
        <v>15795.7001953125</v>
      </c>
      <c r="E10586">
        <v>0</v>
      </c>
      <c r="F10586" t="s">
        <v>19153</v>
      </c>
      <c r="G10586">
        <v>0</v>
      </c>
      <c r="H10586" s="1">
        <f>SUM($D$2:D10586)/SUM($D$2:$D$11829)</f>
        <v>0.99996817748793154</v>
      </c>
      <c r="I10586" t="str">
        <f t="shared" si="165"/>
        <v>C</v>
      </c>
    </row>
    <row r="10587" spans="1:9">
      <c r="A10587" t="s">
        <v>21947</v>
      </c>
      <c r="B10587" t="s">
        <v>21948</v>
      </c>
      <c r="C10587">
        <v>1</v>
      </c>
      <c r="D10587">
        <v>15776.3603515625</v>
      </c>
      <c r="E10587">
        <v>0</v>
      </c>
      <c r="F10587" t="s">
        <v>52</v>
      </c>
      <c r="G10587">
        <v>15776.3603515625</v>
      </c>
      <c r="H10587" s="1">
        <f>SUM($D$2:D10587)/SUM($D$2:$D$11829)</f>
        <v>0.99996822596393875</v>
      </c>
      <c r="I10587" t="str">
        <f t="shared" si="165"/>
        <v>C</v>
      </c>
    </row>
    <row r="10588" spans="1:9">
      <c r="A10588" t="s">
        <v>21949</v>
      </c>
      <c r="B10588" t="s">
        <v>21950</v>
      </c>
      <c r="C10588">
        <v>4</v>
      </c>
      <c r="D10588">
        <v>15756</v>
      </c>
      <c r="E10588">
        <v>0</v>
      </c>
      <c r="F10588" t="s">
        <v>456</v>
      </c>
      <c r="G10588">
        <v>0</v>
      </c>
      <c r="H10588" s="1">
        <f>SUM($D$2:D10588)/SUM($D$2:$D$11829)</f>
        <v>0.99996827437738478</v>
      </c>
      <c r="I10588" t="str">
        <f t="shared" si="165"/>
        <v>C</v>
      </c>
    </row>
    <row r="10589" spans="1:9">
      <c r="A10589" t="s">
        <v>21951</v>
      </c>
      <c r="B10589" t="s">
        <v>21952</v>
      </c>
      <c r="C10589">
        <v>1</v>
      </c>
      <c r="D10589">
        <v>15753.2900390625</v>
      </c>
      <c r="E10589">
        <v>0</v>
      </c>
      <c r="F10589" t="s">
        <v>52</v>
      </c>
      <c r="G10589">
        <v>15753.2900390625</v>
      </c>
      <c r="H10589" s="1">
        <f>SUM($D$2:D10589)/SUM($D$2:$D$11829)</f>
        <v>0.99996832278250392</v>
      </c>
      <c r="I10589" t="str">
        <f t="shared" si="165"/>
        <v>C</v>
      </c>
    </row>
    <row r="10590" spans="1:9">
      <c r="A10590" t="s">
        <v>21953</v>
      </c>
      <c r="B10590" t="s">
        <v>21954</v>
      </c>
      <c r="C10590">
        <v>1</v>
      </c>
      <c r="D10590">
        <v>15750</v>
      </c>
      <c r="E10590">
        <v>0</v>
      </c>
      <c r="F10590" t="s">
        <v>104</v>
      </c>
      <c r="G10590">
        <v>0</v>
      </c>
      <c r="H10590" s="1">
        <f>SUM($D$2:D10590)/SUM($D$2:$D$11829)</f>
        <v>0.9999683711775138</v>
      </c>
      <c r="I10590" t="str">
        <f t="shared" si="165"/>
        <v>C</v>
      </c>
    </row>
    <row r="10591" spans="1:9">
      <c r="A10591" t="s">
        <v>21955</v>
      </c>
      <c r="B10591" t="s">
        <v>21956</v>
      </c>
      <c r="C10591">
        <v>1</v>
      </c>
      <c r="D10591">
        <v>15730</v>
      </c>
      <c r="E10591">
        <v>0</v>
      </c>
      <c r="F10591" t="s">
        <v>52</v>
      </c>
      <c r="G10591">
        <v>15730</v>
      </c>
      <c r="H10591" s="1">
        <f>SUM($D$2:D10591)/SUM($D$2:$D$11829)</f>
        <v>0.99996841951106963</v>
      </c>
      <c r="I10591" t="str">
        <f t="shared" si="165"/>
        <v>C</v>
      </c>
    </row>
    <row r="10592" spans="1:9">
      <c r="A10592" t="s">
        <v>21957</v>
      </c>
      <c r="B10592" t="s">
        <v>21958</v>
      </c>
      <c r="C10592">
        <v>1</v>
      </c>
      <c r="D10592">
        <v>15725</v>
      </c>
      <c r="E10592">
        <v>0</v>
      </c>
      <c r="F10592" t="s">
        <v>104</v>
      </c>
      <c r="G10592">
        <v>15725</v>
      </c>
      <c r="H10592" s="1">
        <f>SUM($D$2:D10592)/SUM($D$2:$D$11829)</f>
        <v>0.99996846782926196</v>
      </c>
      <c r="I10592" t="str">
        <f t="shared" si="165"/>
        <v>C</v>
      </c>
    </row>
    <row r="10593" spans="1:9">
      <c r="A10593" t="s">
        <v>21959</v>
      </c>
      <c r="B10593" t="s">
        <v>21960</v>
      </c>
      <c r="C10593">
        <v>1</v>
      </c>
      <c r="D10593">
        <v>15720</v>
      </c>
      <c r="E10593">
        <v>0</v>
      </c>
      <c r="F10593" t="s">
        <v>8851</v>
      </c>
      <c r="G10593">
        <v>15720</v>
      </c>
      <c r="H10593" s="1">
        <f>SUM($D$2:D10593)/SUM($D$2:$D$11829)</f>
        <v>0.99996851613209081</v>
      </c>
      <c r="I10593" t="str">
        <f t="shared" si="165"/>
        <v>C</v>
      </c>
    </row>
    <row r="10594" spans="1:9">
      <c r="A10594" t="s">
        <v>21961</v>
      </c>
      <c r="B10594" t="s">
        <v>21962</v>
      </c>
      <c r="C10594">
        <v>1</v>
      </c>
      <c r="D10594">
        <v>15676</v>
      </c>
      <c r="E10594">
        <v>0</v>
      </c>
      <c r="F10594" t="s">
        <v>272</v>
      </c>
      <c r="G10594">
        <v>0</v>
      </c>
      <c r="H10594" s="1">
        <f>SUM($D$2:D10594)/SUM($D$2:$D$11829)</f>
        <v>0.99996856429972092</v>
      </c>
      <c r="I10594" t="str">
        <f t="shared" si="165"/>
        <v>C</v>
      </c>
    </row>
    <row r="10595" spans="1:9">
      <c r="A10595" t="s">
        <v>21963</v>
      </c>
      <c r="B10595" t="s">
        <v>21964</v>
      </c>
      <c r="C10595">
        <v>2</v>
      </c>
      <c r="D10595">
        <v>15666</v>
      </c>
      <c r="E10595">
        <v>0</v>
      </c>
      <c r="F10595" t="s">
        <v>12615</v>
      </c>
      <c r="G10595">
        <v>0</v>
      </c>
      <c r="H10595" s="1">
        <f>SUM($D$2:D10595)/SUM($D$2:$D$11829)</f>
        <v>0.99996861243662405</v>
      </c>
      <c r="I10595" t="str">
        <f t="shared" si="165"/>
        <v>C</v>
      </c>
    </row>
    <row r="10596" spans="1:9">
      <c r="A10596" t="s">
        <v>21965</v>
      </c>
      <c r="B10596" t="s">
        <v>21966</v>
      </c>
      <c r="C10596">
        <v>1</v>
      </c>
      <c r="D10596">
        <v>15650</v>
      </c>
      <c r="E10596">
        <v>0</v>
      </c>
      <c r="F10596" t="s">
        <v>21967</v>
      </c>
      <c r="G10596">
        <v>15650</v>
      </c>
      <c r="H10596" s="1">
        <f>SUM($D$2:D10596)/SUM($D$2:$D$11829)</f>
        <v>0.99996866052436395</v>
      </c>
      <c r="I10596" t="str">
        <f t="shared" si="165"/>
        <v>C</v>
      </c>
    </row>
    <row r="10597" spans="1:9">
      <c r="A10597" t="s">
        <v>21968</v>
      </c>
      <c r="B10597" t="s">
        <v>21969</v>
      </c>
      <c r="C10597">
        <v>1</v>
      </c>
      <c r="D10597">
        <v>15626.6904296875</v>
      </c>
      <c r="E10597">
        <v>0</v>
      </c>
      <c r="F10597" t="s">
        <v>1740</v>
      </c>
      <c r="G10597">
        <v>0</v>
      </c>
      <c r="H10597" s="1">
        <f>SUM($D$2:D10597)/SUM($D$2:$D$11829)</f>
        <v>0.99996870854048059</v>
      </c>
      <c r="I10597" t="str">
        <f t="shared" si="165"/>
        <v>C</v>
      </c>
    </row>
    <row r="10598" spans="1:9">
      <c r="A10598" t="s">
        <v>21970</v>
      </c>
      <c r="B10598" t="s">
        <v>21971</v>
      </c>
      <c r="C10598">
        <v>1</v>
      </c>
      <c r="D10598">
        <v>15626.0400390625</v>
      </c>
      <c r="E10598">
        <v>0</v>
      </c>
      <c r="F10598" t="s">
        <v>2795</v>
      </c>
      <c r="G10598">
        <v>0</v>
      </c>
      <c r="H10598" s="1">
        <f>SUM($D$2:D10598)/SUM($D$2:$D$11829)</f>
        <v>0.99996875655459883</v>
      </c>
      <c r="I10598" t="str">
        <f t="shared" si="165"/>
        <v>C</v>
      </c>
    </row>
    <row r="10599" spans="1:9">
      <c r="A10599" t="s">
        <v>21972</v>
      </c>
      <c r="B10599" t="s">
        <v>21973</v>
      </c>
      <c r="C10599">
        <v>1</v>
      </c>
      <c r="D10599">
        <v>15606</v>
      </c>
      <c r="E10599">
        <v>0</v>
      </c>
      <c r="F10599" t="s">
        <v>433</v>
      </c>
      <c r="G10599">
        <v>15606</v>
      </c>
      <c r="H10599" s="1">
        <f>SUM($D$2:D10599)/SUM($D$2:$D$11829)</f>
        <v>0.99996880450713999</v>
      </c>
      <c r="I10599" t="str">
        <f t="shared" si="165"/>
        <v>C</v>
      </c>
    </row>
    <row r="10600" spans="1:9">
      <c r="A10600" t="s">
        <v>21974</v>
      </c>
      <c r="B10600" t="s">
        <v>21975</v>
      </c>
      <c r="C10600">
        <v>1</v>
      </c>
      <c r="D10600">
        <v>15600</v>
      </c>
      <c r="E10600">
        <v>0</v>
      </c>
      <c r="F10600" t="s">
        <v>16985</v>
      </c>
      <c r="G10600">
        <v>15600</v>
      </c>
      <c r="H10600" s="1">
        <f>SUM($D$2:D10600)/SUM($D$2:$D$11829)</f>
        <v>0.99996885244124489</v>
      </c>
      <c r="I10600" t="str">
        <f t="shared" si="165"/>
        <v>C</v>
      </c>
    </row>
    <row r="10601" spans="1:9">
      <c r="A10601" t="s">
        <v>21976</v>
      </c>
      <c r="B10601" t="s">
        <v>21977</v>
      </c>
      <c r="C10601">
        <v>1</v>
      </c>
      <c r="D10601">
        <v>15576</v>
      </c>
      <c r="E10601">
        <v>0</v>
      </c>
      <c r="F10601" t="s">
        <v>116</v>
      </c>
      <c r="G10601">
        <v>0</v>
      </c>
      <c r="H10601" s="1">
        <f>SUM($D$2:D10601)/SUM($D$2:$D$11829)</f>
        <v>0.99996890030160512</v>
      </c>
      <c r="I10601" t="str">
        <f t="shared" si="165"/>
        <v>C</v>
      </c>
    </row>
    <row r="10602" spans="1:9">
      <c r="A10602" t="s">
        <v>21978</v>
      </c>
      <c r="B10602" t="s">
        <v>21979</v>
      </c>
      <c r="C10602">
        <v>1</v>
      </c>
      <c r="D10602">
        <v>15569.400390625</v>
      </c>
      <c r="E10602">
        <v>0</v>
      </c>
      <c r="F10602" t="s">
        <v>104</v>
      </c>
      <c r="G10602">
        <v>15569.400390625</v>
      </c>
      <c r="H10602" s="1">
        <f>SUM($D$2:D10602)/SUM($D$2:$D$11829)</f>
        <v>0.99996894814168669</v>
      </c>
      <c r="I10602" t="str">
        <f t="shared" si="165"/>
        <v>C</v>
      </c>
    </row>
    <row r="10603" spans="1:9">
      <c r="A10603" t="s">
        <v>21980</v>
      </c>
      <c r="B10603" t="s">
        <v>21981</v>
      </c>
      <c r="C10603">
        <v>1</v>
      </c>
      <c r="D10603">
        <v>15550</v>
      </c>
      <c r="E10603">
        <v>0</v>
      </c>
      <c r="F10603" t="s">
        <v>4472</v>
      </c>
      <c r="G10603">
        <v>0</v>
      </c>
      <c r="H10603" s="1">
        <f>SUM($D$2:D10603)/SUM($D$2:$D$11829)</f>
        <v>0.99996899592215671</v>
      </c>
      <c r="I10603" t="str">
        <f t="shared" si="165"/>
        <v>C</v>
      </c>
    </row>
    <row r="10604" spans="1:9">
      <c r="A10604" t="s">
        <v>21982</v>
      </c>
      <c r="B10604" t="s">
        <v>21983</v>
      </c>
      <c r="C10604">
        <v>1</v>
      </c>
      <c r="D10604">
        <v>15539.75</v>
      </c>
      <c r="E10604">
        <v>0</v>
      </c>
      <c r="F10604" t="s">
        <v>52</v>
      </c>
      <c r="G10604">
        <v>0</v>
      </c>
      <c r="H10604" s="1">
        <f>SUM($D$2:D10604)/SUM($D$2:$D$11829)</f>
        <v>0.9999690436711316</v>
      </c>
      <c r="I10604" t="str">
        <f t="shared" si="165"/>
        <v>C</v>
      </c>
    </row>
    <row r="10605" spans="1:9">
      <c r="A10605" t="s">
        <v>21984</v>
      </c>
      <c r="B10605" t="s">
        <v>21985</v>
      </c>
      <c r="C10605">
        <v>1</v>
      </c>
      <c r="D10605">
        <v>15525</v>
      </c>
      <c r="E10605">
        <v>0</v>
      </c>
      <c r="F10605" t="s">
        <v>52</v>
      </c>
      <c r="G10605">
        <v>0</v>
      </c>
      <c r="H10605" s="1">
        <f>SUM($D$2:D10605)/SUM($D$2:$D$11829)</f>
        <v>0.99996909137478407</v>
      </c>
      <c r="I10605" t="str">
        <f t="shared" si="165"/>
        <v>C</v>
      </c>
    </row>
    <row r="10606" spans="1:9">
      <c r="A10606" t="s">
        <v>21986</v>
      </c>
      <c r="B10606" t="s">
        <v>21987</v>
      </c>
      <c r="C10606">
        <v>2</v>
      </c>
      <c r="D10606">
        <v>15510.149902343799</v>
      </c>
      <c r="E10606">
        <v>0</v>
      </c>
      <c r="F10606" t="s">
        <v>559</v>
      </c>
      <c r="G10606">
        <v>0</v>
      </c>
      <c r="H10606" s="1">
        <f>SUM($D$2:D10606)/SUM($D$2:$D$11829)</f>
        <v>0.99996913903280682</v>
      </c>
      <c r="I10606" t="str">
        <f t="shared" si="165"/>
        <v>C</v>
      </c>
    </row>
    <row r="10607" spans="1:9">
      <c r="A10607" t="s">
        <v>21988</v>
      </c>
      <c r="B10607" t="s">
        <v>21989</v>
      </c>
      <c r="C10607">
        <v>1</v>
      </c>
      <c r="D10607">
        <v>15510</v>
      </c>
      <c r="E10607">
        <v>0</v>
      </c>
      <c r="F10607" t="s">
        <v>104</v>
      </c>
      <c r="G10607">
        <v>15510</v>
      </c>
      <c r="H10607" s="1">
        <f>SUM($D$2:D10607)/SUM($D$2:$D$11829)</f>
        <v>0.99996918669036883</v>
      </c>
      <c r="I10607" t="str">
        <f t="shared" si="165"/>
        <v>C</v>
      </c>
    </row>
    <row r="10608" spans="1:9">
      <c r="A10608" t="s">
        <v>21990</v>
      </c>
      <c r="B10608" t="s">
        <v>21991</v>
      </c>
      <c r="C10608">
        <v>2</v>
      </c>
      <c r="D10608">
        <v>15500</v>
      </c>
      <c r="E10608">
        <v>0</v>
      </c>
      <c r="F10608" t="s">
        <v>1164</v>
      </c>
      <c r="G10608">
        <v>15500</v>
      </c>
      <c r="H10608" s="1">
        <f>SUM($D$2:D10608)/SUM($D$2:$D$11829)</f>
        <v>0.99996923431720386</v>
      </c>
      <c r="I10608" t="str">
        <f t="shared" si="165"/>
        <v>C</v>
      </c>
    </row>
    <row r="10609" spans="1:9">
      <c r="A10609" t="s">
        <v>21992</v>
      </c>
      <c r="B10609" t="s">
        <v>21993</v>
      </c>
      <c r="C10609">
        <v>1</v>
      </c>
      <c r="D10609">
        <v>15500</v>
      </c>
      <c r="E10609">
        <v>0</v>
      </c>
      <c r="F10609" t="s">
        <v>12427</v>
      </c>
      <c r="G10609">
        <v>15500</v>
      </c>
      <c r="H10609" s="1">
        <f>SUM($D$2:D10609)/SUM($D$2:$D$11829)</f>
        <v>0.999969281944039</v>
      </c>
      <c r="I10609" t="str">
        <f t="shared" si="165"/>
        <v>C</v>
      </c>
    </row>
    <row r="10610" spans="1:9">
      <c r="A10610" t="s">
        <v>21994</v>
      </c>
      <c r="B10610" t="s">
        <v>21995</v>
      </c>
      <c r="C10610">
        <v>1</v>
      </c>
      <c r="D10610">
        <v>15488</v>
      </c>
      <c r="E10610">
        <v>0</v>
      </c>
      <c r="F10610" t="s">
        <v>21996</v>
      </c>
      <c r="G10610">
        <v>0</v>
      </c>
      <c r="H10610" s="1">
        <f>SUM($D$2:D10610)/SUM($D$2:$D$11829)</f>
        <v>0.99996932953400164</v>
      </c>
      <c r="I10610" t="str">
        <f t="shared" si="165"/>
        <v>C</v>
      </c>
    </row>
    <row r="10611" spans="1:9">
      <c r="A10611" t="s">
        <v>21997</v>
      </c>
      <c r="B10611" t="s">
        <v>21998</v>
      </c>
      <c r="C10611">
        <v>1</v>
      </c>
      <c r="D10611">
        <v>15480</v>
      </c>
      <c r="E10611">
        <v>0</v>
      </c>
      <c r="F10611" t="s">
        <v>14053</v>
      </c>
      <c r="G10611">
        <v>0</v>
      </c>
      <c r="H10611" s="1">
        <f>SUM($D$2:D10611)/SUM($D$2:$D$11829)</f>
        <v>0.99996937709938272</v>
      </c>
      <c r="I10611" t="str">
        <f t="shared" si="165"/>
        <v>C</v>
      </c>
    </row>
    <row r="10612" spans="1:9">
      <c r="A10612" t="s">
        <v>21999</v>
      </c>
      <c r="B10612" t="s">
        <v>22000</v>
      </c>
      <c r="C10612">
        <v>1</v>
      </c>
      <c r="D10612">
        <v>15454.7998046875</v>
      </c>
      <c r="E10612">
        <v>0</v>
      </c>
      <c r="F10612" t="s">
        <v>7828</v>
      </c>
      <c r="G10612">
        <v>0</v>
      </c>
      <c r="H10612" s="1">
        <f>SUM($D$2:D10612)/SUM($D$2:$D$11829)</f>
        <v>0.99996942458733118</v>
      </c>
      <c r="I10612" t="str">
        <f t="shared" si="165"/>
        <v>C</v>
      </c>
    </row>
    <row r="10613" spans="1:9">
      <c r="A10613" t="s">
        <v>22001</v>
      </c>
      <c r="B10613" t="s">
        <v>22002</v>
      </c>
      <c r="C10613">
        <v>1</v>
      </c>
      <c r="D10613">
        <v>15427.3603515625</v>
      </c>
      <c r="E10613">
        <v>0</v>
      </c>
      <c r="F10613" t="s">
        <v>52</v>
      </c>
      <c r="G10613">
        <v>0</v>
      </c>
      <c r="H10613" s="1">
        <f>SUM($D$2:D10613)/SUM($D$2:$D$11829)</f>
        <v>0.99996947199096653</v>
      </c>
      <c r="I10613" t="str">
        <f t="shared" si="165"/>
        <v>C</v>
      </c>
    </row>
    <row r="10614" spans="1:9">
      <c r="A10614" t="s">
        <v>22003</v>
      </c>
      <c r="B10614" t="s">
        <v>22004</v>
      </c>
      <c r="C10614">
        <v>1</v>
      </c>
      <c r="D10614">
        <v>15426.73046875</v>
      </c>
      <c r="E10614">
        <v>0</v>
      </c>
      <c r="F10614" t="s">
        <v>59</v>
      </c>
      <c r="G10614">
        <v>15426.73046875</v>
      </c>
      <c r="H10614" s="1">
        <f>SUM($D$2:D10614)/SUM($D$2:$D$11829)</f>
        <v>0.99996951939266632</v>
      </c>
      <c r="I10614" t="str">
        <f t="shared" si="165"/>
        <v>C</v>
      </c>
    </row>
    <row r="10615" spans="1:9">
      <c r="A10615" t="s">
        <v>22005</v>
      </c>
      <c r="B10615" t="s">
        <v>22006</v>
      </c>
      <c r="C10615">
        <v>1</v>
      </c>
      <c r="D10615">
        <v>15417.8701171875</v>
      </c>
      <c r="E10615">
        <v>0</v>
      </c>
      <c r="F10615" t="s">
        <v>8791</v>
      </c>
      <c r="G10615">
        <v>0</v>
      </c>
      <c r="H10615" s="1">
        <f>SUM($D$2:D10615)/SUM($D$2:$D$11829)</f>
        <v>0.99996956676714099</v>
      </c>
      <c r="I10615" t="str">
        <f t="shared" si="165"/>
        <v>C</v>
      </c>
    </row>
    <row r="10616" spans="1:9">
      <c r="A10616" t="s">
        <v>22007</v>
      </c>
      <c r="B10616" t="s">
        <v>22008</v>
      </c>
      <c r="C10616">
        <v>2</v>
      </c>
      <c r="D10616">
        <v>15408.1396484375</v>
      </c>
      <c r="E10616">
        <v>0</v>
      </c>
      <c r="F10616" t="s">
        <v>323</v>
      </c>
      <c r="G10616">
        <v>15408.1396484375</v>
      </c>
      <c r="H10616" s="1">
        <f>SUM($D$2:D10616)/SUM($D$2:$D$11829)</f>
        <v>0.99996961411171692</v>
      </c>
      <c r="I10616" t="str">
        <f t="shared" si="165"/>
        <v>C</v>
      </c>
    </row>
    <row r="10617" spans="1:9">
      <c r="A10617" t="s">
        <v>22009</v>
      </c>
      <c r="B10617" t="s">
        <v>22010</v>
      </c>
      <c r="C10617">
        <v>3</v>
      </c>
      <c r="D10617">
        <v>15401.349975585899</v>
      </c>
      <c r="E10617">
        <v>0</v>
      </c>
      <c r="F10617" t="s">
        <v>22011</v>
      </c>
      <c r="G10617">
        <v>1401.34997558594</v>
      </c>
      <c r="H10617" s="1">
        <f>SUM($D$2:D10617)/SUM($D$2:$D$11829)</f>
        <v>0.99996966143543009</v>
      </c>
      <c r="I10617" t="str">
        <f t="shared" si="165"/>
        <v>C</v>
      </c>
    </row>
    <row r="10618" spans="1:9">
      <c r="A10618" t="s">
        <v>22012</v>
      </c>
      <c r="B10618" t="s">
        <v>22013</v>
      </c>
      <c r="C10618">
        <v>1</v>
      </c>
      <c r="D10618">
        <v>15380</v>
      </c>
      <c r="E10618">
        <v>0</v>
      </c>
      <c r="F10618" t="s">
        <v>2549</v>
      </c>
      <c r="G10618">
        <v>15380</v>
      </c>
      <c r="H10618" s="1">
        <f>SUM($D$2:D10618)/SUM($D$2:$D$11829)</f>
        <v>0.99996970869354129</v>
      </c>
      <c r="I10618" t="str">
        <f t="shared" si="165"/>
        <v>C</v>
      </c>
    </row>
    <row r="10619" spans="1:9">
      <c r="A10619" t="s">
        <v>22014</v>
      </c>
      <c r="B10619" t="s">
        <v>22015</v>
      </c>
      <c r="C10619">
        <v>1</v>
      </c>
      <c r="D10619">
        <v>15375</v>
      </c>
      <c r="E10619">
        <v>0</v>
      </c>
      <c r="F10619" t="s">
        <v>22016</v>
      </c>
      <c r="G10619">
        <v>15375</v>
      </c>
      <c r="H10619" s="1">
        <f>SUM($D$2:D10619)/SUM($D$2:$D$11829)</f>
        <v>0.99996975593628901</v>
      </c>
      <c r="I10619" t="str">
        <f t="shared" si="165"/>
        <v>C</v>
      </c>
    </row>
    <row r="10620" spans="1:9">
      <c r="A10620" t="s">
        <v>22017</v>
      </c>
      <c r="B10620" t="s">
        <v>22018</v>
      </c>
      <c r="C10620">
        <v>1</v>
      </c>
      <c r="D10620">
        <v>15328.0703125</v>
      </c>
      <c r="E10620">
        <v>0</v>
      </c>
      <c r="F10620" t="s">
        <v>52</v>
      </c>
      <c r="G10620">
        <v>15328.0703125</v>
      </c>
      <c r="H10620" s="1">
        <f>SUM($D$2:D10620)/SUM($D$2:$D$11829)</f>
        <v>0.99996980303483585</v>
      </c>
      <c r="I10620" t="str">
        <f t="shared" si="165"/>
        <v>C</v>
      </c>
    </row>
    <row r="10621" spans="1:9">
      <c r="A10621" t="s">
        <v>22019</v>
      </c>
      <c r="B10621" t="s">
        <v>22020</v>
      </c>
      <c r="C10621">
        <v>1</v>
      </c>
      <c r="D10621">
        <v>15308</v>
      </c>
      <c r="E10621">
        <v>0</v>
      </c>
      <c r="F10621" t="s">
        <v>323</v>
      </c>
      <c r="G10621">
        <v>0</v>
      </c>
      <c r="H10621" s="1">
        <f>SUM($D$2:D10621)/SUM($D$2:$D$11829)</f>
        <v>0.99996985007171268</v>
      </c>
      <c r="I10621" t="str">
        <f t="shared" si="165"/>
        <v>C</v>
      </c>
    </row>
    <row r="10622" spans="1:9">
      <c r="A10622" t="s">
        <v>22021</v>
      </c>
      <c r="B10622" t="s">
        <v>22022</v>
      </c>
      <c r="C10622">
        <v>1</v>
      </c>
      <c r="D10622">
        <v>15303.1396484375</v>
      </c>
      <c r="E10622">
        <v>0</v>
      </c>
      <c r="F10622" t="s">
        <v>52</v>
      </c>
      <c r="G10622">
        <v>15303.1396484375</v>
      </c>
      <c r="H10622" s="1">
        <f>SUM($D$2:D10622)/SUM($D$2:$D$11829)</f>
        <v>0.99996989709365514</v>
      </c>
      <c r="I10622" t="str">
        <f t="shared" si="165"/>
        <v>C</v>
      </c>
    </row>
    <row r="10623" spans="1:9">
      <c r="A10623" t="s">
        <v>22023</v>
      </c>
      <c r="B10623" t="s">
        <v>22024</v>
      </c>
      <c r="C10623">
        <v>1</v>
      </c>
      <c r="D10623">
        <v>15300</v>
      </c>
      <c r="E10623">
        <v>0</v>
      </c>
      <c r="F10623" t="s">
        <v>20</v>
      </c>
      <c r="G10623">
        <v>0</v>
      </c>
      <c r="H10623" s="1">
        <f>SUM($D$2:D10623)/SUM($D$2:$D$11829)</f>
        <v>0.99996994410595041</v>
      </c>
      <c r="I10623" t="str">
        <f t="shared" si="165"/>
        <v>C</v>
      </c>
    </row>
    <row r="10624" spans="1:9">
      <c r="A10624" t="s">
        <v>22025</v>
      </c>
      <c r="B10624" t="s">
        <v>22026</v>
      </c>
      <c r="C10624">
        <v>1</v>
      </c>
      <c r="D10624">
        <v>15249.990234375</v>
      </c>
      <c r="E10624">
        <v>0</v>
      </c>
      <c r="F10624" t="s">
        <v>159</v>
      </c>
      <c r="G10624">
        <v>15249.990234375</v>
      </c>
      <c r="H10624" s="1">
        <f>SUM($D$2:D10624)/SUM($D$2:$D$11829)</f>
        <v>0.99996999096458072</v>
      </c>
      <c r="I10624" t="str">
        <f t="shared" si="165"/>
        <v>C</v>
      </c>
    </row>
    <row r="10625" spans="1:9">
      <c r="A10625" t="s">
        <v>22027</v>
      </c>
      <c r="B10625" t="s">
        <v>22028</v>
      </c>
      <c r="C10625">
        <v>2</v>
      </c>
      <c r="D10625">
        <v>15240</v>
      </c>
      <c r="E10625">
        <v>0</v>
      </c>
      <c r="F10625" t="s">
        <v>727</v>
      </c>
      <c r="G10625">
        <v>0</v>
      </c>
      <c r="H10625" s="1">
        <f>SUM($D$2:D10625)/SUM($D$2:$D$11829)</f>
        <v>0.99997003779251403</v>
      </c>
      <c r="I10625" t="str">
        <f t="shared" si="165"/>
        <v>C</v>
      </c>
    </row>
    <row r="10626" spans="1:9">
      <c r="A10626" t="s">
        <v>22029</v>
      </c>
      <c r="B10626" t="s">
        <v>22030</v>
      </c>
      <c r="C10626">
        <v>1</v>
      </c>
      <c r="D10626">
        <v>15237</v>
      </c>
      <c r="E10626">
        <v>0</v>
      </c>
      <c r="F10626" t="s">
        <v>559</v>
      </c>
      <c r="G10626">
        <v>0</v>
      </c>
      <c r="H10626" s="1">
        <f>SUM($D$2:D10626)/SUM($D$2:$D$11829)</f>
        <v>0.99997008461122927</v>
      </c>
      <c r="I10626" t="str">
        <f t="shared" si="165"/>
        <v>C</v>
      </c>
    </row>
    <row r="10627" spans="1:9">
      <c r="A10627" t="s">
        <v>22031</v>
      </c>
      <c r="B10627" t="s">
        <v>22032</v>
      </c>
      <c r="C10627">
        <v>1</v>
      </c>
      <c r="D10627">
        <v>15200</v>
      </c>
      <c r="E10627">
        <v>0</v>
      </c>
      <c r="F10627" t="s">
        <v>52</v>
      </c>
      <c r="G10627">
        <v>0</v>
      </c>
      <c r="H10627" s="1">
        <f>SUM($D$2:D10627)/SUM($D$2:$D$11829)</f>
        <v>0.99997013131625467</v>
      </c>
      <c r="I10627" t="str">
        <f t="shared" ref="I10627:I10690" si="166">IF(H10627&lt;=0.8,"A",IF(H10627&lt;=0.95,"B","C"))</f>
        <v>C</v>
      </c>
    </row>
    <row r="10628" spans="1:9">
      <c r="A10628" t="s">
        <v>22033</v>
      </c>
      <c r="B10628" t="s">
        <v>22034</v>
      </c>
      <c r="C10628">
        <v>1</v>
      </c>
      <c r="D10628">
        <v>15197.7998046875</v>
      </c>
      <c r="E10628">
        <v>0</v>
      </c>
      <c r="F10628" t="s">
        <v>17289</v>
      </c>
      <c r="G10628">
        <v>0</v>
      </c>
      <c r="H10628" s="1">
        <f>SUM($D$2:D10628)/SUM($D$2:$D$11829)</f>
        <v>0.99997017801451948</v>
      </c>
      <c r="I10628" t="str">
        <f t="shared" si="166"/>
        <v>C</v>
      </c>
    </row>
    <row r="10629" spans="1:9">
      <c r="A10629" t="s">
        <v>22035</v>
      </c>
      <c r="B10629" t="s">
        <v>22036</v>
      </c>
      <c r="C10629">
        <v>2</v>
      </c>
      <c r="D10629">
        <v>15192</v>
      </c>
      <c r="E10629">
        <v>0</v>
      </c>
      <c r="F10629" t="s">
        <v>4372</v>
      </c>
      <c r="G10629">
        <v>15192</v>
      </c>
      <c r="H10629" s="1">
        <f>SUM($D$2:D10629)/SUM($D$2:$D$11829)</f>
        <v>0.99997022469496322</v>
      </c>
      <c r="I10629" t="str">
        <f t="shared" si="166"/>
        <v>C</v>
      </c>
    </row>
    <row r="10630" spans="1:9">
      <c r="A10630" t="s">
        <v>22037</v>
      </c>
      <c r="B10630" t="s">
        <v>22038</v>
      </c>
      <c r="C10630">
        <v>1</v>
      </c>
      <c r="D10630">
        <v>15183.7998046875</v>
      </c>
      <c r="E10630">
        <v>0</v>
      </c>
      <c r="F10630" t="s">
        <v>1796</v>
      </c>
      <c r="G10630">
        <v>0</v>
      </c>
      <c r="H10630" s="1">
        <f>SUM($D$2:D10630)/SUM($D$2:$D$11829)</f>
        <v>0.99997027135021022</v>
      </c>
      <c r="I10630" t="str">
        <f t="shared" si="166"/>
        <v>C</v>
      </c>
    </row>
    <row r="10631" spans="1:9">
      <c r="A10631" t="s">
        <v>22039</v>
      </c>
      <c r="B10631" t="s">
        <v>22040</v>
      </c>
      <c r="C10631">
        <v>1</v>
      </c>
      <c r="D10631">
        <v>15180</v>
      </c>
      <c r="E10631">
        <v>0</v>
      </c>
      <c r="F10631" t="s">
        <v>8286</v>
      </c>
      <c r="G10631">
        <v>0</v>
      </c>
      <c r="H10631" s="1">
        <f>SUM($D$2:D10631)/SUM($D$2:$D$11829)</f>
        <v>0.99997031799378167</v>
      </c>
      <c r="I10631" t="str">
        <f t="shared" si="166"/>
        <v>C</v>
      </c>
    </row>
    <row r="10632" spans="1:9">
      <c r="A10632" t="s">
        <v>22041</v>
      </c>
      <c r="B10632" t="s">
        <v>22042</v>
      </c>
      <c r="C10632">
        <v>2</v>
      </c>
      <c r="D10632">
        <v>15171.5400390625</v>
      </c>
      <c r="E10632">
        <v>0</v>
      </c>
      <c r="F10632" t="s">
        <v>1178</v>
      </c>
      <c r="G10632">
        <v>15171.5400390625</v>
      </c>
      <c r="H10632" s="1">
        <f>SUM($D$2:D10632)/SUM($D$2:$D$11829)</f>
        <v>0.99997036461135813</v>
      </c>
      <c r="I10632" t="str">
        <f t="shared" si="166"/>
        <v>C</v>
      </c>
    </row>
    <row r="10633" spans="1:9">
      <c r="A10633" t="s">
        <v>22043</v>
      </c>
      <c r="B10633" t="s">
        <v>22044</v>
      </c>
      <c r="C10633">
        <v>1</v>
      </c>
      <c r="D10633">
        <v>15170.669921875</v>
      </c>
      <c r="E10633">
        <v>0</v>
      </c>
      <c r="F10633" t="s">
        <v>2565</v>
      </c>
      <c r="G10633">
        <v>0</v>
      </c>
      <c r="H10633" s="1">
        <f>SUM($D$2:D10633)/SUM($D$2:$D$11829)</f>
        <v>0.99997041122626096</v>
      </c>
      <c r="I10633" t="str">
        <f t="shared" si="166"/>
        <v>C</v>
      </c>
    </row>
    <row r="10634" spans="1:9">
      <c r="A10634" t="s">
        <v>22045</v>
      </c>
      <c r="B10634" t="s">
        <v>22046</v>
      </c>
      <c r="C10634">
        <v>2</v>
      </c>
      <c r="D10634">
        <v>15168.319824218799</v>
      </c>
      <c r="E10634">
        <v>0</v>
      </c>
      <c r="F10634" t="s">
        <v>1733</v>
      </c>
      <c r="G10634">
        <v>15168.319824218799</v>
      </c>
      <c r="H10634" s="1">
        <f>SUM($D$2:D10634)/SUM($D$2:$D$11829)</f>
        <v>0.99997045783394267</v>
      </c>
      <c r="I10634" t="str">
        <f t="shared" si="166"/>
        <v>C</v>
      </c>
    </row>
    <row r="10635" spans="1:9">
      <c r="A10635" t="s">
        <v>22047</v>
      </c>
      <c r="B10635" t="s">
        <v>22048</v>
      </c>
      <c r="C10635">
        <v>2</v>
      </c>
      <c r="D10635">
        <v>15160</v>
      </c>
      <c r="E10635">
        <v>0</v>
      </c>
      <c r="F10635" t="s">
        <v>1745</v>
      </c>
      <c r="G10635">
        <v>15160</v>
      </c>
      <c r="H10635" s="1">
        <f>SUM($D$2:D10635)/SUM($D$2:$D$11829)</f>
        <v>0.99997050441606006</v>
      </c>
      <c r="I10635" t="str">
        <f t="shared" si="166"/>
        <v>C</v>
      </c>
    </row>
    <row r="10636" spans="1:9">
      <c r="A10636" t="s">
        <v>22049</v>
      </c>
      <c r="B10636" t="s">
        <v>22050</v>
      </c>
      <c r="C10636">
        <v>1</v>
      </c>
      <c r="D10636">
        <v>15142.48046875</v>
      </c>
      <c r="E10636">
        <v>0</v>
      </c>
      <c r="F10636" t="s">
        <v>4785</v>
      </c>
      <c r="G10636">
        <v>15142.48046875</v>
      </c>
      <c r="H10636" s="1">
        <f>SUM($D$2:D10636)/SUM($D$2:$D$11829)</f>
        <v>0.99997055094434517</v>
      </c>
      <c r="I10636" t="str">
        <f t="shared" si="166"/>
        <v>C</v>
      </c>
    </row>
    <row r="10637" spans="1:9">
      <c r="A10637" t="s">
        <v>22051</v>
      </c>
      <c r="B10637" t="s">
        <v>22052</v>
      </c>
      <c r="C10637">
        <v>1</v>
      </c>
      <c r="D10637">
        <v>15125</v>
      </c>
      <c r="E10637">
        <v>0</v>
      </c>
      <c r="F10637" t="s">
        <v>52</v>
      </c>
      <c r="G10637">
        <v>0</v>
      </c>
      <c r="H10637" s="1">
        <f>SUM($D$2:D10637)/SUM($D$2:$D$11829)</f>
        <v>0.99997059741891814</v>
      </c>
      <c r="I10637" t="str">
        <f t="shared" si="166"/>
        <v>C</v>
      </c>
    </row>
    <row r="10638" spans="1:9">
      <c r="A10638" t="s">
        <v>22053</v>
      </c>
      <c r="B10638" t="s">
        <v>22054</v>
      </c>
      <c r="C10638">
        <v>1</v>
      </c>
      <c r="D10638">
        <v>15105.5400390625</v>
      </c>
      <c r="E10638">
        <v>0</v>
      </c>
      <c r="F10638" t="s">
        <v>52</v>
      </c>
      <c r="G10638">
        <v>0</v>
      </c>
      <c r="H10638" s="1">
        <f>SUM($D$2:D10638)/SUM($D$2:$D$11829)</f>
        <v>0.99997064383369649</v>
      </c>
      <c r="I10638" t="str">
        <f t="shared" si="166"/>
        <v>C</v>
      </c>
    </row>
    <row r="10639" spans="1:9">
      <c r="A10639" t="s">
        <v>22055</v>
      </c>
      <c r="B10639" t="s">
        <v>22056</v>
      </c>
      <c r="C10639">
        <v>1</v>
      </c>
      <c r="D10639">
        <v>15100</v>
      </c>
      <c r="E10639">
        <v>0</v>
      </c>
      <c r="F10639" t="s">
        <v>52</v>
      </c>
      <c r="G10639">
        <v>15100</v>
      </c>
      <c r="H10639" s="1">
        <f>SUM($D$2:D10639)/SUM($D$2:$D$11829)</f>
        <v>0.99997069023145191</v>
      </c>
      <c r="I10639" t="str">
        <f t="shared" si="166"/>
        <v>C</v>
      </c>
    </row>
    <row r="10640" spans="1:9">
      <c r="A10640" t="s">
        <v>22057</v>
      </c>
      <c r="B10640" t="s">
        <v>22058</v>
      </c>
      <c r="C10640">
        <v>1</v>
      </c>
      <c r="D10640">
        <v>15098.8603515625</v>
      </c>
      <c r="E10640">
        <v>0</v>
      </c>
      <c r="F10640" t="s">
        <v>559</v>
      </c>
      <c r="G10640">
        <v>15098.8603515625</v>
      </c>
      <c r="H10640" s="1">
        <f>SUM($D$2:D10640)/SUM($D$2:$D$11829)</f>
        <v>0.99997073662570557</v>
      </c>
      <c r="I10640" t="str">
        <f t="shared" si="166"/>
        <v>C</v>
      </c>
    </row>
    <row r="10641" spans="1:9">
      <c r="A10641" t="s">
        <v>22059</v>
      </c>
      <c r="B10641" t="s">
        <v>22060</v>
      </c>
      <c r="C10641">
        <v>1</v>
      </c>
      <c r="D10641">
        <v>15089.099609375</v>
      </c>
      <c r="E10641">
        <v>0</v>
      </c>
      <c r="F10641" t="s">
        <v>52</v>
      </c>
      <c r="G10641">
        <v>0</v>
      </c>
      <c r="H10641" s="1">
        <f>SUM($D$2:D10641)/SUM($D$2:$D$11829)</f>
        <v>0.99997078298996744</v>
      </c>
      <c r="I10641" t="str">
        <f t="shared" si="166"/>
        <v>C</v>
      </c>
    </row>
    <row r="10642" spans="1:9">
      <c r="A10642" t="s">
        <v>22061</v>
      </c>
      <c r="B10642" t="s">
        <v>22062</v>
      </c>
      <c r="C10642">
        <v>1</v>
      </c>
      <c r="D10642">
        <v>15065</v>
      </c>
      <c r="E10642">
        <v>0</v>
      </c>
      <c r="F10642" t="s">
        <v>52</v>
      </c>
      <c r="G10642">
        <v>15065</v>
      </c>
      <c r="H10642" s="1">
        <f>SUM($D$2:D10642)/SUM($D$2:$D$11829)</f>
        <v>0.99997082928017844</v>
      </c>
      <c r="I10642" t="str">
        <f t="shared" si="166"/>
        <v>C</v>
      </c>
    </row>
    <row r="10643" spans="1:9">
      <c r="A10643" t="s">
        <v>22063</v>
      </c>
      <c r="B10643" t="s">
        <v>22064</v>
      </c>
      <c r="C10643">
        <v>2</v>
      </c>
      <c r="D10643">
        <v>15061</v>
      </c>
      <c r="E10643">
        <v>0</v>
      </c>
      <c r="F10643" t="s">
        <v>602</v>
      </c>
      <c r="G10643">
        <v>15061</v>
      </c>
      <c r="H10643" s="1">
        <f>SUM($D$2:D10643)/SUM($D$2:$D$11829)</f>
        <v>0.9999708755580986</v>
      </c>
      <c r="I10643" t="str">
        <f t="shared" si="166"/>
        <v>C</v>
      </c>
    </row>
    <row r="10644" spans="1:9">
      <c r="A10644" t="s">
        <v>22065</v>
      </c>
      <c r="B10644" t="s">
        <v>22066</v>
      </c>
      <c r="C10644">
        <v>1</v>
      </c>
      <c r="D10644">
        <v>15028.3603515625</v>
      </c>
      <c r="E10644">
        <v>0</v>
      </c>
      <c r="F10644" t="s">
        <v>49</v>
      </c>
      <c r="G10644">
        <v>15028.3603515625</v>
      </c>
      <c r="H10644" s="1">
        <f>SUM($D$2:D10644)/SUM($D$2:$D$11829)</f>
        <v>0.99997092173572699</v>
      </c>
      <c r="I10644" t="str">
        <f t="shared" si="166"/>
        <v>C</v>
      </c>
    </row>
    <row r="10645" spans="1:9">
      <c r="A10645" t="s">
        <v>22067</v>
      </c>
      <c r="B10645" t="s">
        <v>22068</v>
      </c>
      <c r="C10645">
        <v>1</v>
      </c>
      <c r="D10645">
        <v>15020</v>
      </c>
      <c r="E10645">
        <v>0</v>
      </c>
      <c r="F10645" t="s">
        <v>104</v>
      </c>
      <c r="G10645">
        <v>15020</v>
      </c>
      <c r="H10645" s="1">
        <f>SUM($D$2:D10645)/SUM($D$2:$D$11829)</f>
        <v>0.99997096788766648</v>
      </c>
      <c r="I10645" t="str">
        <f t="shared" si="166"/>
        <v>C</v>
      </c>
    </row>
    <row r="10646" spans="1:9">
      <c r="A10646" t="s">
        <v>22069</v>
      </c>
      <c r="B10646" t="s">
        <v>22070</v>
      </c>
      <c r="C10646">
        <v>1</v>
      </c>
      <c r="D10646">
        <v>15008.2001953125</v>
      </c>
      <c r="E10646">
        <v>0</v>
      </c>
      <c r="F10646" t="s">
        <v>52</v>
      </c>
      <c r="G10646">
        <v>15008.2001953125</v>
      </c>
      <c r="H10646" s="1">
        <f>SUM($D$2:D10646)/SUM($D$2:$D$11829)</f>
        <v>0.99997101400334876</v>
      </c>
      <c r="I10646" t="str">
        <f t="shared" si="166"/>
        <v>C</v>
      </c>
    </row>
    <row r="10647" spans="1:9">
      <c r="A10647" t="s">
        <v>22071</v>
      </c>
      <c r="B10647" t="s">
        <v>22072</v>
      </c>
      <c r="C10647">
        <v>1</v>
      </c>
      <c r="D10647">
        <v>15000</v>
      </c>
      <c r="E10647">
        <v>0</v>
      </c>
      <c r="F10647" t="s">
        <v>34</v>
      </c>
      <c r="G10647">
        <v>15000</v>
      </c>
      <c r="H10647" s="1">
        <f>SUM($D$2:D10647)/SUM($D$2:$D$11829)</f>
        <v>0.9999710600938343</v>
      </c>
      <c r="I10647" t="str">
        <f t="shared" si="166"/>
        <v>C</v>
      </c>
    </row>
    <row r="10648" spans="1:9">
      <c r="A10648" t="s">
        <v>22073</v>
      </c>
      <c r="B10648" t="s">
        <v>22074</v>
      </c>
      <c r="C10648">
        <v>1</v>
      </c>
      <c r="D10648">
        <v>15000</v>
      </c>
      <c r="E10648">
        <v>0</v>
      </c>
      <c r="F10648" t="s">
        <v>13568</v>
      </c>
      <c r="G10648">
        <v>15000</v>
      </c>
      <c r="H10648" s="1">
        <f>SUM($D$2:D10648)/SUM($D$2:$D$11829)</f>
        <v>0.99997110618431984</v>
      </c>
      <c r="I10648" t="str">
        <f t="shared" si="166"/>
        <v>C</v>
      </c>
    </row>
    <row r="10649" spans="1:9">
      <c r="A10649" t="s">
        <v>22075</v>
      </c>
      <c r="B10649" t="s">
        <v>22076</v>
      </c>
      <c r="C10649">
        <v>1</v>
      </c>
      <c r="D10649">
        <v>15000</v>
      </c>
      <c r="E10649">
        <v>0</v>
      </c>
      <c r="F10649" t="s">
        <v>347</v>
      </c>
      <c r="G10649">
        <v>15000</v>
      </c>
      <c r="H10649" s="1">
        <f>SUM($D$2:D10649)/SUM($D$2:$D$11829)</f>
        <v>0.99997115227480537</v>
      </c>
      <c r="I10649" t="str">
        <f t="shared" si="166"/>
        <v>C</v>
      </c>
    </row>
    <row r="10650" spans="1:9">
      <c r="A10650" t="s">
        <v>22077</v>
      </c>
      <c r="B10650" t="s">
        <v>22078</v>
      </c>
      <c r="C10650">
        <v>1</v>
      </c>
      <c r="D10650">
        <v>15000</v>
      </c>
      <c r="E10650">
        <v>0</v>
      </c>
      <c r="F10650" t="s">
        <v>694</v>
      </c>
      <c r="G10650">
        <v>0</v>
      </c>
      <c r="H10650" s="1">
        <f>SUM($D$2:D10650)/SUM($D$2:$D$11829)</f>
        <v>0.99997119836529103</v>
      </c>
      <c r="I10650" t="str">
        <f t="shared" si="166"/>
        <v>C</v>
      </c>
    </row>
    <row r="10651" spans="1:9">
      <c r="A10651" t="s">
        <v>22079</v>
      </c>
      <c r="B10651" t="s">
        <v>22080</v>
      </c>
      <c r="C10651">
        <v>1</v>
      </c>
      <c r="D10651">
        <v>15000</v>
      </c>
      <c r="E10651">
        <v>0</v>
      </c>
      <c r="F10651" t="s">
        <v>1332</v>
      </c>
      <c r="G10651">
        <v>0</v>
      </c>
      <c r="H10651" s="1">
        <f>SUM($D$2:D10651)/SUM($D$2:$D$11829)</f>
        <v>0.99997124445577656</v>
      </c>
      <c r="I10651" t="str">
        <f t="shared" si="166"/>
        <v>C</v>
      </c>
    </row>
    <row r="10652" spans="1:9">
      <c r="A10652" t="s">
        <v>22081</v>
      </c>
      <c r="B10652" t="s">
        <v>22082</v>
      </c>
      <c r="C10652">
        <v>1</v>
      </c>
      <c r="D10652">
        <v>15000</v>
      </c>
      <c r="E10652">
        <v>0</v>
      </c>
      <c r="F10652" t="s">
        <v>3827</v>
      </c>
      <c r="G10652">
        <v>15000</v>
      </c>
      <c r="H10652" s="1">
        <f>SUM($D$2:D10652)/SUM($D$2:$D$11829)</f>
        <v>0.9999712905462621</v>
      </c>
      <c r="I10652" t="str">
        <f t="shared" si="166"/>
        <v>C</v>
      </c>
    </row>
    <row r="10653" spans="1:9">
      <c r="A10653" t="s">
        <v>22083</v>
      </c>
      <c r="B10653" t="s">
        <v>22084</v>
      </c>
      <c r="C10653">
        <v>1</v>
      </c>
      <c r="D10653">
        <v>15000</v>
      </c>
      <c r="E10653">
        <v>0</v>
      </c>
      <c r="F10653" t="s">
        <v>479</v>
      </c>
      <c r="G10653">
        <v>0</v>
      </c>
      <c r="H10653" s="1">
        <f>SUM($D$2:D10653)/SUM($D$2:$D$11829)</f>
        <v>0.99997133663674764</v>
      </c>
      <c r="I10653" t="str">
        <f t="shared" si="166"/>
        <v>C</v>
      </c>
    </row>
    <row r="10654" spans="1:9">
      <c r="A10654" t="s">
        <v>22085</v>
      </c>
      <c r="B10654" t="s">
        <v>22086</v>
      </c>
      <c r="C10654">
        <v>1</v>
      </c>
      <c r="D10654">
        <v>15000</v>
      </c>
      <c r="E10654">
        <v>0</v>
      </c>
      <c r="F10654" t="s">
        <v>22087</v>
      </c>
      <c r="G10654">
        <v>15000</v>
      </c>
      <c r="H10654" s="1">
        <f>SUM($D$2:D10654)/SUM($D$2:$D$11829)</f>
        <v>0.99997138272723318</v>
      </c>
      <c r="I10654" t="str">
        <f t="shared" si="166"/>
        <v>C</v>
      </c>
    </row>
    <row r="10655" spans="1:9">
      <c r="A10655" t="s">
        <v>22088</v>
      </c>
      <c r="B10655" t="s">
        <v>22089</v>
      </c>
      <c r="C10655">
        <v>1</v>
      </c>
      <c r="D10655">
        <v>15000</v>
      </c>
      <c r="E10655">
        <v>0</v>
      </c>
      <c r="F10655" t="s">
        <v>3219</v>
      </c>
      <c r="G10655">
        <v>0</v>
      </c>
      <c r="H10655" s="1">
        <f>SUM($D$2:D10655)/SUM($D$2:$D$11829)</f>
        <v>0.99997142881771872</v>
      </c>
      <c r="I10655" t="str">
        <f t="shared" si="166"/>
        <v>C</v>
      </c>
    </row>
    <row r="10656" spans="1:9">
      <c r="A10656" t="s">
        <v>22090</v>
      </c>
      <c r="B10656" t="s">
        <v>22091</v>
      </c>
      <c r="C10656">
        <v>1</v>
      </c>
      <c r="D10656">
        <v>15000</v>
      </c>
      <c r="E10656">
        <v>0</v>
      </c>
      <c r="F10656" t="s">
        <v>3044</v>
      </c>
      <c r="G10656">
        <v>15000</v>
      </c>
      <c r="H10656" s="1">
        <f>SUM($D$2:D10656)/SUM($D$2:$D$11829)</f>
        <v>0.99997147490820426</v>
      </c>
      <c r="I10656" t="str">
        <f t="shared" si="166"/>
        <v>C</v>
      </c>
    </row>
    <row r="10657" spans="1:9">
      <c r="A10657" t="s">
        <v>22092</v>
      </c>
      <c r="B10657" t="s">
        <v>22093</v>
      </c>
      <c r="C10657">
        <v>1</v>
      </c>
      <c r="D10657">
        <v>15000</v>
      </c>
      <c r="E10657">
        <v>0</v>
      </c>
      <c r="F10657" t="s">
        <v>1880</v>
      </c>
      <c r="G10657">
        <v>0</v>
      </c>
      <c r="H10657" s="1">
        <f>SUM($D$2:D10657)/SUM($D$2:$D$11829)</f>
        <v>0.9999715209986898</v>
      </c>
      <c r="I10657" t="str">
        <f t="shared" si="166"/>
        <v>C</v>
      </c>
    </row>
    <row r="10658" spans="1:9">
      <c r="A10658" t="s">
        <v>22094</v>
      </c>
      <c r="B10658" t="s">
        <v>22095</v>
      </c>
      <c r="C10658">
        <v>1</v>
      </c>
      <c r="D10658">
        <v>15000</v>
      </c>
      <c r="E10658">
        <v>0</v>
      </c>
      <c r="F10658" t="s">
        <v>3147</v>
      </c>
      <c r="G10658">
        <v>15000</v>
      </c>
      <c r="H10658" s="1">
        <f>SUM($D$2:D10658)/SUM($D$2:$D$11829)</f>
        <v>0.99997156708917534</v>
      </c>
      <c r="I10658" t="str">
        <f t="shared" si="166"/>
        <v>C</v>
      </c>
    </row>
    <row r="10659" spans="1:9">
      <c r="A10659" t="s">
        <v>22096</v>
      </c>
      <c r="B10659" t="s">
        <v>22097</v>
      </c>
      <c r="C10659">
        <v>1</v>
      </c>
      <c r="D10659">
        <v>14999.75</v>
      </c>
      <c r="E10659">
        <v>0</v>
      </c>
      <c r="F10659" t="s">
        <v>3328</v>
      </c>
      <c r="G10659">
        <v>14999.75</v>
      </c>
      <c r="H10659" s="1">
        <f>SUM($D$2:D10659)/SUM($D$2:$D$11829)</f>
        <v>0.99997161317889272</v>
      </c>
      <c r="I10659" t="str">
        <f t="shared" si="166"/>
        <v>C</v>
      </c>
    </row>
    <row r="10660" spans="1:9">
      <c r="A10660" t="s">
        <v>22098</v>
      </c>
      <c r="B10660" t="s">
        <v>22099</v>
      </c>
      <c r="C10660">
        <v>1</v>
      </c>
      <c r="D10660">
        <v>14985</v>
      </c>
      <c r="E10660">
        <v>0</v>
      </c>
      <c r="F10660" t="s">
        <v>19554</v>
      </c>
      <c r="G10660">
        <v>0</v>
      </c>
      <c r="H10660" s="1">
        <f>SUM($D$2:D10660)/SUM($D$2:$D$11829)</f>
        <v>0.99997165922328779</v>
      </c>
      <c r="I10660" t="str">
        <f t="shared" si="166"/>
        <v>C</v>
      </c>
    </row>
    <row r="10661" spans="1:9">
      <c r="A10661" t="s">
        <v>22100</v>
      </c>
      <c r="B10661" t="s">
        <v>22101</v>
      </c>
      <c r="C10661">
        <v>1</v>
      </c>
      <c r="D10661">
        <v>14985</v>
      </c>
      <c r="E10661">
        <v>0</v>
      </c>
      <c r="F10661" t="s">
        <v>12436</v>
      </c>
      <c r="G10661">
        <v>0</v>
      </c>
      <c r="H10661" s="1">
        <f>SUM($D$2:D10661)/SUM($D$2:$D$11829)</f>
        <v>0.99997170526768286</v>
      </c>
      <c r="I10661" t="str">
        <f t="shared" si="166"/>
        <v>C</v>
      </c>
    </row>
    <row r="10662" spans="1:9">
      <c r="A10662" t="s">
        <v>22102</v>
      </c>
      <c r="B10662" t="s">
        <v>22103</v>
      </c>
      <c r="C10662">
        <v>2</v>
      </c>
      <c r="D10662">
        <v>14979.319824218799</v>
      </c>
      <c r="E10662">
        <v>0</v>
      </c>
      <c r="F10662" t="s">
        <v>104</v>
      </c>
      <c r="G10662">
        <v>14979.319824218799</v>
      </c>
      <c r="H10662" s="1">
        <f>SUM($D$2:D10662)/SUM($D$2:$D$11829)</f>
        <v>0.99997175129462446</v>
      </c>
      <c r="I10662" t="str">
        <f t="shared" si="166"/>
        <v>C</v>
      </c>
    </row>
    <row r="10663" spans="1:9">
      <c r="A10663" t="s">
        <v>22104</v>
      </c>
      <c r="B10663" t="s">
        <v>22105</v>
      </c>
      <c r="C10663">
        <v>1</v>
      </c>
      <c r="D10663">
        <v>14975</v>
      </c>
      <c r="E10663">
        <v>0</v>
      </c>
      <c r="F10663" t="s">
        <v>1404</v>
      </c>
      <c r="G10663">
        <v>14975</v>
      </c>
      <c r="H10663" s="1">
        <f>SUM($D$2:D10663)/SUM($D$2:$D$11829)</f>
        <v>0.99997179730829255</v>
      </c>
      <c r="I10663" t="str">
        <f t="shared" si="166"/>
        <v>C</v>
      </c>
    </row>
    <row r="10664" spans="1:9">
      <c r="A10664" t="s">
        <v>22106</v>
      </c>
      <c r="B10664" t="s">
        <v>22107</v>
      </c>
      <c r="C10664">
        <v>1</v>
      </c>
      <c r="D10664">
        <v>14958.7099609375</v>
      </c>
      <c r="E10664">
        <v>0</v>
      </c>
      <c r="F10664" t="s">
        <v>52</v>
      </c>
      <c r="G10664">
        <v>14958.7099609375</v>
      </c>
      <c r="H10664" s="1">
        <f>SUM($D$2:D10664)/SUM($D$2:$D$11829)</f>
        <v>0.99997184327190625</v>
      </c>
      <c r="I10664" t="str">
        <f t="shared" si="166"/>
        <v>C</v>
      </c>
    </row>
    <row r="10665" spans="1:9">
      <c r="A10665" t="s">
        <v>22108</v>
      </c>
      <c r="B10665" t="s">
        <v>22109</v>
      </c>
      <c r="C10665">
        <v>1</v>
      </c>
      <c r="D10665">
        <v>14950</v>
      </c>
      <c r="E10665">
        <v>0</v>
      </c>
      <c r="F10665" t="s">
        <v>3261</v>
      </c>
      <c r="G10665">
        <v>14950</v>
      </c>
      <c r="H10665" s="1">
        <f>SUM($D$2:D10665)/SUM($D$2:$D$11829)</f>
        <v>0.99997188920875679</v>
      </c>
      <c r="I10665" t="str">
        <f t="shared" si="166"/>
        <v>C</v>
      </c>
    </row>
    <row r="10666" spans="1:9">
      <c r="A10666" t="s">
        <v>22110</v>
      </c>
      <c r="B10666" t="s">
        <v>22111</v>
      </c>
      <c r="C10666">
        <v>1</v>
      </c>
      <c r="D10666">
        <v>14949.7001953125</v>
      </c>
      <c r="E10666">
        <v>0</v>
      </c>
      <c r="F10666" t="s">
        <v>52</v>
      </c>
      <c r="G10666">
        <v>0</v>
      </c>
      <c r="H10666" s="1">
        <f>SUM($D$2:D10666)/SUM($D$2:$D$11829)</f>
        <v>0.99997193514468619</v>
      </c>
      <c r="I10666" t="str">
        <f t="shared" si="166"/>
        <v>C</v>
      </c>
    </row>
    <row r="10667" spans="1:9">
      <c r="A10667" t="s">
        <v>22112</v>
      </c>
      <c r="B10667" t="s">
        <v>22113</v>
      </c>
      <c r="C10667">
        <v>2</v>
      </c>
      <c r="D10667">
        <v>14942</v>
      </c>
      <c r="E10667">
        <v>0</v>
      </c>
      <c r="F10667" t="s">
        <v>52</v>
      </c>
      <c r="G10667">
        <v>14942</v>
      </c>
      <c r="H10667" s="1">
        <f>SUM($D$2:D10667)/SUM($D$2:$D$11829)</f>
        <v>0.99997198105695528</v>
      </c>
      <c r="I10667" t="str">
        <f t="shared" si="166"/>
        <v>C</v>
      </c>
    </row>
    <row r="10668" spans="1:9">
      <c r="A10668" t="s">
        <v>22114</v>
      </c>
      <c r="B10668" t="s">
        <v>22115</v>
      </c>
      <c r="C10668">
        <v>4</v>
      </c>
      <c r="D10668">
        <v>14929.979980468799</v>
      </c>
      <c r="E10668">
        <v>0</v>
      </c>
      <c r="F10668" t="s">
        <v>34</v>
      </c>
      <c r="G10668">
        <v>0</v>
      </c>
      <c r="H10668" s="1">
        <f>SUM($D$2:D10668)/SUM($D$2:$D$11829)</f>
        <v>0.99997202693229037</v>
      </c>
      <c r="I10668" t="str">
        <f t="shared" si="166"/>
        <v>C</v>
      </c>
    </row>
    <row r="10669" spans="1:9">
      <c r="A10669" t="s">
        <v>22116</v>
      </c>
      <c r="B10669" t="s">
        <v>22117</v>
      </c>
      <c r="C10669">
        <v>1</v>
      </c>
      <c r="D10669">
        <v>14925</v>
      </c>
      <c r="E10669">
        <v>0</v>
      </c>
      <c r="F10669" t="s">
        <v>8286</v>
      </c>
      <c r="G10669">
        <v>14925</v>
      </c>
      <c r="H10669" s="1">
        <f>SUM($D$2:D10669)/SUM($D$2:$D$11829)</f>
        <v>0.99997207279232347</v>
      </c>
      <c r="I10669" t="str">
        <f t="shared" si="166"/>
        <v>C</v>
      </c>
    </row>
    <row r="10670" spans="1:9">
      <c r="A10670" t="s">
        <v>22118</v>
      </c>
      <c r="B10670" t="s">
        <v>22119</v>
      </c>
      <c r="C10670">
        <v>1</v>
      </c>
      <c r="D10670">
        <v>14908.1396484375</v>
      </c>
      <c r="E10670">
        <v>0</v>
      </c>
      <c r="F10670" t="s">
        <v>888</v>
      </c>
      <c r="G10670">
        <v>14908.1396484375</v>
      </c>
      <c r="H10670" s="1">
        <f>SUM($D$2:D10670)/SUM($D$2:$D$11829)</f>
        <v>0.9999721186005498</v>
      </c>
      <c r="I10670" t="str">
        <f t="shared" si="166"/>
        <v>C</v>
      </c>
    </row>
    <row r="10671" spans="1:9">
      <c r="A10671" t="s">
        <v>22120</v>
      </c>
      <c r="B10671" t="s">
        <v>22121</v>
      </c>
      <c r="C10671">
        <v>1</v>
      </c>
      <c r="D10671">
        <v>14906.25</v>
      </c>
      <c r="E10671">
        <v>0</v>
      </c>
      <c r="F10671" t="s">
        <v>4785</v>
      </c>
      <c r="G10671">
        <v>0</v>
      </c>
      <c r="H10671" s="1">
        <f>SUM($D$2:D10671)/SUM($D$2:$D$11829)</f>
        <v>0.99997216440296977</v>
      </c>
      <c r="I10671" t="str">
        <f t="shared" si="166"/>
        <v>C</v>
      </c>
    </row>
    <row r="10672" spans="1:9">
      <c r="A10672" t="s">
        <v>22122</v>
      </c>
      <c r="B10672" t="s">
        <v>22123</v>
      </c>
      <c r="C10672">
        <v>1</v>
      </c>
      <c r="D10672">
        <v>14900</v>
      </c>
      <c r="E10672">
        <v>0</v>
      </c>
      <c r="F10672" t="s">
        <v>3573</v>
      </c>
      <c r="G10672">
        <v>14900</v>
      </c>
      <c r="H10672" s="1">
        <f>SUM($D$2:D10672)/SUM($D$2:$D$11829)</f>
        <v>0.99997221018618543</v>
      </c>
      <c r="I10672" t="str">
        <f t="shared" si="166"/>
        <v>C</v>
      </c>
    </row>
    <row r="10673" spans="1:9">
      <c r="A10673" t="s">
        <v>22124</v>
      </c>
      <c r="B10673" t="s">
        <v>22125</v>
      </c>
      <c r="C10673">
        <v>1</v>
      </c>
      <c r="D10673">
        <v>14892.1904296875</v>
      </c>
      <c r="E10673">
        <v>0</v>
      </c>
      <c r="F10673" t="s">
        <v>52</v>
      </c>
      <c r="G10673">
        <v>14892.1904296875</v>
      </c>
      <c r="H10673" s="1">
        <f>SUM($D$2:D10673)/SUM($D$2:$D$11829)</f>
        <v>0.99997225594540462</v>
      </c>
      <c r="I10673" t="str">
        <f t="shared" si="166"/>
        <v>C</v>
      </c>
    </row>
    <row r="10674" spans="1:9">
      <c r="A10674" t="s">
        <v>22126</v>
      </c>
      <c r="B10674" t="s">
        <v>22127</v>
      </c>
      <c r="C10674">
        <v>5</v>
      </c>
      <c r="D10674">
        <v>14889.779785156299</v>
      </c>
      <c r="E10674">
        <v>0</v>
      </c>
      <c r="F10674" t="s">
        <v>23</v>
      </c>
      <c r="G10674">
        <v>0</v>
      </c>
      <c r="H10674" s="1">
        <f>SUM($D$2:D10674)/SUM($D$2:$D$11829)</f>
        <v>0.99997230169721663</v>
      </c>
      <c r="I10674" t="str">
        <f t="shared" si="166"/>
        <v>C</v>
      </c>
    </row>
    <row r="10675" spans="1:9">
      <c r="A10675" t="s">
        <v>22128</v>
      </c>
      <c r="B10675" t="s">
        <v>22129</v>
      </c>
      <c r="C10675">
        <v>1</v>
      </c>
      <c r="D10675">
        <v>14882.400390625</v>
      </c>
      <c r="E10675">
        <v>0</v>
      </c>
      <c r="F10675" t="s">
        <v>4503</v>
      </c>
      <c r="G10675">
        <v>0</v>
      </c>
      <c r="H10675" s="1">
        <f>SUM($D$2:D10675)/SUM($D$2:$D$11829)</f>
        <v>0.99997234742635399</v>
      </c>
      <c r="I10675" t="str">
        <f t="shared" si="166"/>
        <v>C</v>
      </c>
    </row>
    <row r="10676" spans="1:9">
      <c r="A10676" t="s">
        <v>22130</v>
      </c>
      <c r="B10676" t="s">
        <v>22131</v>
      </c>
      <c r="C10676">
        <v>1</v>
      </c>
      <c r="D10676">
        <v>14881.5400390625</v>
      </c>
      <c r="E10676">
        <v>0</v>
      </c>
      <c r="F10676" t="s">
        <v>52</v>
      </c>
      <c r="G10676">
        <v>14881.5400390625</v>
      </c>
      <c r="H10676" s="1">
        <f>SUM($D$2:D10676)/SUM($D$2:$D$11829)</f>
        <v>0.99997239315284769</v>
      </c>
      <c r="I10676" t="str">
        <f t="shared" si="166"/>
        <v>C</v>
      </c>
    </row>
    <row r="10677" spans="1:9">
      <c r="A10677" t="s">
        <v>22132</v>
      </c>
      <c r="B10677" t="s">
        <v>22133</v>
      </c>
      <c r="C10677">
        <v>1</v>
      </c>
      <c r="D10677">
        <v>14857.400390625</v>
      </c>
      <c r="E10677">
        <v>0</v>
      </c>
      <c r="F10677" t="s">
        <v>52</v>
      </c>
      <c r="G10677">
        <v>14857.400390625</v>
      </c>
      <c r="H10677" s="1">
        <f>SUM($D$2:D10677)/SUM($D$2:$D$11829)</f>
        <v>0.99997243880516762</v>
      </c>
      <c r="I10677" t="str">
        <f t="shared" si="166"/>
        <v>C</v>
      </c>
    </row>
    <row r="10678" spans="1:9">
      <c r="A10678" t="s">
        <v>22134</v>
      </c>
      <c r="B10678" t="s">
        <v>22135</v>
      </c>
      <c r="C10678">
        <v>1</v>
      </c>
      <c r="D10678">
        <v>14855</v>
      </c>
      <c r="E10678">
        <v>0</v>
      </c>
      <c r="F10678" t="s">
        <v>104</v>
      </c>
      <c r="G10678">
        <v>14855</v>
      </c>
      <c r="H10678" s="1">
        <f>SUM($D$2:D10678)/SUM($D$2:$D$11829)</f>
        <v>0.99997248445011178</v>
      </c>
      <c r="I10678" t="str">
        <f t="shared" si="166"/>
        <v>C</v>
      </c>
    </row>
    <row r="10679" spans="1:9">
      <c r="A10679" t="s">
        <v>22136</v>
      </c>
      <c r="B10679" t="s">
        <v>22137</v>
      </c>
      <c r="C10679">
        <v>1</v>
      </c>
      <c r="D10679">
        <v>14850</v>
      </c>
      <c r="E10679">
        <v>0</v>
      </c>
      <c r="F10679" t="s">
        <v>2612</v>
      </c>
      <c r="G10679">
        <v>14850</v>
      </c>
      <c r="H10679" s="1">
        <f>SUM($D$2:D10679)/SUM($D$2:$D$11829)</f>
        <v>0.99997253007969245</v>
      </c>
      <c r="I10679" t="str">
        <f t="shared" si="166"/>
        <v>C</v>
      </c>
    </row>
    <row r="10680" spans="1:9">
      <c r="A10680" t="s">
        <v>22138</v>
      </c>
      <c r="B10680" t="s">
        <v>22139</v>
      </c>
      <c r="C10680">
        <v>2</v>
      </c>
      <c r="D10680">
        <v>14838</v>
      </c>
      <c r="E10680">
        <v>0</v>
      </c>
      <c r="F10680" t="s">
        <v>708</v>
      </c>
      <c r="G10680">
        <v>14838</v>
      </c>
      <c r="H10680" s="1">
        <f>SUM($D$2:D10680)/SUM($D$2:$D$11829)</f>
        <v>0.99997257567240083</v>
      </c>
      <c r="I10680" t="str">
        <f t="shared" si="166"/>
        <v>C</v>
      </c>
    </row>
    <row r="10681" spans="1:9">
      <c r="A10681" t="s">
        <v>22140</v>
      </c>
      <c r="B10681" t="s">
        <v>22141</v>
      </c>
      <c r="C10681">
        <v>1</v>
      </c>
      <c r="D10681">
        <v>14795</v>
      </c>
      <c r="E10681">
        <v>0</v>
      </c>
      <c r="F10681" t="s">
        <v>52</v>
      </c>
      <c r="G10681">
        <v>14795</v>
      </c>
      <c r="H10681" s="1">
        <f>SUM($D$2:D10681)/SUM($D$2:$D$11829)</f>
        <v>0.99997262113298302</v>
      </c>
      <c r="I10681" t="str">
        <f t="shared" si="166"/>
        <v>C</v>
      </c>
    </row>
    <row r="10682" spans="1:9">
      <c r="A10682" t="s">
        <v>22142</v>
      </c>
      <c r="B10682" t="s">
        <v>22143</v>
      </c>
      <c r="C10682">
        <v>1</v>
      </c>
      <c r="D10682">
        <v>14750</v>
      </c>
      <c r="E10682">
        <v>0</v>
      </c>
      <c r="F10682" t="s">
        <v>52</v>
      </c>
      <c r="G10682">
        <v>14750</v>
      </c>
      <c r="H10682" s="1">
        <f>SUM($D$2:D10682)/SUM($D$2:$D$11829)</f>
        <v>0.99997266645529381</v>
      </c>
      <c r="I10682" t="str">
        <f t="shared" si="166"/>
        <v>C</v>
      </c>
    </row>
    <row r="10683" spans="1:9">
      <c r="A10683" t="s">
        <v>22144</v>
      </c>
      <c r="B10683" t="s">
        <v>22145</v>
      </c>
      <c r="C10683">
        <v>1</v>
      </c>
      <c r="D10683">
        <v>14720</v>
      </c>
      <c r="E10683">
        <v>0</v>
      </c>
      <c r="F10683" t="s">
        <v>52</v>
      </c>
      <c r="G10683">
        <v>14720</v>
      </c>
      <c r="H10683" s="1">
        <f>SUM($D$2:D10683)/SUM($D$2:$D$11829)</f>
        <v>0.99997271168542368</v>
      </c>
      <c r="I10683" t="str">
        <f t="shared" si="166"/>
        <v>C</v>
      </c>
    </row>
    <row r="10684" spans="1:9">
      <c r="A10684" t="s">
        <v>22146</v>
      </c>
      <c r="B10684" t="s">
        <v>22147</v>
      </c>
      <c r="C10684">
        <v>1</v>
      </c>
      <c r="D10684">
        <v>14710.3701171875</v>
      </c>
      <c r="E10684">
        <v>0</v>
      </c>
      <c r="F10684" t="s">
        <v>52</v>
      </c>
      <c r="G10684">
        <v>14710.3701171875</v>
      </c>
      <c r="H10684" s="1">
        <f>SUM($D$2:D10684)/SUM($D$2:$D$11829)</f>
        <v>0.99997275688596376</v>
      </c>
      <c r="I10684" t="str">
        <f t="shared" si="166"/>
        <v>C</v>
      </c>
    </row>
    <row r="10685" spans="1:9">
      <c r="A10685" t="s">
        <v>22148</v>
      </c>
      <c r="B10685" t="s">
        <v>22149</v>
      </c>
      <c r="C10685">
        <v>1</v>
      </c>
      <c r="D10685">
        <v>14707.5400390625</v>
      </c>
      <c r="E10685">
        <v>0</v>
      </c>
      <c r="F10685" t="s">
        <v>52</v>
      </c>
      <c r="G10685">
        <v>14707.5400390625</v>
      </c>
      <c r="H10685" s="1">
        <f>SUM($D$2:D10685)/SUM($D$2:$D$11829)</f>
        <v>0.99997280207780781</v>
      </c>
      <c r="I10685" t="str">
        <f t="shared" si="166"/>
        <v>C</v>
      </c>
    </row>
    <row r="10686" spans="1:9">
      <c r="A10686" t="s">
        <v>22150</v>
      </c>
      <c r="B10686" t="s">
        <v>22151</v>
      </c>
      <c r="C10686">
        <v>1</v>
      </c>
      <c r="D10686">
        <v>14704.7802734375</v>
      </c>
      <c r="E10686">
        <v>0</v>
      </c>
      <c r="F10686" t="s">
        <v>52</v>
      </c>
      <c r="G10686">
        <v>14704.7802734375</v>
      </c>
      <c r="H10686" s="1">
        <f>SUM($D$2:D10686)/SUM($D$2:$D$11829)</f>
        <v>0.99997284726117208</v>
      </c>
      <c r="I10686" t="str">
        <f t="shared" si="166"/>
        <v>C</v>
      </c>
    </row>
    <row r="10687" spans="1:9">
      <c r="A10687" t="s">
        <v>22152</v>
      </c>
      <c r="B10687" t="s">
        <v>22153</v>
      </c>
      <c r="C10687">
        <v>1</v>
      </c>
      <c r="D10687">
        <v>14700</v>
      </c>
      <c r="E10687">
        <v>0</v>
      </c>
      <c r="F10687" t="s">
        <v>456</v>
      </c>
      <c r="G10687">
        <v>14700</v>
      </c>
      <c r="H10687" s="1">
        <f>SUM($D$2:D10687)/SUM($D$2:$D$11829)</f>
        <v>0.99997289242984788</v>
      </c>
      <c r="I10687" t="str">
        <f t="shared" si="166"/>
        <v>C</v>
      </c>
    </row>
    <row r="10688" spans="1:9">
      <c r="A10688" t="s">
        <v>22154</v>
      </c>
      <c r="B10688" t="s">
        <v>22155</v>
      </c>
      <c r="C10688">
        <v>1</v>
      </c>
      <c r="D10688">
        <v>14700</v>
      </c>
      <c r="E10688">
        <v>0</v>
      </c>
      <c r="F10688" t="s">
        <v>1719</v>
      </c>
      <c r="G10688">
        <v>14700</v>
      </c>
      <c r="H10688" s="1">
        <f>SUM($D$2:D10688)/SUM($D$2:$D$11829)</f>
        <v>0.99997293759852368</v>
      </c>
      <c r="I10688" t="str">
        <f t="shared" si="166"/>
        <v>C</v>
      </c>
    </row>
    <row r="10689" spans="1:9">
      <c r="A10689" t="s">
        <v>22156</v>
      </c>
      <c r="B10689" t="s">
        <v>22157</v>
      </c>
      <c r="C10689">
        <v>1</v>
      </c>
      <c r="D10689">
        <v>14692</v>
      </c>
      <c r="E10689">
        <v>0</v>
      </c>
      <c r="F10689" t="s">
        <v>22158</v>
      </c>
      <c r="G10689">
        <v>14692</v>
      </c>
      <c r="H10689" s="1">
        <f>SUM($D$2:D10689)/SUM($D$2:$D$11829)</f>
        <v>0.99997298274261792</v>
      </c>
      <c r="I10689" t="str">
        <f t="shared" si="166"/>
        <v>C</v>
      </c>
    </row>
    <row r="10690" spans="1:9">
      <c r="A10690" t="s">
        <v>22159</v>
      </c>
      <c r="B10690" t="s">
        <v>22160</v>
      </c>
      <c r="C10690">
        <v>1</v>
      </c>
      <c r="D10690">
        <v>14680</v>
      </c>
      <c r="E10690">
        <v>0</v>
      </c>
      <c r="F10690" t="s">
        <v>22161</v>
      </c>
      <c r="G10690">
        <v>0</v>
      </c>
      <c r="H10690" s="1">
        <f>SUM($D$2:D10690)/SUM($D$2:$D$11829)</f>
        <v>0.99997302784983988</v>
      </c>
      <c r="I10690" t="str">
        <f t="shared" si="166"/>
        <v>C</v>
      </c>
    </row>
    <row r="10691" spans="1:9">
      <c r="A10691" t="s">
        <v>22162</v>
      </c>
      <c r="B10691" t="s">
        <v>22163</v>
      </c>
      <c r="C10691">
        <v>1</v>
      </c>
      <c r="D10691">
        <v>14675.25</v>
      </c>
      <c r="E10691">
        <v>0</v>
      </c>
      <c r="F10691" t="s">
        <v>52</v>
      </c>
      <c r="G10691">
        <v>14675.25</v>
      </c>
      <c r="H10691" s="1">
        <f>SUM($D$2:D10691)/SUM($D$2:$D$11829)</f>
        <v>0.9999730729424664</v>
      </c>
      <c r="I10691" t="str">
        <f t="shared" ref="I10691:I10754" si="167">IF(H10691&lt;=0.8,"A",IF(H10691&lt;=0.95,"B","C"))</f>
        <v>C</v>
      </c>
    </row>
    <row r="10692" spans="1:9">
      <c r="A10692" t="s">
        <v>22164</v>
      </c>
      <c r="B10692" t="s">
        <v>22165</v>
      </c>
      <c r="C10692">
        <v>1</v>
      </c>
      <c r="D10692">
        <v>14667.419921875</v>
      </c>
      <c r="E10692">
        <v>0</v>
      </c>
      <c r="F10692" t="s">
        <v>52</v>
      </c>
      <c r="G10692">
        <v>14667.419921875</v>
      </c>
      <c r="H10692" s="1">
        <f>SUM($D$2:D10692)/SUM($D$2:$D$11829)</f>
        <v>0.99997311801103339</v>
      </c>
      <c r="I10692" t="str">
        <f t="shared" si="167"/>
        <v>C</v>
      </c>
    </row>
    <row r="10693" spans="1:9">
      <c r="A10693" t="s">
        <v>22166</v>
      </c>
      <c r="B10693" t="s">
        <v>22167</v>
      </c>
      <c r="C10693">
        <v>2</v>
      </c>
      <c r="D10693">
        <v>14667</v>
      </c>
      <c r="E10693">
        <v>0</v>
      </c>
      <c r="F10693" t="s">
        <v>2454</v>
      </c>
      <c r="G10693">
        <v>0</v>
      </c>
      <c r="H10693" s="1">
        <f>SUM($D$2:D10693)/SUM($D$2:$D$11829)</f>
        <v>0.99997316307831019</v>
      </c>
      <c r="I10693" t="str">
        <f t="shared" si="167"/>
        <v>C</v>
      </c>
    </row>
    <row r="10694" spans="1:9">
      <c r="A10694" t="s">
        <v>22168</v>
      </c>
      <c r="B10694" t="s">
        <v>22169</v>
      </c>
      <c r="C10694">
        <v>3</v>
      </c>
      <c r="D10694">
        <v>14663.83984375</v>
      </c>
      <c r="E10694">
        <v>0</v>
      </c>
      <c r="F10694" t="s">
        <v>1332</v>
      </c>
      <c r="G10694">
        <v>0</v>
      </c>
      <c r="H10694" s="1">
        <f>SUM($D$2:D10694)/SUM($D$2:$D$11829)</f>
        <v>0.99997320813587676</v>
      </c>
      <c r="I10694" t="str">
        <f t="shared" si="167"/>
        <v>C</v>
      </c>
    </row>
    <row r="10695" spans="1:9">
      <c r="A10695" t="s">
        <v>22170</v>
      </c>
      <c r="B10695" t="s">
        <v>22171</v>
      </c>
      <c r="C10695">
        <v>1</v>
      </c>
      <c r="D10695">
        <v>14655.8701171875</v>
      </c>
      <c r="E10695">
        <v>0</v>
      </c>
      <c r="F10695" t="s">
        <v>52</v>
      </c>
      <c r="G10695">
        <v>14655.8701171875</v>
      </c>
      <c r="H10695" s="1">
        <f>SUM($D$2:D10695)/SUM($D$2:$D$11829)</f>
        <v>0.9999732531689548</v>
      </c>
      <c r="I10695" t="str">
        <f t="shared" si="167"/>
        <v>C</v>
      </c>
    </row>
    <row r="10696" spans="1:9">
      <c r="A10696" t="s">
        <v>22172</v>
      </c>
      <c r="B10696" t="s">
        <v>22173</v>
      </c>
      <c r="C10696">
        <v>1</v>
      </c>
      <c r="D10696">
        <v>14628.509765625</v>
      </c>
      <c r="E10696">
        <v>0</v>
      </c>
      <c r="F10696" t="s">
        <v>52</v>
      </c>
      <c r="G10696">
        <v>0</v>
      </c>
      <c r="H10696" s="1">
        <f>SUM($D$2:D10696)/SUM($D$2:$D$11829)</f>
        <v>0.99997329811796265</v>
      </c>
      <c r="I10696" t="str">
        <f t="shared" si="167"/>
        <v>C</v>
      </c>
    </row>
    <row r="10697" spans="1:9">
      <c r="A10697" t="s">
        <v>22174</v>
      </c>
      <c r="B10697" t="s">
        <v>22175</v>
      </c>
      <c r="C10697">
        <v>1</v>
      </c>
      <c r="D10697">
        <v>14606.259765625</v>
      </c>
      <c r="E10697">
        <v>0</v>
      </c>
      <c r="F10697" t="s">
        <v>8231</v>
      </c>
      <c r="G10697">
        <v>0</v>
      </c>
      <c r="H10697" s="1">
        <f>SUM($D$2:D10697)/SUM($D$2:$D$11829)</f>
        <v>0.99997334299860297</v>
      </c>
      <c r="I10697" t="str">
        <f t="shared" si="167"/>
        <v>C</v>
      </c>
    </row>
    <row r="10698" spans="1:9">
      <c r="A10698" t="s">
        <v>22176</v>
      </c>
      <c r="B10698" t="s">
        <v>22177</v>
      </c>
      <c r="C10698">
        <v>5</v>
      </c>
      <c r="D10698">
        <v>14605</v>
      </c>
      <c r="E10698">
        <v>0</v>
      </c>
      <c r="F10698" t="s">
        <v>22178</v>
      </c>
      <c r="G10698">
        <v>12145</v>
      </c>
      <c r="H10698" s="1">
        <f>SUM($D$2:D10698)/SUM($D$2:$D$11829)</f>
        <v>0.99997338787537238</v>
      </c>
      <c r="I10698" t="str">
        <f t="shared" si="167"/>
        <v>C</v>
      </c>
    </row>
    <row r="10699" spans="1:9">
      <c r="A10699" t="s">
        <v>22179</v>
      </c>
      <c r="B10699" t="s">
        <v>22180</v>
      </c>
      <c r="C10699">
        <v>1</v>
      </c>
      <c r="D10699">
        <v>14602.9501953125</v>
      </c>
      <c r="E10699">
        <v>0</v>
      </c>
      <c r="F10699" t="s">
        <v>52</v>
      </c>
      <c r="G10699">
        <v>14602.9501953125</v>
      </c>
      <c r="H10699" s="1">
        <f>SUM($D$2:D10699)/SUM($D$2:$D$11829)</f>
        <v>0.99997343274584338</v>
      </c>
      <c r="I10699" t="str">
        <f t="shared" si="167"/>
        <v>C</v>
      </c>
    </row>
    <row r="10700" spans="1:9">
      <c r="A10700" t="s">
        <v>22181</v>
      </c>
      <c r="B10700" t="s">
        <v>22182</v>
      </c>
      <c r="C10700">
        <v>1</v>
      </c>
      <c r="D10700">
        <v>14580.1904296875</v>
      </c>
      <c r="E10700">
        <v>0</v>
      </c>
      <c r="F10700" t="s">
        <v>52</v>
      </c>
      <c r="G10700">
        <v>14580.1904296875</v>
      </c>
      <c r="H10700" s="1">
        <f>SUM($D$2:D10700)/SUM($D$2:$D$11829)</f>
        <v>0.99997347754638044</v>
      </c>
      <c r="I10700" t="str">
        <f t="shared" si="167"/>
        <v>C</v>
      </c>
    </row>
    <row r="10701" spans="1:9">
      <c r="A10701" t="s">
        <v>22183</v>
      </c>
      <c r="B10701" t="s">
        <v>22184</v>
      </c>
      <c r="C10701">
        <v>1</v>
      </c>
      <c r="D10701">
        <v>14552.5498046875</v>
      </c>
      <c r="E10701">
        <v>0</v>
      </c>
      <c r="F10701" t="s">
        <v>52</v>
      </c>
      <c r="G10701">
        <v>0</v>
      </c>
      <c r="H10701" s="1">
        <f>SUM($D$2:D10701)/SUM($D$2:$D$11829)</f>
        <v>0.99997352226198621</v>
      </c>
      <c r="I10701" t="str">
        <f t="shared" si="167"/>
        <v>C</v>
      </c>
    </row>
    <row r="10702" spans="1:9">
      <c r="A10702" t="s">
        <v>22185</v>
      </c>
      <c r="B10702" t="s">
        <v>22186</v>
      </c>
      <c r="C10702">
        <v>2</v>
      </c>
      <c r="D10702">
        <v>14550</v>
      </c>
      <c r="E10702">
        <v>0</v>
      </c>
      <c r="F10702" t="s">
        <v>6315</v>
      </c>
      <c r="G10702">
        <v>14550</v>
      </c>
      <c r="H10702" s="1">
        <f>SUM($D$2:D10702)/SUM($D$2:$D$11829)</f>
        <v>0.99997356696975725</v>
      </c>
      <c r="I10702" t="str">
        <f t="shared" si="167"/>
        <v>C</v>
      </c>
    </row>
    <row r="10703" spans="1:9">
      <c r="A10703" t="s">
        <v>22187</v>
      </c>
      <c r="B10703" t="s">
        <v>22188</v>
      </c>
      <c r="C10703">
        <v>1</v>
      </c>
      <c r="D10703">
        <v>14531.4404296875</v>
      </c>
      <c r="E10703">
        <v>0</v>
      </c>
      <c r="F10703" t="s">
        <v>52</v>
      </c>
      <c r="G10703">
        <v>14531.4404296875</v>
      </c>
      <c r="H10703" s="1">
        <f>SUM($D$2:D10703)/SUM($D$2:$D$11829)</f>
        <v>0.99997361162050025</v>
      </c>
      <c r="I10703" t="str">
        <f t="shared" si="167"/>
        <v>C</v>
      </c>
    </row>
    <row r="10704" spans="1:9">
      <c r="A10704" t="s">
        <v>22189</v>
      </c>
      <c r="B10704" t="s">
        <v>22190</v>
      </c>
      <c r="C10704">
        <v>1</v>
      </c>
      <c r="D10704">
        <v>14521.1103515625</v>
      </c>
      <c r="E10704">
        <v>0</v>
      </c>
      <c r="F10704" t="s">
        <v>2516</v>
      </c>
      <c r="G10704">
        <v>14521.1103515625</v>
      </c>
      <c r="H10704" s="1">
        <f>SUM($D$2:D10704)/SUM($D$2:$D$11829)</f>
        <v>0.99997365623950196</v>
      </c>
      <c r="I10704" t="str">
        <f t="shared" si="167"/>
        <v>C</v>
      </c>
    </row>
    <row r="10705" spans="1:9">
      <c r="A10705" t="s">
        <v>22191</v>
      </c>
      <c r="B10705" t="s">
        <v>22192</v>
      </c>
      <c r="C10705">
        <v>1</v>
      </c>
      <c r="D10705">
        <v>14520</v>
      </c>
      <c r="E10705">
        <v>0</v>
      </c>
      <c r="F10705" t="s">
        <v>4246</v>
      </c>
      <c r="G10705">
        <v>0</v>
      </c>
      <c r="H10705" s="1">
        <f>SUM($D$2:D10705)/SUM($D$2:$D$11829)</f>
        <v>0.99997370085509196</v>
      </c>
      <c r="I10705" t="str">
        <f t="shared" si="167"/>
        <v>C</v>
      </c>
    </row>
    <row r="10706" spans="1:9">
      <c r="A10706" t="s">
        <v>22193</v>
      </c>
      <c r="B10706" t="s">
        <v>22194</v>
      </c>
      <c r="C10706">
        <v>1</v>
      </c>
      <c r="D10706">
        <v>14508.580078125</v>
      </c>
      <c r="E10706">
        <v>0</v>
      </c>
      <c r="F10706" t="s">
        <v>52</v>
      </c>
      <c r="G10706">
        <v>0</v>
      </c>
      <c r="H10706" s="1">
        <f>SUM($D$2:D10706)/SUM($D$2:$D$11829)</f>
        <v>0.99997374543559203</v>
      </c>
      <c r="I10706" t="str">
        <f t="shared" si="167"/>
        <v>C</v>
      </c>
    </row>
    <row r="10707" spans="1:9">
      <c r="A10707" t="s">
        <v>22195</v>
      </c>
      <c r="B10707" t="s">
        <v>22196</v>
      </c>
      <c r="C10707">
        <v>1</v>
      </c>
      <c r="D10707">
        <v>14488.2001953125</v>
      </c>
      <c r="E10707">
        <v>0</v>
      </c>
      <c r="F10707" t="s">
        <v>52</v>
      </c>
      <c r="G10707">
        <v>0</v>
      </c>
      <c r="H10707" s="1">
        <f>SUM($D$2:D10707)/SUM($D$2:$D$11829)</f>
        <v>0.99997378995347086</v>
      </c>
      <c r="I10707" t="str">
        <f t="shared" si="167"/>
        <v>C</v>
      </c>
    </row>
    <row r="10708" spans="1:9">
      <c r="A10708" t="s">
        <v>22197</v>
      </c>
      <c r="B10708" t="s">
        <v>22198</v>
      </c>
      <c r="C10708">
        <v>1</v>
      </c>
      <c r="D10708">
        <v>14474.7099609375</v>
      </c>
      <c r="E10708">
        <v>0</v>
      </c>
      <c r="F10708" t="s">
        <v>8231</v>
      </c>
      <c r="G10708">
        <v>0</v>
      </c>
      <c r="H10708" s="1">
        <f>SUM($D$2:D10708)/SUM($D$2:$D$11829)</f>
        <v>0.99997383442989818</v>
      </c>
      <c r="I10708" t="str">
        <f t="shared" si="167"/>
        <v>C</v>
      </c>
    </row>
    <row r="10709" spans="1:9">
      <c r="A10709" t="s">
        <v>22199</v>
      </c>
      <c r="B10709" t="s">
        <v>22200</v>
      </c>
      <c r="C10709">
        <v>1</v>
      </c>
      <c r="D10709">
        <v>14472</v>
      </c>
      <c r="E10709">
        <v>0</v>
      </c>
      <c r="F10709" t="s">
        <v>338</v>
      </c>
      <c r="G10709">
        <v>0</v>
      </c>
      <c r="H10709" s="1">
        <f>SUM($D$2:D10709)/SUM($D$2:$D$11829)</f>
        <v>0.9999738788979986</v>
      </c>
      <c r="I10709" t="str">
        <f t="shared" si="167"/>
        <v>C</v>
      </c>
    </row>
    <row r="10710" spans="1:9">
      <c r="A10710" t="s">
        <v>22201</v>
      </c>
      <c r="B10710" t="s">
        <v>22202</v>
      </c>
      <c r="C10710">
        <v>1</v>
      </c>
      <c r="D10710">
        <v>14469.900390625</v>
      </c>
      <c r="E10710">
        <v>0</v>
      </c>
      <c r="F10710" t="s">
        <v>116</v>
      </c>
      <c r="G10710">
        <v>0</v>
      </c>
      <c r="H10710" s="1">
        <f>SUM($D$2:D10710)/SUM($D$2:$D$11829)</f>
        <v>0.99997392335964763</v>
      </c>
      <c r="I10710" t="str">
        <f t="shared" si="167"/>
        <v>C</v>
      </c>
    </row>
    <row r="10711" spans="1:9">
      <c r="A10711" t="s">
        <v>22203</v>
      </c>
      <c r="B10711" t="s">
        <v>22204</v>
      </c>
      <c r="C10711">
        <v>1</v>
      </c>
      <c r="D10711">
        <v>14465.2802734375</v>
      </c>
      <c r="E10711">
        <v>0</v>
      </c>
      <c r="F10711" t="s">
        <v>104</v>
      </c>
      <c r="G10711">
        <v>14465.2802734375</v>
      </c>
      <c r="H10711" s="1">
        <f>SUM($D$2:D10711)/SUM($D$2:$D$11829)</f>
        <v>0.99997396780710035</v>
      </c>
      <c r="I10711" t="str">
        <f t="shared" si="167"/>
        <v>C</v>
      </c>
    </row>
    <row r="10712" spans="1:9">
      <c r="A10712" t="s">
        <v>22205</v>
      </c>
      <c r="B10712" t="s">
        <v>22206</v>
      </c>
      <c r="C10712">
        <v>1</v>
      </c>
      <c r="D10712">
        <v>14460</v>
      </c>
      <c r="E10712">
        <v>0</v>
      </c>
      <c r="F10712" t="s">
        <v>248</v>
      </c>
      <c r="G10712">
        <v>0</v>
      </c>
      <c r="H10712" s="1">
        <f>SUM($D$2:D10712)/SUM($D$2:$D$11829)</f>
        <v>0.99997401223832849</v>
      </c>
      <c r="I10712" t="str">
        <f t="shared" si="167"/>
        <v>C</v>
      </c>
    </row>
    <row r="10713" spans="1:9">
      <c r="A10713" t="s">
        <v>22207</v>
      </c>
      <c r="B10713" t="s">
        <v>22208</v>
      </c>
      <c r="C10713">
        <v>1</v>
      </c>
      <c r="D10713">
        <v>14418</v>
      </c>
      <c r="E10713">
        <v>0</v>
      </c>
      <c r="F10713" t="s">
        <v>1799</v>
      </c>
      <c r="G10713">
        <v>14418</v>
      </c>
      <c r="H10713" s="1">
        <f>SUM($D$2:D10713)/SUM($D$2:$D$11829)</f>
        <v>0.9999740565405032</v>
      </c>
      <c r="I10713" t="str">
        <f t="shared" si="167"/>
        <v>C</v>
      </c>
    </row>
    <row r="10714" spans="1:9">
      <c r="A10714" t="s">
        <v>22209</v>
      </c>
      <c r="B10714" t="s">
        <v>22210</v>
      </c>
      <c r="C10714">
        <v>1</v>
      </c>
      <c r="D10714">
        <v>14400</v>
      </c>
      <c r="E10714">
        <v>0</v>
      </c>
      <c r="F10714" t="s">
        <v>708</v>
      </c>
      <c r="G10714">
        <v>0</v>
      </c>
      <c r="H10714" s="1">
        <f>SUM($D$2:D10714)/SUM($D$2:$D$11829)</f>
        <v>0.99997410078736926</v>
      </c>
      <c r="I10714" t="str">
        <f t="shared" si="167"/>
        <v>C</v>
      </c>
    </row>
    <row r="10715" spans="1:9">
      <c r="A10715" t="s">
        <v>22211</v>
      </c>
      <c r="B10715" t="s">
        <v>22212</v>
      </c>
      <c r="C10715">
        <v>2</v>
      </c>
      <c r="D10715">
        <v>14400</v>
      </c>
      <c r="E10715">
        <v>0</v>
      </c>
      <c r="F10715" t="s">
        <v>584</v>
      </c>
      <c r="G10715">
        <v>14400</v>
      </c>
      <c r="H10715" s="1">
        <f>SUM($D$2:D10715)/SUM($D$2:$D$11829)</f>
        <v>0.99997414503423543</v>
      </c>
      <c r="I10715" t="str">
        <f t="shared" si="167"/>
        <v>C</v>
      </c>
    </row>
    <row r="10716" spans="1:9">
      <c r="A10716" t="s">
        <v>22213</v>
      </c>
      <c r="B10716" t="s">
        <v>22214</v>
      </c>
      <c r="C10716">
        <v>1</v>
      </c>
      <c r="D10716">
        <v>14400</v>
      </c>
      <c r="E10716">
        <v>0</v>
      </c>
      <c r="F10716" t="s">
        <v>888</v>
      </c>
      <c r="G10716">
        <v>14400</v>
      </c>
      <c r="H10716" s="1">
        <f>SUM($D$2:D10716)/SUM($D$2:$D$11829)</f>
        <v>0.9999741892811016</v>
      </c>
      <c r="I10716" t="str">
        <f t="shared" si="167"/>
        <v>C</v>
      </c>
    </row>
    <row r="10717" spans="1:9">
      <c r="A10717" t="s">
        <v>22215</v>
      </c>
      <c r="B10717" t="s">
        <v>22216</v>
      </c>
      <c r="C10717">
        <v>1</v>
      </c>
      <c r="D10717">
        <v>14394.1201171875</v>
      </c>
      <c r="E10717">
        <v>0</v>
      </c>
      <c r="F10717" t="s">
        <v>11880</v>
      </c>
      <c r="G10717">
        <v>0</v>
      </c>
      <c r="H10717" s="1">
        <f>SUM($D$2:D10717)/SUM($D$2:$D$11829)</f>
        <v>0.99997423350990056</v>
      </c>
      <c r="I10717" t="str">
        <f t="shared" si="167"/>
        <v>C</v>
      </c>
    </row>
    <row r="10718" spans="1:9">
      <c r="A10718" t="s">
        <v>22217</v>
      </c>
      <c r="B10718" t="s">
        <v>22218</v>
      </c>
      <c r="C10718">
        <v>1</v>
      </c>
      <c r="D10718">
        <v>14390</v>
      </c>
      <c r="E10718">
        <v>0</v>
      </c>
      <c r="F10718" t="s">
        <v>52</v>
      </c>
      <c r="G10718">
        <v>14390</v>
      </c>
      <c r="H10718" s="1">
        <f>SUM($D$2:D10718)/SUM($D$2:$D$11829)</f>
        <v>0.99997427772603975</v>
      </c>
      <c r="I10718" t="str">
        <f t="shared" si="167"/>
        <v>C</v>
      </c>
    </row>
    <row r="10719" spans="1:9">
      <c r="A10719" t="s">
        <v>22219</v>
      </c>
      <c r="B10719" t="s">
        <v>22220</v>
      </c>
      <c r="C10719">
        <v>4</v>
      </c>
      <c r="D10719">
        <v>14369</v>
      </c>
      <c r="E10719">
        <v>0</v>
      </c>
      <c r="F10719" t="s">
        <v>851</v>
      </c>
      <c r="G10719">
        <v>0</v>
      </c>
      <c r="H10719" s="1">
        <f>SUM($D$2:D10719)/SUM($D$2:$D$11829)</f>
        <v>0.99997432187765223</v>
      </c>
      <c r="I10719" t="str">
        <f t="shared" si="167"/>
        <v>C</v>
      </c>
    </row>
    <row r="10720" spans="1:9">
      <c r="A10720" t="s">
        <v>22221</v>
      </c>
      <c r="B10720" t="s">
        <v>22222</v>
      </c>
      <c r="C10720">
        <v>2</v>
      </c>
      <c r="D10720">
        <v>14350</v>
      </c>
      <c r="E10720">
        <v>0</v>
      </c>
      <c r="F10720" t="s">
        <v>3044</v>
      </c>
      <c r="G10720">
        <v>14350</v>
      </c>
      <c r="H10720" s="1">
        <f>SUM($D$2:D10720)/SUM($D$2:$D$11829)</f>
        <v>0.99997436597088341</v>
      </c>
      <c r="I10720" t="str">
        <f t="shared" si="167"/>
        <v>C</v>
      </c>
    </row>
    <row r="10721" spans="1:9">
      <c r="A10721" t="s">
        <v>22223</v>
      </c>
      <c r="B10721" t="s">
        <v>22224</v>
      </c>
      <c r="C10721">
        <v>1</v>
      </c>
      <c r="D10721">
        <v>14320</v>
      </c>
      <c r="E10721">
        <v>0</v>
      </c>
      <c r="F10721" t="s">
        <v>11880</v>
      </c>
      <c r="G10721">
        <v>14320</v>
      </c>
      <c r="H10721" s="1">
        <f>SUM($D$2:D10721)/SUM($D$2:$D$11829)</f>
        <v>0.99997440997193354</v>
      </c>
      <c r="I10721" t="str">
        <f t="shared" si="167"/>
        <v>C</v>
      </c>
    </row>
    <row r="10722" spans="1:9">
      <c r="A10722" t="s">
        <v>22225</v>
      </c>
      <c r="B10722" t="s">
        <v>22226</v>
      </c>
      <c r="C10722">
        <v>1</v>
      </c>
      <c r="D10722">
        <v>14291.5</v>
      </c>
      <c r="E10722">
        <v>0</v>
      </c>
      <c r="F10722" t="s">
        <v>22227</v>
      </c>
      <c r="G10722">
        <v>14291.5</v>
      </c>
      <c r="H10722" s="1">
        <f>SUM($D$2:D10722)/SUM($D$2:$D$11829)</f>
        <v>0.99997445388541184</v>
      </c>
      <c r="I10722" t="str">
        <f t="shared" si="167"/>
        <v>C</v>
      </c>
    </row>
    <row r="10723" spans="1:9">
      <c r="A10723" t="s">
        <v>22228</v>
      </c>
      <c r="B10723" t="s">
        <v>22229</v>
      </c>
      <c r="C10723">
        <v>1</v>
      </c>
      <c r="D10723">
        <v>14284.4404296875</v>
      </c>
      <c r="E10723">
        <v>0</v>
      </c>
      <c r="F10723" t="s">
        <v>52</v>
      </c>
      <c r="G10723">
        <v>14284.4404296875</v>
      </c>
      <c r="H10723" s="1">
        <f>SUM($D$2:D10723)/SUM($D$2:$D$11829)</f>
        <v>0.99997449777719816</v>
      </c>
      <c r="I10723" t="str">
        <f t="shared" si="167"/>
        <v>C</v>
      </c>
    </row>
    <row r="10724" spans="1:9">
      <c r="A10724" t="s">
        <v>22230</v>
      </c>
      <c r="B10724" t="s">
        <v>22231</v>
      </c>
      <c r="C10724">
        <v>1</v>
      </c>
      <c r="D10724">
        <v>14275</v>
      </c>
      <c r="E10724">
        <v>0</v>
      </c>
      <c r="F10724" t="s">
        <v>159</v>
      </c>
      <c r="G10724">
        <v>0</v>
      </c>
      <c r="H10724" s="1">
        <f>SUM($D$2:D10724)/SUM($D$2:$D$11829)</f>
        <v>0.9999745416399769</v>
      </c>
      <c r="I10724" t="str">
        <f t="shared" si="167"/>
        <v>C</v>
      </c>
    </row>
    <row r="10725" spans="1:9">
      <c r="A10725" t="s">
        <v>22232</v>
      </c>
      <c r="B10725" t="s">
        <v>22233</v>
      </c>
      <c r="C10725">
        <v>1</v>
      </c>
      <c r="D10725">
        <v>14274.76953125</v>
      </c>
      <c r="E10725">
        <v>0</v>
      </c>
      <c r="F10725" t="s">
        <v>1145</v>
      </c>
      <c r="G10725">
        <v>0</v>
      </c>
      <c r="H10725" s="1">
        <f>SUM($D$2:D10725)/SUM($D$2:$D$11829)</f>
        <v>0.99997458550204754</v>
      </c>
      <c r="I10725" t="str">
        <f t="shared" si="167"/>
        <v>C</v>
      </c>
    </row>
    <row r="10726" spans="1:9">
      <c r="A10726" t="s">
        <v>22234</v>
      </c>
      <c r="B10726" t="s">
        <v>22235</v>
      </c>
      <c r="C10726">
        <v>2</v>
      </c>
      <c r="D10726">
        <v>14274</v>
      </c>
      <c r="E10726">
        <v>0</v>
      </c>
      <c r="F10726" t="s">
        <v>2397</v>
      </c>
      <c r="G10726">
        <v>6737</v>
      </c>
      <c r="H10726" s="1">
        <f>SUM($D$2:D10726)/SUM($D$2:$D$11829)</f>
        <v>0.99997462936175363</v>
      </c>
      <c r="I10726" t="str">
        <f t="shared" si="167"/>
        <v>C</v>
      </c>
    </row>
    <row r="10727" spans="1:9">
      <c r="A10727" t="s">
        <v>22236</v>
      </c>
      <c r="B10727" t="s">
        <v>22237</v>
      </c>
      <c r="C10727">
        <v>1</v>
      </c>
      <c r="D10727">
        <v>14271.7001953125</v>
      </c>
      <c r="E10727">
        <v>0</v>
      </c>
      <c r="F10727" t="s">
        <v>11952</v>
      </c>
      <c r="G10727">
        <v>0</v>
      </c>
      <c r="H10727" s="1">
        <f>SUM($D$2:D10727)/SUM($D$2:$D$11829)</f>
        <v>0.99997467321439304</v>
      </c>
      <c r="I10727" t="str">
        <f t="shared" si="167"/>
        <v>C</v>
      </c>
    </row>
    <row r="10728" spans="1:9">
      <c r="A10728" t="s">
        <v>22238</v>
      </c>
      <c r="B10728" t="s">
        <v>22239</v>
      </c>
      <c r="C10728">
        <v>1</v>
      </c>
      <c r="D10728">
        <v>14258.75</v>
      </c>
      <c r="E10728">
        <v>0</v>
      </c>
      <c r="F10728" t="s">
        <v>52</v>
      </c>
      <c r="G10728">
        <v>0</v>
      </c>
      <c r="H10728" s="1">
        <f>SUM($D$2:D10728)/SUM($D$2:$D$11829)</f>
        <v>0.99997471702724039</v>
      </c>
      <c r="I10728" t="str">
        <f t="shared" si="167"/>
        <v>C</v>
      </c>
    </row>
    <row r="10729" spans="1:9">
      <c r="A10729" t="s">
        <v>22240</v>
      </c>
      <c r="B10729" t="s">
        <v>22241</v>
      </c>
      <c r="C10729">
        <v>2</v>
      </c>
      <c r="D10729">
        <v>14250</v>
      </c>
      <c r="E10729">
        <v>0</v>
      </c>
      <c r="F10729" t="s">
        <v>22242</v>
      </c>
      <c r="G10729">
        <v>0</v>
      </c>
      <c r="H10729" s="1">
        <f>SUM($D$2:D10729)/SUM($D$2:$D$11829)</f>
        <v>0.99997476081320169</v>
      </c>
      <c r="I10729" t="str">
        <f t="shared" si="167"/>
        <v>C</v>
      </c>
    </row>
    <row r="10730" spans="1:9">
      <c r="A10730" t="s">
        <v>22243</v>
      </c>
      <c r="B10730" t="s">
        <v>22244</v>
      </c>
      <c r="C10730">
        <v>1</v>
      </c>
      <c r="D10730">
        <v>14244.5</v>
      </c>
      <c r="E10730">
        <v>0</v>
      </c>
      <c r="F10730" t="s">
        <v>52</v>
      </c>
      <c r="G10730">
        <v>14244.5</v>
      </c>
      <c r="H10730" s="1">
        <f>SUM($D$2:D10730)/SUM($D$2:$D$11829)</f>
        <v>0.99997480458226307</v>
      </c>
      <c r="I10730" t="str">
        <f t="shared" si="167"/>
        <v>C</v>
      </c>
    </row>
    <row r="10731" spans="1:9">
      <c r="A10731" t="s">
        <v>22245</v>
      </c>
      <c r="B10731" t="s">
        <v>22246</v>
      </c>
      <c r="C10731">
        <v>1</v>
      </c>
      <c r="D10731">
        <v>14240.5</v>
      </c>
      <c r="E10731">
        <v>0</v>
      </c>
      <c r="F10731" t="s">
        <v>1719</v>
      </c>
      <c r="G10731">
        <v>14240.5</v>
      </c>
      <c r="H10731" s="1">
        <f>SUM($D$2:D10731)/SUM($D$2:$D$11829)</f>
        <v>0.99997484833903372</v>
      </c>
      <c r="I10731" t="str">
        <f t="shared" si="167"/>
        <v>C</v>
      </c>
    </row>
    <row r="10732" spans="1:9">
      <c r="A10732" t="s">
        <v>22247</v>
      </c>
      <c r="B10732" t="s">
        <v>22248</v>
      </c>
      <c r="C10732">
        <v>1</v>
      </c>
      <c r="D10732">
        <v>14200</v>
      </c>
      <c r="E10732">
        <v>0</v>
      </c>
      <c r="F10732" t="s">
        <v>1740</v>
      </c>
      <c r="G10732">
        <v>0</v>
      </c>
      <c r="H10732" s="1">
        <f>SUM($D$2:D10732)/SUM($D$2:$D$11829)</f>
        <v>0.99997489197136002</v>
      </c>
      <c r="I10732" t="str">
        <f t="shared" si="167"/>
        <v>C</v>
      </c>
    </row>
    <row r="10733" spans="1:9">
      <c r="A10733" t="s">
        <v>22249</v>
      </c>
      <c r="B10733" t="s">
        <v>22250</v>
      </c>
      <c r="C10733">
        <v>1</v>
      </c>
      <c r="D10733">
        <v>14176</v>
      </c>
      <c r="E10733">
        <v>0</v>
      </c>
      <c r="F10733" t="s">
        <v>3228</v>
      </c>
      <c r="G10733">
        <v>14176</v>
      </c>
      <c r="H10733" s="1">
        <f>SUM($D$2:D10733)/SUM($D$2:$D$11829)</f>
        <v>0.99997493552994166</v>
      </c>
      <c r="I10733" t="str">
        <f t="shared" si="167"/>
        <v>C</v>
      </c>
    </row>
    <row r="10734" spans="1:9">
      <c r="A10734" t="s">
        <v>22251</v>
      </c>
      <c r="B10734" t="s">
        <v>22252</v>
      </c>
      <c r="C10734">
        <v>3</v>
      </c>
      <c r="D10734">
        <v>14167.6300048828</v>
      </c>
      <c r="E10734">
        <v>0</v>
      </c>
      <c r="F10734" t="s">
        <v>15030</v>
      </c>
      <c r="G10734">
        <v>4414.6300048828098</v>
      </c>
      <c r="H10734" s="1">
        <f>SUM($D$2:D10734)/SUM($D$2:$D$11829)</f>
        <v>0.99997497906280464</v>
      </c>
      <c r="I10734" t="str">
        <f t="shared" si="167"/>
        <v>C</v>
      </c>
    </row>
    <row r="10735" spans="1:9">
      <c r="A10735" t="s">
        <v>22253</v>
      </c>
      <c r="B10735" t="s">
        <v>22254</v>
      </c>
      <c r="C10735">
        <v>1</v>
      </c>
      <c r="D10735">
        <v>14153.4404296875</v>
      </c>
      <c r="E10735">
        <v>0</v>
      </c>
      <c r="F10735" t="s">
        <v>52</v>
      </c>
      <c r="G10735">
        <v>14153.4404296875</v>
      </c>
      <c r="H10735" s="1">
        <f>SUM($D$2:D10735)/SUM($D$2:$D$11829)</f>
        <v>0.99997502255206749</v>
      </c>
      <c r="I10735" t="str">
        <f t="shared" si="167"/>
        <v>C</v>
      </c>
    </row>
    <row r="10736" spans="1:9">
      <c r="A10736" t="s">
        <v>22255</v>
      </c>
      <c r="B10736" t="s">
        <v>22256</v>
      </c>
      <c r="C10736">
        <v>2</v>
      </c>
      <c r="D10736">
        <v>14145</v>
      </c>
      <c r="E10736">
        <v>0</v>
      </c>
      <c r="F10736" t="s">
        <v>22257</v>
      </c>
      <c r="G10736">
        <v>14145</v>
      </c>
      <c r="H10736" s="1">
        <f>SUM($D$2:D10736)/SUM($D$2:$D$11829)</f>
        <v>0.99997506601539532</v>
      </c>
      <c r="I10736" t="str">
        <f t="shared" si="167"/>
        <v>C</v>
      </c>
    </row>
    <row r="10737" spans="1:9">
      <c r="A10737" t="s">
        <v>22258</v>
      </c>
      <c r="B10737" t="s">
        <v>22259</v>
      </c>
      <c r="C10737">
        <v>1</v>
      </c>
      <c r="D10737">
        <v>14125</v>
      </c>
      <c r="E10737">
        <v>0</v>
      </c>
      <c r="F10737" t="s">
        <v>2795</v>
      </c>
      <c r="G10737">
        <v>14125</v>
      </c>
      <c r="H10737" s="1">
        <f>SUM($D$2:D10737)/SUM($D$2:$D$11829)</f>
        <v>0.99997510941726919</v>
      </c>
      <c r="I10737" t="str">
        <f t="shared" si="167"/>
        <v>C</v>
      </c>
    </row>
    <row r="10738" spans="1:9">
      <c r="A10738" t="s">
        <v>22260</v>
      </c>
      <c r="B10738" t="s">
        <v>22261</v>
      </c>
      <c r="C10738">
        <v>1</v>
      </c>
      <c r="D10738">
        <v>14108.0498046875</v>
      </c>
      <c r="E10738">
        <v>0</v>
      </c>
      <c r="F10738" t="s">
        <v>2025</v>
      </c>
      <c r="G10738">
        <v>14108.0498046875</v>
      </c>
      <c r="H10738" s="1">
        <f>SUM($D$2:D10738)/SUM($D$2:$D$11829)</f>
        <v>0.99997515276706028</v>
      </c>
      <c r="I10738" t="str">
        <f t="shared" si="167"/>
        <v>C</v>
      </c>
    </row>
    <row r="10739" spans="1:9">
      <c r="A10739" t="s">
        <v>22262</v>
      </c>
      <c r="B10739" t="s">
        <v>22263</v>
      </c>
      <c r="C10739">
        <v>3</v>
      </c>
      <c r="D10739">
        <v>14106.5</v>
      </c>
      <c r="E10739">
        <v>0</v>
      </c>
      <c r="F10739" t="s">
        <v>2724</v>
      </c>
      <c r="G10739">
        <v>0</v>
      </c>
      <c r="H10739" s="1">
        <f>SUM($D$2:D10739)/SUM($D$2:$D$11829)</f>
        <v>0.99997519611208918</v>
      </c>
      <c r="I10739" t="str">
        <f t="shared" si="167"/>
        <v>C</v>
      </c>
    </row>
    <row r="10740" spans="1:9">
      <c r="A10740" t="s">
        <v>22264</v>
      </c>
      <c r="B10740" t="s">
        <v>22265</v>
      </c>
      <c r="C10740">
        <v>1</v>
      </c>
      <c r="D10740">
        <v>14102.73046875</v>
      </c>
      <c r="E10740">
        <v>0</v>
      </c>
      <c r="F10740" t="s">
        <v>52</v>
      </c>
      <c r="G10740">
        <v>0</v>
      </c>
      <c r="H10740" s="1">
        <f>SUM($D$2:D10740)/SUM($D$2:$D$11829)</f>
        <v>0.99997523944553557</v>
      </c>
      <c r="I10740" t="str">
        <f t="shared" si="167"/>
        <v>C</v>
      </c>
    </row>
    <row r="10741" spans="1:9">
      <c r="A10741" t="s">
        <v>22266</v>
      </c>
      <c r="B10741" t="s">
        <v>22267</v>
      </c>
      <c r="C10741">
        <v>1</v>
      </c>
      <c r="D10741">
        <v>14089.6201171875</v>
      </c>
      <c r="E10741">
        <v>0</v>
      </c>
      <c r="F10741" t="s">
        <v>52</v>
      </c>
      <c r="G10741">
        <v>14089.6201171875</v>
      </c>
      <c r="H10741" s="1">
        <f>SUM($D$2:D10741)/SUM($D$2:$D$11829)</f>
        <v>0.99997528273869773</v>
      </c>
      <c r="I10741" t="str">
        <f t="shared" si="167"/>
        <v>C</v>
      </c>
    </row>
    <row r="10742" spans="1:9">
      <c r="A10742" t="s">
        <v>22268</v>
      </c>
      <c r="B10742" t="s">
        <v>22269</v>
      </c>
      <c r="C10742">
        <v>1</v>
      </c>
      <c r="D10742">
        <v>14071.91015625</v>
      </c>
      <c r="E10742">
        <v>0</v>
      </c>
      <c r="F10742" t="s">
        <v>52</v>
      </c>
      <c r="G10742">
        <v>14071.91015625</v>
      </c>
      <c r="H10742" s="1">
        <f>SUM($D$2:D10742)/SUM($D$2:$D$11829)</f>
        <v>0.99997532597744254</v>
      </c>
      <c r="I10742" t="str">
        <f t="shared" si="167"/>
        <v>C</v>
      </c>
    </row>
    <row r="10743" spans="1:9">
      <c r="A10743" t="s">
        <v>22270</v>
      </c>
      <c r="B10743" t="s">
        <v>22271</v>
      </c>
      <c r="C10743">
        <v>1</v>
      </c>
      <c r="D10743">
        <v>14065.1796875</v>
      </c>
      <c r="E10743">
        <v>0</v>
      </c>
      <c r="F10743" t="s">
        <v>52</v>
      </c>
      <c r="G10743">
        <v>14065.1796875</v>
      </c>
      <c r="H10743" s="1">
        <f>SUM($D$2:D10743)/SUM($D$2:$D$11829)</f>
        <v>0.99997536919550656</v>
      </c>
      <c r="I10743" t="str">
        <f t="shared" si="167"/>
        <v>C</v>
      </c>
    </row>
    <row r="10744" spans="1:9">
      <c r="A10744" t="s">
        <v>22272</v>
      </c>
      <c r="B10744" t="s">
        <v>22273</v>
      </c>
      <c r="C10744">
        <v>2</v>
      </c>
      <c r="D10744">
        <v>14058</v>
      </c>
      <c r="E10744">
        <v>0</v>
      </c>
      <c r="F10744" t="s">
        <v>456</v>
      </c>
      <c r="G10744">
        <v>0</v>
      </c>
      <c r="H10744" s="1">
        <f>SUM($D$2:D10744)/SUM($D$2:$D$11829)</f>
        <v>0.99997541239150967</v>
      </c>
      <c r="I10744" t="str">
        <f t="shared" si="167"/>
        <v>C</v>
      </c>
    </row>
    <row r="10745" spans="1:9">
      <c r="A10745" t="s">
        <v>22274</v>
      </c>
      <c r="B10745" t="s">
        <v>22275</v>
      </c>
      <c r="C10745">
        <v>1</v>
      </c>
      <c r="D10745">
        <v>14050</v>
      </c>
      <c r="E10745">
        <v>0</v>
      </c>
      <c r="F10745" t="s">
        <v>15237</v>
      </c>
      <c r="G10745">
        <v>14050</v>
      </c>
      <c r="H10745" s="1">
        <f>SUM($D$2:D10745)/SUM($D$2:$D$11829)</f>
        <v>0.9999754555629311</v>
      </c>
      <c r="I10745" t="str">
        <f t="shared" si="167"/>
        <v>C</v>
      </c>
    </row>
    <row r="10746" spans="1:9">
      <c r="A10746" t="s">
        <v>22276</v>
      </c>
      <c r="B10746" t="s">
        <v>22277</v>
      </c>
      <c r="C10746">
        <v>1</v>
      </c>
      <c r="D10746">
        <v>14040</v>
      </c>
      <c r="E10746">
        <v>0</v>
      </c>
      <c r="F10746" t="s">
        <v>52</v>
      </c>
      <c r="G10746">
        <v>0</v>
      </c>
      <c r="H10746" s="1">
        <f>SUM($D$2:D10746)/SUM($D$2:$D$11829)</f>
        <v>0.99997549870362556</v>
      </c>
      <c r="I10746" t="str">
        <f t="shared" si="167"/>
        <v>C</v>
      </c>
    </row>
    <row r="10747" spans="1:9">
      <c r="A10747" t="s">
        <v>22278</v>
      </c>
      <c r="B10747" t="s">
        <v>22279</v>
      </c>
      <c r="C10747">
        <v>1</v>
      </c>
      <c r="D10747">
        <v>14012.400390625</v>
      </c>
      <c r="E10747">
        <v>0</v>
      </c>
      <c r="F10747" t="s">
        <v>1685</v>
      </c>
      <c r="G10747">
        <v>0</v>
      </c>
      <c r="H10747" s="1">
        <f>SUM($D$2:D10747)/SUM($D$2:$D$11829)</f>
        <v>0.99997554175951475</v>
      </c>
      <c r="I10747" t="str">
        <f t="shared" si="167"/>
        <v>C</v>
      </c>
    </row>
    <row r="10748" spans="1:9">
      <c r="A10748" t="s">
        <v>22280</v>
      </c>
      <c r="B10748" t="s">
        <v>22281</v>
      </c>
      <c r="C10748">
        <v>3</v>
      </c>
      <c r="D10748">
        <v>14003.069824218799</v>
      </c>
      <c r="E10748">
        <v>0</v>
      </c>
      <c r="F10748" t="s">
        <v>206</v>
      </c>
      <c r="G10748">
        <v>14003.069824218799</v>
      </c>
      <c r="H10748" s="1">
        <f>SUM($D$2:D10748)/SUM($D$2:$D$11829)</f>
        <v>0.99997558478673387</v>
      </c>
      <c r="I10748" t="str">
        <f t="shared" si="167"/>
        <v>C</v>
      </c>
    </row>
    <row r="10749" spans="1:9">
      <c r="A10749" t="s">
        <v>22282</v>
      </c>
      <c r="B10749" t="s">
        <v>22283</v>
      </c>
      <c r="C10749">
        <v>1</v>
      </c>
      <c r="D10749">
        <v>14000</v>
      </c>
      <c r="E10749">
        <v>0</v>
      </c>
      <c r="F10749" t="s">
        <v>11588</v>
      </c>
      <c r="G10749">
        <v>0</v>
      </c>
      <c r="H10749" s="1">
        <f>SUM($D$2:D10749)/SUM($D$2:$D$11829)</f>
        <v>0.99997562780452043</v>
      </c>
      <c r="I10749" t="str">
        <f t="shared" si="167"/>
        <v>C</v>
      </c>
    </row>
    <row r="10750" spans="1:9">
      <c r="A10750" t="s">
        <v>22284</v>
      </c>
      <c r="B10750" t="s">
        <v>22285</v>
      </c>
      <c r="C10750">
        <v>1</v>
      </c>
      <c r="D10750">
        <v>14000</v>
      </c>
      <c r="E10750">
        <v>0</v>
      </c>
      <c r="F10750" t="s">
        <v>52</v>
      </c>
      <c r="G10750">
        <v>14000</v>
      </c>
      <c r="H10750" s="1">
        <f>SUM($D$2:D10750)/SUM($D$2:$D$11829)</f>
        <v>0.99997567082230698</v>
      </c>
      <c r="I10750" t="str">
        <f t="shared" si="167"/>
        <v>C</v>
      </c>
    </row>
    <row r="10751" spans="1:9">
      <c r="A10751" t="s">
        <v>22286</v>
      </c>
      <c r="B10751" t="s">
        <v>22287</v>
      </c>
      <c r="C10751">
        <v>1</v>
      </c>
      <c r="D10751">
        <v>14000</v>
      </c>
      <c r="E10751">
        <v>0</v>
      </c>
      <c r="F10751" t="s">
        <v>12216</v>
      </c>
      <c r="G10751">
        <v>14000</v>
      </c>
      <c r="H10751" s="1">
        <f>SUM($D$2:D10751)/SUM($D$2:$D$11829)</f>
        <v>0.99997571384009343</v>
      </c>
      <c r="I10751" t="str">
        <f t="shared" si="167"/>
        <v>C</v>
      </c>
    </row>
    <row r="10752" spans="1:9">
      <c r="A10752" t="s">
        <v>22288</v>
      </c>
      <c r="B10752" t="s">
        <v>22289</v>
      </c>
      <c r="C10752">
        <v>1</v>
      </c>
      <c r="D10752">
        <v>14000</v>
      </c>
      <c r="E10752">
        <v>0</v>
      </c>
      <c r="F10752" t="s">
        <v>18965</v>
      </c>
      <c r="G10752">
        <v>0</v>
      </c>
      <c r="H10752" s="1">
        <f>SUM($D$2:D10752)/SUM($D$2:$D$11829)</f>
        <v>0.99997575685787998</v>
      </c>
      <c r="I10752" t="str">
        <f t="shared" si="167"/>
        <v>C</v>
      </c>
    </row>
    <row r="10753" spans="1:9">
      <c r="A10753" t="s">
        <v>22290</v>
      </c>
      <c r="B10753" t="s">
        <v>22291</v>
      </c>
      <c r="C10753">
        <v>1</v>
      </c>
      <c r="D10753">
        <v>14000</v>
      </c>
      <c r="E10753">
        <v>0</v>
      </c>
      <c r="F10753" t="s">
        <v>52</v>
      </c>
      <c r="G10753">
        <v>14000</v>
      </c>
      <c r="H10753" s="1">
        <f>SUM($D$2:D10753)/SUM($D$2:$D$11829)</f>
        <v>0.99997579987566643</v>
      </c>
      <c r="I10753" t="str">
        <f t="shared" si="167"/>
        <v>C</v>
      </c>
    </row>
    <row r="10754" spans="1:9">
      <c r="A10754" t="s">
        <v>22292</v>
      </c>
      <c r="B10754" t="s">
        <v>22293</v>
      </c>
      <c r="C10754">
        <v>1</v>
      </c>
      <c r="D10754">
        <v>14000</v>
      </c>
      <c r="E10754">
        <v>0</v>
      </c>
      <c r="F10754" t="s">
        <v>17289</v>
      </c>
      <c r="G10754">
        <v>14000</v>
      </c>
      <c r="H10754" s="1">
        <f>SUM($D$2:D10754)/SUM($D$2:$D$11829)</f>
        <v>0.99997584289345298</v>
      </c>
      <c r="I10754" t="str">
        <f t="shared" si="167"/>
        <v>C</v>
      </c>
    </row>
    <row r="10755" spans="1:9">
      <c r="A10755" t="s">
        <v>22294</v>
      </c>
      <c r="B10755" t="s">
        <v>22295</v>
      </c>
      <c r="C10755">
        <v>1</v>
      </c>
      <c r="D10755">
        <v>14000</v>
      </c>
      <c r="E10755">
        <v>0</v>
      </c>
      <c r="F10755" t="s">
        <v>876</v>
      </c>
      <c r="G10755">
        <v>14000</v>
      </c>
      <c r="H10755" s="1">
        <f>SUM($D$2:D10755)/SUM($D$2:$D$11829)</f>
        <v>0.99997588591123954</v>
      </c>
      <c r="I10755" t="str">
        <f t="shared" ref="I10755:I10818" si="168">IF(H10755&lt;=0.8,"A",IF(H10755&lt;=0.95,"B","C"))</f>
        <v>C</v>
      </c>
    </row>
    <row r="10756" spans="1:9">
      <c r="A10756" t="s">
        <v>22296</v>
      </c>
      <c r="B10756" t="s">
        <v>22297</v>
      </c>
      <c r="C10756">
        <v>1</v>
      </c>
      <c r="D10756">
        <v>13968.849609375</v>
      </c>
      <c r="E10756">
        <v>0</v>
      </c>
      <c r="F10756" t="s">
        <v>22298</v>
      </c>
      <c r="G10756">
        <v>13968.849609375</v>
      </c>
      <c r="H10756" s="1">
        <f>SUM($D$2:D10756)/SUM($D$2:$D$11829)</f>
        <v>0.99997592883331021</v>
      </c>
      <c r="I10756" t="str">
        <f t="shared" si="168"/>
        <v>C</v>
      </c>
    </row>
    <row r="10757" spans="1:9">
      <c r="A10757" t="s">
        <v>22299</v>
      </c>
      <c r="B10757" t="s">
        <v>22300</v>
      </c>
      <c r="C10757">
        <v>1</v>
      </c>
      <c r="D10757">
        <v>13965</v>
      </c>
      <c r="E10757">
        <v>0</v>
      </c>
      <c r="F10757" t="s">
        <v>52</v>
      </c>
      <c r="G10757">
        <v>13965</v>
      </c>
      <c r="H10757" s="1">
        <f>SUM($D$2:D10757)/SUM($D$2:$D$11829)</f>
        <v>0.99997597174355235</v>
      </c>
      <c r="I10757" t="str">
        <f t="shared" si="168"/>
        <v>C</v>
      </c>
    </row>
    <row r="10758" spans="1:9">
      <c r="A10758" t="s">
        <v>22301</v>
      </c>
      <c r="B10758" t="s">
        <v>22302</v>
      </c>
      <c r="C10758">
        <v>1</v>
      </c>
      <c r="D10758">
        <v>13941.7001953125</v>
      </c>
      <c r="E10758">
        <v>0</v>
      </c>
      <c r="F10758" t="s">
        <v>52</v>
      </c>
      <c r="G10758">
        <v>0</v>
      </c>
      <c r="H10758" s="1">
        <f>SUM($D$2:D10758)/SUM($D$2:$D$11829)</f>
        <v>0.99997601458220109</v>
      </c>
      <c r="I10758" t="str">
        <f t="shared" si="168"/>
        <v>C</v>
      </c>
    </row>
    <row r="10759" spans="1:9">
      <c r="A10759" t="s">
        <v>22303</v>
      </c>
      <c r="B10759" t="s">
        <v>22304</v>
      </c>
      <c r="C10759">
        <v>1</v>
      </c>
      <c r="D10759">
        <v>13940.259765625</v>
      </c>
      <c r="E10759">
        <v>0</v>
      </c>
      <c r="F10759" t="s">
        <v>1867</v>
      </c>
      <c r="G10759">
        <v>0</v>
      </c>
      <c r="H10759" s="1">
        <f>SUM($D$2:D10759)/SUM($D$2:$D$11829)</f>
        <v>0.99997605741642381</v>
      </c>
      <c r="I10759" t="str">
        <f t="shared" si="168"/>
        <v>C</v>
      </c>
    </row>
    <row r="10760" spans="1:9">
      <c r="A10760" t="s">
        <v>22305</v>
      </c>
      <c r="B10760" t="s">
        <v>22306</v>
      </c>
      <c r="C10760">
        <v>1</v>
      </c>
      <c r="D10760">
        <v>13909.8095703125</v>
      </c>
      <c r="E10760">
        <v>0</v>
      </c>
      <c r="F10760" t="s">
        <v>52</v>
      </c>
      <c r="G10760">
        <v>0</v>
      </c>
      <c r="H10760" s="1">
        <f>SUM($D$2:D10760)/SUM($D$2:$D$11829)</f>
        <v>0.99997610015708227</v>
      </c>
      <c r="I10760" t="str">
        <f t="shared" si="168"/>
        <v>C</v>
      </c>
    </row>
    <row r="10761" spans="1:9">
      <c r="A10761" t="s">
        <v>22307</v>
      </c>
      <c r="B10761" t="s">
        <v>22308</v>
      </c>
      <c r="C10761">
        <v>1</v>
      </c>
      <c r="D10761">
        <v>13900</v>
      </c>
      <c r="E10761">
        <v>0</v>
      </c>
      <c r="F10761" t="s">
        <v>708</v>
      </c>
      <c r="G10761">
        <v>0</v>
      </c>
      <c r="H10761" s="1">
        <f>SUM($D$2:D10761)/SUM($D$2:$D$11829)</f>
        <v>0.99997614286759884</v>
      </c>
      <c r="I10761" t="str">
        <f t="shared" si="168"/>
        <v>C</v>
      </c>
    </row>
    <row r="10762" spans="1:9">
      <c r="A10762" t="s">
        <v>22309</v>
      </c>
      <c r="B10762" t="s">
        <v>22310</v>
      </c>
      <c r="C10762">
        <v>1</v>
      </c>
      <c r="D10762">
        <v>13888</v>
      </c>
      <c r="E10762">
        <v>0</v>
      </c>
      <c r="F10762" t="s">
        <v>14096</v>
      </c>
      <c r="G10762">
        <v>13888</v>
      </c>
      <c r="H10762" s="1">
        <f>SUM($D$2:D10762)/SUM($D$2:$D$11829)</f>
        <v>0.99997618554124312</v>
      </c>
      <c r="I10762" t="str">
        <f t="shared" si="168"/>
        <v>C</v>
      </c>
    </row>
    <row r="10763" spans="1:9">
      <c r="A10763" t="s">
        <v>22311</v>
      </c>
      <c r="B10763" t="s">
        <v>22312</v>
      </c>
      <c r="C10763">
        <v>1</v>
      </c>
      <c r="D10763">
        <v>13850</v>
      </c>
      <c r="E10763">
        <v>0</v>
      </c>
      <c r="F10763" t="s">
        <v>152</v>
      </c>
      <c r="G10763">
        <v>13850</v>
      </c>
      <c r="H10763" s="1">
        <f>SUM($D$2:D10763)/SUM($D$2:$D$11829)</f>
        <v>0.99997622809812481</v>
      </c>
      <c r="I10763" t="str">
        <f t="shared" si="168"/>
        <v>C</v>
      </c>
    </row>
    <row r="10764" spans="1:9">
      <c r="A10764" t="s">
        <v>22313</v>
      </c>
      <c r="B10764" t="s">
        <v>22314</v>
      </c>
      <c r="C10764">
        <v>1</v>
      </c>
      <c r="D10764">
        <v>13843.2001953125</v>
      </c>
      <c r="E10764">
        <v>0</v>
      </c>
      <c r="F10764" t="s">
        <v>8924</v>
      </c>
      <c r="G10764">
        <v>0</v>
      </c>
      <c r="H10764" s="1">
        <f>SUM($D$2:D10764)/SUM($D$2:$D$11829)</f>
        <v>0.99997627063411265</v>
      </c>
      <c r="I10764" t="str">
        <f t="shared" si="168"/>
        <v>C</v>
      </c>
    </row>
    <row r="10765" spans="1:9">
      <c r="A10765" t="s">
        <v>22315</v>
      </c>
      <c r="B10765" t="s">
        <v>22316</v>
      </c>
      <c r="C10765">
        <v>1</v>
      </c>
      <c r="D10765">
        <v>13830.8603515625</v>
      </c>
      <c r="E10765">
        <v>0</v>
      </c>
      <c r="F10765" t="s">
        <v>13994</v>
      </c>
      <c r="G10765">
        <v>0</v>
      </c>
      <c r="H10765" s="1">
        <f>SUM($D$2:D10765)/SUM($D$2:$D$11829)</f>
        <v>0.99997631313218394</v>
      </c>
      <c r="I10765" t="str">
        <f t="shared" si="168"/>
        <v>C</v>
      </c>
    </row>
    <row r="10766" spans="1:9">
      <c r="A10766" t="s">
        <v>22317</v>
      </c>
      <c r="B10766" t="s">
        <v>22318</v>
      </c>
      <c r="C10766">
        <v>2</v>
      </c>
      <c r="D10766">
        <v>13814.580078125</v>
      </c>
      <c r="E10766">
        <v>0</v>
      </c>
      <c r="F10766" t="s">
        <v>2252</v>
      </c>
      <c r="G10766">
        <v>0</v>
      </c>
      <c r="H10766" s="1">
        <f>SUM($D$2:D10766)/SUM($D$2:$D$11829)</f>
        <v>0.9999763555802309</v>
      </c>
      <c r="I10766" t="str">
        <f t="shared" si="168"/>
        <v>C</v>
      </c>
    </row>
    <row r="10767" spans="1:9">
      <c r="A10767" t="s">
        <v>22319</v>
      </c>
      <c r="B10767" t="s">
        <v>22320</v>
      </c>
      <c r="C10767">
        <v>1</v>
      </c>
      <c r="D10767">
        <v>13802</v>
      </c>
      <c r="E10767">
        <v>0</v>
      </c>
      <c r="F10767" t="s">
        <v>22321</v>
      </c>
      <c r="G10767">
        <v>0</v>
      </c>
      <c r="H10767" s="1">
        <f>SUM($D$2:D10767)/SUM($D$2:$D$11829)</f>
        <v>0.9999763979896229</v>
      </c>
      <c r="I10767" t="str">
        <f t="shared" si="168"/>
        <v>C</v>
      </c>
    </row>
    <row r="10768" spans="1:9">
      <c r="A10768" t="s">
        <v>22322</v>
      </c>
      <c r="B10768" t="s">
        <v>22323</v>
      </c>
      <c r="C10768">
        <v>4</v>
      </c>
      <c r="D10768">
        <v>13800</v>
      </c>
      <c r="E10768">
        <v>0</v>
      </c>
      <c r="F10768" t="s">
        <v>433</v>
      </c>
      <c r="G10768">
        <v>13800</v>
      </c>
      <c r="H10768" s="1">
        <f>SUM($D$2:D10768)/SUM($D$2:$D$11829)</f>
        <v>0.9999764403928697</v>
      </c>
      <c r="I10768" t="str">
        <f t="shared" si="168"/>
        <v>C</v>
      </c>
    </row>
    <row r="10769" spans="1:9">
      <c r="A10769" t="s">
        <v>22324</v>
      </c>
      <c r="B10769" t="s">
        <v>22325</v>
      </c>
      <c r="C10769">
        <v>1</v>
      </c>
      <c r="D10769">
        <v>13800</v>
      </c>
      <c r="E10769">
        <v>0</v>
      </c>
      <c r="F10769" t="s">
        <v>559</v>
      </c>
      <c r="G10769">
        <v>0</v>
      </c>
      <c r="H10769" s="1">
        <f>SUM($D$2:D10769)/SUM($D$2:$D$11829)</f>
        <v>0.99997648279611639</v>
      </c>
      <c r="I10769" t="str">
        <f t="shared" si="168"/>
        <v>C</v>
      </c>
    </row>
    <row r="10770" spans="1:9">
      <c r="A10770" t="s">
        <v>22326</v>
      </c>
      <c r="B10770" t="s">
        <v>22327</v>
      </c>
      <c r="C10770">
        <v>1</v>
      </c>
      <c r="D10770">
        <v>13800</v>
      </c>
      <c r="E10770">
        <v>0</v>
      </c>
      <c r="F10770" t="s">
        <v>3219</v>
      </c>
      <c r="G10770">
        <v>13800</v>
      </c>
      <c r="H10770" s="1">
        <f>SUM($D$2:D10770)/SUM($D$2:$D$11829)</f>
        <v>0.99997652519936309</v>
      </c>
      <c r="I10770" t="str">
        <f t="shared" si="168"/>
        <v>C</v>
      </c>
    </row>
    <row r="10771" spans="1:9">
      <c r="A10771" t="s">
        <v>22328</v>
      </c>
      <c r="B10771" t="s">
        <v>22329</v>
      </c>
      <c r="C10771">
        <v>1</v>
      </c>
      <c r="D10771">
        <v>13799.099609375</v>
      </c>
      <c r="E10771">
        <v>0</v>
      </c>
      <c r="F10771" t="s">
        <v>101</v>
      </c>
      <c r="G10771">
        <v>0</v>
      </c>
      <c r="H10771" s="1">
        <f>SUM($D$2:D10771)/SUM($D$2:$D$11829)</f>
        <v>0.9999765675998431</v>
      </c>
      <c r="I10771" t="str">
        <f t="shared" si="168"/>
        <v>C</v>
      </c>
    </row>
    <row r="10772" spans="1:9">
      <c r="A10772" t="s">
        <v>22330</v>
      </c>
      <c r="B10772" t="s">
        <v>22331</v>
      </c>
      <c r="C10772">
        <v>1</v>
      </c>
      <c r="D10772">
        <v>13781.330078125</v>
      </c>
      <c r="E10772">
        <v>0</v>
      </c>
      <c r="F10772" t="s">
        <v>52</v>
      </c>
      <c r="G10772">
        <v>0</v>
      </c>
      <c r="H10772" s="1">
        <f>SUM($D$2:D10772)/SUM($D$2:$D$11829)</f>
        <v>0.99997660994572279</v>
      </c>
      <c r="I10772" t="str">
        <f t="shared" si="168"/>
        <v>C</v>
      </c>
    </row>
    <row r="10773" spans="1:9">
      <c r="A10773" t="s">
        <v>22332</v>
      </c>
      <c r="B10773" t="s">
        <v>22333</v>
      </c>
      <c r="C10773">
        <v>1</v>
      </c>
      <c r="D10773">
        <v>13775</v>
      </c>
      <c r="E10773">
        <v>0</v>
      </c>
      <c r="F10773" t="s">
        <v>4887</v>
      </c>
      <c r="G10773">
        <v>0</v>
      </c>
      <c r="H10773" s="1">
        <f>SUM($D$2:D10773)/SUM($D$2:$D$11829)</f>
        <v>0.99997665227215204</v>
      </c>
      <c r="I10773" t="str">
        <f t="shared" si="168"/>
        <v>C</v>
      </c>
    </row>
    <row r="10774" spans="1:9">
      <c r="A10774" t="s">
        <v>22334</v>
      </c>
      <c r="B10774" t="s">
        <v>22335</v>
      </c>
      <c r="C10774">
        <v>1</v>
      </c>
      <c r="D10774">
        <v>13762.3798828125</v>
      </c>
      <c r="E10774">
        <v>0</v>
      </c>
      <c r="F10774" t="s">
        <v>52</v>
      </c>
      <c r="G10774">
        <v>13762.3798828125</v>
      </c>
      <c r="H10774" s="1">
        <f>SUM($D$2:D10774)/SUM($D$2:$D$11829)</f>
        <v>0.99997669455980343</v>
      </c>
      <c r="I10774" t="str">
        <f t="shared" si="168"/>
        <v>C</v>
      </c>
    </row>
    <row r="10775" spans="1:9">
      <c r="A10775" t="s">
        <v>22336</v>
      </c>
      <c r="B10775" t="s">
        <v>22337</v>
      </c>
      <c r="C10775">
        <v>1</v>
      </c>
      <c r="D10775">
        <v>13756.080078125</v>
      </c>
      <c r="E10775">
        <v>0</v>
      </c>
      <c r="F10775" t="s">
        <v>1088</v>
      </c>
      <c r="G10775">
        <v>13756.080078125</v>
      </c>
      <c r="H10775" s="1">
        <f>SUM($D$2:D10775)/SUM($D$2:$D$11829)</f>
        <v>0.9999767368280974</v>
      </c>
      <c r="I10775" t="str">
        <f t="shared" si="168"/>
        <v>C</v>
      </c>
    </row>
    <row r="10776" spans="1:9">
      <c r="A10776" t="s">
        <v>22338</v>
      </c>
      <c r="B10776" t="s">
        <v>22339</v>
      </c>
      <c r="C10776">
        <v>1</v>
      </c>
      <c r="D10776">
        <v>13753</v>
      </c>
      <c r="E10776">
        <v>0</v>
      </c>
      <c r="F10776" t="s">
        <v>22321</v>
      </c>
      <c r="G10776">
        <v>13753</v>
      </c>
      <c r="H10776" s="1">
        <f>SUM($D$2:D10776)/SUM($D$2:$D$11829)</f>
        <v>0.99997677908692728</v>
      </c>
      <c r="I10776" t="str">
        <f t="shared" si="168"/>
        <v>C</v>
      </c>
    </row>
    <row r="10777" spans="1:9">
      <c r="A10777" t="s">
        <v>22340</v>
      </c>
      <c r="B10777" t="s">
        <v>22341</v>
      </c>
      <c r="C10777">
        <v>1</v>
      </c>
      <c r="D10777">
        <v>13750</v>
      </c>
      <c r="E10777">
        <v>0</v>
      </c>
      <c r="F10777" t="s">
        <v>52</v>
      </c>
      <c r="G10777">
        <v>0</v>
      </c>
      <c r="H10777" s="1">
        <f>SUM($D$2:D10777)/SUM($D$2:$D$11829)</f>
        <v>0.99997682133653909</v>
      </c>
      <c r="I10777" t="str">
        <f t="shared" si="168"/>
        <v>C</v>
      </c>
    </row>
    <row r="10778" spans="1:9">
      <c r="A10778" t="s">
        <v>22342</v>
      </c>
      <c r="B10778" t="s">
        <v>22343</v>
      </c>
      <c r="C10778">
        <v>1</v>
      </c>
      <c r="D10778">
        <v>13750</v>
      </c>
      <c r="E10778">
        <v>0</v>
      </c>
      <c r="F10778" t="s">
        <v>5047</v>
      </c>
      <c r="G10778">
        <v>13750</v>
      </c>
      <c r="H10778" s="1">
        <f>SUM($D$2:D10778)/SUM($D$2:$D$11829)</f>
        <v>0.99997686358615079</v>
      </c>
      <c r="I10778" t="str">
        <f t="shared" si="168"/>
        <v>C</v>
      </c>
    </row>
    <row r="10779" spans="1:9">
      <c r="A10779" t="s">
        <v>22344</v>
      </c>
      <c r="B10779" t="s">
        <v>22345</v>
      </c>
      <c r="C10779">
        <v>1</v>
      </c>
      <c r="D10779">
        <v>13738.849609375</v>
      </c>
      <c r="E10779">
        <v>0</v>
      </c>
      <c r="F10779" t="s">
        <v>52</v>
      </c>
      <c r="G10779">
        <v>13738.849609375</v>
      </c>
      <c r="H10779" s="1">
        <f>SUM($D$2:D10779)/SUM($D$2:$D$11829)</f>
        <v>0.99997690580150078</v>
      </c>
      <c r="I10779" t="str">
        <f t="shared" si="168"/>
        <v>C</v>
      </c>
    </row>
    <row r="10780" spans="1:9">
      <c r="A10780" t="s">
        <v>22346</v>
      </c>
      <c r="B10780" t="s">
        <v>22347</v>
      </c>
      <c r="C10780">
        <v>1</v>
      </c>
      <c r="D10780">
        <v>13725</v>
      </c>
      <c r="E10780">
        <v>0</v>
      </c>
      <c r="F10780" t="s">
        <v>1113</v>
      </c>
      <c r="G10780">
        <v>0</v>
      </c>
      <c r="H10780" s="1">
        <f>SUM($D$2:D10780)/SUM($D$2:$D$11829)</f>
        <v>0.99997694797429504</v>
      </c>
      <c r="I10780" t="str">
        <f t="shared" si="168"/>
        <v>C</v>
      </c>
    </row>
    <row r="10781" spans="1:9">
      <c r="A10781" t="s">
        <v>22348</v>
      </c>
      <c r="B10781" t="s">
        <v>22349</v>
      </c>
      <c r="C10781">
        <v>1</v>
      </c>
      <c r="D10781">
        <v>13684</v>
      </c>
      <c r="E10781">
        <v>0</v>
      </c>
      <c r="F10781" t="s">
        <v>3219</v>
      </c>
      <c r="G10781">
        <v>0</v>
      </c>
      <c r="H10781" s="1">
        <f>SUM($D$2:D10781)/SUM($D$2:$D$11829)</f>
        <v>0.99997699002110862</v>
      </c>
      <c r="I10781" t="str">
        <f t="shared" si="168"/>
        <v>C</v>
      </c>
    </row>
    <row r="10782" spans="1:9">
      <c r="A10782" t="s">
        <v>22350</v>
      </c>
      <c r="B10782" t="s">
        <v>22351</v>
      </c>
      <c r="C10782">
        <v>1</v>
      </c>
      <c r="D10782">
        <v>13680</v>
      </c>
      <c r="E10782">
        <v>0</v>
      </c>
      <c r="F10782" t="s">
        <v>727</v>
      </c>
      <c r="G10782">
        <v>13680</v>
      </c>
      <c r="H10782" s="1">
        <f>SUM($D$2:D10782)/SUM($D$2:$D$11829)</f>
        <v>0.99997703205563149</v>
      </c>
      <c r="I10782" t="str">
        <f t="shared" si="168"/>
        <v>C</v>
      </c>
    </row>
    <row r="10783" spans="1:9">
      <c r="A10783" t="s">
        <v>22352</v>
      </c>
      <c r="B10783" t="s">
        <v>22353</v>
      </c>
      <c r="C10783">
        <v>1</v>
      </c>
      <c r="D10783">
        <v>13679.2802734375</v>
      </c>
      <c r="E10783">
        <v>0</v>
      </c>
      <c r="F10783" t="s">
        <v>22354</v>
      </c>
      <c r="G10783">
        <v>13679.2802734375</v>
      </c>
      <c r="H10783" s="1">
        <f>SUM($D$2:D10783)/SUM($D$2:$D$11829)</f>
        <v>0.99997707408794279</v>
      </c>
      <c r="I10783" t="str">
        <f t="shared" si="168"/>
        <v>C</v>
      </c>
    </row>
    <row r="10784" spans="1:9">
      <c r="A10784" t="s">
        <v>22355</v>
      </c>
      <c r="B10784" t="s">
        <v>22356</v>
      </c>
      <c r="C10784">
        <v>1</v>
      </c>
      <c r="D10784">
        <v>13676.51953125</v>
      </c>
      <c r="E10784">
        <v>0</v>
      </c>
      <c r="F10784" t="s">
        <v>2795</v>
      </c>
      <c r="G10784">
        <v>0</v>
      </c>
      <c r="H10784" s="1">
        <f>SUM($D$2:D10784)/SUM($D$2:$D$11829)</f>
        <v>0.9999771161117712</v>
      </c>
      <c r="I10784" t="str">
        <f t="shared" si="168"/>
        <v>C</v>
      </c>
    </row>
    <row r="10785" spans="1:9">
      <c r="A10785" t="s">
        <v>22357</v>
      </c>
      <c r="B10785" t="s">
        <v>22358</v>
      </c>
      <c r="C10785">
        <v>1</v>
      </c>
      <c r="D10785">
        <v>13676.4296875</v>
      </c>
      <c r="E10785">
        <v>0</v>
      </c>
      <c r="F10785" t="s">
        <v>19845</v>
      </c>
      <c r="G10785">
        <v>0</v>
      </c>
      <c r="H10785" s="1">
        <f>SUM($D$2:D10785)/SUM($D$2:$D$11829)</f>
        <v>0.99997715813532351</v>
      </c>
      <c r="I10785" t="str">
        <f t="shared" si="168"/>
        <v>C</v>
      </c>
    </row>
    <row r="10786" spans="1:9">
      <c r="A10786" t="s">
        <v>22359</v>
      </c>
      <c r="B10786" t="s">
        <v>22360</v>
      </c>
      <c r="C10786">
        <v>1</v>
      </c>
      <c r="D10786">
        <v>13675</v>
      </c>
      <c r="E10786">
        <v>0</v>
      </c>
      <c r="F10786" t="s">
        <v>52</v>
      </c>
      <c r="G10786">
        <v>0</v>
      </c>
      <c r="H10786" s="1">
        <f>SUM($D$2:D10786)/SUM($D$2:$D$11829)</f>
        <v>0.99997720015448288</v>
      </c>
      <c r="I10786" t="str">
        <f t="shared" si="168"/>
        <v>C</v>
      </c>
    </row>
    <row r="10787" spans="1:9">
      <c r="A10787" t="s">
        <v>22361</v>
      </c>
      <c r="B10787" t="s">
        <v>22362</v>
      </c>
      <c r="C10787">
        <v>1</v>
      </c>
      <c r="D10787">
        <v>13662.5498046875</v>
      </c>
      <c r="E10787">
        <v>0</v>
      </c>
      <c r="F10787" t="s">
        <v>52</v>
      </c>
      <c r="G10787">
        <v>13662.5498046875</v>
      </c>
      <c r="H10787" s="1">
        <f>SUM($D$2:D10787)/SUM($D$2:$D$11829)</f>
        <v>0.99997724213538652</v>
      </c>
      <c r="I10787" t="str">
        <f t="shared" si="168"/>
        <v>C</v>
      </c>
    </row>
    <row r="10788" spans="1:9">
      <c r="A10788" t="s">
        <v>22363</v>
      </c>
      <c r="B10788" t="s">
        <v>22364</v>
      </c>
      <c r="C10788">
        <v>1</v>
      </c>
      <c r="D10788">
        <v>13662.400390625</v>
      </c>
      <c r="E10788">
        <v>0</v>
      </c>
      <c r="F10788" t="s">
        <v>22365</v>
      </c>
      <c r="G10788">
        <v>0</v>
      </c>
      <c r="H10788" s="1">
        <f>SUM($D$2:D10788)/SUM($D$2:$D$11829)</f>
        <v>0.99997728411583098</v>
      </c>
      <c r="I10788" t="str">
        <f t="shared" si="168"/>
        <v>C</v>
      </c>
    </row>
    <row r="10789" spans="1:9">
      <c r="A10789" t="s">
        <v>22366</v>
      </c>
      <c r="B10789" t="s">
        <v>22367</v>
      </c>
      <c r="C10789">
        <v>1</v>
      </c>
      <c r="D10789">
        <v>13650</v>
      </c>
      <c r="E10789">
        <v>0</v>
      </c>
      <c r="F10789" t="s">
        <v>22368</v>
      </c>
      <c r="G10789">
        <v>13650</v>
      </c>
      <c r="H10789" s="1">
        <f>SUM($D$2:D10789)/SUM($D$2:$D$11829)</f>
        <v>0.9999773260581728</v>
      </c>
      <c r="I10789" t="str">
        <f t="shared" si="168"/>
        <v>C</v>
      </c>
    </row>
    <row r="10790" spans="1:9">
      <c r="A10790" t="s">
        <v>22369</v>
      </c>
      <c r="B10790" t="s">
        <v>22370</v>
      </c>
      <c r="C10790">
        <v>1</v>
      </c>
      <c r="D10790">
        <v>13647.6298828125</v>
      </c>
      <c r="E10790">
        <v>0</v>
      </c>
      <c r="F10790" t="s">
        <v>456</v>
      </c>
      <c r="G10790">
        <v>13647.6298828125</v>
      </c>
      <c r="H10790" s="1">
        <f>SUM($D$2:D10790)/SUM($D$2:$D$11829)</f>
        <v>0.999977367993232</v>
      </c>
      <c r="I10790" t="str">
        <f t="shared" si="168"/>
        <v>C</v>
      </c>
    </row>
    <row r="10791" spans="1:9">
      <c r="A10791" t="s">
        <v>22371</v>
      </c>
      <c r="B10791" t="s">
        <v>22372</v>
      </c>
      <c r="C10791">
        <v>2</v>
      </c>
      <c r="D10791">
        <v>13634.6298828125</v>
      </c>
      <c r="E10791">
        <v>0</v>
      </c>
      <c r="F10791" t="s">
        <v>52</v>
      </c>
      <c r="G10791">
        <v>7600</v>
      </c>
      <c r="H10791" s="1">
        <f>SUM($D$2:D10791)/SUM($D$2:$D$11829)</f>
        <v>0.99997740988834616</v>
      </c>
      <c r="I10791" t="str">
        <f t="shared" si="168"/>
        <v>C</v>
      </c>
    </row>
    <row r="10792" spans="1:9">
      <c r="A10792" t="s">
        <v>22373</v>
      </c>
      <c r="B10792" t="s">
        <v>22374</v>
      </c>
      <c r="C10792">
        <v>1</v>
      </c>
      <c r="D10792">
        <v>13625.4404296875</v>
      </c>
      <c r="E10792">
        <v>0</v>
      </c>
      <c r="F10792" t="s">
        <v>8924</v>
      </c>
      <c r="G10792">
        <v>13625.4404296875</v>
      </c>
      <c r="H10792" s="1">
        <f>SUM($D$2:D10792)/SUM($D$2:$D$11829)</f>
        <v>0.99997745175522379</v>
      </c>
      <c r="I10792" t="str">
        <f t="shared" si="168"/>
        <v>C</v>
      </c>
    </row>
    <row r="10793" spans="1:9">
      <c r="A10793" t="s">
        <v>22375</v>
      </c>
      <c r="B10793" t="s">
        <v>22376</v>
      </c>
      <c r="C10793">
        <v>2</v>
      </c>
      <c r="D10793">
        <v>13620</v>
      </c>
      <c r="E10793">
        <v>0</v>
      </c>
      <c r="F10793" t="s">
        <v>52</v>
      </c>
      <c r="G10793">
        <v>13620</v>
      </c>
      <c r="H10793" s="1">
        <f>SUM($D$2:D10793)/SUM($D$2:$D$11829)</f>
        <v>0.99997749360538468</v>
      </c>
      <c r="I10793" t="str">
        <f t="shared" si="168"/>
        <v>C</v>
      </c>
    </row>
    <row r="10794" spans="1:9">
      <c r="A10794" t="s">
        <v>22377</v>
      </c>
      <c r="B10794" t="s">
        <v>22378</v>
      </c>
      <c r="C10794">
        <v>1</v>
      </c>
      <c r="D10794">
        <v>13600</v>
      </c>
      <c r="E10794">
        <v>0</v>
      </c>
      <c r="F10794" t="s">
        <v>2320</v>
      </c>
      <c r="G10794">
        <v>0</v>
      </c>
      <c r="H10794" s="1">
        <f>SUM($D$2:D10794)/SUM($D$2:$D$11829)</f>
        <v>0.99997753539409162</v>
      </c>
      <c r="I10794" t="str">
        <f t="shared" si="168"/>
        <v>C</v>
      </c>
    </row>
    <row r="10795" spans="1:9">
      <c r="A10795" t="s">
        <v>22379</v>
      </c>
      <c r="B10795" t="s">
        <v>22380</v>
      </c>
      <c r="C10795">
        <v>1</v>
      </c>
      <c r="D10795">
        <v>13597.900390625</v>
      </c>
      <c r="E10795">
        <v>0</v>
      </c>
      <c r="F10795" t="s">
        <v>15730</v>
      </c>
      <c r="G10795">
        <v>0</v>
      </c>
      <c r="H10795" s="1">
        <f>SUM($D$2:D10795)/SUM($D$2:$D$11829)</f>
        <v>0.99997757717634705</v>
      </c>
      <c r="I10795" t="str">
        <f t="shared" si="168"/>
        <v>C</v>
      </c>
    </row>
    <row r="10796" spans="1:9">
      <c r="A10796" t="s">
        <v>22381</v>
      </c>
      <c r="B10796" t="s">
        <v>22382</v>
      </c>
      <c r="C10796">
        <v>1</v>
      </c>
      <c r="D10796">
        <v>13592</v>
      </c>
      <c r="E10796">
        <v>0</v>
      </c>
      <c r="F10796" t="s">
        <v>52</v>
      </c>
      <c r="G10796">
        <v>0</v>
      </c>
      <c r="H10796" s="1">
        <f>SUM($D$2:D10796)/SUM($D$2:$D$11829)</f>
        <v>0.99997761894047232</v>
      </c>
      <c r="I10796" t="str">
        <f t="shared" si="168"/>
        <v>C</v>
      </c>
    </row>
    <row r="10797" spans="1:9">
      <c r="A10797" t="s">
        <v>22383</v>
      </c>
      <c r="B10797" t="s">
        <v>22384</v>
      </c>
      <c r="C10797">
        <v>2</v>
      </c>
      <c r="D10797">
        <v>13590</v>
      </c>
      <c r="E10797">
        <v>0</v>
      </c>
      <c r="F10797" t="s">
        <v>34</v>
      </c>
      <c r="G10797">
        <v>6715</v>
      </c>
      <c r="H10797" s="1">
        <f>SUM($D$2:D10797)/SUM($D$2:$D$11829)</f>
        <v>0.99997766069845229</v>
      </c>
      <c r="I10797" t="str">
        <f t="shared" si="168"/>
        <v>C</v>
      </c>
    </row>
    <row r="10798" spans="1:9">
      <c r="A10798" t="s">
        <v>22385</v>
      </c>
      <c r="B10798" t="s">
        <v>22386</v>
      </c>
      <c r="C10798">
        <v>1</v>
      </c>
      <c r="D10798">
        <v>13577</v>
      </c>
      <c r="E10798">
        <v>0</v>
      </c>
      <c r="F10798" t="s">
        <v>3416</v>
      </c>
      <c r="G10798">
        <v>0</v>
      </c>
      <c r="H10798" s="1">
        <f>SUM($D$2:D10798)/SUM($D$2:$D$11829)</f>
        <v>0.99997770241648709</v>
      </c>
      <c r="I10798" t="str">
        <f t="shared" si="168"/>
        <v>C</v>
      </c>
    </row>
    <row r="10799" spans="1:9">
      <c r="A10799" t="s">
        <v>22387</v>
      </c>
      <c r="B10799" t="s">
        <v>22388</v>
      </c>
      <c r="C10799">
        <v>2</v>
      </c>
      <c r="D10799">
        <v>13574.33984375</v>
      </c>
      <c r="E10799">
        <v>0</v>
      </c>
      <c r="F10799" t="s">
        <v>52</v>
      </c>
      <c r="G10799">
        <v>13574.33984375</v>
      </c>
      <c r="H10799" s="1">
        <f>SUM($D$2:D10799)/SUM($D$2:$D$11829)</f>
        <v>0.99997774412634799</v>
      </c>
      <c r="I10799" t="str">
        <f t="shared" si="168"/>
        <v>C</v>
      </c>
    </row>
    <row r="10800" spans="1:9">
      <c r="A10800" t="s">
        <v>22389</v>
      </c>
      <c r="B10800" t="s">
        <v>22390</v>
      </c>
      <c r="C10800">
        <v>1</v>
      </c>
      <c r="D10800">
        <v>13562</v>
      </c>
      <c r="E10800">
        <v>0</v>
      </c>
      <c r="F10800" t="s">
        <v>940</v>
      </c>
      <c r="G10800">
        <v>13562</v>
      </c>
      <c r="H10800" s="1">
        <f>SUM($D$2:D10800)/SUM($D$2:$D$11829)</f>
        <v>0.99997778579829233</v>
      </c>
      <c r="I10800" t="str">
        <f t="shared" si="168"/>
        <v>C</v>
      </c>
    </row>
    <row r="10801" spans="1:9">
      <c r="A10801" t="s">
        <v>22391</v>
      </c>
      <c r="B10801" t="s">
        <v>22392</v>
      </c>
      <c r="C10801">
        <v>1</v>
      </c>
      <c r="D10801">
        <v>13552.6904296875</v>
      </c>
      <c r="E10801">
        <v>0</v>
      </c>
      <c r="F10801" t="s">
        <v>52</v>
      </c>
      <c r="G10801">
        <v>13552.6904296875</v>
      </c>
      <c r="H10801" s="1">
        <f>SUM($D$2:D10801)/SUM($D$2:$D$11829)</f>
        <v>0.99997782744163122</v>
      </c>
      <c r="I10801" t="str">
        <f t="shared" si="168"/>
        <v>C</v>
      </c>
    </row>
    <row r="10802" spans="1:9">
      <c r="A10802" t="s">
        <v>22393</v>
      </c>
      <c r="B10802" t="s">
        <v>22394</v>
      </c>
      <c r="C10802">
        <v>1</v>
      </c>
      <c r="D10802">
        <v>13509.5</v>
      </c>
      <c r="E10802">
        <v>0</v>
      </c>
      <c r="F10802" t="s">
        <v>428</v>
      </c>
      <c r="G10802">
        <v>13509.5</v>
      </c>
      <c r="H10802" s="1">
        <f>SUM($D$2:D10802)/SUM($D$2:$D$11829)</f>
        <v>0.99997786895225882</v>
      </c>
      <c r="I10802" t="str">
        <f t="shared" si="168"/>
        <v>C</v>
      </c>
    </row>
    <row r="10803" spans="1:9">
      <c r="A10803" t="s">
        <v>22395</v>
      </c>
      <c r="B10803" t="s">
        <v>22396</v>
      </c>
      <c r="C10803">
        <v>1</v>
      </c>
      <c r="D10803">
        <v>13505</v>
      </c>
      <c r="E10803">
        <v>0</v>
      </c>
      <c r="F10803" t="s">
        <v>1145</v>
      </c>
      <c r="G10803">
        <v>0</v>
      </c>
      <c r="H10803" s="1">
        <f>SUM($D$2:D10803)/SUM($D$2:$D$11829)</f>
        <v>0.99997791044905937</v>
      </c>
      <c r="I10803" t="str">
        <f t="shared" si="168"/>
        <v>C</v>
      </c>
    </row>
    <row r="10804" spans="1:9">
      <c r="A10804" t="s">
        <v>22397</v>
      </c>
      <c r="B10804" t="s">
        <v>22398</v>
      </c>
      <c r="C10804">
        <v>1</v>
      </c>
      <c r="D10804">
        <v>13503.900390625</v>
      </c>
      <c r="E10804">
        <v>0</v>
      </c>
      <c r="F10804" t="s">
        <v>851</v>
      </c>
      <c r="G10804">
        <v>0</v>
      </c>
      <c r="H10804" s="1">
        <f>SUM($D$2:D10804)/SUM($D$2:$D$11829)</f>
        <v>0.99997795194248107</v>
      </c>
      <c r="I10804" t="str">
        <f t="shared" si="168"/>
        <v>C</v>
      </c>
    </row>
    <row r="10805" spans="1:9">
      <c r="A10805" t="s">
        <v>22399</v>
      </c>
      <c r="B10805" t="s">
        <v>22400</v>
      </c>
      <c r="C10805">
        <v>1</v>
      </c>
      <c r="D10805">
        <v>13503</v>
      </c>
      <c r="E10805">
        <v>0</v>
      </c>
      <c r="F10805" t="s">
        <v>3573</v>
      </c>
      <c r="G10805">
        <v>13503</v>
      </c>
      <c r="H10805" s="1">
        <f>SUM($D$2:D10805)/SUM($D$2:$D$11829)</f>
        <v>0.99997799343313609</v>
      </c>
      <c r="I10805" t="str">
        <f t="shared" si="168"/>
        <v>C</v>
      </c>
    </row>
    <row r="10806" spans="1:9">
      <c r="A10806" t="s">
        <v>22401</v>
      </c>
      <c r="B10806" t="s">
        <v>22402</v>
      </c>
      <c r="C10806">
        <v>1</v>
      </c>
      <c r="D10806">
        <v>13473.48046875</v>
      </c>
      <c r="E10806">
        <v>0</v>
      </c>
      <c r="F10806" t="s">
        <v>52</v>
      </c>
      <c r="G10806">
        <v>0</v>
      </c>
      <c r="H10806" s="1">
        <f>SUM($D$2:D10806)/SUM($D$2:$D$11829)</f>
        <v>0.99997803483308656</v>
      </c>
      <c r="I10806" t="str">
        <f t="shared" si="168"/>
        <v>C</v>
      </c>
    </row>
    <row r="10807" spans="1:9">
      <c r="A10807" t="s">
        <v>22403</v>
      </c>
      <c r="B10807" t="s">
        <v>22404</v>
      </c>
      <c r="C10807">
        <v>1</v>
      </c>
      <c r="D10807">
        <v>13455.3896484375</v>
      </c>
      <c r="E10807">
        <v>0</v>
      </c>
      <c r="F10807" t="s">
        <v>10229</v>
      </c>
      <c r="G10807">
        <v>0</v>
      </c>
      <c r="H10807" s="1">
        <f>SUM($D$2:D10807)/SUM($D$2:$D$11829)</f>
        <v>0.99997807617744938</v>
      </c>
      <c r="I10807" t="str">
        <f t="shared" si="168"/>
        <v>C</v>
      </c>
    </row>
    <row r="10808" spans="1:9">
      <c r="A10808" t="s">
        <v>22405</v>
      </c>
      <c r="B10808" t="s">
        <v>22406</v>
      </c>
      <c r="C10808">
        <v>1</v>
      </c>
      <c r="D10808">
        <v>13450</v>
      </c>
      <c r="E10808">
        <v>0</v>
      </c>
      <c r="F10808" t="s">
        <v>5060</v>
      </c>
      <c r="G10808">
        <v>0</v>
      </c>
      <c r="H10808" s="1">
        <f>SUM($D$2:D10808)/SUM($D$2:$D$11829)</f>
        <v>0.99997811750525145</v>
      </c>
      <c r="I10808" t="str">
        <f t="shared" si="168"/>
        <v>C</v>
      </c>
    </row>
    <row r="10809" spans="1:9">
      <c r="A10809" t="s">
        <v>22407</v>
      </c>
      <c r="B10809" t="s">
        <v>22408</v>
      </c>
      <c r="C10809">
        <v>1</v>
      </c>
      <c r="D10809">
        <v>13450</v>
      </c>
      <c r="E10809">
        <v>0</v>
      </c>
      <c r="F10809" t="s">
        <v>4608</v>
      </c>
      <c r="G10809">
        <v>0</v>
      </c>
      <c r="H10809" s="1">
        <f>SUM($D$2:D10809)/SUM($D$2:$D$11829)</f>
        <v>0.99997815883305352</v>
      </c>
      <c r="I10809" t="str">
        <f t="shared" si="168"/>
        <v>C</v>
      </c>
    </row>
    <row r="10810" spans="1:9">
      <c r="A10810" t="s">
        <v>22409</v>
      </c>
      <c r="B10810" t="s">
        <v>22410</v>
      </c>
      <c r="C10810">
        <v>1</v>
      </c>
      <c r="D10810">
        <v>13447</v>
      </c>
      <c r="E10810">
        <v>0</v>
      </c>
      <c r="F10810" t="s">
        <v>977</v>
      </c>
      <c r="G10810">
        <v>13447</v>
      </c>
      <c r="H10810" s="1">
        <f>SUM($D$2:D10810)/SUM($D$2:$D$11829)</f>
        <v>0.99997820015163741</v>
      </c>
      <c r="I10810" t="str">
        <f t="shared" si="168"/>
        <v>C</v>
      </c>
    </row>
    <row r="10811" spans="1:9">
      <c r="A10811" t="s">
        <v>22411</v>
      </c>
      <c r="B10811" t="s">
        <v>22412</v>
      </c>
      <c r="C10811">
        <v>1</v>
      </c>
      <c r="D10811">
        <v>13446.5</v>
      </c>
      <c r="E10811">
        <v>0</v>
      </c>
      <c r="F10811" t="s">
        <v>1222</v>
      </c>
      <c r="G10811">
        <v>0</v>
      </c>
      <c r="H10811" s="1">
        <f>SUM($D$2:D10811)/SUM($D$2:$D$11829)</f>
        <v>0.99997824146868508</v>
      </c>
      <c r="I10811" t="str">
        <f t="shared" si="168"/>
        <v>C</v>
      </c>
    </row>
    <row r="10812" spans="1:9">
      <c r="A10812" t="s">
        <v>22413</v>
      </c>
      <c r="B10812" t="s">
        <v>22414</v>
      </c>
      <c r="C10812">
        <v>1</v>
      </c>
      <c r="D10812">
        <v>13437</v>
      </c>
      <c r="E10812">
        <v>0</v>
      </c>
      <c r="F10812" t="s">
        <v>52</v>
      </c>
      <c r="G10812">
        <v>13437</v>
      </c>
      <c r="H10812" s="1">
        <f>SUM($D$2:D10812)/SUM($D$2:$D$11829)</f>
        <v>0.99997828275654199</v>
      </c>
      <c r="I10812" t="str">
        <f t="shared" si="168"/>
        <v>C</v>
      </c>
    </row>
    <row r="10813" spans="1:9">
      <c r="A10813" t="s">
        <v>22415</v>
      </c>
      <c r="B10813" t="s">
        <v>22416</v>
      </c>
      <c r="C10813">
        <v>2</v>
      </c>
      <c r="D10813">
        <v>13431.2900390625</v>
      </c>
      <c r="E10813">
        <v>0</v>
      </c>
      <c r="F10813" t="s">
        <v>1702</v>
      </c>
      <c r="G10813">
        <v>0</v>
      </c>
      <c r="H10813" s="1">
        <f>SUM($D$2:D10813)/SUM($D$2:$D$11829)</f>
        <v>0.99997832402685394</v>
      </c>
      <c r="I10813" t="str">
        <f t="shared" si="168"/>
        <v>C</v>
      </c>
    </row>
    <row r="10814" spans="1:9">
      <c r="A10814" t="s">
        <v>22417</v>
      </c>
      <c r="B10814" t="s">
        <v>22418</v>
      </c>
      <c r="C10814">
        <v>1</v>
      </c>
      <c r="D10814">
        <v>13410</v>
      </c>
      <c r="E10814">
        <v>0</v>
      </c>
      <c r="F10814" t="s">
        <v>52</v>
      </c>
      <c r="G10814">
        <v>13410</v>
      </c>
      <c r="H10814" s="1">
        <f>SUM($D$2:D10814)/SUM($D$2:$D$11829)</f>
        <v>0.9999783652317481</v>
      </c>
      <c r="I10814" t="str">
        <f t="shared" si="168"/>
        <v>C</v>
      </c>
    </row>
    <row r="10815" spans="1:9">
      <c r="A10815" t="s">
        <v>22419</v>
      </c>
      <c r="B10815" t="s">
        <v>22420</v>
      </c>
      <c r="C10815">
        <v>1</v>
      </c>
      <c r="D10815">
        <v>13404.9599609375</v>
      </c>
      <c r="E10815">
        <v>0</v>
      </c>
      <c r="F10815" t="s">
        <v>2361</v>
      </c>
      <c r="G10815">
        <v>0</v>
      </c>
      <c r="H10815" s="1">
        <f>SUM($D$2:D10815)/SUM($D$2:$D$11829)</f>
        <v>0.99997840642115565</v>
      </c>
      <c r="I10815" t="str">
        <f t="shared" si="168"/>
        <v>C</v>
      </c>
    </row>
    <row r="10816" spans="1:9">
      <c r="A10816" t="s">
        <v>22421</v>
      </c>
      <c r="B10816" t="s">
        <v>22422</v>
      </c>
      <c r="C10816">
        <v>1</v>
      </c>
      <c r="D10816">
        <v>13400</v>
      </c>
      <c r="E10816">
        <v>0</v>
      </c>
      <c r="F10816" t="s">
        <v>52</v>
      </c>
      <c r="G10816">
        <v>0</v>
      </c>
      <c r="H10816" s="1">
        <f>SUM($D$2:D10816)/SUM($D$2:$D$11829)</f>
        <v>0.99997844759532273</v>
      </c>
      <c r="I10816" t="str">
        <f t="shared" si="168"/>
        <v>C</v>
      </c>
    </row>
    <row r="10817" spans="1:9">
      <c r="A10817" t="s">
        <v>22423</v>
      </c>
      <c r="B10817" t="s">
        <v>22424</v>
      </c>
      <c r="C10817">
        <v>1</v>
      </c>
      <c r="D10817">
        <v>13352.0400390625</v>
      </c>
      <c r="E10817">
        <v>0</v>
      </c>
      <c r="F10817" t="s">
        <v>49</v>
      </c>
      <c r="G10817">
        <v>0</v>
      </c>
      <c r="H10817" s="1">
        <f>SUM($D$2:D10817)/SUM($D$2:$D$11829)</f>
        <v>0.99997848862212324</v>
      </c>
      <c r="I10817" t="str">
        <f t="shared" si="168"/>
        <v>C</v>
      </c>
    </row>
    <row r="10818" spans="1:9">
      <c r="A10818" t="s">
        <v>22425</v>
      </c>
      <c r="B10818" t="s">
        <v>22426</v>
      </c>
      <c r="C10818">
        <v>2</v>
      </c>
      <c r="D10818">
        <v>13344</v>
      </c>
      <c r="E10818">
        <v>0</v>
      </c>
      <c r="F10818" t="s">
        <v>602</v>
      </c>
      <c r="G10818">
        <v>0</v>
      </c>
      <c r="H10818" s="1">
        <f>SUM($D$2:D10818)/SUM($D$2:$D$11829)</f>
        <v>0.99997852962421918</v>
      </c>
      <c r="I10818" t="str">
        <f t="shared" si="168"/>
        <v>C</v>
      </c>
    </row>
    <row r="10819" spans="1:9">
      <c r="A10819" t="s">
        <v>22427</v>
      </c>
      <c r="B10819" t="s">
        <v>22428</v>
      </c>
      <c r="C10819">
        <v>2</v>
      </c>
      <c r="D10819">
        <v>13335.5</v>
      </c>
      <c r="E10819">
        <v>0</v>
      </c>
      <c r="F10819" t="s">
        <v>52</v>
      </c>
      <c r="G10819">
        <v>13335.5</v>
      </c>
      <c r="H10819" s="1">
        <f>SUM($D$2:D10819)/SUM($D$2:$D$11829)</f>
        <v>0.99997857060019724</v>
      </c>
      <c r="I10819" t="str">
        <f t="shared" ref="I10819:I10882" si="169">IF(H10819&lt;=0.8,"A",IF(H10819&lt;=0.95,"B","C"))</f>
        <v>C</v>
      </c>
    </row>
    <row r="10820" spans="1:9">
      <c r="A10820" t="s">
        <v>22429</v>
      </c>
      <c r="B10820" t="s">
        <v>22430</v>
      </c>
      <c r="C10820">
        <v>1</v>
      </c>
      <c r="D10820">
        <v>13328.5</v>
      </c>
      <c r="E10820">
        <v>0</v>
      </c>
      <c r="F10820" t="s">
        <v>2612</v>
      </c>
      <c r="G10820">
        <v>0</v>
      </c>
      <c r="H10820" s="1">
        <f>SUM($D$2:D10820)/SUM($D$2:$D$11829)</f>
        <v>0.99997861155466627</v>
      </c>
      <c r="I10820" t="str">
        <f t="shared" si="169"/>
        <v>C</v>
      </c>
    </row>
    <row r="10821" spans="1:9">
      <c r="A10821" t="s">
        <v>22431</v>
      </c>
      <c r="B10821" t="s">
        <v>22432</v>
      </c>
      <c r="C10821">
        <v>1</v>
      </c>
      <c r="D10821">
        <v>13325</v>
      </c>
      <c r="E10821">
        <v>0</v>
      </c>
      <c r="F10821" t="s">
        <v>6617</v>
      </c>
      <c r="G10821">
        <v>13325</v>
      </c>
      <c r="H10821" s="1">
        <f>SUM($D$2:D10821)/SUM($D$2:$D$11829)</f>
        <v>0.99997865249838103</v>
      </c>
      <c r="I10821" t="str">
        <f t="shared" si="169"/>
        <v>C</v>
      </c>
    </row>
    <row r="10822" spans="1:9">
      <c r="A10822" t="s">
        <v>22433</v>
      </c>
      <c r="B10822" t="s">
        <v>22434</v>
      </c>
      <c r="C10822">
        <v>1</v>
      </c>
      <c r="D10822">
        <v>13323.6796875</v>
      </c>
      <c r="E10822">
        <v>0</v>
      </c>
      <c r="F10822" t="s">
        <v>52</v>
      </c>
      <c r="G10822">
        <v>13323.6796875</v>
      </c>
      <c r="H10822" s="1">
        <f>SUM($D$2:D10822)/SUM($D$2:$D$11829)</f>
        <v>0.99997869343803869</v>
      </c>
      <c r="I10822" t="str">
        <f t="shared" si="169"/>
        <v>C</v>
      </c>
    </row>
    <row r="10823" spans="1:9">
      <c r="A10823" t="s">
        <v>22435</v>
      </c>
      <c r="B10823" t="s">
        <v>22436</v>
      </c>
      <c r="C10823">
        <v>1</v>
      </c>
      <c r="D10823">
        <v>13323.2099609375</v>
      </c>
      <c r="E10823">
        <v>0</v>
      </c>
      <c r="F10823" t="s">
        <v>52</v>
      </c>
      <c r="G10823">
        <v>13323.2099609375</v>
      </c>
      <c r="H10823" s="1">
        <f>SUM($D$2:D10823)/SUM($D$2:$D$11829)</f>
        <v>0.99997873437625318</v>
      </c>
      <c r="I10823" t="str">
        <f t="shared" si="169"/>
        <v>C</v>
      </c>
    </row>
    <row r="10824" spans="1:9">
      <c r="A10824" t="s">
        <v>22437</v>
      </c>
      <c r="B10824" t="s">
        <v>22438</v>
      </c>
      <c r="C10824">
        <v>1</v>
      </c>
      <c r="D10824">
        <v>13320</v>
      </c>
      <c r="E10824">
        <v>0</v>
      </c>
      <c r="F10824" t="s">
        <v>1222</v>
      </c>
      <c r="G10824">
        <v>0</v>
      </c>
      <c r="H10824" s="1">
        <f>SUM($D$2:D10824)/SUM($D$2:$D$11829)</f>
        <v>0.99997877530460433</v>
      </c>
      <c r="I10824" t="str">
        <f t="shared" si="169"/>
        <v>C</v>
      </c>
    </row>
    <row r="10825" spans="1:9">
      <c r="A10825" t="s">
        <v>22439</v>
      </c>
      <c r="B10825" t="s">
        <v>22440</v>
      </c>
      <c r="C10825">
        <v>1</v>
      </c>
      <c r="D10825">
        <v>13310</v>
      </c>
      <c r="E10825">
        <v>0</v>
      </c>
      <c r="F10825" t="s">
        <v>8133</v>
      </c>
      <c r="G10825">
        <v>13310</v>
      </c>
      <c r="H10825" s="1">
        <f>SUM($D$2:D10825)/SUM($D$2:$D$11829)</f>
        <v>0.9999788162022285</v>
      </c>
      <c r="I10825" t="str">
        <f t="shared" si="169"/>
        <v>C</v>
      </c>
    </row>
    <row r="10826" spans="1:9">
      <c r="A10826" t="s">
        <v>22441</v>
      </c>
      <c r="B10826" t="s">
        <v>22442</v>
      </c>
      <c r="C10826">
        <v>1</v>
      </c>
      <c r="D10826">
        <v>13300</v>
      </c>
      <c r="E10826">
        <v>0</v>
      </c>
      <c r="F10826" t="s">
        <v>531</v>
      </c>
      <c r="G10826">
        <v>13300</v>
      </c>
      <c r="H10826" s="1">
        <f>SUM($D$2:D10826)/SUM($D$2:$D$11829)</f>
        <v>0.9999788570691257</v>
      </c>
      <c r="I10826" t="str">
        <f t="shared" si="169"/>
        <v>C</v>
      </c>
    </row>
    <row r="10827" spans="1:9">
      <c r="A10827" t="s">
        <v>22443</v>
      </c>
      <c r="B10827" t="s">
        <v>22444</v>
      </c>
      <c r="C10827">
        <v>1</v>
      </c>
      <c r="D10827">
        <v>13291.2001953125</v>
      </c>
      <c r="E10827">
        <v>0</v>
      </c>
      <c r="F10827" t="s">
        <v>1867</v>
      </c>
      <c r="G10827">
        <v>0</v>
      </c>
      <c r="H10827" s="1">
        <f>SUM($D$2:D10827)/SUM($D$2:$D$11829)</f>
        <v>0.99997889790898375</v>
      </c>
      <c r="I10827" t="str">
        <f t="shared" si="169"/>
        <v>C</v>
      </c>
    </row>
    <row r="10828" spans="1:9">
      <c r="A10828" t="s">
        <v>22445</v>
      </c>
      <c r="B10828" t="s">
        <v>22446</v>
      </c>
      <c r="C10828">
        <v>1</v>
      </c>
      <c r="D10828">
        <v>13242.01953125</v>
      </c>
      <c r="E10828">
        <v>0</v>
      </c>
      <c r="F10828" t="s">
        <v>52</v>
      </c>
      <c r="G10828">
        <v>13242.01953125</v>
      </c>
      <c r="H10828" s="1">
        <f>SUM($D$2:D10828)/SUM($D$2:$D$11829)</f>
        <v>0.99997893859772435</v>
      </c>
      <c r="I10828" t="str">
        <f t="shared" si="169"/>
        <v>C</v>
      </c>
    </row>
    <row r="10829" spans="1:9">
      <c r="A10829" t="s">
        <v>22447</v>
      </c>
      <c r="B10829" t="s">
        <v>22448</v>
      </c>
      <c r="C10829">
        <v>1</v>
      </c>
      <c r="D10829">
        <v>13237.7802734375</v>
      </c>
      <c r="E10829">
        <v>0</v>
      </c>
      <c r="F10829" t="s">
        <v>52</v>
      </c>
      <c r="G10829">
        <v>13237.7802734375</v>
      </c>
      <c r="H10829" s="1">
        <f>SUM($D$2:D10829)/SUM($D$2:$D$11829)</f>
        <v>0.99997897927343904</v>
      </c>
      <c r="I10829" t="str">
        <f t="shared" si="169"/>
        <v>C</v>
      </c>
    </row>
    <row r="10830" spans="1:9">
      <c r="A10830" t="s">
        <v>22449</v>
      </c>
      <c r="B10830" t="s">
        <v>22450</v>
      </c>
      <c r="C10830">
        <v>1</v>
      </c>
      <c r="D10830">
        <v>13236</v>
      </c>
      <c r="E10830">
        <v>0</v>
      </c>
      <c r="F10830" t="s">
        <v>16960</v>
      </c>
      <c r="G10830">
        <v>0</v>
      </c>
      <c r="H10830" s="1">
        <f>SUM($D$2:D10830)/SUM($D$2:$D$11829)</f>
        <v>0.99997901994368354</v>
      </c>
      <c r="I10830" t="str">
        <f t="shared" si="169"/>
        <v>C</v>
      </c>
    </row>
    <row r="10831" spans="1:9">
      <c r="A10831" t="s">
        <v>22451</v>
      </c>
      <c r="B10831" t="s">
        <v>22452</v>
      </c>
      <c r="C10831">
        <v>1</v>
      </c>
      <c r="D10831">
        <v>13213.08984375</v>
      </c>
      <c r="E10831">
        <v>0</v>
      </c>
      <c r="F10831" t="s">
        <v>52</v>
      </c>
      <c r="G10831">
        <v>13213.08984375</v>
      </c>
      <c r="H10831" s="1">
        <f>SUM($D$2:D10831)/SUM($D$2:$D$11829)</f>
        <v>0.99997906054353192</v>
      </c>
      <c r="I10831" t="str">
        <f t="shared" si="169"/>
        <v>C</v>
      </c>
    </row>
    <row r="10832" spans="1:9">
      <c r="A10832" t="s">
        <v>22453</v>
      </c>
      <c r="B10832" t="s">
        <v>22454</v>
      </c>
      <c r="C10832">
        <v>2</v>
      </c>
      <c r="D10832">
        <v>13211</v>
      </c>
      <c r="E10832">
        <v>0</v>
      </c>
      <c r="F10832" t="s">
        <v>1164</v>
      </c>
      <c r="G10832">
        <v>13211</v>
      </c>
      <c r="H10832" s="1">
        <f>SUM($D$2:D10832)/SUM($D$2:$D$11829)</f>
        <v>0.99997910113695887</v>
      </c>
      <c r="I10832" t="str">
        <f t="shared" si="169"/>
        <v>C</v>
      </c>
    </row>
    <row r="10833" spans="1:9">
      <c r="A10833" t="s">
        <v>22455</v>
      </c>
      <c r="B10833" t="s">
        <v>22456</v>
      </c>
      <c r="C10833">
        <v>1</v>
      </c>
      <c r="D10833">
        <v>13200</v>
      </c>
      <c r="E10833">
        <v>0</v>
      </c>
      <c r="F10833" t="s">
        <v>104</v>
      </c>
      <c r="G10833">
        <v>0</v>
      </c>
      <c r="H10833" s="1">
        <f>SUM($D$2:D10833)/SUM($D$2:$D$11829)</f>
        <v>0.99997914169658619</v>
      </c>
      <c r="I10833" t="str">
        <f t="shared" si="169"/>
        <v>C</v>
      </c>
    </row>
    <row r="10834" spans="1:9">
      <c r="A10834" t="s">
        <v>22457</v>
      </c>
      <c r="B10834" t="s">
        <v>22458</v>
      </c>
      <c r="C10834">
        <v>1</v>
      </c>
      <c r="D10834">
        <v>13180</v>
      </c>
      <c r="E10834">
        <v>0</v>
      </c>
      <c r="F10834" t="s">
        <v>3044</v>
      </c>
      <c r="G10834">
        <v>13180</v>
      </c>
      <c r="H10834" s="1">
        <f>SUM($D$2:D10834)/SUM($D$2:$D$11829)</f>
        <v>0.99997918219475956</v>
      </c>
      <c r="I10834" t="str">
        <f t="shared" si="169"/>
        <v>C</v>
      </c>
    </row>
    <row r="10835" spans="1:9">
      <c r="A10835" t="s">
        <v>22459</v>
      </c>
      <c r="B10835" t="s">
        <v>22460</v>
      </c>
      <c r="C10835">
        <v>4</v>
      </c>
      <c r="D10835">
        <v>13180</v>
      </c>
      <c r="E10835">
        <v>0</v>
      </c>
      <c r="F10835" t="s">
        <v>14145</v>
      </c>
      <c r="G10835">
        <v>0</v>
      </c>
      <c r="H10835" s="1">
        <f>SUM($D$2:D10835)/SUM($D$2:$D$11829)</f>
        <v>0.99997922269293282</v>
      </c>
      <c r="I10835" t="str">
        <f t="shared" si="169"/>
        <v>C</v>
      </c>
    </row>
    <row r="10836" spans="1:9">
      <c r="A10836" t="s">
        <v>22461</v>
      </c>
      <c r="B10836" t="s">
        <v>22462</v>
      </c>
      <c r="C10836">
        <v>2</v>
      </c>
      <c r="D10836">
        <v>13165.3603515625</v>
      </c>
      <c r="E10836">
        <v>0</v>
      </c>
      <c r="F10836" t="s">
        <v>17435</v>
      </c>
      <c r="G10836">
        <v>0</v>
      </c>
      <c r="H10836" s="1">
        <f>SUM($D$2:D10836)/SUM($D$2:$D$11829)</f>
        <v>0.99997926314612284</v>
      </c>
      <c r="I10836" t="str">
        <f t="shared" si="169"/>
        <v>C</v>
      </c>
    </row>
    <row r="10837" spans="1:9">
      <c r="A10837" t="s">
        <v>22463</v>
      </c>
      <c r="B10837" t="s">
        <v>22464</v>
      </c>
      <c r="C10837">
        <v>1</v>
      </c>
      <c r="D10837">
        <v>13165</v>
      </c>
      <c r="E10837">
        <v>0</v>
      </c>
      <c r="F10837" t="s">
        <v>52</v>
      </c>
      <c r="G10837">
        <v>13165</v>
      </c>
      <c r="H10837" s="1">
        <f>SUM($D$2:D10837)/SUM($D$2:$D$11829)</f>
        <v>0.99997930359820575</v>
      </c>
      <c r="I10837" t="str">
        <f t="shared" si="169"/>
        <v>C</v>
      </c>
    </row>
    <row r="10838" spans="1:9">
      <c r="A10838" t="s">
        <v>22465</v>
      </c>
      <c r="B10838" t="s">
        <v>22466</v>
      </c>
      <c r="C10838">
        <v>1</v>
      </c>
      <c r="D10838">
        <v>13110</v>
      </c>
      <c r="E10838">
        <v>0</v>
      </c>
      <c r="F10838" t="s">
        <v>2267</v>
      </c>
      <c r="G10838">
        <v>13110</v>
      </c>
      <c r="H10838" s="1">
        <f>SUM($D$2:D10838)/SUM($D$2:$D$11829)</f>
        <v>0.99997934388129006</v>
      </c>
      <c r="I10838" t="str">
        <f t="shared" si="169"/>
        <v>C</v>
      </c>
    </row>
    <row r="10839" spans="1:9">
      <c r="A10839" t="s">
        <v>22467</v>
      </c>
      <c r="B10839" t="s">
        <v>22468</v>
      </c>
      <c r="C10839">
        <v>1</v>
      </c>
      <c r="D10839">
        <v>13100</v>
      </c>
      <c r="E10839">
        <v>0</v>
      </c>
      <c r="F10839" t="s">
        <v>52</v>
      </c>
      <c r="G10839">
        <v>0</v>
      </c>
      <c r="H10839" s="1">
        <f>SUM($D$2:D10839)/SUM($D$2:$D$11829)</f>
        <v>0.99997938413364751</v>
      </c>
      <c r="I10839" t="str">
        <f t="shared" si="169"/>
        <v>C</v>
      </c>
    </row>
    <row r="10840" spans="1:9">
      <c r="A10840" t="s">
        <v>22469</v>
      </c>
      <c r="B10840" t="s">
        <v>22470</v>
      </c>
      <c r="C10840">
        <v>1</v>
      </c>
      <c r="D10840">
        <v>13098.23046875</v>
      </c>
      <c r="E10840">
        <v>0</v>
      </c>
      <c r="F10840" t="s">
        <v>433</v>
      </c>
      <c r="G10840">
        <v>13098.23046875</v>
      </c>
      <c r="H10840" s="1">
        <f>SUM($D$2:D10840)/SUM($D$2:$D$11829)</f>
        <v>0.99997942438056764</v>
      </c>
      <c r="I10840" t="str">
        <f t="shared" si="169"/>
        <v>C</v>
      </c>
    </row>
    <row r="10841" spans="1:9">
      <c r="A10841" t="s">
        <v>22471</v>
      </c>
      <c r="B10841" t="s">
        <v>22472</v>
      </c>
      <c r="C10841">
        <v>1</v>
      </c>
      <c r="D10841">
        <v>13094</v>
      </c>
      <c r="E10841">
        <v>0</v>
      </c>
      <c r="F10841" t="s">
        <v>52</v>
      </c>
      <c r="G10841">
        <v>0</v>
      </c>
      <c r="H10841" s="1">
        <f>SUM($D$2:D10841)/SUM($D$2:$D$11829)</f>
        <v>0.99997946461448883</v>
      </c>
      <c r="I10841" t="str">
        <f t="shared" si="169"/>
        <v>C</v>
      </c>
    </row>
    <row r="10842" spans="1:9">
      <c r="A10842" t="s">
        <v>22473</v>
      </c>
      <c r="B10842" t="s">
        <v>22474</v>
      </c>
      <c r="C10842">
        <v>1</v>
      </c>
      <c r="D10842">
        <v>13066.6396484375</v>
      </c>
      <c r="E10842">
        <v>0</v>
      </c>
      <c r="F10842" t="s">
        <v>52</v>
      </c>
      <c r="G10842">
        <v>0</v>
      </c>
      <c r="H10842" s="1">
        <f>SUM($D$2:D10842)/SUM($D$2:$D$11829)</f>
        <v>0.99997950476433983</v>
      </c>
      <c r="I10842" t="str">
        <f t="shared" si="169"/>
        <v>C</v>
      </c>
    </row>
    <row r="10843" spans="1:9">
      <c r="A10843" t="s">
        <v>22475</v>
      </c>
      <c r="B10843" t="s">
        <v>22476</v>
      </c>
      <c r="C10843">
        <v>1</v>
      </c>
      <c r="D10843">
        <v>13052.7001953125</v>
      </c>
      <c r="E10843">
        <v>0</v>
      </c>
      <c r="F10843" t="s">
        <v>584</v>
      </c>
      <c r="G10843">
        <v>0</v>
      </c>
      <c r="H10843" s="1">
        <f>SUM($D$2:D10843)/SUM($D$2:$D$11829)</f>
        <v>0.9999795448713592</v>
      </c>
      <c r="I10843" t="str">
        <f t="shared" si="169"/>
        <v>C</v>
      </c>
    </row>
    <row r="10844" spans="1:9">
      <c r="A10844" t="s">
        <v>22477</v>
      </c>
      <c r="B10844" t="s">
        <v>22478</v>
      </c>
      <c r="C10844">
        <v>2</v>
      </c>
      <c r="D10844">
        <v>13049.4296875</v>
      </c>
      <c r="E10844">
        <v>0</v>
      </c>
      <c r="F10844" t="s">
        <v>2516</v>
      </c>
      <c r="G10844">
        <v>0</v>
      </c>
      <c r="H10844" s="1">
        <f>SUM($D$2:D10844)/SUM($D$2:$D$11829)</f>
        <v>0.99997958496832917</v>
      </c>
      <c r="I10844" t="str">
        <f t="shared" si="169"/>
        <v>C</v>
      </c>
    </row>
    <row r="10845" spans="1:9">
      <c r="A10845" t="s">
        <v>22479</v>
      </c>
      <c r="B10845" t="s">
        <v>22480</v>
      </c>
      <c r="C10845">
        <v>1</v>
      </c>
      <c r="D10845">
        <v>13037.4501953125</v>
      </c>
      <c r="E10845">
        <v>0</v>
      </c>
      <c r="F10845" t="s">
        <v>727</v>
      </c>
      <c r="G10845">
        <v>13037.4501953125</v>
      </c>
      <c r="H10845" s="1">
        <f>SUM($D$2:D10845)/SUM($D$2:$D$11829)</f>
        <v>0.9999796250284898</v>
      </c>
      <c r="I10845" t="str">
        <f t="shared" si="169"/>
        <v>C</v>
      </c>
    </row>
    <row r="10846" spans="1:9">
      <c r="A10846" t="s">
        <v>22481</v>
      </c>
      <c r="B10846" t="s">
        <v>22482</v>
      </c>
      <c r="C10846">
        <v>1</v>
      </c>
      <c r="D10846">
        <v>13030.5</v>
      </c>
      <c r="E10846">
        <v>0</v>
      </c>
      <c r="F10846" t="s">
        <v>22483</v>
      </c>
      <c r="G10846">
        <v>0</v>
      </c>
      <c r="H10846" s="1">
        <f>SUM($D$2:D10846)/SUM($D$2:$D$11829)</f>
        <v>0.99997966506729463</v>
      </c>
      <c r="I10846" t="str">
        <f t="shared" si="169"/>
        <v>C</v>
      </c>
    </row>
    <row r="10847" spans="1:9">
      <c r="A10847" t="s">
        <v>22484</v>
      </c>
      <c r="B10847" t="s">
        <v>22485</v>
      </c>
      <c r="C10847">
        <v>1</v>
      </c>
      <c r="D10847">
        <v>13030.2998046875</v>
      </c>
      <c r="E10847">
        <v>0</v>
      </c>
      <c r="F10847" t="s">
        <v>52</v>
      </c>
      <c r="G10847">
        <v>13030.2998046875</v>
      </c>
      <c r="H10847" s="1">
        <f>SUM($D$2:D10847)/SUM($D$2:$D$11829)</f>
        <v>0.99997970510548428</v>
      </c>
      <c r="I10847" t="str">
        <f t="shared" si="169"/>
        <v>C</v>
      </c>
    </row>
    <row r="10848" spans="1:9">
      <c r="A10848" t="s">
        <v>22486</v>
      </c>
      <c r="B10848" t="s">
        <v>22487</v>
      </c>
      <c r="C10848">
        <v>1</v>
      </c>
      <c r="D10848">
        <v>13023.75</v>
      </c>
      <c r="E10848">
        <v>0</v>
      </c>
      <c r="F10848" t="s">
        <v>2955</v>
      </c>
      <c r="G10848">
        <v>0</v>
      </c>
      <c r="H10848" s="1">
        <f>SUM($D$2:D10848)/SUM($D$2:$D$11829)</f>
        <v>0.99997974512354837</v>
      </c>
      <c r="I10848" t="str">
        <f t="shared" si="169"/>
        <v>C</v>
      </c>
    </row>
    <row r="10849" spans="1:9">
      <c r="A10849" t="s">
        <v>22488</v>
      </c>
      <c r="B10849" t="s">
        <v>22489</v>
      </c>
      <c r="C10849">
        <v>1</v>
      </c>
      <c r="D10849">
        <v>13015.3701171875</v>
      </c>
      <c r="E10849">
        <v>0</v>
      </c>
      <c r="F10849" t="s">
        <v>52</v>
      </c>
      <c r="G10849">
        <v>0</v>
      </c>
      <c r="H10849" s="1">
        <f>SUM($D$2:D10849)/SUM($D$2:$D$11829)</f>
        <v>0.99997978511586361</v>
      </c>
      <c r="I10849" t="str">
        <f t="shared" si="169"/>
        <v>C</v>
      </c>
    </row>
    <row r="10850" spans="1:9">
      <c r="A10850" t="s">
        <v>22490</v>
      </c>
      <c r="B10850" t="s">
        <v>22491</v>
      </c>
      <c r="C10850">
        <v>1</v>
      </c>
      <c r="D10850">
        <v>13011</v>
      </c>
      <c r="E10850">
        <v>0</v>
      </c>
      <c r="F10850" t="s">
        <v>6634</v>
      </c>
      <c r="G10850">
        <v>13011</v>
      </c>
      <c r="H10850" s="1">
        <f>SUM($D$2:D10850)/SUM($D$2:$D$11829)</f>
        <v>0.99997982509475081</v>
      </c>
      <c r="I10850" t="str">
        <f t="shared" si="169"/>
        <v>C</v>
      </c>
    </row>
    <row r="10851" spans="1:9">
      <c r="A10851" t="s">
        <v>22492</v>
      </c>
      <c r="B10851" t="s">
        <v>22493</v>
      </c>
      <c r="C10851">
        <v>1</v>
      </c>
      <c r="D10851">
        <v>13000</v>
      </c>
      <c r="E10851">
        <v>0</v>
      </c>
      <c r="F10851" t="s">
        <v>272</v>
      </c>
      <c r="G10851">
        <v>13000</v>
      </c>
      <c r="H10851" s="1">
        <f>SUM($D$2:D10851)/SUM($D$2:$D$11829)</f>
        <v>0.99997986503983827</v>
      </c>
      <c r="I10851" t="str">
        <f t="shared" si="169"/>
        <v>C</v>
      </c>
    </row>
    <row r="10852" spans="1:9">
      <c r="A10852" t="s">
        <v>22494</v>
      </c>
      <c r="B10852" t="s">
        <v>22495</v>
      </c>
      <c r="C10852">
        <v>1</v>
      </c>
      <c r="D10852">
        <v>13000</v>
      </c>
      <c r="E10852">
        <v>0</v>
      </c>
      <c r="F10852" t="s">
        <v>14934</v>
      </c>
      <c r="G10852">
        <v>13000</v>
      </c>
      <c r="H10852" s="1">
        <f>SUM($D$2:D10852)/SUM($D$2:$D$11829)</f>
        <v>0.99997990498492573</v>
      </c>
      <c r="I10852" t="str">
        <f t="shared" si="169"/>
        <v>C</v>
      </c>
    </row>
    <row r="10853" spans="1:9">
      <c r="A10853" t="s">
        <v>22496</v>
      </c>
      <c r="B10853" t="s">
        <v>22497</v>
      </c>
      <c r="C10853">
        <v>1</v>
      </c>
      <c r="D10853">
        <v>13000</v>
      </c>
      <c r="E10853">
        <v>0</v>
      </c>
      <c r="F10853" t="s">
        <v>2286</v>
      </c>
      <c r="G10853">
        <v>13000</v>
      </c>
      <c r="H10853" s="1">
        <f>SUM($D$2:D10853)/SUM($D$2:$D$11829)</f>
        <v>0.99997994493001319</v>
      </c>
      <c r="I10853" t="str">
        <f t="shared" si="169"/>
        <v>C</v>
      </c>
    </row>
    <row r="10854" spans="1:9">
      <c r="A10854" t="s">
        <v>22498</v>
      </c>
      <c r="B10854" t="s">
        <v>22499</v>
      </c>
      <c r="C10854">
        <v>1</v>
      </c>
      <c r="D10854">
        <v>13000</v>
      </c>
      <c r="E10854">
        <v>0</v>
      </c>
      <c r="F10854" t="s">
        <v>347</v>
      </c>
      <c r="G10854">
        <v>13000</v>
      </c>
      <c r="H10854" s="1">
        <f>SUM($D$2:D10854)/SUM($D$2:$D$11829)</f>
        <v>0.99997998487510065</v>
      </c>
      <c r="I10854" t="str">
        <f t="shared" si="169"/>
        <v>C</v>
      </c>
    </row>
    <row r="10855" spans="1:9">
      <c r="A10855" t="s">
        <v>22500</v>
      </c>
      <c r="B10855" t="s">
        <v>22501</v>
      </c>
      <c r="C10855">
        <v>1</v>
      </c>
      <c r="D10855">
        <v>13000</v>
      </c>
      <c r="E10855">
        <v>0</v>
      </c>
      <c r="F10855" t="s">
        <v>1719</v>
      </c>
      <c r="G10855">
        <v>13000</v>
      </c>
      <c r="H10855" s="1">
        <f>SUM($D$2:D10855)/SUM($D$2:$D$11829)</f>
        <v>0.99998002482018811</v>
      </c>
      <c r="I10855" t="str">
        <f t="shared" si="169"/>
        <v>C</v>
      </c>
    </row>
    <row r="10856" spans="1:9">
      <c r="A10856" t="s">
        <v>22502</v>
      </c>
      <c r="B10856" t="s">
        <v>22503</v>
      </c>
      <c r="C10856">
        <v>1</v>
      </c>
      <c r="D10856">
        <v>13000</v>
      </c>
      <c r="E10856">
        <v>0</v>
      </c>
      <c r="F10856" t="s">
        <v>52</v>
      </c>
      <c r="G10856">
        <v>13000</v>
      </c>
      <c r="H10856" s="1">
        <f>SUM($D$2:D10856)/SUM($D$2:$D$11829)</f>
        <v>0.99998006476527568</v>
      </c>
      <c r="I10856" t="str">
        <f t="shared" si="169"/>
        <v>C</v>
      </c>
    </row>
    <row r="10857" spans="1:9">
      <c r="A10857" t="s">
        <v>22504</v>
      </c>
      <c r="B10857" t="s">
        <v>22505</v>
      </c>
      <c r="C10857">
        <v>1</v>
      </c>
      <c r="D10857">
        <v>13000</v>
      </c>
      <c r="E10857">
        <v>0</v>
      </c>
      <c r="F10857" t="s">
        <v>8860</v>
      </c>
      <c r="G10857">
        <v>13000</v>
      </c>
      <c r="H10857" s="1">
        <f>SUM($D$2:D10857)/SUM($D$2:$D$11829)</f>
        <v>0.99998010471036314</v>
      </c>
      <c r="I10857" t="str">
        <f t="shared" si="169"/>
        <v>C</v>
      </c>
    </row>
    <row r="10858" spans="1:9">
      <c r="A10858" t="s">
        <v>22506</v>
      </c>
      <c r="B10858" t="s">
        <v>22507</v>
      </c>
      <c r="C10858">
        <v>1</v>
      </c>
      <c r="D10858">
        <v>12994</v>
      </c>
      <c r="E10858">
        <v>0</v>
      </c>
      <c r="F10858" t="s">
        <v>1329</v>
      </c>
      <c r="G10858">
        <v>12994</v>
      </c>
      <c r="H10858" s="1">
        <f>SUM($D$2:D10858)/SUM($D$2:$D$11829)</f>
        <v>0.99998014463701435</v>
      </c>
      <c r="I10858" t="str">
        <f t="shared" si="169"/>
        <v>C</v>
      </c>
    </row>
    <row r="10859" spans="1:9">
      <c r="A10859" t="s">
        <v>22508</v>
      </c>
      <c r="B10859" t="s">
        <v>22509</v>
      </c>
      <c r="C10859">
        <v>1</v>
      </c>
      <c r="D10859">
        <v>12993.830078125</v>
      </c>
      <c r="E10859">
        <v>0</v>
      </c>
      <c r="F10859" t="s">
        <v>649</v>
      </c>
      <c r="G10859">
        <v>12993.830078125</v>
      </c>
      <c r="H10859" s="1">
        <f>SUM($D$2:D10859)/SUM($D$2:$D$11829)</f>
        <v>0.99998018456314353</v>
      </c>
      <c r="I10859" t="str">
        <f t="shared" si="169"/>
        <v>C</v>
      </c>
    </row>
    <row r="10860" spans="1:9">
      <c r="A10860" t="s">
        <v>22510</v>
      </c>
      <c r="B10860" t="s">
        <v>22511</v>
      </c>
      <c r="C10860">
        <v>1</v>
      </c>
      <c r="D10860">
        <v>12970</v>
      </c>
      <c r="E10860">
        <v>0</v>
      </c>
      <c r="F10860" t="s">
        <v>22512</v>
      </c>
      <c r="G10860">
        <v>0</v>
      </c>
      <c r="H10860" s="1">
        <f>SUM($D$2:D10860)/SUM($D$2:$D$11829)</f>
        <v>0.99998022441605006</v>
      </c>
      <c r="I10860" t="str">
        <f t="shared" si="169"/>
        <v>C</v>
      </c>
    </row>
    <row r="10861" spans="1:9">
      <c r="A10861" t="s">
        <v>22513</v>
      </c>
      <c r="B10861" t="s">
        <v>22514</v>
      </c>
      <c r="C10861">
        <v>1</v>
      </c>
      <c r="D10861">
        <v>12960.3203125</v>
      </c>
      <c r="E10861">
        <v>0</v>
      </c>
      <c r="F10861" t="s">
        <v>5939</v>
      </c>
      <c r="G10861">
        <v>12960.3203125</v>
      </c>
      <c r="H10861" s="1">
        <f>SUM($D$2:D10861)/SUM($D$2:$D$11829)</f>
        <v>0.99998026423921382</v>
      </c>
      <c r="I10861" t="str">
        <f t="shared" si="169"/>
        <v>C</v>
      </c>
    </row>
    <row r="10862" spans="1:9">
      <c r="A10862" t="s">
        <v>22515</v>
      </c>
      <c r="B10862" t="s">
        <v>22516</v>
      </c>
      <c r="C10862">
        <v>1</v>
      </c>
      <c r="D10862">
        <v>12954</v>
      </c>
      <c r="E10862">
        <v>0</v>
      </c>
      <c r="F10862" t="s">
        <v>3416</v>
      </c>
      <c r="G10862">
        <v>12954</v>
      </c>
      <c r="H10862" s="1">
        <f>SUM($D$2:D10862)/SUM($D$2:$D$11829)</f>
        <v>0.99998030404295712</v>
      </c>
      <c r="I10862" t="str">
        <f t="shared" si="169"/>
        <v>C</v>
      </c>
    </row>
    <row r="10863" spans="1:9">
      <c r="A10863" t="s">
        <v>22517</v>
      </c>
      <c r="B10863" t="s">
        <v>22518</v>
      </c>
      <c r="C10863">
        <v>1</v>
      </c>
      <c r="D10863">
        <v>12953</v>
      </c>
      <c r="E10863">
        <v>0</v>
      </c>
      <c r="F10863" t="s">
        <v>2795</v>
      </c>
      <c r="G10863">
        <v>0</v>
      </c>
      <c r="H10863" s="1">
        <f>SUM($D$2:D10863)/SUM($D$2:$D$11829)</f>
        <v>0.99998034384362777</v>
      </c>
      <c r="I10863" t="str">
        <f t="shared" si="169"/>
        <v>C</v>
      </c>
    </row>
    <row r="10864" spans="1:9">
      <c r="A10864" t="s">
        <v>22519</v>
      </c>
      <c r="B10864" t="s">
        <v>22520</v>
      </c>
      <c r="C10864">
        <v>1</v>
      </c>
      <c r="D10864">
        <v>12952.7998046875</v>
      </c>
      <c r="E10864">
        <v>0</v>
      </c>
      <c r="F10864" t="s">
        <v>2963</v>
      </c>
      <c r="G10864">
        <v>12952.7998046875</v>
      </c>
      <c r="H10864" s="1">
        <f>SUM($D$2:D10864)/SUM($D$2:$D$11829)</f>
        <v>0.99998038364368325</v>
      </c>
      <c r="I10864" t="str">
        <f t="shared" si="169"/>
        <v>C</v>
      </c>
    </row>
    <row r="10865" spans="1:9">
      <c r="A10865" t="s">
        <v>22521</v>
      </c>
      <c r="B10865" t="s">
        <v>22522</v>
      </c>
      <c r="C10865">
        <v>1</v>
      </c>
      <c r="D10865">
        <v>12949.6796875</v>
      </c>
      <c r="E10865">
        <v>0</v>
      </c>
      <c r="F10865" t="s">
        <v>323</v>
      </c>
      <c r="G10865">
        <v>12949.6796875</v>
      </c>
      <c r="H10865" s="1">
        <f>SUM($D$2:D10865)/SUM($D$2:$D$11829)</f>
        <v>0.9999804234341515</v>
      </c>
      <c r="I10865" t="str">
        <f t="shared" si="169"/>
        <v>C</v>
      </c>
    </row>
    <row r="10866" spans="1:9">
      <c r="A10866" t="s">
        <v>22523</v>
      </c>
      <c r="B10866" t="s">
        <v>22524</v>
      </c>
      <c r="C10866">
        <v>1</v>
      </c>
      <c r="D10866">
        <v>12926</v>
      </c>
      <c r="E10866">
        <v>0</v>
      </c>
      <c r="F10866" t="s">
        <v>52</v>
      </c>
      <c r="G10866">
        <v>12926</v>
      </c>
      <c r="H10866" s="1">
        <f>SUM($D$2:D10866)/SUM($D$2:$D$11829)</f>
        <v>0.99998046315185929</v>
      </c>
      <c r="I10866" t="str">
        <f t="shared" si="169"/>
        <v>C</v>
      </c>
    </row>
    <row r="10867" spans="1:9">
      <c r="A10867" t="s">
        <v>22525</v>
      </c>
      <c r="B10867" t="s">
        <v>22526</v>
      </c>
      <c r="C10867">
        <v>1</v>
      </c>
      <c r="D10867">
        <v>12909.8701171875</v>
      </c>
      <c r="E10867">
        <v>0</v>
      </c>
      <c r="F10867" t="s">
        <v>456</v>
      </c>
      <c r="G10867">
        <v>0</v>
      </c>
      <c r="H10867" s="1">
        <f>SUM($D$2:D10867)/SUM($D$2:$D$11829)</f>
        <v>0.99998050282000472</v>
      </c>
      <c r="I10867" t="str">
        <f t="shared" si="169"/>
        <v>C</v>
      </c>
    </row>
    <row r="10868" spans="1:9">
      <c r="A10868" t="s">
        <v>22527</v>
      </c>
      <c r="B10868" t="s">
        <v>22528</v>
      </c>
      <c r="C10868">
        <v>1</v>
      </c>
      <c r="D10868">
        <v>12900</v>
      </c>
      <c r="E10868">
        <v>0</v>
      </c>
      <c r="F10868" t="s">
        <v>433</v>
      </c>
      <c r="G10868">
        <v>12900</v>
      </c>
      <c r="H10868" s="1">
        <f>SUM($D$2:D10868)/SUM($D$2:$D$11829)</f>
        <v>0.99998054245782231</v>
      </c>
      <c r="I10868" t="str">
        <f t="shared" si="169"/>
        <v>C</v>
      </c>
    </row>
    <row r="10869" spans="1:9">
      <c r="A10869" t="s">
        <v>22529</v>
      </c>
      <c r="B10869" t="s">
        <v>22530</v>
      </c>
      <c r="C10869">
        <v>1</v>
      </c>
      <c r="D10869">
        <v>12893.6396484375</v>
      </c>
      <c r="E10869">
        <v>0</v>
      </c>
      <c r="F10869" t="s">
        <v>52</v>
      </c>
      <c r="G10869">
        <v>0</v>
      </c>
      <c r="H10869" s="1">
        <f>SUM($D$2:D10869)/SUM($D$2:$D$11829)</f>
        <v>0.99998058207609641</v>
      </c>
      <c r="I10869" t="str">
        <f t="shared" si="169"/>
        <v>C</v>
      </c>
    </row>
    <row r="10870" spans="1:9">
      <c r="A10870" t="s">
        <v>22531</v>
      </c>
      <c r="B10870" t="s">
        <v>22532</v>
      </c>
      <c r="C10870">
        <v>1</v>
      </c>
      <c r="D10870">
        <v>12889.6904296875</v>
      </c>
      <c r="E10870">
        <v>0</v>
      </c>
      <c r="F10870" t="s">
        <v>16998</v>
      </c>
      <c r="G10870">
        <v>12889.6904296875</v>
      </c>
      <c r="H10870" s="1">
        <f>SUM($D$2:D10870)/SUM($D$2:$D$11829)</f>
        <v>0.99998062168223578</v>
      </c>
      <c r="I10870" t="str">
        <f t="shared" si="169"/>
        <v>C</v>
      </c>
    </row>
    <row r="10871" spans="1:9">
      <c r="A10871" t="s">
        <v>22533</v>
      </c>
      <c r="B10871" t="s">
        <v>22534</v>
      </c>
      <c r="C10871">
        <v>1</v>
      </c>
      <c r="D10871">
        <v>12885</v>
      </c>
      <c r="E10871">
        <v>0</v>
      </c>
      <c r="F10871" t="s">
        <v>17260</v>
      </c>
      <c r="G10871">
        <v>0</v>
      </c>
      <c r="H10871" s="1">
        <f>SUM($D$2:D10871)/SUM($D$2:$D$11829)</f>
        <v>0.9999806612739629</v>
      </c>
      <c r="I10871" t="str">
        <f t="shared" si="169"/>
        <v>C</v>
      </c>
    </row>
    <row r="10872" spans="1:9">
      <c r="A10872" t="s">
        <v>22535</v>
      </c>
      <c r="B10872" t="s">
        <v>22536</v>
      </c>
      <c r="C10872">
        <v>1</v>
      </c>
      <c r="D10872">
        <v>12879.669921875</v>
      </c>
      <c r="E10872">
        <v>0</v>
      </c>
      <c r="F10872" t="s">
        <v>52</v>
      </c>
      <c r="G10872">
        <v>12879.669921875</v>
      </c>
      <c r="H10872" s="1">
        <f>SUM($D$2:D10872)/SUM($D$2:$D$11829)</f>
        <v>0.99998070084931223</v>
      </c>
      <c r="I10872" t="str">
        <f t="shared" si="169"/>
        <v>C</v>
      </c>
    </row>
    <row r="10873" spans="1:9">
      <c r="A10873" t="s">
        <v>22537</v>
      </c>
      <c r="B10873" t="s">
        <v>22538</v>
      </c>
      <c r="C10873">
        <v>1</v>
      </c>
      <c r="D10873">
        <v>12877.919921875</v>
      </c>
      <c r="E10873">
        <v>0</v>
      </c>
      <c r="F10873" t="s">
        <v>188</v>
      </c>
      <c r="G10873">
        <v>0</v>
      </c>
      <c r="H10873" s="1">
        <f>SUM($D$2:D10873)/SUM($D$2:$D$11829)</f>
        <v>0.99998074041928442</v>
      </c>
      <c r="I10873" t="str">
        <f t="shared" si="169"/>
        <v>C</v>
      </c>
    </row>
    <row r="10874" spans="1:9">
      <c r="A10874" t="s">
        <v>22539</v>
      </c>
      <c r="B10874" t="s">
        <v>22540</v>
      </c>
      <c r="C10874">
        <v>1</v>
      </c>
      <c r="D10874">
        <v>12853.75</v>
      </c>
      <c r="E10874">
        <v>0</v>
      </c>
      <c r="F10874" t="s">
        <v>559</v>
      </c>
      <c r="G10874">
        <v>12853.75</v>
      </c>
      <c r="H10874" s="1">
        <f>SUM($D$2:D10874)/SUM($D$2:$D$11829)</f>
        <v>0.99998077991498968</v>
      </c>
      <c r="I10874" t="str">
        <f t="shared" si="169"/>
        <v>C</v>
      </c>
    </row>
    <row r="10875" spans="1:9">
      <c r="A10875" t="s">
        <v>22541</v>
      </c>
      <c r="B10875" t="s">
        <v>22542</v>
      </c>
      <c r="C10875">
        <v>1</v>
      </c>
      <c r="D10875">
        <v>12850</v>
      </c>
      <c r="E10875">
        <v>0</v>
      </c>
      <c r="F10875" t="s">
        <v>52</v>
      </c>
      <c r="G10875">
        <v>0</v>
      </c>
      <c r="H10875" s="1">
        <f>SUM($D$2:D10875)/SUM($D$2:$D$11829)</f>
        <v>0.99998081939917227</v>
      </c>
      <c r="I10875" t="str">
        <f t="shared" si="169"/>
        <v>C</v>
      </c>
    </row>
    <row r="10876" spans="1:9">
      <c r="A10876" t="s">
        <v>22543</v>
      </c>
      <c r="B10876" t="s">
        <v>22544</v>
      </c>
      <c r="C10876">
        <v>1</v>
      </c>
      <c r="D10876">
        <v>12846.48046875</v>
      </c>
      <c r="E10876">
        <v>0</v>
      </c>
      <c r="F10876" t="s">
        <v>52</v>
      </c>
      <c r="G10876">
        <v>0</v>
      </c>
      <c r="H10876" s="1">
        <f>SUM($D$2:D10876)/SUM($D$2:$D$11829)</f>
        <v>0.9999808588725404</v>
      </c>
      <c r="I10876" t="str">
        <f t="shared" si="169"/>
        <v>C</v>
      </c>
    </row>
    <row r="10877" spans="1:9">
      <c r="A10877" t="s">
        <v>22545</v>
      </c>
      <c r="B10877" t="s">
        <v>22546</v>
      </c>
      <c r="C10877">
        <v>1</v>
      </c>
      <c r="D10877">
        <v>12822.5</v>
      </c>
      <c r="E10877">
        <v>0</v>
      </c>
      <c r="F10877" t="s">
        <v>104</v>
      </c>
      <c r="G10877">
        <v>0</v>
      </c>
      <c r="H10877" s="1">
        <f>SUM($D$2:D10877)/SUM($D$2:$D$11829)</f>
        <v>0.99998089827222381</v>
      </c>
      <c r="I10877" t="str">
        <f t="shared" si="169"/>
        <v>C</v>
      </c>
    </row>
    <row r="10878" spans="1:9">
      <c r="A10878" t="s">
        <v>22547</v>
      </c>
      <c r="B10878" t="s">
        <v>22548</v>
      </c>
      <c r="C10878">
        <v>1</v>
      </c>
      <c r="D10878">
        <v>12820</v>
      </c>
      <c r="E10878">
        <v>0</v>
      </c>
      <c r="F10878" t="s">
        <v>52</v>
      </c>
      <c r="G10878">
        <v>12820</v>
      </c>
      <c r="H10878" s="1">
        <f>SUM($D$2:D10878)/SUM($D$2:$D$11829)</f>
        <v>0.99998093766422547</v>
      </c>
      <c r="I10878" t="str">
        <f t="shared" si="169"/>
        <v>C</v>
      </c>
    </row>
    <row r="10879" spans="1:9">
      <c r="A10879" t="s">
        <v>22549</v>
      </c>
      <c r="B10879" t="s">
        <v>22550</v>
      </c>
      <c r="C10879">
        <v>1</v>
      </c>
      <c r="D10879">
        <v>12813.73046875</v>
      </c>
      <c r="E10879">
        <v>0</v>
      </c>
      <c r="F10879" t="s">
        <v>52</v>
      </c>
      <c r="G10879">
        <v>12813.73046875</v>
      </c>
      <c r="H10879" s="1">
        <f>SUM($D$2:D10879)/SUM($D$2:$D$11829)</f>
        <v>0.99998097703696276</v>
      </c>
      <c r="I10879" t="str">
        <f t="shared" si="169"/>
        <v>C</v>
      </c>
    </row>
    <row r="10880" spans="1:9">
      <c r="A10880" t="s">
        <v>22551</v>
      </c>
      <c r="B10880" t="s">
        <v>22552</v>
      </c>
      <c r="C10880">
        <v>1</v>
      </c>
      <c r="D10880">
        <v>12800</v>
      </c>
      <c r="E10880">
        <v>0</v>
      </c>
      <c r="F10880" t="s">
        <v>2952</v>
      </c>
      <c r="G10880">
        <v>0</v>
      </c>
      <c r="H10880" s="1">
        <f>SUM($D$2:D10880)/SUM($D$2:$D$11829)</f>
        <v>0.99998101636751047</v>
      </c>
      <c r="I10880" t="str">
        <f t="shared" si="169"/>
        <v>C</v>
      </c>
    </row>
    <row r="10881" spans="1:9">
      <c r="A10881" t="s">
        <v>22553</v>
      </c>
      <c r="B10881" t="s">
        <v>22554</v>
      </c>
      <c r="C10881">
        <v>1</v>
      </c>
      <c r="D10881">
        <v>12800</v>
      </c>
      <c r="E10881">
        <v>0</v>
      </c>
      <c r="F10881" t="s">
        <v>1685</v>
      </c>
      <c r="G10881">
        <v>12800</v>
      </c>
      <c r="H10881" s="1">
        <f>SUM($D$2:D10881)/SUM($D$2:$D$11829)</f>
        <v>0.99998105569805806</v>
      </c>
      <c r="I10881" t="str">
        <f t="shared" si="169"/>
        <v>C</v>
      </c>
    </row>
    <row r="10882" spans="1:9">
      <c r="A10882" t="s">
        <v>22555</v>
      </c>
      <c r="B10882" t="s">
        <v>22556</v>
      </c>
      <c r="C10882">
        <v>1</v>
      </c>
      <c r="D10882">
        <v>12800</v>
      </c>
      <c r="E10882">
        <v>0</v>
      </c>
      <c r="F10882" t="s">
        <v>201</v>
      </c>
      <c r="G10882">
        <v>0</v>
      </c>
      <c r="H10882" s="1">
        <f>SUM($D$2:D10882)/SUM($D$2:$D$11829)</f>
        <v>0.99998109502860577</v>
      </c>
      <c r="I10882" t="str">
        <f t="shared" si="169"/>
        <v>C</v>
      </c>
    </row>
    <row r="10883" spans="1:9">
      <c r="A10883" t="s">
        <v>22557</v>
      </c>
      <c r="B10883" t="s">
        <v>22558</v>
      </c>
      <c r="C10883">
        <v>1</v>
      </c>
      <c r="D10883">
        <v>12800</v>
      </c>
      <c r="E10883">
        <v>0</v>
      </c>
      <c r="F10883" t="s">
        <v>1088</v>
      </c>
      <c r="G10883">
        <v>12800</v>
      </c>
      <c r="H10883" s="1">
        <f>SUM($D$2:D10883)/SUM($D$2:$D$11829)</f>
        <v>0.99998113435915348</v>
      </c>
      <c r="I10883" t="str">
        <f t="shared" ref="I10883:I10946" si="170">IF(H10883&lt;=0.8,"A",IF(H10883&lt;=0.95,"B","C"))</f>
        <v>C</v>
      </c>
    </row>
    <row r="10884" spans="1:9">
      <c r="A10884" t="s">
        <v>22559</v>
      </c>
      <c r="B10884" t="s">
        <v>22560</v>
      </c>
      <c r="C10884">
        <v>1</v>
      </c>
      <c r="D10884">
        <v>12800</v>
      </c>
      <c r="E10884">
        <v>0</v>
      </c>
      <c r="F10884" t="s">
        <v>104</v>
      </c>
      <c r="G10884">
        <v>0</v>
      </c>
      <c r="H10884" s="1">
        <f>SUM($D$2:D10884)/SUM($D$2:$D$11829)</f>
        <v>0.99998117368970107</v>
      </c>
      <c r="I10884" t="str">
        <f t="shared" si="170"/>
        <v>C</v>
      </c>
    </row>
    <row r="10885" spans="1:9">
      <c r="A10885" t="s">
        <v>22561</v>
      </c>
      <c r="B10885" t="s">
        <v>22562</v>
      </c>
      <c r="C10885">
        <v>1</v>
      </c>
      <c r="D10885">
        <v>12795</v>
      </c>
      <c r="E10885">
        <v>0</v>
      </c>
      <c r="F10885" t="s">
        <v>738</v>
      </c>
      <c r="G10885">
        <v>0</v>
      </c>
      <c r="H10885" s="1">
        <f>SUM($D$2:D10885)/SUM($D$2:$D$11829)</f>
        <v>0.99998121300488529</v>
      </c>
      <c r="I10885" t="str">
        <f t="shared" si="170"/>
        <v>C</v>
      </c>
    </row>
    <row r="10886" spans="1:9">
      <c r="A10886" t="s">
        <v>22563</v>
      </c>
      <c r="B10886" t="s">
        <v>22564</v>
      </c>
      <c r="C10886">
        <v>1</v>
      </c>
      <c r="D10886">
        <v>12790.7998046875</v>
      </c>
      <c r="E10886">
        <v>0</v>
      </c>
      <c r="F10886" t="s">
        <v>52</v>
      </c>
      <c r="G10886">
        <v>0</v>
      </c>
      <c r="H10886" s="1">
        <f>SUM($D$2:D10886)/SUM($D$2:$D$11829)</f>
        <v>0.9999812523071635</v>
      </c>
      <c r="I10886" t="str">
        <f t="shared" si="170"/>
        <v>C</v>
      </c>
    </row>
    <row r="10887" spans="1:9">
      <c r="A10887" t="s">
        <v>22565</v>
      </c>
      <c r="B10887" t="s">
        <v>22566</v>
      </c>
      <c r="C10887">
        <v>1</v>
      </c>
      <c r="D10887">
        <v>12784</v>
      </c>
      <c r="E10887">
        <v>0</v>
      </c>
      <c r="F10887" t="s">
        <v>3219</v>
      </c>
      <c r="G10887">
        <v>0</v>
      </c>
      <c r="H10887" s="1">
        <f>SUM($D$2:D10887)/SUM($D$2:$D$11829)</f>
        <v>0.99998129158854798</v>
      </c>
      <c r="I10887" t="str">
        <f t="shared" si="170"/>
        <v>C</v>
      </c>
    </row>
    <row r="10888" spans="1:9">
      <c r="A10888" t="s">
        <v>22567</v>
      </c>
      <c r="B10888" t="s">
        <v>22568</v>
      </c>
      <c r="C10888">
        <v>1</v>
      </c>
      <c r="D10888">
        <v>12764.419921875</v>
      </c>
      <c r="E10888">
        <v>0</v>
      </c>
      <c r="F10888" t="s">
        <v>52</v>
      </c>
      <c r="G10888">
        <v>12764.419921875</v>
      </c>
      <c r="H10888" s="1">
        <f>SUM($D$2:D10888)/SUM($D$2:$D$11829)</f>
        <v>0.99998133080976881</v>
      </c>
      <c r="I10888" t="str">
        <f t="shared" si="170"/>
        <v>C</v>
      </c>
    </row>
    <row r="10889" spans="1:9">
      <c r="A10889" t="s">
        <v>22569</v>
      </c>
      <c r="B10889" t="s">
        <v>22570</v>
      </c>
      <c r="C10889">
        <v>2</v>
      </c>
      <c r="D10889">
        <v>12756.160644531299</v>
      </c>
      <c r="E10889">
        <v>0</v>
      </c>
      <c r="F10889" t="s">
        <v>14404</v>
      </c>
      <c r="G10889">
        <v>0</v>
      </c>
      <c r="H10889" s="1">
        <f>SUM($D$2:D10889)/SUM($D$2:$D$11829)</f>
        <v>0.99998137000561127</v>
      </c>
      <c r="I10889" t="str">
        <f t="shared" si="170"/>
        <v>C</v>
      </c>
    </row>
    <row r="10890" spans="1:9">
      <c r="A10890" t="s">
        <v>22571</v>
      </c>
      <c r="B10890" t="s">
        <v>22572</v>
      </c>
      <c r="C10890">
        <v>1</v>
      </c>
      <c r="D10890">
        <v>12753.7802734375</v>
      </c>
      <c r="E10890">
        <v>0</v>
      </c>
      <c r="F10890" t="s">
        <v>1904</v>
      </c>
      <c r="G10890">
        <v>12753.7802734375</v>
      </c>
      <c r="H10890" s="1">
        <f>SUM($D$2:D10890)/SUM($D$2:$D$11829)</f>
        <v>0.99998140919413969</v>
      </c>
      <c r="I10890" t="str">
        <f t="shared" si="170"/>
        <v>C</v>
      </c>
    </row>
    <row r="10891" spans="1:9">
      <c r="A10891" t="s">
        <v>22573</v>
      </c>
      <c r="B10891" t="s">
        <v>22574</v>
      </c>
      <c r="C10891">
        <v>1</v>
      </c>
      <c r="D10891">
        <v>12750</v>
      </c>
      <c r="E10891">
        <v>0</v>
      </c>
      <c r="F10891" t="s">
        <v>52</v>
      </c>
      <c r="G10891">
        <v>12750</v>
      </c>
      <c r="H10891" s="1">
        <f>SUM($D$2:D10891)/SUM($D$2:$D$11829)</f>
        <v>0.99998144837105241</v>
      </c>
      <c r="I10891" t="str">
        <f t="shared" si="170"/>
        <v>C</v>
      </c>
    </row>
    <row r="10892" spans="1:9">
      <c r="A10892" t="s">
        <v>22575</v>
      </c>
      <c r="B10892" t="s">
        <v>22576</v>
      </c>
      <c r="C10892">
        <v>1</v>
      </c>
      <c r="D10892">
        <v>12710</v>
      </c>
      <c r="E10892">
        <v>0</v>
      </c>
      <c r="F10892" t="s">
        <v>916</v>
      </c>
      <c r="G10892">
        <v>0</v>
      </c>
      <c r="H10892" s="1">
        <f>SUM($D$2:D10892)/SUM($D$2:$D$11829)</f>
        <v>0.99998148742505721</v>
      </c>
      <c r="I10892" t="str">
        <f t="shared" si="170"/>
        <v>C</v>
      </c>
    </row>
    <row r="10893" spans="1:9">
      <c r="A10893" t="s">
        <v>22577</v>
      </c>
      <c r="B10893" t="s">
        <v>22578</v>
      </c>
      <c r="C10893">
        <v>2</v>
      </c>
      <c r="D10893">
        <v>12708.600097656299</v>
      </c>
      <c r="E10893">
        <v>0</v>
      </c>
      <c r="F10893" t="s">
        <v>2795</v>
      </c>
      <c r="G10893">
        <v>12708.600097656299</v>
      </c>
      <c r="H10893" s="1">
        <f>SUM($D$2:D10893)/SUM($D$2:$D$11829)</f>
        <v>0.99998152647476046</v>
      </c>
      <c r="I10893" t="str">
        <f t="shared" si="170"/>
        <v>C</v>
      </c>
    </row>
    <row r="10894" spans="1:9">
      <c r="A10894" t="s">
        <v>22579</v>
      </c>
      <c r="B10894" t="s">
        <v>22580</v>
      </c>
      <c r="C10894">
        <v>2</v>
      </c>
      <c r="D10894">
        <v>12700</v>
      </c>
      <c r="E10894">
        <v>0</v>
      </c>
      <c r="F10894" t="s">
        <v>8374</v>
      </c>
      <c r="G10894">
        <v>12700</v>
      </c>
      <c r="H10894" s="1">
        <f>SUM($D$2:D10894)/SUM($D$2:$D$11829)</f>
        <v>0.99998156549803818</v>
      </c>
      <c r="I10894" t="str">
        <f t="shared" si="170"/>
        <v>C</v>
      </c>
    </row>
    <row r="10895" spans="1:9">
      <c r="A10895" t="s">
        <v>22581</v>
      </c>
      <c r="B10895" t="s">
        <v>22582</v>
      </c>
      <c r="C10895">
        <v>1</v>
      </c>
      <c r="D10895">
        <v>12690.400390625</v>
      </c>
      <c r="E10895">
        <v>0</v>
      </c>
      <c r="F10895" t="s">
        <v>8924</v>
      </c>
      <c r="G10895">
        <v>0</v>
      </c>
      <c r="H10895" s="1">
        <f>SUM($D$2:D10895)/SUM($D$2:$D$11829)</f>
        <v>0.99998160449181928</v>
      </c>
      <c r="I10895" t="str">
        <f t="shared" si="170"/>
        <v>C</v>
      </c>
    </row>
    <row r="10896" spans="1:9">
      <c r="A10896" t="s">
        <v>22583</v>
      </c>
      <c r="B10896" t="s">
        <v>22584</v>
      </c>
      <c r="C10896">
        <v>1</v>
      </c>
      <c r="D10896">
        <v>12687.5</v>
      </c>
      <c r="E10896">
        <v>0</v>
      </c>
      <c r="F10896" t="s">
        <v>52</v>
      </c>
      <c r="G10896">
        <v>0</v>
      </c>
      <c r="H10896" s="1">
        <f>SUM($D$2:D10896)/SUM($D$2:$D$11829)</f>
        <v>0.99998164347668828</v>
      </c>
      <c r="I10896" t="str">
        <f t="shared" si="170"/>
        <v>C</v>
      </c>
    </row>
    <row r="10897" spans="1:9">
      <c r="A10897" t="s">
        <v>22585</v>
      </c>
      <c r="B10897" t="s">
        <v>22586</v>
      </c>
      <c r="C10897">
        <v>1</v>
      </c>
      <c r="D10897">
        <v>12682.900390625</v>
      </c>
      <c r="E10897">
        <v>0</v>
      </c>
      <c r="F10897" t="s">
        <v>52</v>
      </c>
      <c r="G10897">
        <v>12682.900390625</v>
      </c>
      <c r="H10897" s="1">
        <f>SUM($D$2:D10897)/SUM($D$2:$D$11829)</f>
        <v>0.99998168244742414</v>
      </c>
      <c r="I10897" t="str">
        <f t="shared" si="170"/>
        <v>C</v>
      </c>
    </row>
    <row r="10898" spans="1:9">
      <c r="A10898" t="s">
        <v>22587</v>
      </c>
      <c r="B10898" t="s">
        <v>22588</v>
      </c>
      <c r="C10898">
        <v>1</v>
      </c>
      <c r="D10898">
        <v>12680</v>
      </c>
      <c r="E10898">
        <v>0</v>
      </c>
      <c r="F10898" t="s">
        <v>559</v>
      </c>
      <c r="G10898">
        <v>12680</v>
      </c>
      <c r="H10898" s="1">
        <f>SUM($D$2:D10898)/SUM($D$2:$D$11829)</f>
        <v>0.9999817214092479</v>
      </c>
      <c r="I10898" t="str">
        <f t="shared" si="170"/>
        <v>C</v>
      </c>
    </row>
    <row r="10899" spans="1:9">
      <c r="A10899" t="s">
        <v>22589</v>
      </c>
      <c r="B10899" t="s">
        <v>22590</v>
      </c>
      <c r="C10899">
        <v>1</v>
      </c>
      <c r="D10899">
        <v>12675</v>
      </c>
      <c r="E10899">
        <v>0</v>
      </c>
      <c r="F10899" t="s">
        <v>788</v>
      </c>
      <c r="G10899">
        <v>0</v>
      </c>
      <c r="H10899" s="1">
        <f>SUM($D$2:D10899)/SUM($D$2:$D$11829)</f>
        <v>0.99998176035570818</v>
      </c>
      <c r="I10899" t="str">
        <f t="shared" si="170"/>
        <v>C</v>
      </c>
    </row>
    <row r="10900" spans="1:9">
      <c r="A10900" t="s">
        <v>22591</v>
      </c>
      <c r="B10900" t="s">
        <v>22592</v>
      </c>
      <c r="C10900">
        <v>1</v>
      </c>
      <c r="D10900">
        <v>12657.4501953125</v>
      </c>
      <c r="E10900">
        <v>0</v>
      </c>
      <c r="F10900" t="s">
        <v>17914</v>
      </c>
      <c r="G10900">
        <v>0</v>
      </c>
      <c r="H10900" s="1">
        <f>SUM($D$2:D10900)/SUM($D$2:$D$11829)</f>
        <v>0.99998179924824315</v>
      </c>
      <c r="I10900" t="str">
        <f t="shared" si="170"/>
        <v>C</v>
      </c>
    </row>
    <row r="10901" spans="1:9">
      <c r="A10901" t="s">
        <v>22593</v>
      </c>
      <c r="B10901" t="s">
        <v>22594</v>
      </c>
      <c r="C10901">
        <v>1</v>
      </c>
      <c r="D10901">
        <v>12650</v>
      </c>
      <c r="E10901">
        <v>0</v>
      </c>
      <c r="F10901" t="s">
        <v>2361</v>
      </c>
      <c r="G10901">
        <v>0</v>
      </c>
      <c r="H10901" s="1">
        <f>SUM($D$2:D10901)/SUM($D$2:$D$11829)</f>
        <v>0.99998183811788599</v>
      </c>
      <c r="I10901" t="str">
        <f t="shared" si="170"/>
        <v>C</v>
      </c>
    </row>
    <row r="10902" spans="1:9">
      <c r="A10902" t="s">
        <v>22595</v>
      </c>
      <c r="B10902" t="s">
        <v>22596</v>
      </c>
      <c r="C10902">
        <v>1</v>
      </c>
      <c r="D10902">
        <v>12645</v>
      </c>
      <c r="E10902">
        <v>0</v>
      </c>
      <c r="F10902" t="s">
        <v>52</v>
      </c>
      <c r="G10902">
        <v>12645</v>
      </c>
      <c r="H10902" s="1">
        <f>SUM($D$2:D10902)/SUM($D$2:$D$11829)</f>
        <v>0.99998187697216534</v>
      </c>
      <c r="I10902" t="str">
        <f t="shared" si="170"/>
        <v>C</v>
      </c>
    </row>
    <row r="10903" spans="1:9">
      <c r="A10903" t="s">
        <v>22597</v>
      </c>
      <c r="B10903" t="s">
        <v>22598</v>
      </c>
      <c r="C10903">
        <v>1</v>
      </c>
      <c r="D10903">
        <v>12622.51953125</v>
      </c>
      <c r="E10903">
        <v>0</v>
      </c>
      <c r="F10903" t="s">
        <v>52</v>
      </c>
      <c r="G10903">
        <v>12622.51953125</v>
      </c>
      <c r="H10903" s="1">
        <f>SUM($D$2:D10903)/SUM($D$2:$D$11829)</f>
        <v>0.99998191575736894</v>
      </c>
      <c r="I10903" t="str">
        <f t="shared" si="170"/>
        <v>C</v>
      </c>
    </row>
    <row r="10904" spans="1:9">
      <c r="A10904" t="s">
        <v>22599</v>
      </c>
      <c r="B10904" t="s">
        <v>22600</v>
      </c>
      <c r="C10904">
        <v>1</v>
      </c>
      <c r="D10904">
        <v>12600</v>
      </c>
      <c r="E10904">
        <v>0</v>
      </c>
      <c r="F10904" t="s">
        <v>1332</v>
      </c>
      <c r="G10904">
        <v>0</v>
      </c>
      <c r="H10904" s="1">
        <f>SUM($D$2:D10904)/SUM($D$2:$D$11829)</f>
        <v>0.99998195447337679</v>
      </c>
      <c r="I10904" t="str">
        <f t="shared" si="170"/>
        <v>C</v>
      </c>
    </row>
    <row r="10905" spans="1:9">
      <c r="A10905" t="s">
        <v>22601</v>
      </c>
      <c r="B10905" t="s">
        <v>22602</v>
      </c>
      <c r="C10905">
        <v>1</v>
      </c>
      <c r="D10905">
        <v>12600</v>
      </c>
      <c r="E10905">
        <v>0</v>
      </c>
      <c r="F10905" t="s">
        <v>104</v>
      </c>
      <c r="G10905">
        <v>12600</v>
      </c>
      <c r="H10905" s="1">
        <f>SUM($D$2:D10905)/SUM($D$2:$D$11829)</f>
        <v>0.99998199318938463</v>
      </c>
      <c r="I10905" t="str">
        <f t="shared" si="170"/>
        <v>C</v>
      </c>
    </row>
    <row r="10906" spans="1:9">
      <c r="A10906" t="s">
        <v>22603</v>
      </c>
      <c r="B10906" t="s">
        <v>22604</v>
      </c>
      <c r="C10906">
        <v>3</v>
      </c>
      <c r="D10906">
        <v>12588</v>
      </c>
      <c r="E10906">
        <v>0</v>
      </c>
      <c r="F10906" t="s">
        <v>2612</v>
      </c>
      <c r="G10906">
        <v>3408</v>
      </c>
      <c r="H10906" s="1">
        <f>SUM($D$2:D10906)/SUM($D$2:$D$11829)</f>
        <v>0.99998203186852008</v>
      </c>
      <c r="I10906" t="str">
        <f t="shared" si="170"/>
        <v>C</v>
      </c>
    </row>
    <row r="10907" spans="1:9">
      <c r="A10907" t="s">
        <v>22605</v>
      </c>
      <c r="B10907" t="s">
        <v>22606</v>
      </c>
      <c r="C10907">
        <v>1</v>
      </c>
      <c r="D10907">
        <v>12570</v>
      </c>
      <c r="E10907">
        <v>0</v>
      </c>
      <c r="F10907" t="s">
        <v>15821</v>
      </c>
      <c r="G10907">
        <v>0</v>
      </c>
      <c r="H10907" s="1">
        <f>SUM($D$2:D10907)/SUM($D$2:$D$11829)</f>
        <v>0.999982070492347</v>
      </c>
      <c r="I10907" t="str">
        <f t="shared" si="170"/>
        <v>C</v>
      </c>
    </row>
    <row r="10908" spans="1:9">
      <c r="A10908" t="s">
        <v>22607</v>
      </c>
      <c r="B10908" t="s">
        <v>22608</v>
      </c>
      <c r="C10908">
        <v>1</v>
      </c>
      <c r="D10908">
        <v>12511</v>
      </c>
      <c r="E10908">
        <v>0</v>
      </c>
      <c r="F10908" t="s">
        <v>22609</v>
      </c>
      <c r="G10908">
        <v>0</v>
      </c>
      <c r="H10908" s="1">
        <f>SUM($D$2:D10908)/SUM($D$2:$D$11829)</f>
        <v>0.99998210893488471</v>
      </c>
      <c r="I10908" t="str">
        <f t="shared" si="170"/>
        <v>C</v>
      </c>
    </row>
    <row r="10909" spans="1:9">
      <c r="A10909" t="s">
        <v>22610</v>
      </c>
      <c r="B10909" t="s">
        <v>22611</v>
      </c>
      <c r="C10909">
        <v>1</v>
      </c>
      <c r="D10909">
        <v>12500.740234375</v>
      </c>
      <c r="E10909">
        <v>0</v>
      </c>
      <c r="F10909" t="s">
        <v>52</v>
      </c>
      <c r="G10909">
        <v>0</v>
      </c>
      <c r="H10909" s="1">
        <f>SUM($D$2:D10909)/SUM($D$2:$D$11829)</f>
        <v>0.99998214734589719</v>
      </c>
      <c r="I10909" t="str">
        <f t="shared" si="170"/>
        <v>C</v>
      </c>
    </row>
    <row r="10910" spans="1:9">
      <c r="A10910" t="s">
        <v>22612</v>
      </c>
      <c r="B10910" t="s">
        <v>22613</v>
      </c>
      <c r="C10910">
        <v>1</v>
      </c>
      <c r="D10910">
        <v>12500</v>
      </c>
      <c r="E10910">
        <v>0</v>
      </c>
      <c r="F10910" t="s">
        <v>7325</v>
      </c>
      <c r="G10910">
        <v>12500</v>
      </c>
      <c r="H10910" s="1">
        <f>SUM($D$2:D10910)/SUM($D$2:$D$11829)</f>
        <v>0.99998218575463516</v>
      </c>
      <c r="I10910" t="str">
        <f t="shared" si="170"/>
        <v>C</v>
      </c>
    </row>
    <row r="10911" spans="1:9">
      <c r="A10911" t="s">
        <v>22614</v>
      </c>
      <c r="B10911" t="s">
        <v>22615</v>
      </c>
      <c r="C10911">
        <v>1</v>
      </c>
      <c r="D10911">
        <v>12500</v>
      </c>
      <c r="E10911">
        <v>0</v>
      </c>
      <c r="F10911" t="s">
        <v>8860</v>
      </c>
      <c r="G10911">
        <v>0</v>
      </c>
      <c r="H10911" s="1">
        <f>SUM($D$2:D10911)/SUM($D$2:$D$11829)</f>
        <v>0.99998222416337312</v>
      </c>
      <c r="I10911" t="str">
        <f t="shared" si="170"/>
        <v>C</v>
      </c>
    </row>
    <row r="10912" spans="1:9">
      <c r="A10912" t="s">
        <v>22616</v>
      </c>
      <c r="B10912" t="s">
        <v>22617</v>
      </c>
      <c r="C10912">
        <v>2</v>
      </c>
      <c r="D10912">
        <v>12500</v>
      </c>
      <c r="E10912">
        <v>0</v>
      </c>
      <c r="F10912" t="s">
        <v>738</v>
      </c>
      <c r="G10912">
        <v>12500</v>
      </c>
      <c r="H10912" s="1">
        <f>SUM($D$2:D10912)/SUM($D$2:$D$11829)</f>
        <v>0.99998226257211098</v>
      </c>
      <c r="I10912" t="str">
        <f t="shared" si="170"/>
        <v>C</v>
      </c>
    </row>
    <row r="10913" spans="1:9">
      <c r="A10913" t="s">
        <v>22618</v>
      </c>
      <c r="B10913" t="s">
        <v>22619</v>
      </c>
      <c r="C10913">
        <v>1</v>
      </c>
      <c r="D10913">
        <v>12500</v>
      </c>
      <c r="E10913">
        <v>0</v>
      </c>
      <c r="F10913" t="s">
        <v>1719</v>
      </c>
      <c r="G10913">
        <v>0</v>
      </c>
      <c r="H10913" s="1">
        <f>SUM($D$2:D10913)/SUM($D$2:$D$11829)</f>
        <v>0.99998230098084895</v>
      </c>
      <c r="I10913" t="str">
        <f t="shared" si="170"/>
        <v>C</v>
      </c>
    </row>
    <row r="10914" spans="1:9">
      <c r="A10914" t="s">
        <v>22620</v>
      </c>
      <c r="B10914" t="s">
        <v>22621</v>
      </c>
      <c r="C10914">
        <v>1</v>
      </c>
      <c r="D10914">
        <v>12500</v>
      </c>
      <c r="E10914">
        <v>0</v>
      </c>
      <c r="F10914" t="s">
        <v>3147</v>
      </c>
      <c r="G10914">
        <v>12500</v>
      </c>
      <c r="H10914" s="1">
        <f>SUM($D$2:D10914)/SUM($D$2:$D$11829)</f>
        <v>0.99998233938958692</v>
      </c>
      <c r="I10914" t="str">
        <f t="shared" si="170"/>
        <v>C</v>
      </c>
    </row>
    <row r="10915" spans="1:9">
      <c r="A10915" t="s">
        <v>22622</v>
      </c>
      <c r="B10915" t="s">
        <v>22623</v>
      </c>
      <c r="C10915">
        <v>1</v>
      </c>
      <c r="D10915">
        <v>12495</v>
      </c>
      <c r="E10915">
        <v>0</v>
      </c>
      <c r="F10915" t="s">
        <v>20</v>
      </c>
      <c r="G10915">
        <v>0</v>
      </c>
      <c r="H10915" s="1">
        <f>SUM($D$2:D10915)/SUM($D$2:$D$11829)</f>
        <v>0.9999823777829614</v>
      </c>
      <c r="I10915" t="str">
        <f t="shared" si="170"/>
        <v>C</v>
      </c>
    </row>
    <row r="10916" spans="1:9">
      <c r="A10916" t="s">
        <v>22624</v>
      </c>
      <c r="B10916" t="s">
        <v>22625</v>
      </c>
      <c r="C10916">
        <v>1</v>
      </c>
      <c r="D10916">
        <v>12489.3701171875</v>
      </c>
      <c r="E10916">
        <v>0</v>
      </c>
      <c r="F10916" t="s">
        <v>52</v>
      </c>
      <c r="G10916">
        <v>12489.3701171875</v>
      </c>
      <c r="H10916" s="1">
        <f>SUM($D$2:D10916)/SUM($D$2:$D$11829)</f>
        <v>0.99998241615903694</v>
      </c>
      <c r="I10916" t="str">
        <f t="shared" si="170"/>
        <v>C</v>
      </c>
    </row>
    <row r="10917" spans="1:9">
      <c r="A10917" t="s">
        <v>22626</v>
      </c>
      <c r="B10917" t="s">
        <v>22627</v>
      </c>
      <c r="C10917">
        <v>1</v>
      </c>
      <c r="D10917">
        <v>12480</v>
      </c>
      <c r="E10917">
        <v>0</v>
      </c>
      <c r="F10917" t="s">
        <v>8791</v>
      </c>
      <c r="G10917">
        <v>12480</v>
      </c>
      <c r="H10917" s="1">
        <f>SUM($D$2:D10917)/SUM($D$2:$D$11829)</f>
        <v>0.99998245450632095</v>
      </c>
      <c r="I10917" t="str">
        <f t="shared" si="170"/>
        <v>C</v>
      </c>
    </row>
    <row r="10918" spans="1:9">
      <c r="A10918" t="s">
        <v>22628</v>
      </c>
      <c r="B10918" t="s">
        <v>22629</v>
      </c>
      <c r="C10918">
        <v>2</v>
      </c>
      <c r="D10918">
        <v>12480</v>
      </c>
      <c r="E10918">
        <v>0</v>
      </c>
      <c r="F10918" t="s">
        <v>2976</v>
      </c>
      <c r="G10918">
        <v>12480</v>
      </c>
      <c r="H10918" s="1">
        <f>SUM($D$2:D10918)/SUM($D$2:$D$11829)</f>
        <v>0.99998249285360485</v>
      </c>
      <c r="I10918" t="str">
        <f t="shared" si="170"/>
        <v>C</v>
      </c>
    </row>
    <row r="10919" spans="1:9">
      <c r="A10919" t="s">
        <v>22630</v>
      </c>
      <c r="B10919" t="s">
        <v>22631</v>
      </c>
      <c r="C10919">
        <v>1</v>
      </c>
      <c r="D10919">
        <v>12475</v>
      </c>
      <c r="E10919">
        <v>0</v>
      </c>
      <c r="F10919" t="s">
        <v>3356</v>
      </c>
      <c r="G10919">
        <v>0</v>
      </c>
      <c r="H10919" s="1">
        <f>SUM($D$2:D10919)/SUM($D$2:$D$11829)</f>
        <v>0.99998253118552538</v>
      </c>
      <c r="I10919" t="str">
        <f t="shared" si="170"/>
        <v>C</v>
      </c>
    </row>
    <row r="10920" spans="1:9">
      <c r="A10920" t="s">
        <v>22632</v>
      </c>
      <c r="B10920" t="s">
        <v>22633</v>
      </c>
      <c r="C10920">
        <v>1</v>
      </c>
      <c r="D10920">
        <v>12471.2900390625</v>
      </c>
      <c r="E10920">
        <v>0</v>
      </c>
      <c r="F10920" t="s">
        <v>2976</v>
      </c>
      <c r="G10920">
        <v>12471.2900390625</v>
      </c>
      <c r="H10920" s="1">
        <f>SUM($D$2:D10920)/SUM($D$2:$D$11829)</f>
        <v>0.99998256950604625</v>
      </c>
      <c r="I10920" t="str">
        <f t="shared" si="170"/>
        <v>C</v>
      </c>
    </row>
    <row r="10921" spans="1:9">
      <c r="A10921" t="s">
        <v>22634</v>
      </c>
      <c r="B10921" t="s">
        <v>22635</v>
      </c>
      <c r="C10921">
        <v>1</v>
      </c>
      <c r="D10921">
        <v>12467.5</v>
      </c>
      <c r="E10921">
        <v>0</v>
      </c>
      <c r="F10921" t="s">
        <v>22636</v>
      </c>
      <c r="G10921">
        <v>12467.5</v>
      </c>
      <c r="H10921" s="1">
        <f>SUM($D$2:D10921)/SUM($D$2:$D$11829)</f>
        <v>0.99998260781492154</v>
      </c>
      <c r="I10921" t="str">
        <f t="shared" si="170"/>
        <v>C</v>
      </c>
    </row>
    <row r="10922" spans="1:9">
      <c r="A10922" t="s">
        <v>22637</v>
      </c>
      <c r="B10922" t="s">
        <v>22638</v>
      </c>
      <c r="C10922">
        <v>1</v>
      </c>
      <c r="D10922">
        <v>12462.509765625</v>
      </c>
      <c r="E10922">
        <v>0</v>
      </c>
      <c r="F10922" t="s">
        <v>52</v>
      </c>
      <c r="G10922">
        <v>0</v>
      </c>
      <c r="H10922" s="1">
        <f>SUM($D$2:D10922)/SUM($D$2:$D$11829)</f>
        <v>0.99998264610846321</v>
      </c>
      <c r="I10922" t="str">
        <f t="shared" si="170"/>
        <v>C</v>
      </c>
    </row>
    <row r="10923" spans="1:9">
      <c r="A10923" t="s">
        <v>22639</v>
      </c>
      <c r="B10923" t="s">
        <v>22640</v>
      </c>
      <c r="C10923">
        <v>2</v>
      </c>
      <c r="D10923">
        <v>12461.0498046875</v>
      </c>
      <c r="E10923">
        <v>0</v>
      </c>
      <c r="F10923" t="s">
        <v>52</v>
      </c>
      <c r="G10923">
        <v>12461.0498046875</v>
      </c>
      <c r="H10923" s="1">
        <f>SUM($D$2:D10923)/SUM($D$2:$D$11829)</f>
        <v>0.99998268439751903</v>
      </c>
      <c r="I10923" t="str">
        <f t="shared" si="170"/>
        <v>C</v>
      </c>
    </row>
    <row r="10924" spans="1:9">
      <c r="A10924" t="s">
        <v>22641</v>
      </c>
      <c r="B10924" t="s">
        <v>22642</v>
      </c>
      <c r="C10924">
        <v>1</v>
      </c>
      <c r="D10924">
        <v>12457.98046875</v>
      </c>
      <c r="E10924">
        <v>0</v>
      </c>
      <c r="F10924" t="s">
        <v>52</v>
      </c>
      <c r="G10924">
        <v>12457.98046875</v>
      </c>
      <c r="H10924" s="1">
        <f>SUM($D$2:D10924)/SUM($D$2:$D$11829)</f>
        <v>0.99998272267714361</v>
      </c>
      <c r="I10924" t="str">
        <f t="shared" si="170"/>
        <v>C</v>
      </c>
    </row>
    <row r="10925" spans="1:9">
      <c r="A10925" t="s">
        <v>22643</v>
      </c>
      <c r="B10925" t="s">
        <v>22644</v>
      </c>
      <c r="C10925">
        <v>1</v>
      </c>
      <c r="D10925">
        <v>12450</v>
      </c>
      <c r="E10925">
        <v>0</v>
      </c>
      <c r="F10925" t="s">
        <v>52</v>
      </c>
      <c r="G10925">
        <v>12450</v>
      </c>
      <c r="H10925" s="1">
        <f>SUM($D$2:D10925)/SUM($D$2:$D$11829)</f>
        <v>0.99998276093224658</v>
      </c>
      <c r="I10925" t="str">
        <f t="shared" si="170"/>
        <v>C</v>
      </c>
    </row>
    <row r="10926" spans="1:9">
      <c r="A10926" t="s">
        <v>22645</v>
      </c>
      <c r="B10926" t="s">
        <v>22646</v>
      </c>
      <c r="C10926">
        <v>2</v>
      </c>
      <c r="D10926">
        <v>12433.6203613281</v>
      </c>
      <c r="E10926">
        <v>0</v>
      </c>
      <c r="F10926" t="s">
        <v>1022</v>
      </c>
      <c r="G10926">
        <v>12433.6203613281</v>
      </c>
      <c r="H10926" s="1">
        <f>SUM($D$2:D10926)/SUM($D$2:$D$11829)</f>
        <v>0.99998279913701993</v>
      </c>
      <c r="I10926" t="str">
        <f t="shared" si="170"/>
        <v>C</v>
      </c>
    </row>
    <row r="10927" spans="1:9">
      <c r="A10927" t="s">
        <v>22647</v>
      </c>
      <c r="B10927" t="s">
        <v>22648</v>
      </c>
      <c r="C10927">
        <v>1</v>
      </c>
      <c r="D10927">
        <v>12420</v>
      </c>
      <c r="E10927">
        <v>0</v>
      </c>
      <c r="F10927" t="s">
        <v>15821</v>
      </c>
      <c r="G10927">
        <v>0</v>
      </c>
      <c r="H10927" s="1">
        <f>SUM($D$2:D10927)/SUM($D$2:$D$11829)</f>
        <v>0.99998283729994197</v>
      </c>
      <c r="I10927" t="str">
        <f t="shared" si="170"/>
        <v>C</v>
      </c>
    </row>
    <row r="10928" spans="1:9">
      <c r="A10928" t="s">
        <v>22649</v>
      </c>
      <c r="B10928" t="s">
        <v>22650</v>
      </c>
      <c r="C10928">
        <v>1</v>
      </c>
      <c r="D10928">
        <v>12416</v>
      </c>
      <c r="E10928">
        <v>0</v>
      </c>
      <c r="F10928" t="s">
        <v>10591</v>
      </c>
      <c r="G10928">
        <v>12416</v>
      </c>
      <c r="H10928" s="1">
        <f>SUM($D$2:D10928)/SUM($D$2:$D$11829)</f>
        <v>0.99998287545057318</v>
      </c>
      <c r="I10928" t="str">
        <f t="shared" si="170"/>
        <v>C</v>
      </c>
    </row>
    <row r="10929" spans="1:9">
      <c r="A10929" t="s">
        <v>22651</v>
      </c>
      <c r="B10929" t="s">
        <v>22652</v>
      </c>
      <c r="C10929">
        <v>1</v>
      </c>
      <c r="D10929">
        <v>12413</v>
      </c>
      <c r="E10929">
        <v>0</v>
      </c>
      <c r="F10929" t="s">
        <v>52</v>
      </c>
      <c r="G10929">
        <v>12413</v>
      </c>
      <c r="H10929" s="1">
        <f>SUM($D$2:D10929)/SUM($D$2:$D$11829)</f>
        <v>0.99998291359198632</v>
      </c>
      <c r="I10929" t="str">
        <f t="shared" si="170"/>
        <v>C</v>
      </c>
    </row>
    <row r="10930" spans="1:9">
      <c r="A10930" t="s">
        <v>22653</v>
      </c>
      <c r="B10930" t="s">
        <v>22654</v>
      </c>
      <c r="C10930">
        <v>2</v>
      </c>
      <c r="D10930">
        <v>12387.73046875</v>
      </c>
      <c r="E10930">
        <v>0</v>
      </c>
      <c r="F10930" t="s">
        <v>52</v>
      </c>
      <c r="G10930">
        <v>0</v>
      </c>
      <c r="H10930" s="1">
        <f>SUM($D$2:D10930)/SUM($D$2:$D$11829)</f>
        <v>0.99998295165575379</v>
      </c>
      <c r="I10930" t="str">
        <f t="shared" si="170"/>
        <v>C</v>
      </c>
    </row>
    <row r="10931" spans="1:9">
      <c r="A10931" t="s">
        <v>22655</v>
      </c>
      <c r="B10931" t="s">
        <v>22656</v>
      </c>
      <c r="C10931">
        <v>1</v>
      </c>
      <c r="D10931">
        <v>12371</v>
      </c>
      <c r="E10931">
        <v>0</v>
      </c>
      <c r="F10931" t="s">
        <v>1796</v>
      </c>
      <c r="G10931">
        <v>0</v>
      </c>
      <c r="H10931" s="1">
        <f>SUM($D$2:D10931)/SUM($D$2:$D$11829)</f>
        <v>0.99998298966811361</v>
      </c>
      <c r="I10931" t="str">
        <f t="shared" si="170"/>
        <v>C</v>
      </c>
    </row>
    <row r="10932" spans="1:9">
      <c r="A10932" t="s">
        <v>22657</v>
      </c>
      <c r="B10932" t="s">
        <v>22658</v>
      </c>
      <c r="C10932">
        <v>1</v>
      </c>
      <c r="D10932">
        <v>12369.7998046875</v>
      </c>
      <c r="E10932">
        <v>0</v>
      </c>
      <c r="F10932" t="s">
        <v>34</v>
      </c>
      <c r="G10932">
        <v>0</v>
      </c>
      <c r="H10932" s="1">
        <f>SUM($D$2:D10932)/SUM($D$2:$D$11829)</f>
        <v>0.99998302767678549</v>
      </c>
      <c r="I10932" t="str">
        <f t="shared" si="170"/>
        <v>C</v>
      </c>
    </row>
    <row r="10933" spans="1:9">
      <c r="A10933" t="s">
        <v>22659</v>
      </c>
      <c r="B10933" t="s">
        <v>22660</v>
      </c>
      <c r="C10933">
        <v>1</v>
      </c>
      <c r="D10933">
        <v>12364.2001953125</v>
      </c>
      <c r="E10933">
        <v>0</v>
      </c>
      <c r="F10933" t="s">
        <v>52</v>
      </c>
      <c r="G10933">
        <v>12364.2001953125</v>
      </c>
      <c r="H10933" s="1">
        <f>SUM($D$2:D10933)/SUM($D$2:$D$11829)</f>
        <v>0.99998306566825157</v>
      </c>
      <c r="I10933" t="str">
        <f t="shared" si="170"/>
        <v>C</v>
      </c>
    </row>
    <row r="10934" spans="1:9">
      <c r="A10934" t="s">
        <v>22661</v>
      </c>
      <c r="B10934" t="s">
        <v>22662</v>
      </c>
      <c r="C10934">
        <v>1</v>
      </c>
      <c r="D10934">
        <v>12353.4296875</v>
      </c>
      <c r="E10934">
        <v>0</v>
      </c>
      <c r="F10934" t="s">
        <v>52</v>
      </c>
      <c r="G10934">
        <v>12353.4296875</v>
      </c>
      <c r="H10934" s="1">
        <f>SUM($D$2:D10934)/SUM($D$2:$D$11829)</f>
        <v>0.99998310362662302</v>
      </c>
      <c r="I10934" t="str">
        <f t="shared" si="170"/>
        <v>C</v>
      </c>
    </row>
    <row r="10935" spans="1:9">
      <c r="A10935" t="s">
        <v>22663</v>
      </c>
      <c r="B10935" t="s">
        <v>22664</v>
      </c>
      <c r="C10935">
        <v>1</v>
      </c>
      <c r="D10935">
        <v>12318.8603515625</v>
      </c>
      <c r="E10935">
        <v>0</v>
      </c>
      <c r="F10935" t="s">
        <v>20410</v>
      </c>
      <c r="G10935">
        <v>0</v>
      </c>
      <c r="H10935" s="1">
        <f>SUM($D$2:D10935)/SUM($D$2:$D$11829)</f>
        <v>0.99998314147877343</v>
      </c>
      <c r="I10935" t="str">
        <f t="shared" si="170"/>
        <v>C</v>
      </c>
    </row>
    <row r="10936" spans="1:9">
      <c r="A10936" t="s">
        <v>22665</v>
      </c>
      <c r="B10936" t="s">
        <v>22666</v>
      </c>
      <c r="C10936">
        <v>1</v>
      </c>
      <c r="D10936">
        <v>12307</v>
      </c>
      <c r="E10936">
        <v>0</v>
      </c>
      <c r="F10936" t="s">
        <v>3573</v>
      </c>
      <c r="G10936">
        <v>0</v>
      </c>
      <c r="H10936" s="1">
        <f>SUM($D$2:D10936)/SUM($D$2:$D$11829)</f>
        <v>0.99998317929448044</v>
      </c>
      <c r="I10936" t="str">
        <f t="shared" si="170"/>
        <v>C</v>
      </c>
    </row>
    <row r="10937" spans="1:9">
      <c r="A10937" t="s">
        <v>22667</v>
      </c>
      <c r="B10937" t="s">
        <v>22668</v>
      </c>
      <c r="C10937">
        <v>2</v>
      </c>
      <c r="D10937">
        <v>12300</v>
      </c>
      <c r="E10937">
        <v>0</v>
      </c>
      <c r="F10937" t="s">
        <v>6746</v>
      </c>
      <c r="G10937">
        <v>12300</v>
      </c>
      <c r="H10937" s="1">
        <f>SUM($D$2:D10937)/SUM($D$2:$D$11829)</f>
        <v>0.99998321708867854</v>
      </c>
      <c r="I10937" t="str">
        <f t="shared" si="170"/>
        <v>C</v>
      </c>
    </row>
    <row r="10938" spans="1:9">
      <c r="A10938" t="s">
        <v>22669</v>
      </c>
      <c r="B10938" t="s">
        <v>22670</v>
      </c>
      <c r="C10938">
        <v>1</v>
      </c>
      <c r="D10938">
        <v>12294.9599609375</v>
      </c>
      <c r="E10938">
        <v>0</v>
      </c>
      <c r="F10938" t="s">
        <v>1222</v>
      </c>
      <c r="G10938">
        <v>0</v>
      </c>
      <c r="H10938" s="1">
        <f>SUM($D$2:D10938)/SUM($D$2:$D$11829)</f>
        <v>0.99998325486739015</v>
      </c>
      <c r="I10938" t="str">
        <f t="shared" si="170"/>
        <v>C</v>
      </c>
    </row>
    <row r="10939" spans="1:9">
      <c r="A10939" t="s">
        <v>22671</v>
      </c>
      <c r="B10939" t="s">
        <v>22672</v>
      </c>
      <c r="C10939">
        <v>3</v>
      </c>
      <c r="D10939">
        <v>12260</v>
      </c>
      <c r="E10939">
        <v>0</v>
      </c>
      <c r="F10939" t="s">
        <v>738</v>
      </c>
      <c r="G10939">
        <v>0</v>
      </c>
      <c r="H10939" s="1">
        <f>SUM($D$2:D10939)/SUM($D$2:$D$11829)</f>
        <v>0.99998329253868035</v>
      </c>
      <c r="I10939" t="str">
        <f t="shared" si="170"/>
        <v>C</v>
      </c>
    </row>
    <row r="10940" spans="1:9">
      <c r="A10940" t="s">
        <v>22673</v>
      </c>
      <c r="B10940" t="s">
        <v>22674</v>
      </c>
      <c r="C10940">
        <v>1</v>
      </c>
      <c r="D10940">
        <v>12252.83984375</v>
      </c>
      <c r="E10940">
        <v>0</v>
      </c>
      <c r="F10940" t="s">
        <v>23</v>
      </c>
      <c r="G10940">
        <v>12252.83984375</v>
      </c>
      <c r="H10940" s="1">
        <f>SUM($D$2:D10940)/SUM($D$2:$D$11829)</f>
        <v>0.99998333018796959</v>
      </c>
      <c r="I10940" t="str">
        <f t="shared" si="170"/>
        <v>C</v>
      </c>
    </row>
    <row r="10941" spans="1:9">
      <c r="A10941" t="s">
        <v>22675</v>
      </c>
      <c r="B10941" t="s">
        <v>22676</v>
      </c>
      <c r="C10941">
        <v>1</v>
      </c>
      <c r="D10941">
        <v>12213</v>
      </c>
      <c r="E10941">
        <v>0</v>
      </c>
      <c r="F10941" t="s">
        <v>52</v>
      </c>
      <c r="G10941">
        <v>12213</v>
      </c>
      <c r="H10941" s="1">
        <f>SUM($D$2:D10941)/SUM($D$2:$D$11829)</f>
        <v>0.99998336771484286</v>
      </c>
      <c r="I10941" t="str">
        <f t="shared" si="170"/>
        <v>C</v>
      </c>
    </row>
    <row r="10942" spans="1:9">
      <c r="A10942" t="s">
        <v>22677</v>
      </c>
      <c r="B10942" t="s">
        <v>22678</v>
      </c>
      <c r="C10942">
        <v>1</v>
      </c>
      <c r="D10942">
        <v>12200</v>
      </c>
      <c r="E10942">
        <v>0</v>
      </c>
      <c r="F10942" t="s">
        <v>52</v>
      </c>
      <c r="G10942">
        <v>12200</v>
      </c>
      <c r="H10942" s="1">
        <f>SUM($D$2:D10942)/SUM($D$2:$D$11829)</f>
        <v>0.9999834052017712</v>
      </c>
      <c r="I10942" t="str">
        <f t="shared" si="170"/>
        <v>C</v>
      </c>
    </row>
    <row r="10943" spans="1:9">
      <c r="A10943" t="s">
        <v>22679</v>
      </c>
      <c r="B10943" t="s">
        <v>22680</v>
      </c>
      <c r="C10943">
        <v>1</v>
      </c>
      <c r="D10943">
        <v>12200</v>
      </c>
      <c r="E10943">
        <v>0</v>
      </c>
      <c r="F10943" t="s">
        <v>104</v>
      </c>
      <c r="G10943">
        <v>12200</v>
      </c>
      <c r="H10943" s="1">
        <f>SUM($D$2:D10943)/SUM($D$2:$D$11829)</f>
        <v>0.99998344268869943</v>
      </c>
      <c r="I10943" t="str">
        <f t="shared" si="170"/>
        <v>C</v>
      </c>
    </row>
    <row r="10944" spans="1:9">
      <c r="A10944" t="s">
        <v>22681</v>
      </c>
      <c r="B10944" t="s">
        <v>22682</v>
      </c>
      <c r="C10944">
        <v>1</v>
      </c>
      <c r="D10944">
        <v>12199</v>
      </c>
      <c r="E10944">
        <v>0</v>
      </c>
      <c r="F10944" t="s">
        <v>2875</v>
      </c>
      <c r="G10944">
        <v>0</v>
      </c>
      <c r="H10944" s="1">
        <f>SUM($D$2:D10944)/SUM($D$2:$D$11829)</f>
        <v>0.99998348017255501</v>
      </c>
      <c r="I10944" t="str">
        <f t="shared" si="170"/>
        <v>C</v>
      </c>
    </row>
    <row r="10945" spans="1:9">
      <c r="A10945" t="s">
        <v>22683</v>
      </c>
      <c r="B10945" t="s">
        <v>22684</v>
      </c>
      <c r="C10945">
        <v>1</v>
      </c>
      <c r="D10945">
        <v>12183.41015625</v>
      </c>
      <c r="E10945">
        <v>0</v>
      </c>
      <c r="F10945" t="s">
        <v>52</v>
      </c>
      <c r="G10945">
        <v>0</v>
      </c>
      <c r="H10945" s="1">
        <f>SUM($D$2:D10945)/SUM($D$2:$D$11829)</f>
        <v>0.99998351760850757</v>
      </c>
      <c r="I10945" t="str">
        <f t="shared" si="170"/>
        <v>C</v>
      </c>
    </row>
    <row r="10946" spans="1:9">
      <c r="A10946" t="s">
        <v>22685</v>
      </c>
      <c r="B10946" t="s">
        <v>22686</v>
      </c>
      <c r="C10946">
        <v>1</v>
      </c>
      <c r="D10946">
        <v>12164.7099609375</v>
      </c>
      <c r="E10946">
        <v>0</v>
      </c>
      <c r="F10946" t="s">
        <v>584</v>
      </c>
      <c r="G10946">
        <v>12164.7099609375</v>
      </c>
      <c r="H10946" s="1">
        <f>SUM($D$2:D10946)/SUM($D$2:$D$11829)</f>
        <v>0.9999835549870002</v>
      </c>
      <c r="I10946" t="str">
        <f t="shared" si="170"/>
        <v>C</v>
      </c>
    </row>
    <row r="10947" spans="1:9">
      <c r="A10947" t="s">
        <v>22687</v>
      </c>
      <c r="B10947" t="s">
        <v>22688</v>
      </c>
      <c r="C10947">
        <v>1</v>
      </c>
      <c r="D10947">
        <v>12160</v>
      </c>
      <c r="E10947">
        <v>0</v>
      </c>
      <c r="F10947" t="s">
        <v>52</v>
      </c>
      <c r="G10947">
        <v>12160</v>
      </c>
      <c r="H10947" s="1">
        <f>SUM($D$2:D10947)/SUM($D$2:$D$11829)</f>
        <v>0.99998359235102052</v>
      </c>
      <c r="I10947" t="str">
        <f t="shared" ref="I10947:I11010" si="171">IF(H10947&lt;=0.8,"A",IF(H10947&lt;=0.95,"B","C"))</f>
        <v>C</v>
      </c>
    </row>
    <row r="10948" spans="1:9">
      <c r="A10948" t="s">
        <v>22689</v>
      </c>
      <c r="B10948" t="s">
        <v>22690</v>
      </c>
      <c r="C10948">
        <v>1</v>
      </c>
      <c r="D10948">
        <v>12141.509765625</v>
      </c>
      <c r="E10948">
        <v>0</v>
      </c>
      <c r="F10948" t="s">
        <v>52</v>
      </c>
      <c r="G10948">
        <v>12141.509765625</v>
      </c>
      <c r="H10948" s="1">
        <f>SUM($D$2:D10948)/SUM($D$2:$D$11829)</f>
        <v>0.99998362965822585</v>
      </c>
      <c r="I10948" t="str">
        <f t="shared" si="171"/>
        <v>C</v>
      </c>
    </row>
    <row r="10949" spans="1:9">
      <c r="A10949" t="s">
        <v>22691</v>
      </c>
      <c r="B10949" t="s">
        <v>22692</v>
      </c>
      <c r="C10949">
        <v>1</v>
      </c>
      <c r="D10949">
        <v>12120.599609375</v>
      </c>
      <c r="E10949">
        <v>0</v>
      </c>
      <c r="F10949" t="s">
        <v>52</v>
      </c>
      <c r="G10949">
        <v>0</v>
      </c>
      <c r="H10949" s="1">
        <f>SUM($D$2:D10949)/SUM($D$2:$D$11829)</f>
        <v>0.99998366690118057</v>
      </c>
      <c r="I10949" t="str">
        <f t="shared" si="171"/>
        <v>C</v>
      </c>
    </row>
    <row r="10950" spans="1:9">
      <c r="A10950" t="s">
        <v>22693</v>
      </c>
      <c r="B10950" t="s">
        <v>22694</v>
      </c>
      <c r="C10950">
        <v>2</v>
      </c>
      <c r="D10950">
        <v>12112.3096923828</v>
      </c>
      <c r="E10950">
        <v>0</v>
      </c>
      <c r="F10950" t="s">
        <v>2255</v>
      </c>
      <c r="G10950">
        <v>0</v>
      </c>
      <c r="H10950" s="1">
        <f>SUM($D$2:D10950)/SUM($D$2:$D$11829)</f>
        <v>0.99998370411866289</v>
      </c>
      <c r="I10950" t="str">
        <f t="shared" si="171"/>
        <v>C</v>
      </c>
    </row>
    <row r="10951" spans="1:9">
      <c r="A10951" t="s">
        <v>22695</v>
      </c>
      <c r="B10951" t="s">
        <v>22696</v>
      </c>
      <c r="C10951">
        <v>1</v>
      </c>
      <c r="D10951">
        <v>12091.740234375</v>
      </c>
      <c r="E10951">
        <v>0</v>
      </c>
      <c r="F10951" t="s">
        <v>52</v>
      </c>
      <c r="G10951">
        <v>12091.740234375</v>
      </c>
      <c r="H10951" s="1">
        <f>SUM($D$2:D10951)/SUM($D$2:$D$11829)</f>
        <v>0.99998374127294143</v>
      </c>
      <c r="I10951" t="str">
        <f t="shared" si="171"/>
        <v>C</v>
      </c>
    </row>
    <row r="10952" spans="1:9">
      <c r="A10952" t="s">
        <v>22697</v>
      </c>
      <c r="B10952" t="s">
        <v>22698</v>
      </c>
      <c r="C10952">
        <v>1</v>
      </c>
      <c r="D10952">
        <v>12075.5</v>
      </c>
      <c r="E10952">
        <v>0</v>
      </c>
      <c r="F10952" t="s">
        <v>16998</v>
      </c>
      <c r="G10952">
        <v>12075.5</v>
      </c>
      <c r="H10952" s="1">
        <f>SUM($D$2:D10952)/SUM($D$2:$D$11829)</f>
        <v>0.99998377837731867</v>
      </c>
      <c r="I10952" t="str">
        <f t="shared" si="171"/>
        <v>C</v>
      </c>
    </row>
    <row r="10953" spans="1:9">
      <c r="A10953" t="s">
        <v>22699</v>
      </c>
      <c r="B10953" t="s">
        <v>22700</v>
      </c>
      <c r="C10953">
        <v>1</v>
      </c>
      <c r="D10953">
        <v>12069.4599609375</v>
      </c>
      <c r="E10953">
        <v>0</v>
      </c>
      <c r="F10953" t="s">
        <v>52</v>
      </c>
      <c r="G10953">
        <v>12069.4599609375</v>
      </c>
      <c r="H10953" s="1">
        <f>SUM($D$2:D10953)/SUM($D$2:$D$11829)</f>
        <v>0.99998381546313664</v>
      </c>
      <c r="I10953" t="str">
        <f t="shared" si="171"/>
        <v>C</v>
      </c>
    </row>
    <row r="10954" spans="1:9">
      <c r="A10954" t="s">
        <v>22701</v>
      </c>
      <c r="B10954" t="s">
        <v>22702</v>
      </c>
      <c r="C10954">
        <v>1</v>
      </c>
      <c r="D10954">
        <v>12060.2998046875</v>
      </c>
      <c r="E10954">
        <v>0</v>
      </c>
      <c r="F10954" t="s">
        <v>52</v>
      </c>
      <c r="G10954">
        <v>12060.2998046875</v>
      </c>
      <c r="H10954" s="1">
        <f>SUM($D$2:D10954)/SUM($D$2:$D$11829)</f>
        <v>0.99998385252080824</v>
      </c>
      <c r="I10954" t="str">
        <f t="shared" si="171"/>
        <v>C</v>
      </c>
    </row>
    <row r="10955" spans="1:9">
      <c r="A10955" t="s">
        <v>22703</v>
      </c>
      <c r="B10955" t="s">
        <v>22704</v>
      </c>
      <c r="C10955">
        <v>1</v>
      </c>
      <c r="D10955">
        <v>12059.58984375</v>
      </c>
      <c r="E10955">
        <v>0</v>
      </c>
      <c r="F10955" t="s">
        <v>52</v>
      </c>
      <c r="G10955">
        <v>0</v>
      </c>
      <c r="H10955" s="1">
        <f>SUM($D$2:D10955)/SUM($D$2:$D$11829)</f>
        <v>0.99998388957629836</v>
      </c>
      <c r="I10955" t="str">
        <f t="shared" si="171"/>
        <v>C</v>
      </c>
    </row>
    <row r="10956" spans="1:9">
      <c r="A10956" t="s">
        <v>22705</v>
      </c>
      <c r="B10956" t="s">
        <v>22706</v>
      </c>
      <c r="C10956">
        <v>3</v>
      </c>
      <c r="D10956">
        <v>12056.08984375</v>
      </c>
      <c r="E10956">
        <v>0</v>
      </c>
      <c r="F10956" t="s">
        <v>16998</v>
      </c>
      <c r="G10956">
        <v>2750</v>
      </c>
      <c r="H10956" s="1">
        <f>SUM($D$2:D10956)/SUM($D$2:$D$11829)</f>
        <v>0.99998392662103397</v>
      </c>
      <c r="I10956" t="str">
        <f t="shared" si="171"/>
        <v>C</v>
      </c>
    </row>
    <row r="10957" spans="1:9">
      <c r="A10957" t="s">
        <v>22707</v>
      </c>
      <c r="B10957" t="s">
        <v>22708</v>
      </c>
      <c r="C10957">
        <v>1</v>
      </c>
      <c r="D10957">
        <v>12045</v>
      </c>
      <c r="E10957">
        <v>0</v>
      </c>
      <c r="F10957" t="s">
        <v>52</v>
      </c>
      <c r="G10957">
        <v>12045</v>
      </c>
      <c r="H10957" s="1">
        <f>SUM($D$2:D10957)/SUM($D$2:$D$11829)</f>
        <v>0.99998396363169395</v>
      </c>
      <c r="I10957" t="str">
        <f t="shared" si="171"/>
        <v>C</v>
      </c>
    </row>
    <row r="10958" spans="1:9">
      <c r="A10958" t="s">
        <v>22709</v>
      </c>
      <c r="B10958" t="s">
        <v>22710</v>
      </c>
      <c r="C10958">
        <v>2</v>
      </c>
      <c r="D10958">
        <v>12037.2001953125</v>
      </c>
      <c r="E10958">
        <v>0</v>
      </c>
      <c r="F10958" t="s">
        <v>49</v>
      </c>
      <c r="G10958">
        <v>12037.2001953125</v>
      </c>
      <c r="H10958" s="1">
        <f>SUM($D$2:D10958)/SUM($D$2:$D$11829)</f>
        <v>0.99998400061838733</v>
      </c>
      <c r="I10958" t="str">
        <f t="shared" si="171"/>
        <v>C</v>
      </c>
    </row>
    <row r="10959" spans="1:9">
      <c r="A10959" t="s">
        <v>22711</v>
      </c>
      <c r="B10959" t="s">
        <v>22712</v>
      </c>
      <c r="C10959">
        <v>1</v>
      </c>
      <c r="D10959">
        <v>12033</v>
      </c>
      <c r="E10959">
        <v>0</v>
      </c>
      <c r="F10959" t="s">
        <v>159</v>
      </c>
      <c r="G10959">
        <v>0</v>
      </c>
      <c r="H10959" s="1">
        <f>SUM($D$2:D10959)/SUM($D$2:$D$11829)</f>
        <v>0.99998403759217491</v>
      </c>
      <c r="I10959" t="str">
        <f t="shared" si="171"/>
        <v>C</v>
      </c>
    </row>
    <row r="10960" spans="1:9">
      <c r="A10960" t="s">
        <v>22713</v>
      </c>
      <c r="B10960" t="s">
        <v>22714</v>
      </c>
      <c r="C10960">
        <v>1</v>
      </c>
      <c r="D10960">
        <v>12020</v>
      </c>
      <c r="E10960">
        <v>0</v>
      </c>
      <c r="F10960" t="s">
        <v>52</v>
      </c>
      <c r="G10960">
        <v>12020</v>
      </c>
      <c r="H10960" s="1">
        <f>SUM($D$2:D10960)/SUM($D$2:$D$11829)</f>
        <v>0.99998407452601734</v>
      </c>
      <c r="I10960" t="str">
        <f t="shared" si="171"/>
        <v>C</v>
      </c>
    </row>
    <row r="10961" spans="1:9">
      <c r="A10961" t="s">
        <v>22715</v>
      </c>
      <c r="B10961" t="s">
        <v>22716</v>
      </c>
      <c r="C10961">
        <v>1</v>
      </c>
      <c r="D10961">
        <v>12013.5</v>
      </c>
      <c r="E10961">
        <v>0</v>
      </c>
      <c r="F10961" t="s">
        <v>21700</v>
      </c>
      <c r="G10961">
        <v>12013.5</v>
      </c>
      <c r="H10961" s="1">
        <f>SUM($D$2:D10961)/SUM($D$2:$D$11829)</f>
        <v>0.99998411143988719</v>
      </c>
      <c r="I10961" t="str">
        <f t="shared" si="171"/>
        <v>C</v>
      </c>
    </row>
    <row r="10962" spans="1:9">
      <c r="A10962" t="s">
        <v>22717</v>
      </c>
      <c r="B10962" t="s">
        <v>22718</v>
      </c>
      <c r="C10962">
        <v>1</v>
      </c>
      <c r="D10962">
        <v>12009</v>
      </c>
      <c r="E10962">
        <v>0</v>
      </c>
      <c r="F10962" t="s">
        <v>2795</v>
      </c>
      <c r="G10962">
        <v>0</v>
      </c>
      <c r="H10962" s="1">
        <f>SUM($D$2:D10962)/SUM($D$2:$D$11829)</f>
        <v>0.99998414833992988</v>
      </c>
      <c r="I10962" t="str">
        <f t="shared" si="171"/>
        <v>C</v>
      </c>
    </row>
    <row r="10963" spans="1:9">
      <c r="A10963" t="s">
        <v>22719</v>
      </c>
      <c r="B10963" t="s">
        <v>22720</v>
      </c>
      <c r="C10963">
        <v>1</v>
      </c>
      <c r="D10963">
        <v>12000</v>
      </c>
      <c r="E10963">
        <v>0</v>
      </c>
      <c r="F10963" t="s">
        <v>1564</v>
      </c>
      <c r="G10963">
        <v>12000</v>
      </c>
      <c r="H10963" s="1">
        <f>SUM($D$2:D10963)/SUM($D$2:$D$11829)</f>
        <v>0.99998418521231835</v>
      </c>
      <c r="I10963" t="str">
        <f t="shared" si="171"/>
        <v>C</v>
      </c>
    </row>
    <row r="10964" spans="1:9">
      <c r="A10964" t="s">
        <v>22721</v>
      </c>
      <c r="B10964" t="s">
        <v>22722</v>
      </c>
      <c r="C10964">
        <v>1</v>
      </c>
      <c r="D10964">
        <v>12000</v>
      </c>
      <c r="E10964">
        <v>0</v>
      </c>
      <c r="F10964" t="s">
        <v>52</v>
      </c>
      <c r="G10964">
        <v>0</v>
      </c>
      <c r="H10964" s="1">
        <f>SUM($D$2:D10964)/SUM($D$2:$D$11829)</f>
        <v>0.99998422208470683</v>
      </c>
      <c r="I10964" t="str">
        <f t="shared" si="171"/>
        <v>C</v>
      </c>
    </row>
    <row r="10965" spans="1:9">
      <c r="A10965" t="s">
        <v>22723</v>
      </c>
      <c r="B10965" t="s">
        <v>22724</v>
      </c>
      <c r="C10965">
        <v>1</v>
      </c>
      <c r="D10965">
        <v>12000</v>
      </c>
      <c r="E10965">
        <v>0</v>
      </c>
      <c r="F10965" t="s">
        <v>738</v>
      </c>
      <c r="G10965">
        <v>12000</v>
      </c>
      <c r="H10965" s="1">
        <f>SUM($D$2:D10965)/SUM($D$2:$D$11829)</f>
        <v>0.9999842589570952</v>
      </c>
      <c r="I10965" t="str">
        <f t="shared" si="171"/>
        <v>C</v>
      </c>
    </row>
    <row r="10966" spans="1:9">
      <c r="A10966" t="s">
        <v>22725</v>
      </c>
      <c r="B10966" t="s">
        <v>22726</v>
      </c>
      <c r="C10966">
        <v>1</v>
      </c>
      <c r="D10966">
        <v>12000</v>
      </c>
      <c r="E10966">
        <v>0</v>
      </c>
      <c r="F10966" t="s">
        <v>727</v>
      </c>
      <c r="G10966">
        <v>0</v>
      </c>
      <c r="H10966" s="1">
        <f>SUM($D$2:D10966)/SUM($D$2:$D$11829)</f>
        <v>0.99998429582948367</v>
      </c>
      <c r="I10966" t="str">
        <f t="shared" si="171"/>
        <v>C</v>
      </c>
    </row>
    <row r="10967" spans="1:9">
      <c r="A10967" t="s">
        <v>22727</v>
      </c>
      <c r="B10967" t="s">
        <v>22728</v>
      </c>
      <c r="C10967">
        <v>1</v>
      </c>
      <c r="D10967">
        <v>12000</v>
      </c>
      <c r="E10967">
        <v>0</v>
      </c>
      <c r="F10967" t="s">
        <v>8851</v>
      </c>
      <c r="G10967">
        <v>12000</v>
      </c>
      <c r="H10967" s="1">
        <f>SUM($D$2:D10967)/SUM($D$2:$D$11829)</f>
        <v>0.99998433270187215</v>
      </c>
      <c r="I10967" t="str">
        <f t="shared" si="171"/>
        <v>C</v>
      </c>
    </row>
    <row r="10968" spans="1:9">
      <c r="A10968" t="s">
        <v>22729</v>
      </c>
      <c r="B10968" t="s">
        <v>22730</v>
      </c>
      <c r="C10968">
        <v>1</v>
      </c>
      <c r="D10968">
        <v>12000</v>
      </c>
      <c r="E10968">
        <v>0</v>
      </c>
      <c r="F10968" t="s">
        <v>1825</v>
      </c>
      <c r="G10968">
        <v>12000</v>
      </c>
      <c r="H10968" s="1">
        <f>SUM($D$2:D10968)/SUM($D$2:$D$11829)</f>
        <v>0.99998436957426051</v>
      </c>
      <c r="I10968" t="str">
        <f t="shared" si="171"/>
        <v>C</v>
      </c>
    </row>
    <row r="10969" spans="1:9">
      <c r="A10969" t="s">
        <v>22731</v>
      </c>
      <c r="B10969" t="s">
        <v>22732</v>
      </c>
      <c r="C10969">
        <v>1</v>
      </c>
      <c r="D10969">
        <v>11994.1796875</v>
      </c>
      <c r="E10969">
        <v>0</v>
      </c>
      <c r="F10969" t="s">
        <v>7421</v>
      </c>
      <c r="G10969">
        <v>11994.1796875</v>
      </c>
      <c r="H10969" s="1">
        <f>SUM($D$2:D10969)/SUM($D$2:$D$11829)</f>
        <v>0.99998440642876496</v>
      </c>
      <c r="I10969" t="str">
        <f t="shared" si="171"/>
        <v>C</v>
      </c>
    </row>
    <row r="10970" spans="1:9">
      <c r="A10970" t="s">
        <v>22733</v>
      </c>
      <c r="B10970" t="s">
        <v>22734</v>
      </c>
      <c r="C10970">
        <v>1</v>
      </c>
      <c r="D10970">
        <v>11992.5595703125</v>
      </c>
      <c r="E10970">
        <v>0</v>
      </c>
      <c r="F10970" t="s">
        <v>52</v>
      </c>
      <c r="G10970">
        <v>11992.5595703125</v>
      </c>
      <c r="H10970" s="1">
        <f>SUM($D$2:D10970)/SUM($D$2:$D$11829)</f>
        <v>0.99998444327829117</v>
      </c>
      <c r="I10970" t="str">
        <f t="shared" si="171"/>
        <v>C</v>
      </c>
    </row>
    <row r="10971" spans="1:9">
      <c r="A10971" t="s">
        <v>22735</v>
      </c>
      <c r="B10971" t="s">
        <v>22736</v>
      </c>
      <c r="C10971">
        <v>1</v>
      </c>
      <c r="D10971">
        <v>11986</v>
      </c>
      <c r="E10971">
        <v>0</v>
      </c>
      <c r="F10971" t="s">
        <v>11880</v>
      </c>
      <c r="G10971">
        <v>0</v>
      </c>
      <c r="H10971" s="1">
        <f>SUM($D$2:D10971)/SUM($D$2:$D$11829)</f>
        <v>0.99998448010766183</v>
      </c>
      <c r="I10971" t="str">
        <f t="shared" si="171"/>
        <v>C</v>
      </c>
    </row>
    <row r="10972" spans="1:9">
      <c r="A10972" t="s">
        <v>22737</v>
      </c>
      <c r="B10972" t="s">
        <v>22738</v>
      </c>
      <c r="C10972">
        <v>1</v>
      </c>
      <c r="D10972">
        <v>11976</v>
      </c>
      <c r="E10972">
        <v>0</v>
      </c>
      <c r="F10972" t="s">
        <v>14450</v>
      </c>
      <c r="G10972">
        <v>0</v>
      </c>
      <c r="H10972" s="1">
        <f>SUM($D$2:D10972)/SUM($D$2:$D$11829)</f>
        <v>0.99998451690630552</v>
      </c>
      <c r="I10972" t="str">
        <f t="shared" si="171"/>
        <v>C</v>
      </c>
    </row>
    <row r="10973" spans="1:9">
      <c r="A10973" t="s">
        <v>22739</v>
      </c>
      <c r="B10973" t="s">
        <v>22740</v>
      </c>
      <c r="C10973">
        <v>1</v>
      </c>
      <c r="D10973">
        <v>11962.919921875</v>
      </c>
      <c r="E10973">
        <v>0</v>
      </c>
      <c r="F10973" t="s">
        <v>1867</v>
      </c>
      <c r="G10973">
        <v>0</v>
      </c>
      <c r="H10973" s="1">
        <f>SUM($D$2:D10973)/SUM($D$2:$D$11829)</f>
        <v>0.99998455366475802</v>
      </c>
      <c r="I10973" t="str">
        <f t="shared" si="171"/>
        <v>C</v>
      </c>
    </row>
    <row r="10974" spans="1:9">
      <c r="A10974" t="s">
        <v>22741</v>
      </c>
      <c r="B10974" t="s">
        <v>22742</v>
      </c>
      <c r="C10974">
        <v>1</v>
      </c>
      <c r="D10974">
        <v>11951.9697265625</v>
      </c>
      <c r="E10974">
        <v>0</v>
      </c>
      <c r="F10974" t="s">
        <v>3416</v>
      </c>
      <c r="G10974">
        <v>11951.9697265625</v>
      </c>
      <c r="H10974" s="1">
        <f>SUM($D$2:D10974)/SUM($D$2:$D$11829)</f>
        <v>0.99998459038956389</v>
      </c>
      <c r="I10974" t="str">
        <f t="shared" si="171"/>
        <v>C</v>
      </c>
    </row>
    <row r="10975" spans="1:9">
      <c r="A10975" t="s">
        <v>22743</v>
      </c>
      <c r="B10975" t="s">
        <v>22744</v>
      </c>
      <c r="C10975">
        <v>1</v>
      </c>
      <c r="D10975">
        <v>11950</v>
      </c>
      <c r="E10975">
        <v>0</v>
      </c>
      <c r="F10975" t="s">
        <v>1814</v>
      </c>
      <c r="G10975">
        <v>11950</v>
      </c>
      <c r="H10975" s="1">
        <f>SUM($D$2:D10975)/SUM($D$2:$D$11829)</f>
        <v>0.99998462710831737</v>
      </c>
      <c r="I10975" t="str">
        <f t="shared" si="171"/>
        <v>C</v>
      </c>
    </row>
    <row r="10976" spans="1:9">
      <c r="A10976" t="s">
        <v>22745</v>
      </c>
      <c r="B10976" t="s">
        <v>22746</v>
      </c>
      <c r="C10976">
        <v>1</v>
      </c>
      <c r="D10976">
        <v>11942.1796875</v>
      </c>
      <c r="E10976">
        <v>0</v>
      </c>
      <c r="F10976" t="s">
        <v>52</v>
      </c>
      <c r="G10976">
        <v>11942.1796875</v>
      </c>
      <c r="H10976" s="1">
        <f>SUM($D$2:D10976)/SUM($D$2:$D$11829)</f>
        <v>0.99998466380304141</v>
      </c>
      <c r="I10976" t="str">
        <f t="shared" si="171"/>
        <v>C</v>
      </c>
    </row>
    <row r="10977" spans="1:9">
      <c r="A10977" t="s">
        <v>22747</v>
      </c>
      <c r="B10977" t="s">
        <v>22748</v>
      </c>
      <c r="C10977">
        <v>1</v>
      </c>
      <c r="D10977">
        <v>11940</v>
      </c>
      <c r="E10977">
        <v>0</v>
      </c>
      <c r="F10977" t="s">
        <v>708</v>
      </c>
      <c r="G10977">
        <v>11940</v>
      </c>
      <c r="H10977" s="1">
        <f>SUM($D$2:D10977)/SUM($D$2:$D$11829)</f>
        <v>0.99998470049106791</v>
      </c>
      <c r="I10977" t="str">
        <f t="shared" si="171"/>
        <v>C</v>
      </c>
    </row>
    <row r="10978" spans="1:9">
      <c r="A10978" t="s">
        <v>22749</v>
      </c>
      <c r="B10978" t="s">
        <v>22750</v>
      </c>
      <c r="C10978">
        <v>2</v>
      </c>
      <c r="D10978">
        <v>11937.340332031299</v>
      </c>
      <c r="E10978">
        <v>0</v>
      </c>
      <c r="F10978" t="s">
        <v>1113</v>
      </c>
      <c r="G10978">
        <v>4699.6201171875</v>
      </c>
      <c r="H10978" s="1">
        <f>SUM($D$2:D10978)/SUM($D$2:$D$11829)</f>
        <v>0.99998473717092196</v>
      </c>
      <c r="I10978" t="str">
        <f t="shared" si="171"/>
        <v>C</v>
      </c>
    </row>
    <row r="10979" spans="1:9">
      <c r="A10979" t="s">
        <v>22751</v>
      </c>
      <c r="B10979" t="s">
        <v>22752</v>
      </c>
      <c r="C10979">
        <v>1</v>
      </c>
      <c r="D10979">
        <v>11936.2001953125</v>
      </c>
      <c r="E10979">
        <v>0</v>
      </c>
      <c r="F10979" t="s">
        <v>52</v>
      </c>
      <c r="G10979">
        <v>0</v>
      </c>
      <c r="H10979" s="1">
        <f>SUM($D$2:D10979)/SUM($D$2:$D$11829)</f>
        <v>0.9999847738472728</v>
      </c>
      <c r="I10979" t="str">
        <f t="shared" si="171"/>
        <v>C</v>
      </c>
    </row>
    <row r="10980" spans="1:9">
      <c r="A10980" t="s">
        <v>22753</v>
      </c>
      <c r="B10980" t="s">
        <v>22754</v>
      </c>
      <c r="C10980">
        <v>1</v>
      </c>
      <c r="D10980">
        <v>11899</v>
      </c>
      <c r="E10980">
        <v>0</v>
      </c>
      <c r="F10980" t="s">
        <v>159</v>
      </c>
      <c r="G10980">
        <v>0</v>
      </c>
      <c r="H10980" s="1">
        <f>SUM($D$2:D10980)/SUM($D$2:$D$11829)</f>
        <v>0.99998481040931864</v>
      </c>
      <c r="I10980" t="str">
        <f t="shared" si="171"/>
        <v>C</v>
      </c>
    </row>
    <row r="10981" spans="1:9">
      <c r="A10981" t="s">
        <v>22755</v>
      </c>
      <c r="B10981" t="s">
        <v>22756</v>
      </c>
      <c r="C10981">
        <v>1</v>
      </c>
      <c r="D10981">
        <v>11866.9599609375</v>
      </c>
      <c r="E10981">
        <v>0</v>
      </c>
      <c r="F10981" t="s">
        <v>52</v>
      </c>
      <c r="G10981">
        <v>11866.9599609375</v>
      </c>
      <c r="H10981" s="1">
        <f>SUM($D$2:D10981)/SUM($D$2:$D$11829)</f>
        <v>0.99998484687291511</v>
      </c>
      <c r="I10981" t="str">
        <f t="shared" si="171"/>
        <v>C</v>
      </c>
    </row>
    <row r="10982" spans="1:9">
      <c r="A10982" t="s">
        <v>22757</v>
      </c>
      <c r="B10982" t="s">
        <v>22758</v>
      </c>
      <c r="C10982">
        <v>1</v>
      </c>
      <c r="D10982">
        <v>11844.6396484375</v>
      </c>
      <c r="E10982">
        <v>0</v>
      </c>
      <c r="F10982" t="s">
        <v>52</v>
      </c>
      <c r="G10982">
        <v>11844.6396484375</v>
      </c>
      <c r="H10982" s="1">
        <f>SUM($D$2:D10982)/SUM($D$2:$D$11829)</f>
        <v>0.999984883267928</v>
      </c>
      <c r="I10982" t="str">
        <f t="shared" si="171"/>
        <v>C</v>
      </c>
    </row>
    <row r="10983" spans="1:9">
      <c r="A10983" t="s">
        <v>22759</v>
      </c>
      <c r="B10983" t="s">
        <v>22760</v>
      </c>
      <c r="C10983">
        <v>1</v>
      </c>
      <c r="D10983">
        <v>11815.2001953125</v>
      </c>
      <c r="E10983">
        <v>0</v>
      </c>
      <c r="F10983" t="s">
        <v>8851</v>
      </c>
      <c r="G10983">
        <v>11815.2001953125</v>
      </c>
      <c r="H10983" s="1">
        <f>SUM($D$2:D10983)/SUM($D$2:$D$11829)</f>
        <v>0.99998491957248226</v>
      </c>
      <c r="I10983" t="str">
        <f t="shared" si="171"/>
        <v>C</v>
      </c>
    </row>
    <row r="10984" spans="1:9">
      <c r="A10984" t="s">
        <v>22761</v>
      </c>
      <c r="B10984" t="s">
        <v>22762</v>
      </c>
      <c r="C10984">
        <v>1</v>
      </c>
      <c r="D10984">
        <v>11803.169921875</v>
      </c>
      <c r="E10984">
        <v>0</v>
      </c>
      <c r="F10984" t="s">
        <v>52</v>
      </c>
      <c r="G10984">
        <v>11803.169921875</v>
      </c>
      <c r="H10984" s="1">
        <f>SUM($D$2:D10984)/SUM($D$2:$D$11829)</f>
        <v>0.99998495584007108</v>
      </c>
      <c r="I10984" t="str">
        <f t="shared" si="171"/>
        <v>C</v>
      </c>
    </row>
    <row r="10985" spans="1:9">
      <c r="A10985" t="s">
        <v>22763</v>
      </c>
      <c r="B10985" t="s">
        <v>22764</v>
      </c>
      <c r="C10985">
        <v>1</v>
      </c>
      <c r="D10985">
        <v>11770</v>
      </c>
      <c r="E10985">
        <v>0</v>
      </c>
      <c r="F10985" t="s">
        <v>1070</v>
      </c>
      <c r="G10985">
        <v>0</v>
      </c>
      <c r="H10985" s="1">
        <f>SUM($D$2:D10985)/SUM($D$2:$D$11829)</f>
        <v>0.99998499200573876</v>
      </c>
      <c r="I10985" t="str">
        <f t="shared" si="171"/>
        <v>C</v>
      </c>
    </row>
    <row r="10986" spans="1:9">
      <c r="A10986" t="s">
        <v>22765</v>
      </c>
      <c r="B10986" t="s">
        <v>22766</v>
      </c>
      <c r="C10986">
        <v>1</v>
      </c>
      <c r="D10986">
        <v>11765</v>
      </c>
      <c r="E10986">
        <v>0</v>
      </c>
      <c r="F10986" t="s">
        <v>2952</v>
      </c>
      <c r="G10986">
        <v>0</v>
      </c>
      <c r="H10986" s="1">
        <f>SUM($D$2:D10986)/SUM($D$2:$D$11829)</f>
        <v>0.99998502815604295</v>
      </c>
      <c r="I10986" t="str">
        <f t="shared" si="171"/>
        <v>C</v>
      </c>
    </row>
    <row r="10987" spans="1:9">
      <c r="A10987" t="s">
        <v>22767</v>
      </c>
      <c r="B10987" t="s">
        <v>22768</v>
      </c>
      <c r="C10987">
        <v>1</v>
      </c>
      <c r="D10987">
        <v>11755.3203125</v>
      </c>
      <c r="E10987">
        <v>0</v>
      </c>
      <c r="F10987" t="s">
        <v>52</v>
      </c>
      <c r="G10987">
        <v>0</v>
      </c>
      <c r="H10987" s="1">
        <f>SUM($D$2:D10987)/SUM($D$2:$D$11829)</f>
        <v>0.99998506427660427</v>
      </c>
      <c r="I10987" t="str">
        <f t="shared" si="171"/>
        <v>C</v>
      </c>
    </row>
    <row r="10988" spans="1:9">
      <c r="A10988" t="s">
        <v>22769</v>
      </c>
      <c r="B10988" t="s">
        <v>22770</v>
      </c>
      <c r="C10988">
        <v>1</v>
      </c>
      <c r="D10988">
        <v>11749.990234375</v>
      </c>
      <c r="E10988">
        <v>0</v>
      </c>
      <c r="F10988" t="s">
        <v>52</v>
      </c>
      <c r="G10988">
        <v>11749.990234375</v>
      </c>
      <c r="H10988" s="1">
        <f>SUM($D$2:D10988)/SUM($D$2:$D$11829)</f>
        <v>0.99998510038078803</v>
      </c>
      <c r="I10988" t="str">
        <f t="shared" si="171"/>
        <v>C</v>
      </c>
    </row>
    <row r="10989" spans="1:9">
      <c r="A10989" t="s">
        <v>22771</v>
      </c>
      <c r="B10989" t="s">
        <v>22772</v>
      </c>
      <c r="C10989">
        <v>1</v>
      </c>
      <c r="D10989">
        <v>11733</v>
      </c>
      <c r="E10989">
        <v>0</v>
      </c>
      <c r="F10989" t="s">
        <v>104</v>
      </c>
      <c r="G10989">
        <v>11733</v>
      </c>
      <c r="H10989" s="1">
        <f>SUM($D$2:D10989)/SUM($D$2:$D$11829)</f>
        <v>0.99998513643276576</v>
      </c>
      <c r="I10989" t="str">
        <f t="shared" si="171"/>
        <v>C</v>
      </c>
    </row>
    <row r="10990" spans="1:9">
      <c r="A10990" t="s">
        <v>22773</v>
      </c>
      <c r="B10990" t="s">
        <v>22774</v>
      </c>
      <c r="C10990">
        <v>1</v>
      </c>
      <c r="D10990">
        <v>11725</v>
      </c>
      <c r="E10990">
        <v>0</v>
      </c>
      <c r="F10990" t="s">
        <v>52</v>
      </c>
      <c r="G10990">
        <v>0</v>
      </c>
      <c r="H10990" s="1">
        <f>SUM($D$2:D10990)/SUM($D$2:$D$11829)</f>
        <v>0.99998517246016194</v>
      </c>
      <c r="I10990" t="str">
        <f t="shared" si="171"/>
        <v>C</v>
      </c>
    </row>
    <row r="10991" spans="1:9">
      <c r="A10991" t="s">
        <v>22775</v>
      </c>
      <c r="B10991" t="s">
        <v>22776</v>
      </c>
      <c r="C10991">
        <v>1</v>
      </c>
      <c r="D10991">
        <v>11724.7998046875</v>
      </c>
      <c r="E10991">
        <v>0</v>
      </c>
      <c r="F10991" t="s">
        <v>159</v>
      </c>
      <c r="G10991">
        <v>11724.7998046875</v>
      </c>
      <c r="H10991" s="1">
        <f>SUM($D$2:D10991)/SUM($D$2:$D$11829)</f>
        <v>0.99998520848694306</v>
      </c>
      <c r="I10991" t="str">
        <f t="shared" si="171"/>
        <v>C</v>
      </c>
    </row>
    <row r="10992" spans="1:9">
      <c r="A10992" t="s">
        <v>22777</v>
      </c>
      <c r="B10992" t="s">
        <v>22778</v>
      </c>
      <c r="C10992">
        <v>1</v>
      </c>
      <c r="D10992">
        <v>11711.9697265625</v>
      </c>
      <c r="E10992">
        <v>0</v>
      </c>
      <c r="F10992" t="s">
        <v>52</v>
      </c>
      <c r="G10992">
        <v>11711.9697265625</v>
      </c>
      <c r="H10992" s="1">
        <f>SUM($D$2:D10992)/SUM($D$2:$D$11829)</f>
        <v>0.99998524447430115</v>
      </c>
      <c r="I10992" t="str">
        <f t="shared" si="171"/>
        <v>C</v>
      </c>
    </row>
    <row r="10993" spans="1:9">
      <c r="A10993" t="s">
        <v>22779</v>
      </c>
      <c r="B10993" t="s">
        <v>22780</v>
      </c>
      <c r="C10993">
        <v>1</v>
      </c>
      <c r="D10993">
        <v>11692.3095703125</v>
      </c>
      <c r="E10993">
        <v>0</v>
      </c>
      <c r="F10993" t="s">
        <v>578</v>
      </c>
      <c r="G10993">
        <v>11692.3095703125</v>
      </c>
      <c r="H10993" s="1">
        <f>SUM($D$2:D10993)/SUM($D$2:$D$11829)</f>
        <v>0.99998528040124945</v>
      </c>
      <c r="I10993" t="str">
        <f t="shared" si="171"/>
        <v>C</v>
      </c>
    </row>
    <row r="10994" spans="1:9">
      <c r="A10994" t="s">
        <v>22781</v>
      </c>
      <c r="B10994" t="s">
        <v>22782</v>
      </c>
      <c r="C10994">
        <v>1</v>
      </c>
      <c r="D10994">
        <v>11631.990234375</v>
      </c>
      <c r="E10994">
        <v>0</v>
      </c>
      <c r="F10994" t="s">
        <v>52</v>
      </c>
      <c r="G10994">
        <v>11631.990234375</v>
      </c>
      <c r="H10994" s="1">
        <f>SUM($D$2:D10994)/SUM($D$2:$D$11829)</f>
        <v>0.99998531614285469</v>
      </c>
      <c r="I10994" t="str">
        <f t="shared" si="171"/>
        <v>C</v>
      </c>
    </row>
    <row r="10995" spans="1:9">
      <c r="A10995" t="s">
        <v>22783</v>
      </c>
      <c r="B10995" t="s">
        <v>22784</v>
      </c>
      <c r="C10995">
        <v>1</v>
      </c>
      <c r="D10995">
        <v>11616.3798828125</v>
      </c>
      <c r="E10995">
        <v>0</v>
      </c>
      <c r="F10995" t="s">
        <v>22785</v>
      </c>
      <c r="G10995">
        <v>0</v>
      </c>
      <c r="H10995" s="1">
        <f>SUM($D$2:D10995)/SUM($D$2:$D$11829)</f>
        <v>0.99998535183649395</v>
      </c>
      <c r="I10995" t="str">
        <f t="shared" si="171"/>
        <v>C</v>
      </c>
    </row>
    <row r="10996" spans="1:9">
      <c r="A10996" t="s">
        <v>22786</v>
      </c>
      <c r="B10996" t="s">
        <v>22787</v>
      </c>
      <c r="C10996">
        <v>1</v>
      </c>
      <c r="D10996">
        <v>11600</v>
      </c>
      <c r="E10996">
        <v>0</v>
      </c>
      <c r="F10996" t="s">
        <v>3044</v>
      </c>
      <c r="G10996">
        <v>11600</v>
      </c>
      <c r="H10996" s="1">
        <f>SUM($D$2:D10996)/SUM($D$2:$D$11829)</f>
        <v>0.99998538747980281</v>
      </c>
      <c r="I10996" t="str">
        <f t="shared" si="171"/>
        <v>C</v>
      </c>
    </row>
    <row r="10997" spans="1:9">
      <c r="A10997" t="s">
        <v>22788</v>
      </c>
      <c r="B10997" t="s">
        <v>22789</v>
      </c>
      <c r="C10997">
        <v>1</v>
      </c>
      <c r="D10997">
        <v>11581.83984375</v>
      </c>
      <c r="E10997">
        <v>0</v>
      </c>
      <c r="F10997" t="s">
        <v>52</v>
      </c>
      <c r="G10997">
        <v>11581.83984375</v>
      </c>
      <c r="H10997" s="1">
        <f>SUM($D$2:D10997)/SUM($D$2:$D$11829)</f>
        <v>0.99998542306731086</v>
      </c>
      <c r="I10997" t="str">
        <f t="shared" si="171"/>
        <v>C</v>
      </c>
    </row>
    <row r="10998" spans="1:9">
      <c r="A10998" t="s">
        <v>22790</v>
      </c>
      <c r="B10998" t="s">
        <v>22791</v>
      </c>
      <c r="C10998">
        <v>1</v>
      </c>
      <c r="D10998">
        <v>11574</v>
      </c>
      <c r="E10998">
        <v>0</v>
      </c>
      <c r="F10998" t="s">
        <v>52</v>
      </c>
      <c r="G10998">
        <v>0</v>
      </c>
      <c r="H10998" s="1">
        <f>SUM($D$2:D10998)/SUM($D$2:$D$11829)</f>
        <v>0.99998545863072952</v>
      </c>
      <c r="I10998" t="str">
        <f t="shared" si="171"/>
        <v>C</v>
      </c>
    </row>
    <row r="10999" spans="1:9">
      <c r="A10999" t="s">
        <v>22792</v>
      </c>
      <c r="B10999" t="s">
        <v>22793</v>
      </c>
      <c r="C10999">
        <v>1</v>
      </c>
      <c r="D10999">
        <v>11565.1201171875</v>
      </c>
      <c r="E10999">
        <v>0</v>
      </c>
      <c r="F10999" t="s">
        <v>8231</v>
      </c>
      <c r="G10999">
        <v>0</v>
      </c>
      <c r="H10999" s="1">
        <f>SUM($D$2:D10999)/SUM($D$2:$D$11829)</f>
        <v>0.999985494166863</v>
      </c>
      <c r="I10999" t="str">
        <f t="shared" si="171"/>
        <v>C</v>
      </c>
    </row>
    <row r="11000" spans="1:9">
      <c r="A11000" t="s">
        <v>22794</v>
      </c>
      <c r="B11000" t="s">
        <v>22795</v>
      </c>
      <c r="C11000">
        <v>1</v>
      </c>
      <c r="D11000">
        <v>11561</v>
      </c>
      <c r="E11000">
        <v>0</v>
      </c>
      <c r="F11000" t="s">
        <v>116</v>
      </c>
      <c r="G11000">
        <v>0</v>
      </c>
      <c r="H11000" s="1">
        <f>SUM($D$2:D11000)/SUM($D$2:$D$11829)</f>
        <v>0.99998552969033661</v>
      </c>
      <c r="I11000" t="str">
        <f t="shared" si="171"/>
        <v>C</v>
      </c>
    </row>
    <row r="11001" spans="1:9">
      <c r="A11001" t="s">
        <v>22796</v>
      </c>
      <c r="B11001" t="s">
        <v>22797</v>
      </c>
      <c r="C11001">
        <v>1</v>
      </c>
      <c r="D11001">
        <v>11550</v>
      </c>
      <c r="E11001">
        <v>0</v>
      </c>
      <c r="F11001" t="s">
        <v>738</v>
      </c>
      <c r="G11001">
        <v>11550</v>
      </c>
      <c r="H11001" s="1">
        <f>SUM($D$2:D11001)/SUM($D$2:$D$11829)</f>
        <v>0.99998556518001047</v>
      </c>
      <c r="I11001" t="str">
        <f t="shared" si="171"/>
        <v>C</v>
      </c>
    </row>
    <row r="11002" spans="1:9">
      <c r="A11002" t="s">
        <v>22798</v>
      </c>
      <c r="B11002" t="s">
        <v>22799</v>
      </c>
      <c r="C11002">
        <v>1</v>
      </c>
      <c r="D11002">
        <v>11550</v>
      </c>
      <c r="E11002">
        <v>0</v>
      </c>
      <c r="F11002" t="s">
        <v>52</v>
      </c>
      <c r="G11002">
        <v>11550</v>
      </c>
      <c r="H11002" s="1">
        <f>SUM($D$2:D11002)/SUM($D$2:$D$11829)</f>
        <v>0.99998560066968434</v>
      </c>
      <c r="I11002" t="str">
        <f t="shared" si="171"/>
        <v>C</v>
      </c>
    </row>
    <row r="11003" spans="1:9">
      <c r="A11003" t="s">
        <v>22800</v>
      </c>
      <c r="B11003" t="s">
        <v>22801</v>
      </c>
      <c r="C11003">
        <v>1</v>
      </c>
      <c r="D11003">
        <v>11548</v>
      </c>
      <c r="E11003">
        <v>0</v>
      </c>
      <c r="F11003" t="s">
        <v>1070</v>
      </c>
      <c r="G11003">
        <v>0</v>
      </c>
      <c r="H11003" s="1">
        <f>SUM($D$2:D11003)/SUM($D$2:$D$11829)</f>
        <v>0.99998563615321279</v>
      </c>
      <c r="I11003" t="str">
        <f t="shared" si="171"/>
        <v>C</v>
      </c>
    </row>
    <row r="11004" spans="1:9">
      <c r="A11004" t="s">
        <v>22802</v>
      </c>
      <c r="B11004" t="s">
        <v>22803</v>
      </c>
      <c r="C11004">
        <v>1</v>
      </c>
      <c r="D11004">
        <v>11538</v>
      </c>
      <c r="E11004">
        <v>0</v>
      </c>
      <c r="F11004" t="s">
        <v>708</v>
      </c>
      <c r="G11004">
        <v>0</v>
      </c>
      <c r="H11004" s="1">
        <f>SUM($D$2:D11004)/SUM($D$2:$D$11829)</f>
        <v>0.99998567160601426</v>
      </c>
      <c r="I11004" t="str">
        <f t="shared" si="171"/>
        <v>C</v>
      </c>
    </row>
    <row r="11005" spans="1:9">
      <c r="A11005" t="s">
        <v>22804</v>
      </c>
      <c r="B11005" t="s">
        <v>22805</v>
      </c>
      <c r="C11005">
        <v>1</v>
      </c>
      <c r="D11005">
        <v>11533</v>
      </c>
      <c r="E11005">
        <v>0</v>
      </c>
      <c r="F11005" t="s">
        <v>52</v>
      </c>
      <c r="G11005">
        <v>11533</v>
      </c>
      <c r="H11005" s="1">
        <f>SUM($D$2:D11005)/SUM($D$2:$D$11829)</f>
        <v>0.99998570704345224</v>
      </c>
      <c r="I11005" t="str">
        <f t="shared" si="171"/>
        <v>C</v>
      </c>
    </row>
    <row r="11006" spans="1:9">
      <c r="A11006" t="s">
        <v>22806</v>
      </c>
      <c r="B11006" t="s">
        <v>22807</v>
      </c>
      <c r="C11006">
        <v>2</v>
      </c>
      <c r="D11006">
        <v>11530.3203125</v>
      </c>
      <c r="E11006">
        <v>0</v>
      </c>
      <c r="F11006" t="s">
        <v>52</v>
      </c>
      <c r="G11006">
        <v>0</v>
      </c>
      <c r="H11006" s="1">
        <f>SUM($D$2:D11006)/SUM($D$2:$D$11829)</f>
        <v>0.99998574247265637</v>
      </c>
      <c r="I11006" t="str">
        <f t="shared" si="171"/>
        <v>C</v>
      </c>
    </row>
    <row r="11007" spans="1:9">
      <c r="A11007" t="s">
        <v>22808</v>
      </c>
      <c r="B11007" t="s">
        <v>22809</v>
      </c>
      <c r="C11007">
        <v>1</v>
      </c>
      <c r="D11007">
        <v>11526</v>
      </c>
      <c r="E11007">
        <v>0</v>
      </c>
      <c r="F11007" t="s">
        <v>52</v>
      </c>
      <c r="G11007">
        <v>0</v>
      </c>
      <c r="H11007" s="1">
        <f>SUM($D$2:D11007)/SUM($D$2:$D$11829)</f>
        <v>0.99998577788858545</v>
      </c>
      <c r="I11007" t="str">
        <f t="shared" si="171"/>
        <v>C</v>
      </c>
    </row>
    <row r="11008" spans="1:9">
      <c r="A11008" t="s">
        <v>22810</v>
      </c>
      <c r="B11008" t="s">
        <v>22811</v>
      </c>
      <c r="C11008">
        <v>1</v>
      </c>
      <c r="D11008">
        <v>11505.259765625</v>
      </c>
      <c r="E11008">
        <v>0</v>
      </c>
      <c r="F11008" t="s">
        <v>876</v>
      </c>
      <c r="G11008">
        <v>0</v>
      </c>
      <c r="H11008" s="1">
        <f>SUM($D$2:D11008)/SUM($D$2:$D$11829)</f>
        <v>0.99998581324078606</v>
      </c>
      <c r="I11008" t="str">
        <f t="shared" si="171"/>
        <v>C</v>
      </c>
    </row>
    <row r="11009" spans="1:9">
      <c r="A11009" t="s">
        <v>22812</v>
      </c>
      <c r="B11009" t="s">
        <v>22813</v>
      </c>
      <c r="C11009">
        <v>1</v>
      </c>
      <c r="D11009">
        <v>11500</v>
      </c>
      <c r="E11009">
        <v>0</v>
      </c>
      <c r="F11009" t="s">
        <v>104</v>
      </c>
      <c r="G11009">
        <v>11500</v>
      </c>
      <c r="H11009" s="1">
        <f>SUM($D$2:D11009)/SUM($D$2:$D$11829)</f>
        <v>0.99998584857682504</v>
      </c>
      <c r="I11009" t="str">
        <f t="shared" si="171"/>
        <v>C</v>
      </c>
    </row>
    <row r="11010" spans="1:9">
      <c r="A11010" t="s">
        <v>22814</v>
      </c>
      <c r="B11010" t="s">
        <v>22815</v>
      </c>
      <c r="C11010">
        <v>1</v>
      </c>
      <c r="D11010">
        <v>11479.1796875</v>
      </c>
      <c r="E11010">
        <v>0</v>
      </c>
      <c r="F11010" t="s">
        <v>12842</v>
      </c>
      <c r="G11010">
        <v>0</v>
      </c>
      <c r="H11010" s="1">
        <f>SUM($D$2:D11010)/SUM($D$2:$D$11829)</f>
        <v>0.99998588384888942</v>
      </c>
      <c r="I11010" t="str">
        <f t="shared" si="171"/>
        <v>C</v>
      </c>
    </row>
    <row r="11011" spans="1:9">
      <c r="A11011" t="s">
        <v>22816</v>
      </c>
      <c r="B11011" t="s">
        <v>22817</v>
      </c>
      <c r="C11011">
        <v>2</v>
      </c>
      <c r="D11011">
        <v>11475</v>
      </c>
      <c r="E11011">
        <v>0</v>
      </c>
      <c r="F11011" t="s">
        <v>1702</v>
      </c>
      <c r="G11011">
        <v>0</v>
      </c>
      <c r="H11011" s="1">
        <f>SUM($D$2:D11011)/SUM($D$2:$D$11829)</f>
        <v>0.99998591910811085</v>
      </c>
      <c r="I11011" t="str">
        <f t="shared" ref="I11011:I11074" si="172">IF(H11011&lt;=0.8,"A",IF(H11011&lt;=0.95,"B","C"))</f>
        <v>C</v>
      </c>
    </row>
    <row r="11012" spans="1:9">
      <c r="A11012" t="s">
        <v>22818</v>
      </c>
      <c r="B11012" t="s">
        <v>22819</v>
      </c>
      <c r="C11012">
        <v>1</v>
      </c>
      <c r="D11012">
        <v>11470</v>
      </c>
      <c r="E11012">
        <v>0</v>
      </c>
      <c r="F11012" t="s">
        <v>152</v>
      </c>
      <c r="G11012">
        <v>11470</v>
      </c>
      <c r="H11012" s="1">
        <f>SUM($D$2:D11012)/SUM($D$2:$D$11829)</f>
        <v>0.9999859543519688</v>
      </c>
      <c r="I11012" t="str">
        <f t="shared" si="172"/>
        <v>C</v>
      </c>
    </row>
    <row r="11013" spans="1:9">
      <c r="A11013" t="s">
        <v>22820</v>
      </c>
      <c r="B11013" t="s">
        <v>22821</v>
      </c>
      <c r="C11013">
        <v>1</v>
      </c>
      <c r="D11013">
        <v>11468</v>
      </c>
      <c r="E11013">
        <v>0</v>
      </c>
      <c r="F11013" t="s">
        <v>8327</v>
      </c>
      <c r="G11013">
        <v>11468</v>
      </c>
      <c r="H11013" s="1">
        <f>SUM($D$2:D11013)/SUM($D$2:$D$11829)</f>
        <v>0.99998598958968132</v>
      </c>
      <c r="I11013" t="str">
        <f t="shared" si="172"/>
        <v>C</v>
      </c>
    </row>
    <row r="11014" spans="1:9">
      <c r="A11014" t="s">
        <v>22822</v>
      </c>
      <c r="B11014" t="s">
        <v>22823</v>
      </c>
      <c r="C11014">
        <v>1</v>
      </c>
      <c r="D11014">
        <v>11466.25</v>
      </c>
      <c r="E11014">
        <v>0</v>
      </c>
      <c r="F11014" t="s">
        <v>104</v>
      </c>
      <c r="G11014">
        <v>11466.25</v>
      </c>
      <c r="H11014" s="1">
        <f>SUM($D$2:D11014)/SUM($D$2:$D$11829)</f>
        <v>0.99998602482201671</v>
      </c>
      <c r="I11014" t="str">
        <f t="shared" si="172"/>
        <v>C</v>
      </c>
    </row>
    <row r="11015" spans="1:9">
      <c r="A11015" t="s">
        <v>22824</v>
      </c>
      <c r="B11015" t="s">
        <v>22825</v>
      </c>
      <c r="C11015">
        <v>1</v>
      </c>
      <c r="D11015">
        <v>11462.5595703125</v>
      </c>
      <c r="E11015">
        <v>0</v>
      </c>
      <c r="F11015" t="s">
        <v>8742</v>
      </c>
      <c r="G11015">
        <v>11462.5595703125</v>
      </c>
      <c r="H11015" s="1">
        <f>SUM($D$2:D11015)/SUM($D$2:$D$11829)</f>
        <v>0.99998606004301238</v>
      </c>
      <c r="I11015" t="str">
        <f t="shared" si="172"/>
        <v>C</v>
      </c>
    </row>
    <row r="11016" spans="1:9">
      <c r="A11016" t="s">
        <v>22826</v>
      </c>
      <c r="B11016" t="s">
        <v>22827</v>
      </c>
      <c r="C11016">
        <v>3</v>
      </c>
      <c r="D11016">
        <v>11461</v>
      </c>
      <c r="E11016">
        <v>0</v>
      </c>
      <c r="F11016" t="s">
        <v>1332</v>
      </c>
      <c r="G11016">
        <v>7900</v>
      </c>
      <c r="H11016" s="1">
        <f>SUM($D$2:D11016)/SUM($D$2:$D$11829)</f>
        <v>0.99998609525921611</v>
      </c>
      <c r="I11016" t="str">
        <f t="shared" si="172"/>
        <v>C</v>
      </c>
    </row>
    <row r="11017" spans="1:9">
      <c r="A11017" t="s">
        <v>22828</v>
      </c>
      <c r="B11017" t="s">
        <v>22829</v>
      </c>
      <c r="C11017">
        <v>1</v>
      </c>
      <c r="D11017">
        <v>11460</v>
      </c>
      <c r="E11017">
        <v>0</v>
      </c>
      <c r="F11017" t="s">
        <v>52</v>
      </c>
      <c r="G11017">
        <v>11460</v>
      </c>
      <c r="H11017" s="1">
        <f>SUM($D$2:D11017)/SUM($D$2:$D$11829)</f>
        <v>0.99998613047234708</v>
      </c>
      <c r="I11017" t="str">
        <f t="shared" si="172"/>
        <v>C</v>
      </c>
    </row>
    <row r="11018" spans="1:9">
      <c r="A11018" t="s">
        <v>22830</v>
      </c>
      <c r="B11018" t="s">
        <v>22831</v>
      </c>
      <c r="C11018">
        <v>1</v>
      </c>
      <c r="D11018">
        <v>11457.5703125</v>
      </c>
      <c r="E11018">
        <v>0</v>
      </c>
      <c r="F11018" t="s">
        <v>52</v>
      </c>
      <c r="G11018">
        <v>0</v>
      </c>
      <c r="H11018" s="1">
        <f>SUM($D$2:D11018)/SUM($D$2:$D$11829)</f>
        <v>0.99998616567801224</v>
      </c>
      <c r="I11018" t="str">
        <f t="shared" si="172"/>
        <v>C</v>
      </c>
    </row>
    <row r="11019" spans="1:9">
      <c r="A11019" t="s">
        <v>22832</v>
      </c>
      <c r="B11019" t="s">
        <v>22833</v>
      </c>
      <c r="C11019">
        <v>1</v>
      </c>
      <c r="D11019">
        <v>11451.599609375</v>
      </c>
      <c r="E11019">
        <v>0</v>
      </c>
      <c r="F11019" t="s">
        <v>5929</v>
      </c>
      <c r="G11019">
        <v>11451.599609375</v>
      </c>
      <c r="H11019" s="1">
        <f>SUM($D$2:D11019)/SUM($D$2:$D$11829)</f>
        <v>0.99998620086533141</v>
      </c>
      <c r="I11019" t="str">
        <f t="shared" si="172"/>
        <v>C</v>
      </c>
    </row>
    <row r="11020" spans="1:9">
      <c r="A11020" t="s">
        <v>22834</v>
      </c>
      <c r="B11020" t="s">
        <v>22835</v>
      </c>
      <c r="C11020">
        <v>1</v>
      </c>
      <c r="D11020">
        <v>11426.7001953125</v>
      </c>
      <c r="E11020">
        <v>0</v>
      </c>
      <c r="F11020" t="s">
        <v>7845</v>
      </c>
      <c r="G11020">
        <v>0</v>
      </c>
      <c r="H11020" s="1">
        <f>SUM($D$2:D11020)/SUM($D$2:$D$11829)</f>
        <v>0.99998623597614211</v>
      </c>
      <c r="I11020" t="str">
        <f t="shared" si="172"/>
        <v>C</v>
      </c>
    </row>
    <row r="11021" spans="1:9">
      <c r="A11021" t="s">
        <v>22836</v>
      </c>
      <c r="B11021" t="s">
        <v>22837</v>
      </c>
      <c r="C11021">
        <v>1</v>
      </c>
      <c r="D11021">
        <v>11412</v>
      </c>
      <c r="E11021">
        <v>0</v>
      </c>
      <c r="F11021" t="s">
        <v>52</v>
      </c>
      <c r="G11021">
        <v>11412</v>
      </c>
      <c r="H11021" s="1">
        <f>SUM($D$2:D11021)/SUM($D$2:$D$11829)</f>
        <v>0.9999862710417835</v>
      </c>
      <c r="I11021" t="str">
        <f t="shared" si="172"/>
        <v>C</v>
      </c>
    </row>
    <row r="11022" spans="1:9">
      <c r="A11022" t="s">
        <v>22838</v>
      </c>
      <c r="B11022" t="s">
        <v>22839</v>
      </c>
      <c r="C11022">
        <v>1</v>
      </c>
      <c r="D11022">
        <v>11380.16015625</v>
      </c>
      <c r="E11022">
        <v>0</v>
      </c>
      <c r="F11022" t="s">
        <v>104</v>
      </c>
      <c r="G11022">
        <v>11380.16015625</v>
      </c>
      <c r="H11022" s="1">
        <f>SUM($D$2:D11022)/SUM($D$2:$D$11829)</f>
        <v>0.9999863060095906</v>
      </c>
      <c r="I11022" t="str">
        <f t="shared" si="172"/>
        <v>C</v>
      </c>
    </row>
    <row r="11023" spans="1:9">
      <c r="A11023" t="s">
        <v>22840</v>
      </c>
      <c r="B11023" t="s">
        <v>22841</v>
      </c>
      <c r="C11023">
        <v>1</v>
      </c>
      <c r="D11023">
        <v>11357.1201171875</v>
      </c>
      <c r="E11023">
        <v>0</v>
      </c>
      <c r="F11023" t="s">
        <v>14523</v>
      </c>
      <c r="G11023">
        <v>11357.1201171875</v>
      </c>
      <c r="H11023" s="1">
        <f>SUM($D$2:D11023)/SUM($D$2:$D$11829)</f>
        <v>0.99998634090660266</v>
      </c>
      <c r="I11023" t="str">
        <f t="shared" si="172"/>
        <v>C</v>
      </c>
    </row>
    <row r="11024" spans="1:9">
      <c r="A11024" t="s">
        <v>22842</v>
      </c>
      <c r="B11024" t="s">
        <v>22843</v>
      </c>
      <c r="C11024">
        <v>1</v>
      </c>
      <c r="D11024">
        <v>11347.25</v>
      </c>
      <c r="E11024">
        <v>0</v>
      </c>
      <c r="F11024" t="s">
        <v>52</v>
      </c>
      <c r="G11024">
        <v>11347.25</v>
      </c>
      <c r="H11024" s="1">
        <f>SUM($D$2:D11024)/SUM($D$2:$D$11829)</f>
        <v>0.99998637577328675</v>
      </c>
      <c r="I11024" t="str">
        <f t="shared" si="172"/>
        <v>C</v>
      </c>
    </row>
    <row r="11025" spans="1:9">
      <c r="A11025" t="s">
        <v>22844</v>
      </c>
      <c r="B11025" t="s">
        <v>22845</v>
      </c>
      <c r="C11025">
        <v>1</v>
      </c>
      <c r="D11025">
        <v>11342.3203125</v>
      </c>
      <c r="E11025">
        <v>0</v>
      </c>
      <c r="F11025" t="s">
        <v>52</v>
      </c>
      <c r="G11025">
        <v>11342.3203125</v>
      </c>
      <c r="H11025" s="1">
        <f>SUM($D$2:D11025)/SUM($D$2:$D$11829)</f>
        <v>0.99998641062482352</v>
      </c>
      <c r="I11025" t="str">
        <f t="shared" si="172"/>
        <v>C</v>
      </c>
    </row>
    <row r="11026" spans="1:9">
      <c r="A11026" t="s">
        <v>22846</v>
      </c>
      <c r="B11026" t="s">
        <v>22847</v>
      </c>
      <c r="C11026">
        <v>1</v>
      </c>
      <c r="D11026">
        <v>11336.740234375</v>
      </c>
      <c r="E11026">
        <v>0</v>
      </c>
      <c r="F11026" t="s">
        <v>52</v>
      </c>
      <c r="G11026">
        <v>0</v>
      </c>
      <c r="H11026" s="1">
        <f>SUM($D$2:D11026)/SUM($D$2:$D$11829)</f>
        <v>0.99998644545921433</v>
      </c>
      <c r="I11026" t="str">
        <f t="shared" si="172"/>
        <v>C</v>
      </c>
    </row>
    <row r="11027" spans="1:9">
      <c r="A11027" t="s">
        <v>22848</v>
      </c>
      <c r="B11027" t="s">
        <v>22849</v>
      </c>
      <c r="C11027">
        <v>1</v>
      </c>
      <c r="D11027">
        <v>11335</v>
      </c>
      <c r="E11027">
        <v>0</v>
      </c>
      <c r="F11027" t="s">
        <v>738</v>
      </c>
      <c r="G11027">
        <v>0</v>
      </c>
      <c r="H11027" s="1">
        <f>SUM($D$2:D11027)/SUM($D$2:$D$11829)</f>
        <v>0.99998648028825787</v>
      </c>
      <c r="I11027" t="str">
        <f t="shared" si="172"/>
        <v>C</v>
      </c>
    </row>
    <row r="11028" spans="1:9">
      <c r="A11028" t="s">
        <v>22850</v>
      </c>
      <c r="B11028" t="s">
        <v>22851</v>
      </c>
      <c r="C11028">
        <v>1</v>
      </c>
      <c r="D11028">
        <v>11323.98046875</v>
      </c>
      <c r="E11028">
        <v>0</v>
      </c>
      <c r="F11028" t="s">
        <v>22852</v>
      </c>
      <c r="G11028">
        <v>11323.98046875</v>
      </c>
      <c r="H11028" s="1">
        <f>SUM($D$2:D11028)/SUM($D$2:$D$11829)</f>
        <v>0.99998651508344172</v>
      </c>
      <c r="I11028" t="str">
        <f t="shared" si="172"/>
        <v>C</v>
      </c>
    </row>
    <row r="11029" spans="1:9">
      <c r="A11029" t="s">
        <v>22853</v>
      </c>
      <c r="B11029" t="s">
        <v>22854</v>
      </c>
      <c r="C11029">
        <v>1</v>
      </c>
      <c r="D11029">
        <v>11311</v>
      </c>
      <c r="E11029">
        <v>0</v>
      </c>
      <c r="F11029" t="s">
        <v>52</v>
      </c>
      <c r="G11029">
        <v>11311</v>
      </c>
      <c r="H11029" s="1">
        <f>SUM($D$2:D11029)/SUM($D$2:$D$11829)</f>
        <v>0.99998654983874058</v>
      </c>
      <c r="I11029" t="str">
        <f t="shared" si="172"/>
        <v>C</v>
      </c>
    </row>
    <row r="11030" spans="1:9">
      <c r="A11030" t="s">
        <v>22855</v>
      </c>
      <c r="B11030" t="s">
        <v>22856</v>
      </c>
      <c r="C11030">
        <v>1</v>
      </c>
      <c r="D11030">
        <v>11303.900390625</v>
      </c>
      <c r="E11030">
        <v>0</v>
      </c>
      <c r="F11030" t="s">
        <v>338</v>
      </c>
      <c r="G11030">
        <v>11303.900390625</v>
      </c>
      <c r="H11030" s="1">
        <f>SUM($D$2:D11030)/SUM($D$2:$D$11829)</f>
        <v>0.99998658457222445</v>
      </c>
      <c r="I11030" t="str">
        <f t="shared" si="172"/>
        <v>C</v>
      </c>
    </row>
    <row r="11031" spans="1:9">
      <c r="A11031" t="s">
        <v>22857</v>
      </c>
      <c r="B11031" t="s">
        <v>22858</v>
      </c>
      <c r="C11031">
        <v>1</v>
      </c>
      <c r="D11031">
        <v>11300</v>
      </c>
      <c r="E11031">
        <v>0</v>
      </c>
      <c r="F11031" t="s">
        <v>2527</v>
      </c>
      <c r="G11031">
        <v>0</v>
      </c>
      <c r="H11031" s="1">
        <f>SUM($D$2:D11031)/SUM($D$2:$D$11829)</f>
        <v>0.99998661929372357</v>
      </c>
      <c r="I11031" t="str">
        <f t="shared" si="172"/>
        <v>C</v>
      </c>
    </row>
    <row r="11032" spans="1:9">
      <c r="A11032" t="s">
        <v>22859</v>
      </c>
      <c r="B11032" t="s">
        <v>22860</v>
      </c>
      <c r="C11032">
        <v>1</v>
      </c>
      <c r="D11032">
        <v>11266.5595703125</v>
      </c>
      <c r="E11032">
        <v>0</v>
      </c>
      <c r="F11032" t="s">
        <v>23</v>
      </c>
      <c r="G11032">
        <v>0</v>
      </c>
      <c r="H11032" s="1">
        <f>SUM($D$2:D11032)/SUM($D$2:$D$11829)</f>
        <v>0.99998665391247021</v>
      </c>
      <c r="I11032" t="str">
        <f t="shared" si="172"/>
        <v>C</v>
      </c>
    </row>
    <row r="11033" spans="1:9">
      <c r="A11033" t="s">
        <v>22861</v>
      </c>
      <c r="B11033" t="s">
        <v>22862</v>
      </c>
      <c r="C11033">
        <v>1</v>
      </c>
      <c r="D11033">
        <v>11256.2802734375</v>
      </c>
      <c r="E11033">
        <v>0</v>
      </c>
      <c r="F11033" t="s">
        <v>52</v>
      </c>
      <c r="G11033">
        <v>0</v>
      </c>
      <c r="H11033" s="1">
        <f>SUM($D$2:D11033)/SUM($D$2:$D$11829)</f>
        <v>0.99998668849963179</v>
      </c>
      <c r="I11033" t="str">
        <f t="shared" si="172"/>
        <v>C</v>
      </c>
    </row>
    <row r="11034" spans="1:9">
      <c r="A11034" t="s">
        <v>22863</v>
      </c>
      <c r="B11034" t="s">
        <v>22864</v>
      </c>
      <c r="C11034">
        <v>1</v>
      </c>
      <c r="D11034">
        <v>11244</v>
      </c>
      <c r="E11034">
        <v>0</v>
      </c>
      <c r="F11034" t="s">
        <v>22865</v>
      </c>
      <c r="G11034">
        <v>0</v>
      </c>
      <c r="H11034" s="1">
        <f>SUM($D$2:D11034)/SUM($D$2:$D$11829)</f>
        <v>0.99998672304905978</v>
      </c>
      <c r="I11034" t="str">
        <f t="shared" si="172"/>
        <v>C</v>
      </c>
    </row>
    <row r="11035" spans="1:9">
      <c r="A11035" t="s">
        <v>22866</v>
      </c>
      <c r="B11035" t="s">
        <v>22867</v>
      </c>
      <c r="C11035">
        <v>1</v>
      </c>
      <c r="D11035">
        <v>11190</v>
      </c>
      <c r="E11035">
        <v>0</v>
      </c>
      <c r="F11035" t="s">
        <v>4998</v>
      </c>
      <c r="G11035">
        <v>0</v>
      </c>
      <c r="H11035" s="1">
        <f>SUM($D$2:D11035)/SUM($D$2:$D$11829)</f>
        <v>0.99998675743256205</v>
      </c>
      <c r="I11035" t="str">
        <f t="shared" si="172"/>
        <v>C</v>
      </c>
    </row>
    <row r="11036" spans="1:9">
      <c r="A11036" t="s">
        <v>22868</v>
      </c>
      <c r="B11036" t="s">
        <v>22869</v>
      </c>
      <c r="C11036">
        <v>1</v>
      </c>
      <c r="D11036">
        <v>11184</v>
      </c>
      <c r="E11036">
        <v>0</v>
      </c>
      <c r="F11036" t="s">
        <v>52</v>
      </c>
      <c r="G11036">
        <v>11184</v>
      </c>
      <c r="H11036" s="1">
        <f>SUM($D$2:D11036)/SUM($D$2:$D$11829)</f>
        <v>0.99998679179762806</v>
      </c>
      <c r="I11036" t="str">
        <f t="shared" si="172"/>
        <v>C</v>
      </c>
    </row>
    <row r="11037" spans="1:9">
      <c r="A11037" t="s">
        <v>22870</v>
      </c>
      <c r="B11037" t="s">
        <v>22871</v>
      </c>
      <c r="C11037">
        <v>1</v>
      </c>
      <c r="D11037">
        <v>11171.150390625</v>
      </c>
      <c r="E11037">
        <v>0</v>
      </c>
      <c r="F11037" t="s">
        <v>20</v>
      </c>
      <c r="G11037">
        <v>11171.150390625</v>
      </c>
      <c r="H11037" s="1">
        <f>SUM($D$2:D11037)/SUM($D$2:$D$11829)</f>
        <v>0.9999868261232111</v>
      </c>
      <c r="I11037" t="str">
        <f t="shared" si="172"/>
        <v>C</v>
      </c>
    </row>
    <row r="11038" spans="1:9">
      <c r="A11038" t="s">
        <v>22872</v>
      </c>
      <c r="B11038" t="s">
        <v>22873</v>
      </c>
      <c r="C11038">
        <v>1</v>
      </c>
      <c r="D11038">
        <v>11150</v>
      </c>
      <c r="E11038">
        <v>0</v>
      </c>
      <c r="F11038" t="s">
        <v>52</v>
      </c>
      <c r="G11038">
        <v>11150</v>
      </c>
      <c r="H11038" s="1">
        <f>SUM($D$2:D11038)/SUM($D$2:$D$11829)</f>
        <v>0.99998686038380535</v>
      </c>
      <c r="I11038" t="str">
        <f t="shared" si="172"/>
        <v>C</v>
      </c>
    </row>
    <row r="11039" spans="1:9">
      <c r="A11039" t="s">
        <v>22874</v>
      </c>
      <c r="B11039" t="s">
        <v>22875</v>
      </c>
      <c r="C11039">
        <v>2</v>
      </c>
      <c r="D11039">
        <v>11148.270019531299</v>
      </c>
      <c r="E11039">
        <v>0</v>
      </c>
      <c r="F11039" t="s">
        <v>1733</v>
      </c>
      <c r="G11039">
        <v>11148.270019531299</v>
      </c>
      <c r="H11039" s="1">
        <f>SUM($D$2:D11039)/SUM($D$2:$D$11829)</f>
        <v>0.99998689463908386</v>
      </c>
      <c r="I11039" t="str">
        <f t="shared" si="172"/>
        <v>C</v>
      </c>
    </row>
    <row r="11040" spans="1:9">
      <c r="A11040" t="s">
        <v>22876</v>
      </c>
      <c r="B11040" t="s">
        <v>22877</v>
      </c>
      <c r="C11040">
        <v>1</v>
      </c>
      <c r="D11040">
        <v>11140.5</v>
      </c>
      <c r="E11040">
        <v>0</v>
      </c>
      <c r="F11040" t="s">
        <v>52</v>
      </c>
      <c r="G11040">
        <v>11140.5</v>
      </c>
      <c r="H11040" s="1">
        <f>SUM($D$2:D11040)/SUM($D$2:$D$11829)</f>
        <v>0.99998692887048746</v>
      </c>
      <c r="I11040" t="str">
        <f t="shared" si="172"/>
        <v>C</v>
      </c>
    </row>
    <row r="11041" spans="1:9">
      <c r="A11041" t="s">
        <v>22878</v>
      </c>
      <c r="B11041" t="s">
        <v>22879</v>
      </c>
      <c r="C11041">
        <v>1</v>
      </c>
      <c r="D11041">
        <v>11136.7197265625</v>
      </c>
      <c r="E11041">
        <v>0</v>
      </c>
      <c r="F11041" t="s">
        <v>52</v>
      </c>
      <c r="G11041">
        <v>11136.7197265625</v>
      </c>
      <c r="H11041" s="1">
        <f>SUM($D$2:D11041)/SUM($D$2:$D$11829)</f>
        <v>0.99998696309027546</v>
      </c>
      <c r="I11041" t="str">
        <f t="shared" si="172"/>
        <v>C</v>
      </c>
    </row>
    <row r="11042" spans="1:9">
      <c r="A11042" t="s">
        <v>22880</v>
      </c>
      <c r="B11042" t="s">
        <v>22881</v>
      </c>
      <c r="C11042">
        <v>1</v>
      </c>
      <c r="D11042">
        <v>11128.4599609375</v>
      </c>
      <c r="E11042">
        <v>0</v>
      </c>
      <c r="F11042" t="s">
        <v>19779</v>
      </c>
      <c r="G11042">
        <v>0</v>
      </c>
      <c r="H11042" s="1">
        <f>SUM($D$2:D11042)/SUM($D$2:$D$11829)</f>
        <v>0.99998699728468365</v>
      </c>
      <c r="I11042" t="str">
        <f t="shared" si="172"/>
        <v>C</v>
      </c>
    </row>
    <row r="11043" spans="1:9">
      <c r="A11043" t="s">
        <v>22882</v>
      </c>
      <c r="B11043" t="s">
        <v>22883</v>
      </c>
      <c r="C11043">
        <v>1</v>
      </c>
      <c r="D11043">
        <v>11122</v>
      </c>
      <c r="E11043">
        <v>0</v>
      </c>
      <c r="F11043" t="s">
        <v>52</v>
      </c>
      <c r="G11043">
        <v>11122</v>
      </c>
      <c r="H11043" s="1">
        <f>SUM($D$2:D11043)/SUM($D$2:$D$11829)</f>
        <v>0.99998703145924239</v>
      </c>
      <c r="I11043" t="str">
        <f t="shared" si="172"/>
        <v>C</v>
      </c>
    </row>
    <row r="11044" spans="1:9">
      <c r="A11044" t="s">
        <v>22884</v>
      </c>
      <c r="B11044" t="s">
        <v>22885</v>
      </c>
      <c r="C11044">
        <v>1</v>
      </c>
      <c r="D11044">
        <v>11105</v>
      </c>
      <c r="E11044">
        <v>0</v>
      </c>
      <c r="F11044" t="s">
        <v>52</v>
      </c>
      <c r="G11044">
        <v>0</v>
      </c>
      <c r="H11044" s="1">
        <f>SUM($D$2:D11044)/SUM($D$2:$D$11829)</f>
        <v>0.99998706558156514</v>
      </c>
      <c r="I11044" t="str">
        <f t="shared" si="172"/>
        <v>C</v>
      </c>
    </row>
    <row r="11045" spans="1:9">
      <c r="A11045" t="s">
        <v>22886</v>
      </c>
      <c r="B11045" t="s">
        <v>22887</v>
      </c>
      <c r="C11045">
        <v>1</v>
      </c>
      <c r="D11045">
        <v>11098.1396484375</v>
      </c>
      <c r="E11045">
        <v>0</v>
      </c>
      <c r="F11045" t="s">
        <v>52</v>
      </c>
      <c r="G11045">
        <v>11098.1396484375</v>
      </c>
      <c r="H11045" s="1">
        <f>SUM($D$2:D11045)/SUM($D$2:$D$11829)</f>
        <v>0.99998709968280819</v>
      </c>
      <c r="I11045" t="str">
        <f t="shared" si="172"/>
        <v>C</v>
      </c>
    </row>
    <row r="11046" spans="1:9">
      <c r="A11046" t="s">
        <v>22888</v>
      </c>
      <c r="B11046" t="s">
        <v>22889</v>
      </c>
      <c r="C11046">
        <v>1</v>
      </c>
      <c r="D11046">
        <v>11096.7998046875</v>
      </c>
      <c r="E11046">
        <v>0</v>
      </c>
      <c r="F11046" t="s">
        <v>52</v>
      </c>
      <c r="G11046">
        <v>11096.7998046875</v>
      </c>
      <c r="H11046" s="1">
        <f>SUM($D$2:D11046)/SUM($D$2:$D$11829)</f>
        <v>0.9999871337799342</v>
      </c>
      <c r="I11046" t="str">
        <f t="shared" si="172"/>
        <v>C</v>
      </c>
    </row>
    <row r="11047" spans="1:9">
      <c r="A11047" t="s">
        <v>22890</v>
      </c>
      <c r="B11047" t="s">
        <v>22891</v>
      </c>
      <c r="C11047">
        <v>1</v>
      </c>
      <c r="D11047">
        <v>11074.7099609375</v>
      </c>
      <c r="E11047">
        <v>0</v>
      </c>
      <c r="F11047" t="s">
        <v>52</v>
      </c>
      <c r="G11047">
        <v>11074.7099609375</v>
      </c>
      <c r="H11047" s="1">
        <f>SUM($D$2:D11047)/SUM($D$2:$D$11829)</f>
        <v>0.99998716780918484</v>
      </c>
      <c r="I11047" t="str">
        <f t="shared" si="172"/>
        <v>C</v>
      </c>
    </row>
    <row r="11048" spans="1:9">
      <c r="A11048" t="s">
        <v>22892</v>
      </c>
      <c r="B11048" t="s">
        <v>22893</v>
      </c>
      <c r="C11048">
        <v>1</v>
      </c>
      <c r="D11048">
        <v>11050.1904296875</v>
      </c>
      <c r="E11048">
        <v>0</v>
      </c>
      <c r="F11048" t="s">
        <v>159</v>
      </c>
      <c r="G11048">
        <v>11050.1904296875</v>
      </c>
      <c r="H11048" s="1">
        <f>SUM($D$2:D11048)/SUM($D$2:$D$11829)</f>
        <v>0.99998720176309441</v>
      </c>
      <c r="I11048" t="str">
        <f t="shared" si="172"/>
        <v>C</v>
      </c>
    </row>
    <row r="11049" spans="1:9">
      <c r="A11049" t="s">
        <v>22894</v>
      </c>
      <c r="B11049" t="s">
        <v>22895</v>
      </c>
      <c r="C11049">
        <v>1</v>
      </c>
      <c r="D11049">
        <v>11048.2001953125</v>
      </c>
      <c r="E11049">
        <v>0</v>
      </c>
      <c r="F11049" t="s">
        <v>2320</v>
      </c>
      <c r="G11049">
        <v>11048.2001953125</v>
      </c>
      <c r="H11049" s="1">
        <f>SUM($D$2:D11049)/SUM($D$2:$D$11829)</f>
        <v>0.99998723571088843</v>
      </c>
      <c r="I11049" t="str">
        <f t="shared" si="172"/>
        <v>C</v>
      </c>
    </row>
    <row r="11050" spans="1:9">
      <c r="A11050" t="s">
        <v>22896</v>
      </c>
      <c r="B11050" t="s">
        <v>22897</v>
      </c>
      <c r="C11050">
        <v>1</v>
      </c>
      <c r="D11050">
        <v>11047.740234375</v>
      </c>
      <c r="E11050">
        <v>0</v>
      </c>
      <c r="F11050" t="s">
        <v>52</v>
      </c>
      <c r="G11050">
        <v>11047.740234375</v>
      </c>
      <c r="H11050" s="1">
        <f>SUM($D$2:D11050)/SUM($D$2:$D$11829)</f>
        <v>0.99998726965726925</v>
      </c>
      <c r="I11050" t="str">
        <f t="shared" si="172"/>
        <v>C</v>
      </c>
    </row>
    <row r="11051" spans="1:9">
      <c r="A11051" t="s">
        <v>22898</v>
      </c>
      <c r="B11051" t="s">
        <v>22899</v>
      </c>
      <c r="C11051">
        <v>1</v>
      </c>
      <c r="D11051">
        <v>11031</v>
      </c>
      <c r="E11051">
        <v>0</v>
      </c>
      <c r="F11051" t="s">
        <v>52</v>
      </c>
      <c r="G11051">
        <v>11031</v>
      </c>
      <c r="H11051" s="1">
        <f>SUM($D$2:D11051)/SUM($D$2:$D$11829)</f>
        <v>0.99998730355221233</v>
      </c>
      <c r="I11051" t="str">
        <f t="shared" si="172"/>
        <v>C</v>
      </c>
    </row>
    <row r="11052" spans="1:9">
      <c r="A11052" t="s">
        <v>22900</v>
      </c>
      <c r="B11052" t="s">
        <v>22901</v>
      </c>
      <c r="C11052">
        <v>2</v>
      </c>
      <c r="D11052">
        <v>11026.3898925781</v>
      </c>
      <c r="E11052">
        <v>0</v>
      </c>
      <c r="F11052" t="s">
        <v>22902</v>
      </c>
      <c r="G11052">
        <v>0</v>
      </c>
      <c r="H11052" s="1">
        <f>SUM($D$2:D11052)/SUM($D$2:$D$11829)</f>
        <v>0.99998733743298995</v>
      </c>
      <c r="I11052" t="str">
        <f t="shared" si="172"/>
        <v>C</v>
      </c>
    </row>
    <row r="11053" spans="1:9">
      <c r="A11053" t="s">
        <v>22903</v>
      </c>
      <c r="B11053" t="s">
        <v>22904</v>
      </c>
      <c r="C11053">
        <v>1</v>
      </c>
      <c r="D11053">
        <v>11000</v>
      </c>
      <c r="E11053">
        <v>0</v>
      </c>
      <c r="F11053" t="s">
        <v>52</v>
      </c>
      <c r="G11053">
        <v>11000</v>
      </c>
      <c r="H11053" s="1">
        <f>SUM($D$2:D11053)/SUM($D$2:$D$11829)</f>
        <v>0.99998737123267933</v>
      </c>
      <c r="I11053" t="str">
        <f t="shared" si="172"/>
        <v>C</v>
      </c>
    </row>
    <row r="11054" spans="1:9">
      <c r="A11054" t="s">
        <v>22905</v>
      </c>
      <c r="B11054" t="s">
        <v>22906</v>
      </c>
      <c r="C11054">
        <v>1</v>
      </c>
      <c r="D11054">
        <v>11000</v>
      </c>
      <c r="E11054">
        <v>0</v>
      </c>
      <c r="F11054" t="s">
        <v>20</v>
      </c>
      <c r="G11054">
        <v>11000</v>
      </c>
      <c r="H11054" s="1">
        <f>SUM($D$2:D11054)/SUM($D$2:$D$11829)</f>
        <v>0.99998740503236871</v>
      </c>
      <c r="I11054" t="str">
        <f t="shared" si="172"/>
        <v>C</v>
      </c>
    </row>
    <row r="11055" spans="1:9">
      <c r="A11055" t="s">
        <v>22907</v>
      </c>
      <c r="B11055" t="s">
        <v>22908</v>
      </c>
      <c r="C11055">
        <v>1</v>
      </c>
      <c r="D11055">
        <v>11000</v>
      </c>
      <c r="E11055">
        <v>0</v>
      </c>
      <c r="F11055" t="s">
        <v>52</v>
      </c>
      <c r="G11055">
        <v>11000</v>
      </c>
      <c r="H11055" s="1">
        <f>SUM($D$2:D11055)/SUM($D$2:$D$11829)</f>
        <v>0.9999874388320581</v>
      </c>
      <c r="I11055" t="str">
        <f t="shared" si="172"/>
        <v>C</v>
      </c>
    </row>
    <row r="11056" spans="1:9">
      <c r="A11056" t="s">
        <v>22909</v>
      </c>
      <c r="B11056" t="s">
        <v>22910</v>
      </c>
      <c r="C11056">
        <v>1</v>
      </c>
      <c r="D11056">
        <v>10996.66015625</v>
      </c>
      <c r="E11056">
        <v>0</v>
      </c>
      <c r="F11056" t="s">
        <v>4710</v>
      </c>
      <c r="G11056">
        <v>0</v>
      </c>
      <c r="H11056" s="1">
        <f>SUM($D$2:D11056)/SUM($D$2:$D$11829)</f>
        <v>0.99998747262148524</v>
      </c>
      <c r="I11056" t="str">
        <f t="shared" si="172"/>
        <v>C</v>
      </c>
    </row>
    <row r="11057" spans="1:9">
      <c r="A11057" t="s">
        <v>22911</v>
      </c>
      <c r="B11057" t="s">
        <v>22912</v>
      </c>
      <c r="C11057">
        <v>1</v>
      </c>
      <c r="D11057">
        <v>10995</v>
      </c>
      <c r="E11057">
        <v>0</v>
      </c>
      <c r="F11057" t="s">
        <v>52</v>
      </c>
      <c r="G11057">
        <v>0</v>
      </c>
      <c r="H11057" s="1">
        <f>SUM($D$2:D11057)/SUM($D$2:$D$11829)</f>
        <v>0.99998750640581113</v>
      </c>
      <c r="I11057" t="str">
        <f t="shared" si="172"/>
        <v>C</v>
      </c>
    </row>
    <row r="11058" spans="1:9">
      <c r="A11058" t="s">
        <v>22913</v>
      </c>
      <c r="B11058" t="s">
        <v>22914</v>
      </c>
      <c r="C11058">
        <v>1</v>
      </c>
      <c r="D11058">
        <v>10995</v>
      </c>
      <c r="E11058">
        <v>0</v>
      </c>
      <c r="F11058" t="s">
        <v>52</v>
      </c>
      <c r="G11058">
        <v>10995</v>
      </c>
      <c r="H11058" s="1">
        <f>SUM($D$2:D11058)/SUM($D$2:$D$11829)</f>
        <v>0.99998754019013703</v>
      </c>
      <c r="I11058" t="str">
        <f t="shared" si="172"/>
        <v>C</v>
      </c>
    </row>
    <row r="11059" spans="1:9">
      <c r="A11059" t="s">
        <v>22915</v>
      </c>
      <c r="B11059" t="s">
        <v>22916</v>
      </c>
      <c r="C11059">
        <v>1</v>
      </c>
      <c r="D11059">
        <v>10992.3603515625</v>
      </c>
      <c r="E11059">
        <v>0</v>
      </c>
      <c r="F11059" t="s">
        <v>18693</v>
      </c>
      <c r="G11059">
        <v>0</v>
      </c>
      <c r="H11059" s="1">
        <f>SUM($D$2:D11059)/SUM($D$2:$D$11829)</f>
        <v>0.99998757396635207</v>
      </c>
      <c r="I11059" t="str">
        <f t="shared" si="172"/>
        <v>C</v>
      </c>
    </row>
    <row r="11060" spans="1:9">
      <c r="A11060" t="s">
        <v>22917</v>
      </c>
      <c r="B11060" t="s">
        <v>22918</v>
      </c>
      <c r="C11060">
        <v>1</v>
      </c>
      <c r="D11060">
        <v>10967.98046875</v>
      </c>
      <c r="E11060">
        <v>0</v>
      </c>
      <c r="F11060" t="s">
        <v>16998</v>
      </c>
      <c r="G11060">
        <v>10967.98046875</v>
      </c>
      <c r="H11060" s="1">
        <f>SUM($D$2:D11060)/SUM($D$2:$D$11829)</f>
        <v>0.99998760766765504</v>
      </c>
      <c r="I11060" t="str">
        <f t="shared" si="172"/>
        <v>C</v>
      </c>
    </row>
    <row r="11061" spans="1:9">
      <c r="A11061" t="s">
        <v>22919</v>
      </c>
      <c r="B11061" t="s">
        <v>22920</v>
      </c>
      <c r="C11061">
        <v>1</v>
      </c>
      <c r="D11061">
        <v>10965.759765625</v>
      </c>
      <c r="E11061">
        <v>0</v>
      </c>
      <c r="F11061" t="s">
        <v>8924</v>
      </c>
      <c r="G11061">
        <v>0</v>
      </c>
      <c r="H11061" s="1">
        <f>SUM($D$2:D11061)/SUM($D$2:$D$11829)</f>
        <v>0.99998764136213458</v>
      </c>
      <c r="I11061" t="str">
        <f t="shared" si="172"/>
        <v>C</v>
      </c>
    </row>
    <row r="11062" spans="1:9">
      <c r="A11062" t="s">
        <v>22921</v>
      </c>
      <c r="B11062" t="s">
        <v>22922</v>
      </c>
      <c r="C11062">
        <v>2</v>
      </c>
      <c r="D11062">
        <v>10964</v>
      </c>
      <c r="E11062">
        <v>0</v>
      </c>
      <c r="F11062" t="s">
        <v>433</v>
      </c>
      <c r="G11062">
        <v>10964</v>
      </c>
      <c r="H11062" s="1">
        <f>SUM($D$2:D11062)/SUM($D$2:$D$11829)</f>
        <v>0.99998767505120678</v>
      </c>
      <c r="I11062" t="str">
        <f t="shared" si="172"/>
        <v>C</v>
      </c>
    </row>
    <row r="11063" spans="1:9">
      <c r="A11063" t="s">
        <v>22923</v>
      </c>
      <c r="B11063" t="s">
        <v>22924</v>
      </c>
      <c r="C11063">
        <v>1</v>
      </c>
      <c r="D11063">
        <v>10950.7099609375</v>
      </c>
      <c r="E11063">
        <v>0</v>
      </c>
      <c r="F11063" t="s">
        <v>52</v>
      </c>
      <c r="G11063">
        <v>10950.7099609375</v>
      </c>
      <c r="H11063" s="1">
        <f>SUM($D$2:D11063)/SUM($D$2:$D$11829)</f>
        <v>0.99998770869944276</v>
      </c>
      <c r="I11063" t="str">
        <f t="shared" si="172"/>
        <v>C</v>
      </c>
    </row>
    <row r="11064" spans="1:9">
      <c r="A11064" t="s">
        <v>22925</v>
      </c>
      <c r="B11064" t="s">
        <v>22926</v>
      </c>
      <c r="C11064">
        <v>1</v>
      </c>
      <c r="D11064">
        <v>10950</v>
      </c>
      <c r="E11064">
        <v>0</v>
      </c>
      <c r="F11064" t="s">
        <v>8924</v>
      </c>
      <c r="G11064">
        <v>0</v>
      </c>
      <c r="H11064" s="1">
        <f>SUM($D$2:D11064)/SUM($D$2:$D$11829)</f>
        <v>0.99998774234549714</v>
      </c>
      <c r="I11064" t="str">
        <f t="shared" si="172"/>
        <v>C</v>
      </c>
    </row>
    <row r="11065" spans="1:9">
      <c r="A11065" t="s">
        <v>22927</v>
      </c>
      <c r="B11065" t="s">
        <v>22928</v>
      </c>
      <c r="C11065">
        <v>1</v>
      </c>
      <c r="D11065">
        <v>10950</v>
      </c>
      <c r="E11065">
        <v>0</v>
      </c>
      <c r="F11065" t="s">
        <v>52</v>
      </c>
      <c r="G11065">
        <v>10950</v>
      </c>
      <c r="H11065" s="1">
        <f>SUM($D$2:D11065)/SUM($D$2:$D$11829)</f>
        <v>0.99998777599155164</v>
      </c>
      <c r="I11065" t="str">
        <f t="shared" si="172"/>
        <v>C</v>
      </c>
    </row>
    <row r="11066" spans="1:9">
      <c r="A11066" t="s">
        <v>22929</v>
      </c>
      <c r="B11066" t="s">
        <v>22930</v>
      </c>
      <c r="C11066">
        <v>1</v>
      </c>
      <c r="D11066">
        <v>10948.8203125</v>
      </c>
      <c r="E11066">
        <v>0</v>
      </c>
      <c r="F11066" t="s">
        <v>16998</v>
      </c>
      <c r="G11066">
        <v>0</v>
      </c>
      <c r="H11066" s="1">
        <f>SUM($D$2:D11066)/SUM($D$2:$D$11829)</f>
        <v>0.99998780963398126</v>
      </c>
      <c r="I11066" t="str">
        <f t="shared" si="172"/>
        <v>C</v>
      </c>
    </row>
    <row r="11067" spans="1:9">
      <c r="A11067" t="s">
        <v>22931</v>
      </c>
      <c r="B11067" t="s">
        <v>22932</v>
      </c>
      <c r="C11067">
        <v>1</v>
      </c>
      <c r="D11067">
        <v>10947.099609375</v>
      </c>
      <c r="E11067">
        <v>0</v>
      </c>
      <c r="F11067" t="s">
        <v>2320</v>
      </c>
      <c r="G11067">
        <v>0</v>
      </c>
      <c r="H11067" s="1">
        <f>SUM($D$2:D11067)/SUM($D$2:$D$11829)</f>
        <v>0.99998784327112367</v>
      </c>
      <c r="I11067" t="str">
        <f t="shared" si="172"/>
        <v>C</v>
      </c>
    </row>
    <row r="11068" spans="1:9">
      <c r="A11068" t="s">
        <v>22933</v>
      </c>
      <c r="B11068" t="s">
        <v>22934</v>
      </c>
      <c r="C11068">
        <v>1</v>
      </c>
      <c r="D11068">
        <v>10946.6396484375</v>
      </c>
      <c r="E11068">
        <v>0</v>
      </c>
      <c r="F11068" t="s">
        <v>727</v>
      </c>
      <c r="G11068">
        <v>10946.6396484375</v>
      </c>
      <c r="H11068" s="1">
        <f>SUM($D$2:D11068)/SUM($D$2:$D$11829)</f>
        <v>0.99998787690685276</v>
      </c>
      <c r="I11068" t="str">
        <f t="shared" si="172"/>
        <v>C</v>
      </c>
    </row>
    <row r="11069" spans="1:9">
      <c r="A11069" t="s">
        <v>22935</v>
      </c>
      <c r="B11069" t="s">
        <v>22936</v>
      </c>
      <c r="C11069">
        <v>1</v>
      </c>
      <c r="D11069">
        <v>10944.1201171875</v>
      </c>
      <c r="E11069">
        <v>0</v>
      </c>
      <c r="F11069" t="s">
        <v>52</v>
      </c>
      <c r="G11069">
        <v>0</v>
      </c>
      <c r="H11069" s="1">
        <f>SUM($D$2:D11069)/SUM($D$2:$D$11829)</f>
        <v>0.99998791053484015</v>
      </c>
      <c r="I11069" t="str">
        <f t="shared" si="172"/>
        <v>C</v>
      </c>
    </row>
    <row r="11070" spans="1:9">
      <c r="A11070" t="s">
        <v>22937</v>
      </c>
      <c r="B11070" t="s">
        <v>22938</v>
      </c>
      <c r="C11070">
        <v>1</v>
      </c>
      <c r="D11070">
        <v>10932.7001953125</v>
      </c>
      <c r="E11070">
        <v>0</v>
      </c>
      <c r="F11070" t="s">
        <v>2612</v>
      </c>
      <c r="G11070">
        <v>10932.7001953125</v>
      </c>
      <c r="H11070" s="1">
        <f>SUM($D$2:D11070)/SUM($D$2:$D$11829)</f>
        <v>0.9999879441277375</v>
      </c>
      <c r="I11070" t="str">
        <f t="shared" si="172"/>
        <v>C</v>
      </c>
    </row>
    <row r="11071" spans="1:9">
      <c r="A11071" t="s">
        <v>22939</v>
      </c>
      <c r="B11071" t="s">
        <v>22940</v>
      </c>
      <c r="C11071">
        <v>1</v>
      </c>
      <c r="D11071">
        <v>10916.3798828125</v>
      </c>
      <c r="E11071">
        <v>0</v>
      </c>
      <c r="F11071" t="s">
        <v>17435</v>
      </c>
      <c r="G11071">
        <v>0</v>
      </c>
      <c r="H11071" s="1">
        <f>SUM($D$2:D11071)/SUM($D$2:$D$11829)</f>
        <v>0.99998797767048742</v>
      </c>
      <c r="I11071" t="str">
        <f t="shared" si="172"/>
        <v>C</v>
      </c>
    </row>
    <row r="11072" spans="1:9">
      <c r="A11072" t="s">
        <v>22941</v>
      </c>
      <c r="B11072" t="s">
        <v>22942</v>
      </c>
      <c r="C11072">
        <v>1</v>
      </c>
      <c r="D11072">
        <v>10893.2001953125</v>
      </c>
      <c r="E11072">
        <v>0</v>
      </c>
      <c r="F11072" t="s">
        <v>52</v>
      </c>
      <c r="G11072">
        <v>0</v>
      </c>
      <c r="H11072" s="1">
        <f>SUM($D$2:D11072)/SUM($D$2:$D$11829)</f>
        <v>0.99998801114201319</v>
      </c>
      <c r="I11072" t="str">
        <f t="shared" si="172"/>
        <v>C</v>
      </c>
    </row>
    <row r="11073" spans="1:9">
      <c r="A11073" t="s">
        <v>22943</v>
      </c>
      <c r="B11073" t="s">
        <v>22944</v>
      </c>
      <c r="C11073">
        <v>1</v>
      </c>
      <c r="D11073">
        <v>10891.2998046875</v>
      </c>
      <c r="E11073">
        <v>0</v>
      </c>
      <c r="F11073" t="s">
        <v>2320</v>
      </c>
      <c r="G11073">
        <v>0</v>
      </c>
      <c r="H11073" s="1">
        <f>SUM($D$2:D11073)/SUM($D$2:$D$11829)</f>
        <v>0.99998804460769963</v>
      </c>
      <c r="I11073" t="str">
        <f t="shared" si="172"/>
        <v>C</v>
      </c>
    </row>
    <row r="11074" spans="1:9">
      <c r="A11074" t="s">
        <v>22945</v>
      </c>
      <c r="B11074" t="s">
        <v>22946</v>
      </c>
      <c r="C11074">
        <v>1</v>
      </c>
      <c r="D11074">
        <v>10890</v>
      </c>
      <c r="E11074">
        <v>0</v>
      </c>
      <c r="F11074" t="s">
        <v>52</v>
      </c>
      <c r="G11074">
        <v>10890</v>
      </c>
      <c r="H11074" s="1">
        <f>SUM($D$2:D11074)/SUM($D$2:$D$11829)</f>
        <v>0.99998807806939216</v>
      </c>
      <c r="I11074" t="str">
        <f t="shared" si="172"/>
        <v>C</v>
      </c>
    </row>
    <row r="11075" spans="1:9">
      <c r="A11075" t="s">
        <v>22947</v>
      </c>
      <c r="B11075" t="s">
        <v>22948</v>
      </c>
      <c r="C11075">
        <v>1</v>
      </c>
      <c r="D11075">
        <v>10886.8095703125</v>
      </c>
      <c r="E11075">
        <v>0</v>
      </c>
      <c r="F11075" t="s">
        <v>408</v>
      </c>
      <c r="G11075">
        <v>10886.8095703125</v>
      </c>
      <c r="H11075" s="1">
        <f>SUM($D$2:D11075)/SUM($D$2:$D$11829)</f>
        <v>0.99998811152128142</v>
      </c>
      <c r="I11075" t="str">
        <f t="shared" ref="I11075:I11138" si="173">IF(H11075&lt;=0.8,"A",IF(H11075&lt;=0.95,"B","C"))</f>
        <v>C</v>
      </c>
    </row>
    <row r="11076" spans="1:9">
      <c r="A11076" t="s">
        <v>22949</v>
      </c>
      <c r="B11076" t="s">
        <v>22950</v>
      </c>
      <c r="C11076">
        <v>1</v>
      </c>
      <c r="D11076">
        <v>10878.3203125</v>
      </c>
      <c r="E11076">
        <v>0</v>
      </c>
      <c r="F11076" t="s">
        <v>52</v>
      </c>
      <c r="G11076">
        <v>0</v>
      </c>
      <c r="H11076" s="1">
        <f>SUM($D$2:D11076)/SUM($D$2:$D$11829)</f>
        <v>0.99998814494708577</v>
      </c>
      <c r="I11076" t="str">
        <f t="shared" si="173"/>
        <v>C</v>
      </c>
    </row>
    <row r="11077" spans="1:9">
      <c r="A11077" t="s">
        <v>22951</v>
      </c>
      <c r="B11077" t="s">
        <v>22952</v>
      </c>
      <c r="C11077">
        <v>1</v>
      </c>
      <c r="D11077">
        <v>10871.9599609375</v>
      </c>
      <c r="E11077">
        <v>0</v>
      </c>
      <c r="F11077" t="s">
        <v>1564</v>
      </c>
      <c r="G11077">
        <v>0</v>
      </c>
      <c r="H11077" s="1">
        <f>SUM($D$2:D11077)/SUM($D$2:$D$11829)</f>
        <v>0.99998817835334664</v>
      </c>
      <c r="I11077" t="str">
        <f t="shared" si="173"/>
        <v>C</v>
      </c>
    </row>
    <row r="11078" spans="1:9">
      <c r="A11078" t="s">
        <v>22953</v>
      </c>
      <c r="B11078" t="s">
        <v>22954</v>
      </c>
      <c r="C11078">
        <v>1</v>
      </c>
      <c r="D11078">
        <v>10860</v>
      </c>
      <c r="E11078">
        <v>0</v>
      </c>
      <c r="F11078" t="s">
        <v>49</v>
      </c>
      <c r="G11078">
        <v>0</v>
      </c>
      <c r="H11078" s="1">
        <f>SUM($D$2:D11078)/SUM($D$2:$D$11829)</f>
        <v>0.99998821172285823</v>
      </c>
      <c r="I11078" t="str">
        <f t="shared" si="173"/>
        <v>C</v>
      </c>
    </row>
    <row r="11079" spans="1:9">
      <c r="A11079" t="s">
        <v>22955</v>
      </c>
      <c r="B11079" t="s">
        <v>22956</v>
      </c>
      <c r="C11079">
        <v>1</v>
      </c>
      <c r="D11079">
        <v>10839.58984375</v>
      </c>
      <c r="E11079">
        <v>0</v>
      </c>
      <c r="F11079" t="s">
        <v>14771</v>
      </c>
      <c r="G11079">
        <v>0</v>
      </c>
      <c r="H11079" s="1">
        <f>SUM($D$2:D11079)/SUM($D$2:$D$11829)</f>
        <v>0.99998824502965544</v>
      </c>
      <c r="I11079" t="str">
        <f t="shared" si="173"/>
        <v>C</v>
      </c>
    </row>
    <row r="11080" spans="1:9">
      <c r="A11080" t="s">
        <v>22957</v>
      </c>
      <c r="B11080" t="s">
        <v>22958</v>
      </c>
      <c r="C11080">
        <v>1</v>
      </c>
      <c r="D11080">
        <v>10830.919921875</v>
      </c>
      <c r="E11080">
        <v>0</v>
      </c>
      <c r="F11080" t="s">
        <v>52</v>
      </c>
      <c r="G11080">
        <v>10830.919921875</v>
      </c>
      <c r="H11080" s="1">
        <f>SUM($D$2:D11080)/SUM($D$2:$D$11829)</f>
        <v>0.99998827830981263</v>
      </c>
      <c r="I11080" t="str">
        <f t="shared" si="173"/>
        <v>C</v>
      </c>
    </row>
    <row r="11081" spans="1:9">
      <c r="A11081" t="s">
        <v>22959</v>
      </c>
      <c r="B11081" t="s">
        <v>22960</v>
      </c>
      <c r="C11081">
        <v>1</v>
      </c>
      <c r="D11081">
        <v>10806.76953125</v>
      </c>
      <c r="E11081">
        <v>0</v>
      </c>
      <c r="F11081" t="s">
        <v>52</v>
      </c>
      <c r="G11081">
        <v>10806.76953125</v>
      </c>
      <c r="H11081" s="1">
        <f>SUM($D$2:D11081)/SUM($D$2:$D$11829)</f>
        <v>0.99998831151576295</v>
      </c>
      <c r="I11081" t="str">
        <f t="shared" si="173"/>
        <v>C</v>
      </c>
    </row>
    <row r="11082" spans="1:9">
      <c r="A11082" t="s">
        <v>22961</v>
      </c>
      <c r="B11082" t="s">
        <v>22962</v>
      </c>
      <c r="C11082">
        <v>2</v>
      </c>
      <c r="D11082">
        <v>10770.270019531299</v>
      </c>
      <c r="E11082">
        <v>0</v>
      </c>
      <c r="F11082" t="s">
        <v>1070</v>
      </c>
      <c r="G11082">
        <v>570.27001953125</v>
      </c>
      <c r="H11082" s="1">
        <f>SUM($D$2:D11082)/SUM($D$2:$D$11829)</f>
        <v>0.99998834460956132</v>
      </c>
      <c r="I11082" t="str">
        <f t="shared" si="173"/>
        <v>C</v>
      </c>
    </row>
    <row r="11083" spans="1:9">
      <c r="A11083" t="s">
        <v>22963</v>
      </c>
      <c r="B11083" t="s">
        <v>22964</v>
      </c>
      <c r="C11083">
        <v>1</v>
      </c>
      <c r="D11083">
        <v>10768</v>
      </c>
      <c r="E11083">
        <v>0</v>
      </c>
      <c r="F11083" t="s">
        <v>22965</v>
      </c>
      <c r="G11083">
        <v>10768</v>
      </c>
      <c r="H11083" s="1">
        <f>SUM($D$2:D11083)/SUM($D$2:$D$11829)</f>
        <v>0.99998837769638449</v>
      </c>
      <c r="I11083" t="str">
        <f t="shared" si="173"/>
        <v>C</v>
      </c>
    </row>
    <row r="11084" spans="1:9">
      <c r="A11084" t="s">
        <v>22966</v>
      </c>
      <c r="B11084" t="s">
        <v>22967</v>
      </c>
      <c r="C11084">
        <v>1</v>
      </c>
      <c r="D11084">
        <v>10766.740234375</v>
      </c>
      <c r="E11084">
        <v>0</v>
      </c>
      <c r="F11084" t="s">
        <v>52</v>
      </c>
      <c r="G11084">
        <v>10766.740234375</v>
      </c>
      <c r="H11084" s="1">
        <f>SUM($D$2:D11084)/SUM($D$2:$D$11829)</f>
        <v>0.99998841077933687</v>
      </c>
      <c r="I11084" t="str">
        <f t="shared" si="173"/>
        <v>C</v>
      </c>
    </row>
    <row r="11085" spans="1:9">
      <c r="A11085" t="s">
        <v>22968</v>
      </c>
      <c r="B11085" t="s">
        <v>22969</v>
      </c>
      <c r="C11085">
        <v>1</v>
      </c>
      <c r="D11085">
        <v>10759.5400390625</v>
      </c>
      <c r="E11085">
        <v>0</v>
      </c>
      <c r="F11085" t="s">
        <v>52</v>
      </c>
      <c r="G11085">
        <v>0</v>
      </c>
      <c r="H11085" s="1">
        <f>SUM($D$2:D11085)/SUM($D$2:$D$11829)</f>
        <v>0.99998844384016516</v>
      </c>
      <c r="I11085" t="str">
        <f t="shared" si="173"/>
        <v>C</v>
      </c>
    </row>
    <row r="11086" spans="1:9">
      <c r="A11086" t="s">
        <v>22970</v>
      </c>
      <c r="B11086" t="s">
        <v>22971</v>
      </c>
      <c r="C11086">
        <v>1</v>
      </c>
      <c r="D11086">
        <v>10753</v>
      </c>
      <c r="E11086">
        <v>0</v>
      </c>
      <c r="F11086" t="s">
        <v>2955</v>
      </c>
      <c r="G11086">
        <v>10753</v>
      </c>
      <c r="H11086" s="1">
        <f>SUM($D$2:D11086)/SUM($D$2:$D$11829)</f>
        <v>0.99998847688089798</v>
      </c>
      <c r="I11086" t="str">
        <f t="shared" si="173"/>
        <v>C</v>
      </c>
    </row>
    <row r="11087" spans="1:9">
      <c r="A11087" t="s">
        <v>22972</v>
      </c>
      <c r="B11087" t="s">
        <v>22973</v>
      </c>
      <c r="C11087">
        <v>1</v>
      </c>
      <c r="D11087">
        <v>10752</v>
      </c>
      <c r="E11087">
        <v>0</v>
      </c>
      <c r="F11087" t="s">
        <v>17356</v>
      </c>
      <c r="G11087">
        <v>0</v>
      </c>
      <c r="H11087" s="1">
        <f>SUM($D$2:D11087)/SUM($D$2:$D$11829)</f>
        <v>0.99998850991855803</v>
      </c>
      <c r="I11087" t="str">
        <f t="shared" si="173"/>
        <v>C</v>
      </c>
    </row>
    <row r="11088" spans="1:9">
      <c r="A11088" t="s">
        <v>22974</v>
      </c>
      <c r="B11088" t="s">
        <v>22975</v>
      </c>
      <c r="C11088">
        <v>1</v>
      </c>
      <c r="D11088">
        <v>10752</v>
      </c>
      <c r="E11088">
        <v>0</v>
      </c>
      <c r="F11088" t="s">
        <v>3827</v>
      </c>
      <c r="G11088">
        <v>10752</v>
      </c>
      <c r="H11088" s="1">
        <f>SUM($D$2:D11088)/SUM($D$2:$D$11829)</f>
        <v>0.99998854295621808</v>
      </c>
      <c r="I11088" t="str">
        <f t="shared" si="173"/>
        <v>C</v>
      </c>
    </row>
    <row r="11089" spans="1:9">
      <c r="A11089" t="s">
        <v>22976</v>
      </c>
      <c r="B11089" t="s">
        <v>22977</v>
      </c>
      <c r="C11089">
        <v>1</v>
      </c>
      <c r="D11089">
        <v>10750</v>
      </c>
      <c r="E11089">
        <v>0</v>
      </c>
      <c r="F11089" t="s">
        <v>7664</v>
      </c>
      <c r="G11089">
        <v>10750</v>
      </c>
      <c r="H11089" s="1">
        <f>SUM($D$2:D11089)/SUM($D$2:$D$11829)</f>
        <v>0.99998857598773272</v>
      </c>
      <c r="I11089" t="str">
        <f t="shared" si="173"/>
        <v>C</v>
      </c>
    </row>
    <row r="11090" spans="1:9">
      <c r="A11090" t="s">
        <v>22978</v>
      </c>
      <c r="B11090" t="s">
        <v>22979</v>
      </c>
      <c r="C11090">
        <v>1</v>
      </c>
      <c r="D11090">
        <v>10705</v>
      </c>
      <c r="E11090">
        <v>0</v>
      </c>
      <c r="F11090" t="s">
        <v>1740</v>
      </c>
      <c r="G11090">
        <v>0</v>
      </c>
      <c r="H11090" s="1">
        <f>SUM($D$2:D11090)/SUM($D$2:$D$11829)</f>
        <v>0.99998860888097585</v>
      </c>
      <c r="I11090" t="str">
        <f t="shared" si="173"/>
        <v>C</v>
      </c>
    </row>
    <row r="11091" spans="1:9">
      <c r="A11091" t="s">
        <v>22980</v>
      </c>
      <c r="B11091" t="s">
        <v>22981</v>
      </c>
      <c r="C11091">
        <v>1</v>
      </c>
      <c r="D11091">
        <v>10702</v>
      </c>
      <c r="E11091">
        <v>0</v>
      </c>
      <c r="F11091" t="s">
        <v>52</v>
      </c>
      <c r="G11091">
        <v>10702</v>
      </c>
      <c r="H11091" s="1">
        <f>SUM($D$2:D11091)/SUM($D$2:$D$11829)</f>
        <v>0.99998864176500091</v>
      </c>
      <c r="I11091" t="str">
        <f t="shared" si="173"/>
        <v>C</v>
      </c>
    </row>
    <row r="11092" spans="1:9">
      <c r="A11092" t="s">
        <v>22982</v>
      </c>
      <c r="B11092" t="s">
        <v>22983</v>
      </c>
      <c r="C11092">
        <v>9</v>
      </c>
      <c r="D11092">
        <v>10700</v>
      </c>
      <c r="E11092">
        <v>0</v>
      </c>
      <c r="F11092" t="s">
        <v>22984</v>
      </c>
      <c r="G11092">
        <v>1300</v>
      </c>
      <c r="H11092" s="1">
        <f>SUM($D$2:D11092)/SUM($D$2:$D$11829)</f>
        <v>0.99998867464288066</v>
      </c>
      <c r="I11092" t="str">
        <f t="shared" si="173"/>
        <v>C</v>
      </c>
    </row>
    <row r="11093" spans="1:9">
      <c r="A11093" t="s">
        <v>22985</v>
      </c>
      <c r="B11093" t="s">
        <v>22986</v>
      </c>
      <c r="C11093">
        <v>1</v>
      </c>
      <c r="D11093">
        <v>10699.01953125</v>
      </c>
      <c r="E11093">
        <v>0</v>
      </c>
      <c r="F11093" t="s">
        <v>52</v>
      </c>
      <c r="G11093">
        <v>0</v>
      </c>
      <c r="H11093" s="1">
        <f>SUM($D$2:D11093)/SUM($D$2:$D$11829)</f>
        <v>0.9999887075177476</v>
      </c>
      <c r="I11093" t="str">
        <f t="shared" si="173"/>
        <v>C</v>
      </c>
    </row>
    <row r="11094" spans="1:9">
      <c r="A11094" t="s">
        <v>22987</v>
      </c>
      <c r="B11094" t="s">
        <v>22988</v>
      </c>
      <c r="C11094">
        <v>2</v>
      </c>
      <c r="D11094">
        <v>10692.560058593799</v>
      </c>
      <c r="E11094">
        <v>0</v>
      </c>
      <c r="F11094" t="s">
        <v>1404</v>
      </c>
      <c r="G11094">
        <v>10692.560058593799</v>
      </c>
      <c r="H11094" s="1">
        <f>SUM($D$2:D11094)/SUM($D$2:$D$11829)</f>
        <v>0.99998874037276664</v>
      </c>
      <c r="I11094" t="str">
        <f t="shared" si="173"/>
        <v>C</v>
      </c>
    </row>
    <row r="11095" spans="1:9">
      <c r="A11095" t="s">
        <v>22989</v>
      </c>
      <c r="B11095" t="s">
        <v>22990</v>
      </c>
      <c r="C11095">
        <v>1</v>
      </c>
      <c r="D11095">
        <v>10684.099609375</v>
      </c>
      <c r="E11095">
        <v>0</v>
      </c>
      <c r="F11095" t="s">
        <v>1337</v>
      </c>
      <c r="G11095">
        <v>0</v>
      </c>
      <c r="H11095" s="1">
        <f>SUM($D$2:D11095)/SUM($D$2:$D$11829)</f>
        <v>0.99998877320178925</v>
      </c>
      <c r="I11095" t="str">
        <f t="shared" si="173"/>
        <v>C</v>
      </c>
    </row>
    <row r="11096" spans="1:9">
      <c r="A11096" t="s">
        <v>22991</v>
      </c>
      <c r="B11096" t="s">
        <v>22992</v>
      </c>
      <c r="C11096">
        <v>1</v>
      </c>
      <c r="D11096">
        <v>10671.099609375</v>
      </c>
      <c r="E11096">
        <v>0</v>
      </c>
      <c r="F11096" t="s">
        <v>52</v>
      </c>
      <c r="G11096">
        <v>10671.099609375</v>
      </c>
      <c r="H11096" s="1">
        <f>SUM($D$2:D11096)/SUM($D$2:$D$11829)</f>
        <v>0.9999888059908667</v>
      </c>
      <c r="I11096" t="str">
        <f t="shared" si="173"/>
        <v>C</v>
      </c>
    </row>
    <row r="11097" spans="1:9">
      <c r="A11097" t="s">
        <v>22993</v>
      </c>
      <c r="B11097" t="s">
        <v>22994</v>
      </c>
      <c r="C11097">
        <v>1</v>
      </c>
      <c r="D11097">
        <v>10661.599609375</v>
      </c>
      <c r="E11097">
        <v>0</v>
      </c>
      <c r="F11097" t="s">
        <v>52</v>
      </c>
      <c r="G11097">
        <v>0</v>
      </c>
      <c r="H11097" s="1">
        <f>SUM($D$2:D11097)/SUM($D$2:$D$11829)</f>
        <v>0.99998883875075362</v>
      </c>
      <c r="I11097" t="str">
        <f t="shared" si="173"/>
        <v>C</v>
      </c>
    </row>
    <row r="11098" spans="1:9">
      <c r="A11098" t="s">
        <v>22995</v>
      </c>
      <c r="B11098" t="s">
        <v>22996</v>
      </c>
      <c r="C11098">
        <v>1</v>
      </c>
      <c r="D11098">
        <v>10656</v>
      </c>
      <c r="E11098">
        <v>0</v>
      </c>
      <c r="F11098" t="s">
        <v>8133</v>
      </c>
      <c r="G11098">
        <v>0</v>
      </c>
      <c r="H11098" s="1">
        <f>SUM($D$2:D11098)/SUM($D$2:$D$11829)</f>
        <v>0.99998887149343452</v>
      </c>
      <c r="I11098" t="str">
        <f t="shared" si="173"/>
        <v>C</v>
      </c>
    </row>
    <row r="11099" spans="1:9">
      <c r="A11099" t="s">
        <v>22997</v>
      </c>
      <c r="B11099" t="s">
        <v>22998</v>
      </c>
      <c r="C11099">
        <v>1</v>
      </c>
      <c r="D11099">
        <v>10649.8896484375</v>
      </c>
      <c r="E11099">
        <v>0</v>
      </c>
      <c r="F11099" t="s">
        <v>52</v>
      </c>
      <c r="G11099">
        <v>10649.8896484375</v>
      </c>
      <c r="H11099" s="1">
        <f>SUM($D$2:D11099)/SUM($D$2:$D$11829)</f>
        <v>0.99998890421734021</v>
      </c>
      <c r="I11099" t="str">
        <f t="shared" si="173"/>
        <v>C</v>
      </c>
    </row>
    <row r="11100" spans="1:9">
      <c r="A11100" t="s">
        <v>22999</v>
      </c>
      <c r="B11100" t="s">
        <v>23000</v>
      </c>
      <c r="C11100">
        <v>1</v>
      </c>
      <c r="D11100">
        <v>10586.2099609375</v>
      </c>
      <c r="E11100">
        <v>0</v>
      </c>
      <c r="F11100" t="s">
        <v>52</v>
      </c>
      <c r="G11100">
        <v>10586.2099609375</v>
      </c>
      <c r="H11100" s="1">
        <f>SUM($D$2:D11100)/SUM($D$2:$D$11829)</f>
        <v>0.99998893674557732</v>
      </c>
      <c r="I11100" t="str">
        <f t="shared" si="173"/>
        <v>C</v>
      </c>
    </row>
    <row r="11101" spans="1:9">
      <c r="A11101" t="s">
        <v>23001</v>
      </c>
      <c r="B11101" t="s">
        <v>23002</v>
      </c>
      <c r="C11101">
        <v>1</v>
      </c>
      <c r="D11101">
        <v>10582.48046875</v>
      </c>
      <c r="E11101">
        <v>0</v>
      </c>
      <c r="F11101" t="s">
        <v>52</v>
      </c>
      <c r="G11101">
        <v>0</v>
      </c>
      <c r="H11101" s="1">
        <f>SUM($D$2:D11101)/SUM($D$2:$D$11829)</f>
        <v>0.99998896926235481</v>
      </c>
      <c r="I11101" t="str">
        <f t="shared" si="173"/>
        <v>C</v>
      </c>
    </row>
    <row r="11102" spans="1:9">
      <c r="A11102" t="s">
        <v>23003</v>
      </c>
      <c r="B11102" t="s">
        <v>23004</v>
      </c>
      <c r="C11102">
        <v>1</v>
      </c>
      <c r="D11102">
        <v>10580</v>
      </c>
      <c r="E11102">
        <v>0</v>
      </c>
      <c r="F11102" t="s">
        <v>738</v>
      </c>
      <c r="G11102">
        <v>0</v>
      </c>
      <c r="H11102" s="1">
        <f>SUM($D$2:D11102)/SUM($D$2:$D$11829)</f>
        <v>0.99998900177151062</v>
      </c>
      <c r="I11102" t="str">
        <f t="shared" si="173"/>
        <v>C</v>
      </c>
    </row>
    <row r="11103" spans="1:9">
      <c r="A11103" t="s">
        <v>23005</v>
      </c>
      <c r="B11103" t="s">
        <v>23006</v>
      </c>
      <c r="C11103">
        <v>1</v>
      </c>
      <c r="D11103">
        <v>10562.4599609375</v>
      </c>
      <c r="E11103">
        <v>0</v>
      </c>
      <c r="F11103" t="s">
        <v>52</v>
      </c>
      <c r="G11103">
        <v>10562.4599609375</v>
      </c>
      <c r="H11103" s="1">
        <f>SUM($D$2:D11103)/SUM($D$2:$D$11829)</f>
        <v>0.99998903422677121</v>
      </c>
      <c r="I11103" t="str">
        <f t="shared" si="173"/>
        <v>C</v>
      </c>
    </row>
    <row r="11104" spans="1:9">
      <c r="A11104" t="s">
        <v>23007</v>
      </c>
      <c r="B11104" t="s">
        <v>23008</v>
      </c>
      <c r="C11104">
        <v>1</v>
      </c>
      <c r="D11104">
        <v>10532.6904296875</v>
      </c>
      <c r="E11104">
        <v>0</v>
      </c>
      <c r="F11104" t="s">
        <v>52</v>
      </c>
      <c r="G11104">
        <v>10532.6904296875</v>
      </c>
      <c r="H11104" s="1">
        <f>SUM($D$2:D11104)/SUM($D$2:$D$11829)</f>
        <v>0.99998906659055897</v>
      </c>
      <c r="I11104" t="str">
        <f t="shared" si="173"/>
        <v>C</v>
      </c>
    </row>
    <row r="11105" spans="1:9">
      <c r="A11105" t="s">
        <v>23009</v>
      </c>
      <c r="B11105" t="s">
        <v>23010</v>
      </c>
      <c r="C11105">
        <v>1</v>
      </c>
      <c r="D11105">
        <v>10516</v>
      </c>
      <c r="E11105">
        <v>0</v>
      </c>
      <c r="F11105" t="s">
        <v>1070</v>
      </c>
      <c r="G11105">
        <v>10516</v>
      </c>
      <c r="H11105" s="1">
        <f>SUM($D$2:D11105)/SUM($D$2:$D$11829)</f>
        <v>0.99998909890306198</v>
      </c>
      <c r="I11105" t="str">
        <f t="shared" si="173"/>
        <v>C</v>
      </c>
    </row>
    <row r="11106" spans="1:9">
      <c r="A11106" t="s">
        <v>23011</v>
      </c>
      <c r="B11106" t="s">
        <v>23012</v>
      </c>
      <c r="C11106">
        <v>1</v>
      </c>
      <c r="D11106">
        <v>10508.669921875</v>
      </c>
      <c r="E11106">
        <v>0</v>
      </c>
      <c r="F11106" t="s">
        <v>52</v>
      </c>
      <c r="G11106">
        <v>10508.669921875</v>
      </c>
      <c r="H11106" s="1">
        <f>SUM($D$2:D11106)/SUM($D$2:$D$11829)</f>
        <v>0.999989131193042</v>
      </c>
      <c r="I11106" t="str">
        <f t="shared" si="173"/>
        <v>C</v>
      </c>
    </row>
    <row r="11107" spans="1:9">
      <c r="A11107" t="s">
        <v>23013</v>
      </c>
      <c r="B11107" t="s">
        <v>23014</v>
      </c>
      <c r="C11107">
        <v>1</v>
      </c>
      <c r="D11107">
        <v>10500</v>
      </c>
      <c r="E11107">
        <v>0</v>
      </c>
      <c r="F11107" t="s">
        <v>2</v>
      </c>
      <c r="G11107">
        <v>10500</v>
      </c>
      <c r="H11107" s="1">
        <f>SUM($D$2:D11107)/SUM($D$2:$D$11829)</f>
        <v>0.99998916345638189</v>
      </c>
      <c r="I11107" t="str">
        <f t="shared" si="173"/>
        <v>C</v>
      </c>
    </row>
    <row r="11108" spans="1:9">
      <c r="A11108" t="s">
        <v>23015</v>
      </c>
      <c r="B11108" t="s">
        <v>23016</v>
      </c>
      <c r="C11108">
        <v>1</v>
      </c>
      <c r="D11108">
        <v>10500</v>
      </c>
      <c r="E11108">
        <v>0</v>
      </c>
      <c r="F11108" t="s">
        <v>104</v>
      </c>
      <c r="G11108">
        <v>10500</v>
      </c>
      <c r="H11108" s="1">
        <f>SUM($D$2:D11108)/SUM($D$2:$D$11829)</f>
        <v>0.99998919571972178</v>
      </c>
      <c r="I11108" t="str">
        <f t="shared" si="173"/>
        <v>C</v>
      </c>
    </row>
    <row r="11109" spans="1:9">
      <c r="A11109" t="s">
        <v>23017</v>
      </c>
      <c r="B11109" t="s">
        <v>23018</v>
      </c>
      <c r="C11109">
        <v>1</v>
      </c>
      <c r="D11109">
        <v>10500</v>
      </c>
      <c r="E11109">
        <v>0</v>
      </c>
      <c r="F11109" t="s">
        <v>52</v>
      </c>
      <c r="G11109">
        <v>10500</v>
      </c>
      <c r="H11109" s="1">
        <f>SUM($D$2:D11109)/SUM($D$2:$D$11829)</f>
        <v>0.99998922798306167</v>
      </c>
      <c r="I11109" t="str">
        <f t="shared" si="173"/>
        <v>C</v>
      </c>
    </row>
    <row r="11110" spans="1:9">
      <c r="A11110" t="s">
        <v>23019</v>
      </c>
      <c r="B11110" t="s">
        <v>23020</v>
      </c>
      <c r="C11110">
        <v>1</v>
      </c>
      <c r="D11110">
        <v>10500</v>
      </c>
      <c r="E11110">
        <v>0</v>
      </c>
      <c r="F11110" t="s">
        <v>1702</v>
      </c>
      <c r="G11110">
        <v>0</v>
      </c>
      <c r="H11110" s="1">
        <f>SUM($D$2:D11110)/SUM($D$2:$D$11829)</f>
        <v>0.99998926024640156</v>
      </c>
      <c r="I11110" t="str">
        <f t="shared" si="173"/>
        <v>C</v>
      </c>
    </row>
    <row r="11111" spans="1:9">
      <c r="A11111" t="s">
        <v>23021</v>
      </c>
      <c r="B11111" t="s">
        <v>23022</v>
      </c>
      <c r="C11111">
        <v>1</v>
      </c>
      <c r="D11111">
        <v>10475</v>
      </c>
      <c r="E11111">
        <v>0</v>
      </c>
      <c r="F11111" t="s">
        <v>738</v>
      </c>
      <c r="G11111">
        <v>0</v>
      </c>
      <c r="H11111" s="1">
        <f>SUM($D$2:D11111)/SUM($D$2:$D$11829)</f>
        <v>0.99998929243292389</v>
      </c>
      <c r="I11111" t="str">
        <f t="shared" si="173"/>
        <v>C</v>
      </c>
    </row>
    <row r="11112" spans="1:9">
      <c r="A11112" t="s">
        <v>23023</v>
      </c>
      <c r="B11112" t="s">
        <v>23024</v>
      </c>
      <c r="C11112">
        <v>1</v>
      </c>
      <c r="D11112">
        <v>10469.1103515625</v>
      </c>
      <c r="E11112">
        <v>0</v>
      </c>
      <c r="F11112" t="s">
        <v>248</v>
      </c>
      <c r="G11112">
        <v>0</v>
      </c>
      <c r="H11112" s="1">
        <f>SUM($D$2:D11112)/SUM($D$2:$D$11829)</f>
        <v>0.99998932460134915</v>
      </c>
      <c r="I11112" t="str">
        <f t="shared" si="173"/>
        <v>C</v>
      </c>
    </row>
    <row r="11113" spans="1:9">
      <c r="A11113" t="s">
        <v>23025</v>
      </c>
      <c r="B11113" t="s">
        <v>23026</v>
      </c>
      <c r="C11113">
        <v>1</v>
      </c>
      <c r="D11113">
        <v>10431</v>
      </c>
      <c r="E11113">
        <v>0</v>
      </c>
      <c r="F11113" t="s">
        <v>708</v>
      </c>
      <c r="G11113">
        <v>10431</v>
      </c>
      <c r="H11113" s="1">
        <f>SUM($D$2:D11113)/SUM($D$2:$D$11829)</f>
        <v>0.99998935665267286</v>
      </c>
      <c r="I11113" t="str">
        <f t="shared" si="173"/>
        <v>C</v>
      </c>
    </row>
    <row r="11114" spans="1:9">
      <c r="A11114" t="s">
        <v>23027</v>
      </c>
      <c r="B11114" t="s">
        <v>23028</v>
      </c>
      <c r="C11114">
        <v>1</v>
      </c>
      <c r="D11114">
        <v>10421.7197265625</v>
      </c>
      <c r="E11114">
        <v>0</v>
      </c>
      <c r="F11114" t="s">
        <v>456</v>
      </c>
      <c r="G11114">
        <v>0</v>
      </c>
      <c r="H11114" s="1">
        <f>SUM($D$2:D11114)/SUM($D$2:$D$11829)</f>
        <v>0.99998938867548104</v>
      </c>
      <c r="I11114" t="str">
        <f t="shared" si="173"/>
        <v>C</v>
      </c>
    </row>
    <row r="11115" spans="1:9">
      <c r="A11115" t="s">
        <v>23029</v>
      </c>
      <c r="B11115" t="s">
        <v>23030</v>
      </c>
      <c r="C11115">
        <v>2</v>
      </c>
      <c r="D11115">
        <v>10415</v>
      </c>
      <c r="E11115">
        <v>0</v>
      </c>
      <c r="F11115" t="s">
        <v>52</v>
      </c>
      <c r="G11115">
        <v>10415</v>
      </c>
      <c r="H11115" s="1">
        <f>SUM($D$2:D11115)/SUM($D$2:$D$11829)</f>
        <v>0.99998942067764152</v>
      </c>
      <c r="I11115" t="str">
        <f t="shared" si="173"/>
        <v>C</v>
      </c>
    </row>
    <row r="11116" spans="1:9">
      <c r="A11116" t="s">
        <v>23031</v>
      </c>
      <c r="B11116" t="s">
        <v>23032</v>
      </c>
      <c r="C11116">
        <v>1</v>
      </c>
      <c r="D11116">
        <v>10410.75</v>
      </c>
      <c r="E11116">
        <v>0</v>
      </c>
      <c r="F11116" t="s">
        <v>3952</v>
      </c>
      <c r="G11116">
        <v>0</v>
      </c>
      <c r="H11116" s="1">
        <f>SUM($D$2:D11116)/SUM($D$2:$D$11829)</f>
        <v>0.999989452666743</v>
      </c>
      <c r="I11116" t="str">
        <f t="shared" si="173"/>
        <v>C</v>
      </c>
    </row>
    <row r="11117" spans="1:9">
      <c r="A11117" t="s">
        <v>23033</v>
      </c>
      <c r="B11117" t="s">
        <v>23034</v>
      </c>
      <c r="C11117">
        <v>1</v>
      </c>
      <c r="D11117">
        <v>10408.599609375</v>
      </c>
      <c r="E11117">
        <v>0</v>
      </c>
      <c r="F11117" t="s">
        <v>8231</v>
      </c>
      <c r="G11117">
        <v>10408.599609375</v>
      </c>
      <c r="H11117" s="1">
        <f>SUM($D$2:D11117)/SUM($D$2:$D$11829)</f>
        <v>0.99998948464923698</v>
      </c>
      <c r="I11117" t="str">
        <f t="shared" si="173"/>
        <v>C</v>
      </c>
    </row>
    <row r="11118" spans="1:9">
      <c r="A11118" t="s">
        <v>23035</v>
      </c>
      <c r="B11118" t="s">
        <v>23036</v>
      </c>
      <c r="C11118">
        <v>1</v>
      </c>
      <c r="D11118">
        <v>10407.080078125</v>
      </c>
      <c r="E11118">
        <v>0</v>
      </c>
      <c r="F11118" t="s">
        <v>52</v>
      </c>
      <c r="G11118">
        <v>10407.080078125</v>
      </c>
      <c r="H11118" s="1">
        <f>SUM($D$2:D11118)/SUM($D$2:$D$11829)</f>
        <v>0.99998951662706193</v>
      </c>
      <c r="I11118" t="str">
        <f t="shared" si="173"/>
        <v>C</v>
      </c>
    </row>
    <row r="11119" spans="1:9">
      <c r="A11119" t="s">
        <v>23037</v>
      </c>
      <c r="B11119" t="s">
        <v>23038</v>
      </c>
      <c r="C11119">
        <v>1</v>
      </c>
      <c r="D11119">
        <v>10400.0498046875</v>
      </c>
      <c r="E11119">
        <v>0</v>
      </c>
      <c r="F11119" t="s">
        <v>52</v>
      </c>
      <c r="G11119">
        <v>10400.0498046875</v>
      </c>
      <c r="H11119" s="1">
        <f>SUM($D$2:D11119)/SUM($D$2:$D$11829)</f>
        <v>0.99998954858328493</v>
      </c>
      <c r="I11119" t="str">
        <f t="shared" si="173"/>
        <v>C</v>
      </c>
    </row>
    <row r="11120" spans="1:9">
      <c r="A11120" t="s">
        <v>23039</v>
      </c>
      <c r="B11120" t="s">
        <v>23040</v>
      </c>
      <c r="C11120">
        <v>1</v>
      </c>
      <c r="D11120">
        <v>10400</v>
      </c>
      <c r="E11120">
        <v>0</v>
      </c>
      <c r="F11120" t="s">
        <v>8840</v>
      </c>
      <c r="G11120">
        <v>10400</v>
      </c>
      <c r="H11120" s="1">
        <f>SUM($D$2:D11120)/SUM($D$2:$D$11829)</f>
        <v>0.99998958053935494</v>
      </c>
      <c r="I11120" t="str">
        <f t="shared" si="173"/>
        <v>C</v>
      </c>
    </row>
    <row r="11121" spans="1:9">
      <c r="A11121" t="s">
        <v>23041</v>
      </c>
      <c r="B11121" t="s">
        <v>23042</v>
      </c>
      <c r="C11121">
        <v>1</v>
      </c>
      <c r="D11121">
        <v>10377.9697265625</v>
      </c>
      <c r="E11121">
        <v>0</v>
      </c>
      <c r="F11121" t="s">
        <v>52</v>
      </c>
      <c r="G11121">
        <v>10377.9697265625</v>
      </c>
      <c r="H11121" s="1">
        <f>SUM($D$2:D11121)/SUM($D$2:$D$11829)</f>
        <v>0.99998961242773254</v>
      </c>
      <c r="I11121" t="str">
        <f t="shared" si="173"/>
        <v>C</v>
      </c>
    </row>
    <row r="11122" spans="1:9">
      <c r="A11122" t="s">
        <v>23043</v>
      </c>
      <c r="B11122" t="s">
        <v>23044</v>
      </c>
      <c r="C11122">
        <v>2</v>
      </c>
      <c r="D11122">
        <v>10356.809936523399</v>
      </c>
      <c r="E11122">
        <v>0</v>
      </c>
      <c r="F11122" t="s">
        <v>697</v>
      </c>
      <c r="G11122">
        <v>8543.1298828125</v>
      </c>
      <c r="H11122" s="1">
        <f>SUM($D$2:D11122)/SUM($D$2:$D$11829)</f>
        <v>0.99998964425109238</v>
      </c>
      <c r="I11122" t="str">
        <f t="shared" si="173"/>
        <v>C</v>
      </c>
    </row>
    <row r="11123" spans="1:9">
      <c r="A11123" t="s">
        <v>23045</v>
      </c>
      <c r="B11123" t="s">
        <v>23046</v>
      </c>
      <c r="C11123">
        <v>1</v>
      </c>
      <c r="D11123">
        <v>10350</v>
      </c>
      <c r="E11123">
        <v>0</v>
      </c>
      <c r="F11123" t="s">
        <v>1164</v>
      </c>
      <c r="G11123">
        <v>10350</v>
      </c>
      <c r="H11123" s="1">
        <f>SUM($D$2:D11123)/SUM($D$2:$D$11829)</f>
        <v>0.9999896760535274</v>
      </c>
      <c r="I11123" t="str">
        <f t="shared" si="173"/>
        <v>C</v>
      </c>
    </row>
    <row r="11124" spans="1:9">
      <c r="A11124" t="s">
        <v>23047</v>
      </c>
      <c r="B11124" t="s">
        <v>23048</v>
      </c>
      <c r="C11124">
        <v>2</v>
      </c>
      <c r="D11124">
        <v>10350</v>
      </c>
      <c r="E11124">
        <v>0</v>
      </c>
      <c r="F11124" t="s">
        <v>34</v>
      </c>
      <c r="G11124">
        <v>10350</v>
      </c>
      <c r="H11124" s="1">
        <f>SUM($D$2:D11124)/SUM($D$2:$D$11829)</f>
        <v>0.99998970785596242</v>
      </c>
      <c r="I11124" t="str">
        <f t="shared" si="173"/>
        <v>C</v>
      </c>
    </row>
    <row r="11125" spans="1:9">
      <c r="A11125" t="s">
        <v>23049</v>
      </c>
      <c r="B11125" t="s">
        <v>23050</v>
      </c>
      <c r="C11125">
        <v>1</v>
      </c>
      <c r="D11125">
        <v>10347</v>
      </c>
      <c r="E11125">
        <v>0</v>
      </c>
      <c r="F11125" t="s">
        <v>52</v>
      </c>
      <c r="G11125">
        <v>10347</v>
      </c>
      <c r="H11125" s="1">
        <f>SUM($D$2:D11125)/SUM($D$2:$D$11829)</f>
        <v>0.99998973964917937</v>
      </c>
      <c r="I11125" t="str">
        <f t="shared" si="173"/>
        <v>C</v>
      </c>
    </row>
    <row r="11126" spans="1:9">
      <c r="A11126" t="s">
        <v>23051</v>
      </c>
      <c r="B11126" t="s">
        <v>23052</v>
      </c>
      <c r="C11126">
        <v>2</v>
      </c>
      <c r="D11126">
        <v>10302</v>
      </c>
      <c r="E11126">
        <v>0</v>
      </c>
      <c r="F11126" t="s">
        <v>201</v>
      </c>
      <c r="G11126">
        <v>0</v>
      </c>
      <c r="H11126" s="1">
        <f>SUM($D$2:D11126)/SUM($D$2:$D$11829)</f>
        <v>0.99998977130412492</v>
      </c>
      <c r="I11126" t="str">
        <f t="shared" si="173"/>
        <v>C</v>
      </c>
    </row>
    <row r="11127" spans="1:9">
      <c r="A11127" t="s">
        <v>23053</v>
      </c>
      <c r="B11127" t="s">
        <v>23054</v>
      </c>
      <c r="C11127">
        <v>1</v>
      </c>
      <c r="D11127">
        <v>10251.259765625</v>
      </c>
      <c r="E11127">
        <v>0</v>
      </c>
      <c r="F11127" t="s">
        <v>52</v>
      </c>
      <c r="G11127">
        <v>0</v>
      </c>
      <c r="H11127" s="1">
        <f>SUM($D$2:D11127)/SUM($D$2:$D$11829)</f>
        <v>0.99998980280316085</v>
      </c>
      <c r="I11127" t="str">
        <f t="shared" si="173"/>
        <v>C</v>
      </c>
    </row>
    <row r="11128" spans="1:9">
      <c r="A11128" t="s">
        <v>23055</v>
      </c>
      <c r="B11128" t="s">
        <v>23056</v>
      </c>
      <c r="C11128">
        <v>1</v>
      </c>
      <c r="D11128">
        <v>10250</v>
      </c>
      <c r="E11128">
        <v>0</v>
      </c>
      <c r="F11128" t="s">
        <v>456</v>
      </c>
      <c r="G11128">
        <v>10250</v>
      </c>
      <c r="H11128" s="1">
        <f>SUM($D$2:D11128)/SUM($D$2:$D$11829)</f>
        <v>0.999989834298326</v>
      </c>
      <c r="I11128" t="str">
        <f t="shared" si="173"/>
        <v>C</v>
      </c>
    </row>
    <row r="11129" spans="1:9">
      <c r="A11129" t="s">
        <v>23057</v>
      </c>
      <c r="B11129" t="s">
        <v>23058</v>
      </c>
      <c r="C11129">
        <v>1</v>
      </c>
      <c r="D11129">
        <v>10241.75</v>
      </c>
      <c r="E11129">
        <v>0</v>
      </c>
      <c r="F11129" t="s">
        <v>8231</v>
      </c>
      <c r="G11129">
        <v>10241.75</v>
      </c>
      <c r="H11129" s="1">
        <f>SUM($D$2:D11129)/SUM($D$2:$D$11829)</f>
        <v>0.99998986576814142</v>
      </c>
      <c r="I11129" t="str">
        <f t="shared" si="173"/>
        <v>C</v>
      </c>
    </row>
    <row r="11130" spans="1:9">
      <c r="A11130" t="s">
        <v>23059</v>
      </c>
      <c r="B11130" t="s">
        <v>23060</v>
      </c>
      <c r="C11130">
        <v>1</v>
      </c>
      <c r="D11130">
        <v>10228.5</v>
      </c>
      <c r="E11130">
        <v>0</v>
      </c>
      <c r="F11130" t="s">
        <v>13224</v>
      </c>
      <c r="G11130">
        <v>0</v>
      </c>
      <c r="H11130" s="1">
        <f>SUM($D$2:D11130)/SUM($D$2:$D$11829)</f>
        <v>0.99998989719724352</v>
      </c>
      <c r="I11130" t="str">
        <f t="shared" si="173"/>
        <v>C</v>
      </c>
    </row>
    <row r="11131" spans="1:9">
      <c r="A11131" t="s">
        <v>23061</v>
      </c>
      <c r="B11131" t="s">
        <v>23062</v>
      </c>
      <c r="C11131">
        <v>1</v>
      </c>
      <c r="D11131">
        <v>10224</v>
      </c>
      <c r="E11131">
        <v>0</v>
      </c>
      <c r="F11131" t="s">
        <v>1292</v>
      </c>
      <c r="G11131">
        <v>10224</v>
      </c>
      <c r="H11131" s="1">
        <f>SUM($D$2:D11131)/SUM($D$2:$D$11829)</f>
        <v>0.99998992861251845</v>
      </c>
      <c r="I11131" t="str">
        <f t="shared" si="173"/>
        <v>C</v>
      </c>
    </row>
    <row r="11132" spans="1:9">
      <c r="A11132" t="s">
        <v>23063</v>
      </c>
      <c r="B11132" t="s">
        <v>23064</v>
      </c>
      <c r="C11132">
        <v>1</v>
      </c>
      <c r="D11132">
        <v>10200</v>
      </c>
      <c r="E11132">
        <v>0</v>
      </c>
      <c r="F11132" t="s">
        <v>1719</v>
      </c>
      <c r="G11132">
        <v>10200</v>
      </c>
      <c r="H11132" s="1">
        <f>SUM($D$2:D11132)/SUM($D$2:$D$11829)</f>
        <v>0.9999899599540486</v>
      </c>
      <c r="I11132" t="str">
        <f t="shared" si="173"/>
        <v>C</v>
      </c>
    </row>
    <row r="11133" spans="1:9">
      <c r="A11133" t="s">
        <v>23065</v>
      </c>
      <c r="B11133" t="s">
        <v>23066</v>
      </c>
      <c r="C11133">
        <v>3</v>
      </c>
      <c r="D11133">
        <v>10200</v>
      </c>
      <c r="E11133">
        <v>0</v>
      </c>
      <c r="F11133" t="s">
        <v>584</v>
      </c>
      <c r="G11133">
        <v>10200</v>
      </c>
      <c r="H11133" s="1">
        <f>SUM($D$2:D11133)/SUM($D$2:$D$11829)</f>
        <v>0.99998999129557875</v>
      </c>
      <c r="I11133" t="str">
        <f t="shared" si="173"/>
        <v>C</v>
      </c>
    </row>
    <row r="11134" spans="1:9">
      <c r="A11134" t="s">
        <v>23067</v>
      </c>
      <c r="B11134" t="s">
        <v>23068</v>
      </c>
      <c r="C11134">
        <v>2</v>
      </c>
      <c r="D11134">
        <v>10171.7001953125</v>
      </c>
      <c r="E11134">
        <v>0</v>
      </c>
      <c r="F11134" t="s">
        <v>6880</v>
      </c>
      <c r="G11134">
        <v>10171.7001953125</v>
      </c>
      <c r="H11134" s="1">
        <f>SUM($D$2:D11134)/SUM($D$2:$D$11829)</f>
        <v>0.99999002255015212</v>
      </c>
      <c r="I11134" t="str">
        <f t="shared" si="173"/>
        <v>C</v>
      </c>
    </row>
    <row r="11135" spans="1:9">
      <c r="A11135" t="s">
        <v>23069</v>
      </c>
      <c r="B11135" t="s">
        <v>23070</v>
      </c>
      <c r="C11135">
        <v>1</v>
      </c>
      <c r="D11135">
        <v>10167</v>
      </c>
      <c r="E11135">
        <v>0</v>
      </c>
      <c r="F11135" t="s">
        <v>52</v>
      </c>
      <c r="G11135">
        <v>10167</v>
      </c>
      <c r="H11135" s="1">
        <f>SUM($D$2:D11135)/SUM($D$2:$D$11829)</f>
        <v>0.99999005379028327</v>
      </c>
      <c r="I11135" t="str">
        <f t="shared" si="173"/>
        <v>C</v>
      </c>
    </row>
    <row r="11136" spans="1:9">
      <c r="A11136" t="s">
        <v>23071</v>
      </c>
      <c r="B11136" t="s">
        <v>23072</v>
      </c>
      <c r="C11136">
        <v>1</v>
      </c>
      <c r="D11136">
        <v>10162.7099609375</v>
      </c>
      <c r="E11136">
        <v>0</v>
      </c>
      <c r="F11136" t="s">
        <v>52</v>
      </c>
      <c r="G11136">
        <v>10162.7099609375</v>
      </c>
      <c r="H11136" s="1">
        <f>SUM($D$2:D11136)/SUM($D$2:$D$11829)</f>
        <v>0.99999008501723241</v>
      </c>
      <c r="I11136" t="str">
        <f t="shared" si="173"/>
        <v>C</v>
      </c>
    </row>
    <row r="11137" spans="1:9">
      <c r="A11137" t="s">
        <v>23073</v>
      </c>
      <c r="B11137" t="s">
        <v>23074</v>
      </c>
      <c r="C11137">
        <v>1</v>
      </c>
      <c r="D11137">
        <v>10151.740234375</v>
      </c>
      <c r="E11137">
        <v>0</v>
      </c>
      <c r="F11137" t="s">
        <v>52</v>
      </c>
      <c r="G11137">
        <v>10151.740234375</v>
      </c>
      <c r="H11137" s="1">
        <f>SUM($D$2:D11137)/SUM($D$2:$D$11829)</f>
        <v>0.99999011621047484</v>
      </c>
      <c r="I11137" t="str">
        <f t="shared" si="173"/>
        <v>C</v>
      </c>
    </row>
    <row r="11138" spans="1:9">
      <c r="A11138" t="s">
        <v>23075</v>
      </c>
      <c r="B11138" t="s">
        <v>23076</v>
      </c>
      <c r="C11138">
        <v>1</v>
      </c>
      <c r="D11138">
        <v>10149</v>
      </c>
      <c r="E11138">
        <v>0</v>
      </c>
      <c r="F11138" t="s">
        <v>23077</v>
      </c>
      <c r="G11138">
        <v>10149</v>
      </c>
      <c r="H11138" s="1">
        <f>SUM($D$2:D11138)/SUM($D$2:$D$11829)</f>
        <v>0.99999014739529735</v>
      </c>
      <c r="I11138" t="str">
        <f t="shared" si="173"/>
        <v>C</v>
      </c>
    </row>
    <row r="11139" spans="1:9">
      <c r="A11139" t="s">
        <v>23078</v>
      </c>
      <c r="B11139" t="s">
        <v>23079</v>
      </c>
      <c r="C11139">
        <v>1</v>
      </c>
      <c r="D11139">
        <v>10142.4404296875</v>
      </c>
      <c r="E11139">
        <v>0</v>
      </c>
      <c r="F11139" t="s">
        <v>52</v>
      </c>
      <c r="G11139">
        <v>10142.4404296875</v>
      </c>
      <c r="H11139" s="1">
        <f>SUM($D$2:D11139)/SUM($D$2:$D$11829)</f>
        <v>0.9999901785599643</v>
      </c>
      <c r="I11139" t="str">
        <f t="shared" ref="I11139:I11202" si="174">IF(H11139&lt;=0.8,"A",IF(H11139&lt;=0.95,"B","C"))</f>
        <v>C</v>
      </c>
    </row>
    <row r="11140" spans="1:9">
      <c r="A11140" t="s">
        <v>23080</v>
      </c>
      <c r="B11140" t="s">
        <v>23081</v>
      </c>
      <c r="C11140">
        <v>1</v>
      </c>
      <c r="D11140">
        <v>10123.009765625</v>
      </c>
      <c r="E11140">
        <v>0</v>
      </c>
      <c r="F11140" t="s">
        <v>52</v>
      </c>
      <c r="G11140">
        <v>10123.009765625</v>
      </c>
      <c r="H11140" s="1">
        <f>SUM($D$2:D11140)/SUM($D$2:$D$11829)</f>
        <v>0.99999020966492658</v>
      </c>
      <c r="I11140" t="str">
        <f t="shared" si="174"/>
        <v>C</v>
      </c>
    </row>
    <row r="11141" spans="1:9">
      <c r="A11141" t="s">
        <v>23082</v>
      </c>
      <c r="B11141" t="s">
        <v>23083</v>
      </c>
      <c r="C11141">
        <v>1</v>
      </c>
      <c r="D11141">
        <v>10102.5302734375</v>
      </c>
      <c r="E11141">
        <v>0</v>
      </c>
      <c r="F11141" t="s">
        <v>52</v>
      </c>
      <c r="G11141">
        <v>0</v>
      </c>
      <c r="H11141" s="1">
        <f>SUM($D$2:D11141)/SUM($D$2:$D$11829)</f>
        <v>0.99999024070696163</v>
      </c>
      <c r="I11141" t="str">
        <f t="shared" si="174"/>
        <v>C</v>
      </c>
    </row>
    <row r="11142" spans="1:9">
      <c r="A11142" t="s">
        <v>23084</v>
      </c>
      <c r="B11142" t="s">
        <v>23085</v>
      </c>
      <c r="C11142">
        <v>1</v>
      </c>
      <c r="D11142">
        <v>10081.759765625</v>
      </c>
      <c r="E11142">
        <v>0</v>
      </c>
      <c r="F11142" t="s">
        <v>16998</v>
      </c>
      <c r="G11142">
        <v>10081.759765625</v>
      </c>
      <c r="H11142" s="1">
        <f>SUM($D$2:D11142)/SUM($D$2:$D$11829)</f>
        <v>0.99999027168517518</v>
      </c>
      <c r="I11142" t="str">
        <f t="shared" si="174"/>
        <v>C</v>
      </c>
    </row>
    <row r="11143" spans="1:9">
      <c r="A11143" t="s">
        <v>23086</v>
      </c>
      <c r="B11143" t="s">
        <v>23087</v>
      </c>
      <c r="C11143">
        <v>1</v>
      </c>
      <c r="D11143">
        <v>10080.580078125</v>
      </c>
      <c r="E11143">
        <v>0</v>
      </c>
      <c r="F11143" t="s">
        <v>4710</v>
      </c>
      <c r="G11143">
        <v>0</v>
      </c>
      <c r="H11143" s="1">
        <f>SUM($D$2:D11143)/SUM($D$2:$D$11829)</f>
        <v>0.99999030265976385</v>
      </c>
      <c r="I11143" t="str">
        <f t="shared" si="174"/>
        <v>C</v>
      </c>
    </row>
    <row r="11144" spans="1:9">
      <c r="A11144" t="s">
        <v>23088</v>
      </c>
      <c r="B11144" t="s">
        <v>23089</v>
      </c>
      <c r="C11144">
        <v>1</v>
      </c>
      <c r="D11144">
        <v>10080</v>
      </c>
      <c r="E11144">
        <v>0</v>
      </c>
      <c r="F11144" t="s">
        <v>52</v>
      </c>
      <c r="G11144">
        <v>0</v>
      </c>
      <c r="H11144" s="1">
        <f>SUM($D$2:D11144)/SUM($D$2:$D$11829)</f>
        <v>0.99999033363257017</v>
      </c>
      <c r="I11144" t="str">
        <f t="shared" si="174"/>
        <v>C</v>
      </c>
    </row>
    <row r="11145" spans="1:9">
      <c r="A11145" t="s">
        <v>23090</v>
      </c>
      <c r="B11145" t="s">
        <v>23091</v>
      </c>
      <c r="C11145">
        <v>1</v>
      </c>
      <c r="D11145">
        <v>10076.1201171875</v>
      </c>
      <c r="E11145">
        <v>0</v>
      </c>
      <c r="F11145" t="s">
        <v>52</v>
      </c>
      <c r="G11145">
        <v>10076.1201171875</v>
      </c>
      <c r="H11145" s="1">
        <f>SUM($D$2:D11145)/SUM($D$2:$D$11829)</f>
        <v>0.99999036459345469</v>
      </c>
      <c r="I11145" t="str">
        <f t="shared" si="174"/>
        <v>C</v>
      </c>
    </row>
    <row r="11146" spans="1:9">
      <c r="A11146" t="s">
        <v>23092</v>
      </c>
      <c r="B11146" t="s">
        <v>23093</v>
      </c>
      <c r="C11146">
        <v>1</v>
      </c>
      <c r="D11146">
        <v>10045.5498046875</v>
      </c>
      <c r="E11146">
        <v>0</v>
      </c>
      <c r="F11146" t="s">
        <v>52</v>
      </c>
      <c r="G11146">
        <v>10045.5498046875</v>
      </c>
      <c r="H11146" s="1">
        <f>SUM($D$2:D11146)/SUM($D$2:$D$11829)</f>
        <v>0.99999039546040591</v>
      </c>
      <c r="I11146" t="str">
        <f t="shared" si="174"/>
        <v>C</v>
      </c>
    </row>
    <row r="11147" spans="1:9">
      <c r="A11147" t="s">
        <v>23094</v>
      </c>
      <c r="B11147" t="s">
        <v>23095</v>
      </c>
      <c r="C11147">
        <v>1</v>
      </c>
      <c r="D11147">
        <v>10042.3095703125</v>
      </c>
      <c r="E11147">
        <v>0</v>
      </c>
      <c r="F11147" t="s">
        <v>52</v>
      </c>
      <c r="G11147">
        <v>10042.3095703125</v>
      </c>
      <c r="H11147" s="1">
        <f>SUM($D$2:D11147)/SUM($D$2:$D$11829)</f>
        <v>0.99999042631740087</v>
      </c>
      <c r="I11147" t="str">
        <f t="shared" si="174"/>
        <v>C</v>
      </c>
    </row>
    <row r="11148" spans="1:9">
      <c r="A11148" t="s">
        <v>23096</v>
      </c>
      <c r="B11148" t="s">
        <v>23097</v>
      </c>
      <c r="C11148">
        <v>1</v>
      </c>
      <c r="D11148">
        <v>10003.4296875</v>
      </c>
      <c r="E11148">
        <v>0</v>
      </c>
      <c r="F11148" t="s">
        <v>52</v>
      </c>
      <c r="G11148">
        <v>10003.4296875</v>
      </c>
      <c r="H11148" s="1">
        <f>SUM($D$2:D11148)/SUM($D$2:$D$11829)</f>
        <v>0.99999045705492962</v>
      </c>
      <c r="I11148" t="str">
        <f t="shared" si="174"/>
        <v>C</v>
      </c>
    </row>
    <row r="11149" spans="1:9">
      <c r="A11149" t="s">
        <v>23098</v>
      </c>
      <c r="B11149" t="s">
        <v>23099</v>
      </c>
      <c r="C11149">
        <v>2</v>
      </c>
      <c r="D11149">
        <v>10001.25</v>
      </c>
      <c r="E11149">
        <v>0</v>
      </c>
      <c r="F11149" t="s">
        <v>1011</v>
      </c>
      <c r="G11149">
        <v>10001.25</v>
      </c>
      <c r="H11149" s="1">
        <f>SUM($D$2:D11149)/SUM($D$2:$D$11829)</f>
        <v>0.99999048778576094</v>
      </c>
      <c r="I11149" t="str">
        <f t="shared" si="174"/>
        <v>C</v>
      </c>
    </row>
    <row r="11150" spans="1:9">
      <c r="A11150" t="s">
        <v>23100</v>
      </c>
      <c r="B11150" t="s">
        <v>23101</v>
      </c>
      <c r="C11150">
        <v>1</v>
      </c>
      <c r="D11150">
        <v>10000</v>
      </c>
      <c r="E11150">
        <v>0</v>
      </c>
      <c r="F11150" t="s">
        <v>3740</v>
      </c>
      <c r="G11150">
        <v>10000</v>
      </c>
      <c r="H11150" s="1">
        <f>SUM($D$2:D11150)/SUM($D$2:$D$11829)</f>
        <v>0.99999051851275123</v>
      </c>
      <c r="I11150" t="str">
        <f t="shared" si="174"/>
        <v>C</v>
      </c>
    </row>
    <row r="11151" spans="1:9">
      <c r="A11151" t="s">
        <v>23102</v>
      </c>
      <c r="B11151" t="s">
        <v>23103</v>
      </c>
      <c r="C11151">
        <v>1</v>
      </c>
      <c r="D11151">
        <v>10000</v>
      </c>
      <c r="E11151">
        <v>0</v>
      </c>
      <c r="F11151" t="s">
        <v>4526</v>
      </c>
      <c r="G11151">
        <v>0</v>
      </c>
      <c r="H11151" s="1">
        <f>SUM($D$2:D11151)/SUM($D$2:$D$11829)</f>
        <v>0.99999054923974162</v>
      </c>
      <c r="I11151" t="str">
        <f t="shared" si="174"/>
        <v>C</v>
      </c>
    </row>
    <row r="11152" spans="1:9">
      <c r="A11152" t="s">
        <v>23104</v>
      </c>
      <c r="B11152" t="s">
        <v>23105</v>
      </c>
      <c r="C11152">
        <v>1</v>
      </c>
      <c r="D11152">
        <v>10000</v>
      </c>
      <c r="E11152">
        <v>0</v>
      </c>
      <c r="F11152" t="s">
        <v>3044</v>
      </c>
      <c r="G11152">
        <v>10000</v>
      </c>
      <c r="H11152" s="1">
        <f>SUM($D$2:D11152)/SUM($D$2:$D$11829)</f>
        <v>0.99999057996673202</v>
      </c>
      <c r="I11152" t="str">
        <f t="shared" si="174"/>
        <v>C</v>
      </c>
    </row>
    <row r="11153" spans="1:9">
      <c r="A11153" t="s">
        <v>23106</v>
      </c>
      <c r="B11153" t="s">
        <v>23107</v>
      </c>
      <c r="C11153">
        <v>1</v>
      </c>
      <c r="D11153">
        <v>10000</v>
      </c>
      <c r="E11153">
        <v>0</v>
      </c>
      <c r="F11153" t="s">
        <v>1719</v>
      </c>
      <c r="G11153">
        <v>10000</v>
      </c>
      <c r="H11153" s="1">
        <f>SUM($D$2:D11153)/SUM($D$2:$D$11829)</f>
        <v>0.99999061069372241</v>
      </c>
      <c r="I11153" t="str">
        <f t="shared" si="174"/>
        <v>C</v>
      </c>
    </row>
    <row r="11154" spans="1:9">
      <c r="A11154" t="s">
        <v>23108</v>
      </c>
      <c r="B11154" t="s">
        <v>23109</v>
      </c>
      <c r="C11154">
        <v>1</v>
      </c>
      <c r="D11154">
        <v>10000</v>
      </c>
      <c r="E11154">
        <v>0</v>
      </c>
      <c r="F11154" t="s">
        <v>977</v>
      </c>
      <c r="G11154">
        <v>10000</v>
      </c>
      <c r="H11154" s="1">
        <f>SUM($D$2:D11154)/SUM($D$2:$D$11829)</f>
        <v>0.9999906414207127</v>
      </c>
      <c r="I11154" t="str">
        <f t="shared" si="174"/>
        <v>C</v>
      </c>
    </row>
    <row r="11155" spans="1:9">
      <c r="A11155" t="s">
        <v>23110</v>
      </c>
      <c r="B11155" t="s">
        <v>23111</v>
      </c>
      <c r="C11155">
        <v>1</v>
      </c>
      <c r="D11155">
        <v>10000</v>
      </c>
      <c r="E11155">
        <v>0</v>
      </c>
      <c r="F11155" t="s">
        <v>22852</v>
      </c>
      <c r="G11155">
        <v>10000</v>
      </c>
      <c r="H11155" s="1">
        <f>SUM($D$2:D11155)/SUM($D$2:$D$11829)</f>
        <v>0.9999906721477031</v>
      </c>
      <c r="I11155" t="str">
        <f t="shared" si="174"/>
        <v>C</v>
      </c>
    </row>
    <row r="11156" spans="1:9">
      <c r="A11156" t="s">
        <v>23112</v>
      </c>
      <c r="B11156" t="s">
        <v>23113</v>
      </c>
      <c r="C11156">
        <v>1</v>
      </c>
      <c r="D11156">
        <v>10000</v>
      </c>
      <c r="E11156">
        <v>0</v>
      </c>
      <c r="F11156" t="s">
        <v>602</v>
      </c>
      <c r="G11156">
        <v>0</v>
      </c>
      <c r="H11156" s="1">
        <f>SUM($D$2:D11156)/SUM($D$2:$D$11829)</f>
        <v>0.99999070287469349</v>
      </c>
      <c r="I11156" t="str">
        <f t="shared" si="174"/>
        <v>C</v>
      </c>
    </row>
    <row r="11157" spans="1:9">
      <c r="A11157" t="s">
        <v>23114</v>
      </c>
      <c r="B11157" t="s">
        <v>23115</v>
      </c>
      <c r="C11157">
        <v>1</v>
      </c>
      <c r="D11157">
        <v>10000</v>
      </c>
      <c r="E11157">
        <v>0</v>
      </c>
      <c r="F11157" t="s">
        <v>13568</v>
      </c>
      <c r="G11157">
        <v>0</v>
      </c>
      <c r="H11157" s="1">
        <f>SUM($D$2:D11157)/SUM($D$2:$D$11829)</f>
        <v>0.99999073360168389</v>
      </c>
      <c r="I11157" t="str">
        <f t="shared" si="174"/>
        <v>C</v>
      </c>
    </row>
    <row r="11158" spans="1:9">
      <c r="A11158" t="s">
        <v>23116</v>
      </c>
      <c r="B11158" t="s">
        <v>23117</v>
      </c>
      <c r="C11158">
        <v>1</v>
      </c>
      <c r="D11158">
        <v>10000</v>
      </c>
      <c r="E11158">
        <v>0</v>
      </c>
      <c r="F11158" t="s">
        <v>3044</v>
      </c>
      <c r="G11158">
        <v>10000</v>
      </c>
      <c r="H11158" s="1">
        <f>SUM($D$2:D11158)/SUM($D$2:$D$11829)</f>
        <v>0.99999076432867418</v>
      </c>
      <c r="I11158" t="str">
        <f t="shared" si="174"/>
        <v>C</v>
      </c>
    </row>
    <row r="11159" spans="1:9">
      <c r="A11159" t="s">
        <v>23118</v>
      </c>
      <c r="B11159" t="s">
        <v>23119</v>
      </c>
      <c r="C11159">
        <v>1</v>
      </c>
      <c r="D11159">
        <v>10000</v>
      </c>
      <c r="E11159">
        <v>0</v>
      </c>
      <c r="F11159" t="s">
        <v>3147</v>
      </c>
      <c r="G11159">
        <v>0</v>
      </c>
      <c r="H11159" s="1">
        <f>SUM($D$2:D11159)/SUM($D$2:$D$11829)</f>
        <v>0.99999079505566457</v>
      </c>
      <c r="I11159" t="str">
        <f t="shared" si="174"/>
        <v>C</v>
      </c>
    </row>
    <row r="11160" spans="1:9">
      <c r="A11160" t="s">
        <v>23120</v>
      </c>
      <c r="B11160" t="s">
        <v>23121</v>
      </c>
      <c r="C11160">
        <v>1</v>
      </c>
      <c r="D11160">
        <v>10000</v>
      </c>
      <c r="E11160">
        <v>0</v>
      </c>
      <c r="F11160" t="s">
        <v>104</v>
      </c>
      <c r="G11160">
        <v>10000</v>
      </c>
      <c r="H11160" s="1">
        <f>SUM($D$2:D11160)/SUM($D$2:$D$11829)</f>
        <v>0.99999082578265497</v>
      </c>
      <c r="I11160" t="str">
        <f t="shared" si="174"/>
        <v>C</v>
      </c>
    </row>
    <row r="11161" spans="1:9">
      <c r="A11161" t="s">
        <v>23122</v>
      </c>
      <c r="B11161" t="s">
        <v>23123</v>
      </c>
      <c r="C11161">
        <v>1</v>
      </c>
      <c r="D11161">
        <v>10000</v>
      </c>
      <c r="E11161">
        <v>0</v>
      </c>
      <c r="F11161" t="s">
        <v>3147</v>
      </c>
      <c r="G11161">
        <v>0</v>
      </c>
      <c r="H11161" s="1">
        <f>SUM($D$2:D11161)/SUM($D$2:$D$11829)</f>
        <v>0.99999085650964525</v>
      </c>
      <c r="I11161" t="str">
        <f t="shared" si="174"/>
        <v>C</v>
      </c>
    </row>
    <row r="11162" spans="1:9">
      <c r="A11162" t="s">
        <v>23124</v>
      </c>
      <c r="B11162" t="s">
        <v>23125</v>
      </c>
      <c r="C11162">
        <v>1</v>
      </c>
      <c r="D11162">
        <v>9998</v>
      </c>
      <c r="E11162">
        <v>0</v>
      </c>
      <c r="F11162" t="s">
        <v>1414</v>
      </c>
      <c r="G11162">
        <v>9998</v>
      </c>
      <c r="H11162" s="1">
        <f>SUM($D$2:D11162)/SUM($D$2:$D$11829)</f>
        <v>0.99999088723049023</v>
      </c>
      <c r="I11162" t="str">
        <f t="shared" si="174"/>
        <v>C</v>
      </c>
    </row>
    <row r="11163" spans="1:9">
      <c r="A11163" t="s">
        <v>23126</v>
      </c>
      <c r="B11163" t="s">
        <v>23127</v>
      </c>
      <c r="C11163">
        <v>1</v>
      </c>
      <c r="D11163">
        <v>9993.2197265625</v>
      </c>
      <c r="E11163">
        <v>0</v>
      </c>
      <c r="F11163" t="s">
        <v>11897</v>
      </c>
      <c r="G11163">
        <v>0</v>
      </c>
      <c r="H11163" s="1">
        <f>SUM($D$2:D11163)/SUM($D$2:$D$11829)</f>
        <v>0.99999091793664685</v>
      </c>
      <c r="I11163" t="str">
        <f t="shared" si="174"/>
        <v>C</v>
      </c>
    </row>
    <row r="11164" spans="1:9">
      <c r="A11164" t="s">
        <v>23128</v>
      </c>
      <c r="B11164" t="s">
        <v>23129</v>
      </c>
      <c r="C11164">
        <v>1</v>
      </c>
      <c r="D11164">
        <v>9983</v>
      </c>
      <c r="E11164">
        <v>0</v>
      </c>
      <c r="F11164" t="s">
        <v>107</v>
      </c>
      <c r="G11164">
        <v>9983</v>
      </c>
      <c r="H11164" s="1">
        <f>SUM($D$2:D11164)/SUM($D$2:$D$11829)</f>
        <v>0.99999094861140136</v>
      </c>
      <c r="I11164" t="str">
        <f t="shared" si="174"/>
        <v>C</v>
      </c>
    </row>
    <row r="11165" spans="1:9">
      <c r="A11165" t="s">
        <v>23130</v>
      </c>
      <c r="B11165" t="s">
        <v>23131</v>
      </c>
      <c r="C11165">
        <v>1</v>
      </c>
      <c r="D11165">
        <v>9948</v>
      </c>
      <c r="E11165">
        <v>0</v>
      </c>
      <c r="F11165" t="s">
        <v>10554</v>
      </c>
      <c r="G11165">
        <v>9948</v>
      </c>
      <c r="H11165" s="1">
        <f>SUM($D$2:D11165)/SUM($D$2:$D$11829)</f>
        <v>0.99999097917861135</v>
      </c>
      <c r="I11165" t="str">
        <f t="shared" si="174"/>
        <v>C</v>
      </c>
    </row>
    <row r="11166" spans="1:9">
      <c r="A11166" t="s">
        <v>23132</v>
      </c>
      <c r="B11166" t="s">
        <v>23133</v>
      </c>
      <c r="C11166">
        <v>1</v>
      </c>
      <c r="D11166">
        <v>9946.849609375</v>
      </c>
      <c r="E11166">
        <v>0</v>
      </c>
      <c r="F11166" t="s">
        <v>16998</v>
      </c>
      <c r="G11166">
        <v>9946.849609375</v>
      </c>
      <c r="H11166" s="1">
        <f>SUM($D$2:D11166)/SUM($D$2:$D$11829)</f>
        <v>0.99999100974228661</v>
      </c>
      <c r="I11166" t="str">
        <f t="shared" si="174"/>
        <v>C</v>
      </c>
    </row>
    <row r="11167" spans="1:9">
      <c r="A11167" t="s">
        <v>23134</v>
      </c>
      <c r="B11167" t="s">
        <v>23135</v>
      </c>
      <c r="C11167">
        <v>1</v>
      </c>
      <c r="D11167">
        <v>9940</v>
      </c>
      <c r="E11167">
        <v>0</v>
      </c>
      <c r="F11167" t="s">
        <v>1113</v>
      </c>
      <c r="G11167">
        <v>0</v>
      </c>
      <c r="H11167" s="1">
        <f>SUM($D$2:D11167)/SUM($D$2:$D$11829)</f>
        <v>0.99999104028491503</v>
      </c>
      <c r="I11167" t="str">
        <f t="shared" si="174"/>
        <v>C</v>
      </c>
    </row>
    <row r="11168" spans="1:9">
      <c r="A11168" t="s">
        <v>23136</v>
      </c>
      <c r="B11168" t="s">
        <v>23137</v>
      </c>
      <c r="C11168">
        <v>1</v>
      </c>
      <c r="D11168">
        <v>9900</v>
      </c>
      <c r="E11168">
        <v>0</v>
      </c>
      <c r="F11168" t="s">
        <v>22852</v>
      </c>
      <c r="G11168">
        <v>0</v>
      </c>
      <c r="H11168" s="1">
        <f>SUM($D$2:D11168)/SUM($D$2:$D$11829)</f>
        <v>0.99999107070463555</v>
      </c>
      <c r="I11168" t="str">
        <f t="shared" si="174"/>
        <v>C</v>
      </c>
    </row>
    <row r="11169" spans="1:9">
      <c r="A11169" t="s">
        <v>23138</v>
      </c>
      <c r="B11169" t="s">
        <v>23139</v>
      </c>
      <c r="C11169">
        <v>1</v>
      </c>
      <c r="D11169">
        <v>9880</v>
      </c>
      <c r="E11169">
        <v>0</v>
      </c>
      <c r="F11169" t="s">
        <v>738</v>
      </c>
      <c r="G11169">
        <v>9880</v>
      </c>
      <c r="H11169" s="1">
        <f>SUM($D$2:D11169)/SUM($D$2:$D$11829)</f>
        <v>0.99999110106290201</v>
      </c>
      <c r="I11169" t="str">
        <f t="shared" si="174"/>
        <v>C</v>
      </c>
    </row>
    <row r="11170" spans="1:9">
      <c r="A11170" t="s">
        <v>23140</v>
      </c>
      <c r="B11170" t="s">
        <v>23141</v>
      </c>
      <c r="C11170">
        <v>1</v>
      </c>
      <c r="D11170">
        <v>9870</v>
      </c>
      <c r="E11170">
        <v>0</v>
      </c>
      <c r="F11170" t="s">
        <v>1070</v>
      </c>
      <c r="G11170">
        <v>9870</v>
      </c>
      <c r="H11170" s="1">
        <f>SUM($D$2:D11170)/SUM($D$2:$D$11829)</f>
        <v>0.99999113139044149</v>
      </c>
      <c r="I11170" t="str">
        <f t="shared" si="174"/>
        <v>C</v>
      </c>
    </row>
    <row r="11171" spans="1:9">
      <c r="A11171" t="s">
        <v>23142</v>
      </c>
      <c r="B11171" t="s">
        <v>23143</v>
      </c>
      <c r="C11171">
        <v>1</v>
      </c>
      <c r="D11171">
        <v>9800.0400390625</v>
      </c>
      <c r="E11171">
        <v>0</v>
      </c>
      <c r="F11171" t="s">
        <v>104</v>
      </c>
      <c r="G11171">
        <v>0</v>
      </c>
      <c r="H11171" s="1">
        <f>SUM($D$2:D11171)/SUM($D$2:$D$11829)</f>
        <v>0.99999116150301504</v>
      </c>
      <c r="I11171" t="str">
        <f t="shared" si="174"/>
        <v>C</v>
      </c>
    </row>
    <row r="11172" spans="1:9">
      <c r="A11172" t="s">
        <v>23144</v>
      </c>
      <c r="B11172" t="s">
        <v>23145</v>
      </c>
      <c r="C11172">
        <v>1</v>
      </c>
      <c r="D11172">
        <v>9800</v>
      </c>
      <c r="E11172">
        <v>0</v>
      </c>
      <c r="F11172" t="s">
        <v>727</v>
      </c>
      <c r="G11172">
        <v>0</v>
      </c>
      <c r="H11172" s="1">
        <f>SUM($D$2:D11172)/SUM($D$2:$D$11829)</f>
        <v>0.99999119161546568</v>
      </c>
      <c r="I11172" t="str">
        <f t="shared" si="174"/>
        <v>C</v>
      </c>
    </row>
    <row r="11173" spans="1:9">
      <c r="A11173" t="s">
        <v>23146</v>
      </c>
      <c r="B11173" t="s">
        <v>23147</v>
      </c>
      <c r="C11173">
        <v>1</v>
      </c>
      <c r="D11173">
        <v>9792</v>
      </c>
      <c r="E11173">
        <v>0</v>
      </c>
      <c r="F11173" t="s">
        <v>23148</v>
      </c>
      <c r="G11173">
        <v>0</v>
      </c>
      <c r="H11173" s="1">
        <f>SUM($D$2:D11173)/SUM($D$2:$D$11829)</f>
        <v>0.99999122170333454</v>
      </c>
      <c r="I11173" t="str">
        <f t="shared" si="174"/>
        <v>C</v>
      </c>
    </row>
    <row r="11174" spans="1:9">
      <c r="A11174" t="s">
        <v>23149</v>
      </c>
      <c r="B11174" t="s">
        <v>23150</v>
      </c>
      <c r="C11174">
        <v>1</v>
      </c>
      <c r="D11174">
        <v>9791.5</v>
      </c>
      <c r="E11174">
        <v>0</v>
      </c>
      <c r="F11174" t="s">
        <v>8817</v>
      </c>
      <c r="G11174">
        <v>9791.5</v>
      </c>
      <c r="H11174" s="1">
        <f>SUM($D$2:D11174)/SUM($D$2:$D$11829)</f>
        <v>0.99999125178966719</v>
      </c>
      <c r="I11174" t="str">
        <f t="shared" si="174"/>
        <v>C</v>
      </c>
    </row>
    <row r="11175" spans="1:9">
      <c r="A11175" t="s">
        <v>23151</v>
      </c>
      <c r="B11175" t="s">
        <v>23152</v>
      </c>
      <c r="C11175">
        <v>1</v>
      </c>
      <c r="D11175">
        <v>9764.4599609375</v>
      </c>
      <c r="E11175">
        <v>0</v>
      </c>
      <c r="F11175" t="s">
        <v>2252</v>
      </c>
      <c r="G11175">
        <v>0</v>
      </c>
      <c r="H11175" s="1">
        <f>SUM($D$2:D11175)/SUM($D$2:$D$11829)</f>
        <v>0.99999128179291397</v>
      </c>
      <c r="I11175" t="str">
        <f t="shared" si="174"/>
        <v>C</v>
      </c>
    </row>
    <row r="11176" spans="1:9">
      <c r="A11176" t="s">
        <v>23153</v>
      </c>
      <c r="B11176" t="s">
        <v>23154</v>
      </c>
      <c r="C11176">
        <v>1</v>
      </c>
      <c r="D11176">
        <v>9750</v>
      </c>
      <c r="E11176">
        <v>0</v>
      </c>
      <c r="F11176" t="s">
        <v>6617</v>
      </c>
      <c r="G11176">
        <v>0</v>
      </c>
      <c r="H11176" s="1">
        <f>SUM($D$2:D11176)/SUM($D$2:$D$11829)</f>
        <v>0.99999131175172951</v>
      </c>
      <c r="I11176" t="str">
        <f t="shared" si="174"/>
        <v>C</v>
      </c>
    </row>
    <row r="11177" spans="1:9">
      <c r="A11177" t="s">
        <v>23155</v>
      </c>
      <c r="B11177" t="s">
        <v>23156</v>
      </c>
      <c r="C11177">
        <v>1</v>
      </c>
      <c r="D11177">
        <v>9730</v>
      </c>
      <c r="E11177">
        <v>0</v>
      </c>
      <c r="F11177" t="s">
        <v>1116</v>
      </c>
      <c r="G11177">
        <v>0</v>
      </c>
      <c r="H11177" s="1">
        <f>SUM($D$2:D11177)/SUM($D$2:$D$11829)</f>
        <v>0.9999913416490912</v>
      </c>
      <c r="I11177" t="str">
        <f t="shared" si="174"/>
        <v>C</v>
      </c>
    </row>
    <row r="11178" spans="1:9">
      <c r="A11178" t="s">
        <v>23157</v>
      </c>
      <c r="B11178" t="s">
        <v>23158</v>
      </c>
      <c r="C11178">
        <v>1</v>
      </c>
      <c r="D11178">
        <v>9700</v>
      </c>
      <c r="E11178">
        <v>0</v>
      </c>
      <c r="F11178" t="s">
        <v>4054</v>
      </c>
      <c r="G11178">
        <v>0</v>
      </c>
      <c r="H11178" s="1">
        <f>SUM($D$2:D11178)/SUM($D$2:$D$11829)</f>
        <v>0.99999137145427186</v>
      </c>
      <c r="I11178" t="str">
        <f t="shared" si="174"/>
        <v>C</v>
      </c>
    </row>
    <row r="11179" spans="1:9">
      <c r="A11179" t="s">
        <v>23159</v>
      </c>
      <c r="B11179" t="s">
        <v>23160</v>
      </c>
      <c r="C11179">
        <v>1</v>
      </c>
      <c r="D11179">
        <v>9670</v>
      </c>
      <c r="E11179">
        <v>0</v>
      </c>
      <c r="F11179" t="s">
        <v>7768</v>
      </c>
      <c r="G11179">
        <v>9670</v>
      </c>
      <c r="H11179" s="1">
        <f>SUM($D$2:D11179)/SUM($D$2:$D$11829)</f>
        <v>0.99999140116727148</v>
      </c>
      <c r="I11179" t="str">
        <f t="shared" si="174"/>
        <v>C</v>
      </c>
    </row>
    <row r="11180" spans="1:9">
      <c r="A11180" t="s">
        <v>23161</v>
      </c>
      <c r="B11180" t="s">
        <v>23162</v>
      </c>
      <c r="C11180">
        <v>1</v>
      </c>
      <c r="D11180">
        <v>9663.650390625</v>
      </c>
      <c r="E11180">
        <v>0</v>
      </c>
      <c r="F11180" t="s">
        <v>4818</v>
      </c>
      <c r="G11180">
        <v>9663.650390625</v>
      </c>
      <c r="H11180" s="1">
        <f>SUM($D$2:D11180)/SUM($D$2:$D$11829)</f>
        <v>0.9999914308607607</v>
      </c>
      <c r="I11180" t="str">
        <f t="shared" si="174"/>
        <v>C</v>
      </c>
    </row>
    <row r="11181" spans="1:9">
      <c r="A11181" t="s">
        <v>23163</v>
      </c>
      <c r="B11181" t="s">
        <v>23164</v>
      </c>
      <c r="C11181">
        <v>1</v>
      </c>
      <c r="D11181">
        <v>9650</v>
      </c>
      <c r="E11181">
        <v>0</v>
      </c>
      <c r="F11181" t="s">
        <v>433</v>
      </c>
      <c r="G11181">
        <v>9650</v>
      </c>
      <c r="H11181" s="1">
        <f>SUM($D$2:D11181)/SUM($D$2:$D$11829)</f>
        <v>0.99999146051230647</v>
      </c>
      <c r="I11181" t="str">
        <f t="shared" si="174"/>
        <v>C</v>
      </c>
    </row>
    <row r="11182" spans="1:9">
      <c r="A11182" t="s">
        <v>23165</v>
      </c>
      <c r="B11182" t="s">
        <v>23166</v>
      </c>
      <c r="C11182">
        <v>1</v>
      </c>
      <c r="D11182">
        <v>9600</v>
      </c>
      <c r="E11182">
        <v>0</v>
      </c>
      <c r="F11182" t="s">
        <v>8851</v>
      </c>
      <c r="G11182">
        <v>9600</v>
      </c>
      <c r="H11182" s="1">
        <f>SUM($D$2:D11182)/SUM($D$2:$D$11829)</f>
        <v>0.99999149001021725</v>
      </c>
      <c r="I11182" t="str">
        <f t="shared" si="174"/>
        <v>C</v>
      </c>
    </row>
    <row r="11183" spans="1:9">
      <c r="A11183" t="s">
        <v>23167</v>
      </c>
      <c r="B11183" t="s">
        <v>23168</v>
      </c>
      <c r="C11183">
        <v>1</v>
      </c>
      <c r="D11183">
        <v>9600</v>
      </c>
      <c r="E11183">
        <v>0</v>
      </c>
      <c r="F11183" t="s">
        <v>4348</v>
      </c>
      <c r="G11183">
        <v>9600</v>
      </c>
      <c r="H11183" s="1">
        <f>SUM($D$2:D11183)/SUM($D$2:$D$11829)</f>
        <v>0.99999151950812792</v>
      </c>
      <c r="I11183" t="str">
        <f t="shared" si="174"/>
        <v>C</v>
      </c>
    </row>
    <row r="11184" spans="1:9">
      <c r="A11184" t="s">
        <v>23169</v>
      </c>
      <c r="B11184" t="s">
        <v>23170</v>
      </c>
      <c r="C11184">
        <v>1</v>
      </c>
      <c r="D11184">
        <v>9596.4697265625</v>
      </c>
      <c r="E11184">
        <v>0</v>
      </c>
      <c r="F11184" t="s">
        <v>1733</v>
      </c>
      <c r="G11184">
        <v>9596.4697265625</v>
      </c>
      <c r="H11184" s="1">
        <f>SUM($D$2:D11184)/SUM($D$2:$D$11829)</f>
        <v>0.99999154899519127</v>
      </c>
      <c r="I11184" t="str">
        <f t="shared" si="174"/>
        <v>C</v>
      </c>
    </row>
    <row r="11185" spans="1:9">
      <c r="A11185" t="s">
        <v>23171</v>
      </c>
      <c r="B11185" t="s">
        <v>23172</v>
      </c>
      <c r="C11185">
        <v>2</v>
      </c>
      <c r="D11185">
        <v>9550</v>
      </c>
      <c r="E11185">
        <v>0</v>
      </c>
      <c r="F11185" t="s">
        <v>338</v>
      </c>
      <c r="G11185">
        <v>0</v>
      </c>
      <c r="H11185" s="1">
        <f>SUM($D$2:D11185)/SUM($D$2:$D$11829)</f>
        <v>0.99999157833946706</v>
      </c>
      <c r="I11185" t="str">
        <f t="shared" si="174"/>
        <v>C</v>
      </c>
    </row>
    <row r="11186" spans="1:9">
      <c r="A11186" t="s">
        <v>23173</v>
      </c>
      <c r="B11186" t="s">
        <v>23174</v>
      </c>
      <c r="C11186">
        <v>1</v>
      </c>
      <c r="D11186">
        <v>9542.5</v>
      </c>
      <c r="E11186">
        <v>0</v>
      </c>
      <c r="F11186" t="s">
        <v>489</v>
      </c>
      <c r="G11186">
        <v>0</v>
      </c>
      <c r="H11186" s="1">
        <f>SUM($D$2:D11186)/SUM($D$2:$D$11829)</f>
        <v>0.99999160766069761</v>
      </c>
      <c r="I11186" t="str">
        <f t="shared" si="174"/>
        <v>C</v>
      </c>
    </row>
    <row r="11187" spans="1:9">
      <c r="A11187" t="s">
        <v>23175</v>
      </c>
      <c r="B11187" t="s">
        <v>23176</v>
      </c>
      <c r="C11187">
        <v>1</v>
      </c>
      <c r="D11187">
        <v>9521.759765625</v>
      </c>
      <c r="E11187">
        <v>0</v>
      </c>
      <c r="F11187" t="s">
        <v>4503</v>
      </c>
      <c r="G11187">
        <v>0</v>
      </c>
      <c r="H11187" s="1">
        <f>SUM($D$2:D11187)/SUM($D$2:$D$11829)</f>
        <v>0.9999916369181997</v>
      </c>
      <c r="I11187" t="str">
        <f t="shared" si="174"/>
        <v>C</v>
      </c>
    </row>
    <row r="11188" spans="1:9">
      <c r="A11188" t="s">
        <v>23177</v>
      </c>
      <c r="B11188" t="s">
        <v>23178</v>
      </c>
      <c r="C11188">
        <v>1</v>
      </c>
      <c r="D11188">
        <v>9500</v>
      </c>
      <c r="E11188">
        <v>0</v>
      </c>
      <c r="F11188" t="s">
        <v>8840</v>
      </c>
      <c r="G11188">
        <v>9500</v>
      </c>
      <c r="H11188" s="1">
        <f>SUM($D$2:D11188)/SUM($D$2:$D$11829)</f>
        <v>0.99999166610884049</v>
      </c>
      <c r="I11188" t="str">
        <f t="shared" si="174"/>
        <v>C</v>
      </c>
    </row>
    <row r="11189" spans="1:9">
      <c r="A11189" t="s">
        <v>23179</v>
      </c>
      <c r="B11189" t="s">
        <v>23180</v>
      </c>
      <c r="C11189">
        <v>1</v>
      </c>
      <c r="D11189">
        <v>9500</v>
      </c>
      <c r="E11189">
        <v>0</v>
      </c>
      <c r="F11189" t="s">
        <v>1404</v>
      </c>
      <c r="G11189">
        <v>0</v>
      </c>
      <c r="H11189" s="1">
        <f>SUM($D$2:D11189)/SUM($D$2:$D$11829)</f>
        <v>0.9999916952994814</v>
      </c>
      <c r="I11189" t="str">
        <f t="shared" si="174"/>
        <v>C</v>
      </c>
    </row>
    <row r="11190" spans="1:9">
      <c r="A11190" t="s">
        <v>23181</v>
      </c>
      <c r="B11190" t="s">
        <v>23182</v>
      </c>
      <c r="C11190">
        <v>1</v>
      </c>
      <c r="D11190">
        <v>9450</v>
      </c>
      <c r="E11190">
        <v>0</v>
      </c>
      <c r="F11190" t="s">
        <v>16998</v>
      </c>
      <c r="G11190">
        <v>9450</v>
      </c>
      <c r="H11190" s="1">
        <f>SUM($D$2:D11190)/SUM($D$2:$D$11829)</f>
        <v>0.99999172433648731</v>
      </c>
      <c r="I11190" t="str">
        <f t="shared" si="174"/>
        <v>C</v>
      </c>
    </row>
    <row r="11191" spans="1:9">
      <c r="A11191" t="s">
        <v>23183</v>
      </c>
      <c r="B11191" t="s">
        <v>23184</v>
      </c>
      <c r="C11191">
        <v>1</v>
      </c>
      <c r="D11191">
        <v>9410</v>
      </c>
      <c r="E11191">
        <v>0</v>
      </c>
      <c r="F11191" t="s">
        <v>1404</v>
      </c>
      <c r="G11191">
        <v>0</v>
      </c>
      <c r="H11191" s="1">
        <f>SUM($D$2:D11191)/SUM($D$2:$D$11829)</f>
        <v>0.9999917532505852</v>
      </c>
      <c r="I11191" t="str">
        <f t="shared" si="174"/>
        <v>C</v>
      </c>
    </row>
    <row r="11192" spans="1:9">
      <c r="A11192" t="s">
        <v>23185</v>
      </c>
      <c r="B11192" t="s">
        <v>23186</v>
      </c>
      <c r="C11192">
        <v>1</v>
      </c>
      <c r="D11192">
        <v>9400</v>
      </c>
      <c r="E11192">
        <v>0</v>
      </c>
      <c r="F11192" t="s">
        <v>1404</v>
      </c>
      <c r="G11192">
        <v>0</v>
      </c>
      <c r="H11192" s="1">
        <f>SUM($D$2:D11192)/SUM($D$2:$D$11829)</f>
        <v>0.99999178213395612</v>
      </c>
      <c r="I11192" t="str">
        <f t="shared" si="174"/>
        <v>C</v>
      </c>
    </row>
    <row r="11193" spans="1:9">
      <c r="A11193" t="s">
        <v>23187</v>
      </c>
      <c r="B11193" t="s">
        <v>23188</v>
      </c>
      <c r="C11193">
        <v>1</v>
      </c>
      <c r="D11193">
        <v>9396.48046875</v>
      </c>
      <c r="E11193">
        <v>0</v>
      </c>
      <c r="F11193" t="s">
        <v>2943</v>
      </c>
      <c r="G11193">
        <v>0</v>
      </c>
      <c r="H11193" s="1">
        <f>SUM($D$2:D11193)/SUM($D$2:$D$11829)</f>
        <v>0.99999181100651258</v>
      </c>
      <c r="I11193" t="str">
        <f t="shared" si="174"/>
        <v>C</v>
      </c>
    </row>
    <row r="11194" spans="1:9">
      <c r="A11194" t="s">
        <v>23189</v>
      </c>
      <c r="B11194" t="s">
        <v>23190</v>
      </c>
      <c r="C11194">
        <v>1</v>
      </c>
      <c r="D11194">
        <v>9383.5</v>
      </c>
      <c r="E11194">
        <v>0</v>
      </c>
      <c r="F11194" t="s">
        <v>104</v>
      </c>
      <c r="G11194">
        <v>9383.5</v>
      </c>
      <c r="H11194" s="1">
        <f>SUM($D$2:D11194)/SUM($D$2:$D$11829)</f>
        <v>0.99999183983918405</v>
      </c>
      <c r="I11194" t="str">
        <f t="shared" si="174"/>
        <v>C</v>
      </c>
    </row>
    <row r="11195" spans="1:9">
      <c r="A11195" t="s">
        <v>23191</v>
      </c>
      <c r="B11195" t="s">
        <v>23192</v>
      </c>
      <c r="C11195">
        <v>1</v>
      </c>
      <c r="D11195">
        <v>9358.0595703125</v>
      </c>
      <c r="E11195">
        <v>0</v>
      </c>
      <c r="F11195" t="s">
        <v>16998</v>
      </c>
      <c r="G11195">
        <v>9358.0595703125</v>
      </c>
      <c r="H11195" s="1">
        <f>SUM($D$2:D11195)/SUM($D$2:$D$11829)</f>
        <v>0.99999186859368461</v>
      </c>
      <c r="I11195" t="str">
        <f t="shared" si="174"/>
        <v>C</v>
      </c>
    </row>
    <row r="11196" spans="1:9">
      <c r="A11196" t="s">
        <v>23193</v>
      </c>
      <c r="B11196" t="s">
        <v>23194</v>
      </c>
      <c r="C11196">
        <v>1</v>
      </c>
      <c r="D11196">
        <v>9356.7001953125</v>
      </c>
      <c r="E11196">
        <v>0</v>
      </c>
      <c r="F11196" t="s">
        <v>2664</v>
      </c>
      <c r="G11196">
        <v>9356.7001953125</v>
      </c>
      <c r="H11196" s="1">
        <f>SUM($D$2:D11196)/SUM($D$2:$D$11829)</f>
        <v>0.99999189734400828</v>
      </c>
      <c r="I11196" t="str">
        <f t="shared" si="174"/>
        <v>C</v>
      </c>
    </row>
    <row r="11197" spans="1:9">
      <c r="A11197" t="s">
        <v>23195</v>
      </c>
      <c r="B11197" t="s">
        <v>23196</v>
      </c>
      <c r="C11197">
        <v>1</v>
      </c>
      <c r="D11197">
        <v>9351.650390625</v>
      </c>
      <c r="E11197">
        <v>0</v>
      </c>
      <c r="F11197" t="s">
        <v>188</v>
      </c>
      <c r="G11197">
        <v>9351.650390625</v>
      </c>
      <c r="H11197" s="1">
        <f>SUM($D$2:D11197)/SUM($D$2:$D$11829)</f>
        <v>0.99999192607881549</v>
      </c>
      <c r="I11197" t="str">
        <f t="shared" si="174"/>
        <v>C</v>
      </c>
    </row>
    <row r="11198" spans="1:9">
      <c r="A11198" t="s">
        <v>23197</v>
      </c>
      <c r="B11198" t="s">
        <v>23198</v>
      </c>
      <c r="C11198">
        <v>1</v>
      </c>
      <c r="D11198">
        <v>9315</v>
      </c>
      <c r="E11198">
        <v>0</v>
      </c>
      <c r="F11198" t="s">
        <v>23199</v>
      </c>
      <c r="G11198">
        <v>9315</v>
      </c>
      <c r="H11198" s="1">
        <f>SUM($D$2:D11198)/SUM($D$2:$D$11829)</f>
        <v>0.99999195470100699</v>
      </c>
      <c r="I11198" t="str">
        <f t="shared" si="174"/>
        <v>C</v>
      </c>
    </row>
    <row r="11199" spans="1:9">
      <c r="A11199" t="s">
        <v>23200</v>
      </c>
      <c r="B11199" t="s">
        <v>23201</v>
      </c>
      <c r="C11199">
        <v>2</v>
      </c>
      <c r="D11199">
        <v>9302</v>
      </c>
      <c r="E11199">
        <v>0</v>
      </c>
      <c r="F11199" t="s">
        <v>2516</v>
      </c>
      <c r="G11199">
        <v>9302</v>
      </c>
      <c r="H11199" s="1">
        <f>SUM($D$2:D11199)/SUM($D$2:$D$11829)</f>
        <v>0.99999198328325345</v>
      </c>
      <c r="I11199" t="str">
        <f t="shared" si="174"/>
        <v>C</v>
      </c>
    </row>
    <row r="11200" spans="1:9">
      <c r="A11200" t="s">
        <v>23202</v>
      </c>
      <c r="B11200" t="s">
        <v>23203</v>
      </c>
      <c r="C11200">
        <v>1</v>
      </c>
      <c r="D11200">
        <v>9300</v>
      </c>
      <c r="E11200">
        <v>0</v>
      </c>
      <c r="F11200" t="s">
        <v>107</v>
      </c>
      <c r="G11200">
        <v>0</v>
      </c>
      <c r="H11200" s="1">
        <f>SUM($D$2:D11200)/SUM($D$2:$D$11829)</f>
        <v>0.99999201185935449</v>
      </c>
      <c r="I11200" t="str">
        <f t="shared" si="174"/>
        <v>C</v>
      </c>
    </row>
    <row r="11201" spans="1:9">
      <c r="A11201" t="s">
        <v>23204</v>
      </c>
      <c r="B11201" t="s">
        <v>23205</v>
      </c>
      <c r="C11201">
        <v>2</v>
      </c>
      <c r="D11201">
        <v>9290</v>
      </c>
      <c r="E11201">
        <v>0</v>
      </c>
      <c r="F11201" t="s">
        <v>152</v>
      </c>
      <c r="G11201">
        <v>9290</v>
      </c>
      <c r="H11201" s="1">
        <f>SUM($D$2:D11201)/SUM($D$2:$D$11829)</f>
        <v>0.99999204040472855</v>
      </c>
      <c r="I11201" t="str">
        <f t="shared" si="174"/>
        <v>C</v>
      </c>
    </row>
    <row r="11202" spans="1:9">
      <c r="A11202" t="s">
        <v>23206</v>
      </c>
      <c r="B11202" t="s">
        <v>23207</v>
      </c>
      <c r="C11202">
        <v>1</v>
      </c>
      <c r="D11202">
        <v>9285</v>
      </c>
      <c r="E11202">
        <v>0</v>
      </c>
      <c r="F11202" t="s">
        <v>16998</v>
      </c>
      <c r="G11202">
        <v>9285</v>
      </c>
      <c r="H11202" s="1">
        <f>SUM($D$2:D11202)/SUM($D$2:$D$11829)</f>
        <v>0.99999206893473913</v>
      </c>
      <c r="I11202" t="str">
        <f t="shared" si="174"/>
        <v>C</v>
      </c>
    </row>
    <row r="11203" spans="1:9">
      <c r="A11203" t="s">
        <v>23208</v>
      </c>
      <c r="B11203" t="s">
        <v>23209</v>
      </c>
      <c r="C11203">
        <v>2</v>
      </c>
      <c r="D11203">
        <v>9261.56005859375</v>
      </c>
      <c r="E11203">
        <v>0</v>
      </c>
      <c r="F11203" t="s">
        <v>1719</v>
      </c>
      <c r="G11203">
        <v>9261.56005859375</v>
      </c>
      <c r="H11203" s="1">
        <f>SUM($D$2:D11203)/SUM($D$2:$D$11829)</f>
        <v>0.99999209739272577</v>
      </c>
      <c r="I11203" t="str">
        <f t="shared" ref="I11203:I11266" si="175">IF(H11203&lt;=0.8,"A",IF(H11203&lt;=0.95,"B","C"))</f>
        <v>C</v>
      </c>
    </row>
    <row r="11204" spans="1:9">
      <c r="A11204" t="s">
        <v>23210</v>
      </c>
      <c r="B11204" t="s">
        <v>23211</v>
      </c>
      <c r="C11204">
        <v>1</v>
      </c>
      <c r="D11204">
        <v>9252.7099609375</v>
      </c>
      <c r="E11204">
        <v>0</v>
      </c>
      <c r="F11204" t="s">
        <v>3952</v>
      </c>
      <c r="G11204">
        <v>9252.7099609375</v>
      </c>
      <c r="H11204" s="1">
        <f>SUM($D$2:D11204)/SUM($D$2:$D$11829)</f>
        <v>0.99999212582351871</v>
      </c>
      <c r="I11204" t="str">
        <f t="shared" si="175"/>
        <v>C</v>
      </c>
    </row>
    <row r="11205" spans="1:9">
      <c r="A11205" t="s">
        <v>23212</v>
      </c>
      <c r="B11205" t="s">
        <v>23213</v>
      </c>
      <c r="C11205">
        <v>1</v>
      </c>
      <c r="D11205">
        <v>9240</v>
      </c>
      <c r="E11205">
        <v>0</v>
      </c>
      <c r="F11205" t="s">
        <v>6528</v>
      </c>
      <c r="G11205">
        <v>9240</v>
      </c>
      <c r="H11205" s="1">
        <f>SUM($D$2:D11205)/SUM($D$2:$D$11829)</f>
        <v>0.99999215421525789</v>
      </c>
      <c r="I11205" t="str">
        <f t="shared" si="175"/>
        <v>C</v>
      </c>
    </row>
    <row r="11206" spans="1:9">
      <c r="A11206" t="s">
        <v>23214</v>
      </c>
      <c r="B11206" t="s">
        <v>23215</v>
      </c>
      <c r="C11206">
        <v>1</v>
      </c>
      <c r="D11206">
        <v>9200.0703125</v>
      </c>
      <c r="E11206">
        <v>0</v>
      </c>
      <c r="F11206" t="s">
        <v>8164</v>
      </c>
      <c r="G11206">
        <v>0</v>
      </c>
      <c r="H11206" s="1">
        <f>SUM($D$2:D11206)/SUM($D$2:$D$11829)</f>
        <v>0.99999218248430499</v>
      </c>
      <c r="I11206" t="str">
        <f t="shared" si="175"/>
        <v>C</v>
      </c>
    </row>
    <row r="11207" spans="1:9">
      <c r="A11207" t="s">
        <v>23216</v>
      </c>
      <c r="B11207" t="s">
        <v>23217</v>
      </c>
      <c r="C11207">
        <v>1</v>
      </c>
      <c r="D11207">
        <v>9200</v>
      </c>
      <c r="E11207">
        <v>0</v>
      </c>
      <c r="F11207" t="s">
        <v>618</v>
      </c>
      <c r="G11207">
        <v>0</v>
      </c>
      <c r="H11207" s="1">
        <f>SUM($D$2:D11207)/SUM($D$2:$D$11829)</f>
        <v>0.99999221075313616</v>
      </c>
      <c r="I11207" t="str">
        <f t="shared" si="175"/>
        <v>C</v>
      </c>
    </row>
    <row r="11208" spans="1:9">
      <c r="A11208" t="s">
        <v>23218</v>
      </c>
      <c r="B11208" t="s">
        <v>23219</v>
      </c>
      <c r="C11208">
        <v>1</v>
      </c>
      <c r="D11208">
        <v>9198.400390625</v>
      </c>
      <c r="E11208">
        <v>0</v>
      </c>
      <c r="F11208" t="s">
        <v>13907</v>
      </c>
      <c r="G11208">
        <v>9198.400390625</v>
      </c>
      <c r="H11208" s="1">
        <f>SUM($D$2:D11208)/SUM($D$2:$D$11829)</f>
        <v>0.99999223901705214</v>
      </c>
      <c r="I11208" t="str">
        <f t="shared" si="175"/>
        <v>C</v>
      </c>
    </row>
    <row r="11209" spans="1:9">
      <c r="A11209" t="s">
        <v>23220</v>
      </c>
      <c r="B11209" t="s">
        <v>23221</v>
      </c>
      <c r="C11209">
        <v>1</v>
      </c>
      <c r="D11209">
        <v>9175</v>
      </c>
      <c r="E11209">
        <v>0</v>
      </c>
      <c r="F11209" t="s">
        <v>152</v>
      </c>
      <c r="G11209">
        <v>9175</v>
      </c>
      <c r="H11209" s="1">
        <f>SUM($D$2:D11209)/SUM($D$2:$D$11829)</f>
        <v>0.99999226720906587</v>
      </c>
      <c r="I11209" t="str">
        <f t="shared" si="175"/>
        <v>C</v>
      </c>
    </row>
    <row r="11210" spans="1:9">
      <c r="A11210" t="s">
        <v>23222</v>
      </c>
      <c r="B11210" t="s">
        <v>23223</v>
      </c>
      <c r="C11210">
        <v>1</v>
      </c>
      <c r="D11210">
        <v>9124.169921875</v>
      </c>
      <c r="E11210">
        <v>0</v>
      </c>
      <c r="F11210" t="s">
        <v>2664</v>
      </c>
      <c r="G11210">
        <v>9124.169921875</v>
      </c>
      <c r="H11210" s="1">
        <f>SUM($D$2:D11210)/SUM($D$2:$D$11829)</f>
        <v>0.99999229524489397</v>
      </c>
      <c r="I11210" t="str">
        <f t="shared" si="175"/>
        <v>C</v>
      </c>
    </row>
    <row r="11211" spans="1:9">
      <c r="A11211" t="s">
        <v>23224</v>
      </c>
      <c r="B11211" t="s">
        <v>23225</v>
      </c>
      <c r="C11211">
        <v>1</v>
      </c>
      <c r="D11211">
        <v>9103.0400390625</v>
      </c>
      <c r="E11211">
        <v>0</v>
      </c>
      <c r="F11211" t="s">
        <v>1085</v>
      </c>
      <c r="G11211">
        <v>0</v>
      </c>
      <c r="H11211" s="1">
        <f>SUM($D$2:D11211)/SUM($D$2:$D$11829)</f>
        <v>0.99999232321579634</v>
      </c>
      <c r="I11211" t="str">
        <f t="shared" si="175"/>
        <v>C</v>
      </c>
    </row>
    <row r="11212" spans="1:9">
      <c r="A11212" t="s">
        <v>23226</v>
      </c>
      <c r="B11212" t="s">
        <v>23227</v>
      </c>
      <c r="C11212">
        <v>1</v>
      </c>
      <c r="D11212">
        <v>9100</v>
      </c>
      <c r="E11212">
        <v>0</v>
      </c>
      <c r="F11212" t="s">
        <v>17</v>
      </c>
      <c r="G11212">
        <v>9100</v>
      </c>
      <c r="H11212" s="1">
        <f>SUM($D$2:D11212)/SUM($D$2:$D$11829)</f>
        <v>0.99999235117735763</v>
      </c>
      <c r="I11212" t="str">
        <f t="shared" si="175"/>
        <v>C</v>
      </c>
    </row>
    <row r="11213" spans="1:9">
      <c r="A11213" t="s">
        <v>23228</v>
      </c>
      <c r="B11213" t="s">
        <v>23229</v>
      </c>
      <c r="C11213">
        <v>2</v>
      </c>
      <c r="D11213">
        <v>9100</v>
      </c>
      <c r="E11213">
        <v>0</v>
      </c>
      <c r="F11213" t="s">
        <v>433</v>
      </c>
      <c r="G11213">
        <v>9100</v>
      </c>
      <c r="H11213" s="1">
        <f>SUM($D$2:D11213)/SUM($D$2:$D$11829)</f>
        <v>0.99999237913891881</v>
      </c>
      <c r="I11213" t="str">
        <f t="shared" si="175"/>
        <v>C</v>
      </c>
    </row>
    <row r="11214" spans="1:9">
      <c r="A11214" t="s">
        <v>23230</v>
      </c>
      <c r="B11214" t="s">
        <v>23231</v>
      </c>
      <c r="C11214">
        <v>1</v>
      </c>
      <c r="D11214">
        <v>9095.1201171875</v>
      </c>
      <c r="E11214">
        <v>0</v>
      </c>
      <c r="F11214" t="s">
        <v>1105</v>
      </c>
      <c r="G11214">
        <v>0</v>
      </c>
      <c r="H11214" s="1">
        <f>SUM($D$2:D11214)/SUM($D$2:$D$11829)</f>
        <v>0.99999240708548565</v>
      </c>
      <c r="I11214" t="str">
        <f t="shared" si="175"/>
        <v>C</v>
      </c>
    </row>
    <row r="11215" spans="1:9">
      <c r="A11215" t="s">
        <v>23232</v>
      </c>
      <c r="B11215" t="s">
        <v>23233</v>
      </c>
      <c r="C11215">
        <v>1</v>
      </c>
      <c r="D11215">
        <v>9093.26953125</v>
      </c>
      <c r="E11215">
        <v>0</v>
      </c>
      <c r="F11215" t="s">
        <v>49</v>
      </c>
      <c r="G11215">
        <v>9093.26953125</v>
      </c>
      <c r="H11215" s="1">
        <f>SUM($D$2:D11215)/SUM($D$2:$D$11829)</f>
        <v>0.99999243502636614</v>
      </c>
      <c r="I11215" t="str">
        <f t="shared" si="175"/>
        <v>C</v>
      </c>
    </row>
    <row r="11216" spans="1:9">
      <c r="A11216" t="s">
        <v>23234</v>
      </c>
      <c r="B11216" t="s">
        <v>23235</v>
      </c>
      <c r="C11216">
        <v>1</v>
      </c>
      <c r="D11216">
        <v>9072</v>
      </c>
      <c r="E11216">
        <v>0</v>
      </c>
      <c r="F11216" t="s">
        <v>20278</v>
      </c>
      <c r="G11216">
        <v>9072</v>
      </c>
      <c r="H11216" s="1">
        <f>SUM($D$2:D11216)/SUM($D$2:$D$11829)</f>
        <v>0.99999246290189181</v>
      </c>
      <c r="I11216" t="str">
        <f t="shared" si="175"/>
        <v>C</v>
      </c>
    </row>
    <row r="11217" spans="1:9">
      <c r="A11217" t="s">
        <v>23236</v>
      </c>
      <c r="B11217" t="s">
        <v>23237</v>
      </c>
      <c r="C11217">
        <v>1</v>
      </c>
      <c r="D11217">
        <v>9048.76953125</v>
      </c>
      <c r="E11217">
        <v>0</v>
      </c>
      <c r="F11217" t="s">
        <v>4710</v>
      </c>
      <c r="G11217">
        <v>9048.76953125</v>
      </c>
      <c r="H11217" s="1">
        <f>SUM($D$2:D11217)/SUM($D$2:$D$11829)</f>
        <v>0.99999249070603724</v>
      </c>
      <c r="I11217" t="str">
        <f t="shared" si="175"/>
        <v>C</v>
      </c>
    </row>
    <row r="11218" spans="1:9">
      <c r="A11218" t="s">
        <v>23238</v>
      </c>
      <c r="B11218" t="s">
        <v>23239</v>
      </c>
      <c r="C11218">
        <v>1</v>
      </c>
      <c r="D11218">
        <v>9031.0400390625</v>
      </c>
      <c r="E11218">
        <v>0</v>
      </c>
      <c r="F11218" t="s">
        <v>16998</v>
      </c>
      <c r="G11218">
        <v>9031.0400390625</v>
      </c>
      <c r="H11218" s="1">
        <f>SUM($D$2:D11218)/SUM($D$2:$D$11829)</f>
        <v>0.99999251845570525</v>
      </c>
      <c r="I11218" t="str">
        <f t="shared" si="175"/>
        <v>C</v>
      </c>
    </row>
    <row r="11219" spans="1:9">
      <c r="A11219" t="s">
        <v>23240</v>
      </c>
      <c r="B11219" t="s">
        <v>23241</v>
      </c>
      <c r="C11219">
        <v>1</v>
      </c>
      <c r="D11219">
        <v>9000</v>
      </c>
      <c r="E11219">
        <v>0</v>
      </c>
      <c r="F11219" t="s">
        <v>1145</v>
      </c>
      <c r="G11219">
        <v>9000</v>
      </c>
      <c r="H11219" s="1">
        <f>SUM($D$2:D11219)/SUM($D$2:$D$11829)</f>
        <v>0.99999254610999666</v>
      </c>
      <c r="I11219" t="str">
        <f t="shared" si="175"/>
        <v>C</v>
      </c>
    </row>
    <row r="11220" spans="1:9">
      <c r="A11220" t="s">
        <v>23242</v>
      </c>
      <c r="B11220" t="s">
        <v>23243</v>
      </c>
      <c r="C11220">
        <v>2</v>
      </c>
      <c r="D11220">
        <v>9000</v>
      </c>
      <c r="E11220">
        <v>0</v>
      </c>
      <c r="F11220" t="s">
        <v>20012</v>
      </c>
      <c r="G11220">
        <v>0</v>
      </c>
      <c r="H11220" s="1">
        <f>SUM($D$2:D11220)/SUM($D$2:$D$11829)</f>
        <v>0.99999257376428796</v>
      </c>
      <c r="I11220" t="str">
        <f t="shared" si="175"/>
        <v>C</v>
      </c>
    </row>
    <row r="11221" spans="1:9">
      <c r="A11221" t="s">
        <v>23244</v>
      </c>
      <c r="B11221" t="s">
        <v>23245</v>
      </c>
      <c r="C11221">
        <v>1</v>
      </c>
      <c r="D11221">
        <v>9000</v>
      </c>
      <c r="E11221">
        <v>0</v>
      </c>
      <c r="F11221" t="s">
        <v>1164</v>
      </c>
      <c r="G11221">
        <v>9000</v>
      </c>
      <c r="H11221" s="1">
        <f>SUM($D$2:D11221)/SUM($D$2:$D$11829)</f>
        <v>0.99999260141857926</v>
      </c>
      <c r="I11221" t="str">
        <f t="shared" si="175"/>
        <v>C</v>
      </c>
    </row>
    <row r="11222" spans="1:9">
      <c r="A11222" t="s">
        <v>23246</v>
      </c>
      <c r="B11222" t="s">
        <v>23247</v>
      </c>
      <c r="C11222">
        <v>1</v>
      </c>
      <c r="D11222">
        <v>9000</v>
      </c>
      <c r="E11222">
        <v>0</v>
      </c>
      <c r="F11222" t="s">
        <v>3619</v>
      </c>
      <c r="G11222">
        <v>9000</v>
      </c>
      <c r="H11222" s="1">
        <f>SUM($D$2:D11222)/SUM($D$2:$D$11829)</f>
        <v>0.99999262907287056</v>
      </c>
      <c r="I11222" t="str">
        <f t="shared" si="175"/>
        <v>C</v>
      </c>
    </row>
    <row r="11223" spans="1:9">
      <c r="A11223" t="s">
        <v>23248</v>
      </c>
      <c r="B11223" t="s">
        <v>23249</v>
      </c>
      <c r="C11223">
        <v>1</v>
      </c>
      <c r="D11223">
        <v>9000</v>
      </c>
      <c r="E11223">
        <v>0</v>
      </c>
      <c r="F11223" t="s">
        <v>1685</v>
      </c>
      <c r="G11223">
        <v>9000</v>
      </c>
      <c r="H11223" s="1">
        <f>SUM($D$2:D11223)/SUM($D$2:$D$11829)</f>
        <v>0.99999265672716198</v>
      </c>
      <c r="I11223" t="str">
        <f t="shared" si="175"/>
        <v>C</v>
      </c>
    </row>
    <row r="11224" spans="1:9">
      <c r="A11224" t="s">
        <v>23250</v>
      </c>
      <c r="B11224" t="s">
        <v>23251</v>
      </c>
      <c r="C11224">
        <v>1</v>
      </c>
      <c r="D11224">
        <v>9000</v>
      </c>
      <c r="E11224">
        <v>0</v>
      </c>
      <c r="F11224" t="s">
        <v>23252</v>
      </c>
      <c r="G11224">
        <v>9000</v>
      </c>
      <c r="H11224" s="1">
        <f>SUM($D$2:D11224)/SUM($D$2:$D$11829)</f>
        <v>0.99999268438145328</v>
      </c>
      <c r="I11224" t="str">
        <f t="shared" si="175"/>
        <v>C</v>
      </c>
    </row>
    <row r="11225" spans="1:9">
      <c r="A11225" t="s">
        <v>23253</v>
      </c>
      <c r="B11225" t="s">
        <v>23254</v>
      </c>
      <c r="C11225">
        <v>1</v>
      </c>
      <c r="D11225">
        <v>8994.75</v>
      </c>
      <c r="E11225">
        <v>0</v>
      </c>
      <c r="F11225" t="s">
        <v>559</v>
      </c>
      <c r="G11225">
        <v>0</v>
      </c>
      <c r="H11225" s="1">
        <f>SUM($D$2:D11225)/SUM($D$2:$D$11829)</f>
        <v>0.99999271201961293</v>
      </c>
      <c r="I11225" t="str">
        <f t="shared" si="175"/>
        <v>C</v>
      </c>
    </row>
    <row r="11226" spans="1:9">
      <c r="A11226" t="s">
        <v>23255</v>
      </c>
      <c r="B11226" t="s">
        <v>23256</v>
      </c>
      <c r="C11226">
        <v>1</v>
      </c>
      <c r="D11226">
        <v>8988</v>
      </c>
      <c r="E11226">
        <v>0</v>
      </c>
      <c r="F11226" t="s">
        <v>1145</v>
      </c>
      <c r="G11226">
        <v>8988</v>
      </c>
      <c r="H11226" s="1">
        <f>SUM($D$2:D11226)/SUM($D$2:$D$11829)</f>
        <v>0.99999273963703184</v>
      </c>
      <c r="I11226" t="str">
        <f t="shared" si="175"/>
        <v>C</v>
      </c>
    </row>
    <row r="11227" spans="1:9">
      <c r="A11227" t="s">
        <v>23257</v>
      </c>
      <c r="B11227" t="s">
        <v>23258</v>
      </c>
      <c r="C11227">
        <v>2</v>
      </c>
      <c r="D11227">
        <v>8985</v>
      </c>
      <c r="E11227">
        <v>0</v>
      </c>
      <c r="F11227" t="s">
        <v>1719</v>
      </c>
      <c r="G11227">
        <v>8985</v>
      </c>
      <c r="H11227" s="1">
        <f>SUM($D$2:D11227)/SUM($D$2:$D$11829)</f>
        <v>0.99999276724523267</v>
      </c>
      <c r="I11227" t="str">
        <f t="shared" si="175"/>
        <v>C</v>
      </c>
    </row>
    <row r="11228" spans="1:9">
      <c r="A11228" t="s">
        <v>23259</v>
      </c>
      <c r="B11228" t="s">
        <v>23260</v>
      </c>
      <c r="C11228">
        <v>1</v>
      </c>
      <c r="D11228">
        <v>8979</v>
      </c>
      <c r="E11228">
        <v>0</v>
      </c>
      <c r="F11228" t="s">
        <v>5266</v>
      </c>
      <c r="G11228">
        <v>8979</v>
      </c>
      <c r="H11228" s="1">
        <f>SUM($D$2:D11228)/SUM($D$2:$D$11829)</f>
        <v>0.99999279483499737</v>
      </c>
      <c r="I11228" t="str">
        <f t="shared" si="175"/>
        <v>C</v>
      </c>
    </row>
    <row r="11229" spans="1:9">
      <c r="A11229" t="s">
        <v>23261</v>
      </c>
      <c r="B11229" t="s">
        <v>23262</v>
      </c>
      <c r="C11229">
        <v>1</v>
      </c>
      <c r="D11229">
        <v>8955.5</v>
      </c>
      <c r="E11229">
        <v>0</v>
      </c>
      <c r="F11229" t="s">
        <v>1088</v>
      </c>
      <c r="G11229">
        <v>8955.5</v>
      </c>
      <c r="H11229" s="1">
        <f>SUM($D$2:D11229)/SUM($D$2:$D$11829)</f>
        <v>0.9999928223525536</v>
      </c>
      <c r="I11229" t="str">
        <f t="shared" si="175"/>
        <v>C</v>
      </c>
    </row>
    <row r="11230" spans="1:9">
      <c r="A11230" t="s">
        <v>23263</v>
      </c>
      <c r="B11230" t="s">
        <v>23264</v>
      </c>
      <c r="C11230">
        <v>1</v>
      </c>
      <c r="D11230">
        <v>8950</v>
      </c>
      <c r="E11230">
        <v>0</v>
      </c>
      <c r="F11230" t="s">
        <v>1745</v>
      </c>
      <c r="G11230">
        <v>8950</v>
      </c>
      <c r="H11230" s="1">
        <f>SUM($D$2:D11230)/SUM($D$2:$D$11829)</f>
        <v>0.99999284985320991</v>
      </c>
      <c r="I11230" t="str">
        <f t="shared" si="175"/>
        <v>C</v>
      </c>
    </row>
    <row r="11231" spans="1:9">
      <c r="A11231" t="s">
        <v>23265</v>
      </c>
      <c r="B11231" t="s">
        <v>23266</v>
      </c>
      <c r="C11231">
        <v>2</v>
      </c>
      <c r="D11231">
        <v>8940</v>
      </c>
      <c r="E11231">
        <v>0</v>
      </c>
      <c r="F11231" t="s">
        <v>2888</v>
      </c>
      <c r="G11231">
        <v>0</v>
      </c>
      <c r="H11231" s="1">
        <f>SUM($D$2:D11231)/SUM($D$2:$D$11829)</f>
        <v>0.99999287732313935</v>
      </c>
      <c r="I11231" t="str">
        <f t="shared" si="175"/>
        <v>C</v>
      </c>
    </row>
    <row r="11232" spans="1:9">
      <c r="A11232" t="s">
        <v>23267</v>
      </c>
      <c r="B11232" t="s">
        <v>23268</v>
      </c>
      <c r="C11232">
        <v>1</v>
      </c>
      <c r="D11232">
        <v>8940</v>
      </c>
      <c r="E11232">
        <v>0</v>
      </c>
      <c r="F11232" t="s">
        <v>1643</v>
      </c>
      <c r="G11232">
        <v>0</v>
      </c>
      <c r="H11232" s="1">
        <f>SUM($D$2:D11232)/SUM($D$2:$D$11829)</f>
        <v>0.99999290479306868</v>
      </c>
      <c r="I11232" t="str">
        <f t="shared" si="175"/>
        <v>C</v>
      </c>
    </row>
    <row r="11233" spans="1:9">
      <c r="A11233" t="s">
        <v>23269</v>
      </c>
      <c r="B11233" t="s">
        <v>23270</v>
      </c>
      <c r="C11233">
        <v>1</v>
      </c>
      <c r="D11233">
        <v>8940</v>
      </c>
      <c r="E11233">
        <v>0</v>
      </c>
      <c r="F11233" t="s">
        <v>8133</v>
      </c>
      <c r="G11233">
        <v>8940</v>
      </c>
      <c r="H11233" s="1">
        <f>SUM($D$2:D11233)/SUM($D$2:$D$11829)</f>
        <v>0.99999293226299812</v>
      </c>
      <c r="I11233" t="str">
        <f t="shared" si="175"/>
        <v>C</v>
      </c>
    </row>
    <row r="11234" spans="1:9">
      <c r="A11234" t="s">
        <v>23271</v>
      </c>
      <c r="B11234" t="s">
        <v>23272</v>
      </c>
      <c r="C11234">
        <v>1</v>
      </c>
      <c r="D11234">
        <v>8917.7900390625</v>
      </c>
      <c r="E11234">
        <v>0</v>
      </c>
      <c r="F11234" t="s">
        <v>1867</v>
      </c>
      <c r="G11234">
        <v>0</v>
      </c>
      <c r="H11234" s="1">
        <f>SUM($D$2:D11234)/SUM($D$2:$D$11829)</f>
        <v>0.99999295966468293</v>
      </c>
      <c r="I11234" t="str">
        <f t="shared" si="175"/>
        <v>C</v>
      </c>
    </row>
    <row r="11235" spans="1:9">
      <c r="A11235" t="s">
        <v>23273</v>
      </c>
      <c r="B11235" t="s">
        <v>23274</v>
      </c>
      <c r="C11235">
        <v>1</v>
      </c>
      <c r="D11235">
        <v>8910.990234375</v>
      </c>
      <c r="E11235">
        <v>0</v>
      </c>
      <c r="F11235" t="s">
        <v>1867</v>
      </c>
      <c r="G11235">
        <v>0</v>
      </c>
      <c r="H11235" s="1">
        <f>SUM($D$2:D11235)/SUM($D$2:$D$11829)</f>
        <v>0.99999298704547412</v>
      </c>
      <c r="I11235" t="str">
        <f t="shared" si="175"/>
        <v>C</v>
      </c>
    </row>
    <row r="11236" spans="1:9">
      <c r="A11236" t="s">
        <v>23275</v>
      </c>
      <c r="B11236" t="s">
        <v>23276</v>
      </c>
      <c r="C11236">
        <v>1</v>
      </c>
      <c r="D11236">
        <v>8887.5</v>
      </c>
      <c r="E11236">
        <v>0</v>
      </c>
      <c r="F11236" t="s">
        <v>1404</v>
      </c>
      <c r="G11236">
        <v>8887.5</v>
      </c>
      <c r="H11236" s="1">
        <f>SUM($D$2:D11236)/SUM($D$2:$D$11829)</f>
        <v>0.99999301435408683</v>
      </c>
      <c r="I11236" t="str">
        <f t="shared" si="175"/>
        <v>C</v>
      </c>
    </row>
    <row r="11237" spans="1:9">
      <c r="A11237" t="s">
        <v>23277</v>
      </c>
      <c r="B11237" t="s">
        <v>23278</v>
      </c>
      <c r="C11237">
        <v>1</v>
      </c>
      <c r="D11237">
        <v>8885</v>
      </c>
      <c r="E11237">
        <v>0</v>
      </c>
      <c r="F11237" t="s">
        <v>694</v>
      </c>
      <c r="G11237">
        <v>8885</v>
      </c>
      <c r="H11237" s="1">
        <f>SUM($D$2:D11237)/SUM($D$2:$D$11829)</f>
        <v>0.99999304165501768</v>
      </c>
      <c r="I11237" t="str">
        <f t="shared" si="175"/>
        <v>C</v>
      </c>
    </row>
    <row r="11238" spans="1:9">
      <c r="A11238" t="s">
        <v>23279</v>
      </c>
      <c r="B11238" t="s">
        <v>23280</v>
      </c>
      <c r="C11238">
        <v>1</v>
      </c>
      <c r="D11238">
        <v>8884.9501953125</v>
      </c>
      <c r="E11238">
        <v>0</v>
      </c>
      <c r="F11238" t="s">
        <v>2664</v>
      </c>
      <c r="G11238">
        <v>8884.9501953125</v>
      </c>
      <c r="H11238" s="1">
        <f>SUM($D$2:D11238)/SUM($D$2:$D$11829)</f>
        <v>0.99999306895579565</v>
      </c>
      <c r="I11238" t="str">
        <f t="shared" si="175"/>
        <v>C</v>
      </c>
    </row>
    <row r="11239" spans="1:9">
      <c r="A11239" t="s">
        <v>23281</v>
      </c>
      <c r="B11239" t="s">
        <v>23282</v>
      </c>
      <c r="C11239">
        <v>1</v>
      </c>
      <c r="D11239">
        <v>8880</v>
      </c>
      <c r="E11239">
        <v>0</v>
      </c>
      <c r="F11239" t="s">
        <v>20029</v>
      </c>
      <c r="G11239">
        <v>0</v>
      </c>
      <c r="H11239" s="1">
        <f>SUM($D$2:D11239)/SUM($D$2:$D$11829)</f>
        <v>0.99999309624136312</v>
      </c>
      <c r="I11239" t="str">
        <f t="shared" si="175"/>
        <v>C</v>
      </c>
    </row>
    <row r="11240" spans="1:9">
      <c r="A11240" t="s">
        <v>23283</v>
      </c>
      <c r="B11240" t="s">
        <v>23284</v>
      </c>
      <c r="C11240">
        <v>1</v>
      </c>
      <c r="D11240">
        <v>8865</v>
      </c>
      <c r="E11240">
        <v>0</v>
      </c>
      <c r="F11240" t="s">
        <v>34</v>
      </c>
      <c r="G11240">
        <v>0</v>
      </c>
      <c r="H11240" s="1">
        <f>SUM($D$2:D11240)/SUM($D$2:$D$11829)</f>
        <v>0.99999312348084002</v>
      </c>
      <c r="I11240" t="str">
        <f t="shared" si="175"/>
        <v>C</v>
      </c>
    </row>
    <row r="11241" spans="1:9">
      <c r="A11241" t="s">
        <v>23285</v>
      </c>
      <c r="B11241" t="s">
        <v>23286</v>
      </c>
      <c r="C11241">
        <v>1</v>
      </c>
      <c r="D11241">
        <v>8820</v>
      </c>
      <c r="E11241">
        <v>0</v>
      </c>
      <c r="F11241" t="s">
        <v>152</v>
      </c>
      <c r="G11241">
        <v>8820</v>
      </c>
      <c r="H11241" s="1">
        <f>SUM($D$2:D11241)/SUM($D$2:$D$11829)</f>
        <v>0.99999315058204552</v>
      </c>
      <c r="I11241" t="str">
        <f t="shared" si="175"/>
        <v>C</v>
      </c>
    </row>
    <row r="11242" spans="1:9">
      <c r="A11242" t="s">
        <v>23287</v>
      </c>
      <c r="B11242" t="s">
        <v>23288</v>
      </c>
      <c r="C11242">
        <v>1</v>
      </c>
      <c r="D11242">
        <v>8815.2001953125</v>
      </c>
      <c r="E11242">
        <v>0</v>
      </c>
      <c r="F11242" t="s">
        <v>248</v>
      </c>
      <c r="G11242">
        <v>0</v>
      </c>
      <c r="H11242" s="1">
        <f>SUM($D$2:D11242)/SUM($D$2:$D$11829)</f>
        <v>0.99999317766850271</v>
      </c>
      <c r="I11242" t="str">
        <f t="shared" si="175"/>
        <v>C</v>
      </c>
    </row>
    <row r="11243" spans="1:9">
      <c r="A11243" t="s">
        <v>23289</v>
      </c>
      <c r="B11243" t="s">
        <v>23290</v>
      </c>
      <c r="C11243">
        <v>1</v>
      </c>
      <c r="D11243">
        <v>8800</v>
      </c>
      <c r="E11243">
        <v>0</v>
      </c>
      <c r="F11243" t="s">
        <v>708</v>
      </c>
      <c r="G11243">
        <v>8800</v>
      </c>
      <c r="H11243" s="1">
        <f>SUM($D$2:D11243)/SUM($D$2:$D$11829)</f>
        <v>0.99999320470825426</v>
      </c>
      <c r="I11243" t="str">
        <f t="shared" si="175"/>
        <v>C</v>
      </c>
    </row>
    <row r="11244" spans="1:9">
      <c r="A11244" t="s">
        <v>23291</v>
      </c>
      <c r="B11244" t="s">
        <v>23292</v>
      </c>
      <c r="C11244">
        <v>1</v>
      </c>
      <c r="D11244">
        <v>8800</v>
      </c>
      <c r="E11244">
        <v>0</v>
      </c>
      <c r="F11244" t="s">
        <v>119</v>
      </c>
      <c r="G11244">
        <v>0</v>
      </c>
      <c r="H11244" s="1">
        <f>SUM($D$2:D11244)/SUM($D$2:$D$11829)</f>
        <v>0.9999932317480057</v>
      </c>
      <c r="I11244" t="str">
        <f t="shared" si="175"/>
        <v>C</v>
      </c>
    </row>
    <row r="11245" spans="1:9">
      <c r="A11245" t="s">
        <v>23293</v>
      </c>
      <c r="B11245" t="s">
        <v>23294</v>
      </c>
      <c r="C11245">
        <v>1</v>
      </c>
      <c r="D11245">
        <v>8750</v>
      </c>
      <c r="E11245">
        <v>0</v>
      </c>
      <c r="F11245" t="s">
        <v>23295</v>
      </c>
      <c r="G11245">
        <v>0</v>
      </c>
      <c r="H11245" s="1">
        <f>SUM($D$2:D11245)/SUM($D$2:$D$11829)</f>
        <v>0.99999325863412236</v>
      </c>
      <c r="I11245" t="str">
        <f t="shared" si="175"/>
        <v>C</v>
      </c>
    </row>
    <row r="11246" spans="1:9">
      <c r="A11246" t="s">
        <v>23296</v>
      </c>
      <c r="B11246" t="s">
        <v>23297</v>
      </c>
      <c r="C11246">
        <v>1</v>
      </c>
      <c r="D11246">
        <v>8740</v>
      </c>
      <c r="E11246">
        <v>0</v>
      </c>
      <c r="F11246" t="s">
        <v>104</v>
      </c>
      <c r="G11246">
        <v>8740</v>
      </c>
      <c r="H11246" s="1">
        <f>SUM($D$2:D11246)/SUM($D$2:$D$11829)</f>
        <v>0.99999328548951194</v>
      </c>
      <c r="I11246" t="str">
        <f t="shared" si="175"/>
        <v>C</v>
      </c>
    </row>
    <row r="11247" spans="1:9">
      <c r="A11247" t="s">
        <v>23298</v>
      </c>
      <c r="B11247" t="s">
        <v>23299</v>
      </c>
      <c r="C11247">
        <v>1</v>
      </c>
      <c r="D11247">
        <v>8717</v>
      </c>
      <c r="E11247">
        <v>0</v>
      </c>
      <c r="F11247" t="s">
        <v>10229</v>
      </c>
      <c r="G11247">
        <v>0</v>
      </c>
      <c r="H11247" s="1">
        <f>SUM($D$2:D11247)/SUM($D$2:$D$11829)</f>
        <v>0.99999331227422938</v>
      </c>
      <c r="I11247" t="str">
        <f t="shared" si="175"/>
        <v>C</v>
      </c>
    </row>
    <row r="11248" spans="1:9">
      <c r="A11248" t="s">
        <v>23300</v>
      </c>
      <c r="B11248" t="s">
        <v>23301</v>
      </c>
      <c r="C11248">
        <v>1</v>
      </c>
      <c r="D11248">
        <v>8712</v>
      </c>
      <c r="E11248">
        <v>0</v>
      </c>
      <c r="F11248" t="s">
        <v>8133</v>
      </c>
      <c r="G11248">
        <v>8712</v>
      </c>
      <c r="H11248" s="1">
        <f>SUM($D$2:D11248)/SUM($D$2:$D$11829)</f>
        <v>0.99999333904358345</v>
      </c>
      <c r="I11248" t="str">
        <f t="shared" si="175"/>
        <v>C</v>
      </c>
    </row>
    <row r="11249" spans="1:9">
      <c r="A11249" t="s">
        <v>23302</v>
      </c>
      <c r="B11249" t="s">
        <v>23303</v>
      </c>
      <c r="C11249">
        <v>1</v>
      </c>
      <c r="D11249">
        <v>8706.7197265625</v>
      </c>
      <c r="E11249">
        <v>0</v>
      </c>
      <c r="F11249" t="s">
        <v>116</v>
      </c>
      <c r="G11249">
        <v>0</v>
      </c>
      <c r="H11249" s="1">
        <f>SUM($D$2:D11249)/SUM($D$2:$D$11829)</f>
        <v>0.99999336579671272</v>
      </c>
      <c r="I11249" t="str">
        <f t="shared" si="175"/>
        <v>C</v>
      </c>
    </row>
    <row r="11250" spans="1:9">
      <c r="A11250" t="s">
        <v>23304</v>
      </c>
      <c r="B11250" t="s">
        <v>23305</v>
      </c>
      <c r="C11250">
        <v>1</v>
      </c>
      <c r="D11250">
        <v>8700</v>
      </c>
      <c r="E11250">
        <v>0</v>
      </c>
      <c r="F11250" t="s">
        <v>6137</v>
      </c>
      <c r="G11250">
        <v>8700</v>
      </c>
      <c r="H11250" s="1">
        <f>SUM($D$2:D11250)/SUM($D$2:$D$11829)</f>
        <v>0.99999339252919428</v>
      </c>
      <c r="I11250" t="str">
        <f t="shared" si="175"/>
        <v>C</v>
      </c>
    </row>
    <row r="11251" spans="1:9">
      <c r="A11251" t="s">
        <v>23306</v>
      </c>
      <c r="B11251" t="s">
        <v>23307</v>
      </c>
      <c r="C11251">
        <v>1</v>
      </c>
      <c r="D11251">
        <v>8700</v>
      </c>
      <c r="E11251">
        <v>0</v>
      </c>
      <c r="F11251" t="s">
        <v>1799</v>
      </c>
      <c r="G11251">
        <v>0</v>
      </c>
      <c r="H11251" s="1">
        <f>SUM($D$2:D11251)/SUM($D$2:$D$11829)</f>
        <v>0.99999341926167595</v>
      </c>
      <c r="I11251" t="str">
        <f t="shared" si="175"/>
        <v>C</v>
      </c>
    </row>
    <row r="11252" spans="1:9">
      <c r="A11252" t="s">
        <v>23308</v>
      </c>
      <c r="B11252" t="s">
        <v>23309</v>
      </c>
      <c r="C11252">
        <v>1</v>
      </c>
      <c r="D11252">
        <v>8700</v>
      </c>
      <c r="E11252">
        <v>0</v>
      </c>
      <c r="F11252" t="s">
        <v>49</v>
      </c>
      <c r="G11252">
        <v>0</v>
      </c>
      <c r="H11252" s="1">
        <f>SUM($D$2:D11252)/SUM($D$2:$D$11829)</f>
        <v>0.99999344599415763</v>
      </c>
      <c r="I11252" t="str">
        <f t="shared" si="175"/>
        <v>C</v>
      </c>
    </row>
    <row r="11253" spans="1:9">
      <c r="A11253" t="s">
        <v>23310</v>
      </c>
      <c r="B11253" t="s">
        <v>23311</v>
      </c>
      <c r="C11253">
        <v>2</v>
      </c>
      <c r="D11253">
        <v>8689.4998779296893</v>
      </c>
      <c r="E11253">
        <v>0</v>
      </c>
      <c r="F11253" t="s">
        <v>2664</v>
      </c>
      <c r="G11253">
        <v>0</v>
      </c>
      <c r="H11253" s="1">
        <f>SUM($D$2:D11253)/SUM($D$2:$D$11829)</f>
        <v>0.99999347269437544</v>
      </c>
      <c r="I11253" t="str">
        <f t="shared" si="175"/>
        <v>C</v>
      </c>
    </row>
    <row r="11254" spans="1:9">
      <c r="A11254" t="s">
        <v>23312</v>
      </c>
      <c r="B11254" t="s">
        <v>23313</v>
      </c>
      <c r="C11254">
        <v>1</v>
      </c>
      <c r="D11254">
        <v>8685.5498046875</v>
      </c>
      <c r="E11254">
        <v>0</v>
      </c>
      <c r="F11254" t="s">
        <v>16998</v>
      </c>
      <c r="G11254">
        <v>8685.5498046875</v>
      </c>
      <c r="H11254" s="1">
        <f>SUM($D$2:D11254)/SUM($D$2:$D$11829)</f>
        <v>0.99999349938245596</v>
      </c>
      <c r="I11254" t="str">
        <f t="shared" si="175"/>
        <v>C</v>
      </c>
    </row>
    <row r="11255" spans="1:9">
      <c r="A11255" t="s">
        <v>23314</v>
      </c>
      <c r="B11255" t="s">
        <v>23315</v>
      </c>
      <c r="C11255">
        <v>1</v>
      </c>
      <c r="D11255">
        <v>8678.400390625</v>
      </c>
      <c r="E11255">
        <v>0</v>
      </c>
      <c r="F11255" t="s">
        <v>3973</v>
      </c>
      <c r="G11255">
        <v>8678.400390625</v>
      </c>
      <c r="H11255" s="1">
        <f>SUM($D$2:D11255)/SUM($D$2:$D$11829)</f>
        <v>0.9999935260485685</v>
      </c>
      <c r="I11255" t="str">
        <f t="shared" si="175"/>
        <v>C</v>
      </c>
    </row>
    <row r="11256" spans="1:9">
      <c r="A11256" t="s">
        <v>23316</v>
      </c>
      <c r="B11256" t="s">
        <v>23317</v>
      </c>
      <c r="C11256">
        <v>2</v>
      </c>
      <c r="D11256">
        <v>8642.6701660156305</v>
      </c>
      <c r="E11256">
        <v>0</v>
      </c>
      <c r="F11256" t="s">
        <v>14404</v>
      </c>
      <c r="G11256">
        <v>0</v>
      </c>
      <c r="H11256" s="1">
        <f>SUM($D$2:D11256)/SUM($D$2:$D$11829)</f>
        <v>0.99999355260489275</v>
      </c>
      <c r="I11256" t="str">
        <f t="shared" si="175"/>
        <v>C</v>
      </c>
    </row>
    <row r="11257" spans="1:9">
      <c r="A11257" t="s">
        <v>23318</v>
      </c>
      <c r="B11257" t="s">
        <v>23319</v>
      </c>
      <c r="C11257">
        <v>1</v>
      </c>
      <c r="D11257">
        <v>8600</v>
      </c>
      <c r="E11257">
        <v>0</v>
      </c>
      <c r="F11257" t="s">
        <v>4282</v>
      </c>
      <c r="G11257">
        <v>8600</v>
      </c>
      <c r="H11257" s="1">
        <f>SUM($D$2:D11257)/SUM($D$2:$D$11829)</f>
        <v>0.99999357903010455</v>
      </c>
      <c r="I11257" t="str">
        <f t="shared" si="175"/>
        <v>C</v>
      </c>
    </row>
    <row r="11258" spans="1:9">
      <c r="A11258" t="s">
        <v>23320</v>
      </c>
      <c r="B11258" t="s">
        <v>23321</v>
      </c>
      <c r="C11258">
        <v>1</v>
      </c>
      <c r="D11258">
        <v>8598</v>
      </c>
      <c r="E11258">
        <v>0</v>
      </c>
      <c r="F11258" t="s">
        <v>104</v>
      </c>
      <c r="G11258">
        <v>0</v>
      </c>
      <c r="H11258" s="1">
        <f>SUM($D$2:D11258)/SUM($D$2:$D$11829)</f>
        <v>0.99999360544917082</v>
      </c>
      <c r="I11258" t="str">
        <f t="shared" si="175"/>
        <v>C</v>
      </c>
    </row>
    <row r="11259" spans="1:9">
      <c r="A11259" t="s">
        <v>23322</v>
      </c>
      <c r="B11259" t="s">
        <v>23323</v>
      </c>
      <c r="C11259">
        <v>1</v>
      </c>
      <c r="D11259">
        <v>8541.9599609375</v>
      </c>
      <c r="E11259">
        <v>0</v>
      </c>
      <c r="F11259" t="s">
        <v>17356</v>
      </c>
      <c r="G11259">
        <v>0</v>
      </c>
      <c r="H11259" s="1">
        <f>SUM($D$2:D11259)/SUM($D$2:$D$11829)</f>
        <v>0.99999363169604294</v>
      </c>
      <c r="I11259" t="str">
        <f t="shared" si="175"/>
        <v>C</v>
      </c>
    </row>
    <row r="11260" spans="1:9">
      <c r="A11260" t="s">
        <v>23324</v>
      </c>
      <c r="B11260" t="s">
        <v>23325</v>
      </c>
      <c r="C11260">
        <v>1</v>
      </c>
      <c r="D11260">
        <v>8536</v>
      </c>
      <c r="E11260">
        <v>0</v>
      </c>
      <c r="F11260" t="s">
        <v>1414</v>
      </c>
      <c r="G11260">
        <v>8536</v>
      </c>
      <c r="H11260" s="1">
        <f>SUM($D$2:D11260)/SUM($D$2:$D$11829)</f>
        <v>0.99999365792460193</v>
      </c>
      <c r="I11260" t="str">
        <f t="shared" si="175"/>
        <v>C</v>
      </c>
    </row>
    <row r="11261" spans="1:9">
      <c r="A11261" t="s">
        <v>23326</v>
      </c>
      <c r="B11261" t="s">
        <v>23327</v>
      </c>
      <c r="C11261">
        <v>1</v>
      </c>
      <c r="D11261">
        <v>8500</v>
      </c>
      <c r="E11261">
        <v>0</v>
      </c>
      <c r="F11261" t="s">
        <v>107</v>
      </c>
      <c r="G11261">
        <v>0</v>
      </c>
      <c r="H11261" s="1">
        <f>SUM($D$2:D11261)/SUM($D$2:$D$11829)</f>
        <v>0.99999368404254374</v>
      </c>
      <c r="I11261" t="str">
        <f t="shared" si="175"/>
        <v>C</v>
      </c>
    </row>
    <row r="11262" spans="1:9">
      <c r="A11262" t="s">
        <v>23328</v>
      </c>
      <c r="B11262" t="s">
        <v>23329</v>
      </c>
      <c r="C11262">
        <v>1</v>
      </c>
      <c r="D11262">
        <v>8500</v>
      </c>
      <c r="E11262">
        <v>0</v>
      </c>
      <c r="F11262" t="s">
        <v>977</v>
      </c>
      <c r="G11262">
        <v>8500</v>
      </c>
      <c r="H11262" s="1">
        <f>SUM($D$2:D11262)/SUM($D$2:$D$11829)</f>
        <v>0.99999371016048555</v>
      </c>
      <c r="I11262" t="str">
        <f t="shared" si="175"/>
        <v>C</v>
      </c>
    </row>
    <row r="11263" spans="1:9">
      <c r="A11263" t="s">
        <v>23330</v>
      </c>
      <c r="B11263" t="s">
        <v>23331</v>
      </c>
      <c r="C11263">
        <v>1</v>
      </c>
      <c r="D11263">
        <v>8494.080078125</v>
      </c>
      <c r="E11263">
        <v>0</v>
      </c>
      <c r="F11263" t="s">
        <v>602</v>
      </c>
      <c r="G11263">
        <v>0</v>
      </c>
      <c r="H11263" s="1">
        <f>SUM($D$2:D11263)/SUM($D$2:$D$11829)</f>
        <v>0.99999373626023724</v>
      </c>
      <c r="I11263" t="str">
        <f t="shared" si="175"/>
        <v>C</v>
      </c>
    </row>
    <row r="11264" spans="1:9">
      <c r="A11264" t="s">
        <v>23332</v>
      </c>
      <c r="B11264" t="s">
        <v>23333</v>
      </c>
      <c r="C11264">
        <v>1</v>
      </c>
      <c r="D11264">
        <v>8478</v>
      </c>
      <c r="E11264">
        <v>0</v>
      </c>
      <c r="F11264" t="s">
        <v>1392</v>
      </c>
      <c r="G11264">
        <v>0</v>
      </c>
      <c r="H11264" s="1">
        <f>SUM($D$2:D11264)/SUM($D$2:$D$11829)</f>
        <v>0.99999376231057968</v>
      </c>
      <c r="I11264" t="str">
        <f t="shared" si="175"/>
        <v>C</v>
      </c>
    </row>
    <row r="11265" spans="1:9">
      <c r="A11265" t="s">
        <v>23334</v>
      </c>
      <c r="B11265" t="s">
        <v>23335</v>
      </c>
      <c r="C11265">
        <v>1</v>
      </c>
      <c r="D11265">
        <v>8452.5</v>
      </c>
      <c r="E11265">
        <v>0</v>
      </c>
      <c r="F11265" t="s">
        <v>11861</v>
      </c>
      <c r="G11265">
        <v>0</v>
      </c>
      <c r="H11265" s="1">
        <f>SUM($D$2:D11265)/SUM($D$2:$D$11829)</f>
        <v>0.99999378828256835</v>
      </c>
      <c r="I11265" t="str">
        <f t="shared" si="175"/>
        <v>C</v>
      </c>
    </row>
    <row r="11266" spans="1:9">
      <c r="A11266" t="s">
        <v>23336</v>
      </c>
      <c r="B11266" t="s">
        <v>23337</v>
      </c>
      <c r="C11266">
        <v>2</v>
      </c>
      <c r="D11266">
        <v>8449.5</v>
      </c>
      <c r="E11266">
        <v>0</v>
      </c>
      <c r="F11266" t="s">
        <v>4611</v>
      </c>
      <c r="G11266">
        <v>0</v>
      </c>
      <c r="H11266" s="1">
        <f>SUM($D$2:D11266)/SUM($D$2:$D$11829)</f>
        <v>0.99999381424533884</v>
      </c>
      <c r="I11266" t="str">
        <f t="shared" si="175"/>
        <v>C</v>
      </c>
    </row>
    <row r="11267" spans="1:9">
      <c r="A11267" t="s">
        <v>23338</v>
      </c>
      <c r="B11267" t="s">
        <v>23339</v>
      </c>
      <c r="C11267">
        <v>1</v>
      </c>
      <c r="D11267">
        <v>8444</v>
      </c>
      <c r="E11267">
        <v>0</v>
      </c>
      <c r="F11267" t="s">
        <v>20</v>
      </c>
      <c r="G11267">
        <v>0</v>
      </c>
      <c r="H11267" s="1">
        <f>SUM($D$2:D11267)/SUM($D$2:$D$11829)</f>
        <v>0.99999384019120952</v>
      </c>
      <c r="I11267" t="str">
        <f t="shared" ref="I11267:I11330" si="176">IF(H11267&lt;=0.8,"A",IF(H11267&lt;=0.95,"B","C"))</f>
        <v>C</v>
      </c>
    </row>
    <row r="11268" spans="1:9">
      <c r="A11268" t="s">
        <v>23340</v>
      </c>
      <c r="B11268" t="s">
        <v>23341</v>
      </c>
      <c r="C11268">
        <v>1</v>
      </c>
      <c r="D11268">
        <v>8440</v>
      </c>
      <c r="E11268">
        <v>0</v>
      </c>
      <c r="F11268" t="s">
        <v>5371</v>
      </c>
      <c r="G11268">
        <v>0</v>
      </c>
      <c r="H11268" s="1">
        <f>SUM($D$2:D11268)/SUM($D$2:$D$11829)</f>
        <v>0.99999386612478935</v>
      </c>
      <c r="I11268" t="str">
        <f t="shared" si="176"/>
        <v>C</v>
      </c>
    </row>
    <row r="11269" spans="1:9">
      <c r="A11269" t="s">
        <v>23342</v>
      </c>
      <c r="B11269" t="s">
        <v>23343</v>
      </c>
      <c r="C11269">
        <v>1</v>
      </c>
      <c r="D11269">
        <v>8437.5</v>
      </c>
      <c r="E11269">
        <v>0</v>
      </c>
      <c r="F11269" t="s">
        <v>8791</v>
      </c>
      <c r="G11269">
        <v>8437.5</v>
      </c>
      <c r="H11269" s="1">
        <f>SUM($D$2:D11269)/SUM($D$2:$D$11829)</f>
        <v>0.99999389205068745</v>
      </c>
      <c r="I11269" t="str">
        <f t="shared" si="176"/>
        <v>C</v>
      </c>
    </row>
    <row r="11270" spans="1:9">
      <c r="A11270" t="s">
        <v>23344</v>
      </c>
      <c r="B11270" t="s">
        <v>23345</v>
      </c>
      <c r="C11270">
        <v>1</v>
      </c>
      <c r="D11270">
        <v>8400</v>
      </c>
      <c r="E11270">
        <v>0</v>
      </c>
      <c r="F11270" t="s">
        <v>433</v>
      </c>
      <c r="G11270">
        <v>8400</v>
      </c>
      <c r="H11270" s="1">
        <f>SUM($D$2:D11270)/SUM($D$2:$D$11829)</f>
        <v>0.99999391786135938</v>
      </c>
      <c r="I11270" t="str">
        <f t="shared" si="176"/>
        <v>C</v>
      </c>
    </row>
    <row r="11271" spans="1:9">
      <c r="A11271" t="s">
        <v>23346</v>
      </c>
      <c r="B11271" t="s">
        <v>23347</v>
      </c>
      <c r="C11271">
        <v>2</v>
      </c>
      <c r="D11271">
        <v>8400</v>
      </c>
      <c r="E11271">
        <v>0</v>
      </c>
      <c r="F11271" t="s">
        <v>433</v>
      </c>
      <c r="G11271">
        <v>8400</v>
      </c>
      <c r="H11271" s="1">
        <f>SUM($D$2:D11271)/SUM($D$2:$D$11829)</f>
        <v>0.99999394367203132</v>
      </c>
      <c r="I11271" t="str">
        <f t="shared" si="176"/>
        <v>C</v>
      </c>
    </row>
    <row r="11272" spans="1:9">
      <c r="A11272" t="s">
        <v>23348</v>
      </c>
      <c r="B11272" t="s">
        <v>23349</v>
      </c>
      <c r="C11272">
        <v>2</v>
      </c>
      <c r="D11272">
        <v>8352.5</v>
      </c>
      <c r="E11272">
        <v>0</v>
      </c>
      <c r="F11272" t="s">
        <v>16998</v>
      </c>
      <c r="G11272">
        <v>8352.5</v>
      </c>
      <c r="H11272" s="1">
        <f>SUM($D$2:D11272)/SUM($D$2:$D$11829)</f>
        <v>0.99999396933675</v>
      </c>
      <c r="I11272" t="str">
        <f t="shared" si="176"/>
        <v>C</v>
      </c>
    </row>
    <row r="11273" spans="1:9">
      <c r="A11273" t="s">
        <v>23350</v>
      </c>
      <c r="B11273" t="s">
        <v>23351</v>
      </c>
      <c r="C11273">
        <v>1</v>
      </c>
      <c r="D11273">
        <v>8333.16015625</v>
      </c>
      <c r="E11273">
        <v>0</v>
      </c>
      <c r="F11273" t="s">
        <v>16998</v>
      </c>
      <c r="G11273">
        <v>0</v>
      </c>
      <c r="H11273" s="1">
        <f>SUM($D$2:D11273)/SUM($D$2:$D$11829)</f>
        <v>0.99999399494204322</v>
      </c>
      <c r="I11273" t="str">
        <f t="shared" si="176"/>
        <v>C</v>
      </c>
    </row>
    <row r="11274" spans="1:9">
      <c r="A11274" t="s">
        <v>23352</v>
      </c>
      <c r="B11274" t="s">
        <v>23353</v>
      </c>
      <c r="C11274">
        <v>1</v>
      </c>
      <c r="D11274">
        <v>8331.6201171875</v>
      </c>
      <c r="E11274">
        <v>0</v>
      </c>
      <c r="F11274" t="s">
        <v>16998</v>
      </c>
      <c r="G11274">
        <v>8331.6201171875</v>
      </c>
      <c r="H11274" s="1">
        <f>SUM($D$2:D11274)/SUM($D$2:$D$11829)</f>
        <v>0.99999402054260433</v>
      </c>
      <c r="I11274" t="str">
        <f t="shared" si="176"/>
        <v>C</v>
      </c>
    </row>
    <row r="11275" spans="1:9">
      <c r="A11275" t="s">
        <v>23354</v>
      </c>
      <c r="B11275" t="s">
        <v>23355</v>
      </c>
      <c r="C11275">
        <v>1</v>
      </c>
      <c r="D11275">
        <v>8300</v>
      </c>
      <c r="E11275">
        <v>0</v>
      </c>
      <c r="F11275" t="s">
        <v>1337</v>
      </c>
      <c r="G11275">
        <v>8300</v>
      </c>
      <c r="H11275" s="1">
        <f>SUM($D$2:D11275)/SUM($D$2:$D$11829)</f>
        <v>0.99999404604600628</v>
      </c>
      <c r="I11275" t="str">
        <f t="shared" si="176"/>
        <v>C</v>
      </c>
    </row>
    <row r="11276" spans="1:9">
      <c r="A11276" t="s">
        <v>23356</v>
      </c>
      <c r="B11276" t="s">
        <v>23357</v>
      </c>
      <c r="C11276">
        <v>1</v>
      </c>
      <c r="D11276">
        <v>8266.1904296875</v>
      </c>
      <c r="E11276">
        <v>0</v>
      </c>
      <c r="F11276" t="s">
        <v>16998</v>
      </c>
      <c r="G11276">
        <v>8266.1904296875</v>
      </c>
      <c r="H11276" s="1">
        <f>SUM($D$2:D11276)/SUM($D$2:$D$11829)</f>
        <v>0.99999407144552166</v>
      </c>
      <c r="I11276" t="str">
        <f t="shared" si="176"/>
        <v>C</v>
      </c>
    </row>
    <row r="11277" spans="1:9">
      <c r="A11277" t="s">
        <v>23358</v>
      </c>
      <c r="B11277" t="s">
        <v>23359</v>
      </c>
      <c r="C11277">
        <v>1</v>
      </c>
      <c r="D11277">
        <v>8262.2998046875</v>
      </c>
      <c r="E11277">
        <v>0</v>
      </c>
      <c r="F11277" t="s">
        <v>3743</v>
      </c>
      <c r="G11277">
        <v>8262.2998046875</v>
      </c>
      <c r="H11277" s="1">
        <f>SUM($D$2:D11277)/SUM($D$2:$D$11829)</f>
        <v>0.99999409683308227</v>
      </c>
      <c r="I11277" t="str">
        <f t="shared" si="176"/>
        <v>C</v>
      </c>
    </row>
    <row r="11278" spans="1:9">
      <c r="A11278" t="s">
        <v>23360</v>
      </c>
      <c r="B11278" t="s">
        <v>23361</v>
      </c>
      <c r="C11278">
        <v>1</v>
      </c>
      <c r="D11278">
        <v>8260.2001953125</v>
      </c>
      <c r="E11278">
        <v>0</v>
      </c>
      <c r="F11278" t="s">
        <v>4611</v>
      </c>
      <c r="G11278">
        <v>0</v>
      </c>
      <c r="H11278" s="1">
        <f>SUM($D$2:D11278)/SUM($D$2:$D$11829)</f>
        <v>0.99999412221419148</v>
      </c>
      <c r="I11278" t="str">
        <f t="shared" si="176"/>
        <v>C</v>
      </c>
    </row>
    <row r="11279" spans="1:9">
      <c r="A11279" t="s">
        <v>23362</v>
      </c>
      <c r="B11279" t="s">
        <v>23363</v>
      </c>
      <c r="C11279">
        <v>1</v>
      </c>
      <c r="D11279">
        <v>8260</v>
      </c>
      <c r="E11279">
        <v>0</v>
      </c>
      <c r="F11279" t="s">
        <v>152</v>
      </c>
      <c r="G11279">
        <v>8260</v>
      </c>
      <c r="H11279" s="1">
        <f>SUM($D$2:D11279)/SUM($D$2:$D$11829)</f>
        <v>0.99999414759468552</v>
      </c>
      <c r="I11279" t="str">
        <f t="shared" si="176"/>
        <v>C</v>
      </c>
    </row>
    <row r="11280" spans="1:9">
      <c r="A11280" t="s">
        <v>23364</v>
      </c>
      <c r="B11280" t="s">
        <v>23365</v>
      </c>
      <c r="C11280">
        <v>1</v>
      </c>
      <c r="D11280">
        <v>8170</v>
      </c>
      <c r="E11280">
        <v>0</v>
      </c>
      <c r="F11280" t="s">
        <v>1745</v>
      </c>
      <c r="G11280">
        <v>8170</v>
      </c>
      <c r="H11280" s="1">
        <f>SUM($D$2:D11280)/SUM($D$2:$D$11829)</f>
        <v>0.99999417269863666</v>
      </c>
      <c r="I11280" t="str">
        <f t="shared" si="176"/>
        <v>C</v>
      </c>
    </row>
    <row r="11281" spans="1:9">
      <c r="A11281" t="s">
        <v>23366</v>
      </c>
      <c r="B11281" t="s">
        <v>23367</v>
      </c>
      <c r="C11281">
        <v>1</v>
      </c>
      <c r="D11281">
        <v>8151.25</v>
      </c>
      <c r="E11281">
        <v>0</v>
      </c>
      <c r="F11281" t="s">
        <v>11563</v>
      </c>
      <c r="G11281">
        <v>8151.25</v>
      </c>
      <c r="H11281" s="1">
        <f>SUM($D$2:D11281)/SUM($D$2:$D$11829)</f>
        <v>0.99999419774497467</v>
      </c>
      <c r="I11281" t="str">
        <f t="shared" si="176"/>
        <v>C</v>
      </c>
    </row>
    <row r="11282" spans="1:9">
      <c r="A11282" t="s">
        <v>23368</v>
      </c>
      <c r="B11282" t="s">
        <v>23369</v>
      </c>
      <c r="C11282">
        <v>1</v>
      </c>
      <c r="D11282">
        <v>8147.97021484375</v>
      </c>
      <c r="E11282">
        <v>0</v>
      </c>
      <c r="F11282" t="s">
        <v>338</v>
      </c>
      <c r="G11282">
        <v>8147.97021484375</v>
      </c>
      <c r="H11282" s="1">
        <f>SUM($D$2:D11282)/SUM($D$2:$D$11829)</f>
        <v>0.99999422278123495</v>
      </c>
      <c r="I11282" t="str">
        <f t="shared" si="176"/>
        <v>C</v>
      </c>
    </row>
    <row r="11283" spans="1:9">
      <c r="A11283" t="s">
        <v>23370</v>
      </c>
      <c r="B11283" t="s">
        <v>23371</v>
      </c>
      <c r="C11283">
        <v>1</v>
      </c>
      <c r="D11283">
        <v>8125</v>
      </c>
      <c r="E11283">
        <v>0</v>
      </c>
      <c r="F11283" t="s">
        <v>3266</v>
      </c>
      <c r="G11283">
        <v>8125</v>
      </c>
      <c r="H11283" s="1">
        <f>SUM($D$2:D11283)/SUM($D$2:$D$11829)</f>
        <v>0.99999424774691459</v>
      </c>
      <c r="I11283" t="str">
        <f t="shared" si="176"/>
        <v>C</v>
      </c>
    </row>
    <row r="11284" spans="1:9">
      <c r="A11284" t="s">
        <v>23372</v>
      </c>
      <c r="B11284" t="s">
        <v>23373</v>
      </c>
      <c r="C11284">
        <v>1</v>
      </c>
      <c r="D11284">
        <v>8123</v>
      </c>
      <c r="E11284">
        <v>0</v>
      </c>
      <c r="F11284" t="s">
        <v>708</v>
      </c>
      <c r="G11284">
        <v>8123</v>
      </c>
      <c r="H11284" s="1">
        <f>SUM($D$2:D11284)/SUM($D$2:$D$11829)</f>
        <v>0.99999427270644892</v>
      </c>
      <c r="I11284" t="str">
        <f t="shared" si="176"/>
        <v>C</v>
      </c>
    </row>
    <row r="11285" spans="1:9">
      <c r="A11285" t="s">
        <v>23374</v>
      </c>
      <c r="B11285" t="s">
        <v>23375</v>
      </c>
      <c r="C11285">
        <v>1</v>
      </c>
      <c r="D11285">
        <v>8096</v>
      </c>
      <c r="E11285">
        <v>0</v>
      </c>
      <c r="F11285" t="s">
        <v>1404</v>
      </c>
      <c r="G11285">
        <v>0</v>
      </c>
      <c r="H11285" s="1">
        <f>SUM($D$2:D11285)/SUM($D$2:$D$11829)</f>
        <v>0.99999429758302028</v>
      </c>
      <c r="I11285" t="str">
        <f t="shared" si="176"/>
        <v>C</v>
      </c>
    </row>
    <row r="11286" spans="1:9">
      <c r="A11286" t="s">
        <v>23376</v>
      </c>
      <c r="B11286" t="s">
        <v>23377</v>
      </c>
      <c r="C11286">
        <v>2</v>
      </c>
      <c r="D11286">
        <v>8050</v>
      </c>
      <c r="E11286">
        <v>0</v>
      </c>
      <c r="F11286" t="s">
        <v>16998</v>
      </c>
      <c r="G11286">
        <v>8050</v>
      </c>
      <c r="H11286" s="1">
        <f>SUM($D$2:D11286)/SUM($D$2:$D$11829)</f>
        <v>0.99999432231824747</v>
      </c>
      <c r="I11286" t="str">
        <f t="shared" si="176"/>
        <v>C</v>
      </c>
    </row>
    <row r="11287" spans="1:9">
      <c r="A11287" t="s">
        <v>23378</v>
      </c>
      <c r="B11287" t="s">
        <v>23379</v>
      </c>
      <c r="C11287">
        <v>1</v>
      </c>
      <c r="D11287">
        <v>8045</v>
      </c>
      <c r="E11287">
        <v>0</v>
      </c>
      <c r="F11287" t="s">
        <v>49</v>
      </c>
      <c r="G11287">
        <v>0</v>
      </c>
      <c r="H11287" s="1">
        <f>SUM($D$2:D11287)/SUM($D$2:$D$11829)</f>
        <v>0.9999943470381113</v>
      </c>
      <c r="I11287" t="str">
        <f t="shared" si="176"/>
        <v>C</v>
      </c>
    </row>
    <row r="11288" spans="1:9">
      <c r="A11288" t="s">
        <v>23380</v>
      </c>
      <c r="B11288" t="s">
        <v>23381</v>
      </c>
      <c r="C11288">
        <v>1</v>
      </c>
      <c r="D11288">
        <v>8002.419921875</v>
      </c>
      <c r="E11288">
        <v>0</v>
      </c>
      <c r="F11288" t="s">
        <v>287</v>
      </c>
      <c r="G11288">
        <v>0</v>
      </c>
      <c r="H11288" s="1">
        <f>SUM($D$2:D11288)/SUM($D$2:$D$11829)</f>
        <v>0.99999437162713922</v>
      </c>
      <c r="I11288" t="str">
        <f t="shared" si="176"/>
        <v>C</v>
      </c>
    </row>
    <row r="11289" spans="1:9">
      <c r="A11289" t="s">
        <v>23382</v>
      </c>
      <c r="B11289" t="s">
        <v>23383</v>
      </c>
      <c r="C11289">
        <v>1</v>
      </c>
      <c r="D11289">
        <v>8000</v>
      </c>
      <c r="E11289">
        <v>0</v>
      </c>
      <c r="F11289" t="s">
        <v>5929</v>
      </c>
      <c r="G11289">
        <v>0</v>
      </c>
      <c r="H11289" s="1">
        <f>SUM($D$2:D11289)/SUM($D$2:$D$11829)</f>
        <v>0.99999439620873154</v>
      </c>
      <c r="I11289" t="str">
        <f t="shared" si="176"/>
        <v>C</v>
      </c>
    </row>
    <row r="11290" spans="1:9">
      <c r="A11290" t="s">
        <v>23384</v>
      </c>
      <c r="B11290" t="s">
        <v>23385</v>
      </c>
      <c r="C11290">
        <v>1</v>
      </c>
      <c r="D11290">
        <v>8000</v>
      </c>
      <c r="E11290">
        <v>0</v>
      </c>
      <c r="F11290" t="s">
        <v>2327</v>
      </c>
      <c r="G11290">
        <v>8000</v>
      </c>
      <c r="H11290" s="1">
        <f>SUM($D$2:D11290)/SUM($D$2:$D$11829)</f>
        <v>0.99999442079032386</v>
      </c>
      <c r="I11290" t="str">
        <f t="shared" si="176"/>
        <v>C</v>
      </c>
    </row>
    <row r="11291" spans="1:9">
      <c r="A11291" t="s">
        <v>23386</v>
      </c>
      <c r="B11291" t="s">
        <v>23387</v>
      </c>
      <c r="C11291">
        <v>1</v>
      </c>
      <c r="D11291">
        <v>8000</v>
      </c>
      <c r="E11291">
        <v>0</v>
      </c>
      <c r="F11291" t="s">
        <v>23388</v>
      </c>
      <c r="G11291">
        <v>0</v>
      </c>
      <c r="H11291" s="1">
        <f>SUM($D$2:D11291)/SUM($D$2:$D$11829)</f>
        <v>0.99999444537191617</v>
      </c>
      <c r="I11291" t="str">
        <f t="shared" si="176"/>
        <v>C</v>
      </c>
    </row>
    <row r="11292" spans="1:9">
      <c r="A11292" t="s">
        <v>23389</v>
      </c>
      <c r="B11292" t="s">
        <v>23390</v>
      </c>
      <c r="C11292">
        <v>1</v>
      </c>
      <c r="D11292">
        <v>7990</v>
      </c>
      <c r="E11292">
        <v>0</v>
      </c>
      <c r="F11292" t="s">
        <v>89</v>
      </c>
      <c r="G11292">
        <v>7990</v>
      </c>
      <c r="H11292" s="1">
        <f>SUM($D$2:D11292)/SUM($D$2:$D$11829)</f>
        <v>0.9999944699227814</v>
      </c>
      <c r="I11292" t="str">
        <f t="shared" si="176"/>
        <v>C</v>
      </c>
    </row>
    <row r="11293" spans="1:9">
      <c r="A11293" t="s">
        <v>23391</v>
      </c>
      <c r="B11293" t="s">
        <v>23392</v>
      </c>
      <c r="C11293">
        <v>1</v>
      </c>
      <c r="D11293">
        <v>7950</v>
      </c>
      <c r="E11293">
        <v>0</v>
      </c>
      <c r="F11293" t="s">
        <v>4282</v>
      </c>
      <c r="G11293">
        <v>0</v>
      </c>
      <c r="H11293" s="1">
        <f>SUM($D$2:D11293)/SUM($D$2:$D$11829)</f>
        <v>0.99999449435073873</v>
      </c>
      <c r="I11293" t="str">
        <f t="shared" si="176"/>
        <v>C</v>
      </c>
    </row>
    <row r="11294" spans="1:9">
      <c r="A11294" t="s">
        <v>23393</v>
      </c>
      <c r="B11294" t="s">
        <v>23394</v>
      </c>
      <c r="C11294">
        <v>1</v>
      </c>
      <c r="D11294">
        <v>7933</v>
      </c>
      <c r="E11294">
        <v>0</v>
      </c>
      <c r="F11294" t="s">
        <v>1070</v>
      </c>
      <c r="G11294">
        <v>0</v>
      </c>
      <c r="H11294" s="1">
        <f>SUM($D$2:D11294)/SUM($D$2:$D$11829)</f>
        <v>0.99999451872646028</v>
      </c>
      <c r="I11294" t="str">
        <f t="shared" si="176"/>
        <v>C</v>
      </c>
    </row>
    <row r="11295" spans="1:9">
      <c r="A11295" t="s">
        <v>23395</v>
      </c>
      <c r="B11295" t="s">
        <v>23396</v>
      </c>
      <c r="C11295">
        <v>2</v>
      </c>
      <c r="D11295">
        <v>7929.5998535156295</v>
      </c>
      <c r="E11295">
        <v>0</v>
      </c>
      <c r="F11295" t="s">
        <v>4823</v>
      </c>
      <c r="G11295">
        <v>0</v>
      </c>
      <c r="H11295" s="1">
        <f>SUM($D$2:D11295)/SUM($D$2:$D$11829)</f>
        <v>0.99999454309173408</v>
      </c>
      <c r="I11295" t="str">
        <f t="shared" si="176"/>
        <v>C</v>
      </c>
    </row>
    <row r="11296" spans="1:9">
      <c r="A11296" t="s">
        <v>23397</v>
      </c>
      <c r="B11296" t="s">
        <v>23398</v>
      </c>
      <c r="C11296">
        <v>1</v>
      </c>
      <c r="D11296">
        <v>7926.81982421875</v>
      </c>
      <c r="E11296">
        <v>0</v>
      </c>
      <c r="F11296" t="s">
        <v>433</v>
      </c>
      <c r="G11296">
        <v>7926.81982421875</v>
      </c>
      <c r="H11296" s="1">
        <f>SUM($D$2:D11296)/SUM($D$2:$D$11829)</f>
        <v>0.99999456744846571</v>
      </c>
      <c r="I11296" t="str">
        <f t="shared" si="176"/>
        <v>C</v>
      </c>
    </row>
    <row r="11297" spans="1:9">
      <c r="A11297" t="s">
        <v>23399</v>
      </c>
      <c r="B11297" t="s">
        <v>23400</v>
      </c>
      <c r="C11297">
        <v>1</v>
      </c>
      <c r="D11297">
        <v>7900.35009765625</v>
      </c>
      <c r="E11297">
        <v>0</v>
      </c>
      <c r="F11297" t="s">
        <v>1113</v>
      </c>
      <c r="G11297">
        <v>0</v>
      </c>
      <c r="H11297" s="1">
        <f>SUM($D$2:D11297)/SUM($D$2:$D$11829)</f>
        <v>0.99999459172386385</v>
      </c>
      <c r="I11297" t="str">
        <f t="shared" si="176"/>
        <v>C</v>
      </c>
    </row>
    <row r="11298" spans="1:9">
      <c r="A11298" t="s">
        <v>23401</v>
      </c>
      <c r="B11298" t="s">
        <v>23402</v>
      </c>
      <c r="C11298">
        <v>1</v>
      </c>
      <c r="D11298">
        <v>7889</v>
      </c>
      <c r="E11298">
        <v>0</v>
      </c>
      <c r="F11298" t="s">
        <v>104</v>
      </c>
      <c r="G11298">
        <v>0</v>
      </c>
      <c r="H11298" s="1">
        <f>SUM($D$2:D11298)/SUM($D$2:$D$11829)</f>
        <v>0.99999461596438655</v>
      </c>
      <c r="I11298" t="str">
        <f t="shared" si="176"/>
        <v>C</v>
      </c>
    </row>
    <row r="11299" spans="1:9">
      <c r="A11299" t="s">
        <v>23403</v>
      </c>
      <c r="B11299" t="s">
        <v>23404</v>
      </c>
      <c r="C11299">
        <v>1</v>
      </c>
      <c r="D11299">
        <v>7888</v>
      </c>
      <c r="E11299">
        <v>0</v>
      </c>
      <c r="F11299" t="s">
        <v>738</v>
      </c>
      <c r="G11299">
        <v>0</v>
      </c>
      <c r="H11299" s="1">
        <f>SUM($D$2:D11299)/SUM($D$2:$D$11829)</f>
        <v>0.99999464020183659</v>
      </c>
      <c r="I11299" t="str">
        <f t="shared" si="176"/>
        <v>C</v>
      </c>
    </row>
    <row r="11300" spans="1:9">
      <c r="A11300" t="s">
        <v>23405</v>
      </c>
      <c r="B11300" t="s">
        <v>23406</v>
      </c>
      <c r="C11300">
        <v>1</v>
      </c>
      <c r="D11300">
        <v>7883.91015625</v>
      </c>
      <c r="E11300">
        <v>0</v>
      </c>
      <c r="F11300" t="s">
        <v>8263</v>
      </c>
      <c r="G11300">
        <v>0</v>
      </c>
      <c r="H11300" s="1">
        <f>SUM($D$2:D11300)/SUM($D$2:$D$11829)</f>
        <v>0.99999466442671969</v>
      </c>
      <c r="I11300" t="str">
        <f t="shared" si="176"/>
        <v>C</v>
      </c>
    </row>
    <row r="11301" spans="1:9">
      <c r="A11301" t="s">
        <v>23407</v>
      </c>
      <c r="B11301" t="s">
        <v>23408</v>
      </c>
      <c r="C11301">
        <v>1</v>
      </c>
      <c r="D11301">
        <v>7865</v>
      </c>
      <c r="E11301">
        <v>0</v>
      </c>
      <c r="F11301" t="s">
        <v>104</v>
      </c>
      <c r="G11301">
        <v>7865</v>
      </c>
      <c r="H11301" s="1">
        <f>SUM($D$2:D11301)/SUM($D$2:$D$11829)</f>
        <v>0.9999946885934976</v>
      </c>
      <c r="I11301" t="str">
        <f t="shared" si="176"/>
        <v>C</v>
      </c>
    </row>
    <row r="11302" spans="1:9">
      <c r="A11302" t="s">
        <v>23409</v>
      </c>
      <c r="B11302" t="s">
        <v>23410</v>
      </c>
      <c r="C11302">
        <v>1</v>
      </c>
      <c r="D11302">
        <v>7856.2099609375</v>
      </c>
      <c r="E11302">
        <v>0</v>
      </c>
      <c r="F11302" t="s">
        <v>16998</v>
      </c>
      <c r="G11302">
        <v>7856.2099609375</v>
      </c>
      <c r="H11302" s="1">
        <f>SUM($D$2:D11302)/SUM($D$2:$D$11829)</f>
        <v>0.99999471273326634</v>
      </c>
      <c r="I11302" t="str">
        <f t="shared" si="176"/>
        <v>C</v>
      </c>
    </row>
    <row r="11303" spans="1:9">
      <c r="A11303" t="s">
        <v>23411</v>
      </c>
      <c r="B11303" t="s">
        <v>23412</v>
      </c>
      <c r="C11303">
        <v>1</v>
      </c>
      <c r="D11303">
        <v>7844</v>
      </c>
      <c r="E11303">
        <v>0</v>
      </c>
      <c r="F11303" t="s">
        <v>738</v>
      </c>
      <c r="G11303">
        <v>0</v>
      </c>
      <c r="H11303" s="1">
        <f>SUM($D$2:D11303)/SUM($D$2:$D$11829)</f>
        <v>0.99999473683551765</v>
      </c>
      <c r="I11303" t="str">
        <f t="shared" si="176"/>
        <v>C</v>
      </c>
    </row>
    <row r="11304" spans="1:9">
      <c r="A11304" t="s">
        <v>23413</v>
      </c>
      <c r="B11304" t="s">
        <v>23414</v>
      </c>
      <c r="C11304">
        <v>1</v>
      </c>
      <c r="D11304">
        <v>7824.14990234375</v>
      </c>
      <c r="E11304">
        <v>0</v>
      </c>
      <c r="F11304" t="s">
        <v>52</v>
      </c>
      <c r="G11304">
        <v>7824.14990234375</v>
      </c>
      <c r="H11304" s="1">
        <f>SUM($D$2:D11304)/SUM($D$2:$D$11829)</f>
        <v>0.99999476087677552</v>
      </c>
      <c r="I11304" t="str">
        <f t="shared" si="176"/>
        <v>C</v>
      </c>
    </row>
    <row r="11305" spans="1:9">
      <c r="A11305" t="s">
        <v>23415</v>
      </c>
      <c r="B11305" t="s">
        <v>23416</v>
      </c>
      <c r="C11305">
        <v>1</v>
      </c>
      <c r="D11305">
        <v>7800</v>
      </c>
      <c r="E11305">
        <v>0</v>
      </c>
      <c r="F11305" t="s">
        <v>12285</v>
      </c>
      <c r="G11305">
        <v>7800</v>
      </c>
      <c r="H11305" s="1">
        <f>SUM($D$2:D11305)/SUM($D$2:$D$11829)</f>
        <v>0.99999478484382798</v>
      </c>
      <c r="I11305" t="str">
        <f t="shared" si="176"/>
        <v>C</v>
      </c>
    </row>
    <row r="11306" spans="1:9">
      <c r="A11306" t="s">
        <v>23417</v>
      </c>
      <c r="B11306" t="s">
        <v>23418</v>
      </c>
      <c r="C11306">
        <v>1</v>
      </c>
      <c r="D11306">
        <v>7800</v>
      </c>
      <c r="E11306">
        <v>0</v>
      </c>
      <c r="F11306" t="s">
        <v>49</v>
      </c>
      <c r="G11306">
        <v>0</v>
      </c>
      <c r="H11306" s="1">
        <f>SUM($D$2:D11306)/SUM($D$2:$D$11829)</f>
        <v>0.99999480881088043</v>
      </c>
      <c r="I11306" t="str">
        <f t="shared" si="176"/>
        <v>C</v>
      </c>
    </row>
    <row r="11307" spans="1:9">
      <c r="A11307" t="s">
        <v>23419</v>
      </c>
      <c r="B11307" t="s">
        <v>23420</v>
      </c>
      <c r="C11307">
        <v>1</v>
      </c>
      <c r="D11307">
        <v>7780</v>
      </c>
      <c r="E11307">
        <v>0</v>
      </c>
      <c r="F11307" t="s">
        <v>708</v>
      </c>
      <c r="G11307">
        <v>0</v>
      </c>
      <c r="H11307" s="1">
        <f>SUM($D$2:D11307)/SUM($D$2:$D$11829)</f>
        <v>0.99999483271647893</v>
      </c>
      <c r="I11307" t="str">
        <f t="shared" si="176"/>
        <v>C</v>
      </c>
    </row>
    <row r="11308" spans="1:9">
      <c r="A11308" t="s">
        <v>23421</v>
      </c>
      <c r="B11308" t="s">
        <v>23422</v>
      </c>
      <c r="C11308">
        <v>3</v>
      </c>
      <c r="D11308">
        <v>7711.1999511718795</v>
      </c>
      <c r="E11308">
        <v>0</v>
      </c>
      <c r="F11308" t="s">
        <v>5371</v>
      </c>
      <c r="G11308">
        <v>0</v>
      </c>
      <c r="H11308" s="1">
        <f>SUM($D$2:D11308)/SUM($D$2:$D$11829)</f>
        <v>0.99999485641067565</v>
      </c>
      <c r="I11308" t="str">
        <f t="shared" si="176"/>
        <v>C</v>
      </c>
    </row>
    <row r="11309" spans="1:9">
      <c r="A11309" t="s">
        <v>23423</v>
      </c>
      <c r="B11309" t="s">
        <v>23424</v>
      </c>
      <c r="C11309">
        <v>1</v>
      </c>
      <c r="D11309">
        <v>7691.64013671875</v>
      </c>
      <c r="E11309">
        <v>0</v>
      </c>
      <c r="F11309" t="s">
        <v>876</v>
      </c>
      <c r="G11309">
        <v>7691.64013671875</v>
      </c>
      <c r="H11309" s="1">
        <f>SUM($D$2:D11309)/SUM($D$2:$D$11829)</f>
        <v>0.99999488004477088</v>
      </c>
      <c r="I11309" t="str">
        <f t="shared" si="176"/>
        <v>C</v>
      </c>
    </row>
    <row r="11310" spans="1:9">
      <c r="A11310" t="s">
        <v>23425</v>
      </c>
      <c r="B11310" t="s">
        <v>23426</v>
      </c>
      <c r="C11310">
        <v>1</v>
      </c>
      <c r="D11310">
        <v>7647.31005859375</v>
      </c>
      <c r="E11310">
        <v>0</v>
      </c>
      <c r="F11310" t="s">
        <v>851</v>
      </c>
      <c r="G11310">
        <v>7647.31005859375</v>
      </c>
      <c r="H11310" s="1">
        <f>SUM($D$2:D11310)/SUM($D$2:$D$11829)</f>
        <v>0.99999490354265308</v>
      </c>
      <c r="I11310" t="str">
        <f t="shared" si="176"/>
        <v>C</v>
      </c>
    </row>
    <row r="11311" spans="1:9">
      <c r="A11311" t="s">
        <v>23427</v>
      </c>
      <c r="B11311" t="s">
        <v>23428</v>
      </c>
      <c r="C11311">
        <v>1</v>
      </c>
      <c r="D11311">
        <v>7640</v>
      </c>
      <c r="E11311">
        <v>0</v>
      </c>
      <c r="F11311" t="s">
        <v>152</v>
      </c>
      <c r="G11311">
        <v>7640</v>
      </c>
      <c r="H11311" s="1">
        <f>SUM($D$2:D11311)/SUM($D$2:$D$11829)</f>
        <v>0.9999949270180738</v>
      </c>
      <c r="I11311" t="str">
        <f t="shared" si="176"/>
        <v>C</v>
      </c>
    </row>
    <row r="11312" spans="1:9">
      <c r="A11312" t="s">
        <v>23429</v>
      </c>
      <c r="B11312" t="s">
        <v>23430</v>
      </c>
      <c r="C11312">
        <v>1</v>
      </c>
      <c r="D11312">
        <v>7621.97021484375</v>
      </c>
      <c r="E11312">
        <v>0</v>
      </c>
      <c r="F11312" t="s">
        <v>52</v>
      </c>
      <c r="G11312">
        <v>0</v>
      </c>
      <c r="H11312" s="1">
        <f>SUM($D$2:D11312)/SUM($D$2:$D$11829)</f>
        <v>0.99999495043809428</v>
      </c>
      <c r="I11312" t="str">
        <f t="shared" si="176"/>
        <v>C</v>
      </c>
    </row>
    <row r="11313" spans="1:9">
      <c r="A11313" t="s">
        <v>23431</v>
      </c>
      <c r="B11313" t="s">
        <v>23432</v>
      </c>
      <c r="C11313">
        <v>2</v>
      </c>
      <c r="D11313">
        <v>7617.9599609375</v>
      </c>
      <c r="E11313">
        <v>0</v>
      </c>
      <c r="F11313" t="s">
        <v>183</v>
      </c>
      <c r="G11313">
        <v>0</v>
      </c>
      <c r="H11313" s="1">
        <f>SUM($D$2:D11313)/SUM($D$2:$D$11829)</f>
        <v>0.9999949738457925</v>
      </c>
      <c r="I11313" t="str">
        <f t="shared" si="176"/>
        <v>C</v>
      </c>
    </row>
    <row r="11314" spans="1:9">
      <c r="A11314" t="s">
        <v>23433</v>
      </c>
      <c r="B11314" t="s">
        <v>23434</v>
      </c>
      <c r="C11314">
        <v>1</v>
      </c>
      <c r="D11314">
        <v>7600</v>
      </c>
      <c r="E11314">
        <v>0</v>
      </c>
      <c r="F11314" t="s">
        <v>1113</v>
      </c>
      <c r="G11314">
        <v>7600</v>
      </c>
      <c r="H11314" s="1">
        <f>SUM($D$2:D11314)/SUM($D$2:$D$11829)</f>
        <v>0.9999949971983052</v>
      </c>
      <c r="I11314" t="str">
        <f t="shared" si="176"/>
        <v>C</v>
      </c>
    </row>
    <row r="11315" spans="1:9">
      <c r="A11315" t="s">
        <v>23435</v>
      </c>
      <c r="B11315" t="s">
        <v>23436</v>
      </c>
      <c r="C11315">
        <v>1</v>
      </c>
      <c r="D11315">
        <v>7600</v>
      </c>
      <c r="E11315">
        <v>0</v>
      </c>
      <c r="F11315" t="s">
        <v>1799</v>
      </c>
      <c r="G11315">
        <v>7600</v>
      </c>
      <c r="H11315" s="1">
        <f>SUM($D$2:D11315)/SUM($D$2:$D$11829)</f>
        <v>0.9999950205508179</v>
      </c>
      <c r="I11315" t="str">
        <f t="shared" si="176"/>
        <v>C</v>
      </c>
    </row>
    <row r="11316" spans="1:9">
      <c r="A11316" t="s">
        <v>23437</v>
      </c>
      <c r="B11316" t="s">
        <v>23438</v>
      </c>
      <c r="C11316">
        <v>1</v>
      </c>
      <c r="D11316">
        <v>7594.52001953125</v>
      </c>
      <c r="E11316">
        <v>0</v>
      </c>
      <c r="F11316" t="s">
        <v>1867</v>
      </c>
      <c r="G11316">
        <v>0</v>
      </c>
      <c r="H11316" s="1">
        <f>SUM($D$2:D11316)/SUM($D$2:$D$11829)</f>
        <v>0.9999950438864923</v>
      </c>
      <c r="I11316" t="str">
        <f t="shared" si="176"/>
        <v>C</v>
      </c>
    </row>
    <row r="11317" spans="1:9">
      <c r="A11317" t="s">
        <v>23439</v>
      </c>
      <c r="B11317" t="s">
        <v>23440</v>
      </c>
      <c r="C11317">
        <v>2</v>
      </c>
      <c r="D11317">
        <v>7575</v>
      </c>
      <c r="E11317">
        <v>0</v>
      </c>
      <c r="F11317" t="s">
        <v>5549</v>
      </c>
      <c r="G11317">
        <v>0</v>
      </c>
      <c r="H11317" s="1">
        <f>SUM($D$2:D11317)/SUM($D$2:$D$11829)</f>
        <v>0.99999506716218745</v>
      </c>
      <c r="I11317" t="str">
        <f t="shared" si="176"/>
        <v>C</v>
      </c>
    </row>
    <row r="11318" spans="1:9">
      <c r="A11318" t="s">
        <v>23441</v>
      </c>
      <c r="B11318" t="s">
        <v>23442</v>
      </c>
      <c r="C11318">
        <v>1</v>
      </c>
      <c r="D11318">
        <v>7531</v>
      </c>
      <c r="E11318">
        <v>0</v>
      </c>
      <c r="F11318" t="s">
        <v>4282</v>
      </c>
      <c r="G11318">
        <v>7531</v>
      </c>
      <c r="H11318" s="1">
        <f>SUM($D$2:D11318)/SUM($D$2:$D$11829)</f>
        <v>0.99999509030268385</v>
      </c>
      <c r="I11318" t="str">
        <f t="shared" si="176"/>
        <v>C</v>
      </c>
    </row>
    <row r="11319" spans="1:9">
      <c r="A11319" t="s">
        <v>23443</v>
      </c>
      <c r="B11319" t="s">
        <v>23444</v>
      </c>
      <c r="C11319">
        <v>1</v>
      </c>
      <c r="D11319">
        <v>7500</v>
      </c>
      <c r="E11319">
        <v>0</v>
      </c>
      <c r="F11319" t="s">
        <v>272</v>
      </c>
      <c r="G11319">
        <v>7500</v>
      </c>
      <c r="H11319" s="1">
        <f>SUM($D$2:D11319)/SUM($D$2:$D$11829)</f>
        <v>0.99999511334792668</v>
      </c>
      <c r="I11319" t="str">
        <f t="shared" si="176"/>
        <v>C</v>
      </c>
    </row>
    <row r="11320" spans="1:9">
      <c r="A11320" t="s">
        <v>23445</v>
      </c>
      <c r="B11320" t="s">
        <v>23446</v>
      </c>
      <c r="C11320">
        <v>1</v>
      </c>
      <c r="D11320">
        <v>7500</v>
      </c>
      <c r="E11320">
        <v>0</v>
      </c>
      <c r="F11320" t="s">
        <v>104</v>
      </c>
      <c r="G11320">
        <v>7500</v>
      </c>
      <c r="H11320" s="1">
        <f>SUM($D$2:D11320)/SUM($D$2:$D$11829)</f>
        <v>0.99999513639316939</v>
      </c>
      <c r="I11320" t="str">
        <f t="shared" si="176"/>
        <v>C</v>
      </c>
    </row>
    <row r="11321" spans="1:9">
      <c r="A11321" t="s">
        <v>23447</v>
      </c>
      <c r="B11321" t="s">
        <v>23448</v>
      </c>
      <c r="C11321">
        <v>1</v>
      </c>
      <c r="D11321">
        <v>7500</v>
      </c>
      <c r="E11321">
        <v>0</v>
      </c>
      <c r="F11321" t="s">
        <v>1337</v>
      </c>
      <c r="G11321">
        <v>7500</v>
      </c>
      <c r="H11321" s="1">
        <f>SUM($D$2:D11321)/SUM($D$2:$D$11829)</f>
        <v>0.99999515943841222</v>
      </c>
      <c r="I11321" t="str">
        <f t="shared" si="176"/>
        <v>C</v>
      </c>
    </row>
    <row r="11322" spans="1:9">
      <c r="A11322" t="s">
        <v>23449</v>
      </c>
      <c r="B11322" t="s">
        <v>23450</v>
      </c>
      <c r="C11322">
        <v>1</v>
      </c>
      <c r="D11322">
        <v>7487.18017578125</v>
      </c>
      <c r="E11322">
        <v>0</v>
      </c>
      <c r="F11322" t="s">
        <v>13907</v>
      </c>
      <c r="G11322">
        <v>7487.18017578125</v>
      </c>
      <c r="H11322" s="1">
        <f>SUM($D$2:D11322)/SUM($D$2:$D$11829)</f>
        <v>0.99999518244426355</v>
      </c>
      <c r="I11322" t="str">
        <f t="shared" si="176"/>
        <v>C</v>
      </c>
    </row>
    <row r="11323" spans="1:9">
      <c r="A11323" t="s">
        <v>23451</v>
      </c>
      <c r="B11323" t="s">
        <v>23452</v>
      </c>
      <c r="C11323">
        <v>1</v>
      </c>
      <c r="D11323">
        <v>7470</v>
      </c>
      <c r="E11323">
        <v>0</v>
      </c>
      <c r="F11323" t="s">
        <v>34</v>
      </c>
      <c r="G11323">
        <v>0</v>
      </c>
      <c r="H11323" s="1">
        <f>SUM($D$2:D11323)/SUM($D$2:$D$11829)</f>
        <v>0.99999520539732534</v>
      </c>
      <c r="I11323" t="str">
        <f t="shared" si="176"/>
        <v>C</v>
      </c>
    </row>
    <row r="11324" spans="1:9">
      <c r="A11324" t="s">
        <v>23453</v>
      </c>
      <c r="B11324" t="s">
        <v>23454</v>
      </c>
      <c r="C11324">
        <v>1</v>
      </c>
      <c r="D11324">
        <v>7465.9501953125</v>
      </c>
      <c r="E11324">
        <v>0</v>
      </c>
      <c r="F11324" t="s">
        <v>1867</v>
      </c>
      <c r="G11324">
        <v>0</v>
      </c>
      <c r="H11324" s="1">
        <f>SUM($D$2:D11324)/SUM($D$2:$D$11829)</f>
        <v>0.9999952283379433</v>
      </c>
      <c r="I11324" t="str">
        <f t="shared" si="176"/>
        <v>C</v>
      </c>
    </row>
    <row r="11325" spans="1:9">
      <c r="A11325" t="s">
        <v>23455</v>
      </c>
      <c r="B11325" t="s">
        <v>23456</v>
      </c>
      <c r="C11325">
        <v>2</v>
      </c>
      <c r="D11325">
        <v>7435.8000488281295</v>
      </c>
      <c r="E11325">
        <v>0</v>
      </c>
      <c r="F11325" t="s">
        <v>52</v>
      </c>
      <c r="G11325">
        <v>0</v>
      </c>
      <c r="H11325" s="1">
        <f>SUM($D$2:D11325)/SUM($D$2:$D$11829)</f>
        <v>0.99999525118591892</v>
      </c>
      <c r="I11325" t="str">
        <f t="shared" si="176"/>
        <v>C</v>
      </c>
    </row>
    <row r="11326" spans="1:9">
      <c r="A11326" t="s">
        <v>23457</v>
      </c>
      <c r="B11326" t="s">
        <v>23458</v>
      </c>
      <c r="C11326">
        <v>2</v>
      </c>
      <c r="D11326">
        <v>7430.5999755859402</v>
      </c>
      <c r="E11326">
        <v>0</v>
      </c>
      <c r="F11326" t="s">
        <v>52</v>
      </c>
      <c r="G11326">
        <v>0</v>
      </c>
      <c r="H11326" s="1">
        <f>SUM($D$2:D11326)/SUM($D$2:$D$11829)</f>
        <v>0.99999527401791632</v>
      </c>
      <c r="I11326" t="str">
        <f t="shared" si="176"/>
        <v>C</v>
      </c>
    </row>
    <row r="11327" spans="1:9">
      <c r="A11327" t="s">
        <v>23459</v>
      </c>
      <c r="B11327" t="s">
        <v>23460</v>
      </c>
      <c r="C11327">
        <v>1</v>
      </c>
      <c r="D11327">
        <v>7416</v>
      </c>
      <c r="E11327">
        <v>0</v>
      </c>
      <c r="F11327" t="s">
        <v>1702</v>
      </c>
      <c r="G11327">
        <v>7416</v>
      </c>
      <c r="H11327" s="1">
        <f>SUM($D$2:D11327)/SUM($D$2:$D$11829)</f>
        <v>0.99999529680505239</v>
      </c>
      <c r="I11327" t="str">
        <f t="shared" si="176"/>
        <v>C</v>
      </c>
    </row>
    <row r="11328" spans="1:9">
      <c r="A11328" t="s">
        <v>23461</v>
      </c>
      <c r="B11328" t="s">
        <v>23462</v>
      </c>
      <c r="C11328">
        <v>1</v>
      </c>
      <c r="D11328">
        <v>7400.1201171875</v>
      </c>
      <c r="E11328">
        <v>0</v>
      </c>
      <c r="F11328" t="s">
        <v>16998</v>
      </c>
      <c r="G11328">
        <v>0</v>
      </c>
      <c r="H11328" s="1">
        <f>SUM($D$2:D11328)/SUM($D$2:$D$11829)</f>
        <v>0.99999531954339438</v>
      </c>
      <c r="I11328" t="str">
        <f t="shared" si="176"/>
        <v>C</v>
      </c>
    </row>
    <row r="11329" spans="1:9">
      <c r="A11329" t="s">
        <v>23463</v>
      </c>
      <c r="B11329" t="s">
        <v>23464</v>
      </c>
      <c r="C11329">
        <v>2</v>
      </c>
      <c r="D11329">
        <v>7392</v>
      </c>
      <c r="E11329">
        <v>0</v>
      </c>
      <c r="F11329" t="s">
        <v>23465</v>
      </c>
      <c r="G11329">
        <v>7392</v>
      </c>
      <c r="H11329" s="1">
        <f>SUM($D$2:D11329)/SUM($D$2:$D$11829)</f>
        <v>0.99999534225678566</v>
      </c>
      <c r="I11329" t="str">
        <f t="shared" si="176"/>
        <v>C</v>
      </c>
    </row>
    <row r="11330" spans="1:9">
      <c r="A11330" t="s">
        <v>23466</v>
      </c>
      <c r="B11330" t="s">
        <v>23467</v>
      </c>
      <c r="C11330">
        <v>2</v>
      </c>
      <c r="D11330">
        <v>7380</v>
      </c>
      <c r="E11330">
        <v>0</v>
      </c>
      <c r="F11330" t="s">
        <v>587</v>
      </c>
      <c r="G11330">
        <v>7380</v>
      </c>
      <c r="H11330" s="1">
        <f>SUM($D$2:D11330)/SUM($D$2:$D$11829)</f>
        <v>0.99999536493330454</v>
      </c>
      <c r="I11330" t="str">
        <f t="shared" si="176"/>
        <v>C</v>
      </c>
    </row>
    <row r="11331" spans="1:9">
      <c r="A11331" t="s">
        <v>23468</v>
      </c>
      <c r="B11331" t="s">
        <v>23469</v>
      </c>
      <c r="C11331">
        <v>2</v>
      </c>
      <c r="D11331">
        <v>7358.1799316406295</v>
      </c>
      <c r="E11331">
        <v>0</v>
      </c>
      <c r="F11331" t="s">
        <v>5371</v>
      </c>
      <c r="G11331">
        <v>3853.5</v>
      </c>
      <c r="H11331" s="1">
        <f>SUM($D$2:D11331)/SUM($D$2:$D$11829)</f>
        <v>0.99999538754277695</v>
      </c>
      <c r="I11331" t="str">
        <f t="shared" ref="I11331:I11394" si="177">IF(H11331&lt;=0.8,"A",IF(H11331&lt;=0.95,"B","C"))</f>
        <v>C</v>
      </c>
    </row>
    <row r="11332" spans="1:9">
      <c r="A11332" t="s">
        <v>23470</v>
      </c>
      <c r="B11332" t="s">
        <v>23471</v>
      </c>
      <c r="C11332">
        <v>1</v>
      </c>
      <c r="D11332">
        <v>7350</v>
      </c>
      <c r="E11332">
        <v>0</v>
      </c>
      <c r="F11332" t="s">
        <v>708</v>
      </c>
      <c r="G11332">
        <v>0</v>
      </c>
      <c r="H11332" s="1">
        <f>SUM($D$2:D11332)/SUM($D$2:$D$11829)</f>
        <v>0.99999541012711479</v>
      </c>
      <c r="I11332" t="str">
        <f t="shared" si="177"/>
        <v>C</v>
      </c>
    </row>
    <row r="11333" spans="1:9">
      <c r="A11333" t="s">
        <v>23472</v>
      </c>
      <c r="B11333" t="s">
        <v>23473</v>
      </c>
      <c r="C11333">
        <v>1</v>
      </c>
      <c r="D11333">
        <v>7300</v>
      </c>
      <c r="E11333">
        <v>0</v>
      </c>
      <c r="F11333" t="s">
        <v>4526</v>
      </c>
      <c r="G11333">
        <v>0</v>
      </c>
      <c r="H11333" s="1">
        <f>SUM($D$2:D11333)/SUM($D$2:$D$11829)</f>
        <v>0.99999543255781775</v>
      </c>
      <c r="I11333" t="str">
        <f t="shared" si="177"/>
        <v>C</v>
      </c>
    </row>
    <row r="11334" spans="1:9">
      <c r="A11334" t="s">
        <v>23474</v>
      </c>
      <c r="B11334" t="s">
        <v>23475</v>
      </c>
      <c r="C11334">
        <v>1</v>
      </c>
      <c r="D11334">
        <v>7237.080078125</v>
      </c>
      <c r="E11334">
        <v>0</v>
      </c>
      <c r="F11334" t="s">
        <v>23</v>
      </c>
      <c r="G11334">
        <v>7237.080078125</v>
      </c>
      <c r="H11334" s="1">
        <f>SUM($D$2:D11334)/SUM($D$2:$D$11829)</f>
        <v>0.99999545479518681</v>
      </c>
      <c r="I11334" t="str">
        <f t="shared" si="177"/>
        <v>C</v>
      </c>
    </row>
    <row r="11335" spans="1:9">
      <c r="A11335" t="s">
        <v>23476</v>
      </c>
      <c r="B11335" t="s">
        <v>23477</v>
      </c>
      <c r="C11335">
        <v>1</v>
      </c>
      <c r="D11335">
        <v>7228</v>
      </c>
      <c r="E11335">
        <v>0</v>
      </c>
      <c r="F11335" t="s">
        <v>1222</v>
      </c>
      <c r="G11335">
        <v>7228</v>
      </c>
      <c r="H11335" s="1">
        <f>SUM($D$2:D11335)/SUM($D$2:$D$11829)</f>
        <v>0.99999547700465541</v>
      </c>
      <c r="I11335" t="str">
        <f t="shared" si="177"/>
        <v>C</v>
      </c>
    </row>
    <row r="11336" spans="1:9">
      <c r="A11336" t="s">
        <v>23478</v>
      </c>
      <c r="B11336" t="s">
        <v>23479</v>
      </c>
      <c r="C11336">
        <v>1</v>
      </c>
      <c r="D11336">
        <v>7200</v>
      </c>
      <c r="E11336">
        <v>0</v>
      </c>
      <c r="F11336" t="s">
        <v>3952</v>
      </c>
      <c r="G11336">
        <v>0</v>
      </c>
      <c r="H11336" s="1">
        <f>SUM($D$2:D11336)/SUM($D$2:$D$11829)</f>
        <v>0.99999549912808849</v>
      </c>
      <c r="I11336" t="str">
        <f t="shared" si="177"/>
        <v>C</v>
      </c>
    </row>
    <row r="11337" spans="1:9">
      <c r="A11337" t="s">
        <v>23480</v>
      </c>
      <c r="B11337" t="s">
        <v>23481</v>
      </c>
      <c r="C11337">
        <v>1</v>
      </c>
      <c r="D11337">
        <v>7200</v>
      </c>
      <c r="E11337">
        <v>0</v>
      </c>
      <c r="F11337" t="s">
        <v>727</v>
      </c>
      <c r="G11337">
        <v>0</v>
      </c>
      <c r="H11337" s="1">
        <f>SUM($D$2:D11337)/SUM($D$2:$D$11829)</f>
        <v>0.99999552125152158</v>
      </c>
      <c r="I11337" t="str">
        <f t="shared" si="177"/>
        <v>C</v>
      </c>
    </row>
    <row r="11338" spans="1:9">
      <c r="A11338" t="s">
        <v>23482</v>
      </c>
      <c r="B11338" t="s">
        <v>23483</v>
      </c>
      <c r="C11338">
        <v>1</v>
      </c>
      <c r="D11338">
        <v>7176</v>
      </c>
      <c r="E11338">
        <v>0</v>
      </c>
      <c r="F11338" t="s">
        <v>107</v>
      </c>
      <c r="G11338">
        <v>7176</v>
      </c>
      <c r="H11338" s="1">
        <f>SUM($D$2:D11338)/SUM($D$2:$D$11829)</f>
        <v>0.99999554330120988</v>
      </c>
      <c r="I11338" t="str">
        <f t="shared" si="177"/>
        <v>C</v>
      </c>
    </row>
    <row r="11339" spans="1:9">
      <c r="A11339" t="s">
        <v>23484</v>
      </c>
      <c r="B11339" t="s">
        <v>23485</v>
      </c>
      <c r="C11339">
        <v>1</v>
      </c>
      <c r="D11339">
        <v>7159.2998046875</v>
      </c>
      <c r="E11339">
        <v>0</v>
      </c>
      <c r="F11339" t="s">
        <v>16998</v>
      </c>
      <c r="G11339">
        <v>0</v>
      </c>
      <c r="H11339" s="1">
        <f>SUM($D$2:D11339)/SUM($D$2:$D$11829)</f>
        <v>0.99999556529958344</v>
      </c>
      <c r="I11339" t="str">
        <f t="shared" si="177"/>
        <v>C</v>
      </c>
    </row>
    <row r="11340" spans="1:9">
      <c r="A11340" t="s">
        <v>23486</v>
      </c>
      <c r="B11340" t="s">
        <v>23487</v>
      </c>
      <c r="C11340">
        <v>1</v>
      </c>
      <c r="D11340">
        <v>7158</v>
      </c>
      <c r="E11340">
        <v>0</v>
      </c>
      <c r="F11340" t="s">
        <v>152</v>
      </c>
      <c r="G11340">
        <v>7158</v>
      </c>
      <c r="H11340" s="1">
        <f>SUM($D$2:D11340)/SUM($D$2:$D$11829)</f>
        <v>0.99999558729396321</v>
      </c>
      <c r="I11340" t="str">
        <f t="shared" si="177"/>
        <v>C</v>
      </c>
    </row>
    <row r="11341" spans="1:9">
      <c r="A11341" t="s">
        <v>23488</v>
      </c>
      <c r="B11341" t="s">
        <v>23489</v>
      </c>
      <c r="C11341">
        <v>1</v>
      </c>
      <c r="D11341">
        <v>7150</v>
      </c>
      <c r="E11341">
        <v>0</v>
      </c>
      <c r="F11341" t="s">
        <v>23490</v>
      </c>
      <c r="G11341">
        <v>0</v>
      </c>
      <c r="H11341" s="1">
        <f>SUM($D$2:D11341)/SUM($D$2:$D$11829)</f>
        <v>0.9999956092637613</v>
      </c>
      <c r="I11341" t="str">
        <f t="shared" si="177"/>
        <v>C</v>
      </c>
    </row>
    <row r="11342" spans="1:9">
      <c r="A11342" t="s">
        <v>23491</v>
      </c>
      <c r="B11342" t="s">
        <v>23492</v>
      </c>
      <c r="C11342">
        <v>1</v>
      </c>
      <c r="D11342">
        <v>7144.2001953125</v>
      </c>
      <c r="E11342">
        <v>0</v>
      </c>
      <c r="F11342" t="s">
        <v>2572</v>
      </c>
      <c r="G11342">
        <v>0</v>
      </c>
      <c r="H11342" s="1">
        <f>SUM($D$2:D11342)/SUM($D$2:$D$11829)</f>
        <v>0.99999563121573831</v>
      </c>
      <c r="I11342" t="str">
        <f t="shared" si="177"/>
        <v>C</v>
      </c>
    </row>
    <row r="11343" spans="1:9">
      <c r="A11343" t="s">
        <v>23493</v>
      </c>
      <c r="B11343" t="s">
        <v>23494</v>
      </c>
      <c r="C11343">
        <v>1</v>
      </c>
      <c r="D11343">
        <v>7084</v>
      </c>
      <c r="E11343">
        <v>0</v>
      </c>
      <c r="F11343" t="s">
        <v>708</v>
      </c>
      <c r="G11343">
        <v>7084</v>
      </c>
      <c r="H11343" s="1">
        <f>SUM($D$2:D11343)/SUM($D$2:$D$11829)</f>
        <v>0.99999565298273829</v>
      </c>
      <c r="I11343" t="str">
        <f t="shared" si="177"/>
        <v>C</v>
      </c>
    </row>
    <row r="11344" spans="1:9">
      <c r="A11344" t="s">
        <v>23495</v>
      </c>
      <c r="B11344" t="s">
        <v>23496</v>
      </c>
      <c r="C11344">
        <v>1</v>
      </c>
      <c r="D11344">
        <v>7080</v>
      </c>
      <c r="E11344">
        <v>0</v>
      </c>
      <c r="F11344" t="s">
        <v>107</v>
      </c>
      <c r="G11344">
        <v>7080</v>
      </c>
      <c r="H11344" s="1">
        <f>SUM($D$2:D11344)/SUM($D$2:$D$11829)</f>
        <v>0.99999567473744744</v>
      </c>
      <c r="I11344" t="str">
        <f t="shared" si="177"/>
        <v>C</v>
      </c>
    </row>
    <row r="11345" spans="1:9">
      <c r="A11345" t="s">
        <v>23497</v>
      </c>
      <c r="B11345" t="s">
        <v>23498</v>
      </c>
      <c r="C11345">
        <v>1</v>
      </c>
      <c r="D11345">
        <v>7068.8701171875</v>
      </c>
      <c r="E11345">
        <v>0</v>
      </c>
      <c r="F11345" t="s">
        <v>2664</v>
      </c>
      <c r="G11345">
        <v>7068.8701171875</v>
      </c>
      <c r="H11345" s="1">
        <f>SUM($D$2:D11345)/SUM($D$2:$D$11829)</f>
        <v>0.99999569645795783</v>
      </c>
      <c r="I11345" t="str">
        <f t="shared" si="177"/>
        <v>C</v>
      </c>
    </row>
    <row r="11346" spans="1:9">
      <c r="A11346" t="s">
        <v>23499</v>
      </c>
      <c r="B11346" t="s">
        <v>23500</v>
      </c>
      <c r="C11346">
        <v>2</v>
      </c>
      <c r="D11346">
        <v>7058.75</v>
      </c>
      <c r="E11346">
        <v>0</v>
      </c>
      <c r="F11346" t="s">
        <v>2454</v>
      </c>
      <c r="G11346">
        <v>0</v>
      </c>
      <c r="H11346" s="1">
        <f>SUM($D$2:D11346)/SUM($D$2:$D$11829)</f>
        <v>0.9999957181473722</v>
      </c>
      <c r="I11346" t="str">
        <f t="shared" si="177"/>
        <v>C</v>
      </c>
    </row>
    <row r="11347" spans="1:9">
      <c r="A11347" t="s">
        <v>23501</v>
      </c>
      <c r="B11347" t="s">
        <v>23502</v>
      </c>
      <c r="C11347">
        <v>2</v>
      </c>
      <c r="D11347">
        <v>7041.5397949218795</v>
      </c>
      <c r="E11347">
        <v>0</v>
      </c>
      <c r="F11347" t="s">
        <v>1070</v>
      </c>
      <c r="G11347">
        <v>7041.5397949218795</v>
      </c>
      <c r="H11347" s="1">
        <f>SUM($D$2:D11347)/SUM($D$2:$D$11829)</f>
        <v>0.99999573978390477</v>
      </c>
      <c r="I11347" t="str">
        <f t="shared" si="177"/>
        <v>C</v>
      </c>
    </row>
    <row r="11348" spans="1:9">
      <c r="A11348" t="s">
        <v>23503</v>
      </c>
      <c r="B11348" t="s">
        <v>23504</v>
      </c>
      <c r="C11348">
        <v>1</v>
      </c>
      <c r="D11348">
        <v>7000</v>
      </c>
      <c r="E11348">
        <v>0</v>
      </c>
      <c r="F11348" t="s">
        <v>694</v>
      </c>
      <c r="G11348">
        <v>7000</v>
      </c>
      <c r="H11348" s="1">
        <f>SUM($D$2:D11348)/SUM($D$2:$D$11829)</f>
        <v>0.99999576129279799</v>
      </c>
      <c r="I11348" t="str">
        <f t="shared" si="177"/>
        <v>C</v>
      </c>
    </row>
    <row r="11349" spans="1:9">
      <c r="A11349" t="s">
        <v>23505</v>
      </c>
      <c r="B11349" t="s">
        <v>23506</v>
      </c>
      <c r="C11349">
        <v>3</v>
      </c>
      <c r="D11349">
        <v>7000</v>
      </c>
      <c r="E11349">
        <v>0</v>
      </c>
      <c r="F11349" t="s">
        <v>4348</v>
      </c>
      <c r="G11349">
        <v>7000</v>
      </c>
      <c r="H11349" s="1">
        <f>SUM($D$2:D11349)/SUM($D$2:$D$11829)</f>
        <v>0.99999578280169121</v>
      </c>
      <c r="I11349" t="str">
        <f t="shared" si="177"/>
        <v>C</v>
      </c>
    </row>
    <row r="11350" spans="1:9">
      <c r="A11350" t="s">
        <v>23507</v>
      </c>
      <c r="B11350" t="s">
        <v>23508</v>
      </c>
      <c r="C11350">
        <v>1</v>
      </c>
      <c r="D11350">
        <v>7000</v>
      </c>
      <c r="E11350">
        <v>0</v>
      </c>
      <c r="F11350" t="s">
        <v>183</v>
      </c>
      <c r="G11350">
        <v>7000</v>
      </c>
      <c r="H11350" s="1">
        <f>SUM($D$2:D11350)/SUM($D$2:$D$11829)</f>
        <v>0.99999580431058455</v>
      </c>
      <c r="I11350" t="str">
        <f t="shared" si="177"/>
        <v>C</v>
      </c>
    </row>
    <row r="11351" spans="1:9">
      <c r="A11351" t="s">
        <v>23509</v>
      </c>
      <c r="B11351" t="s">
        <v>23510</v>
      </c>
      <c r="C11351">
        <v>1</v>
      </c>
      <c r="D11351">
        <v>6997</v>
      </c>
      <c r="E11351">
        <v>0</v>
      </c>
      <c r="F11351" t="s">
        <v>338</v>
      </c>
      <c r="G11351">
        <v>0</v>
      </c>
      <c r="H11351" s="1">
        <f>SUM($D$2:D11351)/SUM($D$2:$D$11829)</f>
        <v>0.9999958258102597</v>
      </c>
      <c r="I11351" t="str">
        <f t="shared" si="177"/>
        <v>C</v>
      </c>
    </row>
    <row r="11352" spans="1:9">
      <c r="A11352" t="s">
        <v>23511</v>
      </c>
      <c r="B11352" t="s">
        <v>23512</v>
      </c>
      <c r="C11352">
        <v>2</v>
      </c>
      <c r="D11352">
        <v>6960</v>
      </c>
      <c r="E11352">
        <v>0</v>
      </c>
      <c r="F11352" t="s">
        <v>708</v>
      </c>
      <c r="G11352">
        <v>0</v>
      </c>
      <c r="H11352" s="1">
        <f>SUM($D$2:D11352)/SUM($D$2:$D$11829)</f>
        <v>0.99999584719624501</v>
      </c>
      <c r="I11352" t="str">
        <f t="shared" si="177"/>
        <v>C</v>
      </c>
    </row>
    <row r="11353" spans="1:9">
      <c r="A11353" t="s">
        <v>23513</v>
      </c>
      <c r="B11353" t="s">
        <v>23514</v>
      </c>
      <c r="C11353">
        <v>1</v>
      </c>
      <c r="D11353">
        <v>6950</v>
      </c>
      <c r="E11353">
        <v>0</v>
      </c>
      <c r="F11353" t="s">
        <v>738</v>
      </c>
      <c r="G11353">
        <v>6950</v>
      </c>
      <c r="H11353" s="1">
        <f>SUM($D$2:D11353)/SUM($D$2:$D$11829)</f>
        <v>0.99999586855150324</v>
      </c>
      <c r="I11353" t="str">
        <f t="shared" si="177"/>
        <v>C</v>
      </c>
    </row>
    <row r="11354" spans="1:9">
      <c r="A11354" t="s">
        <v>23515</v>
      </c>
      <c r="B11354" t="s">
        <v>23516</v>
      </c>
      <c r="C11354">
        <v>1</v>
      </c>
      <c r="D11354">
        <v>6925</v>
      </c>
      <c r="E11354">
        <v>0</v>
      </c>
      <c r="F11354" t="s">
        <v>104</v>
      </c>
      <c r="G11354">
        <v>6925</v>
      </c>
      <c r="H11354" s="1">
        <f>SUM($D$2:D11354)/SUM($D$2:$D$11829)</f>
        <v>0.99999588982994414</v>
      </c>
      <c r="I11354" t="str">
        <f t="shared" si="177"/>
        <v>C</v>
      </c>
    </row>
    <row r="11355" spans="1:9">
      <c r="A11355" t="s">
        <v>23517</v>
      </c>
      <c r="B11355" t="s">
        <v>23518</v>
      </c>
      <c r="C11355">
        <v>1</v>
      </c>
      <c r="D11355">
        <v>6925</v>
      </c>
      <c r="E11355">
        <v>0</v>
      </c>
      <c r="F11355" t="s">
        <v>224</v>
      </c>
      <c r="G11355">
        <v>6925</v>
      </c>
      <c r="H11355" s="1">
        <f>SUM($D$2:D11355)/SUM($D$2:$D$11829)</f>
        <v>0.99999591110838493</v>
      </c>
      <c r="I11355" t="str">
        <f t="shared" si="177"/>
        <v>C</v>
      </c>
    </row>
    <row r="11356" spans="1:9">
      <c r="A11356" t="s">
        <v>23519</v>
      </c>
      <c r="B11356" t="s">
        <v>23520</v>
      </c>
      <c r="C11356">
        <v>1</v>
      </c>
      <c r="D11356">
        <v>6915.75</v>
      </c>
      <c r="E11356">
        <v>0</v>
      </c>
      <c r="F11356" t="s">
        <v>104</v>
      </c>
      <c r="G11356">
        <v>0</v>
      </c>
      <c r="H11356" s="1">
        <f>SUM($D$2:D11356)/SUM($D$2:$D$11829)</f>
        <v>0.99999593235840334</v>
      </c>
      <c r="I11356" t="str">
        <f t="shared" si="177"/>
        <v>C</v>
      </c>
    </row>
    <row r="11357" spans="1:9">
      <c r="A11357" t="s">
        <v>23521</v>
      </c>
      <c r="B11357" t="s">
        <v>23522</v>
      </c>
      <c r="C11357">
        <v>2</v>
      </c>
      <c r="D11357">
        <v>6892.66015625</v>
      </c>
      <c r="E11357">
        <v>0</v>
      </c>
      <c r="F11357" t="s">
        <v>2252</v>
      </c>
      <c r="G11357">
        <v>2500</v>
      </c>
      <c r="H11357" s="1">
        <f>SUM($D$2:D11357)/SUM($D$2:$D$11829)</f>
        <v>0.9999959535374735</v>
      </c>
      <c r="I11357" t="str">
        <f t="shared" si="177"/>
        <v>C</v>
      </c>
    </row>
    <row r="11358" spans="1:9">
      <c r="A11358" t="s">
        <v>23523</v>
      </c>
      <c r="B11358" t="s">
        <v>23524</v>
      </c>
      <c r="C11358">
        <v>3</v>
      </c>
      <c r="D11358">
        <v>6852.7897949218795</v>
      </c>
      <c r="E11358">
        <v>0</v>
      </c>
      <c r="F11358" t="s">
        <v>21280</v>
      </c>
      <c r="G11358">
        <v>3438.14990234375</v>
      </c>
      <c r="H11358" s="1">
        <f>SUM($D$2:D11358)/SUM($D$2:$D$11829)</f>
        <v>0.99999597459403411</v>
      </c>
      <c r="I11358" t="str">
        <f t="shared" si="177"/>
        <v>C</v>
      </c>
    </row>
    <row r="11359" spans="1:9">
      <c r="A11359" t="s">
        <v>23525</v>
      </c>
      <c r="B11359" t="s">
        <v>23526</v>
      </c>
      <c r="C11359">
        <v>1</v>
      </c>
      <c r="D11359">
        <v>6819.58984375</v>
      </c>
      <c r="E11359">
        <v>0</v>
      </c>
      <c r="F11359" t="s">
        <v>104</v>
      </c>
      <c r="G11359">
        <v>6819.58984375</v>
      </c>
      <c r="H11359" s="1">
        <f>SUM($D$2:D11359)/SUM($D$2:$D$11829)</f>
        <v>0.99999599554858132</v>
      </c>
      <c r="I11359" t="str">
        <f t="shared" si="177"/>
        <v>C</v>
      </c>
    </row>
    <row r="11360" spans="1:9">
      <c r="A11360" t="s">
        <v>23527</v>
      </c>
      <c r="B11360" t="s">
        <v>23528</v>
      </c>
      <c r="C11360">
        <v>1</v>
      </c>
      <c r="D11360">
        <v>6815.16015625</v>
      </c>
      <c r="E11360">
        <v>0</v>
      </c>
      <c r="F11360" t="s">
        <v>14523</v>
      </c>
      <c r="G11360">
        <v>6815.16015625</v>
      </c>
      <c r="H11360" s="1">
        <f>SUM($D$2:D11360)/SUM($D$2:$D$11829)</f>
        <v>0.9999960164895173</v>
      </c>
      <c r="I11360" t="str">
        <f t="shared" si="177"/>
        <v>C</v>
      </c>
    </row>
    <row r="11361" spans="1:9">
      <c r="A11361" t="s">
        <v>23529</v>
      </c>
      <c r="B11361" t="s">
        <v>23530</v>
      </c>
      <c r="C11361">
        <v>1</v>
      </c>
      <c r="D11361">
        <v>6800</v>
      </c>
      <c r="E11361">
        <v>0</v>
      </c>
      <c r="F11361" t="s">
        <v>504</v>
      </c>
      <c r="G11361">
        <v>0</v>
      </c>
      <c r="H11361" s="1">
        <f>SUM($D$2:D11361)/SUM($D$2:$D$11829)</f>
        <v>0.99999603738387077</v>
      </c>
      <c r="I11361" t="str">
        <f t="shared" si="177"/>
        <v>C</v>
      </c>
    </row>
    <row r="11362" spans="1:9">
      <c r="A11362" t="s">
        <v>23531</v>
      </c>
      <c r="B11362" t="s">
        <v>23532</v>
      </c>
      <c r="C11362">
        <v>1</v>
      </c>
      <c r="D11362">
        <v>6722.43994140625</v>
      </c>
      <c r="E11362">
        <v>0</v>
      </c>
      <c r="F11362" t="s">
        <v>708</v>
      </c>
      <c r="G11362">
        <v>6722.43994140625</v>
      </c>
      <c r="H11362" s="1">
        <f>SUM($D$2:D11362)/SUM($D$2:$D$11829)</f>
        <v>0.99999605803990554</v>
      </c>
      <c r="I11362" t="str">
        <f t="shared" si="177"/>
        <v>C</v>
      </c>
    </row>
    <row r="11363" spans="1:9">
      <c r="A11363" t="s">
        <v>23533</v>
      </c>
      <c r="B11363" t="s">
        <v>23534</v>
      </c>
      <c r="C11363">
        <v>3</v>
      </c>
      <c r="D11363">
        <v>6681.0802001953098</v>
      </c>
      <c r="E11363">
        <v>0</v>
      </c>
      <c r="F11363" t="s">
        <v>1085</v>
      </c>
      <c r="G11363">
        <v>0</v>
      </c>
      <c r="H11363" s="1">
        <f>SUM($D$2:D11363)/SUM($D$2:$D$11829)</f>
        <v>0.9999960785688542</v>
      </c>
      <c r="I11363" t="str">
        <f t="shared" si="177"/>
        <v>C</v>
      </c>
    </row>
    <row r="11364" spans="1:9">
      <c r="A11364" t="s">
        <v>23535</v>
      </c>
      <c r="B11364" t="s">
        <v>23536</v>
      </c>
      <c r="C11364">
        <v>1</v>
      </c>
      <c r="D11364">
        <v>6680.7099609375</v>
      </c>
      <c r="E11364">
        <v>0</v>
      </c>
      <c r="F11364" t="s">
        <v>16998</v>
      </c>
      <c r="G11364">
        <v>6680.7099609375</v>
      </c>
      <c r="H11364" s="1">
        <f>SUM($D$2:D11364)/SUM($D$2:$D$11829)</f>
        <v>0.9999960990966652</v>
      </c>
      <c r="I11364" t="str">
        <f t="shared" si="177"/>
        <v>C</v>
      </c>
    </row>
    <row r="11365" spans="1:9">
      <c r="A11365" t="s">
        <v>23537</v>
      </c>
      <c r="B11365" t="s">
        <v>23538</v>
      </c>
      <c r="C11365">
        <v>1</v>
      </c>
      <c r="D11365">
        <v>6649.39990234375</v>
      </c>
      <c r="E11365">
        <v>0</v>
      </c>
      <c r="F11365" t="s">
        <v>23539</v>
      </c>
      <c r="G11365">
        <v>6649.39990234375</v>
      </c>
      <c r="H11365" s="1">
        <f>SUM($D$2:D11365)/SUM($D$2:$D$11829)</f>
        <v>0.99999611952826994</v>
      </c>
      <c r="I11365" t="str">
        <f t="shared" si="177"/>
        <v>C</v>
      </c>
    </row>
    <row r="11366" spans="1:9">
      <c r="A11366" t="s">
        <v>23540</v>
      </c>
      <c r="B11366" t="s">
        <v>23541</v>
      </c>
      <c r="C11366">
        <v>1</v>
      </c>
      <c r="D11366">
        <v>6636</v>
      </c>
      <c r="E11366">
        <v>0</v>
      </c>
      <c r="F11366" t="s">
        <v>456</v>
      </c>
      <c r="G11366">
        <v>0</v>
      </c>
      <c r="H11366" s="1">
        <f>SUM($D$2:D11366)/SUM($D$2:$D$11829)</f>
        <v>0.99999613991870073</v>
      </c>
      <c r="I11366" t="str">
        <f t="shared" si="177"/>
        <v>C</v>
      </c>
    </row>
    <row r="11367" spans="1:9">
      <c r="A11367" t="s">
        <v>23542</v>
      </c>
      <c r="B11367" t="s">
        <v>23543</v>
      </c>
      <c r="C11367">
        <v>1</v>
      </c>
      <c r="D11367">
        <v>6614.7998046875</v>
      </c>
      <c r="E11367">
        <v>0</v>
      </c>
      <c r="F11367" t="s">
        <v>104</v>
      </c>
      <c r="G11367">
        <v>6614.7998046875</v>
      </c>
      <c r="H11367" s="1">
        <f>SUM($D$2:D11367)/SUM($D$2:$D$11829)</f>
        <v>0.99999616024398974</v>
      </c>
      <c r="I11367" t="str">
        <f t="shared" si="177"/>
        <v>C</v>
      </c>
    </row>
    <row r="11368" spans="1:9">
      <c r="A11368" t="s">
        <v>23544</v>
      </c>
      <c r="B11368" t="s">
        <v>23545</v>
      </c>
      <c r="C11368">
        <v>1</v>
      </c>
      <c r="D11368">
        <v>6601.5</v>
      </c>
      <c r="E11368">
        <v>0</v>
      </c>
      <c r="F11368" t="s">
        <v>559</v>
      </c>
      <c r="G11368">
        <v>0</v>
      </c>
      <c r="H11368" s="1">
        <f>SUM($D$2:D11368)/SUM($D$2:$D$11829)</f>
        <v>0.99999618052841244</v>
      </c>
      <c r="I11368" t="str">
        <f t="shared" si="177"/>
        <v>C</v>
      </c>
    </row>
    <row r="11369" spans="1:9">
      <c r="A11369" t="s">
        <v>23546</v>
      </c>
      <c r="B11369" t="s">
        <v>23547</v>
      </c>
      <c r="C11369">
        <v>1</v>
      </c>
      <c r="D11369">
        <v>6600</v>
      </c>
      <c r="E11369">
        <v>0</v>
      </c>
      <c r="F11369" t="s">
        <v>7768</v>
      </c>
      <c r="G11369">
        <v>0</v>
      </c>
      <c r="H11369" s="1">
        <f>SUM($D$2:D11369)/SUM($D$2:$D$11829)</f>
        <v>0.99999620080822604</v>
      </c>
      <c r="I11369" t="str">
        <f t="shared" si="177"/>
        <v>C</v>
      </c>
    </row>
    <row r="11370" spans="1:9">
      <c r="A11370" t="s">
        <v>23548</v>
      </c>
      <c r="B11370" t="s">
        <v>23549</v>
      </c>
      <c r="C11370">
        <v>1</v>
      </c>
      <c r="D11370">
        <v>6593.16015625</v>
      </c>
      <c r="E11370">
        <v>0</v>
      </c>
      <c r="F11370" t="s">
        <v>3743</v>
      </c>
      <c r="G11370">
        <v>0</v>
      </c>
      <c r="H11370" s="1">
        <f>SUM($D$2:D11370)/SUM($D$2:$D$11829)</f>
        <v>0.99999622106702291</v>
      </c>
      <c r="I11370" t="str">
        <f t="shared" si="177"/>
        <v>C</v>
      </c>
    </row>
    <row r="11371" spans="1:9">
      <c r="A11371" t="s">
        <v>23550</v>
      </c>
      <c r="B11371" t="s">
        <v>23551</v>
      </c>
      <c r="C11371">
        <v>1</v>
      </c>
      <c r="D11371">
        <v>6580</v>
      </c>
      <c r="E11371">
        <v>0</v>
      </c>
      <c r="F11371" t="s">
        <v>104</v>
      </c>
      <c r="G11371">
        <v>6580</v>
      </c>
      <c r="H11371" s="1">
        <f>SUM($D$2:D11371)/SUM($D$2:$D$11829)</f>
        <v>0.99999624128538256</v>
      </c>
      <c r="I11371" t="str">
        <f t="shared" si="177"/>
        <v>C</v>
      </c>
    </row>
    <row r="11372" spans="1:9">
      <c r="A11372" t="s">
        <v>23552</v>
      </c>
      <c r="B11372" t="s">
        <v>23553</v>
      </c>
      <c r="C11372">
        <v>1</v>
      </c>
      <c r="D11372">
        <v>6554.39990234375</v>
      </c>
      <c r="E11372">
        <v>0</v>
      </c>
      <c r="F11372" t="s">
        <v>107</v>
      </c>
      <c r="G11372">
        <v>0</v>
      </c>
      <c r="H11372" s="1">
        <f>SUM($D$2:D11372)/SUM($D$2:$D$11829)</f>
        <v>0.9999962614250808</v>
      </c>
      <c r="I11372" t="str">
        <f t="shared" si="177"/>
        <v>C</v>
      </c>
    </row>
    <row r="11373" spans="1:9">
      <c r="A11373" t="s">
        <v>23554</v>
      </c>
      <c r="B11373" t="s">
        <v>23555</v>
      </c>
      <c r="C11373">
        <v>1</v>
      </c>
      <c r="D11373">
        <v>6516</v>
      </c>
      <c r="E11373">
        <v>0</v>
      </c>
      <c r="F11373" t="s">
        <v>977</v>
      </c>
      <c r="G11373">
        <v>6516</v>
      </c>
      <c r="H11373" s="1">
        <f>SUM($D$2:D11373)/SUM($D$2:$D$11829)</f>
        <v>0.99999628144678776</v>
      </c>
      <c r="I11373" t="str">
        <f t="shared" si="177"/>
        <v>C</v>
      </c>
    </row>
    <row r="11374" spans="1:9">
      <c r="A11374" t="s">
        <v>23556</v>
      </c>
      <c r="B11374" t="s">
        <v>23557</v>
      </c>
      <c r="C11374">
        <v>1</v>
      </c>
      <c r="D11374">
        <v>6513.08984375</v>
      </c>
      <c r="E11374">
        <v>0</v>
      </c>
      <c r="F11374" t="s">
        <v>738</v>
      </c>
      <c r="G11374">
        <v>0</v>
      </c>
      <c r="H11374" s="1">
        <f>SUM($D$2:D11374)/SUM($D$2:$D$11829)</f>
        <v>0.99999630145955265</v>
      </c>
      <c r="I11374" t="str">
        <f t="shared" si="177"/>
        <v>C</v>
      </c>
    </row>
    <row r="11375" spans="1:9">
      <c r="A11375" t="s">
        <v>23558</v>
      </c>
      <c r="B11375" t="s">
        <v>23559</v>
      </c>
      <c r="C11375">
        <v>1</v>
      </c>
      <c r="D11375">
        <v>6509.16015625</v>
      </c>
      <c r="E11375">
        <v>0</v>
      </c>
      <c r="F11375" t="s">
        <v>74</v>
      </c>
      <c r="G11375">
        <v>0</v>
      </c>
      <c r="H11375" s="1">
        <f>SUM($D$2:D11375)/SUM($D$2:$D$11829)</f>
        <v>0.99999632146024275</v>
      </c>
      <c r="I11375" t="str">
        <f t="shared" si="177"/>
        <v>C</v>
      </c>
    </row>
    <row r="11376" spans="1:9">
      <c r="A11376" t="s">
        <v>23560</v>
      </c>
      <c r="B11376" t="s">
        <v>23561</v>
      </c>
      <c r="C11376">
        <v>1</v>
      </c>
      <c r="D11376">
        <v>6500</v>
      </c>
      <c r="E11376">
        <v>0</v>
      </c>
      <c r="F11376" t="s">
        <v>104</v>
      </c>
      <c r="G11376">
        <v>6500</v>
      </c>
      <c r="H11376" s="1">
        <f>SUM($D$2:D11376)/SUM($D$2:$D$11829)</f>
        <v>0.9999963414327866</v>
      </c>
      <c r="I11376" t="str">
        <f t="shared" si="177"/>
        <v>C</v>
      </c>
    </row>
    <row r="11377" spans="1:9">
      <c r="A11377" t="s">
        <v>23562</v>
      </c>
      <c r="B11377" t="s">
        <v>23563</v>
      </c>
      <c r="C11377">
        <v>1</v>
      </c>
      <c r="D11377">
        <v>6500</v>
      </c>
      <c r="E11377">
        <v>0</v>
      </c>
      <c r="F11377" t="s">
        <v>511</v>
      </c>
      <c r="G11377">
        <v>0</v>
      </c>
      <c r="H11377" s="1">
        <f>SUM($D$2:D11377)/SUM($D$2:$D$11829)</f>
        <v>0.99999636140533033</v>
      </c>
      <c r="I11377" t="str">
        <f t="shared" si="177"/>
        <v>C</v>
      </c>
    </row>
    <row r="11378" spans="1:9">
      <c r="A11378" t="s">
        <v>23564</v>
      </c>
      <c r="B11378" t="s">
        <v>23565</v>
      </c>
      <c r="C11378">
        <v>1</v>
      </c>
      <c r="D11378">
        <v>6482.43017578125</v>
      </c>
      <c r="E11378">
        <v>0</v>
      </c>
      <c r="F11378" t="s">
        <v>23566</v>
      </c>
      <c r="G11378">
        <v>6482.43017578125</v>
      </c>
      <c r="H11378" s="1">
        <f>SUM($D$2:D11378)/SUM($D$2:$D$11829)</f>
        <v>0.99999638132388724</v>
      </c>
      <c r="I11378" t="str">
        <f t="shared" si="177"/>
        <v>C</v>
      </c>
    </row>
    <row r="11379" spans="1:9">
      <c r="A11379" t="s">
        <v>23567</v>
      </c>
      <c r="B11379" t="s">
        <v>23568</v>
      </c>
      <c r="C11379">
        <v>1</v>
      </c>
      <c r="D11379">
        <v>6481.009765625</v>
      </c>
      <c r="E11379">
        <v>0</v>
      </c>
      <c r="F11379" t="s">
        <v>2252</v>
      </c>
      <c r="G11379">
        <v>6481.009765625</v>
      </c>
      <c r="H11379" s="1">
        <f>SUM($D$2:D11379)/SUM($D$2:$D$11829)</f>
        <v>0.99999640123807965</v>
      </c>
      <c r="I11379" t="str">
        <f t="shared" si="177"/>
        <v>C</v>
      </c>
    </row>
    <row r="11380" spans="1:9">
      <c r="A11380" t="s">
        <v>23569</v>
      </c>
      <c r="B11380" t="s">
        <v>23570</v>
      </c>
      <c r="C11380">
        <v>3</v>
      </c>
      <c r="D11380">
        <v>6460</v>
      </c>
      <c r="E11380">
        <v>0</v>
      </c>
      <c r="F11380" t="s">
        <v>433</v>
      </c>
      <c r="G11380">
        <v>6460</v>
      </c>
      <c r="H11380" s="1">
        <f>SUM($D$2:D11380)/SUM($D$2:$D$11829)</f>
        <v>0.99999642108771547</v>
      </c>
      <c r="I11380" t="str">
        <f t="shared" si="177"/>
        <v>C</v>
      </c>
    </row>
    <row r="11381" spans="1:9">
      <c r="A11381" t="s">
        <v>23571</v>
      </c>
      <c r="B11381" t="s">
        <v>23572</v>
      </c>
      <c r="C11381">
        <v>2</v>
      </c>
      <c r="D11381">
        <v>6450</v>
      </c>
      <c r="E11381">
        <v>0</v>
      </c>
      <c r="F11381" t="s">
        <v>107</v>
      </c>
      <c r="G11381">
        <v>0</v>
      </c>
      <c r="H11381" s="1">
        <f>SUM($D$2:D11381)/SUM($D$2:$D$11829)</f>
        <v>0.99999644090662432</v>
      </c>
      <c r="I11381" t="str">
        <f t="shared" si="177"/>
        <v>C</v>
      </c>
    </row>
    <row r="11382" spans="1:9">
      <c r="A11382" t="s">
        <v>23573</v>
      </c>
      <c r="B11382" t="s">
        <v>23574</v>
      </c>
      <c r="C11382">
        <v>1</v>
      </c>
      <c r="D11382">
        <v>6420</v>
      </c>
      <c r="E11382">
        <v>0</v>
      </c>
      <c r="F11382" t="s">
        <v>1070</v>
      </c>
      <c r="G11382">
        <v>0</v>
      </c>
      <c r="H11382" s="1">
        <f>SUM($D$2:D11382)/SUM($D$2:$D$11829)</f>
        <v>0.99999646063335212</v>
      </c>
      <c r="I11382" t="str">
        <f t="shared" si="177"/>
        <v>C</v>
      </c>
    </row>
    <row r="11383" spans="1:9">
      <c r="A11383" t="s">
        <v>23575</v>
      </c>
      <c r="B11383" t="s">
        <v>23576</v>
      </c>
      <c r="C11383">
        <v>1</v>
      </c>
      <c r="D11383">
        <v>6415</v>
      </c>
      <c r="E11383">
        <v>0</v>
      </c>
      <c r="F11383" t="s">
        <v>4372</v>
      </c>
      <c r="G11383">
        <v>0</v>
      </c>
      <c r="H11383" s="1">
        <f>SUM($D$2:D11383)/SUM($D$2:$D$11829)</f>
        <v>0.99999648034471644</v>
      </c>
      <c r="I11383" t="str">
        <f t="shared" si="177"/>
        <v>C</v>
      </c>
    </row>
    <row r="11384" spans="1:9">
      <c r="A11384" t="s">
        <v>23577</v>
      </c>
      <c r="B11384" t="s">
        <v>23578</v>
      </c>
      <c r="C11384">
        <v>1</v>
      </c>
      <c r="D11384">
        <v>6405.85009765625</v>
      </c>
      <c r="E11384">
        <v>0</v>
      </c>
      <c r="F11384" t="s">
        <v>1726</v>
      </c>
      <c r="G11384">
        <v>6405.85009765625</v>
      </c>
      <c r="H11384" s="1">
        <f>SUM($D$2:D11384)/SUM($D$2:$D$11829)</f>
        <v>0.99999650002796581</v>
      </c>
      <c r="I11384" t="str">
        <f t="shared" si="177"/>
        <v>C</v>
      </c>
    </row>
    <row r="11385" spans="1:9">
      <c r="A11385" t="s">
        <v>23579</v>
      </c>
      <c r="B11385" t="s">
        <v>23580</v>
      </c>
      <c r="C11385">
        <v>1</v>
      </c>
      <c r="D11385">
        <v>6405.2001953125</v>
      </c>
      <c r="E11385">
        <v>0</v>
      </c>
      <c r="F11385" t="s">
        <v>19356</v>
      </c>
      <c r="G11385">
        <v>6405.2001953125</v>
      </c>
      <c r="H11385" s="1">
        <f>SUM($D$2:D11385)/SUM($D$2:$D$11829)</f>
        <v>0.99999651970921832</v>
      </c>
      <c r="I11385" t="str">
        <f t="shared" si="177"/>
        <v>C</v>
      </c>
    </row>
    <row r="11386" spans="1:9">
      <c r="A11386" t="s">
        <v>23581</v>
      </c>
      <c r="B11386" t="s">
        <v>23582</v>
      </c>
      <c r="C11386">
        <v>1</v>
      </c>
      <c r="D11386">
        <v>6403.27978515625</v>
      </c>
      <c r="E11386">
        <v>0</v>
      </c>
      <c r="F11386" t="s">
        <v>602</v>
      </c>
      <c r="G11386">
        <v>0</v>
      </c>
      <c r="H11386" s="1">
        <f>SUM($D$2:D11386)/SUM($D$2:$D$11829)</f>
        <v>0.99999653938456989</v>
      </c>
      <c r="I11386" t="str">
        <f t="shared" si="177"/>
        <v>C</v>
      </c>
    </row>
    <row r="11387" spans="1:9">
      <c r="A11387" t="s">
        <v>23583</v>
      </c>
      <c r="B11387" t="s">
        <v>23584</v>
      </c>
      <c r="C11387">
        <v>2</v>
      </c>
      <c r="D11387">
        <v>6364.72021484375</v>
      </c>
      <c r="E11387">
        <v>0</v>
      </c>
      <c r="F11387" t="s">
        <v>16998</v>
      </c>
      <c r="G11387">
        <v>0</v>
      </c>
      <c r="H11387" s="1">
        <f>SUM($D$2:D11387)/SUM($D$2:$D$11829)</f>
        <v>0.99999655894143957</v>
      </c>
      <c r="I11387" t="str">
        <f t="shared" si="177"/>
        <v>C</v>
      </c>
    </row>
    <row r="11388" spans="1:9">
      <c r="A11388" t="s">
        <v>23585</v>
      </c>
      <c r="B11388" t="s">
        <v>23586</v>
      </c>
      <c r="C11388">
        <v>1</v>
      </c>
      <c r="D11388">
        <v>6333</v>
      </c>
      <c r="E11388">
        <v>0</v>
      </c>
      <c r="F11388" t="s">
        <v>282</v>
      </c>
      <c r="G11388">
        <v>6333</v>
      </c>
      <c r="H11388" s="1">
        <f>SUM($D$2:D11388)/SUM($D$2:$D$11829)</f>
        <v>0.99999657840084255</v>
      </c>
      <c r="I11388" t="str">
        <f t="shared" si="177"/>
        <v>C</v>
      </c>
    </row>
    <row r="11389" spans="1:9">
      <c r="A11389" t="s">
        <v>23587</v>
      </c>
      <c r="B11389" t="s">
        <v>23588</v>
      </c>
      <c r="C11389">
        <v>1</v>
      </c>
      <c r="D11389">
        <v>6308.47998046875</v>
      </c>
      <c r="E11389">
        <v>0</v>
      </c>
      <c r="F11389" t="s">
        <v>851</v>
      </c>
      <c r="G11389">
        <v>6308.47998046875</v>
      </c>
      <c r="H11389" s="1">
        <f>SUM($D$2:D11389)/SUM($D$2:$D$11829)</f>
        <v>0.99999659778490291</v>
      </c>
      <c r="I11389" t="str">
        <f t="shared" si="177"/>
        <v>C</v>
      </c>
    </row>
    <row r="11390" spans="1:9">
      <c r="A11390" t="s">
        <v>23589</v>
      </c>
      <c r="B11390" t="s">
        <v>23590</v>
      </c>
      <c r="C11390">
        <v>1</v>
      </c>
      <c r="D11390">
        <v>6301.0400390625</v>
      </c>
      <c r="E11390">
        <v>0</v>
      </c>
      <c r="F11390" t="s">
        <v>19923</v>
      </c>
      <c r="G11390">
        <v>6301.0400390625</v>
      </c>
      <c r="H11390" s="1">
        <f>SUM($D$2:D11390)/SUM($D$2:$D$11829)</f>
        <v>0.99999661714610266</v>
      </c>
      <c r="I11390" t="str">
        <f t="shared" si="177"/>
        <v>C</v>
      </c>
    </row>
    <row r="11391" spans="1:9">
      <c r="A11391" t="s">
        <v>23591</v>
      </c>
      <c r="B11391" t="s">
        <v>23592</v>
      </c>
      <c r="C11391">
        <v>1</v>
      </c>
      <c r="D11391">
        <v>6300</v>
      </c>
      <c r="E11391">
        <v>0</v>
      </c>
      <c r="F11391" t="s">
        <v>13568</v>
      </c>
      <c r="G11391">
        <v>0</v>
      </c>
      <c r="H11391" s="1">
        <f>SUM($D$2:D11391)/SUM($D$2:$D$11829)</f>
        <v>0.99999663650410653</v>
      </c>
      <c r="I11391" t="str">
        <f t="shared" si="177"/>
        <v>C</v>
      </c>
    </row>
    <row r="11392" spans="1:9">
      <c r="A11392" t="s">
        <v>23593</v>
      </c>
      <c r="B11392" t="s">
        <v>23594</v>
      </c>
      <c r="C11392">
        <v>1</v>
      </c>
      <c r="D11392">
        <v>6300</v>
      </c>
      <c r="E11392">
        <v>0</v>
      </c>
      <c r="F11392" t="s">
        <v>1719</v>
      </c>
      <c r="G11392">
        <v>6300</v>
      </c>
      <c r="H11392" s="1">
        <f>SUM($D$2:D11392)/SUM($D$2:$D$11829)</f>
        <v>0.99999665586211051</v>
      </c>
      <c r="I11392" t="str">
        <f t="shared" si="177"/>
        <v>C</v>
      </c>
    </row>
    <row r="11393" spans="1:9">
      <c r="A11393" t="s">
        <v>23595</v>
      </c>
      <c r="B11393" t="s">
        <v>23596</v>
      </c>
      <c r="C11393">
        <v>1</v>
      </c>
      <c r="D11393">
        <v>6250</v>
      </c>
      <c r="E11393">
        <v>0</v>
      </c>
      <c r="F11393" t="s">
        <v>433</v>
      </c>
      <c r="G11393">
        <v>6250</v>
      </c>
      <c r="H11393" s="1">
        <f>SUM($D$2:D11393)/SUM($D$2:$D$11829)</f>
        <v>0.99999667506647949</v>
      </c>
      <c r="I11393" t="str">
        <f t="shared" si="177"/>
        <v>C</v>
      </c>
    </row>
    <row r="11394" spans="1:9">
      <c r="A11394" t="s">
        <v>23597</v>
      </c>
      <c r="B11394" t="s">
        <v>23598</v>
      </c>
      <c r="C11394">
        <v>1</v>
      </c>
      <c r="D11394">
        <v>6240.14990234375</v>
      </c>
      <c r="E11394">
        <v>0</v>
      </c>
      <c r="F11394" t="s">
        <v>52</v>
      </c>
      <c r="G11394">
        <v>0</v>
      </c>
      <c r="H11394" s="1">
        <f>SUM($D$2:D11394)/SUM($D$2:$D$11829)</f>
        <v>0.99999669424058202</v>
      </c>
      <c r="I11394" t="str">
        <f t="shared" si="177"/>
        <v>C</v>
      </c>
    </row>
    <row r="11395" spans="1:9">
      <c r="A11395" t="s">
        <v>23599</v>
      </c>
      <c r="B11395" t="s">
        <v>23600</v>
      </c>
      <c r="C11395">
        <v>2</v>
      </c>
      <c r="D11395">
        <v>6234.7800292968795</v>
      </c>
      <c r="E11395">
        <v>0</v>
      </c>
      <c r="F11395" t="s">
        <v>16998</v>
      </c>
      <c r="G11395">
        <v>6234.7800292968795</v>
      </c>
      <c r="H11395" s="1">
        <f>SUM($D$2:D11395)/SUM($D$2:$D$11829)</f>
        <v>0.99999671339818463</v>
      </c>
      <c r="I11395" t="str">
        <f t="shared" ref="I11395:I11458" si="178">IF(H11395&lt;=0.8,"A",IF(H11395&lt;=0.95,"B","C"))</f>
        <v>C</v>
      </c>
    </row>
    <row r="11396" spans="1:9">
      <c r="A11396" t="s">
        <v>23601</v>
      </c>
      <c r="B11396" t="s">
        <v>23602</v>
      </c>
      <c r="C11396">
        <v>1</v>
      </c>
      <c r="D11396">
        <v>6232.72998046875</v>
      </c>
      <c r="E11396">
        <v>0</v>
      </c>
      <c r="F11396" t="s">
        <v>16998</v>
      </c>
      <c r="G11396">
        <v>0</v>
      </c>
      <c r="H11396" s="1">
        <f>SUM($D$2:D11396)/SUM($D$2:$D$11829)</f>
        <v>0.99999673254948807</v>
      </c>
      <c r="I11396" t="str">
        <f t="shared" si="178"/>
        <v>C</v>
      </c>
    </row>
    <row r="11397" spans="1:9">
      <c r="A11397" t="s">
        <v>23603</v>
      </c>
      <c r="B11397" t="s">
        <v>23604</v>
      </c>
      <c r="C11397">
        <v>1</v>
      </c>
      <c r="D11397">
        <v>6200.0400390625</v>
      </c>
      <c r="E11397">
        <v>0</v>
      </c>
      <c r="F11397" t="s">
        <v>2963</v>
      </c>
      <c r="G11397">
        <v>0</v>
      </c>
      <c r="H11397" s="1">
        <f>SUM($D$2:D11397)/SUM($D$2:$D$11829)</f>
        <v>0.99999675160034507</v>
      </c>
      <c r="I11397" t="str">
        <f t="shared" si="178"/>
        <v>C</v>
      </c>
    </row>
    <row r="11398" spans="1:9">
      <c r="A11398" t="s">
        <v>23605</v>
      </c>
      <c r="B11398" t="s">
        <v>23606</v>
      </c>
      <c r="C11398">
        <v>1</v>
      </c>
      <c r="D11398">
        <v>6185</v>
      </c>
      <c r="E11398">
        <v>0</v>
      </c>
      <c r="F11398" t="s">
        <v>8742</v>
      </c>
      <c r="G11398">
        <v>6185</v>
      </c>
      <c r="H11398" s="1">
        <f>SUM($D$2:D11398)/SUM($D$2:$D$11829)</f>
        <v>0.99999677060498859</v>
      </c>
      <c r="I11398" t="str">
        <f t="shared" si="178"/>
        <v>C</v>
      </c>
    </row>
    <row r="11399" spans="1:9">
      <c r="A11399" t="s">
        <v>23607</v>
      </c>
      <c r="B11399" t="s">
        <v>23608</v>
      </c>
      <c r="C11399">
        <v>1</v>
      </c>
      <c r="D11399">
        <v>6177</v>
      </c>
      <c r="E11399">
        <v>0</v>
      </c>
      <c r="F11399" t="s">
        <v>727</v>
      </c>
      <c r="G11399">
        <v>0</v>
      </c>
      <c r="H11399" s="1">
        <f>SUM($D$2:D11399)/SUM($D$2:$D$11829)</f>
        <v>0.99999678958505056</v>
      </c>
      <c r="I11399" t="str">
        <f t="shared" si="178"/>
        <v>C</v>
      </c>
    </row>
    <row r="11400" spans="1:9">
      <c r="A11400" t="s">
        <v>23609</v>
      </c>
      <c r="B11400" t="s">
        <v>23610</v>
      </c>
      <c r="C11400">
        <v>1</v>
      </c>
      <c r="D11400">
        <v>6150</v>
      </c>
      <c r="E11400">
        <v>0</v>
      </c>
      <c r="F11400" t="s">
        <v>152</v>
      </c>
      <c r="G11400">
        <v>0</v>
      </c>
      <c r="H11400" s="1">
        <f>SUM($D$2:D11400)/SUM($D$2:$D$11829)</f>
        <v>0.99999680848214967</v>
      </c>
      <c r="I11400" t="str">
        <f t="shared" si="178"/>
        <v>C</v>
      </c>
    </row>
    <row r="11401" spans="1:9">
      <c r="A11401" t="s">
        <v>23611</v>
      </c>
      <c r="B11401" t="s">
        <v>23612</v>
      </c>
      <c r="C11401">
        <v>1</v>
      </c>
      <c r="D11401">
        <v>6150</v>
      </c>
      <c r="E11401">
        <v>0</v>
      </c>
      <c r="F11401" t="s">
        <v>3619</v>
      </c>
      <c r="G11401">
        <v>6150</v>
      </c>
      <c r="H11401" s="1">
        <f>SUM($D$2:D11401)/SUM($D$2:$D$11829)</f>
        <v>0.99999682737924878</v>
      </c>
      <c r="I11401" t="str">
        <f t="shared" si="178"/>
        <v>C</v>
      </c>
    </row>
    <row r="11402" spans="1:9">
      <c r="A11402" t="s">
        <v>23613</v>
      </c>
      <c r="B11402" t="s">
        <v>23614</v>
      </c>
      <c r="C11402">
        <v>1</v>
      </c>
      <c r="D11402">
        <v>6150</v>
      </c>
      <c r="E11402">
        <v>0</v>
      </c>
      <c r="F11402" t="s">
        <v>433</v>
      </c>
      <c r="G11402">
        <v>6150</v>
      </c>
      <c r="H11402" s="1">
        <f>SUM($D$2:D11402)/SUM($D$2:$D$11829)</f>
        <v>0.99999684627634777</v>
      </c>
      <c r="I11402" t="str">
        <f t="shared" si="178"/>
        <v>C</v>
      </c>
    </row>
    <row r="11403" spans="1:9">
      <c r="A11403" t="s">
        <v>23615</v>
      </c>
      <c r="B11403" t="s">
        <v>23616</v>
      </c>
      <c r="C11403">
        <v>1</v>
      </c>
      <c r="D11403">
        <v>6093</v>
      </c>
      <c r="E11403">
        <v>0</v>
      </c>
      <c r="F11403" t="s">
        <v>1164</v>
      </c>
      <c r="G11403">
        <v>0</v>
      </c>
      <c r="H11403" s="1">
        <f>SUM($D$2:D11403)/SUM($D$2:$D$11829)</f>
        <v>0.99999686499830309</v>
      </c>
      <c r="I11403" t="str">
        <f t="shared" si="178"/>
        <v>C</v>
      </c>
    </row>
    <row r="11404" spans="1:9">
      <c r="A11404" t="s">
        <v>23617</v>
      </c>
      <c r="B11404" t="s">
        <v>23618</v>
      </c>
      <c r="C11404">
        <v>1</v>
      </c>
      <c r="D11404">
        <v>6054.919921875</v>
      </c>
      <c r="E11404">
        <v>0</v>
      </c>
      <c r="F11404" t="s">
        <v>338</v>
      </c>
      <c r="G11404">
        <v>6054.919921875</v>
      </c>
      <c r="H11404" s="1">
        <f>SUM($D$2:D11404)/SUM($D$2:$D$11829)</f>
        <v>0.99999688360324968</v>
      </c>
      <c r="I11404" t="str">
        <f t="shared" si="178"/>
        <v>C</v>
      </c>
    </row>
    <row r="11405" spans="1:9">
      <c r="A11405" t="s">
        <v>23619</v>
      </c>
      <c r="B11405" t="s">
        <v>23620</v>
      </c>
      <c r="C11405">
        <v>2</v>
      </c>
      <c r="D11405">
        <v>6021</v>
      </c>
      <c r="E11405">
        <v>0</v>
      </c>
      <c r="F11405" t="s">
        <v>2469</v>
      </c>
      <c r="G11405">
        <v>6021</v>
      </c>
      <c r="H11405" s="1">
        <f>SUM($D$2:D11405)/SUM($D$2:$D$11829)</f>
        <v>0.99999690210397052</v>
      </c>
      <c r="I11405" t="str">
        <f t="shared" si="178"/>
        <v>C</v>
      </c>
    </row>
    <row r="11406" spans="1:9">
      <c r="A11406" t="s">
        <v>23621</v>
      </c>
      <c r="B11406" t="s">
        <v>23622</v>
      </c>
      <c r="C11406">
        <v>1</v>
      </c>
      <c r="D11406">
        <v>6005</v>
      </c>
      <c r="E11406">
        <v>0</v>
      </c>
      <c r="F11406" t="s">
        <v>1702</v>
      </c>
      <c r="G11406">
        <v>6005</v>
      </c>
      <c r="H11406" s="1">
        <f>SUM($D$2:D11406)/SUM($D$2:$D$11829)</f>
        <v>0.99999692055552825</v>
      </c>
      <c r="I11406" t="str">
        <f t="shared" si="178"/>
        <v>C</v>
      </c>
    </row>
    <row r="11407" spans="1:9">
      <c r="A11407" t="s">
        <v>23623</v>
      </c>
      <c r="B11407" t="s">
        <v>23624</v>
      </c>
      <c r="C11407">
        <v>1</v>
      </c>
      <c r="D11407">
        <v>6000</v>
      </c>
      <c r="E11407">
        <v>0</v>
      </c>
      <c r="F11407" t="s">
        <v>3140</v>
      </c>
      <c r="G11407">
        <v>0</v>
      </c>
      <c r="H11407" s="1">
        <f>SUM($D$2:D11407)/SUM($D$2:$D$11829)</f>
        <v>0.99999693899172248</v>
      </c>
      <c r="I11407" t="str">
        <f t="shared" si="178"/>
        <v>C</v>
      </c>
    </row>
    <row r="11408" spans="1:9">
      <c r="A11408" t="s">
        <v>23625</v>
      </c>
      <c r="B11408" t="s">
        <v>23626</v>
      </c>
      <c r="C11408">
        <v>1</v>
      </c>
      <c r="D11408">
        <v>6000</v>
      </c>
      <c r="E11408">
        <v>0</v>
      </c>
      <c r="F11408" t="s">
        <v>104</v>
      </c>
      <c r="G11408">
        <v>6000</v>
      </c>
      <c r="H11408" s="1">
        <f>SUM($D$2:D11408)/SUM($D$2:$D$11829)</f>
        <v>0.99999695742791672</v>
      </c>
      <c r="I11408" t="str">
        <f t="shared" si="178"/>
        <v>C</v>
      </c>
    </row>
    <row r="11409" spans="1:9">
      <c r="A11409" t="s">
        <v>23627</v>
      </c>
      <c r="B11409" t="s">
        <v>23628</v>
      </c>
      <c r="C11409">
        <v>1</v>
      </c>
      <c r="D11409">
        <v>6000</v>
      </c>
      <c r="E11409">
        <v>0</v>
      </c>
      <c r="F11409" t="s">
        <v>443</v>
      </c>
      <c r="G11409">
        <v>0</v>
      </c>
      <c r="H11409" s="1">
        <f>SUM($D$2:D11409)/SUM($D$2:$D$11829)</f>
        <v>0.99999697586411096</v>
      </c>
      <c r="I11409" t="str">
        <f t="shared" si="178"/>
        <v>C</v>
      </c>
    </row>
    <row r="11410" spans="1:9">
      <c r="A11410" t="s">
        <v>23629</v>
      </c>
      <c r="B11410" t="s">
        <v>23630</v>
      </c>
      <c r="C11410">
        <v>1</v>
      </c>
      <c r="D11410">
        <v>5990</v>
      </c>
      <c r="E11410">
        <v>0</v>
      </c>
      <c r="F11410" t="s">
        <v>1337</v>
      </c>
      <c r="G11410">
        <v>5990</v>
      </c>
      <c r="H11410" s="1">
        <f>SUM($D$2:D11410)/SUM($D$2:$D$11829)</f>
        <v>0.99999699426957822</v>
      </c>
      <c r="I11410" t="str">
        <f t="shared" si="178"/>
        <v>C</v>
      </c>
    </row>
    <row r="11411" spans="1:9">
      <c r="A11411" t="s">
        <v>23631</v>
      </c>
      <c r="B11411" t="s">
        <v>23632</v>
      </c>
      <c r="C11411">
        <v>1</v>
      </c>
      <c r="D11411">
        <v>5980</v>
      </c>
      <c r="E11411">
        <v>0</v>
      </c>
      <c r="F11411" t="s">
        <v>587</v>
      </c>
      <c r="G11411">
        <v>5980</v>
      </c>
      <c r="H11411" s="1">
        <f>SUM($D$2:D11411)/SUM($D$2:$D$11829)</f>
        <v>0.99999701264431839</v>
      </c>
      <c r="I11411" t="str">
        <f t="shared" si="178"/>
        <v>C</v>
      </c>
    </row>
    <row r="11412" spans="1:9">
      <c r="A11412" t="s">
        <v>23633</v>
      </c>
      <c r="B11412" t="s">
        <v>23634</v>
      </c>
      <c r="C11412">
        <v>1</v>
      </c>
      <c r="D11412">
        <v>5941.1201171875</v>
      </c>
      <c r="E11412">
        <v>0</v>
      </c>
      <c r="F11412" t="s">
        <v>433</v>
      </c>
      <c r="G11412">
        <v>5941.1201171875</v>
      </c>
      <c r="H11412" s="1">
        <f>SUM($D$2:D11412)/SUM($D$2:$D$11829)</f>
        <v>0.99999703089959247</v>
      </c>
      <c r="I11412" t="str">
        <f t="shared" si="178"/>
        <v>C</v>
      </c>
    </row>
    <row r="11413" spans="1:9">
      <c r="A11413" t="s">
        <v>23635</v>
      </c>
      <c r="B11413" t="s">
        <v>23636</v>
      </c>
      <c r="C11413">
        <v>1</v>
      </c>
      <c r="D11413">
        <v>5927</v>
      </c>
      <c r="E11413">
        <v>0</v>
      </c>
      <c r="F11413" t="s">
        <v>708</v>
      </c>
      <c r="G11413">
        <v>5927</v>
      </c>
      <c r="H11413" s="1">
        <f>SUM($D$2:D11413)/SUM($D$2:$D$11829)</f>
        <v>0.99999704911147969</v>
      </c>
      <c r="I11413" t="str">
        <f t="shared" si="178"/>
        <v>C</v>
      </c>
    </row>
    <row r="11414" spans="1:9">
      <c r="A11414" t="s">
        <v>23637</v>
      </c>
      <c r="B11414" t="s">
        <v>23638</v>
      </c>
      <c r="C11414">
        <v>1</v>
      </c>
      <c r="D11414">
        <v>5910</v>
      </c>
      <c r="E11414">
        <v>0</v>
      </c>
      <c r="F11414" t="s">
        <v>6968</v>
      </c>
      <c r="G11414">
        <v>0</v>
      </c>
      <c r="H11414" s="1">
        <f>SUM($D$2:D11414)/SUM($D$2:$D$11829)</f>
        <v>0.99999706727113091</v>
      </c>
      <c r="I11414" t="str">
        <f t="shared" si="178"/>
        <v>C</v>
      </c>
    </row>
    <row r="11415" spans="1:9">
      <c r="A11415" t="s">
        <v>23639</v>
      </c>
      <c r="B11415" t="s">
        <v>23640</v>
      </c>
      <c r="C11415">
        <v>1</v>
      </c>
      <c r="D11415">
        <v>5886.1298828125</v>
      </c>
      <c r="E11415">
        <v>0</v>
      </c>
      <c r="F11415" t="s">
        <v>559</v>
      </c>
      <c r="G11415">
        <v>5886.1298828125</v>
      </c>
      <c r="H11415" s="1">
        <f>SUM($D$2:D11415)/SUM($D$2:$D$11829)</f>
        <v>0.99999708535743659</v>
      </c>
      <c r="I11415" t="str">
        <f t="shared" si="178"/>
        <v>C</v>
      </c>
    </row>
    <row r="11416" spans="1:9">
      <c r="A11416" t="s">
        <v>23641</v>
      </c>
      <c r="B11416" t="s">
        <v>23642</v>
      </c>
      <c r="C11416">
        <v>1</v>
      </c>
      <c r="D11416">
        <v>5885</v>
      </c>
      <c r="E11416">
        <v>0</v>
      </c>
      <c r="F11416" t="s">
        <v>23643</v>
      </c>
      <c r="G11416">
        <v>0</v>
      </c>
      <c r="H11416" s="1">
        <f>SUM($D$2:D11416)/SUM($D$2:$D$11829)</f>
        <v>0.99999710344027037</v>
      </c>
      <c r="I11416" t="str">
        <f t="shared" si="178"/>
        <v>C</v>
      </c>
    </row>
    <row r="11417" spans="1:9">
      <c r="A11417" t="s">
        <v>23644</v>
      </c>
      <c r="B11417" t="s">
        <v>23645</v>
      </c>
      <c r="C11417">
        <v>1</v>
      </c>
      <c r="D11417">
        <v>5777</v>
      </c>
      <c r="E11417">
        <v>0</v>
      </c>
      <c r="F11417" t="s">
        <v>23646</v>
      </c>
      <c r="G11417">
        <v>0</v>
      </c>
      <c r="H11417" s="1">
        <f>SUM($D$2:D11417)/SUM($D$2:$D$11829)</f>
        <v>0.99999712119125272</v>
      </c>
      <c r="I11417" t="str">
        <f t="shared" si="178"/>
        <v>C</v>
      </c>
    </row>
    <row r="11418" spans="1:9">
      <c r="A11418" t="s">
        <v>23647</v>
      </c>
      <c r="B11418" t="s">
        <v>23648</v>
      </c>
      <c r="C11418">
        <v>1</v>
      </c>
      <c r="D11418">
        <v>5775</v>
      </c>
      <c r="E11418">
        <v>0</v>
      </c>
      <c r="F11418" t="s">
        <v>1332</v>
      </c>
      <c r="G11418">
        <v>0</v>
      </c>
      <c r="H11418" s="1">
        <f>SUM($D$2:D11418)/SUM($D$2:$D$11829)</f>
        <v>0.99999713893608966</v>
      </c>
      <c r="I11418" t="str">
        <f t="shared" si="178"/>
        <v>C</v>
      </c>
    </row>
    <row r="11419" spans="1:9">
      <c r="A11419" t="s">
        <v>23649</v>
      </c>
      <c r="B11419" t="s">
        <v>23650</v>
      </c>
      <c r="C11419">
        <v>1</v>
      </c>
      <c r="D11419">
        <v>5775</v>
      </c>
      <c r="E11419">
        <v>0</v>
      </c>
      <c r="F11419" t="s">
        <v>815</v>
      </c>
      <c r="G11419">
        <v>5775</v>
      </c>
      <c r="H11419" s="1">
        <f>SUM($D$2:D11419)/SUM($D$2:$D$11829)</f>
        <v>0.99999715668092659</v>
      </c>
      <c r="I11419" t="str">
        <f t="shared" si="178"/>
        <v>C</v>
      </c>
    </row>
    <row r="11420" spans="1:9">
      <c r="A11420" t="s">
        <v>23651</v>
      </c>
      <c r="B11420" t="s">
        <v>23652</v>
      </c>
      <c r="C11420">
        <v>1</v>
      </c>
      <c r="D11420">
        <v>5749</v>
      </c>
      <c r="E11420">
        <v>0</v>
      </c>
      <c r="F11420" t="s">
        <v>14523</v>
      </c>
      <c r="G11420">
        <v>0</v>
      </c>
      <c r="H11420" s="1">
        <f>SUM($D$2:D11420)/SUM($D$2:$D$11829)</f>
        <v>0.99999717434587343</v>
      </c>
      <c r="I11420" t="str">
        <f t="shared" si="178"/>
        <v>C</v>
      </c>
    </row>
    <row r="11421" spans="1:9">
      <c r="A11421" t="s">
        <v>23653</v>
      </c>
      <c r="B11421" t="s">
        <v>23654</v>
      </c>
      <c r="C11421">
        <v>1</v>
      </c>
      <c r="D11421">
        <v>5711.68017578125</v>
      </c>
      <c r="E11421">
        <v>0</v>
      </c>
      <c r="F11421" t="s">
        <v>727</v>
      </c>
      <c r="G11421">
        <v>0</v>
      </c>
      <c r="H11421" s="1">
        <f>SUM($D$2:D11421)/SUM($D$2:$D$11829)</f>
        <v>0.99999719189614755</v>
      </c>
      <c r="I11421" t="str">
        <f t="shared" si="178"/>
        <v>C</v>
      </c>
    </row>
    <row r="11422" spans="1:9">
      <c r="A11422" t="s">
        <v>23655</v>
      </c>
      <c r="B11422" t="s">
        <v>23656</v>
      </c>
      <c r="C11422">
        <v>1</v>
      </c>
      <c r="D11422">
        <v>5704</v>
      </c>
      <c r="E11422">
        <v>0</v>
      </c>
      <c r="F11422" t="s">
        <v>14934</v>
      </c>
      <c r="G11422">
        <v>5704</v>
      </c>
      <c r="H11422" s="1">
        <f>SUM($D$2:D11422)/SUM($D$2:$D$11829)</f>
        <v>0.99999720942282289</v>
      </c>
      <c r="I11422" t="str">
        <f t="shared" si="178"/>
        <v>C</v>
      </c>
    </row>
    <row r="11423" spans="1:9">
      <c r="A11423" t="s">
        <v>23657</v>
      </c>
      <c r="B11423" t="s">
        <v>23658</v>
      </c>
      <c r="C11423">
        <v>1</v>
      </c>
      <c r="D11423">
        <v>5700</v>
      </c>
      <c r="E11423">
        <v>0</v>
      </c>
      <c r="F11423" t="s">
        <v>3266</v>
      </c>
      <c r="G11423">
        <v>5700</v>
      </c>
      <c r="H11423" s="1">
        <f>SUM($D$2:D11423)/SUM($D$2:$D$11829)</f>
        <v>0.99999722693720738</v>
      </c>
      <c r="I11423" t="str">
        <f t="shared" si="178"/>
        <v>C</v>
      </c>
    </row>
    <row r="11424" spans="1:9">
      <c r="A11424" t="s">
        <v>23659</v>
      </c>
      <c r="B11424" t="s">
        <v>23660</v>
      </c>
      <c r="C11424">
        <v>1</v>
      </c>
      <c r="D11424">
        <v>5697.0498046875</v>
      </c>
      <c r="E11424">
        <v>0</v>
      </c>
      <c r="F11424" t="s">
        <v>708</v>
      </c>
      <c r="G11424">
        <v>5697.0498046875</v>
      </c>
      <c r="H11424" s="1">
        <f>SUM($D$2:D11424)/SUM($D$2:$D$11829)</f>
        <v>0.9999972444425268</v>
      </c>
      <c r="I11424" t="str">
        <f t="shared" si="178"/>
        <v>C</v>
      </c>
    </row>
    <row r="11425" spans="1:9">
      <c r="A11425" t="s">
        <v>23661</v>
      </c>
      <c r="B11425" t="s">
        <v>23662</v>
      </c>
      <c r="C11425">
        <v>1</v>
      </c>
      <c r="D11425">
        <v>5680.3798828125</v>
      </c>
      <c r="E11425">
        <v>0</v>
      </c>
      <c r="F11425" t="s">
        <v>23663</v>
      </c>
      <c r="G11425">
        <v>0</v>
      </c>
      <c r="H11425" s="1">
        <f>SUM($D$2:D11425)/SUM($D$2:$D$11829)</f>
        <v>0.99999726189662463</v>
      </c>
      <c r="I11425" t="str">
        <f t="shared" si="178"/>
        <v>C</v>
      </c>
    </row>
    <row r="11426" spans="1:9">
      <c r="A11426" t="s">
        <v>23664</v>
      </c>
      <c r="B11426" t="s">
        <v>23665</v>
      </c>
      <c r="C11426">
        <v>1</v>
      </c>
      <c r="D11426">
        <v>5600</v>
      </c>
      <c r="E11426">
        <v>0</v>
      </c>
      <c r="F11426" t="s">
        <v>4282</v>
      </c>
      <c r="G11426">
        <v>0</v>
      </c>
      <c r="H11426" s="1">
        <f>SUM($D$2:D11426)/SUM($D$2:$D$11829)</f>
        <v>0.99999727910373926</v>
      </c>
      <c r="I11426" t="str">
        <f t="shared" si="178"/>
        <v>C</v>
      </c>
    </row>
    <row r="11427" spans="1:9">
      <c r="A11427" t="s">
        <v>23666</v>
      </c>
      <c r="B11427" t="s">
        <v>23667</v>
      </c>
      <c r="C11427">
        <v>1</v>
      </c>
      <c r="D11427">
        <v>5584</v>
      </c>
      <c r="E11427">
        <v>0</v>
      </c>
      <c r="F11427" t="s">
        <v>1950</v>
      </c>
      <c r="G11427">
        <v>5584</v>
      </c>
      <c r="H11427" s="1">
        <f>SUM($D$2:D11427)/SUM($D$2:$D$11829)</f>
        <v>0.99999729626169065</v>
      </c>
      <c r="I11427" t="str">
        <f t="shared" si="178"/>
        <v>C</v>
      </c>
    </row>
    <row r="11428" spans="1:9">
      <c r="A11428" t="s">
        <v>23668</v>
      </c>
      <c r="B11428" t="s">
        <v>23669</v>
      </c>
      <c r="C11428">
        <v>1</v>
      </c>
      <c r="D11428">
        <v>5569.6298828125</v>
      </c>
      <c r="E11428">
        <v>0</v>
      </c>
      <c r="F11428" t="s">
        <v>559</v>
      </c>
      <c r="G11428">
        <v>5569.6298828125</v>
      </c>
      <c r="H11428" s="1">
        <f>SUM($D$2:D11428)/SUM($D$2:$D$11829)</f>
        <v>0.99999731337548703</v>
      </c>
      <c r="I11428" t="str">
        <f t="shared" si="178"/>
        <v>C</v>
      </c>
    </row>
    <row r="11429" spans="1:9">
      <c r="A11429" t="s">
        <v>23670</v>
      </c>
      <c r="B11429" t="s">
        <v>23671</v>
      </c>
      <c r="C11429">
        <v>1</v>
      </c>
      <c r="D11429">
        <v>5513</v>
      </c>
      <c r="E11429">
        <v>0</v>
      </c>
      <c r="F11429" t="s">
        <v>152</v>
      </c>
      <c r="G11429">
        <v>5513</v>
      </c>
      <c r="H11429" s="1">
        <f>SUM($D$2:D11429)/SUM($D$2:$D$11829)</f>
        <v>0.99999733031527682</v>
      </c>
      <c r="I11429" t="str">
        <f t="shared" si="178"/>
        <v>C</v>
      </c>
    </row>
    <row r="11430" spans="1:9">
      <c r="A11430" t="s">
        <v>23672</v>
      </c>
      <c r="B11430" t="s">
        <v>23673</v>
      </c>
      <c r="C11430">
        <v>1</v>
      </c>
      <c r="D11430">
        <v>5500</v>
      </c>
      <c r="E11430">
        <v>0</v>
      </c>
      <c r="F11430" t="s">
        <v>8286</v>
      </c>
      <c r="G11430">
        <v>5500</v>
      </c>
      <c r="H11430" s="1">
        <f>SUM($D$2:D11430)/SUM($D$2:$D$11829)</f>
        <v>0.99999734721512146</v>
      </c>
      <c r="I11430" t="str">
        <f t="shared" si="178"/>
        <v>C</v>
      </c>
    </row>
    <row r="11431" spans="1:9">
      <c r="A11431" t="s">
        <v>23674</v>
      </c>
      <c r="B11431" t="s">
        <v>23675</v>
      </c>
      <c r="C11431">
        <v>1</v>
      </c>
      <c r="D11431">
        <v>5500</v>
      </c>
      <c r="E11431">
        <v>0</v>
      </c>
      <c r="F11431" t="s">
        <v>272</v>
      </c>
      <c r="G11431">
        <v>0</v>
      </c>
      <c r="H11431" s="1">
        <f>SUM($D$2:D11431)/SUM($D$2:$D$11829)</f>
        <v>0.9999973641149662</v>
      </c>
      <c r="I11431" t="str">
        <f t="shared" si="178"/>
        <v>C</v>
      </c>
    </row>
    <row r="11432" spans="1:9">
      <c r="A11432" t="s">
        <v>23676</v>
      </c>
      <c r="B11432" t="s">
        <v>23677</v>
      </c>
      <c r="C11432">
        <v>1</v>
      </c>
      <c r="D11432">
        <v>5500</v>
      </c>
      <c r="E11432">
        <v>0</v>
      </c>
      <c r="F11432" t="s">
        <v>649</v>
      </c>
      <c r="G11432">
        <v>5500</v>
      </c>
      <c r="H11432" s="1">
        <f>SUM($D$2:D11432)/SUM($D$2:$D$11829)</f>
        <v>0.99999738101481095</v>
      </c>
      <c r="I11432" t="str">
        <f t="shared" si="178"/>
        <v>C</v>
      </c>
    </row>
    <row r="11433" spans="1:9">
      <c r="A11433" t="s">
        <v>23678</v>
      </c>
      <c r="B11433" t="s">
        <v>23679</v>
      </c>
      <c r="C11433">
        <v>1</v>
      </c>
      <c r="D11433">
        <v>5500</v>
      </c>
      <c r="E11433">
        <v>0</v>
      </c>
      <c r="F11433" t="s">
        <v>1145</v>
      </c>
      <c r="G11433">
        <v>0</v>
      </c>
      <c r="H11433" s="1">
        <f>SUM($D$2:D11433)/SUM($D$2:$D$11829)</f>
        <v>0.99999739791465558</v>
      </c>
      <c r="I11433" t="str">
        <f t="shared" si="178"/>
        <v>C</v>
      </c>
    </row>
    <row r="11434" spans="1:9">
      <c r="A11434" t="s">
        <v>23680</v>
      </c>
      <c r="B11434" t="s">
        <v>23681</v>
      </c>
      <c r="C11434">
        <v>1</v>
      </c>
      <c r="D11434">
        <v>5490</v>
      </c>
      <c r="E11434">
        <v>0</v>
      </c>
      <c r="F11434" t="s">
        <v>8286</v>
      </c>
      <c r="G11434">
        <v>5490</v>
      </c>
      <c r="H11434" s="1">
        <f>SUM($D$2:D11434)/SUM($D$2:$D$11829)</f>
        <v>0.99999741478377335</v>
      </c>
      <c r="I11434" t="str">
        <f t="shared" si="178"/>
        <v>C</v>
      </c>
    </row>
    <row r="11435" spans="1:9">
      <c r="A11435" t="s">
        <v>23682</v>
      </c>
      <c r="B11435" t="s">
        <v>23683</v>
      </c>
      <c r="C11435">
        <v>1</v>
      </c>
      <c r="D11435">
        <v>5484.1201171875</v>
      </c>
      <c r="E11435">
        <v>0</v>
      </c>
      <c r="F11435" t="s">
        <v>3743</v>
      </c>
      <c r="G11435">
        <v>0</v>
      </c>
      <c r="H11435" s="1">
        <f>SUM($D$2:D11435)/SUM($D$2:$D$11829)</f>
        <v>0.99999743163482391</v>
      </c>
      <c r="I11435" t="str">
        <f t="shared" si="178"/>
        <v>C</v>
      </c>
    </row>
    <row r="11436" spans="1:9">
      <c r="A11436" t="s">
        <v>23684</v>
      </c>
      <c r="B11436" t="s">
        <v>23685</v>
      </c>
      <c r="C11436">
        <v>1</v>
      </c>
      <c r="D11436">
        <v>5475.7998046875</v>
      </c>
      <c r="E11436">
        <v>0</v>
      </c>
      <c r="F11436" t="s">
        <v>323</v>
      </c>
      <c r="G11436">
        <v>5475.7998046875</v>
      </c>
      <c r="H11436" s="1">
        <f>SUM($D$2:D11436)/SUM($D$2:$D$11829)</f>
        <v>0.99999744846030869</v>
      </c>
      <c r="I11436" t="str">
        <f t="shared" si="178"/>
        <v>C</v>
      </c>
    </row>
    <row r="11437" spans="1:9">
      <c r="A11437" t="s">
        <v>23686</v>
      </c>
      <c r="B11437" t="s">
        <v>23687</v>
      </c>
      <c r="C11437">
        <v>1</v>
      </c>
      <c r="D11437">
        <v>5475</v>
      </c>
      <c r="E11437">
        <v>0</v>
      </c>
      <c r="F11437" t="s">
        <v>433</v>
      </c>
      <c r="G11437">
        <v>0</v>
      </c>
      <c r="H11437" s="1">
        <f>SUM($D$2:D11437)/SUM($D$2:$D$11829)</f>
        <v>0.999997465283336</v>
      </c>
      <c r="I11437" t="str">
        <f t="shared" si="178"/>
        <v>C</v>
      </c>
    </row>
    <row r="11438" spans="1:9">
      <c r="A11438" t="s">
        <v>23688</v>
      </c>
      <c r="B11438" t="s">
        <v>23689</v>
      </c>
      <c r="C11438">
        <v>1</v>
      </c>
      <c r="D11438">
        <v>5414.06982421875</v>
      </c>
      <c r="E11438">
        <v>0</v>
      </c>
      <c r="F11438" t="s">
        <v>1337</v>
      </c>
      <c r="G11438">
        <v>5414.06982421875</v>
      </c>
      <c r="H11438" s="1">
        <f>SUM($D$2:D11438)/SUM($D$2:$D$11829)</f>
        <v>0.99999748191914306</v>
      </c>
      <c r="I11438" t="str">
        <f t="shared" si="178"/>
        <v>C</v>
      </c>
    </row>
    <row r="11439" spans="1:9">
      <c r="A11439" t="s">
        <v>23690</v>
      </c>
      <c r="B11439" t="s">
        <v>23691</v>
      </c>
      <c r="C11439">
        <v>1</v>
      </c>
      <c r="D11439">
        <v>5400</v>
      </c>
      <c r="E11439">
        <v>0</v>
      </c>
      <c r="F11439" t="s">
        <v>2</v>
      </c>
      <c r="G11439">
        <v>5400</v>
      </c>
      <c r="H11439" s="1">
        <f>SUM($D$2:D11439)/SUM($D$2:$D$11829)</f>
        <v>0.99999749851171782</v>
      </c>
      <c r="I11439" t="str">
        <f t="shared" si="178"/>
        <v>C</v>
      </c>
    </row>
    <row r="11440" spans="1:9">
      <c r="A11440" t="s">
        <v>23692</v>
      </c>
      <c r="B11440" t="s">
        <v>23693</v>
      </c>
      <c r="C11440">
        <v>1</v>
      </c>
      <c r="D11440">
        <v>5385.72998046875</v>
      </c>
      <c r="E11440">
        <v>0</v>
      </c>
      <c r="F11440" t="s">
        <v>16998</v>
      </c>
      <c r="G11440">
        <v>5385.72998046875</v>
      </c>
      <c r="H11440" s="1">
        <f>SUM($D$2:D11440)/SUM($D$2:$D$11829)</f>
        <v>0.99999751506044521</v>
      </c>
      <c r="I11440" t="str">
        <f t="shared" si="178"/>
        <v>C</v>
      </c>
    </row>
    <row r="11441" spans="1:9">
      <c r="A11441" t="s">
        <v>23694</v>
      </c>
      <c r="B11441" t="s">
        <v>23695</v>
      </c>
      <c r="C11441">
        <v>1</v>
      </c>
      <c r="D11441">
        <v>5370.4501953125</v>
      </c>
      <c r="E11441">
        <v>0</v>
      </c>
      <c r="F11441" t="s">
        <v>1222</v>
      </c>
      <c r="G11441">
        <v>0</v>
      </c>
      <c r="H11441" s="1">
        <f>SUM($D$2:D11441)/SUM($D$2:$D$11829)</f>
        <v>0.99999753156222237</v>
      </c>
      <c r="I11441" t="str">
        <f t="shared" si="178"/>
        <v>C</v>
      </c>
    </row>
    <row r="11442" spans="1:9">
      <c r="A11442" t="s">
        <v>23696</v>
      </c>
      <c r="B11442" t="s">
        <v>23697</v>
      </c>
      <c r="C11442">
        <v>1</v>
      </c>
      <c r="D11442">
        <v>5324</v>
      </c>
      <c r="E11442">
        <v>0</v>
      </c>
      <c r="F11442" t="s">
        <v>1088</v>
      </c>
      <c r="G11442">
        <v>0</v>
      </c>
      <c r="H11442" s="1">
        <f>SUM($D$2:D11442)/SUM($D$2:$D$11829)</f>
        <v>0.99999754792127205</v>
      </c>
      <c r="I11442" t="str">
        <f t="shared" si="178"/>
        <v>C</v>
      </c>
    </row>
    <row r="11443" spans="1:9">
      <c r="A11443" t="s">
        <v>23698</v>
      </c>
      <c r="B11443" t="s">
        <v>23699</v>
      </c>
      <c r="C11443">
        <v>1</v>
      </c>
      <c r="D11443">
        <v>5307</v>
      </c>
      <c r="E11443">
        <v>0</v>
      </c>
      <c r="F11443" t="s">
        <v>34</v>
      </c>
      <c r="G11443">
        <v>0</v>
      </c>
      <c r="H11443" s="1">
        <f>SUM($D$2:D11443)/SUM($D$2:$D$11829)</f>
        <v>0.99999756422808583</v>
      </c>
      <c r="I11443" t="str">
        <f t="shared" si="178"/>
        <v>C</v>
      </c>
    </row>
    <row r="11444" spans="1:9">
      <c r="A11444" t="s">
        <v>23700</v>
      </c>
      <c r="B11444" t="s">
        <v>23701</v>
      </c>
      <c r="C11444">
        <v>1</v>
      </c>
      <c r="D11444">
        <v>5303.08984375</v>
      </c>
      <c r="E11444">
        <v>0</v>
      </c>
      <c r="F11444" t="s">
        <v>248</v>
      </c>
      <c r="G11444">
        <v>0</v>
      </c>
      <c r="H11444" s="1">
        <f>SUM($D$2:D11444)/SUM($D$2:$D$11829)</f>
        <v>0.9999975805228849</v>
      </c>
      <c r="I11444" t="str">
        <f t="shared" si="178"/>
        <v>C</v>
      </c>
    </row>
    <row r="11445" spans="1:9">
      <c r="A11445" t="s">
        <v>23702</v>
      </c>
      <c r="B11445" t="s">
        <v>23703</v>
      </c>
      <c r="C11445">
        <v>1</v>
      </c>
      <c r="D11445">
        <v>5300</v>
      </c>
      <c r="E11445">
        <v>0</v>
      </c>
      <c r="F11445" t="s">
        <v>34</v>
      </c>
      <c r="G11445">
        <v>0</v>
      </c>
      <c r="H11445" s="1">
        <f>SUM($D$2:D11445)/SUM($D$2:$D$11829)</f>
        <v>0.99999759680818978</v>
      </c>
      <c r="I11445" t="str">
        <f t="shared" si="178"/>
        <v>C</v>
      </c>
    </row>
    <row r="11446" spans="1:9">
      <c r="A11446" t="s">
        <v>23704</v>
      </c>
      <c r="B11446" t="s">
        <v>23705</v>
      </c>
      <c r="C11446">
        <v>1</v>
      </c>
      <c r="D11446">
        <v>5300</v>
      </c>
      <c r="E11446">
        <v>0</v>
      </c>
      <c r="F11446" t="s">
        <v>1685</v>
      </c>
      <c r="G11446">
        <v>5300</v>
      </c>
      <c r="H11446" s="1">
        <f>SUM($D$2:D11446)/SUM($D$2:$D$11829)</f>
        <v>0.99999761309349466</v>
      </c>
      <c r="I11446" t="str">
        <f t="shared" si="178"/>
        <v>C</v>
      </c>
    </row>
    <row r="11447" spans="1:9">
      <c r="A11447" t="s">
        <v>23706</v>
      </c>
      <c r="B11447" t="s">
        <v>23707</v>
      </c>
      <c r="C11447">
        <v>1</v>
      </c>
      <c r="D11447">
        <v>5299.66015625</v>
      </c>
      <c r="E11447">
        <v>0</v>
      </c>
      <c r="F11447" t="s">
        <v>2469</v>
      </c>
      <c r="G11447">
        <v>5299.66015625</v>
      </c>
      <c r="H11447" s="1">
        <f>SUM($D$2:D11447)/SUM($D$2:$D$11829)</f>
        <v>0.99999762937775527</v>
      </c>
      <c r="I11447" t="str">
        <f t="shared" si="178"/>
        <v>C</v>
      </c>
    </row>
    <row r="11448" spans="1:9">
      <c r="A11448" t="s">
        <v>23708</v>
      </c>
      <c r="B11448" t="s">
        <v>23709</v>
      </c>
      <c r="C11448">
        <v>1</v>
      </c>
      <c r="D11448">
        <v>5292.56982421875</v>
      </c>
      <c r="E11448">
        <v>0</v>
      </c>
      <c r="F11448" t="s">
        <v>2202</v>
      </c>
      <c r="G11448">
        <v>5292.56982421875</v>
      </c>
      <c r="H11448" s="1">
        <f>SUM($D$2:D11448)/SUM($D$2:$D$11829)</f>
        <v>0.99999764564022953</v>
      </c>
      <c r="I11448" t="str">
        <f t="shared" si="178"/>
        <v>C</v>
      </c>
    </row>
    <row r="11449" spans="1:9">
      <c r="A11449" t="s">
        <v>23710</v>
      </c>
      <c r="B11449" t="s">
        <v>23711</v>
      </c>
      <c r="C11449">
        <v>3</v>
      </c>
      <c r="D11449">
        <v>5250.7600488662702</v>
      </c>
      <c r="E11449">
        <v>0</v>
      </c>
      <c r="F11449" t="s">
        <v>1204</v>
      </c>
      <c r="G11449">
        <v>0</v>
      </c>
      <c r="H11449" s="1">
        <f>SUM($D$2:D11449)/SUM($D$2:$D$11829)</f>
        <v>0.99999766177423488</v>
      </c>
      <c r="I11449" t="str">
        <f t="shared" si="178"/>
        <v>C</v>
      </c>
    </row>
    <row r="11450" spans="1:9">
      <c r="A11450" t="s">
        <v>23712</v>
      </c>
      <c r="B11450" t="s">
        <v>23713</v>
      </c>
      <c r="C11450">
        <v>1</v>
      </c>
      <c r="D11450">
        <v>5246.9501953125</v>
      </c>
      <c r="E11450">
        <v>0</v>
      </c>
      <c r="F11450" t="s">
        <v>4503</v>
      </c>
      <c r="G11450">
        <v>0</v>
      </c>
      <c r="H11450" s="1">
        <f>SUM($D$2:D11450)/SUM($D$2:$D$11829)</f>
        <v>0.99999767789653371</v>
      </c>
      <c r="I11450" t="str">
        <f t="shared" si="178"/>
        <v>C</v>
      </c>
    </row>
    <row r="11451" spans="1:9">
      <c r="A11451" t="s">
        <v>23714</v>
      </c>
      <c r="B11451" t="s">
        <v>23715</v>
      </c>
      <c r="C11451">
        <v>1</v>
      </c>
      <c r="D11451">
        <v>5220</v>
      </c>
      <c r="E11451">
        <v>0</v>
      </c>
      <c r="F11451" t="s">
        <v>104</v>
      </c>
      <c r="G11451">
        <v>5220</v>
      </c>
      <c r="H11451" s="1">
        <f>SUM($D$2:D11451)/SUM($D$2:$D$11829)</f>
        <v>0.99999769393602267</v>
      </c>
      <c r="I11451" t="str">
        <f t="shared" si="178"/>
        <v>C</v>
      </c>
    </row>
    <row r="11452" spans="1:9">
      <c r="A11452" t="s">
        <v>23716</v>
      </c>
      <c r="B11452" t="s">
        <v>23717</v>
      </c>
      <c r="C11452">
        <v>1</v>
      </c>
      <c r="D11452">
        <v>5190.25</v>
      </c>
      <c r="E11452">
        <v>0</v>
      </c>
      <c r="F11452" t="s">
        <v>10626</v>
      </c>
      <c r="G11452">
        <v>5190.25</v>
      </c>
      <c r="H11452" s="1">
        <f>SUM($D$2:D11452)/SUM($D$2:$D$11829)</f>
        <v>0.99999770988409886</v>
      </c>
      <c r="I11452" t="str">
        <f t="shared" si="178"/>
        <v>C</v>
      </c>
    </row>
    <row r="11453" spans="1:9">
      <c r="A11453" t="s">
        <v>23718</v>
      </c>
      <c r="B11453" t="s">
        <v>23719</v>
      </c>
      <c r="C11453">
        <v>2</v>
      </c>
      <c r="D11453">
        <v>5134.669921875</v>
      </c>
      <c r="E11453">
        <v>0</v>
      </c>
      <c r="F11453" t="s">
        <v>2516</v>
      </c>
      <c r="G11453">
        <v>5134.669921875</v>
      </c>
      <c r="H11453" s="1">
        <f>SUM($D$2:D11453)/SUM($D$2:$D$11829)</f>
        <v>0.99999772566139422</v>
      </c>
      <c r="I11453" t="str">
        <f t="shared" si="178"/>
        <v>C</v>
      </c>
    </row>
    <row r="11454" spans="1:9">
      <c r="A11454" t="s">
        <v>23720</v>
      </c>
      <c r="B11454" t="s">
        <v>23721</v>
      </c>
      <c r="C11454">
        <v>1</v>
      </c>
      <c r="D11454">
        <v>5133</v>
      </c>
      <c r="E11454">
        <v>0</v>
      </c>
      <c r="F11454" t="s">
        <v>727</v>
      </c>
      <c r="G11454">
        <v>5133</v>
      </c>
      <c r="H11454" s="1">
        <f>SUM($D$2:D11454)/SUM($D$2:$D$11829)</f>
        <v>0.99999774143355835</v>
      </c>
      <c r="I11454" t="str">
        <f t="shared" si="178"/>
        <v>C</v>
      </c>
    </row>
    <row r="11455" spans="1:9">
      <c r="A11455" t="s">
        <v>23722</v>
      </c>
      <c r="B11455" t="s">
        <v>23723</v>
      </c>
      <c r="C11455">
        <v>1</v>
      </c>
      <c r="D11455">
        <v>5100</v>
      </c>
      <c r="E11455">
        <v>0</v>
      </c>
      <c r="F11455" t="s">
        <v>443</v>
      </c>
      <c r="G11455">
        <v>0</v>
      </c>
      <c r="H11455" s="1">
        <f>SUM($D$2:D11455)/SUM($D$2:$D$11829)</f>
        <v>0.99999775710432348</v>
      </c>
      <c r="I11455" t="str">
        <f t="shared" si="178"/>
        <v>C</v>
      </c>
    </row>
    <row r="11456" spans="1:9">
      <c r="A11456" t="s">
        <v>23724</v>
      </c>
      <c r="B11456" t="s">
        <v>23725</v>
      </c>
      <c r="C11456">
        <v>1</v>
      </c>
      <c r="D11456">
        <v>5076.14013671875</v>
      </c>
      <c r="E11456">
        <v>0</v>
      </c>
      <c r="F11456" t="s">
        <v>4710</v>
      </c>
      <c r="G11456">
        <v>5076.14013671875</v>
      </c>
      <c r="H11456" s="1">
        <f>SUM($D$2:D11456)/SUM($D$2:$D$11829)</f>
        <v>0.99999777270177437</v>
      </c>
      <c r="I11456" t="str">
        <f t="shared" si="178"/>
        <v>C</v>
      </c>
    </row>
    <row r="11457" spans="1:9">
      <c r="A11457" t="s">
        <v>23726</v>
      </c>
      <c r="B11457" t="s">
        <v>23727</v>
      </c>
      <c r="C11457">
        <v>1</v>
      </c>
      <c r="D11457">
        <v>5060</v>
      </c>
      <c r="E11457">
        <v>0</v>
      </c>
      <c r="F11457" t="s">
        <v>851</v>
      </c>
      <c r="G11457">
        <v>5060</v>
      </c>
      <c r="H11457" s="1">
        <f>SUM($D$2:D11457)/SUM($D$2:$D$11829)</f>
        <v>0.99999778824963148</v>
      </c>
      <c r="I11457" t="str">
        <f t="shared" si="178"/>
        <v>C</v>
      </c>
    </row>
    <row r="11458" spans="1:9">
      <c r="A11458" t="s">
        <v>23728</v>
      </c>
      <c r="B11458" t="s">
        <v>23729</v>
      </c>
      <c r="C11458">
        <v>2</v>
      </c>
      <c r="D11458">
        <v>5048</v>
      </c>
      <c r="E11458">
        <v>0</v>
      </c>
      <c r="F11458" t="s">
        <v>14231</v>
      </c>
      <c r="G11458">
        <v>0</v>
      </c>
      <c r="H11458" s="1">
        <f>SUM($D$2:D11458)/SUM($D$2:$D$11829)</f>
        <v>0.9999978037606162</v>
      </c>
      <c r="I11458" t="str">
        <f t="shared" si="178"/>
        <v>C</v>
      </c>
    </row>
    <row r="11459" spans="1:9">
      <c r="A11459" t="s">
        <v>23730</v>
      </c>
      <c r="B11459" t="s">
        <v>23731</v>
      </c>
      <c r="C11459">
        <v>1</v>
      </c>
      <c r="D11459">
        <v>5040</v>
      </c>
      <c r="E11459">
        <v>0</v>
      </c>
      <c r="F11459" t="s">
        <v>49</v>
      </c>
      <c r="G11459">
        <v>5040</v>
      </c>
      <c r="H11459" s="1">
        <f>SUM($D$2:D11459)/SUM($D$2:$D$11829)</f>
        <v>0.99999781924701936</v>
      </c>
      <c r="I11459" t="str">
        <f t="shared" ref="I11459:I11522" si="179">IF(H11459&lt;=0.8,"A",IF(H11459&lt;=0.95,"B","C"))</f>
        <v>C</v>
      </c>
    </row>
    <row r="11460" spans="1:9">
      <c r="A11460" t="s">
        <v>23732</v>
      </c>
      <c r="B11460" t="s">
        <v>23733</v>
      </c>
      <c r="C11460">
        <v>1</v>
      </c>
      <c r="D11460">
        <v>5039.77001953125</v>
      </c>
      <c r="E11460">
        <v>0</v>
      </c>
      <c r="F11460" t="s">
        <v>16998</v>
      </c>
      <c r="G11460">
        <v>0</v>
      </c>
      <c r="H11460" s="1">
        <f>SUM($D$2:D11460)/SUM($D$2:$D$11829)</f>
        <v>0.99999783473271586</v>
      </c>
      <c r="I11460" t="str">
        <f t="shared" si="179"/>
        <v>C</v>
      </c>
    </row>
    <row r="11461" spans="1:9">
      <c r="A11461" t="s">
        <v>23734</v>
      </c>
      <c r="B11461" t="s">
        <v>23735</v>
      </c>
      <c r="C11461">
        <v>1</v>
      </c>
      <c r="D11461">
        <v>5013.1201171875</v>
      </c>
      <c r="E11461">
        <v>0</v>
      </c>
      <c r="F11461" t="s">
        <v>20769</v>
      </c>
      <c r="G11461">
        <v>5013.1201171875</v>
      </c>
      <c r="H11461" s="1">
        <f>SUM($D$2:D11461)/SUM($D$2:$D$11829)</f>
        <v>0.9999978501365252</v>
      </c>
      <c r="I11461" t="str">
        <f t="shared" si="179"/>
        <v>C</v>
      </c>
    </row>
    <row r="11462" spans="1:9">
      <c r="A11462" t="s">
        <v>23736</v>
      </c>
      <c r="B11462" t="s">
        <v>23737</v>
      </c>
      <c r="C11462">
        <v>1</v>
      </c>
      <c r="D11462">
        <v>5000</v>
      </c>
      <c r="E11462">
        <v>0</v>
      </c>
      <c r="F11462" t="s">
        <v>738</v>
      </c>
      <c r="G11462">
        <v>5000</v>
      </c>
      <c r="H11462" s="1">
        <f>SUM($D$2:D11462)/SUM($D$2:$D$11829)</f>
        <v>0.99999786550002034</v>
      </c>
      <c r="I11462" t="str">
        <f t="shared" si="179"/>
        <v>C</v>
      </c>
    </row>
    <row r="11463" spans="1:9">
      <c r="A11463" t="s">
        <v>23738</v>
      </c>
      <c r="B11463" t="s">
        <v>23739</v>
      </c>
      <c r="C11463">
        <v>1</v>
      </c>
      <c r="D11463">
        <v>5000</v>
      </c>
      <c r="E11463">
        <v>0</v>
      </c>
      <c r="F11463" t="s">
        <v>7693</v>
      </c>
      <c r="G11463">
        <v>5000</v>
      </c>
      <c r="H11463" s="1">
        <f>SUM($D$2:D11463)/SUM($D$2:$D$11829)</f>
        <v>0.9999978808635156</v>
      </c>
      <c r="I11463" t="str">
        <f t="shared" si="179"/>
        <v>C</v>
      </c>
    </row>
    <row r="11464" spans="1:9">
      <c r="A11464" t="s">
        <v>23740</v>
      </c>
      <c r="B11464" t="s">
        <v>23741</v>
      </c>
      <c r="C11464">
        <v>1</v>
      </c>
      <c r="D11464">
        <v>5000</v>
      </c>
      <c r="E11464">
        <v>0</v>
      </c>
      <c r="F11464" t="s">
        <v>34</v>
      </c>
      <c r="G11464">
        <v>5000</v>
      </c>
      <c r="H11464" s="1">
        <f>SUM($D$2:D11464)/SUM($D$2:$D$11829)</f>
        <v>0.99999789622701074</v>
      </c>
      <c r="I11464" t="str">
        <f t="shared" si="179"/>
        <v>C</v>
      </c>
    </row>
    <row r="11465" spans="1:9">
      <c r="A11465" t="s">
        <v>23742</v>
      </c>
      <c r="B11465" t="s">
        <v>23743</v>
      </c>
      <c r="C11465">
        <v>1</v>
      </c>
      <c r="D11465">
        <v>5000</v>
      </c>
      <c r="E11465">
        <v>0</v>
      </c>
      <c r="F11465" t="s">
        <v>145</v>
      </c>
      <c r="G11465">
        <v>5000</v>
      </c>
      <c r="H11465" s="1">
        <f>SUM($D$2:D11465)/SUM($D$2:$D$11829)</f>
        <v>0.99999791159050588</v>
      </c>
      <c r="I11465" t="str">
        <f t="shared" si="179"/>
        <v>C</v>
      </c>
    </row>
    <row r="11466" spans="1:9">
      <c r="A11466" t="s">
        <v>23744</v>
      </c>
      <c r="B11466" t="s">
        <v>23745</v>
      </c>
      <c r="C11466">
        <v>1</v>
      </c>
      <c r="D11466">
        <v>5000</v>
      </c>
      <c r="E11466">
        <v>0</v>
      </c>
      <c r="F11466" t="s">
        <v>1719</v>
      </c>
      <c r="G11466">
        <v>0</v>
      </c>
      <c r="H11466" s="1">
        <f>SUM($D$2:D11466)/SUM($D$2:$D$11829)</f>
        <v>0.99999792695400114</v>
      </c>
      <c r="I11466" t="str">
        <f t="shared" si="179"/>
        <v>C</v>
      </c>
    </row>
    <row r="11467" spans="1:9">
      <c r="A11467" t="s">
        <v>23746</v>
      </c>
      <c r="B11467" t="s">
        <v>23747</v>
      </c>
      <c r="C11467">
        <v>1</v>
      </c>
      <c r="D11467">
        <v>5000</v>
      </c>
      <c r="E11467">
        <v>0</v>
      </c>
      <c r="F11467" t="s">
        <v>8398</v>
      </c>
      <c r="G11467">
        <v>5000</v>
      </c>
      <c r="H11467" s="1">
        <f>SUM($D$2:D11467)/SUM($D$2:$D$11829)</f>
        <v>0.99999794231749628</v>
      </c>
      <c r="I11467" t="str">
        <f t="shared" si="179"/>
        <v>C</v>
      </c>
    </row>
    <row r="11468" spans="1:9">
      <c r="A11468" t="s">
        <v>23748</v>
      </c>
      <c r="B11468" t="s">
        <v>23749</v>
      </c>
      <c r="C11468">
        <v>1</v>
      </c>
      <c r="D11468">
        <v>4981.580078125</v>
      </c>
      <c r="E11468">
        <v>0</v>
      </c>
      <c r="F11468" t="s">
        <v>272</v>
      </c>
      <c r="G11468">
        <v>4981.580078125</v>
      </c>
      <c r="H11468" s="1">
        <f>SUM($D$2:D11468)/SUM($D$2:$D$11829)</f>
        <v>0.99999795762439259</v>
      </c>
      <c r="I11468" t="str">
        <f t="shared" si="179"/>
        <v>C</v>
      </c>
    </row>
    <row r="11469" spans="1:9">
      <c r="A11469" t="s">
        <v>23750</v>
      </c>
      <c r="B11469" t="s">
        <v>23751</v>
      </c>
      <c r="C11469">
        <v>1</v>
      </c>
      <c r="D11469">
        <v>4913.52978515625</v>
      </c>
      <c r="E11469">
        <v>0</v>
      </c>
      <c r="F11469" t="s">
        <v>13907</v>
      </c>
      <c r="G11469">
        <v>4913.52978515625</v>
      </c>
      <c r="H11469" s="1">
        <f>SUM($D$2:D11469)/SUM($D$2:$D$11829)</f>
        <v>0.99999797272219082</v>
      </c>
      <c r="I11469" t="str">
        <f t="shared" si="179"/>
        <v>C</v>
      </c>
    </row>
    <row r="11470" spans="1:9">
      <c r="A11470" t="s">
        <v>23752</v>
      </c>
      <c r="B11470" t="s">
        <v>23753</v>
      </c>
      <c r="C11470">
        <v>1</v>
      </c>
      <c r="D11470">
        <v>4908</v>
      </c>
      <c r="E11470">
        <v>0</v>
      </c>
      <c r="F11470" t="s">
        <v>19462</v>
      </c>
      <c r="G11470">
        <v>4908</v>
      </c>
      <c r="H11470" s="1">
        <f>SUM($D$2:D11470)/SUM($D$2:$D$11829)</f>
        <v>0.99999798780299776</v>
      </c>
      <c r="I11470" t="str">
        <f t="shared" si="179"/>
        <v>C</v>
      </c>
    </row>
    <row r="11471" spans="1:9">
      <c r="A11471" t="s">
        <v>23754</v>
      </c>
      <c r="B11471" t="s">
        <v>23755</v>
      </c>
      <c r="C11471">
        <v>1</v>
      </c>
      <c r="D11471">
        <v>4904.6201171875</v>
      </c>
      <c r="E11471">
        <v>0</v>
      </c>
      <c r="F11471" t="s">
        <v>408</v>
      </c>
      <c r="G11471">
        <v>4904.6201171875</v>
      </c>
      <c r="H11471" s="1">
        <f>SUM($D$2:D11471)/SUM($D$2:$D$11829)</f>
        <v>0.99999800287341922</v>
      </c>
      <c r="I11471" t="str">
        <f t="shared" si="179"/>
        <v>C</v>
      </c>
    </row>
    <row r="11472" spans="1:9">
      <c r="A11472" t="s">
        <v>23756</v>
      </c>
      <c r="B11472" t="s">
        <v>23757</v>
      </c>
      <c r="C11472">
        <v>1</v>
      </c>
      <c r="D11472">
        <v>4893.759765625</v>
      </c>
      <c r="E11472">
        <v>0</v>
      </c>
      <c r="F11472" t="s">
        <v>1113</v>
      </c>
      <c r="G11472">
        <v>4893.759765625</v>
      </c>
      <c r="H11472" s="1">
        <f>SUM($D$2:D11472)/SUM($D$2:$D$11829)</f>
        <v>0.99999801791047016</v>
      </c>
      <c r="I11472" t="str">
        <f t="shared" si="179"/>
        <v>C</v>
      </c>
    </row>
    <row r="11473" spans="1:9">
      <c r="A11473" t="s">
        <v>23758</v>
      </c>
      <c r="B11473" t="s">
        <v>23759</v>
      </c>
      <c r="C11473">
        <v>1</v>
      </c>
      <c r="D11473">
        <v>4891.41015625</v>
      </c>
      <c r="E11473">
        <v>0</v>
      </c>
      <c r="F11473" t="s">
        <v>1022</v>
      </c>
      <c r="G11473">
        <v>4891.41015625</v>
      </c>
      <c r="H11473" s="1">
        <f>SUM($D$2:D11473)/SUM($D$2:$D$11829)</f>
        <v>0.99999803294030143</v>
      </c>
      <c r="I11473" t="str">
        <f t="shared" si="179"/>
        <v>C</v>
      </c>
    </row>
    <row r="11474" spans="1:9">
      <c r="A11474" t="s">
        <v>23760</v>
      </c>
      <c r="B11474" t="s">
        <v>23761</v>
      </c>
      <c r="C11474">
        <v>1</v>
      </c>
      <c r="D11474">
        <v>4856</v>
      </c>
      <c r="E11474">
        <v>0</v>
      </c>
      <c r="F11474" t="s">
        <v>649</v>
      </c>
      <c r="G11474">
        <v>0</v>
      </c>
      <c r="H11474" s="1">
        <f>SUM($D$2:D11474)/SUM($D$2:$D$11829)</f>
        <v>0.99999804786132795</v>
      </c>
      <c r="I11474" t="str">
        <f t="shared" si="179"/>
        <v>C</v>
      </c>
    </row>
    <row r="11475" spans="1:9">
      <c r="A11475" t="s">
        <v>23762</v>
      </c>
      <c r="B11475" t="s">
        <v>23763</v>
      </c>
      <c r="C11475">
        <v>1</v>
      </c>
      <c r="D11475">
        <v>4850</v>
      </c>
      <c r="E11475">
        <v>0</v>
      </c>
      <c r="F11475" t="s">
        <v>104</v>
      </c>
      <c r="G11475">
        <v>4850</v>
      </c>
      <c r="H11475" s="1">
        <f>SUM($D$2:D11475)/SUM($D$2:$D$11829)</f>
        <v>0.99999806276391823</v>
      </c>
      <c r="I11475" t="str">
        <f t="shared" si="179"/>
        <v>C</v>
      </c>
    </row>
    <row r="11476" spans="1:9">
      <c r="A11476" t="s">
        <v>23764</v>
      </c>
      <c r="B11476" t="s">
        <v>23765</v>
      </c>
      <c r="C11476">
        <v>1</v>
      </c>
      <c r="D11476">
        <v>4850</v>
      </c>
      <c r="E11476">
        <v>0</v>
      </c>
      <c r="F11476" t="s">
        <v>19462</v>
      </c>
      <c r="G11476">
        <v>4850</v>
      </c>
      <c r="H11476" s="1">
        <f>SUM($D$2:D11476)/SUM($D$2:$D$11829)</f>
        <v>0.99999807766650861</v>
      </c>
      <c r="I11476" t="str">
        <f t="shared" si="179"/>
        <v>C</v>
      </c>
    </row>
    <row r="11477" spans="1:9">
      <c r="A11477" t="s">
        <v>23766</v>
      </c>
      <c r="B11477" t="s">
        <v>23767</v>
      </c>
      <c r="C11477">
        <v>1</v>
      </c>
      <c r="D11477">
        <v>4849.39013671875</v>
      </c>
      <c r="E11477">
        <v>0</v>
      </c>
      <c r="F11477" t="s">
        <v>338</v>
      </c>
      <c r="G11477">
        <v>0</v>
      </c>
      <c r="H11477" s="1">
        <f>SUM($D$2:D11477)/SUM($D$2:$D$11829)</f>
        <v>0.99999809256722494</v>
      </c>
      <c r="I11477" t="str">
        <f t="shared" si="179"/>
        <v>C</v>
      </c>
    </row>
    <row r="11478" spans="1:9">
      <c r="A11478" t="s">
        <v>23768</v>
      </c>
      <c r="B11478" t="s">
        <v>23769</v>
      </c>
      <c r="C11478">
        <v>1</v>
      </c>
      <c r="D11478">
        <v>4823.52001953125</v>
      </c>
      <c r="E11478">
        <v>0</v>
      </c>
      <c r="F11478" t="s">
        <v>323</v>
      </c>
      <c r="G11478">
        <v>4823.52001953125</v>
      </c>
      <c r="H11478" s="1">
        <f>SUM($D$2:D11478)/SUM($D$2:$D$11829)</f>
        <v>0.9999981073884503</v>
      </c>
      <c r="I11478" t="str">
        <f t="shared" si="179"/>
        <v>C</v>
      </c>
    </row>
    <row r="11479" spans="1:9">
      <c r="A11479" t="s">
        <v>23770</v>
      </c>
      <c r="B11479" t="s">
        <v>23771</v>
      </c>
      <c r="C11479">
        <v>1</v>
      </c>
      <c r="D11479">
        <v>4800</v>
      </c>
      <c r="E11479">
        <v>0</v>
      </c>
      <c r="F11479" t="s">
        <v>738</v>
      </c>
      <c r="G11479">
        <v>4800</v>
      </c>
      <c r="H11479" s="1">
        <f>SUM($D$2:D11479)/SUM($D$2:$D$11829)</f>
        <v>0.99999812213740569</v>
      </c>
      <c r="I11479" t="str">
        <f t="shared" si="179"/>
        <v>C</v>
      </c>
    </row>
    <row r="11480" spans="1:9">
      <c r="A11480" t="s">
        <v>23772</v>
      </c>
      <c r="B11480" t="s">
        <v>23773</v>
      </c>
      <c r="C11480">
        <v>1</v>
      </c>
      <c r="D11480">
        <v>4800</v>
      </c>
      <c r="E11480">
        <v>0</v>
      </c>
      <c r="F11480" t="s">
        <v>1702</v>
      </c>
      <c r="G11480">
        <v>0</v>
      </c>
      <c r="H11480" s="1">
        <f>SUM($D$2:D11480)/SUM($D$2:$D$11829)</f>
        <v>0.99999813688636108</v>
      </c>
      <c r="I11480" t="str">
        <f t="shared" si="179"/>
        <v>C</v>
      </c>
    </row>
    <row r="11481" spans="1:9">
      <c r="A11481" t="s">
        <v>23774</v>
      </c>
      <c r="B11481" t="s">
        <v>23775</v>
      </c>
      <c r="C11481">
        <v>1</v>
      </c>
      <c r="D11481">
        <v>4793.7998046875</v>
      </c>
      <c r="E11481">
        <v>0</v>
      </c>
      <c r="F11481" t="s">
        <v>8164</v>
      </c>
      <c r="G11481">
        <v>4793.7998046875</v>
      </c>
      <c r="H11481" s="1">
        <f>SUM($D$2:D11481)/SUM($D$2:$D$11829)</f>
        <v>0.99999815161626515</v>
      </c>
      <c r="I11481" t="str">
        <f t="shared" si="179"/>
        <v>C</v>
      </c>
    </row>
    <row r="11482" spans="1:9">
      <c r="A11482" t="s">
        <v>23776</v>
      </c>
      <c r="B11482" t="s">
        <v>23777</v>
      </c>
      <c r="C11482">
        <v>1</v>
      </c>
      <c r="D11482">
        <v>4779.93994140625</v>
      </c>
      <c r="E11482">
        <v>0</v>
      </c>
      <c r="F11482" t="s">
        <v>2664</v>
      </c>
      <c r="G11482">
        <v>0</v>
      </c>
      <c r="H11482" s="1">
        <f>SUM($D$2:D11482)/SUM($D$2:$D$11829)</f>
        <v>0.99999816630358196</v>
      </c>
      <c r="I11482" t="str">
        <f t="shared" si="179"/>
        <v>C</v>
      </c>
    </row>
    <row r="11483" spans="1:9">
      <c r="A11483" t="s">
        <v>23778</v>
      </c>
      <c r="B11483" t="s">
        <v>23779</v>
      </c>
      <c r="C11483">
        <v>1</v>
      </c>
      <c r="D11483">
        <v>4750</v>
      </c>
      <c r="E11483">
        <v>0</v>
      </c>
      <c r="F11483" t="s">
        <v>7768</v>
      </c>
      <c r="G11483">
        <v>4750</v>
      </c>
      <c r="H11483" s="1">
        <f>SUM($D$2:D11483)/SUM($D$2:$D$11829)</f>
        <v>0.99999818089890236</v>
      </c>
      <c r="I11483" t="str">
        <f t="shared" si="179"/>
        <v>C</v>
      </c>
    </row>
    <row r="11484" spans="1:9">
      <c r="A11484" t="s">
        <v>23780</v>
      </c>
      <c r="B11484" t="s">
        <v>23781</v>
      </c>
      <c r="C11484">
        <v>1</v>
      </c>
      <c r="D11484">
        <v>4750</v>
      </c>
      <c r="E11484">
        <v>0</v>
      </c>
      <c r="F11484" t="s">
        <v>4282</v>
      </c>
      <c r="G11484">
        <v>0</v>
      </c>
      <c r="H11484" s="1">
        <f>SUM($D$2:D11484)/SUM($D$2:$D$11829)</f>
        <v>0.99999819549422275</v>
      </c>
      <c r="I11484" t="str">
        <f t="shared" si="179"/>
        <v>C</v>
      </c>
    </row>
    <row r="11485" spans="1:9">
      <c r="A11485" t="s">
        <v>23782</v>
      </c>
      <c r="B11485" t="s">
        <v>23783</v>
      </c>
      <c r="C11485">
        <v>1</v>
      </c>
      <c r="D11485">
        <v>4725</v>
      </c>
      <c r="E11485">
        <v>0</v>
      </c>
      <c r="F11485" t="s">
        <v>13994</v>
      </c>
      <c r="G11485">
        <v>4725</v>
      </c>
      <c r="H11485" s="1">
        <f>SUM($D$2:D11485)/SUM($D$2:$D$11829)</f>
        <v>0.99999821001272571</v>
      </c>
      <c r="I11485" t="str">
        <f t="shared" si="179"/>
        <v>C</v>
      </c>
    </row>
    <row r="11486" spans="1:9">
      <c r="A11486" t="s">
        <v>23784</v>
      </c>
      <c r="B11486" t="s">
        <v>23785</v>
      </c>
      <c r="C11486">
        <v>2</v>
      </c>
      <c r="D11486">
        <v>4710.7800292968795</v>
      </c>
      <c r="E11486">
        <v>0</v>
      </c>
      <c r="F11486" t="s">
        <v>34</v>
      </c>
      <c r="G11486">
        <v>0</v>
      </c>
      <c r="H11486" s="1">
        <f>SUM($D$2:D11486)/SUM($D$2:$D$11829)</f>
        <v>0.99999822448753506</v>
      </c>
      <c r="I11486" t="str">
        <f t="shared" si="179"/>
        <v>C</v>
      </c>
    </row>
    <row r="11487" spans="1:9">
      <c r="A11487" t="s">
        <v>23786</v>
      </c>
      <c r="B11487" t="s">
        <v>23787</v>
      </c>
      <c r="C11487">
        <v>2</v>
      </c>
      <c r="D11487">
        <v>4704.5</v>
      </c>
      <c r="E11487">
        <v>0</v>
      </c>
      <c r="F11487" t="s">
        <v>1332</v>
      </c>
      <c r="G11487">
        <v>0</v>
      </c>
      <c r="H11487" s="1">
        <f>SUM($D$2:D11487)/SUM($D$2:$D$11829)</f>
        <v>0.99999823894304762</v>
      </c>
      <c r="I11487" t="str">
        <f t="shared" si="179"/>
        <v>C</v>
      </c>
    </row>
    <row r="11488" spans="1:9">
      <c r="A11488" t="s">
        <v>23788</v>
      </c>
      <c r="B11488" t="s">
        <v>23789</v>
      </c>
      <c r="C11488">
        <v>1</v>
      </c>
      <c r="D11488">
        <v>4699.330078125</v>
      </c>
      <c r="E11488">
        <v>0</v>
      </c>
      <c r="F11488" t="s">
        <v>14</v>
      </c>
      <c r="G11488">
        <v>4699.330078125</v>
      </c>
      <c r="H11488" s="1">
        <f>SUM($D$2:D11488)/SUM($D$2:$D$11829)</f>
        <v>0.99999825338267467</v>
      </c>
      <c r="I11488" t="str">
        <f t="shared" si="179"/>
        <v>C</v>
      </c>
    </row>
    <row r="11489" spans="1:9">
      <c r="A11489" t="s">
        <v>23790</v>
      </c>
      <c r="B11489" t="s">
        <v>23791</v>
      </c>
      <c r="C11489">
        <v>1</v>
      </c>
      <c r="D11489">
        <v>4695</v>
      </c>
      <c r="E11489">
        <v>0</v>
      </c>
      <c r="F11489" t="s">
        <v>738</v>
      </c>
      <c r="G11489">
        <v>4695</v>
      </c>
      <c r="H11489" s="1">
        <f>SUM($D$2:D11489)/SUM($D$2:$D$11829)</f>
        <v>0.99999826780899659</v>
      </c>
      <c r="I11489" t="str">
        <f t="shared" si="179"/>
        <v>C</v>
      </c>
    </row>
    <row r="11490" spans="1:9">
      <c r="A11490" t="s">
        <v>23792</v>
      </c>
      <c r="B11490" t="s">
        <v>23793</v>
      </c>
      <c r="C11490">
        <v>2</v>
      </c>
      <c r="D11490">
        <v>4673</v>
      </c>
      <c r="E11490">
        <v>0</v>
      </c>
      <c r="F11490" t="s">
        <v>1222</v>
      </c>
      <c r="G11490">
        <v>0</v>
      </c>
      <c r="H11490" s="1">
        <f>SUM($D$2:D11490)/SUM($D$2:$D$11829)</f>
        <v>0.99999828216771924</v>
      </c>
      <c r="I11490" t="str">
        <f t="shared" si="179"/>
        <v>C</v>
      </c>
    </row>
    <row r="11491" spans="1:9">
      <c r="A11491" t="s">
        <v>23794</v>
      </c>
      <c r="B11491" t="s">
        <v>23795</v>
      </c>
      <c r="C11491">
        <v>1</v>
      </c>
      <c r="D11491">
        <v>4646</v>
      </c>
      <c r="E11491">
        <v>0</v>
      </c>
      <c r="F11491" t="s">
        <v>977</v>
      </c>
      <c r="G11491">
        <v>4646</v>
      </c>
      <c r="H11491" s="1">
        <f>SUM($D$2:D11491)/SUM($D$2:$D$11829)</f>
        <v>0.99999829644347893</v>
      </c>
      <c r="I11491" t="str">
        <f t="shared" si="179"/>
        <v>C</v>
      </c>
    </row>
    <row r="11492" spans="1:9">
      <c r="A11492" t="s">
        <v>23796</v>
      </c>
      <c r="B11492" t="s">
        <v>23797</v>
      </c>
      <c r="C11492">
        <v>1</v>
      </c>
      <c r="D11492">
        <v>4625</v>
      </c>
      <c r="E11492">
        <v>0</v>
      </c>
      <c r="F11492" t="s">
        <v>347</v>
      </c>
      <c r="G11492">
        <v>4625</v>
      </c>
      <c r="H11492" s="1">
        <f>SUM($D$2:D11492)/SUM($D$2:$D$11829)</f>
        <v>0.99999831065471201</v>
      </c>
      <c r="I11492" t="str">
        <f t="shared" si="179"/>
        <v>C</v>
      </c>
    </row>
    <row r="11493" spans="1:9">
      <c r="A11493" t="s">
        <v>23798</v>
      </c>
      <c r="B11493" t="s">
        <v>23799</v>
      </c>
      <c r="C11493">
        <v>1</v>
      </c>
      <c r="D11493">
        <v>4613.64990234375</v>
      </c>
      <c r="E11493">
        <v>0</v>
      </c>
      <c r="F11493" t="s">
        <v>16998</v>
      </c>
      <c r="G11493">
        <v>4613.64990234375</v>
      </c>
      <c r="H11493" s="1">
        <f>SUM($D$2:D11493)/SUM($D$2:$D$11829)</f>
        <v>0.99999832483106954</v>
      </c>
      <c r="I11493" t="str">
        <f t="shared" si="179"/>
        <v>C</v>
      </c>
    </row>
    <row r="11494" spans="1:9">
      <c r="A11494" t="s">
        <v>23800</v>
      </c>
      <c r="B11494" t="s">
        <v>23801</v>
      </c>
      <c r="C11494">
        <v>1</v>
      </c>
      <c r="D11494">
        <v>4600.10009765625</v>
      </c>
      <c r="E11494">
        <v>0</v>
      </c>
      <c r="F11494" t="s">
        <v>16998</v>
      </c>
      <c r="G11494">
        <v>4600.10009765625</v>
      </c>
      <c r="H11494" s="1">
        <f>SUM($D$2:D11494)/SUM($D$2:$D$11829)</f>
        <v>0.99999833896579271</v>
      </c>
      <c r="I11494" t="str">
        <f t="shared" si="179"/>
        <v>C</v>
      </c>
    </row>
    <row r="11495" spans="1:9">
      <c r="A11495" t="s">
        <v>23802</v>
      </c>
      <c r="B11495" t="s">
        <v>23803</v>
      </c>
      <c r="C11495">
        <v>1</v>
      </c>
      <c r="D11495">
        <v>4540.47021484375</v>
      </c>
      <c r="E11495">
        <v>0</v>
      </c>
      <c r="F11495" t="s">
        <v>16998</v>
      </c>
      <c r="G11495">
        <v>4540.47021484375</v>
      </c>
      <c r="H11495" s="1">
        <f>SUM($D$2:D11495)/SUM($D$2:$D$11829)</f>
        <v>0.99999835291729122</v>
      </c>
      <c r="I11495" t="str">
        <f t="shared" si="179"/>
        <v>C</v>
      </c>
    </row>
    <row r="11496" spans="1:9">
      <c r="A11496" t="s">
        <v>23804</v>
      </c>
      <c r="B11496" t="s">
        <v>23805</v>
      </c>
      <c r="C11496">
        <v>1</v>
      </c>
      <c r="D11496">
        <v>4500</v>
      </c>
      <c r="E11496">
        <v>0</v>
      </c>
      <c r="F11496" t="s">
        <v>104</v>
      </c>
      <c r="G11496">
        <v>4500</v>
      </c>
      <c r="H11496" s="1">
        <f>SUM($D$2:D11496)/SUM($D$2:$D$11829)</f>
        <v>0.99999836674443687</v>
      </c>
      <c r="I11496" t="str">
        <f t="shared" si="179"/>
        <v>C</v>
      </c>
    </row>
    <row r="11497" spans="1:9">
      <c r="A11497" t="s">
        <v>23806</v>
      </c>
      <c r="B11497" t="s">
        <v>23807</v>
      </c>
      <c r="C11497">
        <v>1</v>
      </c>
      <c r="D11497">
        <v>4500</v>
      </c>
      <c r="E11497">
        <v>0</v>
      </c>
      <c r="F11497" t="s">
        <v>23539</v>
      </c>
      <c r="G11497">
        <v>0</v>
      </c>
      <c r="H11497" s="1">
        <f>SUM($D$2:D11497)/SUM($D$2:$D$11829)</f>
        <v>0.99999838057158252</v>
      </c>
      <c r="I11497" t="str">
        <f t="shared" si="179"/>
        <v>C</v>
      </c>
    </row>
    <row r="11498" spans="1:9">
      <c r="A11498" t="s">
        <v>23808</v>
      </c>
      <c r="B11498" t="s">
        <v>23809</v>
      </c>
      <c r="C11498">
        <v>1</v>
      </c>
      <c r="D11498">
        <v>4500</v>
      </c>
      <c r="E11498">
        <v>0</v>
      </c>
      <c r="F11498" t="s">
        <v>727</v>
      </c>
      <c r="G11498">
        <v>4500</v>
      </c>
      <c r="H11498" s="1">
        <f>SUM($D$2:D11498)/SUM($D$2:$D$11829)</f>
        <v>0.99999839439872817</v>
      </c>
      <c r="I11498" t="str">
        <f t="shared" si="179"/>
        <v>C</v>
      </c>
    </row>
    <row r="11499" spans="1:9">
      <c r="A11499" t="s">
        <v>23810</v>
      </c>
      <c r="B11499" t="s">
        <v>23811</v>
      </c>
      <c r="C11499">
        <v>1</v>
      </c>
      <c r="D11499">
        <v>4500</v>
      </c>
      <c r="E11499">
        <v>0</v>
      </c>
      <c r="F11499" t="s">
        <v>4846</v>
      </c>
      <c r="G11499">
        <v>4500</v>
      </c>
      <c r="H11499" s="1">
        <f>SUM($D$2:D11499)/SUM($D$2:$D$11829)</f>
        <v>0.99999840822587382</v>
      </c>
      <c r="I11499" t="str">
        <f t="shared" si="179"/>
        <v>C</v>
      </c>
    </row>
    <row r="11500" spans="1:9">
      <c r="A11500" t="s">
        <v>23812</v>
      </c>
      <c r="B11500" t="s">
        <v>23813</v>
      </c>
      <c r="C11500">
        <v>3</v>
      </c>
      <c r="D11500">
        <v>4454</v>
      </c>
      <c r="E11500">
        <v>0</v>
      </c>
      <c r="F11500" t="s">
        <v>602</v>
      </c>
      <c r="G11500">
        <v>0</v>
      </c>
      <c r="H11500" s="1">
        <f>SUM($D$2:D11500)/SUM($D$2:$D$11829)</f>
        <v>0.99999842191167532</v>
      </c>
      <c r="I11500" t="str">
        <f t="shared" si="179"/>
        <v>C</v>
      </c>
    </row>
    <row r="11501" spans="1:9">
      <c r="A11501" t="s">
        <v>23814</v>
      </c>
      <c r="B11501" t="s">
        <v>23815</v>
      </c>
      <c r="C11501">
        <v>1</v>
      </c>
      <c r="D11501">
        <v>4454</v>
      </c>
      <c r="E11501">
        <v>0</v>
      </c>
      <c r="F11501" t="s">
        <v>23199</v>
      </c>
      <c r="G11501">
        <v>0</v>
      </c>
      <c r="H11501" s="1">
        <f>SUM($D$2:D11501)/SUM($D$2:$D$11829)</f>
        <v>0.99999843559747681</v>
      </c>
      <c r="I11501" t="str">
        <f t="shared" si="179"/>
        <v>C</v>
      </c>
    </row>
    <row r="11502" spans="1:9">
      <c r="A11502" t="s">
        <v>23816</v>
      </c>
      <c r="B11502" t="s">
        <v>23817</v>
      </c>
      <c r="C11502">
        <v>1</v>
      </c>
      <c r="D11502">
        <v>4440</v>
      </c>
      <c r="E11502">
        <v>0</v>
      </c>
      <c r="F11502" t="s">
        <v>559</v>
      </c>
      <c r="G11502">
        <v>0</v>
      </c>
      <c r="H11502" s="1">
        <f>SUM($D$2:D11502)/SUM($D$2:$D$11829)</f>
        <v>0.9999984492402606</v>
      </c>
      <c r="I11502" t="str">
        <f t="shared" si="179"/>
        <v>C</v>
      </c>
    </row>
    <row r="11503" spans="1:9">
      <c r="A11503" t="s">
        <v>23818</v>
      </c>
      <c r="B11503" t="s">
        <v>23819</v>
      </c>
      <c r="C11503">
        <v>1</v>
      </c>
      <c r="D11503">
        <v>4406</v>
      </c>
      <c r="E11503">
        <v>0</v>
      </c>
      <c r="F11503" t="s">
        <v>559</v>
      </c>
      <c r="G11503">
        <v>4406</v>
      </c>
      <c r="H11503" s="1">
        <f>SUM($D$2:D11503)/SUM($D$2:$D$11829)</f>
        <v>0.99999846277857252</v>
      </c>
      <c r="I11503" t="str">
        <f t="shared" si="179"/>
        <v>C</v>
      </c>
    </row>
    <row r="11504" spans="1:9">
      <c r="A11504" t="s">
        <v>23820</v>
      </c>
      <c r="B11504" t="s">
        <v>23821</v>
      </c>
      <c r="C11504">
        <v>1</v>
      </c>
      <c r="D11504">
        <v>4394.77978515625</v>
      </c>
      <c r="E11504">
        <v>0</v>
      </c>
      <c r="F11504" t="s">
        <v>559</v>
      </c>
      <c r="G11504">
        <v>4394.77978515625</v>
      </c>
      <c r="H11504" s="1">
        <f>SUM($D$2:D11504)/SUM($D$2:$D$11829)</f>
        <v>0.99999847628240812</v>
      </c>
      <c r="I11504" t="str">
        <f t="shared" si="179"/>
        <v>C</v>
      </c>
    </row>
    <row r="11505" spans="1:9">
      <c r="A11505" t="s">
        <v>23822</v>
      </c>
      <c r="B11505" t="s">
        <v>23823</v>
      </c>
      <c r="C11505">
        <v>1</v>
      </c>
      <c r="D11505">
        <v>4324.580078125</v>
      </c>
      <c r="E11505">
        <v>0</v>
      </c>
      <c r="F11505" t="s">
        <v>16998</v>
      </c>
      <c r="G11505">
        <v>0</v>
      </c>
      <c r="H11505" s="1">
        <f>SUM($D$2:D11505)/SUM($D$2:$D$11829)</f>
        <v>0.99999848957054116</v>
      </c>
      <c r="I11505" t="str">
        <f t="shared" si="179"/>
        <v>C</v>
      </c>
    </row>
    <row r="11506" spans="1:9">
      <c r="A11506" t="s">
        <v>23824</v>
      </c>
      <c r="B11506" t="s">
        <v>23825</v>
      </c>
      <c r="C11506">
        <v>1</v>
      </c>
      <c r="D11506">
        <v>4320</v>
      </c>
      <c r="E11506">
        <v>0</v>
      </c>
      <c r="F11506" t="s">
        <v>697</v>
      </c>
      <c r="G11506">
        <v>0</v>
      </c>
      <c r="H11506" s="1">
        <f>SUM($D$2:D11506)/SUM($D$2:$D$11829)</f>
        <v>0.99999850284460101</v>
      </c>
      <c r="I11506" t="str">
        <f t="shared" si="179"/>
        <v>C</v>
      </c>
    </row>
    <row r="11507" spans="1:9">
      <c r="A11507" t="s">
        <v>23826</v>
      </c>
      <c r="B11507" t="s">
        <v>23827</v>
      </c>
      <c r="C11507">
        <v>2</v>
      </c>
      <c r="D11507">
        <v>4310</v>
      </c>
      <c r="E11507">
        <v>0</v>
      </c>
      <c r="F11507" t="s">
        <v>1392</v>
      </c>
      <c r="G11507">
        <v>0</v>
      </c>
      <c r="H11507" s="1">
        <f>SUM($D$2:D11507)/SUM($D$2:$D$11829)</f>
        <v>0.99999851608793389</v>
      </c>
      <c r="I11507" t="str">
        <f t="shared" si="179"/>
        <v>C</v>
      </c>
    </row>
    <row r="11508" spans="1:9">
      <c r="A11508" t="s">
        <v>23828</v>
      </c>
      <c r="B11508" t="s">
        <v>23829</v>
      </c>
      <c r="C11508">
        <v>1</v>
      </c>
      <c r="D11508">
        <v>4275.2001953125</v>
      </c>
      <c r="E11508">
        <v>0</v>
      </c>
      <c r="F11508" t="s">
        <v>584</v>
      </c>
      <c r="G11508">
        <v>4275.2001953125</v>
      </c>
      <c r="H11508" s="1">
        <f>SUM($D$2:D11508)/SUM($D$2:$D$11829)</f>
        <v>0.99999852922433741</v>
      </c>
      <c r="I11508" t="str">
        <f t="shared" si="179"/>
        <v>C</v>
      </c>
    </row>
    <row r="11509" spans="1:9">
      <c r="A11509" t="s">
        <v>23830</v>
      </c>
      <c r="B11509" t="s">
        <v>23831</v>
      </c>
      <c r="C11509">
        <v>2</v>
      </c>
      <c r="D11509">
        <v>4242.5</v>
      </c>
      <c r="E11509">
        <v>0</v>
      </c>
      <c r="F11509" t="s">
        <v>34</v>
      </c>
      <c r="G11509">
        <v>0</v>
      </c>
      <c r="H11509" s="1">
        <f>SUM($D$2:D11509)/SUM($D$2:$D$11829)</f>
        <v>0.99999854226026308</v>
      </c>
      <c r="I11509" t="str">
        <f t="shared" si="179"/>
        <v>C</v>
      </c>
    </row>
    <row r="11510" spans="1:9">
      <c r="A11510" t="s">
        <v>23832</v>
      </c>
      <c r="B11510" t="s">
        <v>23833</v>
      </c>
      <c r="C11510">
        <v>1</v>
      </c>
      <c r="D11510">
        <v>4205</v>
      </c>
      <c r="E11510">
        <v>0</v>
      </c>
      <c r="F11510" t="s">
        <v>438</v>
      </c>
      <c r="G11510">
        <v>4205</v>
      </c>
      <c r="H11510" s="1">
        <f>SUM($D$2:D11510)/SUM($D$2:$D$11829)</f>
        <v>0.99999855518096248</v>
      </c>
      <c r="I11510" t="str">
        <f t="shared" si="179"/>
        <v>C</v>
      </c>
    </row>
    <row r="11511" spans="1:9">
      <c r="A11511" t="s">
        <v>23834</v>
      </c>
      <c r="B11511" t="s">
        <v>23835</v>
      </c>
      <c r="C11511">
        <v>1</v>
      </c>
      <c r="D11511">
        <v>4195.7998046875</v>
      </c>
      <c r="E11511">
        <v>0</v>
      </c>
      <c r="F11511" t="s">
        <v>8742</v>
      </c>
      <c r="G11511">
        <v>4195.7998046875</v>
      </c>
      <c r="H11511" s="1">
        <f>SUM($D$2:D11511)/SUM($D$2:$D$11829)</f>
        <v>0.99999856807339249</v>
      </c>
      <c r="I11511" t="str">
        <f t="shared" si="179"/>
        <v>C</v>
      </c>
    </row>
    <row r="11512" spans="1:9">
      <c r="A11512" t="s">
        <v>23836</v>
      </c>
      <c r="B11512" t="s">
        <v>23837</v>
      </c>
      <c r="C11512">
        <v>2</v>
      </c>
      <c r="D11512">
        <v>4170.7999267578098</v>
      </c>
      <c r="E11512">
        <v>0</v>
      </c>
      <c r="F11512" t="s">
        <v>1867</v>
      </c>
      <c r="G11512">
        <v>0</v>
      </c>
      <c r="H11512" s="1">
        <f>SUM($D$2:D11512)/SUM($D$2:$D$11829)</f>
        <v>0.9999985808890054</v>
      </c>
      <c r="I11512" t="str">
        <f t="shared" si="179"/>
        <v>C</v>
      </c>
    </row>
    <row r="11513" spans="1:9">
      <c r="A11513" t="s">
        <v>23838</v>
      </c>
      <c r="B11513" t="s">
        <v>23839</v>
      </c>
      <c r="C11513">
        <v>1</v>
      </c>
      <c r="D11513">
        <v>4149</v>
      </c>
      <c r="E11513">
        <v>0</v>
      </c>
      <c r="F11513" t="s">
        <v>49</v>
      </c>
      <c r="G11513">
        <v>4149</v>
      </c>
      <c r="H11513" s="1">
        <f>SUM($D$2:D11513)/SUM($D$2:$D$11829)</f>
        <v>0.99999859363763377</v>
      </c>
      <c r="I11513" t="str">
        <f t="shared" si="179"/>
        <v>C</v>
      </c>
    </row>
    <row r="11514" spans="1:9">
      <c r="A11514" t="s">
        <v>23840</v>
      </c>
      <c r="B11514" t="s">
        <v>23841</v>
      </c>
      <c r="C11514">
        <v>1</v>
      </c>
      <c r="D11514">
        <v>4132.7998046875</v>
      </c>
      <c r="E11514">
        <v>0</v>
      </c>
      <c r="F11514" t="s">
        <v>20</v>
      </c>
      <c r="G11514">
        <v>0</v>
      </c>
      <c r="H11514" s="1">
        <f>SUM($D$2:D11514)/SUM($D$2:$D$11829)</f>
        <v>0.99999860633648374</v>
      </c>
      <c r="I11514" t="str">
        <f t="shared" si="179"/>
        <v>C</v>
      </c>
    </row>
    <row r="11515" spans="1:9">
      <c r="A11515" t="s">
        <v>23842</v>
      </c>
      <c r="B11515" t="s">
        <v>23843</v>
      </c>
      <c r="C11515">
        <v>1</v>
      </c>
      <c r="D11515">
        <v>4130.5</v>
      </c>
      <c r="E11515">
        <v>0</v>
      </c>
      <c r="F11515" t="s">
        <v>559</v>
      </c>
      <c r="G11515">
        <v>0</v>
      </c>
      <c r="H11515" s="1">
        <f>SUM($D$2:D11515)/SUM($D$2:$D$11829)</f>
        <v>0.99999861902826714</v>
      </c>
      <c r="I11515" t="str">
        <f t="shared" si="179"/>
        <v>C</v>
      </c>
    </row>
    <row r="11516" spans="1:9">
      <c r="A11516" t="s">
        <v>23844</v>
      </c>
      <c r="B11516" t="s">
        <v>23845</v>
      </c>
      <c r="C11516">
        <v>1</v>
      </c>
      <c r="D11516">
        <v>4115.3701171875</v>
      </c>
      <c r="E11516">
        <v>0</v>
      </c>
      <c r="F11516" t="s">
        <v>22852</v>
      </c>
      <c r="G11516">
        <v>4115.3701171875</v>
      </c>
      <c r="H11516" s="1">
        <f>SUM($D$2:D11516)/SUM($D$2:$D$11829)</f>
        <v>0.99999863167356084</v>
      </c>
      <c r="I11516" t="str">
        <f t="shared" si="179"/>
        <v>C</v>
      </c>
    </row>
    <row r="11517" spans="1:9">
      <c r="A11517" t="s">
        <v>23846</v>
      </c>
      <c r="B11517" t="s">
        <v>23847</v>
      </c>
      <c r="C11517">
        <v>1</v>
      </c>
      <c r="D11517">
        <v>4110.75</v>
      </c>
      <c r="E11517">
        <v>0</v>
      </c>
      <c r="F11517" t="s">
        <v>4205</v>
      </c>
      <c r="G11517">
        <v>4110.75</v>
      </c>
      <c r="H11517" s="1">
        <f>SUM($D$2:D11517)/SUM($D$2:$D$11829)</f>
        <v>0.99999864430465846</v>
      </c>
      <c r="I11517" t="str">
        <f t="shared" si="179"/>
        <v>C</v>
      </c>
    </row>
    <row r="11518" spans="1:9">
      <c r="A11518" t="s">
        <v>23848</v>
      </c>
      <c r="B11518" t="s">
        <v>23849</v>
      </c>
      <c r="C11518">
        <v>1</v>
      </c>
      <c r="D11518">
        <v>4080</v>
      </c>
      <c r="E11518">
        <v>0</v>
      </c>
      <c r="F11518" t="s">
        <v>559</v>
      </c>
      <c r="G11518">
        <v>0</v>
      </c>
      <c r="H11518" s="1">
        <f>SUM($D$2:D11518)/SUM($D$2:$D$11829)</f>
        <v>0.99999865684127054</v>
      </c>
      <c r="I11518" t="str">
        <f t="shared" si="179"/>
        <v>C</v>
      </c>
    </row>
    <row r="11519" spans="1:9">
      <c r="A11519" t="s">
        <v>23850</v>
      </c>
      <c r="B11519" t="s">
        <v>23851</v>
      </c>
      <c r="C11519">
        <v>1</v>
      </c>
      <c r="D11519">
        <v>4069</v>
      </c>
      <c r="E11519">
        <v>0</v>
      </c>
      <c r="F11519" t="s">
        <v>13568</v>
      </c>
      <c r="G11519">
        <v>0</v>
      </c>
      <c r="H11519" s="1">
        <f>SUM($D$2:D11519)/SUM($D$2:$D$11829)</f>
        <v>0.99999866934408288</v>
      </c>
      <c r="I11519" t="str">
        <f t="shared" si="179"/>
        <v>C</v>
      </c>
    </row>
    <row r="11520" spans="1:9">
      <c r="A11520" t="s">
        <v>23852</v>
      </c>
      <c r="B11520" t="s">
        <v>23853</v>
      </c>
      <c r="C11520">
        <v>2</v>
      </c>
      <c r="D11520">
        <v>4062.88012695313</v>
      </c>
      <c r="E11520">
        <v>0</v>
      </c>
      <c r="F11520" t="s">
        <v>433</v>
      </c>
      <c r="G11520">
        <v>0</v>
      </c>
      <c r="H11520" s="1">
        <f>SUM($D$2:D11520)/SUM($D$2:$D$11829)</f>
        <v>0.99999868182809082</v>
      </c>
      <c r="I11520" t="str">
        <f t="shared" si="179"/>
        <v>C</v>
      </c>
    </row>
    <row r="11521" spans="1:9">
      <c r="A11521" t="s">
        <v>23854</v>
      </c>
      <c r="B11521" t="s">
        <v>23855</v>
      </c>
      <c r="C11521">
        <v>2</v>
      </c>
      <c r="D11521">
        <v>4062.5400390625</v>
      </c>
      <c r="E11521">
        <v>0</v>
      </c>
      <c r="F11521" t="s">
        <v>738</v>
      </c>
      <c r="G11521">
        <v>0</v>
      </c>
      <c r="H11521" s="1">
        <f>SUM($D$2:D11521)/SUM($D$2:$D$11829)</f>
        <v>0.99999869431105359</v>
      </c>
      <c r="I11521" t="str">
        <f t="shared" si="179"/>
        <v>C</v>
      </c>
    </row>
    <row r="11522" spans="1:9">
      <c r="A11522" t="s">
        <v>23856</v>
      </c>
      <c r="B11522" t="s">
        <v>23857</v>
      </c>
      <c r="C11522">
        <v>1</v>
      </c>
      <c r="D11522">
        <v>4050</v>
      </c>
      <c r="E11522">
        <v>0</v>
      </c>
      <c r="F11522" t="s">
        <v>23858</v>
      </c>
      <c r="G11522">
        <v>4050</v>
      </c>
      <c r="H11522" s="1">
        <f>SUM($D$2:D11522)/SUM($D$2:$D$11829)</f>
        <v>0.99999870675548475</v>
      </c>
      <c r="I11522" t="str">
        <f t="shared" si="179"/>
        <v>C</v>
      </c>
    </row>
    <row r="11523" spans="1:9">
      <c r="A11523" t="s">
        <v>23859</v>
      </c>
      <c r="B11523" t="s">
        <v>23860</v>
      </c>
      <c r="C11523">
        <v>1</v>
      </c>
      <c r="D11523">
        <v>4049.830078125</v>
      </c>
      <c r="E11523">
        <v>0</v>
      </c>
      <c r="F11523" t="s">
        <v>52</v>
      </c>
      <c r="G11523">
        <v>0</v>
      </c>
      <c r="H11523" s="1">
        <f>SUM($D$2:D11523)/SUM($D$2:$D$11829)</f>
        <v>0.99999871919939376</v>
      </c>
      <c r="I11523" t="str">
        <f t="shared" ref="I11523:I11586" si="180">IF(H11523&lt;=0.8,"A",IF(H11523&lt;=0.95,"B","C"))</f>
        <v>C</v>
      </c>
    </row>
    <row r="11524" spans="1:9">
      <c r="A11524" t="s">
        <v>23861</v>
      </c>
      <c r="B11524" t="s">
        <v>23862</v>
      </c>
      <c r="C11524">
        <v>1</v>
      </c>
      <c r="D11524">
        <v>4047.5</v>
      </c>
      <c r="E11524">
        <v>0</v>
      </c>
      <c r="F11524" t="s">
        <v>9828</v>
      </c>
      <c r="G11524">
        <v>4047.5</v>
      </c>
      <c r="H11524" s="1">
        <f>SUM($D$2:D11524)/SUM($D$2:$D$11829)</f>
        <v>0.99999873163614306</v>
      </c>
      <c r="I11524" t="str">
        <f t="shared" si="180"/>
        <v>C</v>
      </c>
    </row>
    <row r="11525" spans="1:9">
      <c r="A11525" t="s">
        <v>23863</v>
      </c>
      <c r="B11525" t="s">
        <v>23864</v>
      </c>
      <c r="C11525">
        <v>2</v>
      </c>
      <c r="D11525">
        <v>3988.5198974609398</v>
      </c>
      <c r="E11525">
        <v>0</v>
      </c>
      <c r="F11525" t="s">
        <v>1070</v>
      </c>
      <c r="G11525">
        <v>3988.5198974609398</v>
      </c>
      <c r="H11525" s="1">
        <f>SUM($D$2:D11525)/SUM($D$2:$D$11829)</f>
        <v>0.99999874389166432</v>
      </c>
      <c r="I11525" t="str">
        <f t="shared" si="180"/>
        <v>C</v>
      </c>
    </row>
    <row r="11526" spans="1:9">
      <c r="A11526" t="s">
        <v>23865</v>
      </c>
      <c r="B11526" t="s">
        <v>23866</v>
      </c>
      <c r="C11526">
        <v>1</v>
      </c>
      <c r="D11526">
        <v>3977.55004882813</v>
      </c>
      <c r="E11526">
        <v>0</v>
      </c>
      <c r="F11526" t="s">
        <v>15030</v>
      </c>
      <c r="G11526">
        <v>3977.55004882813</v>
      </c>
      <c r="H11526" s="1">
        <f>SUM($D$2:D11526)/SUM($D$2:$D$11829)</f>
        <v>0.99999875611347855</v>
      </c>
      <c r="I11526" t="str">
        <f t="shared" si="180"/>
        <v>C</v>
      </c>
    </row>
    <row r="11527" spans="1:9">
      <c r="A11527" t="s">
        <v>23867</v>
      </c>
      <c r="B11527" t="s">
        <v>23868</v>
      </c>
      <c r="C11527">
        <v>1</v>
      </c>
      <c r="D11527">
        <v>3960</v>
      </c>
      <c r="E11527">
        <v>0</v>
      </c>
      <c r="F11527" t="s">
        <v>1085</v>
      </c>
      <c r="G11527">
        <v>3960</v>
      </c>
      <c r="H11527" s="1">
        <f>SUM($D$2:D11527)/SUM($D$2:$D$11829)</f>
        <v>0.99999876828136669</v>
      </c>
      <c r="I11527" t="str">
        <f t="shared" si="180"/>
        <v>C</v>
      </c>
    </row>
    <row r="11528" spans="1:9">
      <c r="A11528" t="s">
        <v>23869</v>
      </c>
      <c r="B11528" t="s">
        <v>23870</v>
      </c>
      <c r="C11528">
        <v>1</v>
      </c>
      <c r="D11528">
        <v>3920.6201171875</v>
      </c>
      <c r="E11528">
        <v>0</v>
      </c>
      <c r="F11528" t="s">
        <v>5629</v>
      </c>
      <c r="G11528">
        <v>0</v>
      </c>
      <c r="H11528" s="1">
        <f>SUM($D$2:D11528)/SUM($D$2:$D$11829)</f>
        <v>0.9999987803282524</v>
      </c>
      <c r="I11528" t="str">
        <f t="shared" si="180"/>
        <v>C</v>
      </c>
    </row>
    <row r="11529" spans="1:9">
      <c r="A11529" t="s">
        <v>23871</v>
      </c>
      <c r="B11529" t="s">
        <v>23872</v>
      </c>
      <c r="C11529">
        <v>1</v>
      </c>
      <c r="D11529">
        <v>3912</v>
      </c>
      <c r="E11529">
        <v>0</v>
      </c>
      <c r="F11529" t="s">
        <v>17239</v>
      </c>
      <c r="G11529">
        <v>3912</v>
      </c>
      <c r="H11529" s="1">
        <f>SUM($D$2:D11529)/SUM($D$2:$D$11829)</f>
        <v>0.99999879234865097</v>
      </c>
      <c r="I11529" t="str">
        <f t="shared" si="180"/>
        <v>C</v>
      </c>
    </row>
    <row r="11530" spans="1:9">
      <c r="A11530" t="s">
        <v>23873</v>
      </c>
      <c r="B11530" t="s">
        <v>23874</v>
      </c>
      <c r="C11530">
        <v>2</v>
      </c>
      <c r="D11530">
        <v>3900</v>
      </c>
      <c r="E11530">
        <v>0</v>
      </c>
      <c r="F11530" t="s">
        <v>2267</v>
      </c>
      <c r="G11530">
        <v>3900</v>
      </c>
      <c r="H11530" s="1">
        <f>SUM($D$2:D11530)/SUM($D$2:$D$11829)</f>
        <v>0.99999880433217725</v>
      </c>
      <c r="I11530" t="str">
        <f t="shared" si="180"/>
        <v>C</v>
      </c>
    </row>
    <row r="11531" spans="1:9">
      <c r="A11531" t="s">
        <v>23875</v>
      </c>
      <c r="B11531" t="s">
        <v>23876</v>
      </c>
      <c r="C11531">
        <v>1</v>
      </c>
      <c r="D11531">
        <v>3895.5</v>
      </c>
      <c r="E11531">
        <v>0</v>
      </c>
      <c r="F11531" t="s">
        <v>3147</v>
      </c>
      <c r="G11531">
        <v>3895.5</v>
      </c>
      <c r="H11531" s="1">
        <f>SUM($D$2:D11531)/SUM($D$2:$D$11829)</f>
        <v>0.99999881630187637</v>
      </c>
      <c r="I11531" t="str">
        <f t="shared" si="180"/>
        <v>C</v>
      </c>
    </row>
    <row r="11532" spans="1:9">
      <c r="A11532" t="s">
        <v>23877</v>
      </c>
      <c r="B11532" t="s">
        <v>23878</v>
      </c>
      <c r="C11532">
        <v>1</v>
      </c>
      <c r="D11532">
        <v>3895</v>
      </c>
      <c r="E11532">
        <v>0</v>
      </c>
      <c r="F11532" t="s">
        <v>1332</v>
      </c>
      <c r="G11532">
        <v>3895</v>
      </c>
      <c r="H11532" s="1">
        <f>SUM($D$2:D11532)/SUM($D$2:$D$11829)</f>
        <v>0.99999882827003905</v>
      </c>
      <c r="I11532" t="str">
        <f t="shared" si="180"/>
        <v>C</v>
      </c>
    </row>
    <row r="11533" spans="1:9">
      <c r="A11533" t="s">
        <v>23879</v>
      </c>
      <c r="B11533" t="s">
        <v>23880</v>
      </c>
      <c r="C11533">
        <v>2</v>
      </c>
      <c r="D11533">
        <v>3830</v>
      </c>
      <c r="E11533">
        <v>0</v>
      </c>
      <c r="F11533" t="s">
        <v>20</v>
      </c>
      <c r="G11533">
        <v>3830</v>
      </c>
      <c r="H11533" s="1">
        <f>SUM($D$2:D11533)/SUM($D$2:$D$11829)</f>
        <v>0.99999884003847639</v>
      </c>
      <c r="I11533" t="str">
        <f t="shared" si="180"/>
        <v>C</v>
      </c>
    </row>
    <row r="11534" spans="1:9">
      <c r="A11534" t="s">
        <v>23881</v>
      </c>
      <c r="B11534" t="s">
        <v>23882</v>
      </c>
      <c r="C11534">
        <v>1</v>
      </c>
      <c r="D11534">
        <v>3825</v>
      </c>
      <c r="E11534">
        <v>0</v>
      </c>
      <c r="F11534" t="s">
        <v>433</v>
      </c>
      <c r="G11534">
        <v>3825</v>
      </c>
      <c r="H11534" s="1">
        <f>SUM($D$2:D11534)/SUM($D$2:$D$11829)</f>
        <v>0.99999885179155024</v>
      </c>
      <c r="I11534" t="str">
        <f t="shared" si="180"/>
        <v>C</v>
      </c>
    </row>
    <row r="11535" spans="1:9">
      <c r="A11535" t="s">
        <v>23883</v>
      </c>
      <c r="B11535" t="s">
        <v>23884</v>
      </c>
      <c r="C11535">
        <v>1</v>
      </c>
      <c r="D11535">
        <v>3800</v>
      </c>
      <c r="E11535">
        <v>0</v>
      </c>
      <c r="F11535" t="s">
        <v>23252</v>
      </c>
      <c r="G11535">
        <v>3800</v>
      </c>
      <c r="H11535" s="1">
        <f>SUM($D$2:D11535)/SUM($D$2:$D$11829)</f>
        <v>0.99999886346780653</v>
      </c>
      <c r="I11535" t="str">
        <f t="shared" si="180"/>
        <v>C</v>
      </c>
    </row>
    <row r="11536" spans="1:9">
      <c r="A11536" t="s">
        <v>23885</v>
      </c>
      <c r="B11536" t="s">
        <v>23886</v>
      </c>
      <c r="C11536">
        <v>1</v>
      </c>
      <c r="D11536">
        <v>3800</v>
      </c>
      <c r="E11536">
        <v>0</v>
      </c>
      <c r="F11536" t="s">
        <v>7768</v>
      </c>
      <c r="G11536">
        <v>0</v>
      </c>
      <c r="H11536" s="1">
        <f>SUM($D$2:D11536)/SUM($D$2:$D$11829)</f>
        <v>0.99999887514406283</v>
      </c>
      <c r="I11536" t="str">
        <f t="shared" si="180"/>
        <v>C</v>
      </c>
    </row>
    <row r="11537" spans="1:9">
      <c r="A11537" t="s">
        <v>23887</v>
      </c>
      <c r="B11537" t="s">
        <v>23888</v>
      </c>
      <c r="C11537">
        <v>1</v>
      </c>
      <c r="D11537">
        <v>3773</v>
      </c>
      <c r="E11537">
        <v>0</v>
      </c>
      <c r="F11537" t="s">
        <v>2724</v>
      </c>
      <c r="G11537">
        <v>3773</v>
      </c>
      <c r="H11537" s="1">
        <f>SUM($D$2:D11537)/SUM($D$2:$D$11829)</f>
        <v>0.99999888673735637</v>
      </c>
      <c r="I11537" t="str">
        <f t="shared" si="180"/>
        <v>C</v>
      </c>
    </row>
    <row r="11538" spans="1:9">
      <c r="A11538" t="s">
        <v>23889</v>
      </c>
      <c r="B11538" t="s">
        <v>23890</v>
      </c>
      <c r="C11538">
        <v>1</v>
      </c>
      <c r="D11538">
        <v>3761.44995117188</v>
      </c>
      <c r="E11538">
        <v>0</v>
      </c>
      <c r="F11538" t="s">
        <v>10626</v>
      </c>
      <c r="G11538">
        <v>3761.44995117188</v>
      </c>
      <c r="H11538" s="1">
        <f>SUM($D$2:D11538)/SUM($D$2:$D$11829)</f>
        <v>0.99999889829515998</v>
      </c>
      <c r="I11538" t="str">
        <f t="shared" si="180"/>
        <v>C</v>
      </c>
    </row>
    <row r="11539" spans="1:9">
      <c r="A11539" t="s">
        <v>23891</v>
      </c>
      <c r="B11539" t="s">
        <v>23892</v>
      </c>
      <c r="C11539">
        <v>1</v>
      </c>
      <c r="D11539">
        <v>3750</v>
      </c>
      <c r="E11539">
        <v>0</v>
      </c>
      <c r="F11539" t="s">
        <v>2612</v>
      </c>
      <c r="G11539">
        <v>3750</v>
      </c>
      <c r="H11539" s="1">
        <f>SUM($D$2:D11539)/SUM($D$2:$D$11829)</f>
        <v>0.99999890981778139</v>
      </c>
      <c r="I11539" t="str">
        <f t="shared" si="180"/>
        <v>C</v>
      </c>
    </row>
    <row r="11540" spans="1:9">
      <c r="A11540" t="s">
        <v>23893</v>
      </c>
      <c r="B11540" t="s">
        <v>23894</v>
      </c>
      <c r="C11540">
        <v>1</v>
      </c>
      <c r="D11540">
        <v>3746.9599609375</v>
      </c>
      <c r="E11540">
        <v>0</v>
      </c>
      <c r="F11540" t="s">
        <v>16998</v>
      </c>
      <c r="G11540">
        <v>0</v>
      </c>
      <c r="H11540" s="1">
        <f>SUM($D$2:D11540)/SUM($D$2:$D$11829)</f>
        <v>0.99999892133106161</v>
      </c>
      <c r="I11540" t="str">
        <f t="shared" si="180"/>
        <v>C</v>
      </c>
    </row>
    <row r="11541" spans="1:9">
      <c r="A11541" t="s">
        <v>23895</v>
      </c>
      <c r="B11541" t="s">
        <v>23896</v>
      </c>
      <c r="C11541">
        <v>1</v>
      </c>
      <c r="D11541">
        <v>3740.84008789063</v>
      </c>
      <c r="E11541">
        <v>0</v>
      </c>
      <c r="F11541" t="s">
        <v>851</v>
      </c>
      <c r="G11541">
        <v>0</v>
      </c>
      <c r="H11541" s="1">
        <f>SUM($D$2:D11541)/SUM($D$2:$D$11829)</f>
        <v>0.99999893282553742</v>
      </c>
      <c r="I11541" t="str">
        <f t="shared" si="180"/>
        <v>C</v>
      </c>
    </row>
    <row r="11542" spans="1:9">
      <c r="A11542" t="s">
        <v>23897</v>
      </c>
      <c r="B11542" t="s">
        <v>23898</v>
      </c>
      <c r="C11542">
        <v>1</v>
      </c>
      <c r="D11542">
        <v>3735</v>
      </c>
      <c r="E11542">
        <v>0</v>
      </c>
      <c r="F11542" t="s">
        <v>8286</v>
      </c>
      <c r="G11542">
        <v>3735</v>
      </c>
      <c r="H11542" s="1">
        <f>SUM($D$2:D11542)/SUM($D$2:$D$11829)</f>
        <v>0.99999894430206826</v>
      </c>
      <c r="I11542" t="str">
        <f t="shared" si="180"/>
        <v>C</v>
      </c>
    </row>
    <row r="11543" spans="1:9">
      <c r="A11543" t="s">
        <v>23899</v>
      </c>
      <c r="B11543" t="s">
        <v>23900</v>
      </c>
      <c r="C11543">
        <v>1</v>
      </c>
      <c r="D11543">
        <v>3700</v>
      </c>
      <c r="E11543">
        <v>0</v>
      </c>
      <c r="F11543" t="s">
        <v>2955</v>
      </c>
      <c r="G11543">
        <v>3700</v>
      </c>
      <c r="H11543" s="1">
        <f>SUM($D$2:D11543)/SUM($D$2:$D$11829)</f>
        <v>0.99999895567105468</v>
      </c>
      <c r="I11543" t="str">
        <f t="shared" si="180"/>
        <v>C</v>
      </c>
    </row>
    <row r="11544" spans="1:9">
      <c r="A11544" t="s">
        <v>23901</v>
      </c>
      <c r="B11544" t="s">
        <v>23902</v>
      </c>
      <c r="C11544">
        <v>1</v>
      </c>
      <c r="D11544">
        <v>3665.07006835938</v>
      </c>
      <c r="E11544">
        <v>0</v>
      </c>
      <c r="F11544" t="s">
        <v>3952</v>
      </c>
      <c r="G11544">
        <v>3665.07006835938</v>
      </c>
      <c r="H11544" s="1">
        <f>SUM($D$2:D11544)/SUM($D$2:$D$11829)</f>
        <v>0.99999896693271195</v>
      </c>
      <c r="I11544" t="str">
        <f t="shared" si="180"/>
        <v>C</v>
      </c>
    </row>
    <row r="11545" spans="1:9">
      <c r="A11545" t="s">
        <v>23903</v>
      </c>
      <c r="B11545" t="s">
        <v>23904</v>
      </c>
      <c r="C11545">
        <v>1</v>
      </c>
      <c r="D11545">
        <v>3639</v>
      </c>
      <c r="E11545">
        <v>0</v>
      </c>
      <c r="F11545" t="s">
        <v>7536</v>
      </c>
      <c r="G11545">
        <v>0</v>
      </c>
      <c r="H11545" s="1">
        <f>SUM($D$2:D11545)/SUM($D$2:$D$11829)</f>
        <v>0.99999897811426375</v>
      </c>
      <c r="I11545" t="str">
        <f t="shared" si="180"/>
        <v>C</v>
      </c>
    </row>
    <row r="11546" spans="1:9">
      <c r="A11546" t="s">
        <v>23905</v>
      </c>
      <c r="B11546" t="s">
        <v>23906</v>
      </c>
      <c r="C11546">
        <v>1</v>
      </c>
      <c r="D11546">
        <v>3630</v>
      </c>
      <c r="E11546">
        <v>0</v>
      </c>
      <c r="F11546" t="s">
        <v>851</v>
      </c>
      <c r="G11546">
        <v>0</v>
      </c>
      <c r="H11546" s="1">
        <f>SUM($D$2:D11546)/SUM($D$2:$D$11829)</f>
        <v>0.99999898926816122</v>
      </c>
      <c r="I11546" t="str">
        <f t="shared" si="180"/>
        <v>C</v>
      </c>
    </row>
    <row r="11547" spans="1:9">
      <c r="A11547" t="s">
        <v>23907</v>
      </c>
      <c r="B11547" t="s">
        <v>23908</v>
      </c>
      <c r="C11547">
        <v>1</v>
      </c>
      <c r="D11547">
        <v>3622</v>
      </c>
      <c r="E11547">
        <v>0</v>
      </c>
      <c r="F11547" t="s">
        <v>489</v>
      </c>
      <c r="G11547">
        <v>3622</v>
      </c>
      <c r="H11547" s="1">
        <f>SUM($D$2:D11547)/SUM($D$2:$D$11829)</f>
        <v>0.99999900039747713</v>
      </c>
      <c r="I11547" t="str">
        <f t="shared" si="180"/>
        <v>C</v>
      </c>
    </row>
    <row r="11548" spans="1:9">
      <c r="A11548" t="s">
        <v>23909</v>
      </c>
      <c r="B11548" t="s">
        <v>23910</v>
      </c>
      <c r="C11548">
        <v>2</v>
      </c>
      <c r="D11548">
        <v>3619.96997070313</v>
      </c>
      <c r="E11548">
        <v>0</v>
      </c>
      <c r="F11548" t="s">
        <v>11074</v>
      </c>
      <c r="G11548">
        <v>3619.96997070313</v>
      </c>
      <c r="H11548" s="1">
        <f>SUM($D$2:D11548)/SUM($D$2:$D$11829)</f>
        <v>0.99999901152055537</v>
      </c>
      <c r="I11548" t="str">
        <f t="shared" si="180"/>
        <v>C</v>
      </c>
    </row>
    <row r="11549" spans="1:9">
      <c r="A11549" t="s">
        <v>23911</v>
      </c>
      <c r="B11549" t="s">
        <v>23912</v>
      </c>
      <c r="C11549">
        <v>1</v>
      </c>
      <c r="D11549">
        <v>3600</v>
      </c>
      <c r="E11549">
        <v>0</v>
      </c>
      <c r="F11549" t="s">
        <v>1409</v>
      </c>
      <c r="G11549">
        <v>0</v>
      </c>
      <c r="H11549" s="1">
        <f>SUM($D$2:D11549)/SUM($D$2:$D$11829)</f>
        <v>0.99999902258227191</v>
      </c>
      <c r="I11549" t="str">
        <f t="shared" si="180"/>
        <v>C</v>
      </c>
    </row>
    <row r="11550" spans="1:9">
      <c r="A11550" t="s">
        <v>23913</v>
      </c>
      <c r="B11550" t="s">
        <v>23914</v>
      </c>
      <c r="C11550">
        <v>1</v>
      </c>
      <c r="D11550">
        <v>3591.60009765625</v>
      </c>
      <c r="E11550">
        <v>0</v>
      </c>
      <c r="F11550" t="s">
        <v>3461</v>
      </c>
      <c r="G11550">
        <v>3591.60009765625</v>
      </c>
      <c r="H11550" s="1">
        <f>SUM($D$2:D11550)/SUM($D$2:$D$11829)</f>
        <v>0.9999990336181781</v>
      </c>
      <c r="I11550" t="str">
        <f t="shared" si="180"/>
        <v>C</v>
      </c>
    </row>
    <row r="11551" spans="1:9">
      <c r="A11551" t="s">
        <v>23915</v>
      </c>
      <c r="B11551" t="s">
        <v>23916</v>
      </c>
      <c r="C11551">
        <v>1</v>
      </c>
      <c r="D11551">
        <v>3588</v>
      </c>
      <c r="E11551">
        <v>0</v>
      </c>
      <c r="F11551" t="s">
        <v>12580</v>
      </c>
      <c r="G11551">
        <v>3588</v>
      </c>
      <c r="H11551" s="1">
        <f>SUM($D$2:D11551)/SUM($D$2:$D$11829)</f>
        <v>0.99999904464302225</v>
      </c>
      <c r="I11551" t="str">
        <f t="shared" si="180"/>
        <v>C</v>
      </c>
    </row>
    <row r="11552" spans="1:9">
      <c r="A11552" t="s">
        <v>23917</v>
      </c>
      <c r="B11552" t="s">
        <v>23918</v>
      </c>
      <c r="C11552">
        <v>1</v>
      </c>
      <c r="D11552">
        <v>3570.8798828125</v>
      </c>
      <c r="E11552">
        <v>0</v>
      </c>
      <c r="F11552" t="s">
        <v>338</v>
      </c>
      <c r="G11552">
        <v>3570.8798828125</v>
      </c>
      <c r="H11552" s="1">
        <f>SUM($D$2:D11552)/SUM($D$2:$D$11829)</f>
        <v>0.99999905561526148</v>
      </c>
      <c r="I11552" t="str">
        <f t="shared" si="180"/>
        <v>C</v>
      </c>
    </row>
    <row r="11553" spans="1:9">
      <c r="A11553" t="s">
        <v>23919</v>
      </c>
      <c r="B11553" t="s">
        <v>23920</v>
      </c>
      <c r="C11553">
        <v>1</v>
      </c>
      <c r="D11553">
        <v>3558</v>
      </c>
      <c r="E11553">
        <v>0</v>
      </c>
      <c r="F11553" t="s">
        <v>1088</v>
      </c>
      <c r="G11553">
        <v>0</v>
      </c>
      <c r="H11553" s="1">
        <f>SUM($D$2:D11553)/SUM($D$2:$D$11829)</f>
        <v>0.99999906654792459</v>
      </c>
      <c r="I11553" t="str">
        <f t="shared" si="180"/>
        <v>C</v>
      </c>
    </row>
    <row r="11554" spans="1:9">
      <c r="A11554" t="s">
        <v>23921</v>
      </c>
      <c r="B11554" t="s">
        <v>23922</v>
      </c>
      <c r="C11554">
        <v>1</v>
      </c>
      <c r="D11554">
        <v>3545</v>
      </c>
      <c r="E11554">
        <v>0</v>
      </c>
      <c r="F11554" t="s">
        <v>23923</v>
      </c>
      <c r="G11554">
        <v>3545</v>
      </c>
      <c r="H11554" s="1">
        <f>SUM($D$2:D11554)/SUM($D$2:$D$11829)</f>
        <v>0.99999907744064265</v>
      </c>
      <c r="I11554" t="str">
        <f t="shared" si="180"/>
        <v>C</v>
      </c>
    </row>
    <row r="11555" spans="1:9">
      <c r="A11555" t="s">
        <v>23924</v>
      </c>
      <c r="B11555" t="s">
        <v>23925</v>
      </c>
      <c r="C11555">
        <v>5</v>
      </c>
      <c r="D11555">
        <v>3542</v>
      </c>
      <c r="E11555">
        <v>0</v>
      </c>
      <c r="F11555" t="s">
        <v>2262</v>
      </c>
      <c r="G11555">
        <v>3542</v>
      </c>
      <c r="H11555" s="1">
        <f>SUM($D$2:D11555)/SUM($D$2:$D$11829)</f>
        <v>0.99999908832414264</v>
      </c>
      <c r="I11555" t="str">
        <f t="shared" si="180"/>
        <v>C</v>
      </c>
    </row>
    <row r="11556" spans="1:9">
      <c r="A11556" t="s">
        <v>23926</v>
      </c>
      <c r="B11556" t="s">
        <v>23927</v>
      </c>
      <c r="C11556">
        <v>1</v>
      </c>
      <c r="D11556">
        <v>3506</v>
      </c>
      <c r="E11556">
        <v>0</v>
      </c>
      <c r="F11556" t="s">
        <v>4431</v>
      </c>
      <c r="G11556">
        <v>3506</v>
      </c>
      <c r="H11556" s="1">
        <f>SUM($D$2:D11556)/SUM($D$2:$D$11829)</f>
        <v>0.99999909909702556</v>
      </c>
      <c r="I11556" t="str">
        <f t="shared" si="180"/>
        <v>C</v>
      </c>
    </row>
    <row r="11557" spans="1:9">
      <c r="A11557" t="s">
        <v>23928</v>
      </c>
      <c r="B11557" t="s">
        <v>23929</v>
      </c>
      <c r="C11557">
        <v>1</v>
      </c>
      <c r="D11557">
        <v>3500</v>
      </c>
      <c r="E11557">
        <v>0</v>
      </c>
      <c r="F11557" t="s">
        <v>2795</v>
      </c>
      <c r="G11557">
        <v>3500</v>
      </c>
      <c r="H11557" s="1">
        <f>SUM($D$2:D11557)/SUM($D$2:$D$11829)</f>
        <v>0.99999910985147211</v>
      </c>
      <c r="I11557" t="str">
        <f t="shared" si="180"/>
        <v>C</v>
      </c>
    </row>
    <row r="11558" spans="1:9">
      <c r="A11558" t="s">
        <v>23930</v>
      </c>
      <c r="B11558" t="s">
        <v>23931</v>
      </c>
      <c r="C11558">
        <v>1</v>
      </c>
      <c r="D11558">
        <v>3500</v>
      </c>
      <c r="E11558">
        <v>0</v>
      </c>
      <c r="F11558" t="s">
        <v>4700</v>
      </c>
      <c r="G11558">
        <v>3500</v>
      </c>
      <c r="H11558" s="1">
        <f>SUM($D$2:D11558)/SUM($D$2:$D$11829)</f>
        <v>0.99999912060591878</v>
      </c>
      <c r="I11558" t="str">
        <f t="shared" si="180"/>
        <v>C</v>
      </c>
    </row>
    <row r="11559" spans="1:9">
      <c r="A11559" t="s">
        <v>23932</v>
      </c>
      <c r="B11559" t="s">
        <v>23933</v>
      </c>
      <c r="C11559">
        <v>1</v>
      </c>
      <c r="D11559">
        <v>3500</v>
      </c>
      <c r="E11559">
        <v>0</v>
      </c>
      <c r="F11559" t="s">
        <v>104</v>
      </c>
      <c r="G11559">
        <v>3500</v>
      </c>
      <c r="H11559" s="1">
        <f>SUM($D$2:D11559)/SUM($D$2:$D$11829)</f>
        <v>0.99999913136036545</v>
      </c>
      <c r="I11559" t="str">
        <f t="shared" si="180"/>
        <v>C</v>
      </c>
    </row>
    <row r="11560" spans="1:9">
      <c r="A11560" t="s">
        <v>23934</v>
      </c>
      <c r="B11560" t="s">
        <v>23935</v>
      </c>
      <c r="C11560">
        <v>1</v>
      </c>
      <c r="D11560">
        <v>3500</v>
      </c>
      <c r="E11560">
        <v>0</v>
      </c>
      <c r="F11560" t="s">
        <v>1113</v>
      </c>
      <c r="G11560">
        <v>3500</v>
      </c>
      <c r="H11560" s="1">
        <f>SUM($D$2:D11560)/SUM($D$2:$D$11829)</f>
        <v>0.999999142114812</v>
      </c>
      <c r="I11560" t="str">
        <f t="shared" si="180"/>
        <v>C</v>
      </c>
    </row>
    <row r="11561" spans="1:9">
      <c r="A11561" t="s">
        <v>23936</v>
      </c>
      <c r="B11561" t="s">
        <v>23937</v>
      </c>
      <c r="C11561">
        <v>1</v>
      </c>
      <c r="D11561">
        <v>3500</v>
      </c>
      <c r="E11561">
        <v>0</v>
      </c>
      <c r="F11561" t="s">
        <v>1719</v>
      </c>
      <c r="G11561">
        <v>3500</v>
      </c>
      <c r="H11561" s="1">
        <f>SUM($D$2:D11561)/SUM($D$2:$D$11829)</f>
        <v>0.99999915286925867</v>
      </c>
      <c r="I11561" t="str">
        <f t="shared" si="180"/>
        <v>C</v>
      </c>
    </row>
    <row r="11562" spans="1:9">
      <c r="A11562" t="s">
        <v>23938</v>
      </c>
      <c r="B11562" t="s">
        <v>23939</v>
      </c>
      <c r="C11562">
        <v>1</v>
      </c>
      <c r="D11562">
        <v>3500</v>
      </c>
      <c r="E11562">
        <v>0</v>
      </c>
      <c r="F11562" t="s">
        <v>1054</v>
      </c>
      <c r="G11562">
        <v>3500</v>
      </c>
      <c r="H11562" s="1">
        <f>SUM($D$2:D11562)/SUM($D$2:$D$11829)</f>
        <v>0.99999916362370522</v>
      </c>
      <c r="I11562" t="str">
        <f t="shared" si="180"/>
        <v>C</v>
      </c>
    </row>
    <row r="11563" spans="1:9">
      <c r="A11563" t="s">
        <v>23940</v>
      </c>
      <c r="B11563" t="s">
        <v>23941</v>
      </c>
      <c r="C11563">
        <v>1</v>
      </c>
      <c r="D11563">
        <v>3495</v>
      </c>
      <c r="E11563">
        <v>0</v>
      </c>
      <c r="F11563" t="s">
        <v>152</v>
      </c>
      <c r="G11563">
        <v>3495</v>
      </c>
      <c r="H11563" s="1">
        <f>SUM($D$2:D11563)/SUM($D$2:$D$11829)</f>
        <v>0.9999991743627884</v>
      </c>
      <c r="I11563" t="str">
        <f t="shared" si="180"/>
        <v>C</v>
      </c>
    </row>
    <row r="11564" spans="1:9">
      <c r="A11564" t="s">
        <v>23942</v>
      </c>
      <c r="B11564" t="s">
        <v>23943</v>
      </c>
      <c r="C11564">
        <v>1</v>
      </c>
      <c r="D11564">
        <v>3394</v>
      </c>
      <c r="E11564">
        <v>0</v>
      </c>
      <c r="F11564" t="s">
        <v>708</v>
      </c>
      <c r="G11564">
        <v>0</v>
      </c>
      <c r="H11564" s="1">
        <f>SUM($D$2:D11564)/SUM($D$2:$D$11829)</f>
        <v>0.99999918479152894</v>
      </c>
      <c r="I11564" t="str">
        <f t="shared" si="180"/>
        <v>C</v>
      </c>
    </row>
    <row r="11565" spans="1:9">
      <c r="A11565" t="s">
        <v>23944</v>
      </c>
      <c r="B11565" t="s">
        <v>23945</v>
      </c>
      <c r="C11565">
        <v>1</v>
      </c>
      <c r="D11565">
        <v>3366</v>
      </c>
      <c r="E11565">
        <v>0</v>
      </c>
      <c r="F11565" t="s">
        <v>23199</v>
      </c>
      <c r="G11565">
        <v>3366</v>
      </c>
      <c r="H11565" s="1">
        <f>SUM($D$2:D11565)/SUM($D$2:$D$11829)</f>
        <v>0.99999919513423385</v>
      </c>
      <c r="I11565" t="str">
        <f t="shared" si="180"/>
        <v>C</v>
      </c>
    </row>
    <row r="11566" spans="1:9">
      <c r="A11566" t="s">
        <v>23946</v>
      </c>
      <c r="B11566" t="s">
        <v>23947</v>
      </c>
      <c r="C11566">
        <v>2</v>
      </c>
      <c r="D11566">
        <v>3360</v>
      </c>
      <c r="E11566">
        <v>0</v>
      </c>
      <c r="F11566" t="s">
        <v>34</v>
      </c>
      <c r="G11566">
        <v>3360</v>
      </c>
      <c r="H11566" s="1">
        <f>SUM($D$2:D11566)/SUM($D$2:$D$11829)</f>
        <v>0.99999920545850263</v>
      </c>
      <c r="I11566" t="str">
        <f t="shared" si="180"/>
        <v>C</v>
      </c>
    </row>
    <row r="11567" spans="1:9">
      <c r="A11567" t="s">
        <v>23948</v>
      </c>
      <c r="B11567" t="s">
        <v>23949</v>
      </c>
      <c r="C11567">
        <v>1</v>
      </c>
      <c r="D11567">
        <v>3360</v>
      </c>
      <c r="E11567">
        <v>0</v>
      </c>
      <c r="F11567" t="s">
        <v>456</v>
      </c>
      <c r="G11567">
        <v>0</v>
      </c>
      <c r="H11567" s="1">
        <f>SUM($D$2:D11567)/SUM($D$2:$D$11829)</f>
        <v>0.9999992157827714</v>
      </c>
      <c r="I11567" t="str">
        <f t="shared" si="180"/>
        <v>C</v>
      </c>
    </row>
    <row r="11568" spans="1:9">
      <c r="A11568" t="s">
        <v>23950</v>
      </c>
      <c r="B11568" t="s">
        <v>23951</v>
      </c>
      <c r="C11568">
        <v>1</v>
      </c>
      <c r="D11568">
        <v>3350</v>
      </c>
      <c r="E11568">
        <v>0</v>
      </c>
      <c r="F11568" t="s">
        <v>3147</v>
      </c>
      <c r="G11568">
        <v>3350</v>
      </c>
      <c r="H11568" s="1">
        <f>SUM($D$2:D11568)/SUM($D$2:$D$11829)</f>
        <v>0.9999992260763132</v>
      </c>
      <c r="I11568" t="str">
        <f t="shared" si="180"/>
        <v>C</v>
      </c>
    </row>
    <row r="11569" spans="1:9">
      <c r="A11569" t="s">
        <v>23952</v>
      </c>
      <c r="B11569" t="s">
        <v>23953</v>
      </c>
      <c r="C11569">
        <v>1</v>
      </c>
      <c r="D11569">
        <v>3340</v>
      </c>
      <c r="E11569">
        <v>0</v>
      </c>
      <c r="F11569" t="s">
        <v>3619</v>
      </c>
      <c r="G11569">
        <v>0</v>
      </c>
      <c r="H11569" s="1">
        <f>SUM($D$2:D11569)/SUM($D$2:$D$11829)</f>
        <v>0.99999923633912802</v>
      </c>
      <c r="I11569" t="str">
        <f t="shared" si="180"/>
        <v>C</v>
      </c>
    </row>
    <row r="11570" spans="1:9">
      <c r="A11570" t="s">
        <v>23954</v>
      </c>
      <c r="B11570" t="s">
        <v>23955</v>
      </c>
      <c r="C11570">
        <v>1</v>
      </c>
      <c r="D11570">
        <v>3331.85009765625</v>
      </c>
      <c r="E11570">
        <v>0</v>
      </c>
      <c r="F11570" t="s">
        <v>34</v>
      </c>
      <c r="G11570">
        <v>0</v>
      </c>
      <c r="H11570" s="1">
        <f>SUM($D$2:D11570)/SUM($D$2:$D$11829)</f>
        <v>0.99999924657690054</v>
      </c>
      <c r="I11570" t="str">
        <f t="shared" si="180"/>
        <v>C</v>
      </c>
    </row>
    <row r="11571" spans="1:9">
      <c r="A11571" t="s">
        <v>23956</v>
      </c>
      <c r="B11571" t="s">
        <v>23957</v>
      </c>
      <c r="C11571">
        <v>1</v>
      </c>
      <c r="D11571">
        <v>3330</v>
      </c>
      <c r="E11571">
        <v>0</v>
      </c>
      <c r="F11571" t="s">
        <v>1817</v>
      </c>
      <c r="G11571">
        <v>0</v>
      </c>
      <c r="H11571" s="1">
        <f>SUM($D$2:D11571)/SUM($D$2:$D$11829)</f>
        <v>0.99999925680898838</v>
      </c>
      <c r="I11571" t="str">
        <f t="shared" si="180"/>
        <v>C</v>
      </c>
    </row>
    <row r="11572" spans="1:9">
      <c r="A11572" t="s">
        <v>23958</v>
      </c>
      <c r="B11572" t="s">
        <v>23959</v>
      </c>
      <c r="C11572">
        <v>1</v>
      </c>
      <c r="D11572">
        <v>3325</v>
      </c>
      <c r="E11572">
        <v>0</v>
      </c>
      <c r="F11572" t="s">
        <v>876</v>
      </c>
      <c r="G11572">
        <v>3325</v>
      </c>
      <c r="H11572" s="1">
        <f>SUM($D$2:D11572)/SUM($D$2:$D$11829)</f>
        <v>0.99999926702571262</v>
      </c>
      <c r="I11572" t="str">
        <f t="shared" si="180"/>
        <v>C</v>
      </c>
    </row>
    <row r="11573" spans="1:9">
      <c r="A11573" t="s">
        <v>23960</v>
      </c>
      <c r="B11573" t="s">
        <v>23961</v>
      </c>
      <c r="C11573">
        <v>2</v>
      </c>
      <c r="D11573">
        <v>3315.11987304688</v>
      </c>
      <c r="E11573">
        <v>0</v>
      </c>
      <c r="F11573" t="s">
        <v>7302</v>
      </c>
      <c r="G11573">
        <v>3315.11987304688</v>
      </c>
      <c r="H11573" s="1">
        <f>SUM($D$2:D11573)/SUM($D$2:$D$11829)</f>
        <v>0.99999927721207826</v>
      </c>
      <c r="I11573" t="str">
        <f t="shared" si="180"/>
        <v>C</v>
      </c>
    </row>
    <row r="11574" spans="1:9">
      <c r="A11574" t="s">
        <v>23962</v>
      </c>
      <c r="B11574" t="s">
        <v>23963</v>
      </c>
      <c r="C11574">
        <v>1</v>
      </c>
      <c r="D11574">
        <v>3300</v>
      </c>
      <c r="E11574">
        <v>0</v>
      </c>
      <c r="F11574" t="s">
        <v>851</v>
      </c>
      <c r="G11574">
        <v>0</v>
      </c>
      <c r="H11574" s="1">
        <f>SUM($D$2:D11574)/SUM($D$2:$D$11829)</f>
        <v>0.99999928735198507</v>
      </c>
      <c r="I11574" t="str">
        <f t="shared" si="180"/>
        <v>C</v>
      </c>
    </row>
    <row r="11575" spans="1:9">
      <c r="A11575" t="s">
        <v>23964</v>
      </c>
      <c r="B11575" t="s">
        <v>23965</v>
      </c>
      <c r="C11575">
        <v>1</v>
      </c>
      <c r="D11575">
        <v>3275</v>
      </c>
      <c r="E11575">
        <v>0</v>
      </c>
      <c r="F11575" t="s">
        <v>3952</v>
      </c>
      <c r="G11575">
        <v>3275</v>
      </c>
      <c r="H11575" s="1">
        <f>SUM($D$2:D11575)/SUM($D$2:$D$11829)</f>
        <v>0.99999929741507443</v>
      </c>
      <c r="I11575" t="str">
        <f t="shared" si="180"/>
        <v>C</v>
      </c>
    </row>
    <row r="11576" spans="1:9">
      <c r="A11576" t="s">
        <v>23966</v>
      </c>
      <c r="B11576" t="s">
        <v>23967</v>
      </c>
      <c r="C11576">
        <v>1</v>
      </c>
      <c r="D11576">
        <v>3227.93994140625</v>
      </c>
      <c r="E11576">
        <v>0</v>
      </c>
      <c r="F11576" t="s">
        <v>16998</v>
      </c>
      <c r="G11576">
        <v>0</v>
      </c>
      <c r="H11576" s="1">
        <f>SUM($D$2:D11576)/SUM($D$2:$D$11829)</f>
        <v>0.99999930733356246</v>
      </c>
      <c r="I11576" t="str">
        <f t="shared" si="180"/>
        <v>C</v>
      </c>
    </row>
    <row r="11577" spans="1:9">
      <c r="A11577" t="s">
        <v>23968</v>
      </c>
      <c r="B11577" t="s">
        <v>23969</v>
      </c>
      <c r="C11577">
        <v>1</v>
      </c>
      <c r="D11577">
        <v>3216.34008789063</v>
      </c>
      <c r="E11577">
        <v>0</v>
      </c>
      <c r="F11577" t="s">
        <v>2516</v>
      </c>
      <c r="G11577">
        <v>3216.34008789063</v>
      </c>
      <c r="H11577" s="1">
        <f>SUM($D$2:D11577)/SUM($D$2:$D$11829)</f>
        <v>0.99999931721640745</v>
      </c>
      <c r="I11577" t="str">
        <f t="shared" si="180"/>
        <v>C</v>
      </c>
    </row>
    <row r="11578" spans="1:9">
      <c r="A11578" t="s">
        <v>23970</v>
      </c>
      <c r="B11578" t="s">
        <v>23971</v>
      </c>
      <c r="C11578">
        <v>1</v>
      </c>
      <c r="D11578">
        <v>3160</v>
      </c>
      <c r="E11578">
        <v>0</v>
      </c>
      <c r="F11578" t="s">
        <v>152</v>
      </c>
      <c r="G11578">
        <v>3160</v>
      </c>
      <c r="H11578" s="1">
        <f>SUM($D$2:D11578)/SUM($D$2:$D$11829)</f>
        <v>0.99999932692613647</v>
      </c>
      <c r="I11578" t="str">
        <f t="shared" si="180"/>
        <v>C</v>
      </c>
    </row>
    <row r="11579" spans="1:9">
      <c r="A11579" t="s">
        <v>23972</v>
      </c>
      <c r="B11579" t="s">
        <v>23973</v>
      </c>
      <c r="C11579">
        <v>1</v>
      </c>
      <c r="D11579">
        <v>3150</v>
      </c>
      <c r="E11579">
        <v>0</v>
      </c>
      <c r="F11579" t="s">
        <v>1685</v>
      </c>
      <c r="G11579">
        <v>0</v>
      </c>
      <c r="H11579" s="1">
        <f>SUM($D$2:D11579)/SUM($D$2:$D$11829)</f>
        <v>0.9999993366051384</v>
      </c>
      <c r="I11579" t="str">
        <f t="shared" si="180"/>
        <v>C</v>
      </c>
    </row>
    <row r="11580" spans="1:9">
      <c r="A11580" t="s">
        <v>23974</v>
      </c>
      <c r="B11580" t="s">
        <v>23975</v>
      </c>
      <c r="C11580">
        <v>1</v>
      </c>
      <c r="D11580">
        <v>3148</v>
      </c>
      <c r="E11580">
        <v>0</v>
      </c>
      <c r="F11580" t="s">
        <v>8133</v>
      </c>
      <c r="G11580">
        <v>3148</v>
      </c>
      <c r="H11580" s="1">
        <f>SUM($D$2:D11580)/SUM($D$2:$D$11829)</f>
        <v>0.99999934627799503</v>
      </c>
      <c r="I11580" t="str">
        <f t="shared" si="180"/>
        <v>C</v>
      </c>
    </row>
    <row r="11581" spans="1:9">
      <c r="A11581" t="s">
        <v>23976</v>
      </c>
      <c r="B11581" t="s">
        <v>23977</v>
      </c>
      <c r="C11581">
        <v>1</v>
      </c>
      <c r="D11581">
        <v>3137.5</v>
      </c>
      <c r="E11581">
        <v>0</v>
      </c>
      <c r="F11581" t="s">
        <v>12384</v>
      </c>
      <c r="G11581">
        <v>3137.5</v>
      </c>
      <c r="H11581" s="1">
        <f>SUM($D$2:D11581)/SUM($D$2:$D$11829)</f>
        <v>0.99999935591858824</v>
      </c>
      <c r="I11581" t="str">
        <f t="shared" si="180"/>
        <v>C</v>
      </c>
    </row>
    <row r="11582" spans="1:9">
      <c r="A11582" t="s">
        <v>23978</v>
      </c>
      <c r="B11582" t="s">
        <v>23979</v>
      </c>
      <c r="C11582">
        <v>1</v>
      </c>
      <c r="D11582">
        <v>3100</v>
      </c>
      <c r="E11582">
        <v>0</v>
      </c>
      <c r="F11582" t="s">
        <v>16998</v>
      </c>
      <c r="G11582">
        <v>0</v>
      </c>
      <c r="H11582" s="1">
        <f>SUM($D$2:D11582)/SUM($D$2:$D$11829)</f>
        <v>0.99999936544395518</v>
      </c>
      <c r="I11582" t="str">
        <f t="shared" si="180"/>
        <v>C</v>
      </c>
    </row>
    <row r="11583" spans="1:9">
      <c r="A11583" t="s">
        <v>23980</v>
      </c>
      <c r="B11583" t="s">
        <v>23981</v>
      </c>
      <c r="C11583">
        <v>1</v>
      </c>
      <c r="D11583">
        <v>3090</v>
      </c>
      <c r="E11583">
        <v>0</v>
      </c>
      <c r="F11583" t="s">
        <v>559</v>
      </c>
      <c r="G11583">
        <v>3090</v>
      </c>
      <c r="H11583" s="1">
        <f>SUM($D$2:D11583)/SUM($D$2:$D$11829)</f>
        <v>0.99999937493859525</v>
      </c>
      <c r="I11583" t="str">
        <f t="shared" si="180"/>
        <v>C</v>
      </c>
    </row>
    <row r="11584" spans="1:9">
      <c r="A11584" t="s">
        <v>23982</v>
      </c>
      <c r="B11584" t="s">
        <v>23983</v>
      </c>
      <c r="C11584">
        <v>1</v>
      </c>
      <c r="D11584">
        <v>3056.80004882813</v>
      </c>
      <c r="E11584">
        <v>0</v>
      </c>
      <c r="F11584" t="s">
        <v>694</v>
      </c>
      <c r="G11584">
        <v>3056.80004882813</v>
      </c>
      <c r="H11584" s="1">
        <f>SUM($D$2:D11584)/SUM($D$2:$D$11829)</f>
        <v>0.99999938433122182</v>
      </c>
      <c r="I11584" t="str">
        <f t="shared" si="180"/>
        <v>C</v>
      </c>
    </row>
    <row r="11585" spans="1:9">
      <c r="A11585" t="s">
        <v>23984</v>
      </c>
      <c r="B11585" t="s">
        <v>23985</v>
      </c>
      <c r="C11585">
        <v>1</v>
      </c>
      <c r="D11585">
        <v>3000</v>
      </c>
      <c r="E11585">
        <v>0</v>
      </c>
      <c r="F11585" t="s">
        <v>584</v>
      </c>
      <c r="G11585">
        <v>3000</v>
      </c>
      <c r="H11585" s="1">
        <f>SUM($D$2:D11585)/SUM($D$2:$D$11829)</f>
        <v>0.99999939354931888</v>
      </c>
      <c r="I11585" t="str">
        <f t="shared" si="180"/>
        <v>C</v>
      </c>
    </row>
    <row r="11586" spans="1:9">
      <c r="A11586" t="s">
        <v>23986</v>
      </c>
      <c r="B11586" t="s">
        <v>23987</v>
      </c>
      <c r="C11586">
        <v>1</v>
      </c>
      <c r="D11586">
        <v>3000</v>
      </c>
      <c r="E11586">
        <v>0</v>
      </c>
      <c r="F11586" t="s">
        <v>851</v>
      </c>
      <c r="G11586">
        <v>0</v>
      </c>
      <c r="H11586" s="1">
        <f>SUM($D$2:D11586)/SUM($D$2:$D$11829)</f>
        <v>0.99999940276741606</v>
      </c>
      <c r="I11586" t="str">
        <f t="shared" si="180"/>
        <v>C</v>
      </c>
    </row>
    <row r="11587" spans="1:9">
      <c r="A11587" t="s">
        <v>23988</v>
      </c>
      <c r="B11587" t="s">
        <v>23989</v>
      </c>
      <c r="C11587">
        <v>1</v>
      </c>
      <c r="D11587">
        <v>2975</v>
      </c>
      <c r="E11587">
        <v>0</v>
      </c>
      <c r="F11587" t="s">
        <v>738</v>
      </c>
      <c r="G11587">
        <v>0</v>
      </c>
      <c r="H11587" s="1">
        <f>SUM($D$2:D11587)/SUM($D$2:$D$11829)</f>
        <v>0.99999941190869568</v>
      </c>
      <c r="I11587" t="str">
        <f t="shared" ref="I11587:I11650" si="181">IF(H11587&lt;=0.8,"A",IF(H11587&lt;=0.95,"B","C"))</f>
        <v>C</v>
      </c>
    </row>
    <row r="11588" spans="1:9">
      <c r="A11588" t="s">
        <v>23990</v>
      </c>
      <c r="B11588" t="s">
        <v>23991</v>
      </c>
      <c r="C11588">
        <v>1</v>
      </c>
      <c r="D11588">
        <v>2944.19995117188</v>
      </c>
      <c r="E11588">
        <v>0</v>
      </c>
      <c r="F11588" t="s">
        <v>3044</v>
      </c>
      <c r="G11588">
        <v>0</v>
      </c>
      <c r="H11588" s="1">
        <f>SUM($D$2:D11588)/SUM($D$2:$D$11829)</f>
        <v>0.999999420955336</v>
      </c>
      <c r="I11588" t="str">
        <f t="shared" si="181"/>
        <v>C</v>
      </c>
    </row>
    <row r="11589" spans="1:9">
      <c r="A11589" t="s">
        <v>23992</v>
      </c>
      <c r="B11589" t="s">
        <v>23993</v>
      </c>
      <c r="C11589">
        <v>1</v>
      </c>
      <c r="D11589">
        <v>2925</v>
      </c>
      <c r="E11589">
        <v>0</v>
      </c>
      <c r="F11589" t="s">
        <v>52</v>
      </c>
      <c r="G11589">
        <v>2925</v>
      </c>
      <c r="H11589" s="1">
        <f>SUM($D$2:D11589)/SUM($D$2:$D$11829)</f>
        <v>0.99999942994298074</v>
      </c>
      <c r="I11589" t="str">
        <f t="shared" si="181"/>
        <v>C</v>
      </c>
    </row>
    <row r="11590" spans="1:9">
      <c r="A11590" t="s">
        <v>23994</v>
      </c>
      <c r="B11590" t="s">
        <v>23995</v>
      </c>
      <c r="C11590">
        <v>1</v>
      </c>
      <c r="D11590">
        <v>2912</v>
      </c>
      <c r="E11590">
        <v>0</v>
      </c>
      <c r="F11590" t="s">
        <v>14965</v>
      </c>
      <c r="G11590">
        <v>2912</v>
      </c>
      <c r="H11590" s="1">
        <f>SUM($D$2:D11590)/SUM($D$2:$D$11829)</f>
        <v>0.99999943889068033</v>
      </c>
      <c r="I11590" t="str">
        <f t="shared" si="181"/>
        <v>C</v>
      </c>
    </row>
    <row r="11591" spans="1:9">
      <c r="A11591" t="s">
        <v>23996</v>
      </c>
      <c r="B11591" t="s">
        <v>23997</v>
      </c>
      <c r="C11591">
        <v>3</v>
      </c>
      <c r="D11591">
        <v>2886</v>
      </c>
      <c r="E11591">
        <v>0</v>
      </c>
      <c r="F11591" t="s">
        <v>4210</v>
      </c>
      <c r="G11591">
        <v>2886</v>
      </c>
      <c r="H11591" s="1">
        <f>SUM($D$2:D11591)/SUM($D$2:$D$11829)</f>
        <v>0.9999994477584897</v>
      </c>
      <c r="I11591" t="str">
        <f t="shared" si="181"/>
        <v>C</v>
      </c>
    </row>
    <row r="11592" spans="1:9">
      <c r="A11592" t="s">
        <v>23998</v>
      </c>
      <c r="B11592" t="s">
        <v>23999</v>
      </c>
      <c r="C11592">
        <v>1</v>
      </c>
      <c r="D11592">
        <v>2863.27001953125</v>
      </c>
      <c r="E11592">
        <v>0</v>
      </c>
      <c r="F11592" t="s">
        <v>2469</v>
      </c>
      <c r="G11592">
        <v>2863.27001953125</v>
      </c>
      <c r="H11592" s="1">
        <f>SUM($D$2:D11592)/SUM($D$2:$D$11829)</f>
        <v>0.99999945655645672</v>
      </c>
      <c r="I11592" t="str">
        <f t="shared" si="181"/>
        <v>C</v>
      </c>
    </row>
    <row r="11593" spans="1:9">
      <c r="A11593" t="s">
        <v>24000</v>
      </c>
      <c r="B11593" t="s">
        <v>24001</v>
      </c>
      <c r="C11593">
        <v>1</v>
      </c>
      <c r="D11593">
        <v>2820</v>
      </c>
      <c r="E11593">
        <v>0</v>
      </c>
      <c r="F11593" t="s">
        <v>456</v>
      </c>
      <c r="G11593">
        <v>2820</v>
      </c>
      <c r="H11593" s="1">
        <f>SUM($D$2:D11593)/SUM($D$2:$D$11829)</f>
        <v>0.99999946522146799</v>
      </c>
      <c r="I11593" t="str">
        <f t="shared" si="181"/>
        <v>C</v>
      </c>
    </row>
    <row r="11594" spans="1:9">
      <c r="A11594" t="s">
        <v>24002</v>
      </c>
      <c r="B11594" t="s">
        <v>24003</v>
      </c>
      <c r="C11594">
        <v>1</v>
      </c>
      <c r="D11594">
        <v>2818.080078125</v>
      </c>
      <c r="E11594">
        <v>0</v>
      </c>
      <c r="F11594" t="s">
        <v>16998</v>
      </c>
      <c r="G11594">
        <v>2818.080078125</v>
      </c>
      <c r="H11594" s="1">
        <f>SUM($D$2:D11594)/SUM($D$2:$D$11829)</f>
        <v>0.99999947388057997</v>
      </c>
      <c r="I11594" t="str">
        <f t="shared" si="181"/>
        <v>C</v>
      </c>
    </row>
    <row r="11595" spans="1:9">
      <c r="A11595" t="s">
        <v>24004</v>
      </c>
      <c r="B11595" t="s">
        <v>24005</v>
      </c>
      <c r="C11595">
        <v>1</v>
      </c>
      <c r="D11595">
        <v>2815.30004882813</v>
      </c>
      <c r="E11595">
        <v>0</v>
      </c>
      <c r="F11595" t="s">
        <v>2252</v>
      </c>
      <c r="G11595">
        <v>2815.30004882813</v>
      </c>
      <c r="H11595" s="1">
        <f>SUM($D$2:D11595)/SUM($D$2:$D$11829)</f>
        <v>0.99999948253114967</v>
      </c>
      <c r="I11595" t="str">
        <f t="shared" si="181"/>
        <v>C</v>
      </c>
    </row>
    <row r="11596" spans="1:9">
      <c r="A11596" t="s">
        <v>24006</v>
      </c>
      <c r="B11596" t="s">
        <v>24007</v>
      </c>
      <c r="C11596">
        <v>1</v>
      </c>
      <c r="D11596">
        <v>2812.5</v>
      </c>
      <c r="E11596">
        <v>0</v>
      </c>
      <c r="F11596" t="s">
        <v>433</v>
      </c>
      <c r="G11596">
        <v>0</v>
      </c>
      <c r="H11596" s="1">
        <f>SUM($D$2:D11596)/SUM($D$2:$D$11829)</f>
        <v>0.99999949117311582</v>
      </c>
      <c r="I11596" t="str">
        <f t="shared" si="181"/>
        <v>C</v>
      </c>
    </row>
    <row r="11597" spans="1:9">
      <c r="A11597" t="s">
        <v>24008</v>
      </c>
      <c r="B11597" t="s">
        <v>24009</v>
      </c>
      <c r="C11597">
        <v>1</v>
      </c>
      <c r="D11597">
        <v>2800</v>
      </c>
      <c r="E11597">
        <v>0</v>
      </c>
      <c r="F11597" t="s">
        <v>2252</v>
      </c>
      <c r="G11597">
        <v>2800</v>
      </c>
      <c r="H11597" s="1">
        <f>SUM($D$2:D11597)/SUM($D$2:$D$11829)</f>
        <v>0.99999949977667302</v>
      </c>
      <c r="I11597" t="str">
        <f t="shared" si="181"/>
        <v>C</v>
      </c>
    </row>
    <row r="11598" spans="1:9">
      <c r="A11598" t="s">
        <v>24010</v>
      </c>
      <c r="B11598" t="s">
        <v>24011</v>
      </c>
      <c r="C11598">
        <v>1</v>
      </c>
      <c r="D11598">
        <v>2793.68994140625</v>
      </c>
      <c r="E11598">
        <v>0</v>
      </c>
      <c r="F11598" t="s">
        <v>24012</v>
      </c>
      <c r="G11598">
        <v>2793.68994140625</v>
      </c>
      <c r="H11598" s="1">
        <f>SUM($D$2:D11598)/SUM($D$2:$D$11829)</f>
        <v>0.9999995083608415</v>
      </c>
      <c r="I11598" t="str">
        <f t="shared" si="181"/>
        <v>C</v>
      </c>
    </row>
    <row r="11599" spans="1:9">
      <c r="A11599" t="s">
        <v>24013</v>
      </c>
      <c r="B11599" t="s">
        <v>24014</v>
      </c>
      <c r="C11599">
        <v>4</v>
      </c>
      <c r="D11599">
        <v>2789</v>
      </c>
      <c r="E11599">
        <v>0</v>
      </c>
      <c r="F11599" t="s">
        <v>2361</v>
      </c>
      <c r="G11599">
        <v>0</v>
      </c>
      <c r="H11599" s="1">
        <f>SUM($D$2:D11599)/SUM($D$2:$D$11829)</f>
        <v>0.99999951693059907</v>
      </c>
      <c r="I11599" t="str">
        <f t="shared" si="181"/>
        <v>C</v>
      </c>
    </row>
    <row r="11600" spans="1:9">
      <c r="A11600" t="s">
        <v>24015</v>
      </c>
      <c r="B11600" t="s">
        <v>24016</v>
      </c>
      <c r="C11600">
        <v>1</v>
      </c>
      <c r="D11600">
        <v>2787.73999023438</v>
      </c>
      <c r="E11600">
        <v>0</v>
      </c>
      <c r="F11600" t="s">
        <v>1222</v>
      </c>
      <c r="G11600">
        <v>0</v>
      </c>
      <c r="H11600" s="1">
        <f>SUM($D$2:D11600)/SUM($D$2:$D$11829)</f>
        <v>0.99999952549648508</v>
      </c>
      <c r="I11600" t="str">
        <f t="shared" si="181"/>
        <v>C</v>
      </c>
    </row>
    <row r="11601" spans="1:9">
      <c r="A11601" t="s">
        <v>24017</v>
      </c>
      <c r="B11601" t="s">
        <v>24018</v>
      </c>
      <c r="C11601">
        <v>1</v>
      </c>
      <c r="D11601">
        <v>2760</v>
      </c>
      <c r="E11601">
        <v>0</v>
      </c>
      <c r="F11601" t="s">
        <v>104</v>
      </c>
      <c r="G11601">
        <v>0</v>
      </c>
      <c r="H11601" s="1">
        <f>SUM($D$2:D11601)/SUM($D$2:$D$11829)</f>
        <v>0.99999953397713437</v>
      </c>
      <c r="I11601" t="str">
        <f t="shared" si="181"/>
        <v>C</v>
      </c>
    </row>
    <row r="11602" spans="1:9">
      <c r="A11602" t="s">
        <v>24019</v>
      </c>
      <c r="B11602" t="s">
        <v>24020</v>
      </c>
      <c r="C11602">
        <v>1</v>
      </c>
      <c r="D11602">
        <v>2729</v>
      </c>
      <c r="E11602">
        <v>0</v>
      </c>
      <c r="F11602" t="s">
        <v>2202</v>
      </c>
      <c r="G11602">
        <v>2729</v>
      </c>
      <c r="H11602" s="1">
        <f>SUM($D$2:D11602)/SUM($D$2:$D$11829)</f>
        <v>0.99999954236253008</v>
      </c>
      <c r="I11602" t="str">
        <f t="shared" si="181"/>
        <v>C</v>
      </c>
    </row>
    <row r="11603" spans="1:9">
      <c r="A11603" t="s">
        <v>24021</v>
      </c>
      <c r="B11603" t="s">
        <v>24022</v>
      </c>
      <c r="C11603">
        <v>1</v>
      </c>
      <c r="D11603">
        <v>2717.5</v>
      </c>
      <c r="E11603">
        <v>0</v>
      </c>
      <c r="F11603" t="s">
        <v>2516</v>
      </c>
      <c r="G11603">
        <v>0</v>
      </c>
      <c r="H11603" s="1">
        <f>SUM($D$2:D11603)/SUM($D$2:$D$11829)</f>
        <v>0.99999955071258972</v>
      </c>
      <c r="I11603" t="str">
        <f t="shared" si="181"/>
        <v>C</v>
      </c>
    </row>
    <row r="11604" spans="1:9">
      <c r="A11604" t="s">
        <v>24023</v>
      </c>
      <c r="B11604" t="s">
        <v>24024</v>
      </c>
      <c r="C11604">
        <v>1</v>
      </c>
      <c r="D11604">
        <v>2700</v>
      </c>
      <c r="E11604">
        <v>0</v>
      </c>
      <c r="F11604" t="s">
        <v>584</v>
      </c>
      <c r="G11604">
        <v>0</v>
      </c>
      <c r="H11604" s="1">
        <f>SUM($D$2:D11604)/SUM($D$2:$D$11829)</f>
        <v>0.99999955900887705</v>
      </c>
      <c r="I11604" t="str">
        <f t="shared" si="181"/>
        <v>C</v>
      </c>
    </row>
    <row r="11605" spans="1:9">
      <c r="A11605" t="s">
        <v>24025</v>
      </c>
      <c r="B11605" t="s">
        <v>24026</v>
      </c>
      <c r="C11605">
        <v>1</v>
      </c>
      <c r="D11605">
        <v>2662.64990234375</v>
      </c>
      <c r="E11605">
        <v>0</v>
      </c>
      <c r="F11605" t="s">
        <v>6025</v>
      </c>
      <c r="G11605">
        <v>0</v>
      </c>
      <c r="H11605" s="1">
        <f>SUM($D$2:D11605)/SUM($D$2:$D$11829)</f>
        <v>0.99999956719039884</v>
      </c>
      <c r="I11605" t="str">
        <f t="shared" si="181"/>
        <v>C</v>
      </c>
    </row>
    <row r="11606" spans="1:9">
      <c r="A11606" t="s">
        <v>24027</v>
      </c>
      <c r="B11606" t="s">
        <v>24028</v>
      </c>
      <c r="C11606">
        <v>1</v>
      </c>
      <c r="D11606">
        <v>2660</v>
      </c>
      <c r="E11606">
        <v>0</v>
      </c>
      <c r="F11606" t="s">
        <v>738</v>
      </c>
      <c r="G11606">
        <v>2660</v>
      </c>
      <c r="H11606" s="1">
        <f>SUM($D$2:D11606)/SUM($D$2:$D$11829)</f>
        <v>0.99999957536377837</v>
      </c>
      <c r="I11606" t="str">
        <f t="shared" si="181"/>
        <v>C</v>
      </c>
    </row>
    <row r="11607" spans="1:9">
      <c r="A11607" t="s">
        <v>24029</v>
      </c>
      <c r="B11607" t="s">
        <v>24030</v>
      </c>
      <c r="C11607">
        <v>1</v>
      </c>
      <c r="D11607">
        <v>2537.5</v>
      </c>
      <c r="E11607">
        <v>0</v>
      </c>
      <c r="F11607" t="s">
        <v>300</v>
      </c>
      <c r="G11607">
        <v>2537.5</v>
      </c>
      <c r="H11607" s="1">
        <f>SUM($D$2:D11607)/SUM($D$2:$D$11829)</f>
        <v>0.9999995831607521</v>
      </c>
      <c r="I11607" t="str">
        <f t="shared" si="181"/>
        <v>C</v>
      </c>
    </row>
    <row r="11608" spans="1:9">
      <c r="A11608" t="s">
        <v>24031</v>
      </c>
      <c r="B11608" t="s">
        <v>24032</v>
      </c>
      <c r="C11608">
        <v>1</v>
      </c>
      <c r="D11608">
        <v>2509.76000976563</v>
      </c>
      <c r="E11608">
        <v>0</v>
      </c>
      <c r="F11608" t="s">
        <v>104</v>
      </c>
      <c r="G11608">
        <v>0</v>
      </c>
      <c r="H11608" s="1">
        <f>SUM($D$2:D11608)/SUM($D$2:$D$11829)</f>
        <v>0.99999959087248935</v>
      </c>
      <c r="I11608" t="str">
        <f t="shared" si="181"/>
        <v>C</v>
      </c>
    </row>
    <row r="11609" spans="1:9">
      <c r="A11609" t="s">
        <v>24033</v>
      </c>
      <c r="B11609" t="s">
        <v>24034</v>
      </c>
      <c r="C11609">
        <v>1</v>
      </c>
      <c r="D11609">
        <v>2500</v>
      </c>
      <c r="E11609">
        <v>0</v>
      </c>
      <c r="F11609" t="s">
        <v>433</v>
      </c>
      <c r="G11609">
        <v>0</v>
      </c>
      <c r="H11609" s="1">
        <f>SUM($D$2:D11609)/SUM($D$2:$D$11829)</f>
        <v>0.99999959855423692</v>
      </c>
      <c r="I11609" t="str">
        <f t="shared" si="181"/>
        <v>C</v>
      </c>
    </row>
    <row r="11610" spans="1:9">
      <c r="A11610" t="s">
        <v>24035</v>
      </c>
      <c r="B11610" t="s">
        <v>24036</v>
      </c>
      <c r="C11610">
        <v>1</v>
      </c>
      <c r="D11610">
        <v>2418</v>
      </c>
      <c r="E11610">
        <v>0</v>
      </c>
      <c r="F11610" t="s">
        <v>4710</v>
      </c>
      <c r="G11610">
        <v>2418</v>
      </c>
      <c r="H11610" s="1">
        <f>SUM($D$2:D11610)/SUM($D$2:$D$11829)</f>
        <v>0.99999960598402315</v>
      </c>
      <c r="I11610" t="str">
        <f t="shared" si="181"/>
        <v>C</v>
      </c>
    </row>
    <row r="11611" spans="1:9">
      <c r="A11611" t="s">
        <v>24037</v>
      </c>
      <c r="B11611" t="s">
        <v>24038</v>
      </c>
      <c r="C11611">
        <v>1</v>
      </c>
      <c r="D11611">
        <v>2410</v>
      </c>
      <c r="E11611">
        <v>0</v>
      </c>
      <c r="F11611" t="s">
        <v>104</v>
      </c>
      <c r="G11611">
        <v>2410</v>
      </c>
      <c r="H11611" s="1">
        <f>SUM($D$2:D11611)/SUM($D$2:$D$11829)</f>
        <v>0.99999961338922783</v>
      </c>
      <c r="I11611" t="str">
        <f t="shared" si="181"/>
        <v>C</v>
      </c>
    </row>
    <row r="11612" spans="1:9">
      <c r="A11612" t="s">
        <v>24039</v>
      </c>
      <c r="B11612" t="s">
        <v>24040</v>
      </c>
      <c r="C11612">
        <v>1</v>
      </c>
      <c r="D11612">
        <v>2400</v>
      </c>
      <c r="E11612">
        <v>0</v>
      </c>
      <c r="F11612" t="s">
        <v>3044</v>
      </c>
      <c r="G11612">
        <v>2400</v>
      </c>
      <c r="H11612" s="1">
        <f>SUM($D$2:D11612)/SUM($D$2:$D$11829)</f>
        <v>0.99999962076370552</v>
      </c>
      <c r="I11612" t="str">
        <f t="shared" si="181"/>
        <v>C</v>
      </c>
    </row>
    <row r="11613" spans="1:9">
      <c r="A11613" t="s">
        <v>24041</v>
      </c>
      <c r="B11613" t="s">
        <v>24042</v>
      </c>
      <c r="C11613">
        <v>1</v>
      </c>
      <c r="D11613">
        <v>2400</v>
      </c>
      <c r="E11613">
        <v>0</v>
      </c>
      <c r="F11613" t="s">
        <v>104</v>
      </c>
      <c r="G11613">
        <v>2400</v>
      </c>
      <c r="H11613" s="1">
        <f>SUM($D$2:D11613)/SUM($D$2:$D$11829)</f>
        <v>0.99999962813818322</v>
      </c>
      <c r="I11613" t="str">
        <f t="shared" si="181"/>
        <v>C</v>
      </c>
    </row>
    <row r="11614" spans="1:9">
      <c r="A11614" t="s">
        <v>24043</v>
      </c>
      <c r="B11614" t="s">
        <v>24044</v>
      </c>
      <c r="C11614">
        <v>1</v>
      </c>
      <c r="D11614">
        <v>2283.48999023438</v>
      </c>
      <c r="E11614">
        <v>0</v>
      </c>
      <c r="F11614" t="s">
        <v>52</v>
      </c>
      <c r="G11614">
        <v>2283.48999023438</v>
      </c>
      <c r="H11614" s="1">
        <f>SUM($D$2:D11614)/SUM($D$2:$D$11829)</f>
        <v>0.99999963515466073</v>
      </c>
      <c r="I11614" t="str">
        <f t="shared" si="181"/>
        <v>C</v>
      </c>
    </row>
    <row r="11615" spans="1:9">
      <c r="A11615" t="s">
        <v>24045</v>
      </c>
      <c r="B11615" t="s">
        <v>24046</v>
      </c>
      <c r="C11615">
        <v>1</v>
      </c>
      <c r="D11615">
        <v>2258.85009765625</v>
      </c>
      <c r="E11615">
        <v>0</v>
      </c>
      <c r="F11615" t="s">
        <v>2012</v>
      </c>
      <c r="G11615">
        <v>2258.85009765625</v>
      </c>
      <c r="H11615" s="1">
        <f>SUM($D$2:D11615)/SUM($D$2:$D$11829)</f>
        <v>0.99999964209542724</v>
      </c>
      <c r="I11615" t="str">
        <f t="shared" si="181"/>
        <v>C</v>
      </c>
    </row>
    <row r="11616" spans="1:9">
      <c r="A11616" t="s">
        <v>24047</v>
      </c>
      <c r="B11616" t="s">
        <v>24048</v>
      </c>
      <c r="C11616">
        <v>2</v>
      </c>
      <c r="D11616">
        <v>2250</v>
      </c>
      <c r="E11616">
        <v>0</v>
      </c>
      <c r="F11616" t="s">
        <v>1332</v>
      </c>
      <c r="G11616">
        <v>0</v>
      </c>
      <c r="H11616" s="1">
        <f>SUM($D$2:D11616)/SUM($D$2:$D$11829)</f>
        <v>0.99999964900900007</v>
      </c>
      <c r="I11616" t="str">
        <f t="shared" si="181"/>
        <v>C</v>
      </c>
    </row>
    <row r="11617" spans="1:9">
      <c r="A11617" t="s">
        <v>24049</v>
      </c>
      <c r="B11617" t="s">
        <v>24050</v>
      </c>
      <c r="C11617">
        <v>1</v>
      </c>
      <c r="D11617">
        <v>2170</v>
      </c>
      <c r="E11617">
        <v>0</v>
      </c>
      <c r="F11617" t="s">
        <v>21280</v>
      </c>
      <c r="G11617">
        <v>2170</v>
      </c>
      <c r="H11617" s="1">
        <f>SUM($D$2:D11617)/SUM($D$2:$D$11829)</f>
        <v>0.99999965567675697</v>
      </c>
      <c r="I11617" t="str">
        <f t="shared" si="181"/>
        <v>C</v>
      </c>
    </row>
    <row r="11618" spans="1:9">
      <c r="A11618" t="s">
        <v>24051</v>
      </c>
      <c r="B11618" t="s">
        <v>24052</v>
      </c>
      <c r="C11618">
        <v>1</v>
      </c>
      <c r="D11618">
        <v>2100</v>
      </c>
      <c r="E11618">
        <v>0</v>
      </c>
      <c r="F11618" t="s">
        <v>20</v>
      </c>
      <c r="G11618">
        <v>2100</v>
      </c>
      <c r="H11618" s="1">
        <f>SUM($D$2:D11618)/SUM($D$2:$D$11829)</f>
        <v>0.99999966212942493</v>
      </c>
      <c r="I11618" t="str">
        <f t="shared" si="181"/>
        <v>C</v>
      </c>
    </row>
    <row r="11619" spans="1:9">
      <c r="A11619" t="s">
        <v>24053</v>
      </c>
      <c r="B11619" t="s">
        <v>24054</v>
      </c>
      <c r="C11619">
        <v>1</v>
      </c>
      <c r="D11619">
        <v>2088.86010742188</v>
      </c>
      <c r="E11619">
        <v>0</v>
      </c>
      <c r="F11619" t="s">
        <v>2664</v>
      </c>
      <c r="G11619">
        <v>2088.86010742188</v>
      </c>
      <c r="H11619" s="1">
        <f>SUM($D$2:D11619)/SUM($D$2:$D$11829)</f>
        <v>0.99999966854786337</v>
      </c>
      <c r="I11619" t="str">
        <f t="shared" si="181"/>
        <v>C</v>
      </c>
    </row>
    <row r="11620" spans="1:9">
      <c r="A11620" t="s">
        <v>24055</v>
      </c>
      <c r="B11620" t="s">
        <v>24056</v>
      </c>
      <c r="C11620">
        <v>1</v>
      </c>
      <c r="D11620">
        <v>2000</v>
      </c>
      <c r="E11620">
        <v>0</v>
      </c>
      <c r="F11620" t="s">
        <v>433</v>
      </c>
      <c r="G11620">
        <v>0</v>
      </c>
      <c r="H11620" s="1">
        <f>SUM($D$2:D11620)/SUM($D$2:$D$11829)</f>
        <v>0.99999967469326145</v>
      </c>
      <c r="I11620" t="str">
        <f t="shared" si="181"/>
        <v>C</v>
      </c>
    </row>
    <row r="11621" spans="1:9">
      <c r="A11621" t="s">
        <v>24057</v>
      </c>
      <c r="B11621" t="s">
        <v>24058</v>
      </c>
      <c r="C11621">
        <v>1</v>
      </c>
      <c r="D11621">
        <v>2000</v>
      </c>
      <c r="E11621">
        <v>0</v>
      </c>
      <c r="F11621" t="s">
        <v>24059</v>
      </c>
      <c r="G11621">
        <v>0</v>
      </c>
      <c r="H11621" s="1">
        <f>SUM($D$2:D11621)/SUM($D$2:$D$11829)</f>
        <v>0.99999968083865953</v>
      </c>
      <c r="I11621" t="str">
        <f t="shared" si="181"/>
        <v>C</v>
      </c>
    </row>
    <row r="11622" spans="1:9">
      <c r="A11622" t="s">
        <v>24060</v>
      </c>
      <c r="B11622" t="s">
        <v>24061</v>
      </c>
      <c r="C11622">
        <v>1</v>
      </c>
      <c r="D11622">
        <v>2000</v>
      </c>
      <c r="E11622">
        <v>0</v>
      </c>
      <c r="F11622" t="s">
        <v>152</v>
      </c>
      <c r="G11622">
        <v>0</v>
      </c>
      <c r="H11622" s="1">
        <f>SUM($D$2:D11622)/SUM($D$2:$D$11829)</f>
        <v>0.99999968698405761</v>
      </c>
      <c r="I11622" t="str">
        <f t="shared" si="181"/>
        <v>C</v>
      </c>
    </row>
    <row r="11623" spans="1:9">
      <c r="A11623" t="s">
        <v>24062</v>
      </c>
      <c r="B11623" t="s">
        <v>24063</v>
      </c>
      <c r="C11623">
        <v>2</v>
      </c>
      <c r="D11623">
        <v>2000</v>
      </c>
      <c r="E11623">
        <v>0</v>
      </c>
      <c r="F11623" t="s">
        <v>31</v>
      </c>
      <c r="G11623">
        <v>0</v>
      </c>
      <c r="H11623" s="1">
        <f>SUM($D$2:D11623)/SUM($D$2:$D$11829)</f>
        <v>0.99999969312945569</v>
      </c>
      <c r="I11623" t="str">
        <f t="shared" si="181"/>
        <v>C</v>
      </c>
    </row>
    <row r="11624" spans="1:9">
      <c r="A11624" t="s">
        <v>24064</v>
      </c>
      <c r="B11624" t="s">
        <v>24065</v>
      </c>
      <c r="C11624">
        <v>1</v>
      </c>
      <c r="D11624">
        <v>2000</v>
      </c>
      <c r="E11624">
        <v>0</v>
      </c>
      <c r="F11624" t="s">
        <v>8791</v>
      </c>
      <c r="G11624">
        <v>2000</v>
      </c>
      <c r="H11624" s="1">
        <f>SUM($D$2:D11624)/SUM($D$2:$D$11829)</f>
        <v>0.99999969927485377</v>
      </c>
      <c r="I11624" t="str">
        <f t="shared" si="181"/>
        <v>C</v>
      </c>
    </row>
    <row r="11625" spans="1:9">
      <c r="A11625" t="s">
        <v>24066</v>
      </c>
      <c r="B11625" t="s">
        <v>24067</v>
      </c>
      <c r="C11625">
        <v>1</v>
      </c>
      <c r="D11625">
        <v>1992</v>
      </c>
      <c r="E11625">
        <v>0</v>
      </c>
      <c r="F11625" t="s">
        <v>727</v>
      </c>
      <c r="G11625">
        <v>0</v>
      </c>
      <c r="H11625" s="1">
        <f>SUM($D$2:D11625)/SUM($D$2:$D$11829)</f>
        <v>0.99999970539567029</v>
      </c>
      <c r="I11625" t="str">
        <f t="shared" si="181"/>
        <v>C</v>
      </c>
    </row>
    <row r="11626" spans="1:9">
      <c r="A11626" t="s">
        <v>24068</v>
      </c>
      <c r="B11626" t="s">
        <v>24069</v>
      </c>
      <c r="C11626">
        <v>1</v>
      </c>
      <c r="D11626">
        <v>1990</v>
      </c>
      <c r="E11626">
        <v>0</v>
      </c>
      <c r="F11626" t="s">
        <v>7828</v>
      </c>
      <c r="G11626">
        <v>1990</v>
      </c>
      <c r="H11626" s="1">
        <f>SUM($D$2:D11626)/SUM($D$2:$D$11829)</f>
        <v>0.99999971151034128</v>
      </c>
      <c r="I11626" t="str">
        <f t="shared" si="181"/>
        <v>C</v>
      </c>
    </row>
    <row r="11627" spans="1:9">
      <c r="A11627" t="s">
        <v>24070</v>
      </c>
      <c r="B11627" t="s">
        <v>24071</v>
      </c>
      <c r="C11627">
        <v>1</v>
      </c>
      <c r="D11627">
        <v>1976.40002441406</v>
      </c>
      <c r="E11627">
        <v>0</v>
      </c>
      <c r="F11627" t="s">
        <v>2664</v>
      </c>
      <c r="G11627">
        <v>1976.40002441406</v>
      </c>
      <c r="H11627" s="1">
        <f>SUM($D$2:D11627)/SUM($D$2:$D$11829)</f>
        <v>0.99999971758322381</v>
      </c>
      <c r="I11627" t="str">
        <f t="shared" si="181"/>
        <v>C</v>
      </c>
    </row>
    <row r="11628" spans="1:9">
      <c r="A11628" t="s">
        <v>24072</v>
      </c>
      <c r="B11628" t="s">
        <v>24073</v>
      </c>
      <c r="C11628">
        <v>1</v>
      </c>
      <c r="D11628">
        <v>1975</v>
      </c>
      <c r="E11628">
        <v>0</v>
      </c>
      <c r="F11628" t="s">
        <v>24074</v>
      </c>
      <c r="G11628">
        <v>1975</v>
      </c>
      <c r="H11628" s="1">
        <f>SUM($D$2:D11628)/SUM($D$2:$D$11829)</f>
        <v>0.99999972365180434</v>
      </c>
      <c r="I11628" t="str">
        <f t="shared" si="181"/>
        <v>C</v>
      </c>
    </row>
    <row r="11629" spans="1:9">
      <c r="A11629" t="s">
        <v>24075</v>
      </c>
      <c r="B11629" t="s">
        <v>24076</v>
      </c>
      <c r="C11629">
        <v>1</v>
      </c>
      <c r="D11629">
        <v>1919.81994628906</v>
      </c>
      <c r="E11629">
        <v>0</v>
      </c>
      <c r="F11629" t="s">
        <v>9193</v>
      </c>
      <c r="G11629">
        <v>0</v>
      </c>
      <c r="H11629" s="1">
        <f>SUM($D$2:D11629)/SUM($D$2:$D$11829)</f>
        <v>0.99999972955083327</v>
      </c>
      <c r="I11629" t="str">
        <f t="shared" si="181"/>
        <v>C</v>
      </c>
    </row>
    <row r="11630" spans="1:9">
      <c r="A11630" t="s">
        <v>24077</v>
      </c>
      <c r="B11630" t="s">
        <v>24078</v>
      </c>
      <c r="C11630">
        <v>2</v>
      </c>
      <c r="D11630">
        <v>1804.47998046875</v>
      </c>
      <c r="E11630">
        <v>0</v>
      </c>
      <c r="F11630" t="s">
        <v>1733</v>
      </c>
      <c r="G11630">
        <v>1804.47998046875</v>
      </c>
      <c r="H11630" s="1">
        <f>SUM($D$2:D11630)/SUM($D$2:$D$11829)</f>
        <v>0.99999973509545714</v>
      </c>
      <c r="I11630" t="str">
        <f t="shared" si="181"/>
        <v>C</v>
      </c>
    </row>
    <row r="11631" spans="1:9">
      <c r="A11631" t="s">
        <v>24079</v>
      </c>
      <c r="B11631" t="s">
        <v>24080</v>
      </c>
      <c r="C11631">
        <v>1</v>
      </c>
      <c r="D11631">
        <v>1800</v>
      </c>
      <c r="E11631">
        <v>0</v>
      </c>
      <c r="F11631" t="s">
        <v>1222</v>
      </c>
      <c r="G11631">
        <v>0</v>
      </c>
      <c r="H11631" s="1">
        <f>SUM($D$2:D11631)/SUM($D$2:$D$11829)</f>
        <v>0.99999974062631547</v>
      </c>
      <c r="I11631" t="str">
        <f t="shared" si="181"/>
        <v>C</v>
      </c>
    </row>
    <row r="11632" spans="1:9">
      <c r="A11632" t="s">
        <v>24081</v>
      </c>
      <c r="B11632" t="s">
        <v>24082</v>
      </c>
      <c r="C11632">
        <v>1</v>
      </c>
      <c r="D11632">
        <v>1753.5</v>
      </c>
      <c r="E11632">
        <v>0</v>
      </c>
      <c r="F11632" t="s">
        <v>10626</v>
      </c>
      <c r="G11632">
        <v>1753.5</v>
      </c>
      <c r="H11632" s="1">
        <f>SUM($D$2:D11632)/SUM($D$2:$D$11829)</f>
        <v>0.9999997460142932</v>
      </c>
      <c r="I11632" t="str">
        <f t="shared" si="181"/>
        <v>C</v>
      </c>
    </row>
    <row r="11633" spans="1:9">
      <c r="A11633" t="s">
        <v>24083</v>
      </c>
      <c r="B11633" t="s">
        <v>24084</v>
      </c>
      <c r="C11633">
        <v>1</v>
      </c>
      <c r="D11633">
        <v>1720</v>
      </c>
      <c r="E11633">
        <v>0</v>
      </c>
      <c r="F11633" t="s">
        <v>12112</v>
      </c>
      <c r="G11633">
        <v>1720</v>
      </c>
      <c r="H11633" s="1">
        <f>SUM($D$2:D11633)/SUM($D$2:$D$11829)</f>
        <v>0.99999975129933549</v>
      </c>
      <c r="I11633" t="str">
        <f t="shared" si="181"/>
        <v>C</v>
      </c>
    </row>
    <row r="11634" spans="1:9">
      <c r="A11634" t="s">
        <v>24085</v>
      </c>
      <c r="B11634" t="s">
        <v>24086</v>
      </c>
      <c r="C11634">
        <v>1</v>
      </c>
      <c r="D11634">
        <v>1675</v>
      </c>
      <c r="E11634">
        <v>0</v>
      </c>
      <c r="F11634" t="s">
        <v>456</v>
      </c>
      <c r="G11634">
        <v>0</v>
      </c>
      <c r="H11634" s="1">
        <f>SUM($D$2:D11634)/SUM($D$2:$D$11829)</f>
        <v>0.99999975644610639</v>
      </c>
      <c r="I11634" t="str">
        <f t="shared" si="181"/>
        <v>C</v>
      </c>
    </row>
    <row r="11635" spans="1:9">
      <c r="A11635" t="s">
        <v>24087</v>
      </c>
      <c r="B11635" t="s">
        <v>24088</v>
      </c>
      <c r="C11635">
        <v>1</v>
      </c>
      <c r="D11635">
        <v>1649.89001464844</v>
      </c>
      <c r="E11635">
        <v>0</v>
      </c>
      <c r="F11635" t="s">
        <v>815</v>
      </c>
      <c r="G11635">
        <v>1649.89001464844</v>
      </c>
      <c r="H11635" s="1">
        <f>SUM($D$2:D11635)/SUM($D$2:$D$11829)</f>
        <v>0.9999997615157219</v>
      </c>
      <c r="I11635" t="str">
        <f t="shared" si="181"/>
        <v>C</v>
      </c>
    </row>
    <row r="11636" spans="1:9">
      <c r="A11636" t="s">
        <v>24089</v>
      </c>
      <c r="B11636" t="s">
        <v>24090</v>
      </c>
      <c r="C11636">
        <v>1</v>
      </c>
      <c r="D11636">
        <v>1616.63000488281</v>
      </c>
      <c r="E11636">
        <v>0</v>
      </c>
      <c r="F11636" t="s">
        <v>3743</v>
      </c>
      <c r="G11636">
        <v>0</v>
      </c>
      <c r="H11636" s="1">
        <f>SUM($D$2:D11636)/SUM($D$2:$D$11829)</f>
        <v>0.99999976648313937</v>
      </c>
      <c r="I11636" t="str">
        <f t="shared" si="181"/>
        <v>C</v>
      </c>
    </row>
    <row r="11637" spans="1:9">
      <c r="A11637" t="s">
        <v>24091</v>
      </c>
      <c r="B11637" t="s">
        <v>24092</v>
      </c>
      <c r="C11637">
        <v>1</v>
      </c>
      <c r="D11637">
        <v>1605</v>
      </c>
      <c r="E11637">
        <v>0</v>
      </c>
      <c r="F11637" t="s">
        <v>107</v>
      </c>
      <c r="G11637">
        <v>1605</v>
      </c>
      <c r="H11637" s="1">
        <f>SUM($D$2:D11637)/SUM($D$2:$D$11829)</f>
        <v>0.99999977141482133</v>
      </c>
      <c r="I11637" t="str">
        <f t="shared" si="181"/>
        <v>C</v>
      </c>
    </row>
    <row r="11638" spans="1:9">
      <c r="A11638" t="s">
        <v>24093</v>
      </c>
      <c r="B11638" t="s">
        <v>24094</v>
      </c>
      <c r="C11638">
        <v>1</v>
      </c>
      <c r="D11638">
        <v>1580</v>
      </c>
      <c r="E11638">
        <v>0</v>
      </c>
      <c r="F11638" t="s">
        <v>20029</v>
      </c>
      <c r="G11638">
        <v>0</v>
      </c>
      <c r="H11638" s="1">
        <f>SUM($D$2:D11638)/SUM($D$2:$D$11829)</f>
        <v>0.99999977626968573</v>
      </c>
      <c r="I11638" t="str">
        <f t="shared" si="181"/>
        <v>C</v>
      </c>
    </row>
    <row r="11639" spans="1:9">
      <c r="A11639" t="s">
        <v>24095</v>
      </c>
      <c r="B11639" t="s">
        <v>24096</v>
      </c>
      <c r="C11639">
        <v>1</v>
      </c>
      <c r="D11639">
        <v>1500</v>
      </c>
      <c r="E11639">
        <v>0</v>
      </c>
      <c r="F11639" t="s">
        <v>145</v>
      </c>
      <c r="G11639">
        <v>0</v>
      </c>
      <c r="H11639" s="1">
        <f>SUM($D$2:D11639)/SUM($D$2:$D$11829)</f>
        <v>0.99999978087873431</v>
      </c>
      <c r="I11639" t="str">
        <f t="shared" si="181"/>
        <v>C</v>
      </c>
    </row>
    <row r="11640" spans="1:9">
      <c r="A11640" t="s">
        <v>24097</v>
      </c>
      <c r="B11640" t="s">
        <v>24098</v>
      </c>
      <c r="C11640">
        <v>1</v>
      </c>
      <c r="D11640">
        <v>1500</v>
      </c>
      <c r="E11640">
        <v>0</v>
      </c>
      <c r="F11640" t="s">
        <v>13568</v>
      </c>
      <c r="G11640">
        <v>1500</v>
      </c>
      <c r="H11640" s="1">
        <f>SUM($D$2:D11640)/SUM($D$2:$D$11829)</f>
        <v>0.9999997854877829</v>
      </c>
      <c r="I11640" t="str">
        <f t="shared" si="181"/>
        <v>C</v>
      </c>
    </row>
    <row r="11641" spans="1:9">
      <c r="A11641" t="s">
        <v>24099</v>
      </c>
      <c r="B11641" t="s">
        <v>24100</v>
      </c>
      <c r="C11641">
        <v>1</v>
      </c>
      <c r="D11641">
        <v>1500</v>
      </c>
      <c r="E11641">
        <v>0</v>
      </c>
      <c r="F11641" t="s">
        <v>13568</v>
      </c>
      <c r="G11641">
        <v>0</v>
      </c>
      <c r="H11641" s="1">
        <f>SUM($D$2:D11641)/SUM($D$2:$D$11829)</f>
        <v>0.99999979009683149</v>
      </c>
      <c r="I11641" t="str">
        <f t="shared" si="181"/>
        <v>C</v>
      </c>
    </row>
    <row r="11642" spans="1:9">
      <c r="A11642" t="s">
        <v>24101</v>
      </c>
      <c r="B11642" t="s">
        <v>24102</v>
      </c>
      <c r="C11642">
        <v>1</v>
      </c>
      <c r="D11642">
        <v>1500</v>
      </c>
      <c r="E11642">
        <v>0</v>
      </c>
      <c r="F11642" t="s">
        <v>145</v>
      </c>
      <c r="G11642">
        <v>0</v>
      </c>
      <c r="H11642" s="1">
        <f>SUM($D$2:D11642)/SUM($D$2:$D$11829)</f>
        <v>0.99999979470587996</v>
      </c>
      <c r="I11642" t="str">
        <f t="shared" si="181"/>
        <v>C</v>
      </c>
    </row>
    <row r="11643" spans="1:9">
      <c r="A11643" t="s">
        <v>24103</v>
      </c>
      <c r="B11643" t="s">
        <v>24104</v>
      </c>
      <c r="C11643">
        <v>1</v>
      </c>
      <c r="D11643">
        <v>1500</v>
      </c>
      <c r="E11643">
        <v>0</v>
      </c>
      <c r="F11643" t="s">
        <v>323</v>
      </c>
      <c r="G11643">
        <v>0</v>
      </c>
      <c r="H11643" s="1">
        <f>SUM($D$2:D11643)/SUM($D$2:$D$11829)</f>
        <v>0.99999979931492855</v>
      </c>
      <c r="I11643" t="str">
        <f t="shared" si="181"/>
        <v>C</v>
      </c>
    </row>
    <row r="11644" spans="1:9">
      <c r="A11644" t="s">
        <v>24105</v>
      </c>
      <c r="B11644" t="s">
        <v>24106</v>
      </c>
      <c r="C11644">
        <v>1</v>
      </c>
      <c r="D11644">
        <v>1498.84997558594</v>
      </c>
      <c r="E11644">
        <v>0</v>
      </c>
      <c r="F11644" t="s">
        <v>338</v>
      </c>
      <c r="G11644">
        <v>1498.84997558594</v>
      </c>
      <c r="H11644" s="1">
        <f>SUM($D$2:D11644)/SUM($D$2:$D$11829)</f>
        <v>0.99999980392044341</v>
      </c>
      <c r="I11644" t="str">
        <f t="shared" si="181"/>
        <v>C</v>
      </c>
    </row>
    <row r="11645" spans="1:9">
      <c r="A11645" t="s">
        <v>24107</v>
      </c>
      <c r="B11645" t="s">
        <v>24108</v>
      </c>
      <c r="C11645">
        <v>1</v>
      </c>
      <c r="D11645">
        <v>1488</v>
      </c>
      <c r="E11645">
        <v>0</v>
      </c>
      <c r="F11645" t="s">
        <v>788</v>
      </c>
      <c r="G11645">
        <v>0</v>
      </c>
      <c r="H11645" s="1">
        <f>SUM($D$2:D11645)/SUM($D$2:$D$11829)</f>
        <v>0.9999998084926196</v>
      </c>
      <c r="I11645" t="str">
        <f t="shared" si="181"/>
        <v>C</v>
      </c>
    </row>
    <row r="11646" spans="1:9">
      <c r="A11646" t="s">
        <v>24109</v>
      </c>
      <c r="B11646" t="s">
        <v>24110</v>
      </c>
      <c r="C11646">
        <v>1</v>
      </c>
      <c r="D11646">
        <v>1430</v>
      </c>
      <c r="E11646">
        <v>0</v>
      </c>
      <c r="F11646" t="s">
        <v>2252</v>
      </c>
      <c r="G11646">
        <v>0</v>
      </c>
      <c r="H11646" s="1">
        <f>SUM($D$2:D11646)/SUM($D$2:$D$11829)</f>
        <v>0.99999981288657924</v>
      </c>
      <c r="I11646" t="str">
        <f t="shared" si="181"/>
        <v>C</v>
      </c>
    </row>
    <row r="11647" spans="1:9">
      <c r="A11647" t="s">
        <v>24111</v>
      </c>
      <c r="B11647" t="s">
        <v>24112</v>
      </c>
      <c r="C11647">
        <v>1</v>
      </c>
      <c r="D11647">
        <v>1400</v>
      </c>
      <c r="E11647">
        <v>0</v>
      </c>
      <c r="F11647" t="s">
        <v>1054</v>
      </c>
      <c r="G11647">
        <v>0</v>
      </c>
      <c r="H11647" s="1">
        <f>SUM($D$2:D11647)/SUM($D$2:$D$11829)</f>
        <v>0.99999981718835784</v>
      </c>
      <c r="I11647" t="str">
        <f t="shared" si="181"/>
        <v>C</v>
      </c>
    </row>
    <row r="11648" spans="1:9">
      <c r="A11648" t="s">
        <v>24113</v>
      </c>
      <c r="B11648" t="s">
        <v>24114</v>
      </c>
      <c r="C11648">
        <v>2</v>
      </c>
      <c r="D11648">
        <v>1380</v>
      </c>
      <c r="E11648">
        <v>0</v>
      </c>
      <c r="F11648" t="s">
        <v>1465</v>
      </c>
      <c r="G11648">
        <v>0</v>
      </c>
      <c r="H11648" s="1">
        <f>SUM($D$2:D11648)/SUM($D$2:$D$11829)</f>
        <v>0.99999982142868249</v>
      </c>
      <c r="I11648" t="str">
        <f t="shared" si="181"/>
        <v>C</v>
      </c>
    </row>
    <row r="11649" spans="1:9">
      <c r="A11649" t="s">
        <v>24115</v>
      </c>
      <c r="B11649" t="s">
        <v>24116</v>
      </c>
      <c r="C11649">
        <v>1</v>
      </c>
      <c r="D11649">
        <v>1280</v>
      </c>
      <c r="E11649">
        <v>0</v>
      </c>
      <c r="F11649" t="s">
        <v>1332</v>
      </c>
      <c r="G11649">
        <v>0</v>
      </c>
      <c r="H11649" s="1">
        <f>SUM($D$2:D11649)/SUM($D$2:$D$11829)</f>
        <v>0.99999982536173726</v>
      </c>
      <c r="I11649" t="str">
        <f t="shared" si="181"/>
        <v>C</v>
      </c>
    </row>
    <row r="11650" spans="1:9">
      <c r="A11650" t="s">
        <v>24117</v>
      </c>
      <c r="B11650" t="s">
        <v>24118</v>
      </c>
      <c r="C11650">
        <v>1</v>
      </c>
      <c r="D11650">
        <v>1266.32995605469</v>
      </c>
      <c r="E11650">
        <v>0</v>
      </c>
      <c r="F11650" t="s">
        <v>7828</v>
      </c>
      <c r="G11650">
        <v>0</v>
      </c>
      <c r="H11650" s="1">
        <f>SUM($D$2:D11650)/SUM($D$2:$D$11829)</f>
        <v>0.99999982925278819</v>
      </c>
      <c r="I11650" t="str">
        <f t="shared" si="181"/>
        <v>C</v>
      </c>
    </row>
    <row r="11651" spans="1:9">
      <c r="A11651" t="s">
        <v>24119</v>
      </c>
      <c r="B11651" t="s">
        <v>24120</v>
      </c>
      <c r="C11651">
        <v>1</v>
      </c>
      <c r="D11651">
        <v>1260</v>
      </c>
      <c r="E11651">
        <v>0</v>
      </c>
      <c r="F11651" t="s">
        <v>9348</v>
      </c>
      <c r="G11651">
        <v>1260</v>
      </c>
      <c r="H11651" s="1">
        <f>SUM($D$2:D11651)/SUM($D$2:$D$11829)</f>
        <v>0.99999983312438889</v>
      </c>
      <c r="I11651" t="str">
        <f t="shared" ref="I11651:I11714" si="182">IF(H11651&lt;=0.8,"A",IF(H11651&lt;=0.95,"B","C"))</f>
        <v>C</v>
      </c>
    </row>
    <row r="11652" spans="1:9">
      <c r="A11652" t="s">
        <v>24121</v>
      </c>
      <c r="B11652" t="s">
        <v>24122</v>
      </c>
      <c r="C11652">
        <v>1</v>
      </c>
      <c r="D11652">
        <v>1250</v>
      </c>
      <c r="E11652">
        <v>0</v>
      </c>
      <c r="F11652" t="s">
        <v>8851</v>
      </c>
      <c r="G11652">
        <v>1250</v>
      </c>
      <c r="H11652" s="1">
        <f>SUM($D$2:D11652)/SUM($D$2:$D$11829)</f>
        <v>0.99999983696526273</v>
      </c>
      <c r="I11652" t="str">
        <f t="shared" si="182"/>
        <v>C</v>
      </c>
    </row>
    <row r="11653" spans="1:9">
      <c r="A11653" t="s">
        <v>24123</v>
      </c>
      <c r="B11653" t="s">
        <v>24124</v>
      </c>
      <c r="C11653">
        <v>1</v>
      </c>
      <c r="D11653">
        <v>1247.42004394531</v>
      </c>
      <c r="E11653">
        <v>0</v>
      </c>
      <c r="F11653" t="s">
        <v>104</v>
      </c>
      <c r="G11653">
        <v>1247.42004394531</v>
      </c>
      <c r="H11653" s="1">
        <f>SUM($D$2:D11653)/SUM($D$2:$D$11829)</f>
        <v>0.99999984079820914</v>
      </c>
      <c r="I11653" t="str">
        <f t="shared" si="182"/>
        <v>C</v>
      </c>
    </row>
    <row r="11654" spans="1:9">
      <c r="A11654" t="s">
        <v>24125</v>
      </c>
      <c r="B11654" t="s">
        <v>24126</v>
      </c>
      <c r="C11654">
        <v>1</v>
      </c>
      <c r="D11654">
        <v>1180</v>
      </c>
      <c r="E11654">
        <v>0</v>
      </c>
      <c r="F11654" t="s">
        <v>916</v>
      </c>
      <c r="G11654">
        <v>1180</v>
      </c>
      <c r="H11654" s="1">
        <f>SUM($D$2:D11654)/SUM($D$2:$D$11829)</f>
        <v>0.99999984442399392</v>
      </c>
      <c r="I11654" t="str">
        <f t="shared" si="182"/>
        <v>C</v>
      </c>
    </row>
    <row r="11655" spans="1:9">
      <c r="A11655" t="s">
        <v>24127</v>
      </c>
      <c r="B11655" t="s">
        <v>24128</v>
      </c>
      <c r="C11655">
        <v>1</v>
      </c>
      <c r="D11655">
        <v>1102.21997070313</v>
      </c>
      <c r="E11655">
        <v>0</v>
      </c>
      <c r="F11655" t="s">
        <v>1178</v>
      </c>
      <c r="G11655">
        <v>1102.21997070313</v>
      </c>
      <c r="H11655" s="1">
        <f>SUM($D$2:D11655)/SUM($D$2:$D$11829)</f>
        <v>0.99999984781078421</v>
      </c>
      <c r="I11655" t="str">
        <f t="shared" si="182"/>
        <v>C</v>
      </c>
    </row>
    <row r="11656" spans="1:9">
      <c r="A11656" t="s">
        <v>24129</v>
      </c>
      <c r="B11656" t="s">
        <v>24130</v>
      </c>
      <c r="C11656">
        <v>1</v>
      </c>
      <c r="D11656">
        <v>1050</v>
      </c>
      <c r="E11656">
        <v>0</v>
      </c>
      <c r="F11656" t="s">
        <v>34</v>
      </c>
      <c r="G11656">
        <v>1050</v>
      </c>
      <c r="H11656" s="1">
        <f>SUM($D$2:D11656)/SUM($D$2:$D$11829)</f>
        <v>0.99999985103711819</v>
      </c>
      <c r="I11656" t="str">
        <f t="shared" si="182"/>
        <v>C</v>
      </c>
    </row>
    <row r="11657" spans="1:9">
      <c r="A11657" t="s">
        <v>24131</v>
      </c>
      <c r="B11657" t="s">
        <v>24132</v>
      </c>
      <c r="C11657">
        <v>1</v>
      </c>
      <c r="D11657">
        <v>1014</v>
      </c>
      <c r="E11657">
        <v>0</v>
      </c>
      <c r="F11657" t="s">
        <v>2361</v>
      </c>
      <c r="G11657">
        <v>1014</v>
      </c>
      <c r="H11657" s="1">
        <f>SUM($D$2:D11657)/SUM($D$2:$D$11829)</f>
        <v>0.99999985415283499</v>
      </c>
      <c r="I11657" t="str">
        <f t="shared" si="182"/>
        <v>C</v>
      </c>
    </row>
    <row r="11658" spans="1:9">
      <c r="A11658" t="s">
        <v>24133</v>
      </c>
      <c r="B11658" t="s">
        <v>24134</v>
      </c>
      <c r="C11658">
        <v>1</v>
      </c>
      <c r="D11658">
        <v>1000</v>
      </c>
      <c r="E11658">
        <v>0</v>
      </c>
      <c r="F11658" t="s">
        <v>2</v>
      </c>
      <c r="G11658">
        <v>0</v>
      </c>
      <c r="H11658" s="1">
        <f>SUM($D$2:D11658)/SUM($D$2:$D$11829)</f>
        <v>0.99999985722553408</v>
      </c>
      <c r="I11658" t="str">
        <f t="shared" si="182"/>
        <v>C</v>
      </c>
    </row>
    <row r="11659" spans="1:9">
      <c r="A11659" t="s">
        <v>24135</v>
      </c>
      <c r="B11659" t="s">
        <v>24136</v>
      </c>
      <c r="C11659">
        <v>1</v>
      </c>
      <c r="D11659">
        <v>1000</v>
      </c>
      <c r="E11659">
        <v>0</v>
      </c>
      <c r="F11659" t="s">
        <v>2</v>
      </c>
      <c r="G11659">
        <v>0</v>
      </c>
      <c r="H11659" s="1">
        <f>SUM($D$2:D11659)/SUM($D$2:$D$11829)</f>
        <v>0.99999986029823307</v>
      </c>
      <c r="I11659" t="str">
        <f t="shared" si="182"/>
        <v>C</v>
      </c>
    </row>
    <row r="11660" spans="1:9">
      <c r="A11660" t="s">
        <v>24137</v>
      </c>
      <c r="B11660" t="s">
        <v>24138</v>
      </c>
      <c r="C11660">
        <v>1</v>
      </c>
      <c r="D11660">
        <v>1000</v>
      </c>
      <c r="E11660">
        <v>0</v>
      </c>
      <c r="F11660" t="s">
        <v>2320</v>
      </c>
      <c r="G11660">
        <v>0</v>
      </c>
      <c r="H11660" s="1">
        <f>SUM($D$2:D11660)/SUM($D$2:$D$11829)</f>
        <v>0.99999986337093216</v>
      </c>
      <c r="I11660" t="str">
        <f t="shared" si="182"/>
        <v>C</v>
      </c>
    </row>
    <row r="11661" spans="1:9">
      <c r="A11661" t="s">
        <v>24139</v>
      </c>
      <c r="B11661" t="s">
        <v>24140</v>
      </c>
      <c r="C11661">
        <v>1</v>
      </c>
      <c r="D11661">
        <v>1000</v>
      </c>
      <c r="E11661">
        <v>0</v>
      </c>
      <c r="F11661" t="s">
        <v>2</v>
      </c>
      <c r="G11661">
        <v>0</v>
      </c>
      <c r="H11661" s="1">
        <f>SUM($D$2:D11661)/SUM($D$2:$D$11829)</f>
        <v>0.99999986644363115</v>
      </c>
      <c r="I11661" t="str">
        <f t="shared" si="182"/>
        <v>C</v>
      </c>
    </row>
    <row r="11662" spans="1:9">
      <c r="A11662" t="s">
        <v>24141</v>
      </c>
      <c r="B11662" t="s">
        <v>24142</v>
      </c>
      <c r="C11662">
        <v>1</v>
      </c>
      <c r="D11662">
        <v>1000</v>
      </c>
      <c r="E11662">
        <v>0</v>
      </c>
      <c r="F11662" t="s">
        <v>2</v>
      </c>
      <c r="G11662">
        <v>0</v>
      </c>
      <c r="H11662" s="1">
        <f>SUM($D$2:D11662)/SUM($D$2:$D$11829)</f>
        <v>0.99999986951633024</v>
      </c>
      <c r="I11662" t="str">
        <f t="shared" si="182"/>
        <v>C</v>
      </c>
    </row>
    <row r="11663" spans="1:9">
      <c r="A11663" t="s">
        <v>24143</v>
      </c>
      <c r="B11663" t="s">
        <v>24144</v>
      </c>
      <c r="C11663">
        <v>1</v>
      </c>
      <c r="D11663">
        <v>1000</v>
      </c>
      <c r="E11663">
        <v>0</v>
      </c>
      <c r="F11663" t="s">
        <v>2320</v>
      </c>
      <c r="G11663">
        <v>0</v>
      </c>
      <c r="H11663" s="1">
        <f>SUM($D$2:D11663)/SUM($D$2:$D$11829)</f>
        <v>0.99999987258902923</v>
      </c>
      <c r="I11663" t="str">
        <f t="shared" si="182"/>
        <v>C</v>
      </c>
    </row>
    <row r="11664" spans="1:9">
      <c r="A11664" t="s">
        <v>24145</v>
      </c>
      <c r="B11664" t="s">
        <v>24146</v>
      </c>
      <c r="C11664">
        <v>1</v>
      </c>
      <c r="D11664">
        <v>1000</v>
      </c>
      <c r="E11664">
        <v>0</v>
      </c>
      <c r="F11664" t="s">
        <v>2</v>
      </c>
      <c r="G11664">
        <v>0</v>
      </c>
      <c r="H11664" s="1">
        <f>SUM($D$2:D11664)/SUM($D$2:$D$11829)</f>
        <v>0.99999987566172821</v>
      </c>
      <c r="I11664" t="str">
        <f t="shared" si="182"/>
        <v>C</v>
      </c>
    </row>
    <row r="11665" spans="1:9">
      <c r="A11665" t="s">
        <v>24147</v>
      </c>
      <c r="B11665" t="s">
        <v>24148</v>
      </c>
      <c r="C11665">
        <v>1</v>
      </c>
      <c r="D11665">
        <v>1000</v>
      </c>
      <c r="E11665">
        <v>0</v>
      </c>
      <c r="F11665" t="s">
        <v>2</v>
      </c>
      <c r="G11665">
        <v>0</v>
      </c>
      <c r="H11665" s="1">
        <f>SUM($D$2:D11665)/SUM($D$2:$D$11829)</f>
        <v>0.99999987873442731</v>
      </c>
      <c r="I11665" t="str">
        <f t="shared" si="182"/>
        <v>C</v>
      </c>
    </row>
    <row r="11666" spans="1:9">
      <c r="A11666" t="s">
        <v>24149</v>
      </c>
      <c r="B11666" t="s">
        <v>24150</v>
      </c>
      <c r="C11666">
        <v>1</v>
      </c>
      <c r="D11666">
        <v>1000</v>
      </c>
      <c r="E11666">
        <v>0</v>
      </c>
      <c r="F11666" t="s">
        <v>2320</v>
      </c>
      <c r="G11666">
        <v>0</v>
      </c>
      <c r="H11666" s="1">
        <f>SUM($D$2:D11666)/SUM($D$2:$D$11829)</f>
        <v>0.99999988180712629</v>
      </c>
      <c r="I11666" t="str">
        <f t="shared" si="182"/>
        <v>C</v>
      </c>
    </row>
    <row r="11667" spans="1:9">
      <c r="A11667" t="s">
        <v>24151</v>
      </c>
      <c r="B11667" t="s">
        <v>24152</v>
      </c>
      <c r="C11667">
        <v>1</v>
      </c>
      <c r="D11667">
        <v>1000</v>
      </c>
      <c r="E11667">
        <v>0</v>
      </c>
      <c r="F11667" t="s">
        <v>2320</v>
      </c>
      <c r="G11667">
        <v>0</v>
      </c>
      <c r="H11667" s="1">
        <f>SUM($D$2:D11667)/SUM($D$2:$D$11829)</f>
        <v>0.99999988487982538</v>
      </c>
      <c r="I11667" t="str">
        <f t="shared" si="182"/>
        <v>C</v>
      </c>
    </row>
    <row r="11668" spans="1:9">
      <c r="A11668" t="s">
        <v>24153</v>
      </c>
      <c r="B11668" t="s">
        <v>24154</v>
      </c>
      <c r="C11668">
        <v>1</v>
      </c>
      <c r="D11668">
        <v>1000</v>
      </c>
      <c r="E11668">
        <v>0</v>
      </c>
      <c r="F11668" t="s">
        <v>2</v>
      </c>
      <c r="G11668">
        <v>0</v>
      </c>
      <c r="H11668" s="1">
        <f>SUM($D$2:D11668)/SUM($D$2:$D$11829)</f>
        <v>0.99999988795252437</v>
      </c>
      <c r="I11668" t="str">
        <f t="shared" si="182"/>
        <v>C</v>
      </c>
    </row>
    <row r="11669" spans="1:9">
      <c r="A11669" t="s">
        <v>24155</v>
      </c>
      <c r="B11669" t="s">
        <v>24156</v>
      </c>
      <c r="C11669">
        <v>1</v>
      </c>
      <c r="D11669">
        <v>1000</v>
      </c>
      <c r="E11669">
        <v>0</v>
      </c>
      <c r="F11669" t="s">
        <v>2</v>
      </c>
      <c r="G11669">
        <v>0</v>
      </c>
      <c r="H11669" s="1">
        <f>SUM($D$2:D11669)/SUM($D$2:$D$11829)</f>
        <v>0.99999989102522346</v>
      </c>
      <c r="I11669" t="str">
        <f t="shared" si="182"/>
        <v>C</v>
      </c>
    </row>
    <row r="11670" spans="1:9">
      <c r="A11670" t="s">
        <v>24157</v>
      </c>
      <c r="B11670" t="s">
        <v>24158</v>
      </c>
      <c r="C11670">
        <v>1</v>
      </c>
      <c r="D11670">
        <v>1000</v>
      </c>
      <c r="E11670">
        <v>0</v>
      </c>
      <c r="F11670" t="s">
        <v>2320</v>
      </c>
      <c r="G11670">
        <v>0</v>
      </c>
      <c r="H11670" s="1">
        <f>SUM($D$2:D11670)/SUM($D$2:$D$11829)</f>
        <v>0.99999989409792245</v>
      </c>
      <c r="I11670" t="str">
        <f t="shared" si="182"/>
        <v>C</v>
      </c>
    </row>
    <row r="11671" spans="1:9">
      <c r="A11671" t="s">
        <v>24159</v>
      </c>
      <c r="B11671" t="s">
        <v>24160</v>
      </c>
      <c r="C11671">
        <v>1</v>
      </c>
      <c r="D11671">
        <v>1000</v>
      </c>
      <c r="E11671">
        <v>0</v>
      </c>
      <c r="F11671" t="s">
        <v>2</v>
      </c>
      <c r="G11671">
        <v>0</v>
      </c>
      <c r="H11671" s="1">
        <f>SUM($D$2:D11671)/SUM($D$2:$D$11829)</f>
        <v>0.99999989717062154</v>
      </c>
      <c r="I11671" t="str">
        <f t="shared" si="182"/>
        <v>C</v>
      </c>
    </row>
    <row r="11672" spans="1:9">
      <c r="A11672" t="s">
        <v>24161</v>
      </c>
      <c r="B11672" t="s">
        <v>24162</v>
      </c>
      <c r="C11672">
        <v>1</v>
      </c>
      <c r="D11672">
        <v>1000</v>
      </c>
      <c r="E11672">
        <v>0</v>
      </c>
      <c r="F11672" t="s">
        <v>2320</v>
      </c>
      <c r="G11672">
        <v>0</v>
      </c>
      <c r="H11672" s="1">
        <f>SUM($D$2:D11672)/SUM($D$2:$D$11829)</f>
        <v>0.99999990024332053</v>
      </c>
      <c r="I11672" t="str">
        <f t="shared" si="182"/>
        <v>C</v>
      </c>
    </row>
    <row r="11673" spans="1:9">
      <c r="A11673" t="s">
        <v>24163</v>
      </c>
      <c r="B11673" t="s">
        <v>24164</v>
      </c>
      <c r="C11673">
        <v>1</v>
      </c>
      <c r="D11673">
        <v>1000</v>
      </c>
      <c r="E11673">
        <v>0</v>
      </c>
      <c r="F11673" t="s">
        <v>2</v>
      </c>
      <c r="G11673">
        <v>0</v>
      </c>
      <c r="H11673" s="1">
        <f>SUM($D$2:D11673)/SUM($D$2:$D$11829)</f>
        <v>0.99999990331601962</v>
      </c>
      <c r="I11673" t="str">
        <f t="shared" si="182"/>
        <v>C</v>
      </c>
    </row>
    <row r="11674" spans="1:9">
      <c r="A11674" t="s">
        <v>24165</v>
      </c>
      <c r="B11674" t="s">
        <v>24166</v>
      </c>
      <c r="C11674">
        <v>1</v>
      </c>
      <c r="D11674">
        <v>1000</v>
      </c>
      <c r="E11674">
        <v>0</v>
      </c>
      <c r="F11674" t="s">
        <v>2320</v>
      </c>
      <c r="G11674">
        <v>0</v>
      </c>
      <c r="H11674" s="1">
        <f>SUM($D$2:D11674)/SUM($D$2:$D$11829)</f>
        <v>0.99999990638871861</v>
      </c>
      <c r="I11674" t="str">
        <f t="shared" si="182"/>
        <v>C</v>
      </c>
    </row>
    <row r="11675" spans="1:9">
      <c r="A11675" t="s">
        <v>24167</v>
      </c>
      <c r="B11675" t="s">
        <v>24168</v>
      </c>
      <c r="C11675">
        <v>1</v>
      </c>
      <c r="D11675">
        <v>1000</v>
      </c>
      <c r="E11675">
        <v>0</v>
      </c>
      <c r="F11675" t="s">
        <v>2</v>
      </c>
      <c r="G11675">
        <v>0</v>
      </c>
      <c r="H11675" s="1">
        <f>SUM($D$2:D11675)/SUM($D$2:$D$11829)</f>
        <v>0.9999999094614177</v>
      </c>
      <c r="I11675" t="str">
        <f t="shared" si="182"/>
        <v>C</v>
      </c>
    </row>
    <row r="11676" spans="1:9">
      <c r="A11676" t="s">
        <v>24169</v>
      </c>
      <c r="B11676" t="s">
        <v>24170</v>
      </c>
      <c r="C11676">
        <v>1</v>
      </c>
      <c r="D11676">
        <v>1000</v>
      </c>
      <c r="E11676">
        <v>0</v>
      </c>
      <c r="F11676" t="s">
        <v>2</v>
      </c>
      <c r="G11676">
        <v>0</v>
      </c>
      <c r="H11676" s="1">
        <f>SUM($D$2:D11676)/SUM($D$2:$D$11829)</f>
        <v>0.99999991253411669</v>
      </c>
      <c r="I11676" t="str">
        <f t="shared" si="182"/>
        <v>C</v>
      </c>
    </row>
    <row r="11677" spans="1:9">
      <c r="A11677" t="s">
        <v>24171</v>
      </c>
      <c r="B11677" t="s">
        <v>24172</v>
      </c>
      <c r="C11677">
        <v>1</v>
      </c>
      <c r="D11677">
        <v>1000</v>
      </c>
      <c r="E11677">
        <v>0</v>
      </c>
      <c r="F11677" t="s">
        <v>2</v>
      </c>
      <c r="G11677">
        <v>0</v>
      </c>
      <c r="H11677" s="1">
        <f>SUM($D$2:D11677)/SUM($D$2:$D$11829)</f>
        <v>0.99999991560681578</v>
      </c>
      <c r="I11677" t="str">
        <f t="shared" si="182"/>
        <v>C</v>
      </c>
    </row>
    <row r="11678" spans="1:9">
      <c r="A11678" t="s">
        <v>24173</v>
      </c>
      <c r="B11678" t="s">
        <v>24174</v>
      </c>
      <c r="C11678">
        <v>1</v>
      </c>
      <c r="D11678">
        <v>1000</v>
      </c>
      <c r="E11678">
        <v>0</v>
      </c>
      <c r="F11678" t="s">
        <v>2320</v>
      </c>
      <c r="G11678">
        <v>0</v>
      </c>
      <c r="H11678" s="1">
        <f>SUM($D$2:D11678)/SUM($D$2:$D$11829)</f>
        <v>0.99999991867951477</v>
      </c>
      <c r="I11678" t="str">
        <f t="shared" si="182"/>
        <v>C</v>
      </c>
    </row>
    <row r="11679" spans="1:9">
      <c r="A11679" t="s">
        <v>24175</v>
      </c>
      <c r="B11679" t="s">
        <v>24176</v>
      </c>
      <c r="C11679">
        <v>1</v>
      </c>
      <c r="D11679">
        <v>1000</v>
      </c>
      <c r="E11679">
        <v>0</v>
      </c>
      <c r="F11679" t="s">
        <v>2</v>
      </c>
      <c r="G11679">
        <v>0</v>
      </c>
      <c r="H11679" s="1">
        <f>SUM($D$2:D11679)/SUM($D$2:$D$11829)</f>
        <v>0.99999992175221386</v>
      </c>
      <c r="I11679" t="str">
        <f t="shared" si="182"/>
        <v>C</v>
      </c>
    </row>
    <row r="11680" spans="1:9">
      <c r="A11680" t="s">
        <v>24177</v>
      </c>
      <c r="B11680" t="s">
        <v>24178</v>
      </c>
      <c r="C11680">
        <v>1</v>
      </c>
      <c r="D11680">
        <v>1000</v>
      </c>
      <c r="E11680">
        <v>0</v>
      </c>
      <c r="F11680" t="s">
        <v>2</v>
      </c>
      <c r="G11680">
        <v>0</v>
      </c>
      <c r="H11680" s="1">
        <f>SUM($D$2:D11680)/SUM($D$2:$D$11829)</f>
        <v>0.99999992482491284</v>
      </c>
      <c r="I11680" t="str">
        <f t="shared" si="182"/>
        <v>C</v>
      </c>
    </row>
    <row r="11681" spans="1:9">
      <c r="A11681" t="s">
        <v>24179</v>
      </c>
      <c r="B11681" t="s">
        <v>24180</v>
      </c>
      <c r="C11681">
        <v>1</v>
      </c>
      <c r="D11681">
        <v>1000</v>
      </c>
      <c r="E11681">
        <v>0</v>
      </c>
      <c r="F11681" t="s">
        <v>2</v>
      </c>
      <c r="G11681">
        <v>0</v>
      </c>
      <c r="H11681" s="1">
        <f>SUM($D$2:D11681)/SUM($D$2:$D$11829)</f>
        <v>0.99999992789761194</v>
      </c>
      <c r="I11681" t="str">
        <f t="shared" si="182"/>
        <v>C</v>
      </c>
    </row>
    <row r="11682" spans="1:9">
      <c r="A11682" t="s">
        <v>24181</v>
      </c>
      <c r="B11682" t="s">
        <v>24182</v>
      </c>
      <c r="C11682">
        <v>1</v>
      </c>
      <c r="D11682">
        <v>1000</v>
      </c>
      <c r="E11682">
        <v>0</v>
      </c>
      <c r="F11682" t="s">
        <v>2</v>
      </c>
      <c r="G11682">
        <v>0</v>
      </c>
      <c r="H11682" s="1">
        <f>SUM($D$2:D11682)/SUM($D$2:$D$11829)</f>
        <v>0.99999993097031092</v>
      </c>
      <c r="I11682" t="str">
        <f t="shared" si="182"/>
        <v>C</v>
      </c>
    </row>
    <row r="11683" spans="1:9">
      <c r="A11683" t="s">
        <v>24183</v>
      </c>
      <c r="B11683" t="s">
        <v>24184</v>
      </c>
      <c r="C11683">
        <v>1</v>
      </c>
      <c r="D11683">
        <v>1000</v>
      </c>
      <c r="E11683">
        <v>0</v>
      </c>
      <c r="F11683" t="s">
        <v>2320</v>
      </c>
      <c r="G11683">
        <v>0</v>
      </c>
      <c r="H11683" s="1">
        <f>SUM($D$2:D11683)/SUM($D$2:$D$11829)</f>
        <v>0.99999993404300991</v>
      </c>
      <c r="I11683" t="str">
        <f t="shared" si="182"/>
        <v>C</v>
      </c>
    </row>
    <row r="11684" spans="1:9">
      <c r="A11684" t="s">
        <v>24185</v>
      </c>
      <c r="B11684" t="s">
        <v>24186</v>
      </c>
      <c r="C11684">
        <v>1</v>
      </c>
      <c r="D11684">
        <v>1000</v>
      </c>
      <c r="E11684">
        <v>0</v>
      </c>
      <c r="F11684" t="s">
        <v>2320</v>
      </c>
      <c r="G11684">
        <v>0</v>
      </c>
      <c r="H11684" s="1">
        <f>SUM($D$2:D11684)/SUM($D$2:$D$11829)</f>
        <v>0.999999937115709</v>
      </c>
      <c r="I11684" t="str">
        <f t="shared" si="182"/>
        <v>C</v>
      </c>
    </row>
    <row r="11685" spans="1:9">
      <c r="A11685" t="s">
        <v>24187</v>
      </c>
      <c r="B11685" t="s">
        <v>24188</v>
      </c>
      <c r="C11685">
        <v>1</v>
      </c>
      <c r="D11685">
        <v>1000</v>
      </c>
      <c r="E11685">
        <v>0</v>
      </c>
      <c r="F11685" t="s">
        <v>2</v>
      </c>
      <c r="G11685">
        <v>0</v>
      </c>
      <c r="H11685" s="1">
        <f>SUM($D$2:D11685)/SUM($D$2:$D$11829)</f>
        <v>0.99999994018840799</v>
      </c>
      <c r="I11685" t="str">
        <f t="shared" si="182"/>
        <v>C</v>
      </c>
    </row>
    <row r="11686" spans="1:9">
      <c r="A11686" t="s">
        <v>24189</v>
      </c>
      <c r="B11686" t="s">
        <v>24190</v>
      </c>
      <c r="C11686">
        <v>1</v>
      </c>
      <c r="D11686">
        <v>1000</v>
      </c>
      <c r="E11686">
        <v>0</v>
      </c>
      <c r="F11686" t="s">
        <v>2</v>
      </c>
      <c r="G11686">
        <v>0</v>
      </c>
      <c r="H11686" s="1">
        <f>SUM($D$2:D11686)/SUM($D$2:$D$11829)</f>
        <v>0.99999994326110708</v>
      </c>
      <c r="I11686" t="str">
        <f t="shared" si="182"/>
        <v>C</v>
      </c>
    </row>
    <row r="11687" spans="1:9">
      <c r="A11687" t="s">
        <v>24191</v>
      </c>
      <c r="B11687" t="s">
        <v>24192</v>
      </c>
      <c r="C11687">
        <v>1</v>
      </c>
      <c r="D11687">
        <v>1000</v>
      </c>
      <c r="E11687">
        <v>0</v>
      </c>
      <c r="F11687" t="s">
        <v>2320</v>
      </c>
      <c r="G11687">
        <v>0</v>
      </c>
      <c r="H11687" s="1">
        <f>SUM($D$2:D11687)/SUM($D$2:$D$11829)</f>
        <v>0.99999994633380607</v>
      </c>
      <c r="I11687" t="str">
        <f t="shared" si="182"/>
        <v>C</v>
      </c>
    </row>
    <row r="11688" spans="1:9">
      <c r="A11688" t="s">
        <v>24193</v>
      </c>
      <c r="B11688" t="s">
        <v>24194</v>
      </c>
      <c r="C11688">
        <v>1</v>
      </c>
      <c r="D11688">
        <v>1000</v>
      </c>
      <c r="E11688">
        <v>0</v>
      </c>
      <c r="F11688" t="s">
        <v>2</v>
      </c>
      <c r="G11688">
        <v>0</v>
      </c>
      <c r="H11688" s="1">
        <f>SUM($D$2:D11688)/SUM($D$2:$D$11829)</f>
        <v>0.99999994940650516</v>
      </c>
      <c r="I11688" t="str">
        <f t="shared" si="182"/>
        <v>C</v>
      </c>
    </row>
    <row r="11689" spans="1:9">
      <c r="A11689" t="s">
        <v>24195</v>
      </c>
      <c r="B11689" t="s">
        <v>24196</v>
      </c>
      <c r="C11689">
        <v>1</v>
      </c>
      <c r="D11689">
        <v>1000</v>
      </c>
      <c r="E11689">
        <v>0</v>
      </c>
      <c r="F11689" t="s">
        <v>24197</v>
      </c>
      <c r="G11689">
        <v>1000</v>
      </c>
      <c r="H11689" s="1">
        <f>SUM($D$2:D11689)/SUM($D$2:$D$11829)</f>
        <v>0.99999995247920415</v>
      </c>
      <c r="I11689" t="str">
        <f t="shared" si="182"/>
        <v>C</v>
      </c>
    </row>
    <row r="11690" spans="1:9">
      <c r="A11690" t="s">
        <v>24198</v>
      </c>
      <c r="B11690" t="s">
        <v>24199</v>
      </c>
      <c r="C11690">
        <v>1</v>
      </c>
      <c r="D11690">
        <v>1000</v>
      </c>
      <c r="E11690">
        <v>0</v>
      </c>
      <c r="F11690" t="s">
        <v>2</v>
      </c>
      <c r="G11690">
        <v>0</v>
      </c>
      <c r="H11690" s="1">
        <f>SUM($D$2:D11690)/SUM($D$2:$D$11829)</f>
        <v>0.99999995555190324</v>
      </c>
      <c r="I11690" t="str">
        <f t="shared" si="182"/>
        <v>C</v>
      </c>
    </row>
    <row r="11691" spans="1:9">
      <c r="A11691" t="s">
        <v>24200</v>
      </c>
      <c r="B11691" t="s">
        <v>24201</v>
      </c>
      <c r="C11691">
        <v>1</v>
      </c>
      <c r="D11691">
        <v>950</v>
      </c>
      <c r="E11691">
        <v>0</v>
      </c>
      <c r="F11691" t="s">
        <v>3147</v>
      </c>
      <c r="G11691">
        <v>950</v>
      </c>
      <c r="H11691" s="1">
        <f>SUM($D$2:D11691)/SUM($D$2:$D$11829)</f>
        <v>0.99999995847096734</v>
      </c>
      <c r="I11691" t="str">
        <f t="shared" si="182"/>
        <v>C</v>
      </c>
    </row>
    <row r="11692" spans="1:9">
      <c r="A11692" t="s">
        <v>24202</v>
      </c>
      <c r="B11692" t="s">
        <v>24203</v>
      </c>
      <c r="C11692">
        <v>1</v>
      </c>
      <c r="D11692">
        <v>922.78997802734398</v>
      </c>
      <c r="E11692">
        <v>0</v>
      </c>
      <c r="F11692" t="s">
        <v>808</v>
      </c>
      <c r="G11692">
        <v>922.78997802734398</v>
      </c>
      <c r="H11692" s="1">
        <f>SUM($D$2:D11692)/SUM($D$2:$D$11829)</f>
        <v>0.99999996130642321</v>
      </c>
      <c r="I11692" t="str">
        <f t="shared" si="182"/>
        <v>C</v>
      </c>
    </row>
    <row r="11693" spans="1:9">
      <c r="A11693" t="s">
        <v>24204</v>
      </c>
      <c r="B11693" t="s">
        <v>24205</v>
      </c>
      <c r="C11693">
        <v>1</v>
      </c>
      <c r="D11693">
        <v>888</v>
      </c>
      <c r="E11693">
        <v>0</v>
      </c>
      <c r="F11693" t="s">
        <v>23</v>
      </c>
      <c r="G11693">
        <v>0</v>
      </c>
      <c r="H11693" s="1">
        <f>SUM($D$2:D11693)/SUM($D$2:$D$11829)</f>
        <v>0.99999996403497993</v>
      </c>
      <c r="I11693" t="str">
        <f t="shared" si="182"/>
        <v>C</v>
      </c>
    </row>
    <row r="11694" spans="1:9">
      <c r="A11694" t="s">
        <v>24206</v>
      </c>
      <c r="B11694" t="s">
        <v>24207</v>
      </c>
      <c r="C11694">
        <v>1</v>
      </c>
      <c r="D11694">
        <v>884.63000488281295</v>
      </c>
      <c r="E11694">
        <v>0</v>
      </c>
      <c r="F11694" t="s">
        <v>52</v>
      </c>
      <c r="G11694">
        <v>884.63000488281295</v>
      </c>
      <c r="H11694" s="1">
        <f>SUM($D$2:D11694)/SUM($D$2:$D$11829)</f>
        <v>0.9999999667531817</v>
      </c>
      <c r="I11694" t="str">
        <f t="shared" si="182"/>
        <v>C</v>
      </c>
    </row>
    <row r="11695" spans="1:9">
      <c r="A11695" t="s">
        <v>24208</v>
      </c>
      <c r="B11695" t="s">
        <v>24209</v>
      </c>
      <c r="C11695">
        <v>3</v>
      </c>
      <c r="D11695">
        <v>845.73001098632801</v>
      </c>
      <c r="E11695">
        <v>0</v>
      </c>
      <c r="F11695" t="s">
        <v>13111</v>
      </c>
      <c r="G11695">
        <v>0</v>
      </c>
      <c r="H11695" s="1">
        <f>SUM($D$2:D11695)/SUM($D$2:$D$11829)</f>
        <v>0.99999996935185542</v>
      </c>
      <c r="I11695" t="str">
        <f t="shared" si="182"/>
        <v>C</v>
      </c>
    </row>
    <row r="11696" spans="1:9">
      <c r="A11696" t="s">
        <v>24210</v>
      </c>
      <c r="B11696" t="s">
        <v>24211</v>
      </c>
      <c r="C11696">
        <v>1</v>
      </c>
      <c r="D11696">
        <v>827.510009765625</v>
      </c>
      <c r="E11696">
        <v>0</v>
      </c>
      <c r="F11696" t="s">
        <v>15887</v>
      </c>
      <c r="G11696">
        <v>827.510009765625</v>
      </c>
      <c r="H11696" s="1">
        <f>SUM($D$2:D11696)/SUM($D$2:$D$11829)</f>
        <v>0.99999997189454459</v>
      </c>
      <c r="I11696" t="str">
        <f t="shared" si="182"/>
        <v>C</v>
      </c>
    </row>
    <row r="11697" spans="1:9">
      <c r="A11697" t="s">
        <v>24212</v>
      </c>
      <c r="B11697" t="s">
        <v>24213</v>
      </c>
      <c r="C11697">
        <v>1</v>
      </c>
      <c r="D11697">
        <v>825</v>
      </c>
      <c r="E11697">
        <v>0</v>
      </c>
      <c r="F11697" t="s">
        <v>2612</v>
      </c>
      <c r="G11697">
        <v>825</v>
      </c>
      <c r="H11697" s="1">
        <f>SUM($D$2:D11697)/SUM($D$2:$D$11829)</f>
        <v>0.99999997442952127</v>
      </c>
      <c r="I11697" t="str">
        <f t="shared" si="182"/>
        <v>C</v>
      </c>
    </row>
    <row r="11698" spans="1:9">
      <c r="A11698" t="s">
        <v>24214</v>
      </c>
      <c r="B11698" t="s">
        <v>24215</v>
      </c>
      <c r="C11698">
        <v>1</v>
      </c>
      <c r="D11698">
        <v>750</v>
      </c>
      <c r="E11698">
        <v>0</v>
      </c>
      <c r="F11698" t="s">
        <v>433</v>
      </c>
      <c r="G11698">
        <v>0</v>
      </c>
      <c r="H11698" s="1">
        <f>SUM($D$2:D11698)/SUM($D$2:$D$11829)</f>
        <v>0.99999997673404561</v>
      </c>
      <c r="I11698" t="str">
        <f t="shared" si="182"/>
        <v>C</v>
      </c>
    </row>
    <row r="11699" spans="1:9">
      <c r="A11699" t="s">
        <v>24216</v>
      </c>
      <c r="B11699" t="s">
        <v>24217</v>
      </c>
      <c r="C11699">
        <v>2</v>
      </c>
      <c r="D11699">
        <v>750</v>
      </c>
      <c r="E11699">
        <v>0</v>
      </c>
      <c r="F11699" t="s">
        <v>24218</v>
      </c>
      <c r="G11699">
        <v>750</v>
      </c>
      <c r="H11699" s="1">
        <f>SUM($D$2:D11699)/SUM($D$2:$D$11829)</f>
        <v>0.99999997903856985</v>
      </c>
      <c r="I11699" t="str">
        <f t="shared" si="182"/>
        <v>C</v>
      </c>
    </row>
    <row r="11700" spans="1:9">
      <c r="A11700" t="s">
        <v>24219</v>
      </c>
      <c r="B11700" t="s">
        <v>24220</v>
      </c>
      <c r="C11700">
        <v>1</v>
      </c>
      <c r="D11700">
        <v>690</v>
      </c>
      <c r="E11700">
        <v>0</v>
      </c>
      <c r="F11700" t="s">
        <v>4127</v>
      </c>
      <c r="G11700">
        <v>690</v>
      </c>
      <c r="H11700" s="1">
        <f>SUM($D$2:D11700)/SUM($D$2:$D$11829)</f>
        <v>0.99999998115873223</v>
      </c>
      <c r="I11700" t="str">
        <f t="shared" si="182"/>
        <v>C</v>
      </c>
    </row>
    <row r="11701" spans="1:9">
      <c r="A11701" t="s">
        <v>24221</v>
      </c>
      <c r="B11701" t="s">
        <v>24222</v>
      </c>
      <c r="C11701">
        <v>1</v>
      </c>
      <c r="D11701">
        <v>690</v>
      </c>
      <c r="E11701">
        <v>0</v>
      </c>
      <c r="F11701" t="s">
        <v>2361</v>
      </c>
      <c r="G11701">
        <v>0</v>
      </c>
      <c r="H11701" s="1">
        <f>SUM($D$2:D11701)/SUM($D$2:$D$11829)</f>
        <v>0.9999999832788945</v>
      </c>
      <c r="I11701" t="str">
        <f t="shared" si="182"/>
        <v>C</v>
      </c>
    </row>
    <row r="11702" spans="1:9">
      <c r="A11702" t="s">
        <v>24223</v>
      </c>
      <c r="B11702" t="s">
        <v>24224</v>
      </c>
      <c r="C11702">
        <v>1</v>
      </c>
      <c r="D11702">
        <v>650.66998291015602</v>
      </c>
      <c r="E11702">
        <v>0</v>
      </c>
      <c r="F11702" t="s">
        <v>14096</v>
      </c>
      <c r="G11702">
        <v>650.66998291015602</v>
      </c>
      <c r="H11702" s="1">
        <f>SUM($D$2:D11702)/SUM($D$2:$D$11829)</f>
        <v>0.99999998527820755</v>
      </c>
      <c r="I11702" t="str">
        <f t="shared" si="182"/>
        <v>C</v>
      </c>
    </row>
    <row r="11703" spans="1:9">
      <c r="A11703" t="s">
        <v>24225</v>
      </c>
      <c r="B11703" t="s">
        <v>24226</v>
      </c>
      <c r="C11703">
        <v>1</v>
      </c>
      <c r="D11703">
        <v>600</v>
      </c>
      <c r="E11703">
        <v>0</v>
      </c>
      <c r="F11703" t="s">
        <v>272</v>
      </c>
      <c r="G11703">
        <v>0</v>
      </c>
      <c r="H11703" s="1">
        <f>SUM($D$2:D11703)/SUM($D$2:$D$11829)</f>
        <v>0.99999998712182703</v>
      </c>
      <c r="I11703" t="str">
        <f t="shared" si="182"/>
        <v>C</v>
      </c>
    </row>
    <row r="11704" spans="1:9">
      <c r="A11704" t="s">
        <v>24227</v>
      </c>
      <c r="B11704" t="s">
        <v>24228</v>
      </c>
      <c r="C11704">
        <v>1</v>
      </c>
      <c r="D11704">
        <v>554.35998535156295</v>
      </c>
      <c r="E11704">
        <v>0</v>
      </c>
      <c r="F11704" t="s">
        <v>1085</v>
      </c>
      <c r="G11704">
        <v>554.35998535156295</v>
      </c>
      <c r="H11704" s="1">
        <f>SUM($D$2:D11704)/SUM($D$2:$D$11829)</f>
        <v>0.99999998882520835</v>
      </c>
      <c r="I11704" t="str">
        <f t="shared" si="182"/>
        <v>C</v>
      </c>
    </row>
    <row r="11705" spans="1:9">
      <c r="A11705" t="s">
        <v>24229</v>
      </c>
      <c r="B11705" t="s">
        <v>24230</v>
      </c>
      <c r="C11705">
        <v>2</v>
      </c>
      <c r="D11705">
        <v>500.32000732421898</v>
      </c>
      <c r="E11705">
        <v>0</v>
      </c>
      <c r="F11705" t="s">
        <v>347</v>
      </c>
      <c r="G11705">
        <v>500.32000732421898</v>
      </c>
      <c r="H11705" s="1">
        <f>SUM($D$2:D11705)/SUM($D$2:$D$11829)</f>
        <v>0.99999999036254117</v>
      </c>
      <c r="I11705" t="str">
        <f t="shared" si="182"/>
        <v>C</v>
      </c>
    </row>
    <row r="11706" spans="1:9">
      <c r="A11706" t="s">
        <v>24231</v>
      </c>
      <c r="B11706" t="s">
        <v>24232</v>
      </c>
      <c r="C11706">
        <v>1</v>
      </c>
      <c r="D11706">
        <v>500</v>
      </c>
      <c r="E11706">
        <v>0</v>
      </c>
      <c r="F11706" t="s">
        <v>1465</v>
      </c>
      <c r="G11706">
        <v>500</v>
      </c>
      <c r="H11706" s="1">
        <f>SUM($D$2:D11706)/SUM($D$2:$D$11829)</f>
        <v>0.99999999189889066</v>
      </c>
      <c r="I11706" t="str">
        <f t="shared" si="182"/>
        <v>C</v>
      </c>
    </row>
    <row r="11707" spans="1:9">
      <c r="A11707" t="s">
        <v>24233</v>
      </c>
      <c r="B11707" t="s">
        <v>24234</v>
      </c>
      <c r="C11707">
        <v>1</v>
      </c>
      <c r="D11707">
        <v>425</v>
      </c>
      <c r="E11707">
        <v>0</v>
      </c>
      <c r="F11707" t="s">
        <v>1392</v>
      </c>
      <c r="G11707">
        <v>425</v>
      </c>
      <c r="H11707" s="1">
        <f>SUM($D$2:D11707)/SUM($D$2:$D$11829)</f>
        <v>0.99999999320478783</v>
      </c>
      <c r="I11707" t="str">
        <f t="shared" si="182"/>
        <v>C</v>
      </c>
    </row>
    <row r="11708" spans="1:9">
      <c r="A11708" t="s">
        <v>24235</v>
      </c>
      <c r="B11708" t="s">
        <v>24236</v>
      </c>
      <c r="C11708">
        <v>1</v>
      </c>
      <c r="D11708">
        <v>384</v>
      </c>
      <c r="E11708">
        <v>0</v>
      </c>
      <c r="F11708" t="s">
        <v>456</v>
      </c>
      <c r="G11708">
        <v>384</v>
      </c>
      <c r="H11708" s="1">
        <f>SUM($D$2:D11708)/SUM($D$2:$D$11829)</f>
        <v>0.99999999438470422</v>
      </c>
      <c r="I11708" t="str">
        <f t="shared" si="182"/>
        <v>C</v>
      </c>
    </row>
    <row r="11709" spans="1:9">
      <c r="A11709" t="s">
        <v>24237</v>
      </c>
      <c r="B11709" t="s">
        <v>24238</v>
      </c>
      <c r="C11709">
        <v>1</v>
      </c>
      <c r="D11709">
        <v>375</v>
      </c>
      <c r="E11709">
        <v>0</v>
      </c>
      <c r="F11709" t="s">
        <v>104</v>
      </c>
      <c r="G11709">
        <v>375</v>
      </c>
      <c r="H11709" s="1">
        <f>SUM($D$2:D11709)/SUM($D$2:$D$11829)</f>
        <v>0.99999999553696639</v>
      </c>
      <c r="I11709" t="str">
        <f t="shared" si="182"/>
        <v>C</v>
      </c>
    </row>
    <row r="11710" spans="1:9">
      <c r="A11710" t="s">
        <v>24239</v>
      </c>
      <c r="B11710" t="s">
        <v>24240</v>
      </c>
      <c r="C11710">
        <v>1</v>
      </c>
      <c r="D11710">
        <v>348.45999145507801</v>
      </c>
      <c r="E11710">
        <v>0</v>
      </c>
      <c r="F11710" t="s">
        <v>18047</v>
      </c>
      <c r="G11710">
        <v>348.45999145507801</v>
      </c>
      <c r="H11710" s="1">
        <f>SUM($D$2:D11710)/SUM($D$2:$D$11829)</f>
        <v>0.99999999660767891</v>
      </c>
      <c r="I11710" t="str">
        <f t="shared" si="182"/>
        <v>C</v>
      </c>
    </row>
    <row r="11711" spans="1:9">
      <c r="A11711" t="s">
        <v>24241</v>
      </c>
      <c r="B11711" t="s">
        <v>24242</v>
      </c>
      <c r="C11711">
        <v>1</v>
      </c>
      <c r="D11711">
        <v>300</v>
      </c>
      <c r="E11711">
        <v>0</v>
      </c>
      <c r="F11711" t="s">
        <v>8791</v>
      </c>
      <c r="G11711">
        <v>300</v>
      </c>
      <c r="H11711" s="1">
        <f>SUM($D$2:D11711)/SUM($D$2:$D$11829)</f>
        <v>0.99999999752948865</v>
      </c>
      <c r="I11711" t="str">
        <f t="shared" si="182"/>
        <v>C</v>
      </c>
    </row>
    <row r="11712" spans="1:9">
      <c r="A11712" t="s">
        <v>24243</v>
      </c>
      <c r="B11712" t="s">
        <v>24244</v>
      </c>
      <c r="C11712">
        <v>1</v>
      </c>
      <c r="D11712">
        <v>250</v>
      </c>
      <c r="E11712">
        <v>0</v>
      </c>
      <c r="F11712" t="s">
        <v>1799</v>
      </c>
      <c r="G11712">
        <v>250</v>
      </c>
      <c r="H11712" s="1">
        <f>SUM($D$2:D11712)/SUM($D$2:$D$11829)</f>
        <v>0.99999999829766339</v>
      </c>
      <c r="I11712" t="str">
        <f t="shared" si="182"/>
        <v>C</v>
      </c>
    </row>
    <row r="11713" spans="1:9">
      <c r="A11713" t="s">
        <v>24245</v>
      </c>
      <c r="B11713" t="s">
        <v>24246</v>
      </c>
      <c r="C11713">
        <v>1</v>
      </c>
      <c r="D11713">
        <v>175</v>
      </c>
      <c r="E11713">
        <v>0</v>
      </c>
      <c r="F11713" t="s">
        <v>24247</v>
      </c>
      <c r="G11713">
        <v>175</v>
      </c>
      <c r="H11713" s="1">
        <f>SUM($D$2:D11713)/SUM($D$2:$D$11829)</f>
        <v>0.99999999883538571</v>
      </c>
      <c r="I11713" t="str">
        <f t="shared" si="182"/>
        <v>C</v>
      </c>
    </row>
    <row r="11714" spans="1:9">
      <c r="A11714" t="s">
        <v>24248</v>
      </c>
      <c r="B11714" t="s">
        <v>24249</v>
      </c>
      <c r="C11714">
        <v>2</v>
      </c>
      <c r="D11714">
        <v>135.18000221252399</v>
      </c>
      <c r="E11714">
        <v>0</v>
      </c>
      <c r="F11714" t="s">
        <v>1070</v>
      </c>
      <c r="G11714">
        <v>135.18000221252399</v>
      </c>
      <c r="H11714" s="1">
        <f>SUM($D$2:D11714)/SUM($D$2:$D$11829)</f>
        <v>0.99999999925075322</v>
      </c>
      <c r="I11714" t="str">
        <f t="shared" si="182"/>
        <v>C</v>
      </c>
    </row>
    <row r="11715" spans="1:9">
      <c r="A11715" t="s">
        <v>24250</v>
      </c>
      <c r="B11715" t="s">
        <v>24251</v>
      </c>
      <c r="C11715">
        <v>1</v>
      </c>
      <c r="D11715">
        <v>124.050003051758</v>
      </c>
      <c r="E11715">
        <v>0</v>
      </c>
      <c r="F11715" t="s">
        <v>1404</v>
      </c>
      <c r="G11715">
        <v>124.050003051758</v>
      </c>
      <c r="H11715" s="1">
        <f>SUM($D$2:D11715)/SUM($D$2:$D$11829)</f>
        <v>0.99999999963192143</v>
      </c>
      <c r="I11715" t="str">
        <f t="shared" ref="I11715:I11778" si="183">IF(H11715&lt;=0.8,"A",IF(H11715&lt;=0.95,"B","C"))</f>
        <v>C</v>
      </c>
    </row>
    <row r="11716" spans="1:9">
      <c r="A11716" t="s">
        <v>24252</v>
      </c>
      <c r="B11716" t="s">
        <v>24253</v>
      </c>
      <c r="C11716">
        <v>1</v>
      </c>
      <c r="D11716">
        <v>115.699996948242</v>
      </c>
      <c r="E11716">
        <v>0</v>
      </c>
      <c r="F11716" t="s">
        <v>2963</v>
      </c>
      <c r="G11716">
        <v>115.699996948242</v>
      </c>
      <c r="H11716" s="1">
        <f>SUM($D$2:D11716)/SUM($D$2:$D$11829)</f>
        <v>0.99999999998743272</v>
      </c>
      <c r="I11716" t="str">
        <f t="shared" si="183"/>
        <v>C</v>
      </c>
    </row>
    <row r="11717" spans="1:9">
      <c r="A11717" t="s">
        <v>24254</v>
      </c>
      <c r="B11717" t="s">
        <v>24255</v>
      </c>
      <c r="C11717">
        <v>3</v>
      </c>
      <c r="D11717">
        <v>2.2200000286102299</v>
      </c>
      <c r="E11717">
        <v>0</v>
      </c>
      <c r="F11717" t="s">
        <v>1011</v>
      </c>
      <c r="G11717">
        <v>2.2200000286102299</v>
      </c>
      <c r="H11717" s="1">
        <f>SUM($D$2:D11717)/SUM($D$2:$D$11829)</f>
        <v>0.99999999999425404</v>
      </c>
      <c r="I11717" t="str">
        <f t="shared" si="183"/>
        <v>C</v>
      </c>
    </row>
    <row r="11718" spans="1:9">
      <c r="A11718" t="s">
        <v>24256</v>
      </c>
      <c r="B11718" t="s">
        <v>24257</v>
      </c>
      <c r="C11718">
        <v>1</v>
      </c>
      <c r="D11718">
        <v>1</v>
      </c>
      <c r="E11718">
        <v>0</v>
      </c>
      <c r="F11718" t="s">
        <v>1867</v>
      </c>
      <c r="G11718">
        <v>0</v>
      </c>
      <c r="H11718" s="1">
        <f>SUM($D$2:D11718)/SUM($D$2:$D$11829)</f>
        <v>0.99999999999732681</v>
      </c>
      <c r="I11718" t="str">
        <f t="shared" si="183"/>
        <v>C</v>
      </c>
    </row>
    <row r="11719" spans="1:9">
      <c r="A11719" t="s">
        <v>24258</v>
      </c>
      <c r="B11719" t="s">
        <v>24259</v>
      </c>
      <c r="C11719">
        <v>1</v>
      </c>
      <c r="D11719">
        <v>0.87000000476837203</v>
      </c>
      <c r="E11719">
        <v>0</v>
      </c>
      <c r="F11719" t="s">
        <v>10104</v>
      </c>
      <c r="G11719">
        <v>0</v>
      </c>
      <c r="H11719" s="1">
        <f>SUM($D$2:D11719)/SUM($D$2:$D$11829)</f>
        <v>1</v>
      </c>
      <c r="I11719" t="str">
        <f t="shared" si="183"/>
        <v>C</v>
      </c>
    </row>
    <row r="11720" spans="1:9">
      <c r="A11720" t="s">
        <v>24260</v>
      </c>
      <c r="B11720" t="s">
        <v>24261</v>
      </c>
      <c r="C11720">
        <v>1</v>
      </c>
      <c r="D11720">
        <v>0</v>
      </c>
      <c r="E11720">
        <v>0</v>
      </c>
      <c r="F11720" t="s">
        <v>3181</v>
      </c>
      <c r="G11720">
        <v>0</v>
      </c>
      <c r="H11720" s="1">
        <f>SUM($D$2:D11720)/SUM($D$2:$D$11829)</f>
        <v>1</v>
      </c>
      <c r="I11720" t="str">
        <f t="shared" si="183"/>
        <v>C</v>
      </c>
    </row>
    <row r="11721" spans="1:9">
      <c r="A11721" t="s">
        <v>24262</v>
      </c>
      <c r="B11721" t="s">
        <v>24263</v>
      </c>
      <c r="C11721">
        <v>3</v>
      </c>
      <c r="D11721">
        <v>0</v>
      </c>
      <c r="E11721">
        <v>0</v>
      </c>
      <c r="F11721" t="s">
        <v>116</v>
      </c>
      <c r="G11721">
        <v>0</v>
      </c>
      <c r="H11721" s="1">
        <f>SUM($D$2:D11721)/SUM($D$2:$D$11829)</f>
        <v>1</v>
      </c>
      <c r="I11721" t="str">
        <f t="shared" si="183"/>
        <v>C</v>
      </c>
    </row>
    <row r="11722" spans="1:9">
      <c r="A11722" t="s">
        <v>24264</v>
      </c>
      <c r="B11722" t="s">
        <v>24265</v>
      </c>
      <c r="C11722">
        <v>1</v>
      </c>
      <c r="D11722">
        <v>0</v>
      </c>
      <c r="E11722">
        <v>0</v>
      </c>
      <c r="F11722" t="s">
        <v>6315</v>
      </c>
      <c r="G11722">
        <v>0</v>
      </c>
      <c r="H11722" s="1">
        <f>SUM($D$2:D11722)/SUM($D$2:$D$11829)</f>
        <v>1</v>
      </c>
      <c r="I11722" t="str">
        <f t="shared" si="183"/>
        <v>C</v>
      </c>
    </row>
    <row r="11723" spans="1:9">
      <c r="A11723" t="s">
        <v>24266</v>
      </c>
      <c r="B11723" t="s">
        <v>24267</v>
      </c>
      <c r="C11723">
        <v>1</v>
      </c>
      <c r="D11723">
        <v>0</v>
      </c>
      <c r="E11723">
        <v>0</v>
      </c>
      <c r="F11723" t="s">
        <v>584</v>
      </c>
      <c r="G11723">
        <v>0</v>
      </c>
      <c r="H11723" s="1">
        <f>SUM($D$2:D11723)/SUM($D$2:$D$11829)</f>
        <v>1</v>
      </c>
      <c r="I11723" t="str">
        <f t="shared" si="183"/>
        <v>C</v>
      </c>
    </row>
    <row r="11724" spans="1:9">
      <c r="A11724" t="s">
        <v>24268</v>
      </c>
      <c r="B11724" t="s">
        <v>24269</v>
      </c>
      <c r="C11724">
        <v>1</v>
      </c>
      <c r="D11724">
        <v>0</v>
      </c>
      <c r="E11724">
        <v>0</v>
      </c>
      <c r="F11724" t="s">
        <v>96</v>
      </c>
      <c r="G11724">
        <v>0</v>
      </c>
      <c r="H11724" s="1">
        <f>SUM($D$2:D11724)/SUM($D$2:$D$11829)</f>
        <v>1</v>
      </c>
      <c r="I11724" t="str">
        <f t="shared" si="183"/>
        <v>C</v>
      </c>
    </row>
    <row r="11725" spans="1:9">
      <c r="A11725" t="s">
        <v>24270</v>
      </c>
      <c r="B11725" t="s">
        <v>24271</v>
      </c>
      <c r="C11725">
        <v>1</v>
      </c>
      <c r="D11725">
        <v>0</v>
      </c>
      <c r="E11725">
        <v>0</v>
      </c>
      <c r="F11725" t="s">
        <v>8924</v>
      </c>
      <c r="G11725">
        <v>0</v>
      </c>
      <c r="H11725" s="1">
        <f>SUM($D$2:D11725)/SUM($D$2:$D$11829)</f>
        <v>1</v>
      </c>
      <c r="I11725" t="str">
        <f t="shared" si="183"/>
        <v>C</v>
      </c>
    </row>
    <row r="11726" spans="1:9">
      <c r="A11726" t="s">
        <v>24272</v>
      </c>
      <c r="B11726" t="s">
        <v>24273</v>
      </c>
      <c r="C11726">
        <v>1</v>
      </c>
      <c r="D11726">
        <v>0</v>
      </c>
      <c r="E11726">
        <v>0</v>
      </c>
      <c r="F11726" t="s">
        <v>13611</v>
      </c>
      <c r="G11726">
        <v>0</v>
      </c>
      <c r="H11726" s="1">
        <f>SUM($D$2:D11726)/SUM($D$2:$D$11829)</f>
        <v>1</v>
      </c>
      <c r="I11726" t="str">
        <f t="shared" si="183"/>
        <v>C</v>
      </c>
    </row>
    <row r="11727" spans="1:9">
      <c r="A11727" t="s">
        <v>24274</v>
      </c>
      <c r="B11727" t="s">
        <v>24275</v>
      </c>
      <c r="C11727">
        <v>2</v>
      </c>
      <c r="D11727">
        <v>0</v>
      </c>
      <c r="E11727">
        <v>0</v>
      </c>
      <c r="F11727" t="s">
        <v>1392</v>
      </c>
      <c r="G11727">
        <v>0</v>
      </c>
      <c r="H11727" s="1">
        <f>SUM($D$2:D11727)/SUM($D$2:$D$11829)</f>
        <v>1</v>
      </c>
      <c r="I11727" t="str">
        <f t="shared" si="183"/>
        <v>C</v>
      </c>
    </row>
    <row r="11728" spans="1:9">
      <c r="A11728" t="s">
        <v>24276</v>
      </c>
      <c r="B11728" t="s">
        <v>24277</v>
      </c>
      <c r="C11728">
        <v>1</v>
      </c>
      <c r="D11728">
        <v>0</v>
      </c>
      <c r="E11728">
        <v>0</v>
      </c>
      <c r="F11728" t="s">
        <v>52</v>
      </c>
      <c r="G11728">
        <v>0</v>
      </c>
      <c r="H11728" s="1">
        <f>SUM($D$2:D11728)/SUM($D$2:$D$11829)</f>
        <v>1</v>
      </c>
      <c r="I11728" t="str">
        <f t="shared" si="183"/>
        <v>C</v>
      </c>
    </row>
    <row r="11729" spans="1:9">
      <c r="A11729" t="s">
        <v>24278</v>
      </c>
      <c r="B11729" t="s">
        <v>24279</v>
      </c>
      <c r="C11729">
        <v>1</v>
      </c>
      <c r="D11729">
        <v>0</v>
      </c>
      <c r="E11729">
        <v>0</v>
      </c>
      <c r="F11729" t="s">
        <v>4818</v>
      </c>
      <c r="G11729">
        <v>0</v>
      </c>
      <c r="H11729" s="1">
        <f>SUM($D$2:D11729)/SUM($D$2:$D$11829)</f>
        <v>1</v>
      </c>
      <c r="I11729" t="str">
        <f t="shared" si="183"/>
        <v>C</v>
      </c>
    </row>
    <row r="11730" spans="1:9">
      <c r="A11730" t="s">
        <v>24280</v>
      </c>
      <c r="B11730" t="s">
        <v>24281</v>
      </c>
      <c r="C11730">
        <v>1</v>
      </c>
      <c r="D11730">
        <v>0</v>
      </c>
      <c r="E11730">
        <v>0</v>
      </c>
      <c r="F11730" t="s">
        <v>1337</v>
      </c>
      <c r="G11730">
        <v>0</v>
      </c>
      <c r="H11730" s="1">
        <f>SUM($D$2:D11730)/SUM($D$2:$D$11829)</f>
        <v>1</v>
      </c>
      <c r="I11730" t="str">
        <f t="shared" si="183"/>
        <v>C</v>
      </c>
    </row>
    <row r="11731" spans="1:9">
      <c r="A11731" t="s">
        <v>24282</v>
      </c>
      <c r="B11731" t="s">
        <v>24283</v>
      </c>
      <c r="C11731">
        <v>3</v>
      </c>
      <c r="D11731">
        <v>0</v>
      </c>
      <c r="E11731">
        <v>0</v>
      </c>
      <c r="F11731" t="s">
        <v>52</v>
      </c>
      <c r="G11731">
        <v>0</v>
      </c>
      <c r="H11731" s="1">
        <f>SUM($D$2:D11731)/SUM($D$2:$D$11829)</f>
        <v>1</v>
      </c>
      <c r="I11731" t="str">
        <f t="shared" si="183"/>
        <v>C</v>
      </c>
    </row>
    <row r="11732" spans="1:9">
      <c r="A11732" t="s">
        <v>24284</v>
      </c>
      <c r="B11732" t="s">
        <v>24285</v>
      </c>
      <c r="C11732">
        <v>1</v>
      </c>
      <c r="D11732">
        <v>0</v>
      </c>
      <c r="E11732">
        <v>0</v>
      </c>
      <c r="F11732" t="s">
        <v>788</v>
      </c>
      <c r="G11732">
        <v>0</v>
      </c>
      <c r="H11732" s="1">
        <f>SUM($D$2:D11732)/SUM($D$2:$D$11829)</f>
        <v>1</v>
      </c>
      <c r="I11732" t="str">
        <f t="shared" si="183"/>
        <v>C</v>
      </c>
    </row>
    <row r="11733" spans="1:9">
      <c r="A11733" t="s">
        <v>24286</v>
      </c>
      <c r="B11733" t="s">
        <v>24287</v>
      </c>
      <c r="C11733">
        <v>1</v>
      </c>
      <c r="D11733">
        <v>0</v>
      </c>
      <c r="E11733">
        <v>0</v>
      </c>
      <c r="F11733" t="s">
        <v>16185</v>
      </c>
      <c r="G11733">
        <v>0</v>
      </c>
      <c r="H11733" s="1">
        <f>SUM($D$2:D11733)/SUM($D$2:$D$11829)</f>
        <v>1</v>
      </c>
      <c r="I11733" t="str">
        <f t="shared" si="183"/>
        <v>C</v>
      </c>
    </row>
    <row r="11734" spans="1:9">
      <c r="A11734" t="s">
        <v>24288</v>
      </c>
      <c r="B11734" t="s">
        <v>24289</v>
      </c>
      <c r="C11734">
        <v>1</v>
      </c>
      <c r="D11734">
        <v>0</v>
      </c>
      <c r="E11734">
        <v>0</v>
      </c>
      <c r="F11734" t="s">
        <v>34</v>
      </c>
      <c r="G11734">
        <v>0</v>
      </c>
      <c r="H11734" s="1">
        <f>SUM($D$2:D11734)/SUM($D$2:$D$11829)</f>
        <v>1</v>
      </c>
      <c r="I11734" t="str">
        <f t="shared" si="183"/>
        <v>C</v>
      </c>
    </row>
    <row r="11735" spans="1:9">
      <c r="A11735" t="s">
        <v>24290</v>
      </c>
      <c r="B11735" t="s">
        <v>24291</v>
      </c>
      <c r="C11735">
        <v>1</v>
      </c>
      <c r="D11735">
        <v>0</v>
      </c>
      <c r="E11735">
        <v>0</v>
      </c>
      <c r="F11735" t="s">
        <v>206</v>
      </c>
      <c r="G11735">
        <v>0</v>
      </c>
      <c r="H11735" s="1">
        <f>SUM($D$2:D11735)/SUM($D$2:$D$11829)</f>
        <v>1</v>
      </c>
      <c r="I11735" t="str">
        <f t="shared" si="183"/>
        <v>C</v>
      </c>
    </row>
    <row r="11736" spans="1:9">
      <c r="A11736" t="s">
        <v>24292</v>
      </c>
      <c r="B11736" t="s">
        <v>24293</v>
      </c>
      <c r="C11736">
        <v>3</v>
      </c>
      <c r="D11736">
        <v>0</v>
      </c>
      <c r="E11736">
        <v>0</v>
      </c>
      <c r="F11736" t="s">
        <v>727</v>
      </c>
      <c r="G11736">
        <v>0</v>
      </c>
      <c r="H11736" s="1">
        <f>SUM($D$2:D11736)/SUM($D$2:$D$11829)</f>
        <v>1</v>
      </c>
      <c r="I11736" t="str">
        <f t="shared" si="183"/>
        <v>C</v>
      </c>
    </row>
    <row r="11737" spans="1:9">
      <c r="A11737" t="s">
        <v>24294</v>
      </c>
      <c r="B11737" t="s">
        <v>24295</v>
      </c>
      <c r="C11737">
        <v>1</v>
      </c>
      <c r="D11737">
        <v>0</v>
      </c>
      <c r="E11737">
        <v>0</v>
      </c>
      <c r="F11737" t="s">
        <v>1867</v>
      </c>
      <c r="G11737">
        <v>0</v>
      </c>
      <c r="H11737" s="1">
        <f>SUM($D$2:D11737)/SUM($D$2:$D$11829)</f>
        <v>1</v>
      </c>
      <c r="I11737" t="str">
        <f t="shared" si="183"/>
        <v>C</v>
      </c>
    </row>
    <row r="11738" spans="1:9">
      <c r="A11738" t="s">
        <v>24296</v>
      </c>
      <c r="B11738" t="s">
        <v>24297</v>
      </c>
      <c r="C11738">
        <v>1</v>
      </c>
      <c r="D11738">
        <v>0</v>
      </c>
      <c r="E11738">
        <v>0</v>
      </c>
      <c r="F11738" t="s">
        <v>14</v>
      </c>
      <c r="G11738">
        <v>0</v>
      </c>
      <c r="H11738" s="1">
        <f>SUM($D$2:D11738)/SUM($D$2:$D$11829)</f>
        <v>1</v>
      </c>
      <c r="I11738" t="str">
        <f t="shared" si="183"/>
        <v>C</v>
      </c>
    </row>
    <row r="11739" spans="1:9">
      <c r="A11739" t="s">
        <v>24298</v>
      </c>
      <c r="B11739" t="s">
        <v>24299</v>
      </c>
      <c r="C11739">
        <v>1</v>
      </c>
      <c r="D11739">
        <v>0</v>
      </c>
      <c r="E11739">
        <v>0</v>
      </c>
      <c r="F11739" t="s">
        <v>243</v>
      </c>
      <c r="G11739">
        <v>0</v>
      </c>
      <c r="H11739" s="1">
        <f>SUM($D$2:D11739)/SUM($D$2:$D$11829)</f>
        <v>1</v>
      </c>
      <c r="I11739" t="str">
        <f t="shared" si="183"/>
        <v>C</v>
      </c>
    </row>
    <row r="11740" spans="1:9">
      <c r="A11740" t="s">
        <v>24300</v>
      </c>
      <c r="B11740" t="s">
        <v>24301</v>
      </c>
      <c r="C11740">
        <v>1</v>
      </c>
      <c r="D11740">
        <v>0</v>
      </c>
      <c r="E11740">
        <v>0</v>
      </c>
      <c r="F11740" t="s">
        <v>559</v>
      </c>
      <c r="G11740">
        <v>0</v>
      </c>
      <c r="H11740" s="1">
        <f>SUM($D$2:D11740)/SUM($D$2:$D$11829)</f>
        <v>1</v>
      </c>
      <c r="I11740" t="str">
        <f t="shared" si="183"/>
        <v>C</v>
      </c>
    </row>
    <row r="11741" spans="1:9">
      <c r="A11741" t="s">
        <v>24302</v>
      </c>
      <c r="B11741" t="s">
        <v>24303</v>
      </c>
      <c r="C11741">
        <v>1</v>
      </c>
      <c r="D11741">
        <v>0</v>
      </c>
      <c r="E11741">
        <v>0</v>
      </c>
      <c r="F11741" t="s">
        <v>2664</v>
      </c>
      <c r="G11741">
        <v>0</v>
      </c>
      <c r="H11741" s="1">
        <f>SUM($D$2:D11741)/SUM($D$2:$D$11829)</f>
        <v>1</v>
      </c>
      <c r="I11741" t="str">
        <f t="shared" si="183"/>
        <v>C</v>
      </c>
    </row>
    <row r="11742" spans="1:9">
      <c r="A11742" t="s">
        <v>24304</v>
      </c>
      <c r="B11742" t="s">
        <v>24305</v>
      </c>
      <c r="C11742">
        <v>1</v>
      </c>
      <c r="D11742">
        <v>0</v>
      </c>
      <c r="E11742">
        <v>0</v>
      </c>
      <c r="F11742" t="s">
        <v>10423</v>
      </c>
      <c r="G11742">
        <v>0</v>
      </c>
      <c r="H11742" s="1">
        <f>SUM($D$2:D11742)/SUM($D$2:$D$11829)</f>
        <v>1</v>
      </c>
      <c r="I11742" t="str">
        <f t="shared" si="183"/>
        <v>C</v>
      </c>
    </row>
    <row r="11743" spans="1:9">
      <c r="A11743" t="s">
        <v>24306</v>
      </c>
      <c r="B11743" t="s">
        <v>24307</v>
      </c>
      <c r="C11743">
        <v>1</v>
      </c>
      <c r="D11743">
        <v>0</v>
      </c>
      <c r="E11743">
        <v>0</v>
      </c>
      <c r="F11743" t="s">
        <v>96</v>
      </c>
      <c r="G11743">
        <v>0</v>
      </c>
      <c r="H11743" s="1">
        <f>SUM($D$2:D11743)/SUM($D$2:$D$11829)</f>
        <v>1</v>
      </c>
      <c r="I11743" t="str">
        <f t="shared" si="183"/>
        <v>C</v>
      </c>
    </row>
    <row r="11744" spans="1:9">
      <c r="A11744" t="s">
        <v>24308</v>
      </c>
      <c r="B11744" t="s">
        <v>24309</v>
      </c>
      <c r="C11744">
        <v>1</v>
      </c>
      <c r="D11744">
        <v>0</v>
      </c>
      <c r="E11744">
        <v>0</v>
      </c>
      <c r="F11744" t="s">
        <v>2327</v>
      </c>
      <c r="G11744">
        <v>0</v>
      </c>
      <c r="H11744" s="1">
        <f>SUM($D$2:D11744)/SUM($D$2:$D$11829)</f>
        <v>1</v>
      </c>
      <c r="I11744" t="str">
        <f t="shared" si="183"/>
        <v>C</v>
      </c>
    </row>
    <row r="11745" spans="1:9">
      <c r="A11745" t="s">
        <v>24310</v>
      </c>
      <c r="B11745" t="s">
        <v>24311</v>
      </c>
      <c r="C11745">
        <v>1</v>
      </c>
      <c r="D11745">
        <v>0</v>
      </c>
      <c r="E11745">
        <v>0</v>
      </c>
      <c r="F11745" t="s">
        <v>20</v>
      </c>
      <c r="G11745">
        <v>0</v>
      </c>
      <c r="H11745" s="1">
        <f>SUM($D$2:D11745)/SUM($D$2:$D$11829)</f>
        <v>1</v>
      </c>
      <c r="I11745" t="str">
        <f t="shared" si="183"/>
        <v>C</v>
      </c>
    </row>
    <row r="11746" spans="1:9">
      <c r="A11746" t="s">
        <v>24312</v>
      </c>
      <c r="B11746" t="s">
        <v>24313</v>
      </c>
      <c r="C11746">
        <v>1</v>
      </c>
      <c r="D11746">
        <v>0</v>
      </c>
      <c r="E11746">
        <v>0</v>
      </c>
      <c r="F11746" t="s">
        <v>1867</v>
      </c>
      <c r="G11746">
        <v>0</v>
      </c>
      <c r="H11746" s="1">
        <f>SUM($D$2:D11746)/SUM($D$2:$D$11829)</f>
        <v>1</v>
      </c>
      <c r="I11746" t="str">
        <f t="shared" si="183"/>
        <v>C</v>
      </c>
    </row>
    <row r="11747" spans="1:9">
      <c r="A11747" t="s">
        <v>24314</v>
      </c>
      <c r="B11747" t="s">
        <v>24315</v>
      </c>
      <c r="C11747">
        <v>1</v>
      </c>
      <c r="D11747">
        <v>0</v>
      </c>
      <c r="E11747">
        <v>0</v>
      </c>
      <c r="F11747" t="s">
        <v>17239</v>
      </c>
      <c r="G11747">
        <v>0</v>
      </c>
      <c r="H11747" s="1">
        <f>SUM($D$2:D11747)/SUM($D$2:$D$11829)</f>
        <v>1</v>
      </c>
      <c r="I11747" t="str">
        <f t="shared" si="183"/>
        <v>C</v>
      </c>
    </row>
    <row r="11748" spans="1:9">
      <c r="A11748" t="s">
        <v>24316</v>
      </c>
      <c r="B11748" t="s">
        <v>24317</v>
      </c>
      <c r="C11748">
        <v>2</v>
      </c>
      <c r="D11748">
        <v>0</v>
      </c>
      <c r="E11748">
        <v>0</v>
      </c>
      <c r="F11748" t="s">
        <v>52</v>
      </c>
      <c r="G11748">
        <v>0</v>
      </c>
      <c r="H11748" s="1">
        <f>SUM($D$2:D11748)/SUM($D$2:$D$11829)</f>
        <v>1</v>
      </c>
      <c r="I11748" t="str">
        <f t="shared" si="183"/>
        <v>C</v>
      </c>
    </row>
    <row r="11749" spans="1:9">
      <c r="A11749" t="s">
        <v>24318</v>
      </c>
      <c r="B11749" t="s">
        <v>24319</v>
      </c>
      <c r="C11749">
        <v>1</v>
      </c>
      <c r="D11749">
        <v>0</v>
      </c>
      <c r="E11749">
        <v>0</v>
      </c>
      <c r="F11749" t="s">
        <v>206</v>
      </c>
      <c r="G11749">
        <v>0</v>
      </c>
      <c r="H11749" s="1">
        <f>SUM($D$2:D11749)/SUM($D$2:$D$11829)</f>
        <v>1</v>
      </c>
      <c r="I11749" t="str">
        <f t="shared" si="183"/>
        <v>C</v>
      </c>
    </row>
    <row r="11750" spans="1:9">
      <c r="A11750" t="s">
        <v>24320</v>
      </c>
      <c r="B11750" t="s">
        <v>24321</v>
      </c>
      <c r="C11750">
        <v>1</v>
      </c>
      <c r="D11750">
        <v>0</v>
      </c>
      <c r="E11750">
        <v>0</v>
      </c>
      <c r="F11750" t="s">
        <v>815</v>
      </c>
      <c r="G11750">
        <v>0</v>
      </c>
      <c r="H11750" s="1">
        <f>SUM($D$2:D11750)/SUM($D$2:$D$11829)</f>
        <v>1</v>
      </c>
      <c r="I11750" t="str">
        <f t="shared" si="183"/>
        <v>C</v>
      </c>
    </row>
    <row r="11751" spans="1:9">
      <c r="A11751" t="s">
        <v>24322</v>
      </c>
      <c r="B11751" t="s">
        <v>24323</v>
      </c>
      <c r="C11751">
        <v>1</v>
      </c>
      <c r="D11751">
        <v>0</v>
      </c>
      <c r="E11751">
        <v>0</v>
      </c>
      <c r="F11751" t="s">
        <v>738</v>
      </c>
      <c r="G11751">
        <v>0</v>
      </c>
      <c r="H11751" s="1">
        <f>SUM($D$2:D11751)/SUM($D$2:$D$11829)</f>
        <v>1</v>
      </c>
      <c r="I11751" t="str">
        <f t="shared" si="183"/>
        <v>C</v>
      </c>
    </row>
    <row r="11752" spans="1:9">
      <c r="A11752" t="s">
        <v>24324</v>
      </c>
      <c r="B11752" t="s">
        <v>24325</v>
      </c>
      <c r="C11752">
        <v>1</v>
      </c>
      <c r="D11752">
        <v>0</v>
      </c>
      <c r="E11752">
        <v>0</v>
      </c>
      <c r="F11752" t="s">
        <v>52</v>
      </c>
      <c r="G11752">
        <v>0</v>
      </c>
      <c r="H11752" s="1">
        <f>SUM($D$2:D11752)/SUM($D$2:$D$11829)</f>
        <v>1</v>
      </c>
      <c r="I11752" t="str">
        <f t="shared" si="183"/>
        <v>C</v>
      </c>
    </row>
    <row r="11753" spans="1:9">
      <c r="A11753" t="s">
        <v>24326</v>
      </c>
      <c r="B11753" t="s">
        <v>24327</v>
      </c>
      <c r="C11753">
        <v>1</v>
      </c>
      <c r="D11753">
        <v>0</v>
      </c>
      <c r="E11753">
        <v>0</v>
      </c>
      <c r="F11753" t="s">
        <v>479</v>
      </c>
      <c r="G11753">
        <v>0</v>
      </c>
      <c r="H11753" s="1">
        <f>SUM($D$2:D11753)/SUM($D$2:$D$11829)</f>
        <v>1</v>
      </c>
      <c r="I11753" t="str">
        <f t="shared" si="183"/>
        <v>C</v>
      </c>
    </row>
    <row r="11754" spans="1:9">
      <c r="A11754" t="s">
        <v>24328</v>
      </c>
      <c r="B11754" t="s">
        <v>24329</v>
      </c>
      <c r="C11754">
        <v>2</v>
      </c>
      <c r="D11754">
        <v>0</v>
      </c>
      <c r="E11754">
        <v>0</v>
      </c>
      <c r="F11754" t="s">
        <v>104</v>
      </c>
      <c r="G11754">
        <v>0</v>
      </c>
      <c r="H11754" s="1">
        <f>SUM($D$2:D11754)/SUM($D$2:$D$11829)</f>
        <v>1</v>
      </c>
      <c r="I11754" t="str">
        <f t="shared" si="183"/>
        <v>C</v>
      </c>
    </row>
    <row r="11755" spans="1:9">
      <c r="A11755" t="s">
        <v>24330</v>
      </c>
      <c r="B11755" t="s">
        <v>24331</v>
      </c>
      <c r="C11755">
        <v>2</v>
      </c>
      <c r="D11755">
        <v>0</v>
      </c>
      <c r="E11755">
        <v>0</v>
      </c>
      <c r="F11755" t="s">
        <v>206</v>
      </c>
      <c r="G11755">
        <v>0</v>
      </c>
      <c r="H11755" s="1">
        <f>SUM($D$2:D11755)/SUM($D$2:$D$11829)</f>
        <v>1</v>
      </c>
      <c r="I11755" t="str">
        <f t="shared" si="183"/>
        <v>C</v>
      </c>
    </row>
    <row r="11756" spans="1:9">
      <c r="A11756" t="s">
        <v>24332</v>
      </c>
      <c r="B11756" t="s">
        <v>24333</v>
      </c>
      <c r="C11756">
        <v>2</v>
      </c>
      <c r="D11756">
        <v>0</v>
      </c>
      <c r="E11756">
        <v>0</v>
      </c>
      <c r="F11756" t="s">
        <v>3279</v>
      </c>
      <c r="G11756">
        <v>0</v>
      </c>
      <c r="H11756" s="1">
        <f>SUM($D$2:D11756)/SUM($D$2:$D$11829)</f>
        <v>1</v>
      </c>
      <c r="I11756" t="str">
        <f t="shared" si="183"/>
        <v>C</v>
      </c>
    </row>
    <row r="11757" spans="1:9">
      <c r="A11757" t="s">
        <v>24334</v>
      </c>
      <c r="B11757" t="s">
        <v>24335</v>
      </c>
      <c r="C11757">
        <v>1</v>
      </c>
      <c r="D11757">
        <v>0</v>
      </c>
      <c r="E11757">
        <v>0</v>
      </c>
      <c r="F11757" t="s">
        <v>2875</v>
      </c>
      <c r="G11757">
        <v>0</v>
      </c>
      <c r="H11757" s="1">
        <f>SUM($D$2:D11757)/SUM($D$2:$D$11829)</f>
        <v>1</v>
      </c>
      <c r="I11757" t="str">
        <f t="shared" si="183"/>
        <v>C</v>
      </c>
    </row>
    <row r="11758" spans="1:9">
      <c r="A11758" t="s">
        <v>24336</v>
      </c>
      <c r="B11758" t="s">
        <v>24337</v>
      </c>
      <c r="C11758">
        <v>1</v>
      </c>
      <c r="D11758">
        <v>0</v>
      </c>
      <c r="E11758">
        <v>0</v>
      </c>
      <c r="F11758" t="s">
        <v>1867</v>
      </c>
      <c r="G11758">
        <v>0</v>
      </c>
      <c r="H11758" s="1">
        <f>SUM($D$2:D11758)/SUM($D$2:$D$11829)</f>
        <v>1</v>
      </c>
      <c r="I11758" t="str">
        <f t="shared" si="183"/>
        <v>C</v>
      </c>
    </row>
    <row r="11759" spans="1:9">
      <c r="A11759" t="s">
        <v>24338</v>
      </c>
      <c r="B11759" t="s">
        <v>24339</v>
      </c>
      <c r="C11759">
        <v>3</v>
      </c>
      <c r="D11759">
        <v>0</v>
      </c>
      <c r="E11759">
        <v>0</v>
      </c>
      <c r="F11759" t="s">
        <v>6763</v>
      </c>
      <c r="G11759">
        <v>0</v>
      </c>
      <c r="H11759" s="1">
        <f>SUM($D$2:D11759)/SUM($D$2:$D$11829)</f>
        <v>1</v>
      </c>
      <c r="I11759" t="str">
        <f t="shared" si="183"/>
        <v>C</v>
      </c>
    </row>
    <row r="11760" spans="1:9">
      <c r="A11760" t="s">
        <v>24340</v>
      </c>
      <c r="B11760" t="s">
        <v>24341</v>
      </c>
      <c r="C11760">
        <v>1</v>
      </c>
      <c r="D11760">
        <v>0</v>
      </c>
      <c r="E11760">
        <v>0</v>
      </c>
      <c r="F11760" t="s">
        <v>584</v>
      </c>
      <c r="G11760">
        <v>0</v>
      </c>
      <c r="H11760" s="1">
        <f>SUM($D$2:D11760)/SUM($D$2:$D$11829)</f>
        <v>1</v>
      </c>
      <c r="I11760" t="str">
        <f t="shared" si="183"/>
        <v>C</v>
      </c>
    </row>
    <row r="11761" spans="1:9">
      <c r="A11761" t="s">
        <v>24342</v>
      </c>
      <c r="B11761" t="s">
        <v>24343</v>
      </c>
      <c r="C11761">
        <v>1</v>
      </c>
      <c r="D11761">
        <v>0</v>
      </c>
      <c r="E11761">
        <v>0</v>
      </c>
      <c r="F11761" t="s">
        <v>1799</v>
      </c>
      <c r="G11761">
        <v>0</v>
      </c>
      <c r="H11761" s="1">
        <f>SUM($D$2:D11761)/SUM($D$2:$D$11829)</f>
        <v>1</v>
      </c>
      <c r="I11761" t="str">
        <f t="shared" si="183"/>
        <v>C</v>
      </c>
    </row>
    <row r="11762" spans="1:9">
      <c r="A11762" t="s">
        <v>24344</v>
      </c>
      <c r="B11762" t="s">
        <v>24345</v>
      </c>
      <c r="C11762">
        <v>1</v>
      </c>
      <c r="D11762">
        <v>0</v>
      </c>
      <c r="E11762">
        <v>0</v>
      </c>
      <c r="F11762" t="s">
        <v>52</v>
      </c>
      <c r="G11762">
        <v>0</v>
      </c>
      <c r="H11762" s="1">
        <f>SUM($D$2:D11762)/SUM($D$2:$D$11829)</f>
        <v>1</v>
      </c>
      <c r="I11762" t="str">
        <f t="shared" si="183"/>
        <v>C</v>
      </c>
    </row>
    <row r="11763" spans="1:9">
      <c r="A11763" t="s">
        <v>24346</v>
      </c>
      <c r="B11763" t="s">
        <v>24347</v>
      </c>
      <c r="C11763">
        <v>1</v>
      </c>
      <c r="D11763">
        <v>0</v>
      </c>
      <c r="E11763">
        <v>0</v>
      </c>
      <c r="F11763" t="s">
        <v>24348</v>
      </c>
      <c r="G11763">
        <v>0</v>
      </c>
      <c r="H11763" s="1">
        <f>SUM($D$2:D11763)/SUM($D$2:$D$11829)</f>
        <v>1</v>
      </c>
      <c r="I11763" t="str">
        <f t="shared" si="183"/>
        <v>C</v>
      </c>
    </row>
    <row r="11764" spans="1:9">
      <c r="A11764" t="s">
        <v>24349</v>
      </c>
      <c r="B11764" t="s">
        <v>24350</v>
      </c>
      <c r="C11764">
        <v>1</v>
      </c>
      <c r="D11764">
        <v>0</v>
      </c>
      <c r="E11764">
        <v>0</v>
      </c>
      <c r="F11764" t="s">
        <v>2989</v>
      </c>
      <c r="G11764">
        <v>0</v>
      </c>
      <c r="H11764" s="1">
        <f>SUM($D$2:D11764)/SUM($D$2:$D$11829)</f>
        <v>1</v>
      </c>
      <c r="I11764" t="str">
        <f t="shared" si="183"/>
        <v>C</v>
      </c>
    </row>
    <row r="11765" spans="1:9">
      <c r="A11765" t="s">
        <v>24351</v>
      </c>
      <c r="B11765" t="s">
        <v>24352</v>
      </c>
      <c r="C11765">
        <v>1</v>
      </c>
      <c r="D11765">
        <v>0</v>
      </c>
      <c r="E11765">
        <v>0</v>
      </c>
      <c r="F11765" t="s">
        <v>433</v>
      </c>
      <c r="G11765">
        <v>0</v>
      </c>
      <c r="H11765" s="1">
        <f>SUM($D$2:D11765)/SUM($D$2:$D$11829)</f>
        <v>1</v>
      </c>
      <c r="I11765" t="str">
        <f t="shared" si="183"/>
        <v>C</v>
      </c>
    </row>
    <row r="11766" spans="1:9">
      <c r="A11766" t="s">
        <v>24353</v>
      </c>
      <c r="B11766" t="s">
        <v>24354</v>
      </c>
      <c r="C11766">
        <v>1</v>
      </c>
      <c r="D11766">
        <v>0</v>
      </c>
      <c r="E11766">
        <v>0</v>
      </c>
      <c r="F11766" t="s">
        <v>456</v>
      </c>
      <c r="G11766">
        <v>0</v>
      </c>
      <c r="H11766" s="1">
        <f>SUM($D$2:D11766)/SUM($D$2:$D$11829)</f>
        <v>1</v>
      </c>
      <c r="I11766" t="str">
        <f t="shared" si="183"/>
        <v>C</v>
      </c>
    </row>
    <row r="11767" spans="1:9">
      <c r="A11767" t="s">
        <v>24355</v>
      </c>
      <c r="B11767" t="s">
        <v>24356</v>
      </c>
      <c r="C11767">
        <v>1</v>
      </c>
      <c r="D11767">
        <v>0</v>
      </c>
      <c r="E11767">
        <v>0</v>
      </c>
      <c r="F11767" t="s">
        <v>2664</v>
      </c>
      <c r="G11767">
        <v>0</v>
      </c>
      <c r="H11767" s="1">
        <f>SUM($D$2:D11767)/SUM($D$2:$D$11829)</f>
        <v>1</v>
      </c>
      <c r="I11767" t="str">
        <f t="shared" si="183"/>
        <v>C</v>
      </c>
    </row>
    <row r="11768" spans="1:9">
      <c r="A11768" t="s">
        <v>24357</v>
      </c>
      <c r="B11768" t="s">
        <v>24358</v>
      </c>
      <c r="C11768">
        <v>1</v>
      </c>
      <c r="D11768">
        <v>0</v>
      </c>
      <c r="E11768">
        <v>0</v>
      </c>
      <c r="F11768" t="s">
        <v>977</v>
      </c>
      <c r="G11768">
        <v>0</v>
      </c>
      <c r="H11768" s="1">
        <f>SUM($D$2:D11768)/SUM($D$2:$D$11829)</f>
        <v>1</v>
      </c>
      <c r="I11768" t="str">
        <f t="shared" si="183"/>
        <v>C</v>
      </c>
    </row>
    <row r="11769" spans="1:9">
      <c r="A11769" t="s">
        <v>24359</v>
      </c>
      <c r="B11769" t="s">
        <v>24360</v>
      </c>
      <c r="C11769">
        <v>1</v>
      </c>
      <c r="D11769">
        <v>0</v>
      </c>
      <c r="E11769">
        <v>0</v>
      </c>
      <c r="F11769" t="s">
        <v>52</v>
      </c>
      <c r="G11769">
        <v>0</v>
      </c>
      <c r="H11769" s="1">
        <f>SUM($D$2:D11769)/SUM($D$2:$D$11829)</f>
        <v>1</v>
      </c>
      <c r="I11769" t="str">
        <f t="shared" si="183"/>
        <v>C</v>
      </c>
    </row>
    <row r="11770" spans="1:9">
      <c r="A11770" t="s">
        <v>24361</v>
      </c>
      <c r="B11770" t="s">
        <v>24362</v>
      </c>
      <c r="C11770">
        <v>1</v>
      </c>
      <c r="D11770">
        <v>0</v>
      </c>
      <c r="E11770">
        <v>0</v>
      </c>
      <c r="F11770" t="s">
        <v>7828</v>
      </c>
      <c r="G11770">
        <v>0</v>
      </c>
      <c r="H11770" s="1">
        <f>SUM($D$2:D11770)/SUM($D$2:$D$11829)</f>
        <v>1</v>
      </c>
      <c r="I11770" t="str">
        <f t="shared" si="183"/>
        <v>C</v>
      </c>
    </row>
    <row r="11771" spans="1:9">
      <c r="A11771" t="s">
        <v>24363</v>
      </c>
      <c r="B11771" t="s">
        <v>24364</v>
      </c>
      <c r="C11771">
        <v>1</v>
      </c>
      <c r="D11771">
        <v>0</v>
      </c>
      <c r="E11771">
        <v>0</v>
      </c>
      <c r="F11771" t="s">
        <v>2669</v>
      </c>
      <c r="G11771">
        <v>0</v>
      </c>
      <c r="H11771" s="1">
        <f>SUM($D$2:D11771)/SUM($D$2:$D$11829)</f>
        <v>1</v>
      </c>
      <c r="I11771" t="str">
        <f t="shared" si="183"/>
        <v>C</v>
      </c>
    </row>
    <row r="11772" spans="1:9">
      <c r="A11772" t="s">
        <v>24365</v>
      </c>
      <c r="B11772" t="s">
        <v>24366</v>
      </c>
      <c r="C11772">
        <v>1</v>
      </c>
      <c r="D11772">
        <v>0</v>
      </c>
      <c r="E11772">
        <v>0</v>
      </c>
      <c r="F11772" t="s">
        <v>738</v>
      </c>
      <c r="G11772">
        <v>0</v>
      </c>
      <c r="H11772" s="1">
        <f>SUM($D$2:D11772)/SUM($D$2:$D$11829)</f>
        <v>1</v>
      </c>
      <c r="I11772" t="str">
        <f t="shared" si="183"/>
        <v>C</v>
      </c>
    </row>
    <row r="11773" spans="1:9">
      <c r="A11773" t="s">
        <v>24367</v>
      </c>
      <c r="B11773" t="s">
        <v>24368</v>
      </c>
      <c r="C11773">
        <v>1</v>
      </c>
      <c r="D11773">
        <v>0</v>
      </c>
      <c r="E11773">
        <v>0</v>
      </c>
      <c r="F11773" t="s">
        <v>2361</v>
      </c>
      <c r="G11773">
        <v>0</v>
      </c>
      <c r="H11773" s="1">
        <f>SUM($D$2:D11773)/SUM($D$2:$D$11829)</f>
        <v>1</v>
      </c>
      <c r="I11773" t="str">
        <f t="shared" si="183"/>
        <v>C</v>
      </c>
    </row>
    <row r="11774" spans="1:9">
      <c r="A11774" t="s">
        <v>24369</v>
      </c>
      <c r="B11774" t="s">
        <v>24370</v>
      </c>
      <c r="C11774">
        <v>1</v>
      </c>
      <c r="D11774">
        <v>0</v>
      </c>
      <c r="E11774">
        <v>0</v>
      </c>
      <c r="F11774" t="s">
        <v>11783</v>
      </c>
      <c r="G11774">
        <v>0</v>
      </c>
      <c r="H11774" s="1">
        <f>SUM($D$2:D11774)/SUM($D$2:$D$11829)</f>
        <v>1</v>
      </c>
      <c r="I11774" t="str">
        <f t="shared" si="183"/>
        <v>C</v>
      </c>
    </row>
    <row r="11775" spans="1:9">
      <c r="A11775" t="s">
        <v>24371</v>
      </c>
      <c r="B11775" t="s">
        <v>24372</v>
      </c>
      <c r="C11775">
        <v>1</v>
      </c>
      <c r="D11775">
        <v>0</v>
      </c>
      <c r="E11775">
        <v>0</v>
      </c>
      <c r="F11775" t="s">
        <v>52</v>
      </c>
      <c r="G11775">
        <v>0</v>
      </c>
      <c r="H11775" s="1">
        <f>SUM($D$2:D11775)/SUM($D$2:$D$11829)</f>
        <v>1</v>
      </c>
      <c r="I11775" t="str">
        <f t="shared" si="183"/>
        <v>C</v>
      </c>
    </row>
    <row r="11776" spans="1:9">
      <c r="A11776" t="s">
        <v>24373</v>
      </c>
      <c r="B11776" t="s">
        <v>24374</v>
      </c>
      <c r="C11776">
        <v>1</v>
      </c>
      <c r="D11776">
        <v>0</v>
      </c>
      <c r="E11776">
        <v>0</v>
      </c>
      <c r="F11776" t="s">
        <v>1867</v>
      </c>
      <c r="G11776">
        <v>0</v>
      </c>
      <c r="H11776" s="1">
        <f>SUM($D$2:D11776)/SUM($D$2:$D$11829)</f>
        <v>1</v>
      </c>
      <c r="I11776" t="str">
        <f t="shared" si="183"/>
        <v>C</v>
      </c>
    </row>
    <row r="11777" spans="1:9">
      <c r="A11777" t="s">
        <v>24375</v>
      </c>
      <c r="B11777" t="s">
        <v>24376</v>
      </c>
      <c r="C11777">
        <v>1</v>
      </c>
      <c r="D11777">
        <v>0</v>
      </c>
      <c r="E11777">
        <v>0</v>
      </c>
      <c r="F11777" t="s">
        <v>152</v>
      </c>
      <c r="G11777">
        <v>0</v>
      </c>
      <c r="H11777" s="1">
        <f>SUM($D$2:D11777)/SUM($D$2:$D$11829)</f>
        <v>1</v>
      </c>
      <c r="I11777" t="str">
        <f t="shared" si="183"/>
        <v>C</v>
      </c>
    </row>
    <row r="11778" spans="1:9">
      <c r="A11778" t="s">
        <v>24377</v>
      </c>
      <c r="B11778" t="s">
        <v>24378</v>
      </c>
      <c r="C11778">
        <v>1</v>
      </c>
      <c r="D11778">
        <v>0</v>
      </c>
      <c r="E11778">
        <v>0</v>
      </c>
      <c r="F11778" t="s">
        <v>3044</v>
      </c>
      <c r="G11778">
        <v>0</v>
      </c>
      <c r="H11778" s="1">
        <f>SUM($D$2:D11778)/SUM($D$2:$D$11829)</f>
        <v>1</v>
      </c>
      <c r="I11778" t="str">
        <f t="shared" si="183"/>
        <v>C</v>
      </c>
    </row>
    <row r="11779" spans="1:9">
      <c r="A11779" t="s">
        <v>24379</v>
      </c>
      <c r="B11779" t="s">
        <v>24380</v>
      </c>
      <c r="C11779">
        <v>1</v>
      </c>
      <c r="D11779">
        <v>0</v>
      </c>
      <c r="E11779">
        <v>0</v>
      </c>
      <c r="F11779" t="s">
        <v>22852</v>
      </c>
      <c r="G11779">
        <v>0</v>
      </c>
      <c r="H11779" s="1">
        <f>SUM($D$2:D11779)/SUM($D$2:$D$11829)</f>
        <v>1</v>
      </c>
      <c r="I11779" t="str">
        <f t="shared" ref="I11779:I11829" si="184">IF(H11779&lt;=0.8,"A",IF(H11779&lt;=0.95,"B","C"))</f>
        <v>C</v>
      </c>
    </row>
    <row r="11780" spans="1:9">
      <c r="A11780" t="s">
        <v>24381</v>
      </c>
      <c r="B11780" t="s">
        <v>24382</v>
      </c>
      <c r="C11780">
        <v>1</v>
      </c>
      <c r="D11780">
        <v>0</v>
      </c>
      <c r="E11780">
        <v>0</v>
      </c>
      <c r="F11780" t="s">
        <v>2202</v>
      </c>
      <c r="G11780">
        <v>0</v>
      </c>
      <c r="H11780" s="1">
        <f>SUM($D$2:D11780)/SUM($D$2:$D$11829)</f>
        <v>1</v>
      </c>
      <c r="I11780" t="str">
        <f t="shared" si="184"/>
        <v>C</v>
      </c>
    </row>
    <row r="11781" spans="1:9">
      <c r="A11781" t="s">
        <v>24383</v>
      </c>
      <c r="B11781" t="s">
        <v>24384</v>
      </c>
      <c r="C11781">
        <v>1</v>
      </c>
      <c r="D11781">
        <v>0</v>
      </c>
      <c r="E11781">
        <v>0</v>
      </c>
      <c r="F11781" t="s">
        <v>52</v>
      </c>
      <c r="G11781">
        <v>0</v>
      </c>
      <c r="H11781" s="1">
        <f>SUM($D$2:D11781)/SUM($D$2:$D$11829)</f>
        <v>1</v>
      </c>
      <c r="I11781" t="str">
        <f t="shared" si="184"/>
        <v>C</v>
      </c>
    </row>
    <row r="11782" spans="1:9">
      <c r="A11782" t="s">
        <v>24385</v>
      </c>
      <c r="B11782" t="s">
        <v>24386</v>
      </c>
      <c r="C11782">
        <v>1</v>
      </c>
      <c r="D11782">
        <v>0</v>
      </c>
      <c r="E11782">
        <v>0</v>
      </c>
      <c r="F11782" t="s">
        <v>2664</v>
      </c>
      <c r="G11782">
        <v>0</v>
      </c>
      <c r="H11782" s="1">
        <f>SUM($D$2:D11782)/SUM($D$2:$D$11829)</f>
        <v>1</v>
      </c>
      <c r="I11782" t="str">
        <f t="shared" si="184"/>
        <v>C</v>
      </c>
    </row>
    <row r="11783" spans="1:9">
      <c r="A11783" t="s">
        <v>24387</v>
      </c>
      <c r="B11783" t="s">
        <v>24388</v>
      </c>
      <c r="C11783">
        <v>1</v>
      </c>
      <c r="D11783">
        <v>0</v>
      </c>
      <c r="E11783">
        <v>0</v>
      </c>
      <c r="F11783" t="s">
        <v>7768</v>
      </c>
      <c r="G11783">
        <v>0</v>
      </c>
      <c r="H11783" s="1">
        <f>SUM($D$2:D11783)/SUM($D$2:$D$11829)</f>
        <v>1</v>
      </c>
      <c r="I11783" t="str">
        <f t="shared" si="184"/>
        <v>C</v>
      </c>
    </row>
    <row r="11784" spans="1:9">
      <c r="A11784" t="s">
        <v>24389</v>
      </c>
      <c r="B11784" t="s">
        <v>24390</v>
      </c>
      <c r="C11784">
        <v>3</v>
      </c>
      <c r="D11784">
        <v>0</v>
      </c>
      <c r="E11784">
        <v>0</v>
      </c>
      <c r="F11784" t="s">
        <v>104</v>
      </c>
      <c r="G11784">
        <v>0</v>
      </c>
      <c r="H11784" s="1">
        <f>SUM($D$2:D11784)/SUM($D$2:$D$11829)</f>
        <v>1</v>
      </c>
      <c r="I11784" t="str">
        <f t="shared" si="184"/>
        <v>C</v>
      </c>
    </row>
    <row r="11785" spans="1:9">
      <c r="A11785" t="s">
        <v>24391</v>
      </c>
      <c r="B11785" t="s">
        <v>24392</v>
      </c>
      <c r="C11785">
        <v>1</v>
      </c>
      <c r="D11785">
        <v>0</v>
      </c>
      <c r="E11785">
        <v>0</v>
      </c>
      <c r="F11785" t="s">
        <v>14771</v>
      </c>
      <c r="G11785">
        <v>0</v>
      </c>
      <c r="H11785" s="1">
        <f>SUM($D$2:D11785)/SUM($D$2:$D$11829)</f>
        <v>1</v>
      </c>
      <c r="I11785" t="str">
        <f t="shared" si="184"/>
        <v>C</v>
      </c>
    </row>
    <row r="11786" spans="1:9">
      <c r="A11786" t="s">
        <v>24393</v>
      </c>
      <c r="B11786" t="s">
        <v>24394</v>
      </c>
      <c r="C11786">
        <v>1</v>
      </c>
      <c r="D11786">
        <v>0</v>
      </c>
      <c r="E11786">
        <v>0</v>
      </c>
      <c r="F11786" t="s">
        <v>52</v>
      </c>
      <c r="G11786">
        <v>0</v>
      </c>
      <c r="H11786" s="1">
        <f>SUM($D$2:D11786)/SUM($D$2:$D$11829)</f>
        <v>1</v>
      </c>
      <c r="I11786" t="str">
        <f t="shared" si="184"/>
        <v>C</v>
      </c>
    </row>
    <row r="11787" spans="1:9">
      <c r="A11787" t="s">
        <v>24395</v>
      </c>
      <c r="B11787" t="s">
        <v>24396</v>
      </c>
      <c r="C11787">
        <v>1</v>
      </c>
      <c r="D11787">
        <v>0</v>
      </c>
      <c r="E11787">
        <v>0</v>
      </c>
      <c r="F11787" t="s">
        <v>14771</v>
      </c>
      <c r="G11787">
        <v>0</v>
      </c>
      <c r="H11787" s="1">
        <f>SUM($D$2:D11787)/SUM($D$2:$D$11829)</f>
        <v>1</v>
      </c>
      <c r="I11787" t="str">
        <f t="shared" si="184"/>
        <v>C</v>
      </c>
    </row>
    <row r="11788" spans="1:9">
      <c r="A11788" t="s">
        <v>24397</v>
      </c>
      <c r="B11788" t="s">
        <v>24398</v>
      </c>
      <c r="C11788">
        <v>2</v>
      </c>
      <c r="D11788">
        <v>0</v>
      </c>
      <c r="E11788">
        <v>0</v>
      </c>
      <c r="F11788" t="s">
        <v>504</v>
      </c>
      <c r="G11788">
        <v>0</v>
      </c>
      <c r="H11788" s="1">
        <f>SUM($D$2:D11788)/SUM($D$2:$D$11829)</f>
        <v>1</v>
      </c>
      <c r="I11788" t="str">
        <f t="shared" si="184"/>
        <v>C</v>
      </c>
    </row>
    <row r="11789" spans="1:9">
      <c r="A11789" t="s">
        <v>24399</v>
      </c>
      <c r="B11789" t="s">
        <v>24400</v>
      </c>
      <c r="C11789">
        <v>1</v>
      </c>
      <c r="D11789">
        <v>0</v>
      </c>
      <c r="E11789">
        <v>0</v>
      </c>
      <c r="F11789" t="s">
        <v>940</v>
      </c>
      <c r="G11789">
        <v>0</v>
      </c>
      <c r="H11789" s="1">
        <f>SUM($D$2:D11789)/SUM($D$2:$D$11829)</f>
        <v>1</v>
      </c>
      <c r="I11789" t="str">
        <f t="shared" si="184"/>
        <v>C</v>
      </c>
    </row>
    <row r="11790" spans="1:9">
      <c r="A11790" t="s">
        <v>24401</v>
      </c>
      <c r="B11790" t="s">
        <v>24402</v>
      </c>
      <c r="C11790">
        <v>3</v>
      </c>
      <c r="D11790">
        <v>0</v>
      </c>
      <c r="E11790">
        <v>0</v>
      </c>
      <c r="F11790" t="s">
        <v>6763</v>
      </c>
      <c r="G11790">
        <v>0</v>
      </c>
      <c r="H11790" s="1">
        <f>SUM($D$2:D11790)/SUM($D$2:$D$11829)</f>
        <v>1</v>
      </c>
      <c r="I11790" t="str">
        <f t="shared" si="184"/>
        <v>C</v>
      </c>
    </row>
    <row r="11791" spans="1:9">
      <c r="A11791" t="s">
        <v>24403</v>
      </c>
      <c r="B11791" t="s">
        <v>24404</v>
      </c>
      <c r="C11791">
        <v>1</v>
      </c>
      <c r="D11791">
        <v>0</v>
      </c>
      <c r="E11791">
        <v>0</v>
      </c>
      <c r="F11791" t="s">
        <v>10394</v>
      </c>
      <c r="G11791">
        <v>0</v>
      </c>
      <c r="H11791" s="1">
        <f>SUM($D$2:D11791)/SUM($D$2:$D$11829)</f>
        <v>1</v>
      </c>
      <c r="I11791" t="str">
        <f t="shared" si="184"/>
        <v>C</v>
      </c>
    </row>
    <row r="11792" spans="1:9">
      <c r="A11792" t="s">
        <v>24405</v>
      </c>
      <c r="B11792" t="s">
        <v>24406</v>
      </c>
      <c r="C11792">
        <v>1</v>
      </c>
      <c r="D11792">
        <v>0</v>
      </c>
      <c r="E11792">
        <v>0</v>
      </c>
      <c r="F11792" t="s">
        <v>52</v>
      </c>
      <c r="G11792">
        <v>0</v>
      </c>
      <c r="H11792" s="1">
        <f>SUM($D$2:D11792)/SUM($D$2:$D$11829)</f>
        <v>1</v>
      </c>
      <c r="I11792" t="str">
        <f t="shared" si="184"/>
        <v>C</v>
      </c>
    </row>
    <row r="11793" spans="1:9">
      <c r="A11793" t="s">
        <v>24407</v>
      </c>
      <c r="B11793" t="s">
        <v>24408</v>
      </c>
      <c r="C11793">
        <v>1</v>
      </c>
      <c r="D11793">
        <v>0</v>
      </c>
      <c r="E11793">
        <v>0</v>
      </c>
      <c r="F11793" t="s">
        <v>178</v>
      </c>
      <c r="G11793">
        <v>0</v>
      </c>
      <c r="H11793" s="1">
        <f>SUM($D$2:D11793)/SUM($D$2:$D$11829)</f>
        <v>1</v>
      </c>
      <c r="I11793" t="str">
        <f t="shared" si="184"/>
        <v>C</v>
      </c>
    </row>
    <row r="11794" spans="1:9">
      <c r="A11794" t="s">
        <v>24409</v>
      </c>
      <c r="B11794" t="s">
        <v>24410</v>
      </c>
      <c r="C11794">
        <v>1</v>
      </c>
      <c r="D11794">
        <v>0</v>
      </c>
      <c r="E11794">
        <v>0</v>
      </c>
      <c r="F11794" t="s">
        <v>272</v>
      </c>
      <c r="G11794">
        <v>0</v>
      </c>
      <c r="H11794" s="1">
        <f>SUM($D$2:D11794)/SUM($D$2:$D$11829)</f>
        <v>1</v>
      </c>
      <c r="I11794" t="str">
        <f t="shared" si="184"/>
        <v>C</v>
      </c>
    </row>
    <row r="11795" spans="1:9">
      <c r="A11795" t="s">
        <v>24411</v>
      </c>
      <c r="B11795" t="s">
        <v>24412</v>
      </c>
      <c r="C11795">
        <v>1</v>
      </c>
      <c r="D11795">
        <v>0</v>
      </c>
      <c r="E11795">
        <v>0</v>
      </c>
      <c r="F11795" t="s">
        <v>840</v>
      </c>
      <c r="G11795">
        <v>0</v>
      </c>
      <c r="H11795" s="1">
        <f>SUM($D$2:D11795)/SUM($D$2:$D$11829)</f>
        <v>1</v>
      </c>
      <c r="I11795" t="str">
        <f t="shared" si="184"/>
        <v>C</v>
      </c>
    </row>
    <row r="11796" spans="1:9">
      <c r="A11796" t="s">
        <v>24413</v>
      </c>
      <c r="B11796" t="s">
        <v>24414</v>
      </c>
      <c r="C11796">
        <v>1</v>
      </c>
      <c r="D11796">
        <v>0</v>
      </c>
      <c r="E11796">
        <v>0</v>
      </c>
      <c r="F11796" t="s">
        <v>1222</v>
      </c>
      <c r="G11796">
        <v>0</v>
      </c>
      <c r="H11796" s="1">
        <f>SUM($D$2:D11796)/SUM($D$2:$D$11829)</f>
        <v>1</v>
      </c>
      <c r="I11796" t="str">
        <f t="shared" si="184"/>
        <v>C</v>
      </c>
    </row>
    <row r="11797" spans="1:9">
      <c r="A11797" t="s">
        <v>24415</v>
      </c>
      <c r="B11797" t="s">
        <v>24416</v>
      </c>
      <c r="C11797">
        <v>1</v>
      </c>
      <c r="D11797">
        <v>0</v>
      </c>
      <c r="E11797">
        <v>0</v>
      </c>
      <c r="F11797" t="s">
        <v>1799</v>
      </c>
      <c r="G11797">
        <v>0</v>
      </c>
      <c r="H11797" s="1">
        <f>SUM($D$2:D11797)/SUM($D$2:$D$11829)</f>
        <v>1</v>
      </c>
      <c r="I11797" t="str">
        <f t="shared" si="184"/>
        <v>C</v>
      </c>
    </row>
    <row r="11798" spans="1:9">
      <c r="A11798" t="s">
        <v>24417</v>
      </c>
      <c r="B11798" t="s">
        <v>24418</v>
      </c>
      <c r="C11798">
        <v>3</v>
      </c>
      <c r="D11798">
        <v>0</v>
      </c>
      <c r="E11798">
        <v>0</v>
      </c>
      <c r="F11798" t="s">
        <v>738</v>
      </c>
      <c r="G11798">
        <v>0</v>
      </c>
      <c r="H11798" s="1">
        <f>SUM($D$2:D11798)/SUM($D$2:$D$11829)</f>
        <v>1</v>
      </c>
      <c r="I11798" t="str">
        <f t="shared" si="184"/>
        <v>C</v>
      </c>
    </row>
    <row r="11799" spans="1:9">
      <c r="A11799" t="s">
        <v>24419</v>
      </c>
      <c r="B11799" t="s">
        <v>24420</v>
      </c>
      <c r="C11799">
        <v>1</v>
      </c>
      <c r="D11799">
        <v>0</v>
      </c>
      <c r="E11799">
        <v>0</v>
      </c>
      <c r="F11799" t="s">
        <v>52</v>
      </c>
      <c r="G11799">
        <v>0</v>
      </c>
      <c r="H11799" s="1">
        <f>SUM($D$2:D11799)/SUM($D$2:$D$11829)</f>
        <v>1</v>
      </c>
      <c r="I11799" t="str">
        <f t="shared" si="184"/>
        <v>C</v>
      </c>
    </row>
    <row r="11800" spans="1:9">
      <c r="A11800" t="s">
        <v>24421</v>
      </c>
      <c r="B11800" t="s">
        <v>24422</v>
      </c>
      <c r="C11800">
        <v>1</v>
      </c>
      <c r="D11800">
        <v>0</v>
      </c>
      <c r="E11800">
        <v>0</v>
      </c>
      <c r="F11800" t="s">
        <v>12842</v>
      </c>
      <c r="G11800">
        <v>0</v>
      </c>
      <c r="H11800" s="1">
        <f>SUM($D$2:D11800)/SUM($D$2:$D$11829)</f>
        <v>1</v>
      </c>
      <c r="I11800" t="str">
        <f t="shared" si="184"/>
        <v>C</v>
      </c>
    </row>
    <row r="11801" spans="1:9">
      <c r="A11801" t="s">
        <v>24423</v>
      </c>
      <c r="B11801" t="s">
        <v>24424</v>
      </c>
      <c r="C11801">
        <v>1</v>
      </c>
      <c r="D11801">
        <v>0</v>
      </c>
      <c r="E11801">
        <v>0</v>
      </c>
      <c r="F11801" t="s">
        <v>6831</v>
      </c>
      <c r="G11801">
        <v>0</v>
      </c>
      <c r="H11801" s="1">
        <f>SUM($D$2:D11801)/SUM($D$2:$D$11829)</f>
        <v>1</v>
      </c>
      <c r="I11801" t="str">
        <f t="shared" si="184"/>
        <v>C</v>
      </c>
    </row>
    <row r="11802" spans="1:9">
      <c r="A11802" t="s">
        <v>24425</v>
      </c>
      <c r="B11802" t="s">
        <v>24426</v>
      </c>
      <c r="C11802">
        <v>1</v>
      </c>
      <c r="D11802">
        <v>0</v>
      </c>
      <c r="E11802">
        <v>0</v>
      </c>
      <c r="F11802" t="s">
        <v>272</v>
      </c>
      <c r="G11802">
        <v>0</v>
      </c>
      <c r="H11802" s="1">
        <f>SUM($D$2:D11802)/SUM($D$2:$D$11829)</f>
        <v>1</v>
      </c>
      <c r="I11802" t="str">
        <f t="shared" si="184"/>
        <v>C</v>
      </c>
    </row>
    <row r="11803" spans="1:9">
      <c r="A11803" t="s">
        <v>24427</v>
      </c>
      <c r="B11803" t="s">
        <v>24428</v>
      </c>
      <c r="C11803">
        <v>1</v>
      </c>
      <c r="D11803">
        <v>0</v>
      </c>
      <c r="E11803">
        <v>0</v>
      </c>
      <c r="F11803" t="s">
        <v>2327</v>
      </c>
      <c r="G11803">
        <v>0</v>
      </c>
      <c r="H11803" s="1">
        <f>SUM($D$2:D11803)/SUM($D$2:$D$11829)</f>
        <v>1</v>
      </c>
      <c r="I11803" t="str">
        <f t="shared" si="184"/>
        <v>C</v>
      </c>
    </row>
    <row r="11804" spans="1:9">
      <c r="A11804" t="s">
        <v>24429</v>
      </c>
      <c r="B11804" t="s">
        <v>24430</v>
      </c>
      <c r="C11804">
        <v>1</v>
      </c>
      <c r="D11804">
        <v>0</v>
      </c>
      <c r="E11804">
        <v>0</v>
      </c>
      <c r="F11804" t="s">
        <v>20029</v>
      </c>
      <c r="G11804">
        <v>0</v>
      </c>
      <c r="H11804" s="1">
        <f>SUM($D$2:D11804)/SUM($D$2:$D$11829)</f>
        <v>1</v>
      </c>
      <c r="I11804" t="str">
        <f t="shared" si="184"/>
        <v>C</v>
      </c>
    </row>
    <row r="11805" spans="1:9">
      <c r="A11805" t="s">
        <v>24431</v>
      </c>
      <c r="B11805" t="s">
        <v>24432</v>
      </c>
      <c r="C11805">
        <v>1</v>
      </c>
      <c r="D11805">
        <v>0</v>
      </c>
      <c r="E11805">
        <v>0</v>
      </c>
      <c r="F11805" t="s">
        <v>10229</v>
      </c>
      <c r="G11805">
        <v>0</v>
      </c>
      <c r="H11805" s="1">
        <f>SUM($D$2:D11805)/SUM($D$2:$D$11829)</f>
        <v>1</v>
      </c>
      <c r="I11805" t="str">
        <f t="shared" si="184"/>
        <v>C</v>
      </c>
    </row>
    <row r="11806" spans="1:9">
      <c r="A11806" t="s">
        <v>24433</v>
      </c>
      <c r="B11806" t="s">
        <v>24434</v>
      </c>
      <c r="C11806">
        <v>1</v>
      </c>
      <c r="D11806">
        <v>0</v>
      </c>
      <c r="E11806">
        <v>0</v>
      </c>
      <c r="F11806" t="s">
        <v>8286</v>
      </c>
      <c r="G11806">
        <v>0</v>
      </c>
      <c r="H11806" s="1">
        <f>SUM($D$2:D11806)/SUM($D$2:$D$11829)</f>
        <v>1</v>
      </c>
      <c r="I11806" t="str">
        <f t="shared" si="184"/>
        <v>C</v>
      </c>
    </row>
    <row r="11807" spans="1:9">
      <c r="A11807" t="s">
        <v>24435</v>
      </c>
      <c r="B11807" t="s">
        <v>24436</v>
      </c>
      <c r="C11807">
        <v>1</v>
      </c>
      <c r="D11807">
        <v>0</v>
      </c>
      <c r="E11807">
        <v>0</v>
      </c>
      <c r="F11807" t="s">
        <v>1867</v>
      </c>
      <c r="G11807">
        <v>0</v>
      </c>
      <c r="H11807" s="1">
        <f>SUM($D$2:D11807)/SUM($D$2:$D$11829)</f>
        <v>1</v>
      </c>
      <c r="I11807" t="str">
        <f t="shared" si="184"/>
        <v>C</v>
      </c>
    </row>
    <row r="11808" spans="1:9">
      <c r="A11808" t="s">
        <v>24437</v>
      </c>
      <c r="B11808" t="s">
        <v>24438</v>
      </c>
      <c r="C11808">
        <v>1</v>
      </c>
      <c r="D11808">
        <v>0</v>
      </c>
      <c r="E11808">
        <v>0</v>
      </c>
      <c r="F11808" t="s">
        <v>52</v>
      </c>
      <c r="G11808">
        <v>0</v>
      </c>
      <c r="H11808" s="1">
        <f>SUM($D$2:D11808)/SUM($D$2:$D$11829)</f>
        <v>1</v>
      </c>
      <c r="I11808" t="str">
        <f t="shared" si="184"/>
        <v>C</v>
      </c>
    </row>
    <row r="11809" spans="1:9">
      <c r="A11809" t="s">
        <v>24439</v>
      </c>
      <c r="B11809" t="s">
        <v>24440</v>
      </c>
      <c r="C11809">
        <v>5</v>
      </c>
      <c r="D11809">
        <v>0</v>
      </c>
      <c r="E11809">
        <v>0</v>
      </c>
      <c r="F11809" t="s">
        <v>504</v>
      </c>
      <c r="G11809">
        <v>0</v>
      </c>
      <c r="H11809" s="1">
        <f>SUM($D$2:D11809)/SUM($D$2:$D$11829)</f>
        <v>1</v>
      </c>
      <c r="I11809" t="str">
        <f t="shared" si="184"/>
        <v>C</v>
      </c>
    </row>
    <row r="11810" spans="1:9">
      <c r="A11810" t="s">
        <v>24441</v>
      </c>
      <c r="B11810" t="s">
        <v>24442</v>
      </c>
      <c r="C11810">
        <v>1</v>
      </c>
      <c r="D11810">
        <v>0</v>
      </c>
      <c r="E11810">
        <v>0</v>
      </c>
      <c r="F11810" t="s">
        <v>2664</v>
      </c>
      <c r="G11810">
        <v>0</v>
      </c>
      <c r="H11810" s="1">
        <f>SUM($D$2:D11810)/SUM($D$2:$D$11829)</f>
        <v>1</v>
      </c>
      <c r="I11810" t="str">
        <f t="shared" si="184"/>
        <v>C</v>
      </c>
    </row>
    <row r="11811" spans="1:9">
      <c r="A11811" t="s">
        <v>24443</v>
      </c>
      <c r="B11811" t="s">
        <v>24444</v>
      </c>
      <c r="C11811">
        <v>1</v>
      </c>
      <c r="D11811">
        <v>0</v>
      </c>
      <c r="E11811">
        <v>0</v>
      </c>
      <c r="F11811" t="s">
        <v>52</v>
      </c>
      <c r="G11811">
        <v>0</v>
      </c>
      <c r="H11811" s="1">
        <f>SUM($D$2:D11811)/SUM($D$2:$D$11829)</f>
        <v>1</v>
      </c>
      <c r="I11811" t="str">
        <f t="shared" si="184"/>
        <v>C</v>
      </c>
    </row>
    <row r="11812" spans="1:9">
      <c r="A11812" t="s">
        <v>24445</v>
      </c>
      <c r="B11812" t="s">
        <v>24446</v>
      </c>
      <c r="C11812">
        <v>1</v>
      </c>
      <c r="D11812">
        <v>0</v>
      </c>
      <c r="E11812">
        <v>0</v>
      </c>
      <c r="F11812" t="s">
        <v>104</v>
      </c>
      <c r="G11812">
        <v>0</v>
      </c>
      <c r="H11812" s="1">
        <f>SUM($D$2:D11812)/SUM($D$2:$D$11829)</f>
        <v>1</v>
      </c>
      <c r="I11812" t="str">
        <f t="shared" si="184"/>
        <v>C</v>
      </c>
    </row>
    <row r="11813" spans="1:9">
      <c r="A11813" t="s">
        <v>24447</v>
      </c>
      <c r="B11813" t="s">
        <v>24448</v>
      </c>
      <c r="C11813">
        <v>1</v>
      </c>
      <c r="D11813">
        <v>0</v>
      </c>
      <c r="E11813">
        <v>0</v>
      </c>
      <c r="F11813" t="s">
        <v>2575</v>
      </c>
      <c r="G11813">
        <v>0</v>
      </c>
      <c r="H11813" s="1">
        <f>SUM($D$2:D11813)/SUM($D$2:$D$11829)</f>
        <v>1</v>
      </c>
      <c r="I11813" t="str">
        <f t="shared" si="184"/>
        <v>C</v>
      </c>
    </row>
    <row r="11814" spans="1:9">
      <c r="A11814" t="s">
        <v>24449</v>
      </c>
      <c r="B11814" t="s">
        <v>24450</v>
      </c>
      <c r="C11814">
        <v>1</v>
      </c>
      <c r="D11814">
        <v>0</v>
      </c>
      <c r="E11814">
        <v>0</v>
      </c>
      <c r="F11814" t="s">
        <v>20</v>
      </c>
      <c r="G11814">
        <v>0</v>
      </c>
      <c r="H11814" s="1">
        <f>SUM($D$2:D11814)/SUM($D$2:$D$11829)</f>
        <v>1</v>
      </c>
      <c r="I11814" t="str">
        <f t="shared" si="184"/>
        <v>C</v>
      </c>
    </row>
    <row r="11815" spans="1:9">
      <c r="A11815" t="s">
        <v>24451</v>
      </c>
      <c r="B11815" t="s">
        <v>24452</v>
      </c>
      <c r="C11815">
        <v>1</v>
      </c>
      <c r="D11815">
        <v>0</v>
      </c>
      <c r="E11815">
        <v>0</v>
      </c>
      <c r="F11815" t="s">
        <v>3461</v>
      </c>
      <c r="G11815">
        <v>0</v>
      </c>
      <c r="H11815" s="1">
        <f>SUM($D$2:D11815)/SUM($D$2:$D$11829)</f>
        <v>1</v>
      </c>
      <c r="I11815" t="str">
        <f t="shared" si="184"/>
        <v>C</v>
      </c>
    </row>
    <row r="11816" spans="1:9">
      <c r="A11816" t="s">
        <v>24453</v>
      </c>
      <c r="B11816" t="s">
        <v>24454</v>
      </c>
      <c r="C11816">
        <v>1</v>
      </c>
      <c r="D11816">
        <v>0</v>
      </c>
      <c r="E11816">
        <v>0</v>
      </c>
      <c r="F11816" t="s">
        <v>1799</v>
      </c>
      <c r="G11816">
        <v>0</v>
      </c>
      <c r="H11816" s="1">
        <f>SUM($D$2:D11816)/SUM($D$2:$D$11829)</f>
        <v>1</v>
      </c>
      <c r="I11816" t="str">
        <f t="shared" si="184"/>
        <v>C</v>
      </c>
    </row>
    <row r="11817" spans="1:9">
      <c r="A11817" t="s">
        <v>24455</v>
      </c>
      <c r="B11817" t="s">
        <v>24456</v>
      </c>
      <c r="C11817">
        <v>1</v>
      </c>
      <c r="D11817">
        <v>0</v>
      </c>
      <c r="E11817">
        <v>0</v>
      </c>
      <c r="F11817" t="s">
        <v>738</v>
      </c>
      <c r="G11817">
        <v>0</v>
      </c>
      <c r="H11817" s="1">
        <f>SUM($D$2:D11817)/SUM($D$2:$D$11829)</f>
        <v>1</v>
      </c>
      <c r="I11817" t="str">
        <f t="shared" si="184"/>
        <v>C</v>
      </c>
    </row>
    <row r="11818" spans="1:9">
      <c r="A11818" t="s">
        <v>24457</v>
      </c>
      <c r="B11818" t="s">
        <v>24458</v>
      </c>
      <c r="C11818">
        <v>1</v>
      </c>
      <c r="D11818">
        <v>0</v>
      </c>
      <c r="E11818">
        <v>0</v>
      </c>
      <c r="F11818" t="s">
        <v>559</v>
      </c>
      <c r="G11818">
        <v>0</v>
      </c>
      <c r="H11818" s="1">
        <f>SUM($D$2:D11818)/SUM($D$2:$D$11829)</f>
        <v>1</v>
      </c>
      <c r="I11818" t="str">
        <f t="shared" si="184"/>
        <v>C</v>
      </c>
    </row>
    <row r="11819" spans="1:9">
      <c r="A11819" t="s">
        <v>24459</v>
      </c>
      <c r="B11819" t="s">
        <v>24460</v>
      </c>
      <c r="C11819">
        <v>2</v>
      </c>
      <c r="D11819">
        <v>0</v>
      </c>
      <c r="E11819">
        <v>0</v>
      </c>
      <c r="F11819" t="s">
        <v>52</v>
      </c>
      <c r="G11819">
        <v>0</v>
      </c>
      <c r="H11819" s="1">
        <f>SUM($D$2:D11819)/SUM($D$2:$D$11829)</f>
        <v>1</v>
      </c>
      <c r="I11819" t="str">
        <f t="shared" si="184"/>
        <v>C</v>
      </c>
    </row>
    <row r="11820" spans="1:9">
      <c r="A11820" t="s">
        <v>24461</v>
      </c>
      <c r="B11820" t="s">
        <v>24462</v>
      </c>
      <c r="C11820">
        <v>2</v>
      </c>
      <c r="D11820">
        <v>0</v>
      </c>
      <c r="E11820">
        <v>0</v>
      </c>
      <c r="F11820" t="s">
        <v>23</v>
      </c>
      <c r="G11820">
        <v>0</v>
      </c>
      <c r="H11820" s="1">
        <f>SUM($D$2:D11820)/SUM($D$2:$D$11829)</f>
        <v>1</v>
      </c>
      <c r="I11820" t="str">
        <f t="shared" si="184"/>
        <v>C</v>
      </c>
    </row>
    <row r="11821" spans="1:9">
      <c r="A11821" t="s">
        <v>24463</v>
      </c>
      <c r="B11821" t="s">
        <v>24464</v>
      </c>
      <c r="C11821">
        <v>1</v>
      </c>
      <c r="D11821">
        <v>0</v>
      </c>
      <c r="E11821">
        <v>0</v>
      </c>
      <c r="F11821" t="s">
        <v>7436</v>
      </c>
      <c r="G11821">
        <v>0</v>
      </c>
      <c r="H11821" s="1">
        <f>SUM($D$2:D11821)/SUM($D$2:$D$11829)</f>
        <v>1</v>
      </c>
      <c r="I11821" t="str">
        <f t="shared" si="184"/>
        <v>C</v>
      </c>
    </row>
    <row r="11822" spans="1:9">
      <c r="A11822" t="s">
        <v>24465</v>
      </c>
      <c r="B11822" t="s">
        <v>24466</v>
      </c>
      <c r="C11822">
        <v>1</v>
      </c>
      <c r="D11822">
        <v>0</v>
      </c>
      <c r="E11822">
        <v>0</v>
      </c>
      <c r="F11822" t="s">
        <v>52</v>
      </c>
      <c r="G11822">
        <v>0</v>
      </c>
      <c r="H11822" s="1">
        <f>SUM($D$2:D11822)/SUM($D$2:$D$11829)</f>
        <v>1</v>
      </c>
      <c r="I11822" t="str">
        <f t="shared" si="184"/>
        <v>C</v>
      </c>
    </row>
    <row r="11823" spans="1:9">
      <c r="A11823" t="s">
        <v>24467</v>
      </c>
      <c r="B11823" t="s">
        <v>24468</v>
      </c>
      <c r="C11823">
        <v>2</v>
      </c>
      <c r="D11823">
        <v>0</v>
      </c>
      <c r="E11823">
        <v>0</v>
      </c>
      <c r="F11823" t="s">
        <v>1726</v>
      </c>
      <c r="G11823">
        <v>0</v>
      </c>
      <c r="H11823" s="1">
        <f>SUM($D$2:D11823)/SUM($D$2:$D$11829)</f>
        <v>1</v>
      </c>
      <c r="I11823" t="str">
        <f t="shared" si="184"/>
        <v>C</v>
      </c>
    </row>
    <row r="11824" spans="1:9">
      <c r="A11824" t="s">
        <v>24469</v>
      </c>
      <c r="B11824" t="s">
        <v>24470</v>
      </c>
      <c r="C11824">
        <v>1</v>
      </c>
      <c r="D11824">
        <v>0</v>
      </c>
      <c r="E11824">
        <v>0</v>
      </c>
      <c r="F11824" t="s">
        <v>8924</v>
      </c>
      <c r="G11824">
        <v>0</v>
      </c>
      <c r="H11824" s="1">
        <f>SUM($D$2:D11824)/SUM($D$2:$D$11829)</f>
        <v>1</v>
      </c>
      <c r="I11824" t="str">
        <f t="shared" si="184"/>
        <v>C</v>
      </c>
    </row>
    <row r="11825" spans="1:9">
      <c r="A11825" t="s">
        <v>24471</v>
      </c>
      <c r="B11825" t="s">
        <v>24472</v>
      </c>
      <c r="C11825">
        <v>1</v>
      </c>
      <c r="D11825">
        <v>0</v>
      </c>
      <c r="E11825">
        <v>0</v>
      </c>
      <c r="F11825" t="s">
        <v>3743</v>
      </c>
      <c r="G11825">
        <v>0</v>
      </c>
      <c r="H11825" s="1">
        <f>SUM($D$2:D11825)/SUM($D$2:$D$11829)</f>
        <v>1</v>
      </c>
      <c r="I11825" t="str">
        <f t="shared" si="184"/>
        <v>C</v>
      </c>
    </row>
    <row r="11826" spans="1:9">
      <c r="A11826" t="s">
        <v>24473</v>
      </c>
      <c r="B11826" t="s">
        <v>24474</v>
      </c>
      <c r="C11826">
        <v>1</v>
      </c>
      <c r="D11826">
        <v>0</v>
      </c>
      <c r="E11826">
        <v>0</v>
      </c>
      <c r="F11826" t="s">
        <v>206</v>
      </c>
      <c r="G11826">
        <v>0</v>
      </c>
      <c r="H11826" s="1">
        <f>SUM($D$2:D11826)/SUM($D$2:$D$11829)</f>
        <v>1</v>
      </c>
      <c r="I11826" t="str">
        <f t="shared" si="184"/>
        <v>C</v>
      </c>
    </row>
    <row r="11827" spans="1:9">
      <c r="A11827" t="s">
        <v>24475</v>
      </c>
      <c r="B11827" t="s">
        <v>24476</v>
      </c>
      <c r="C11827">
        <v>1</v>
      </c>
      <c r="D11827">
        <v>0</v>
      </c>
      <c r="E11827">
        <v>0</v>
      </c>
      <c r="F11827" t="s">
        <v>11392</v>
      </c>
      <c r="G11827">
        <v>0</v>
      </c>
      <c r="H11827" s="1">
        <f>SUM($D$2:D11827)/SUM($D$2:$D$11829)</f>
        <v>1</v>
      </c>
      <c r="I11827" t="str">
        <f t="shared" si="184"/>
        <v>C</v>
      </c>
    </row>
    <row r="11828" spans="1:9">
      <c r="A11828" t="s">
        <v>24477</v>
      </c>
      <c r="B11828" t="s">
        <v>24478</v>
      </c>
      <c r="C11828">
        <v>1</v>
      </c>
      <c r="D11828">
        <v>0</v>
      </c>
      <c r="E11828">
        <v>0</v>
      </c>
      <c r="F11828" t="s">
        <v>24479</v>
      </c>
      <c r="G11828">
        <v>0</v>
      </c>
      <c r="H11828" s="1">
        <f>SUM($D$2:D11828)/SUM($D$2:$D$11829)</f>
        <v>1</v>
      </c>
      <c r="I11828" t="str">
        <f t="shared" si="184"/>
        <v>C</v>
      </c>
    </row>
    <row r="11829" spans="1:9">
      <c r="A11829" t="s">
        <v>24480</v>
      </c>
      <c r="B11829" t="s">
        <v>24481</v>
      </c>
      <c r="C11829">
        <v>1</v>
      </c>
      <c r="D11829">
        <v>0</v>
      </c>
      <c r="E11829">
        <v>0</v>
      </c>
      <c r="F11829" t="s">
        <v>52</v>
      </c>
      <c r="G11829">
        <v>0</v>
      </c>
      <c r="H11829" s="1">
        <f>SUM($D$2:D11829)/SUM($D$2:$D$11829)</f>
        <v>1</v>
      </c>
      <c r="I11829" t="str">
        <f t="shared" si="184"/>
        <v>C</v>
      </c>
    </row>
  </sheetData>
  <conditionalFormatting sqref="I2:I11829">
    <cfRule type="cellIs" dxfId="4" priority="4" operator="equal">
      <formula>"C"</formula>
    </cfRule>
    <cfRule type="cellIs" dxfId="3" priority="5" operator="equal">
      <formula>"B"</formula>
    </cfRule>
    <cfRule type="cellIs" dxfId="2" priority="6" operator="equal">
      <formula>"A"</formula>
    </cfRule>
    <cfRule type="cellIs" dxfId="1" priority="7" operator="equal">
      <formula>"""A"""</formula>
    </cfRule>
    <cfRule type="cellIs" dxfId="0" priority="8" operator="equal">
      <formula>"""A"""</formula>
    </cfRule>
  </conditionalFormatting>
  <conditionalFormatting sqref="G1:G1048576">
    <cfRule type="colorScale" priority="1">
      <colorScale>
        <cfvo type="min"/>
        <cfvo type="percentile" val="50"/>
        <cfvo type="max"/>
        <color rgb="FFFCFCFF"/>
        <color rgb="FFFF9B9B"/>
        <color rgb="FFFF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Executive_Summary</vt:lpstr>
      <vt:lpstr>ABC_Summary</vt:lpstr>
      <vt:lpstr>Vendor_Data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Dibyashree Dey</dc:creator>
  <cp:lastModifiedBy>Dibyashree Dey</cp:lastModifiedBy>
  <dcterms:created xsi:type="dcterms:W3CDTF">2026-07-12T11:11:23Z</dcterms:created>
  <dcterms:modified xsi:type="dcterms:W3CDTF">2026-07-12T12:34:56Z</dcterms:modified>
</cp:coreProperties>
</file>